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J:\Departments\Compliance Services\Private\National Registry of CPE Sponsors (Registry)\NASBARegistry.org\NASBARegistry.org\Course Lists\"/>
    </mc:Choice>
  </mc:AlternateContent>
  <xr:revisionPtr revIDLastSave="0" documentId="13_ncr:1_{9130A8AE-7BA6-4842-A111-5F0CEDFDC1AB}" xr6:coauthVersionLast="47" xr6:coauthVersionMax="47" xr10:uidLastSave="{00000000-0000-0000-0000-000000000000}"/>
  <bookViews>
    <workbookView xWindow="285" yWindow="375" windowWidth="27630" windowHeight="14985" activeTab="1" xr2:uid="{00000000-000D-0000-FFFF-FFFF00000000}"/>
  </bookViews>
  <sheets>
    <sheet name="INSTRUCTIONS" sheetId="3" r:id="rId1"/>
    <sheet name="COURSE TEMPLATE" sheetId="1" r:id="rId2"/>
    <sheet name="DROP DOWN CODES" sheetId="4" state="hidden" r:id="rId3"/>
    <sheet name="CODES" sheetId="2" state="hidden" r:id="rId4"/>
  </sheets>
  <definedNames>
    <definedName name="DeliveryMethods">CODES!$A$2:$A$6</definedName>
    <definedName name="FieldsofStudy">CODES!$C$2:$C$21</definedName>
    <definedName name="ST">CODES!$I$2:$I$60</definedName>
    <definedName name="TypeofCredit">CODES!$K$2:$K$8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A939" i="1" l="1"/>
  <c r="AA940" i="1"/>
  <c r="AA941" i="1"/>
  <c r="AA942" i="1"/>
  <c r="AA943" i="1"/>
  <c r="AA944" i="1"/>
  <c r="AA945" i="1"/>
  <c r="AA946" i="1"/>
  <c r="AA947" i="1"/>
  <c r="AA948" i="1"/>
  <c r="AA949" i="1"/>
  <c r="AA950" i="1"/>
  <c r="AA951" i="1"/>
  <c r="AA952" i="1"/>
  <c r="AA953" i="1"/>
  <c r="AA954" i="1"/>
  <c r="AA955" i="1"/>
  <c r="AA956" i="1"/>
  <c r="AA957" i="1"/>
  <c r="AA958" i="1"/>
  <c r="AA959" i="1"/>
  <c r="AA960" i="1"/>
  <c r="AA961" i="1"/>
  <c r="AA962" i="1"/>
  <c r="AA963" i="1"/>
  <c r="AA964" i="1"/>
  <c r="AA965" i="1"/>
  <c r="AA966" i="1"/>
  <c r="AA967" i="1"/>
  <c r="AA968" i="1"/>
  <c r="AA969" i="1"/>
  <c r="AA970" i="1"/>
  <c r="AA971" i="1"/>
  <c r="AA972" i="1"/>
  <c r="AA973" i="1"/>
  <c r="AA974" i="1"/>
  <c r="AA975" i="1"/>
  <c r="AA976" i="1"/>
  <c r="AA977" i="1"/>
  <c r="AA978" i="1"/>
  <c r="AA979" i="1"/>
  <c r="AA980" i="1"/>
  <c r="AA981" i="1"/>
  <c r="AA982" i="1"/>
  <c r="AA983" i="1"/>
  <c r="AA984" i="1"/>
  <c r="AA985" i="1"/>
  <c r="AA986" i="1"/>
  <c r="AA987" i="1"/>
  <c r="AA988" i="1"/>
  <c r="AA989" i="1"/>
  <c r="AA990" i="1"/>
  <c r="AA991" i="1"/>
  <c r="AA992" i="1"/>
  <c r="AA993" i="1"/>
  <c r="AA994" i="1"/>
  <c r="AA995" i="1"/>
  <c r="AA996" i="1"/>
  <c r="AA997" i="1"/>
  <c r="AA998" i="1"/>
  <c r="AA999" i="1"/>
  <c r="AA1000" i="1"/>
  <c r="AA1001" i="1"/>
  <c r="AA1002" i="1"/>
  <c r="AA1003" i="1"/>
  <c r="AA1004" i="1"/>
  <c r="AA1005" i="1"/>
  <c r="AA1006" i="1"/>
  <c r="AA1007" i="1"/>
  <c r="AA1008" i="1"/>
  <c r="AA1009" i="1"/>
  <c r="AA1010" i="1"/>
  <c r="AA1011" i="1"/>
  <c r="AA1012" i="1"/>
  <c r="AA1013" i="1"/>
  <c r="AA1014" i="1"/>
  <c r="AA1015" i="1"/>
  <c r="AA1016" i="1"/>
  <c r="AA1017" i="1"/>
  <c r="AA1018" i="1"/>
  <c r="AA1019" i="1"/>
  <c r="AA1020" i="1"/>
  <c r="AA1021" i="1"/>
  <c r="AA1022" i="1"/>
  <c r="AA1023" i="1"/>
  <c r="AA1024" i="1"/>
  <c r="AA1025" i="1"/>
  <c r="AA1026" i="1"/>
  <c r="AA1027" i="1"/>
  <c r="AA1028" i="1"/>
  <c r="AA1029" i="1"/>
  <c r="AA1030" i="1"/>
  <c r="AA1031" i="1"/>
  <c r="AA1032" i="1"/>
  <c r="AA1033" i="1"/>
  <c r="AA1034" i="1"/>
  <c r="AA1035" i="1"/>
  <c r="AA1036" i="1"/>
  <c r="AA1037" i="1"/>
  <c r="AA1038" i="1"/>
  <c r="AA1039" i="1"/>
  <c r="AA1040" i="1"/>
  <c r="AA1041" i="1"/>
  <c r="AA1042" i="1"/>
  <c r="AA1043" i="1"/>
  <c r="AA1044" i="1"/>
  <c r="AA1045" i="1"/>
  <c r="AA1046" i="1"/>
  <c r="AA1047" i="1"/>
  <c r="AA1048" i="1"/>
  <c r="AA1049" i="1"/>
  <c r="AA1050" i="1"/>
  <c r="AA1051" i="1"/>
  <c r="AA1052" i="1"/>
  <c r="AA1053" i="1"/>
  <c r="AA1054" i="1"/>
  <c r="AA1055" i="1"/>
  <c r="AA1056" i="1"/>
  <c r="AA1057" i="1"/>
  <c r="AA1058" i="1"/>
  <c r="AA1059" i="1"/>
  <c r="AA1060" i="1"/>
  <c r="AA1061" i="1"/>
  <c r="AA1062" i="1"/>
  <c r="AA1063" i="1"/>
  <c r="AA1064" i="1"/>
  <c r="AA1065" i="1"/>
  <c r="AA1066" i="1"/>
  <c r="AA1067" i="1"/>
  <c r="AA1068" i="1"/>
  <c r="AA1069" i="1"/>
  <c r="AA1070" i="1"/>
  <c r="AA1071" i="1"/>
  <c r="AA1072" i="1"/>
  <c r="AA1073" i="1"/>
  <c r="AA1074" i="1"/>
  <c r="AA1075" i="1"/>
  <c r="AA1076" i="1"/>
  <c r="AA1077" i="1"/>
  <c r="AA1078" i="1"/>
  <c r="AA1079" i="1"/>
  <c r="AA1080" i="1"/>
  <c r="AA1081" i="1"/>
  <c r="AA1082" i="1"/>
  <c r="AA1083" i="1"/>
  <c r="AA1084" i="1"/>
  <c r="AA1085" i="1"/>
  <c r="AA1086" i="1"/>
  <c r="AA1087" i="1"/>
  <c r="AA1088" i="1"/>
  <c r="AA1089" i="1"/>
  <c r="AA1090" i="1"/>
  <c r="AA1091" i="1"/>
  <c r="AA1092" i="1"/>
  <c r="AA1093" i="1"/>
  <c r="AA1094" i="1"/>
  <c r="AA1095" i="1"/>
  <c r="AA1096" i="1"/>
  <c r="AA1097" i="1"/>
  <c r="AA1098" i="1"/>
  <c r="AA1099" i="1"/>
  <c r="AA1100" i="1"/>
  <c r="AA1101" i="1"/>
  <c r="AA1102" i="1"/>
  <c r="AA1103" i="1"/>
  <c r="AA1104" i="1"/>
  <c r="AA1105" i="1"/>
  <c r="AA1106" i="1"/>
  <c r="AA1107" i="1"/>
  <c r="AA1108" i="1"/>
  <c r="AA1109" i="1"/>
  <c r="AA1110" i="1"/>
  <c r="AA1111" i="1"/>
  <c r="AA1112" i="1"/>
  <c r="AA1113" i="1"/>
  <c r="AA1114" i="1"/>
  <c r="AA1115" i="1"/>
  <c r="AA1116" i="1"/>
  <c r="AA1117" i="1"/>
  <c r="AA1118" i="1"/>
  <c r="AA1119" i="1"/>
  <c r="AA1120" i="1"/>
  <c r="AA1121" i="1"/>
  <c r="AA1122" i="1"/>
  <c r="AA1123" i="1"/>
  <c r="AA1124" i="1"/>
  <c r="AA1125" i="1"/>
  <c r="AA1126" i="1"/>
  <c r="AA1127" i="1"/>
  <c r="AA1128" i="1"/>
  <c r="AA1129" i="1"/>
  <c r="AA1130" i="1"/>
  <c r="AA1131" i="1"/>
  <c r="AA1132" i="1"/>
  <c r="AA1133" i="1"/>
  <c r="AA1134" i="1"/>
  <c r="AA1135" i="1"/>
  <c r="AA1136" i="1"/>
  <c r="AA1137" i="1"/>
  <c r="AA1138" i="1"/>
  <c r="AA1139" i="1"/>
  <c r="AA1140" i="1"/>
  <c r="AA1141" i="1"/>
  <c r="AA1142" i="1"/>
  <c r="AA1143" i="1"/>
  <c r="AA1144" i="1"/>
  <c r="AA1145" i="1"/>
  <c r="AA1146" i="1"/>
  <c r="AA1147" i="1"/>
  <c r="AA1148" i="1"/>
  <c r="AA1149" i="1"/>
  <c r="AA1150" i="1"/>
  <c r="AA1151" i="1"/>
  <c r="AA1152" i="1"/>
  <c r="AA1153" i="1"/>
  <c r="AA1154" i="1"/>
  <c r="AA1155" i="1"/>
  <c r="AA1156" i="1"/>
  <c r="AA1157" i="1"/>
  <c r="AA1158" i="1"/>
  <c r="AA1159" i="1"/>
  <c r="AA1160" i="1"/>
  <c r="AA1161" i="1"/>
  <c r="AA1162" i="1"/>
  <c r="AA1163" i="1"/>
  <c r="AA1164" i="1"/>
  <c r="AA1165" i="1"/>
  <c r="AA1166" i="1"/>
  <c r="AA1167" i="1"/>
  <c r="AA1168" i="1"/>
  <c r="AA1169" i="1"/>
  <c r="AA1170" i="1"/>
  <c r="AA1171" i="1"/>
  <c r="AA1172" i="1"/>
  <c r="AA1173" i="1"/>
  <c r="AA1174" i="1"/>
  <c r="AA1175" i="1"/>
  <c r="AA1176" i="1"/>
  <c r="AA1177" i="1"/>
  <c r="AA1178" i="1"/>
  <c r="AA1179" i="1"/>
  <c r="AA1180" i="1"/>
  <c r="AA1181" i="1"/>
  <c r="AA1182" i="1"/>
  <c r="AA1183" i="1"/>
  <c r="AA1184" i="1"/>
  <c r="AA1185" i="1"/>
  <c r="AA1186" i="1"/>
  <c r="AA1187" i="1"/>
  <c r="AA1188" i="1"/>
  <c r="AA1189" i="1"/>
  <c r="AA1190" i="1"/>
  <c r="AA1191" i="1"/>
  <c r="AA1192" i="1"/>
  <c r="AA1193" i="1"/>
  <c r="AA1194" i="1"/>
  <c r="AA1195" i="1"/>
  <c r="AA1196" i="1"/>
  <c r="AA1197" i="1"/>
  <c r="AA1198" i="1"/>
  <c r="AA1199" i="1"/>
  <c r="AA1200" i="1"/>
  <c r="AA1201" i="1"/>
  <c r="AA1202" i="1"/>
  <c r="AA1203" i="1"/>
  <c r="AA1204" i="1"/>
  <c r="AA1205" i="1"/>
  <c r="AA1206" i="1"/>
  <c r="AA1207" i="1"/>
  <c r="AA1208" i="1"/>
  <c r="AA1209" i="1"/>
  <c r="AA1210" i="1"/>
  <c r="AA1211" i="1"/>
  <c r="AA1212" i="1"/>
  <c r="AA1213" i="1"/>
  <c r="AA1214" i="1"/>
  <c r="AA1215" i="1"/>
  <c r="AA1216" i="1"/>
  <c r="AA1217" i="1"/>
  <c r="AA1218" i="1"/>
  <c r="AA1219" i="1"/>
  <c r="AA1220" i="1"/>
  <c r="AA1221" i="1"/>
  <c r="AA1222" i="1"/>
  <c r="AA1223" i="1"/>
  <c r="AA1224" i="1"/>
  <c r="AA1225" i="1"/>
  <c r="AA1226" i="1"/>
  <c r="AA1227" i="1"/>
  <c r="AA1228" i="1"/>
  <c r="AA1229" i="1"/>
  <c r="AA1230" i="1"/>
  <c r="AA1231" i="1"/>
  <c r="AA1232" i="1"/>
  <c r="AA1233" i="1"/>
  <c r="AA1234" i="1"/>
  <c r="AA1235" i="1"/>
  <c r="AA1236" i="1"/>
  <c r="AA1237" i="1"/>
  <c r="AA1238" i="1"/>
  <c r="AA1239" i="1"/>
  <c r="AA1240" i="1"/>
  <c r="AA1241" i="1"/>
  <c r="AA1242" i="1"/>
  <c r="AA1243" i="1"/>
  <c r="AA1244" i="1"/>
  <c r="AA1245" i="1"/>
  <c r="AA1246" i="1"/>
  <c r="AA1247" i="1"/>
  <c r="AA1248" i="1"/>
  <c r="AA1249" i="1"/>
  <c r="AA1250" i="1"/>
  <c r="AA1251" i="1"/>
  <c r="AA1252" i="1"/>
  <c r="AA1253" i="1"/>
  <c r="AA1254" i="1"/>
  <c r="AA1255" i="1"/>
  <c r="AA1256" i="1"/>
  <c r="AA1257" i="1"/>
  <c r="AA1258" i="1"/>
  <c r="AA1259" i="1"/>
  <c r="AA1260" i="1"/>
  <c r="AA1261" i="1"/>
  <c r="AA1262" i="1"/>
  <c r="AA1263" i="1"/>
  <c r="AA1264" i="1"/>
  <c r="AA1265" i="1"/>
  <c r="AA1266" i="1"/>
  <c r="AA1267" i="1"/>
  <c r="AA1268" i="1"/>
  <c r="AA1269" i="1"/>
  <c r="AA1270" i="1"/>
  <c r="AA1271" i="1"/>
  <c r="AA1272" i="1"/>
  <c r="AA1273" i="1"/>
  <c r="AA1274" i="1"/>
  <c r="AA1275" i="1"/>
  <c r="AA1276" i="1"/>
  <c r="AA1277" i="1"/>
  <c r="AA1278" i="1"/>
  <c r="AA1279" i="1"/>
  <c r="AA1280" i="1"/>
  <c r="AA1281" i="1"/>
  <c r="AA1282" i="1"/>
  <c r="AA1283" i="1"/>
  <c r="AA1284" i="1"/>
  <c r="AA1285" i="1"/>
  <c r="AA1286" i="1"/>
  <c r="AA1287" i="1"/>
  <c r="AA1288" i="1"/>
  <c r="AA1289" i="1"/>
  <c r="AA1290" i="1"/>
  <c r="AA1291" i="1"/>
  <c r="AA1292" i="1"/>
  <c r="AA1293" i="1"/>
  <c r="AA1294" i="1"/>
  <c r="AA1295" i="1"/>
  <c r="AA1296" i="1"/>
  <c r="AA1297" i="1"/>
  <c r="AA1298" i="1"/>
  <c r="AA1299" i="1"/>
  <c r="AA1300" i="1"/>
  <c r="AA1301" i="1"/>
  <c r="AA1302" i="1"/>
  <c r="AA1303" i="1"/>
  <c r="AA1304" i="1"/>
  <c r="AA1305" i="1"/>
  <c r="AA1306" i="1"/>
  <c r="AA1307" i="1"/>
  <c r="AA1308" i="1"/>
  <c r="AA1309" i="1"/>
  <c r="AA1310" i="1"/>
  <c r="AA1311" i="1"/>
  <c r="AA1312" i="1"/>
  <c r="AA1313" i="1"/>
  <c r="AA1314" i="1"/>
  <c r="AA1315" i="1"/>
  <c r="AA1316" i="1"/>
  <c r="AA1317" i="1"/>
  <c r="AA1318" i="1"/>
  <c r="AA1319" i="1"/>
  <c r="AA1320" i="1"/>
  <c r="AA1321" i="1"/>
  <c r="AA1322" i="1"/>
  <c r="AA1323" i="1"/>
  <c r="AA1324" i="1"/>
  <c r="AA1325" i="1"/>
  <c r="AA1326" i="1"/>
  <c r="AA1327" i="1"/>
  <c r="AA1328" i="1"/>
  <c r="AA1329" i="1"/>
  <c r="AA1330" i="1"/>
  <c r="AA1331" i="1"/>
  <c r="AA1332" i="1"/>
  <c r="AA1333" i="1"/>
  <c r="AA1334" i="1"/>
  <c r="AA1335" i="1"/>
  <c r="AA1336" i="1"/>
  <c r="AA1337" i="1"/>
  <c r="AA1338" i="1"/>
  <c r="AA1339" i="1"/>
  <c r="AA1340" i="1"/>
  <c r="AA1341" i="1"/>
  <c r="AA1342" i="1"/>
  <c r="AA1343" i="1"/>
  <c r="AA1344" i="1"/>
  <c r="AA1345" i="1"/>
  <c r="AA1346" i="1"/>
  <c r="AA1347" i="1"/>
  <c r="AA1348" i="1"/>
  <c r="AA1349" i="1"/>
  <c r="AA1350" i="1"/>
  <c r="AA1351" i="1"/>
  <c r="AA1352" i="1"/>
  <c r="AA1353" i="1"/>
  <c r="AA1354" i="1"/>
  <c r="AA1355" i="1"/>
  <c r="AA1356" i="1"/>
  <c r="AA1357" i="1"/>
  <c r="AA1358" i="1"/>
  <c r="AA1359" i="1"/>
  <c r="AA1360" i="1"/>
  <c r="AA1361" i="1"/>
  <c r="AA1362" i="1"/>
  <c r="AA1363" i="1"/>
  <c r="AA1364" i="1"/>
  <c r="AA1365" i="1"/>
  <c r="AA1366" i="1"/>
  <c r="AA1367" i="1"/>
  <c r="AA1368" i="1"/>
  <c r="AA1369" i="1"/>
  <c r="AA1370" i="1"/>
  <c r="AA1371" i="1"/>
  <c r="AA1372" i="1"/>
  <c r="AA1373" i="1"/>
  <c r="AA1374" i="1"/>
  <c r="AA1375" i="1"/>
  <c r="AA1376" i="1"/>
  <c r="AA1377" i="1"/>
  <c r="AA1378" i="1"/>
  <c r="AA1379" i="1"/>
  <c r="AA1380" i="1"/>
  <c r="AA1381" i="1"/>
  <c r="AA1382" i="1"/>
  <c r="AA1383" i="1"/>
  <c r="AA1384" i="1"/>
  <c r="AA1385" i="1"/>
  <c r="AA1386" i="1"/>
  <c r="AA1387" i="1"/>
  <c r="AA1388" i="1"/>
  <c r="AA1389" i="1"/>
  <c r="AA1390" i="1"/>
  <c r="AA1391" i="1"/>
  <c r="AA1392" i="1"/>
  <c r="AA1393" i="1"/>
  <c r="AA1394" i="1"/>
  <c r="AA1395" i="1"/>
  <c r="AA1396" i="1"/>
  <c r="AA1397" i="1"/>
  <c r="AA1398" i="1"/>
  <c r="AA1399" i="1"/>
  <c r="AA1400" i="1"/>
  <c r="AA1401" i="1"/>
  <c r="AA1402" i="1"/>
  <c r="AA1403" i="1"/>
  <c r="AA1404" i="1"/>
  <c r="AA1405" i="1"/>
  <c r="AA1406" i="1"/>
  <c r="AA1407" i="1"/>
  <c r="AA1408" i="1"/>
  <c r="AA1409" i="1"/>
  <c r="AA1410" i="1"/>
  <c r="AA1411" i="1"/>
  <c r="AA1412" i="1"/>
  <c r="AA1413" i="1"/>
  <c r="AA1414" i="1"/>
  <c r="AA1415" i="1"/>
  <c r="AA1416" i="1"/>
  <c r="AA1417" i="1"/>
  <c r="AA1418" i="1"/>
  <c r="AA1419" i="1"/>
  <c r="AA1420" i="1"/>
  <c r="AA1421" i="1"/>
  <c r="AA1422" i="1"/>
  <c r="AA1423" i="1"/>
  <c r="AA1424" i="1"/>
  <c r="AA1425" i="1"/>
  <c r="AA1426" i="1"/>
  <c r="AA1427" i="1"/>
  <c r="AA1428" i="1"/>
  <c r="AA1429" i="1"/>
  <c r="AA1430" i="1"/>
  <c r="AA1431" i="1"/>
  <c r="AA1432" i="1"/>
  <c r="AA1433" i="1"/>
  <c r="AA1434" i="1"/>
  <c r="AA1435" i="1"/>
  <c r="AA1436" i="1"/>
  <c r="AA1437" i="1"/>
  <c r="AA1438" i="1"/>
  <c r="AA1439" i="1"/>
  <c r="AA1440" i="1"/>
  <c r="AA1441" i="1"/>
  <c r="AA1442" i="1"/>
  <c r="AA1443" i="1"/>
  <c r="AA1444" i="1"/>
  <c r="AA1445" i="1"/>
  <c r="AA1446" i="1"/>
  <c r="AA1447" i="1"/>
  <c r="AA1448" i="1"/>
  <c r="AA1449" i="1"/>
  <c r="AA1450" i="1"/>
  <c r="AA1451" i="1"/>
  <c r="AA1452" i="1"/>
  <c r="AA1453" i="1"/>
  <c r="AA1454" i="1"/>
  <c r="AA1455" i="1"/>
  <c r="AA1456" i="1"/>
  <c r="AA1457" i="1"/>
  <c r="AA1458" i="1"/>
  <c r="AA1459" i="1"/>
  <c r="AA1460" i="1"/>
  <c r="AA1461" i="1"/>
  <c r="AA1462" i="1"/>
  <c r="AA1463" i="1"/>
  <c r="AA1464" i="1"/>
  <c r="AA1465" i="1"/>
  <c r="AA1466" i="1"/>
  <c r="AA1467" i="1"/>
  <c r="AA1468" i="1"/>
  <c r="AA1469" i="1"/>
  <c r="AA1470" i="1"/>
  <c r="AA1471" i="1"/>
  <c r="AA1472" i="1"/>
  <c r="AA1473" i="1"/>
  <c r="AA1474" i="1"/>
  <c r="AA1475" i="1"/>
  <c r="AA1476" i="1"/>
  <c r="AA1477" i="1"/>
  <c r="AA1478" i="1"/>
  <c r="AA1479" i="1"/>
  <c r="AA1480" i="1"/>
  <c r="AA1481" i="1"/>
  <c r="AA1482" i="1"/>
  <c r="AA1483" i="1"/>
  <c r="AA1484" i="1"/>
  <c r="AA1485" i="1"/>
  <c r="AA1486" i="1"/>
  <c r="AA1487" i="1"/>
  <c r="AA1488" i="1"/>
  <c r="AA1489" i="1"/>
  <c r="AA1490" i="1"/>
  <c r="AA1491" i="1"/>
  <c r="AA1492" i="1"/>
  <c r="AA1493" i="1"/>
  <c r="AA1494" i="1"/>
  <c r="AA1495" i="1"/>
  <c r="AA1496" i="1"/>
  <c r="AA1497" i="1"/>
  <c r="AA1498" i="1"/>
  <c r="AA1499" i="1"/>
  <c r="AA1500" i="1"/>
  <c r="AA1501" i="1"/>
  <c r="AA1502" i="1"/>
  <c r="AA1503" i="1"/>
  <c r="AA1504" i="1"/>
  <c r="AA1505" i="1"/>
  <c r="AA1506" i="1"/>
  <c r="AA1507" i="1"/>
  <c r="AA1508" i="1"/>
  <c r="AA1509" i="1"/>
  <c r="AA1510" i="1"/>
  <c r="AA1511" i="1"/>
  <c r="AA1512" i="1"/>
  <c r="AA1513" i="1"/>
  <c r="AA1514" i="1"/>
  <c r="AA1515" i="1"/>
  <c r="AA1516" i="1"/>
  <c r="AA1517" i="1"/>
  <c r="AA1518" i="1"/>
  <c r="AA1519" i="1"/>
  <c r="AA1520" i="1"/>
  <c r="AA1521" i="1"/>
  <c r="AA1522" i="1"/>
  <c r="AA1523" i="1"/>
  <c r="AA1524" i="1"/>
  <c r="AA1525" i="1"/>
  <c r="AA1526" i="1"/>
  <c r="AA1527" i="1"/>
  <c r="AA1528" i="1"/>
  <c r="AA1529" i="1"/>
  <c r="AA1530" i="1"/>
  <c r="AA1531" i="1"/>
  <c r="AA1532" i="1"/>
  <c r="AA1533" i="1"/>
  <c r="AA1534" i="1"/>
  <c r="AA1535" i="1"/>
  <c r="AA1536" i="1"/>
  <c r="AA1537" i="1"/>
  <c r="AA1538" i="1"/>
  <c r="AA1539" i="1"/>
  <c r="AA1540" i="1"/>
  <c r="AA1541" i="1"/>
  <c r="AA1542" i="1"/>
  <c r="AA1543" i="1"/>
  <c r="AA1544" i="1"/>
  <c r="AA1545" i="1"/>
  <c r="AA1546" i="1"/>
  <c r="AA1547" i="1"/>
  <c r="AA1548" i="1"/>
  <c r="AA1549" i="1"/>
  <c r="AA1550" i="1"/>
  <c r="AA1551" i="1"/>
  <c r="AA1552" i="1"/>
  <c r="AA1553" i="1"/>
  <c r="AA1554" i="1"/>
  <c r="AA1555" i="1"/>
  <c r="AA1556" i="1"/>
  <c r="AA1557" i="1"/>
  <c r="AA1558" i="1"/>
  <c r="AA1559" i="1"/>
  <c r="AA1560" i="1"/>
  <c r="AA1561" i="1"/>
  <c r="AA1562" i="1"/>
  <c r="AA1563" i="1"/>
  <c r="AA1564" i="1"/>
  <c r="AA1565" i="1"/>
  <c r="AA1566" i="1"/>
  <c r="AA1567" i="1"/>
  <c r="AA1568" i="1"/>
  <c r="AA1569" i="1"/>
  <c r="AA1570" i="1"/>
  <c r="AA1571" i="1"/>
  <c r="AA1572" i="1"/>
  <c r="AA1573" i="1"/>
  <c r="AA1574" i="1"/>
  <c r="AA1575" i="1"/>
  <c r="AA1576" i="1"/>
  <c r="AA1577" i="1"/>
  <c r="AA1578" i="1"/>
  <c r="AA1579" i="1"/>
  <c r="AA1580" i="1"/>
  <c r="AA1581" i="1"/>
  <c r="AA1582" i="1"/>
  <c r="AA1583" i="1"/>
  <c r="AA1584" i="1"/>
  <c r="AA1585" i="1"/>
  <c r="AA1586" i="1"/>
  <c r="AA1587" i="1"/>
  <c r="AA1588" i="1"/>
  <c r="AA1589" i="1"/>
  <c r="AA1590" i="1"/>
  <c r="AA1591" i="1"/>
  <c r="AA1592" i="1"/>
  <c r="AA1593" i="1"/>
  <c r="AA1594" i="1"/>
  <c r="AA1595" i="1"/>
  <c r="AA1596" i="1"/>
  <c r="AA1597" i="1"/>
  <c r="AA1598" i="1"/>
  <c r="AA1599" i="1"/>
  <c r="AA1600" i="1"/>
  <c r="AA1601" i="1"/>
  <c r="AA1602" i="1"/>
  <c r="AA1603" i="1"/>
  <c r="AA1604" i="1"/>
  <c r="AA1605" i="1"/>
  <c r="AA1606" i="1"/>
  <c r="AA1607" i="1"/>
  <c r="AA1608" i="1"/>
  <c r="AA1609" i="1"/>
  <c r="AA1610" i="1"/>
  <c r="AA1611" i="1"/>
  <c r="AA1612" i="1"/>
  <c r="AA1613" i="1"/>
  <c r="AA1614" i="1"/>
  <c r="AA1615" i="1"/>
  <c r="AA1616" i="1"/>
  <c r="AA1617" i="1"/>
  <c r="AA1618" i="1"/>
  <c r="AA1619" i="1"/>
  <c r="AA1620" i="1"/>
  <c r="AA1621" i="1"/>
  <c r="AA1622" i="1"/>
  <c r="AA1623" i="1"/>
  <c r="AA1624" i="1"/>
  <c r="AA1625" i="1"/>
  <c r="AA1626" i="1"/>
  <c r="AA1627" i="1"/>
  <c r="AA1628" i="1"/>
  <c r="AA1629" i="1"/>
  <c r="AA1630" i="1"/>
  <c r="AA1631" i="1"/>
  <c r="AA1632" i="1"/>
  <c r="AA1633" i="1"/>
  <c r="AA1634" i="1"/>
  <c r="AA1635" i="1"/>
  <c r="AA1636" i="1"/>
  <c r="AA1637" i="1"/>
  <c r="AA1638" i="1"/>
  <c r="AA1639" i="1"/>
  <c r="AA1640" i="1"/>
  <c r="AA1641" i="1"/>
  <c r="AA1642" i="1"/>
  <c r="AA1643" i="1"/>
  <c r="AA1644" i="1"/>
  <c r="AA1645" i="1"/>
  <c r="AA1646" i="1"/>
  <c r="AA1647" i="1"/>
  <c r="AA1648" i="1"/>
  <c r="AA1649" i="1"/>
  <c r="AA1650" i="1"/>
  <c r="AA1651" i="1"/>
  <c r="AA1652" i="1"/>
  <c r="AA1653" i="1"/>
  <c r="AA1654" i="1"/>
  <c r="AA1655" i="1"/>
  <c r="AA1656" i="1"/>
  <c r="AA1657" i="1"/>
  <c r="AA1658" i="1"/>
  <c r="AA1659" i="1"/>
  <c r="AA1660" i="1"/>
  <c r="AA1661" i="1"/>
  <c r="AA1662" i="1"/>
  <c r="AA1663" i="1"/>
  <c r="AA1664" i="1"/>
  <c r="AA1665" i="1"/>
  <c r="AA1666" i="1"/>
  <c r="AA1667" i="1"/>
  <c r="AA1668" i="1"/>
  <c r="AA1669" i="1"/>
  <c r="AA1670" i="1"/>
  <c r="AA1671" i="1"/>
  <c r="AA1672" i="1"/>
  <c r="AA1673" i="1"/>
  <c r="AA1674" i="1"/>
  <c r="AA1675" i="1"/>
  <c r="AA1676" i="1"/>
  <c r="AA1677" i="1"/>
  <c r="AA1678" i="1"/>
  <c r="AA1679" i="1"/>
  <c r="AA1680" i="1"/>
  <c r="AA1681" i="1"/>
  <c r="AA1682" i="1"/>
  <c r="AA1683" i="1"/>
  <c r="AA1684" i="1"/>
  <c r="AA1685" i="1"/>
  <c r="AA1686" i="1"/>
  <c r="AA1687" i="1"/>
  <c r="AA1688" i="1"/>
  <c r="AA1689" i="1"/>
  <c r="AA1690" i="1"/>
  <c r="AA1691" i="1"/>
  <c r="AA1692" i="1"/>
  <c r="AA1693" i="1"/>
  <c r="AA1694" i="1"/>
  <c r="AA1695" i="1"/>
  <c r="AA1696" i="1"/>
  <c r="AA1697" i="1"/>
  <c r="AA1698" i="1"/>
  <c r="AA1699" i="1"/>
  <c r="AA1700" i="1"/>
  <c r="AA1701" i="1"/>
  <c r="AA1702" i="1"/>
  <c r="AA1703" i="1"/>
  <c r="AA1704" i="1"/>
  <c r="AA1705" i="1"/>
  <c r="AA1706" i="1"/>
  <c r="AA1707" i="1"/>
  <c r="AA1708" i="1"/>
  <c r="AA1709" i="1"/>
  <c r="AA1710" i="1"/>
  <c r="AA1711" i="1"/>
  <c r="AA1712" i="1"/>
  <c r="AA1713" i="1"/>
  <c r="AA1714" i="1"/>
  <c r="AA1715" i="1"/>
  <c r="AA1716" i="1"/>
  <c r="AA1717" i="1"/>
  <c r="AA1718" i="1"/>
  <c r="AA1719" i="1"/>
  <c r="AA1720" i="1"/>
  <c r="AA1721" i="1"/>
  <c r="AA1722" i="1"/>
  <c r="AA1723" i="1"/>
  <c r="AA1724" i="1"/>
  <c r="AA1725" i="1"/>
  <c r="AA1726" i="1"/>
  <c r="AA1727" i="1"/>
  <c r="AA1728" i="1"/>
  <c r="AA1729" i="1"/>
  <c r="AA1730" i="1"/>
  <c r="AA1731" i="1"/>
  <c r="AA1732" i="1"/>
  <c r="AA1733" i="1"/>
  <c r="AA1734" i="1"/>
  <c r="AA1735" i="1"/>
  <c r="AA1736" i="1"/>
  <c r="AA1737" i="1"/>
  <c r="AA1738" i="1"/>
  <c r="AA1739" i="1"/>
  <c r="AA1740" i="1"/>
  <c r="AA1741" i="1"/>
  <c r="AA1742" i="1"/>
  <c r="AA1743" i="1"/>
  <c r="AA1744" i="1"/>
  <c r="AA1745" i="1"/>
  <c r="AA1746" i="1"/>
  <c r="AA1747" i="1"/>
  <c r="AA1748" i="1"/>
  <c r="AA1749" i="1"/>
  <c r="AA1750" i="1"/>
  <c r="AA1751" i="1"/>
  <c r="AA1752" i="1"/>
  <c r="AA1753" i="1"/>
  <c r="AA1754" i="1"/>
  <c r="AA1755" i="1"/>
  <c r="AA1756" i="1"/>
  <c r="AA1757" i="1"/>
  <c r="AA1758" i="1"/>
  <c r="AA1759" i="1"/>
  <c r="AA1760" i="1"/>
  <c r="AA1761" i="1"/>
  <c r="AA1762" i="1"/>
  <c r="AA1763" i="1"/>
  <c r="AA1764" i="1"/>
  <c r="AA1765" i="1"/>
  <c r="AA1766" i="1"/>
  <c r="AA1767" i="1"/>
  <c r="AA1768" i="1"/>
  <c r="AA1769" i="1"/>
  <c r="AA1770" i="1"/>
  <c r="AA1771" i="1"/>
  <c r="AA1772" i="1"/>
  <c r="AA1773" i="1"/>
  <c r="AA1774" i="1"/>
  <c r="AA1775" i="1"/>
  <c r="AA1776" i="1"/>
  <c r="AA1777" i="1"/>
  <c r="AA1778" i="1"/>
  <c r="AA1779" i="1"/>
  <c r="AA1780" i="1"/>
  <c r="AA1781" i="1"/>
  <c r="AA1782" i="1"/>
  <c r="AA1783" i="1"/>
  <c r="AA1784" i="1"/>
  <c r="AA1785" i="1"/>
  <c r="AA1786" i="1"/>
  <c r="AA1787" i="1"/>
  <c r="AA1788" i="1"/>
  <c r="AA1789" i="1"/>
  <c r="AA1790" i="1"/>
  <c r="AA1791" i="1"/>
  <c r="AA1792" i="1"/>
  <c r="AA1793" i="1"/>
  <c r="AA1794" i="1"/>
  <c r="AA1795" i="1"/>
  <c r="AA1796" i="1"/>
  <c r="AA1797" i="1"/>
  <c r="AA1798" i="1"/>
  <c r="AA1799" i="1"/>
  <c r="AA1800" i="1"/>
  <c r="AA1801" i="1"/>
  <c r="AA1802" i="1"/>
  <c r="AA1803" i="1"/>
  <c r="AA1804" i="1"/>
  <c r="AA1805" i="1"/>
  <c r="AA1806" i="1"/>
  <c r="AA1807" i="1"/>
  <c r="AA1808" i="1"/>
  <c r="AA1809" i="1"/>
  <c r="AA1810" i="1"/>
  <c r="AA1811" i="1"/>
  <c r="AA1812" i="1"/>
  <c r="AA1813" i="1"/>
  <c r="AA1814" i="1"/>
  <c r="AA1815" i="1"/>
  <c r="AA1816" i="1"/>
  <c r="AA1817" i="1"/>
  <c r="AA1818" i="1"/>
  <c r="AA1819" i="1"/>
  <c r="AA1820" i="1"/>
  <c r="AA1821" i="1"/>
  <c r="AA1822" i="1"/>
  <c r="AA1823" i="1"/>
  <c r="AA1824" i="1"/>
  <c r="AA1825" i="1"/>
  <c r="AA1826" i="1"/>
  <c r="AA1827" i="1"/>
  <c r="AA1828" i="1"/>
  <c r="AA1829" i="1"/>
  <c r="AA1830" i="1"/>
  <c r="AA1831" i="1"/>
  <c r="AA1832" i="1"/>
  <c r="AA1833" i="1"/>
  <c r="AA1834" i="1"/>
  <c r="AA1835" i="1"/>
  <c r="AA1836" i="1"/>
  <c r="AA1837" i="1"/>
  <c r="AA1838" i="1"/>
  <c r="AA1839" i="1"/>
  <c r="AA1840" i="1"/>
  <c r="AA1841" i="1"/>
  <c r="AA1842" i="1"/>
  <c r="AA1843" i="1"/>
  <c r="AA1844" i="1"/>
  <c r="AA1845" i="1"/>
  <c r="AA1846" i="1"/>
  <c r="AA1847" i="1"/>
  <c r="AA1848" i="1"/>
  <c r="AA1849" i="1"/>
  <c r="AA1850" i="1"/>
  <c r="AA1851" i="1"/>
  <c r="AA1852" i="1"/>
  <c r="AA1853" i="1"/>
  <c r="AA1854" i="1"/>
  <c r="AA1855" i="1"/>
  <c r="AA1856" i="1"/>
  <c r="AA1857" i="1"/>
  <c r="AA1858" i="1"/>
  <c r="AA1859" i="1"/>
  <c r="AA1860" i="1"/>
  <c r="AA1861" i="1"/>
  <c r="AA1862" i="1"/>
  <c r="AA1863" i="1"/>
  <c r="AA1864" i="1"/>
  <c r="AA1865" i="1"/>
  <c r="AA1866" i="1"/>
  <c r="AA1867" i="1"/>
  <c r="AA1868" i="1"/>
  <c r="AA1869" i="1"/>
  <c r="AA1870" i="1"/>
  <c r="AA1871" i="1"/>
  <c r="AA1872" i="1"/>
  <c r="AA1873" i="1"/>
  <c r="AA1874" i="1"/>
  <c r="AA1875" i="1"/>
  <c r="AA1876" i="1"/>
  <c r="AA1877" i="1"/>
  <c r="AA1878" i="1"/>
  <c r="AA1879" i="1"/>
  <c r="AA1880" i="1"/>
  <c r="AA1881" i="1"/>
  <c r="AA1882" i="1"/>
  <c r="AA1883" i="1"/>
  <c r="AA1884" i="1"/>
  <c r="AA1885" i="1"/>
  <c r="AA1886" i="1"/>
  <c r="AA1887" i="1"/>
  <c r="AA1888" i="1"/>
  <c r="AA1889" i="1"/>
  <c r="AA1890" i="1"/>
  <c r="AA1891" i="1"/>
  <c r="AA1892" i="1"/>
  <c r="AA1893" i="1"/>
  <c r="AA1894" i="1"/>
  <c r="AA1895" i="1"/>
  <c r="AA1896" i="1"/>
  <c r="AA1897" i="1"/>
  <c r="AA1898" i="1"/>
  <c r="AA1899" i="1"/>
  <c r="AA1900" i="1"/>
  <c r="AA1901" i="1"/>
  <c r="AA1902" i="1"/>
  <c r="AA1903" i="1"/>
  <c r="AA1904" i="1"/>
  <c r="AA1905" i="1"/>
  <c r="AA1906" i="1"/>
  <c r="AA1907" i="1"/>
  <c r="AA1908" i="1"/>
  <c r="AA1909" i="1"/>
  <c r="AA1910" i="1"/>
  <c r="AA1911" i="1"/>
  <c r="AA1912" i="1"/>
  <c r="AA1913" i="1"/>
  <c r="AA1914" i="1"/>
  <c r="AA1915" i="1"/>
  <c r="AA1916" i="1"/>
  <c r="AA1917" i="1"/>
  <c r="AA1918" i="1"/>
  <c r="AA1919" i="1"/>
  <c r="AA1920" i="1"/>
  <c r="AA1921" i="1"/>
  <c r="AA1922" i="1"/>
  <c r="AA1923" i="1"/>
  <c r="AA1924" i="1"/>
  <c r="AA1925" i="1"/>
  <c r="AA1926" i="1"/>
  <c r="AA1927" i="1"/>
  <c r="AA1928" i="1"/>
  <c r="AA1929" i="1"/>
  <c r="AA1930" i="1"/>
  <c r="AA1931" i="1"/>
  <c r="AA1932" i="1"/>
  <c r="AA1933" i="1"/>
  <c r="AA1934" i="1"/>
  <c r="AA1935" i="1"/>
  <c r="AA1936" i="1"/>
  <c r="AA1937" i="1"/>
  <c r="AA1938" i="1"/>
  <c r="AA1939" i="1"/>
  <c r="AA1940" i="1"/>
  <c r="AA1941" i="1"/>
  <c r="AA1942" i="1"/>
  <c r="AA1943" i="1"/>
  <c r="AA1944" i="1"/>
  <c r="AA1945" i="1"/>
  <c r="AA1946" i="1"/>
  <c r="AA1947" i="1"/>
  <c r="AA1948" i="1"/>
  <c r="AA1949" i="1"/>
  <c r="AA1950" i="1"/>
  <c r="AA1951" i="1"/>
  <c r="AA1952" i="1"/>
  <c r="AA1953" i="1"/>
  <c r="AA1954" i="1"/>
  <c r="AA1955" i="1"/>
  <c r="AA1956" i="1"/>
  <c r="AA1957" i="1"/>
  <c r="AA1958" i="1"/>
  <c r="AA1959" i="1"/>
  <c r="AA1960" i="1"/>
  <c r="AA1961" i="1"/>
  <c r="AA1962" i="1"/>
  <c r="AA1963" i="1"/>
  <c r="AA1964" i="1"/>
  <c r="AA1965" i="1"/>
  <c r="AA1966" i="1"/>
  <c r="AA1967" i="1"/>
  <c r="AA1968" i="1"/>
  <c r="AA1969" i="1"/>
  <c r="AA1970" i="1"/>
  <c r="AA1971" i="1"/>
  <c r="AA1972" i="1"/>
  <c r="AA1973" i="1"/>
  <c r="AA1974" i="1"/>
  <c r="AA1975" i="1"/>
  <c r="AA1976" i="1"/>
  <c r="AA1977" i="1"/>
  <c r="AA1978" i="1"/>
  <c r="AA1979" i="1"/>
  <c r="AA1980" i="1"/>
  <c r="AA1981" i="1"/>
  <c r="AA1982" i="1"/>
  <c r="AA1983" i="1"/>
  <c r="AA1984" i="1"/>
  <c r="AA1985" i="1"/>
  <c r="AA1986" i="1"/>
  <c r="AA1987" i="1"/>
  <c r="AA1988" i="1"/>
  <c r="AA1989" i="1"/>
  <c r="AA1990" i="1"/>
  <c r="AA1991" i="1"/>
  <c r="AA1992" i="1"/>
  <c r="AA1993" i="1"/>
  <c r="AA1994" i="1"/>
  <c r="AA1995" i="1"/>
  <c r="AA1996" i="1"/>
  <c r="AA1997" i="1"/>
  <c r="AA1998" i="1"/>
  <c r="AA1999" i="1"/>
  <c r="AA2000" i="1"/>
  <c r="AA2001" i="1"/>
  <c r="AA2002" i="1"/>
  <c r="AA2003" i="1"/>
  <c r="AA2004" i="1"/>
  <c r="AA2005" i="1"/>
  <c r="AA2006" i="1"/>
  <c r="AA2007" i="1"/>
  <c r="AA2008" i="1"/>
  <c r="AA2009" i="1"/>
  <c r="AA2010" i="1"/>
  <c r="AA2011" i="1"/>
  <c r="AA2012" i="1"/>
  <c r="AA2013" i="1"/>
  <c r="AA2014" i="1"/>
  <c r="AA2015" i="1"/>
  <c r="AA2016" i="1"/>
  <c r="AA2017" i="1"/>
  <c r="AA2018" i="1"/>
  <c r="AA2019" i="1"/>
  <c r="AA2020" i="1"/>
  <c r="AA2021" i="1"/>
  <c r="AA2022" i="1"/>
  <c r="AA2023" i="1"/>
  <c r="AA2024" i="1"/>
  <c r="AA2025" i="1"/>
  <c r="AA2026" i="1"/>
  <c r="AA2027" i="1"/>
  <c r="AA2028" i="1"/>
  <c r="AA2029" i="1"/>
  <c r="AA2030" i="1"/>
  <c r="AA2031" i="1"/>
  <c r="AA2032" i="1"/>
  <c r="AA2033" i="1"/>
  <c r="AA2034" i="1"/>
  <c r="AA2035" i="1"/>
  <c r="AA2036" i="1"/>
  <c r="AA2037" i="1"/>
  <c r="AA2038" i="1"/>
  <c r="AA2039" i="1"/>
  <c r="AA2040" i="1"/>
  <c r="AA2041" i="1"/>
  <c r="AA2042" i="1"/>
  <c r="AA2043" i="1"/>
  <c r="AA2044" i="1"/>
  <c r="AA2045" i="1"/>
  <c r="AA2046" i="1"/>
  <c r="AA2047" i="1"/>
  <c r="AA2048" i="1"/>
  <c r="AA2049" i="1"/>
  <c r="AA2050" i="1"/>
  <c r="AA2051" i="1"/>
  <c r="AA2052" i="1"/>
  <c r="AA2053" i="1"/>
  <c r="AA2054" i="1"/>
  <c r="AA2055" i="1"/>
  <c r="AA2056" i="1"/>
  <c r="AA2057" i="1"/>
  <c r="AA2058" i="1"/>
  <c r="AA2059" i="1"/>
  <c r="AA2060" i="1"/>
  <c r="AA2061" i="1"/>
  <c r="AA2062" i="1"/>
  <c r="AA2063" i="1"/>
  <c r="AA2064" i="1"/>
  <c r="AA2065" i="1"/>
  <c r="AA2066" i="1"/>
  <c r="AA2067" i="1"/>
  <c r="AA2068" i="1"/>
  <c r="AA2069" i="1"/>
  <c r="AA2070" i="1"/>
  <c r="AA2071" i="1"/>
  <c r="AA2072" i="1"/>
  <c r="AA2073" i="1"/>
  <c r="AA2074" i="1"/>
  <c r="AA2075" i="1"/>
  <c r="AA2076" i="1"/>
  <c r="AA2077" i="1"/>
  <c r="AA2078" i="1"/>
  <c r="AA2079" i="1"/>
  <c r="AA2080" i="1"/>
  <c r="AA2081" i="1"/>
  <c r="AA2082" i="1"/>
  <c r="AA2083" i="1"/>
  <c r="AA2084" i="1"/>
  <c r="AA2085" i="1"/>
  <c r="AA2086" i="1"/>
  <c r="AA2087" i="1"/>
  <c r="AA2088" i="1"/>
  <c r="AA2089" i="1"/>
  <c r="AA2090" i="1"/>
  <c r="AA2091" i="1"/>
  <c r="AA2092" i="1"/>
  <c r="AA2093" i="1"/>
  <c r="AA2094" i="1"/>
  <c r="AA2095" i="1"/>
  <c r="AA2096" i="1"/>
  <c r="AA2097" i="1"/>
  <c r="AA2098" i="1"/>
  <c r="AA2099" i="1"/>
  <c r="AA2100" i="1"/>
  <c r="AA2101" i="1"/>
  <c r="AA2102" i="1"/>
  <c r="AA2103" i="1"/>
  <c r="AA2104" i="1"/>
  <c r="AA2105" i="1"/>
  <c r="AA2106" i="1"/>
  <c r="AA2107" i="1"/>
  <c r="AA2108" i="1"/>
  <c r="AA2109" i="1"/>
  <c r="AA2110" i="1"/>
  <c r="AA2111" i="1"/>
  <c r="AA2112" i="1"/>
  <c r="AA2113" i="1"/>
  <c r="AA2114" i="1"/>
  <c r="AA2115" i="1"/>
  <c r="AA2116" i="1"/>
  <c r="AA2117" i="1"/>
  <c r="AA2118" i="1"/>
  <c r="AA2119" i="1"/>
  <c r="AA2120" i="1"/>
  <c r="AA2121" i="1"/>
  <c r="AA2122" i="1"/>
  <c r="AA2123" i="1"/>
  <c r="AA2124" i="1"/>
  <c r="AA2125" i="1"/>
  <c r="AA2126" i="1"/>
  <c r="AA2127" i="1"/>
  <c r="AA2128" i="1"/>
  <c r="AA2129" i="1"/>
  <c r="AA2130" i="1"/>
  <c r="AA2131" i="1"/>
  <c r="AA2132" i="1"/>
  <c r="AA2133" i="1"/>
  <c r="AA2134" i="1"/>
  <c r="AA2135" i="1"/>
  <c r="AA2136" i="1"/>
  <c r="AA2137" i="1"/>
  <c r="AA2138" i="1"/>
  <c r="AA2139" i="1"/>
  <c r="AA2140" i="1"/>
  <c r="AA2141" i="1"/>
  <c r="AA2142" i="1"/>
  <c r="AA2143" i="1"/>
  <c r="AA2144" i="1"/>
  <c r="AA2145" i="1"/>
  <c r="AA2146" i="1"/>
  <c r="AA2147" i="1"/>
  <c r="AA2148" i="1"/>
  <c r="AA2149" i="1"/>
  <c r="AA2150" i="1"/>
  <c r="AA2151" i="1"/>
  <c r="AA2152" i="1"/>
  <c r="AA2153" i="1"/>
  <c r="AA2154" i="1"/>
  <c r="AA2155" i="1"/>
  <c r="AA2156" i="1"/>
  <c r="AA2157" i="1"/>
  <c r="AA2158" i="1"/>
  <c r="AA2159" i="1"/>
  <c r="AA2160" i="1"/>
  <c r="AA2161" i="1"/>
  <c r="AA2162" i="1"/>
  <c r="AA2163" i="1"/>
  <c r="AA2164" i="1"/>
  <c r="AA2165" i="1"/>
  <c r="AA2166" i="1"/>
  <c r="AA2167" i="1"/>
  <c r="AA2168" i="1"/>
  <c r="AA2169" i="1"/>
  <c r="AA2170" i="1"/>
  <c r="AA2171" i="1"/>
  <c r="AA2172" i="1"/>
  <c r="AA2173" i="1"/>
  <c r="AA2174" i="1"/>
  <c r="AA2175" i="1"/>
  <c r="AA2176" i="1"/>
  <c r="AA2177" i="1"/>
  <c r="AA2178" i="1"/>
  <c r="AA2179" i="1"/>
  <c r="AA2180" i="1"/>
  <c r="AA2181" i="1"/>
  <c r="AA2182" i="1"/>
  <c r="AA2183" i="1"/>
  <c r="AA2184" i="1"/>
  <c r="AA2185" i="1"/>
  <c r="AA2186" i="1"/>
  <c r="AA2187" i="1"/>
  <c r="AA2188" i="1"/>
  <c r="AA2189" i="1"/>
  <c r="AA2190" i="1"/>
  <c r="AA2191" i="1"/>
  <c r="AA2192" i="1"/>
  <c r="AA2193" i="1"/>
  <c r="AA2194" i="1"/>
  <c r="AA2195" i="1"/>
  <c r="AA2196" i="1"/>
  <c r="AA2197" i="1"/>
  <c r="AA2198" i="1"/>
  <c r="AA2199" i="1"/>
  <c r="AA2200" i="1"/>
  <c r="AA2201" i="1"/>
  <c r="AA2202" i="1"/>
  <c r="AA2203" i="1"/>
  <c r="AA2204" i="1"/>
  <c r="AA2205" i="1"/>
  <c r="AA2206" i="1"/>
  <c r="AA2207" i="1"/>
  <c r="AA2208" i="1"/>
  <c r="AA2209" i="1"/>
  <c r="AA2210" i="1"/>
  <c r="AA2211" i="1"/>
  <c r="AA2212" i="1"/>
  <c r="AA2213" i="1"/>
  <c r="AA2214" i="1"/>
  <c r="AA2215" i="1"/>
  <c r="AA2216" i="1"/>
  <c r="AA2217" i="1"/>
  <c r="AA2218" i="1"/>
  <c r="AA2219" i="1"/>
  <c r="AA2220" i="1"/>
  <c r="AA2221" i="1"/>
  <c r="AA2222" i="1"/>
  <c r="AA2223" i="1"/>
  <c r="AA2224" i="1"/>
  <c r="AA2225" i="1"/>
  <c r="AA2226" i="1"/>
  <c r="AA2227" i="1"/>
  <c r="AA2228" i="1"/>
  <c r="AA2229" i="1"/>
  <c r="AA2230" i="1"/>
  <c r="AA2231" i="1"/>
  <c r="AA2232" i="1"/>
  <c r="AA2233" i="1"/>
  <c r="AA2234" i="1"/>
  <c r="AA2235" i="1"/>
  <c r="AA2236" i="1"/>
  <c r="AA2237" i="1"/>
  <c r="AA2238" i="1"/>
  <c r="AA2239" i="1"/>
  <c r="AA2240" i="1"/>
  <c r="AA2241" i="1"/>
  <c r="AA2242" i="1"/>
  <c r="AA2243" i="1"/>
  <c r="AA2244" i="1"/>
  <c r="AA2245" i="1"/>
  <c r="AA2246" i="1"/>
  <c r="AA2247" i="1"/>
  <c r="AA2248" i="1"/>
  <c r="AA2249" i="1"/>
  <c r="AA2250" i="1"/>
  <c r="AA2251" i="1"/>
  <c r="AA2252" i="1"/>
  <c r="AA2253" i="1"/>
  <c r="AA2254" i="1"/>
  <c r="AA2255" i="1"/>
  <c r="AA2256" i="1"/>
  <c r="AA2257" i="1"/>
  <c r="AA2258" i="1"/>
  <c r="AA2259" i="1"/>
  <c r="AA2260" i="1"/>
  <c r="AA2261" i="1"/>
  <c r="AA2262" i="1"/>
  <c r="AA2263" i="1"/>
  <c r="AA2264" i="1"/>
  <c r="AA2265" i="1"/>
  <c r="AA2266" i="1"/>
  <c r="AA2267" i="1"/>
  <c r="AA2268" i="1"/>
  <c r="AA2269" i="1"/>
  <c r="AA2270" i="1"/>
  <c r="AA2271" i="1"/>
  <c r="AA2272" i="1"/>
  <c r="AA2273" i="1"/>
  <c r="AA2274" i="1"/>
  <c r="AA2275" i="1"/>
  <c r="AA2276" i="1"/>
  <c r="AA2277" i="1"/>
  <c r="AA2278" i="1"/>
  <c r="AA2279" i="1"/>
  <c r="AA2280" i="1"/>
  <c r="AA2281" i="1"/>
  <c r="AA2282" i="1"/>
  <c r="AA2283" i="1"/>
  <c r="AA2284" i="1"/>
  <c r="AA2285" i="1"/>
  <c r="AA2286" i="1"/>
  <c r="AA2287" i="1"/>
  <c r="AA2288" i="1"/>
  <c r="AA2289" i="1"/>
  <c r="AA2290" i="1"/>
  <c r="AA2291" i="1"/>
  <c r="AA2292" i="1"/>
  <c r="AA2293" i="1"/>
  <c r="AA2294" i="1"/>
  <c r="AA2295" i="1"/>
  <c r="AA2296" i="1"/>
  <c r="AA2297" i="1"/>
  <c r="AA2298" i="1"/>
  <c r="AA2299" i="1"/>
  <c r="AA2300" i="1"/>
  <c r="AA2301" i="1"/>
  <c r="AA2302" i="1"/>
  <c r="AA2303" i="1"/>
  <c r="AA2304" i="1"/>
  <c r="AA2305" i="1"/>
  <c r="AA2306" i="1"/>
  <c r="AA2307" i="1"/>
  <c r="AA2308" i="1"/>
  <c r="AA2309" i="1"/>
  <c r="AA2310" i="1"/>
  <c r="AA2311" i="1"/>
  <c r="AA2312" i="1"/>
  <c r="AA2313" i="1"/>
  <c r="AA2314" i="1"/>
  <c r="AA2315" i="1"/>
  <c r="AA2316" i="1"/>
  <c r="AA2317" i="1"/>
  <c r="AA2318" i="1"/>
  <c r="AA2319" i="1"/>
  <c r="AA2320" i="1"/>
  <c r="AA2321" i="1"/>
  <c r="AA2322" i="1"/>
  <c r="AA2323" i="1"/>
  <c r="AA2324" i="1"/>
  <c r="AA2325" i="1"/>
  <c r="AA2326" i="1"/>
  <c r="AA2327" i="1"/>
  <c r="AA2328" i="1"/>
  <c r="AA2329" i="1"/>
  <c r="AA2330" i="1"/>
  <c r="AA2331" i="1"/>
  <c r="AA2332" i="1"/>
  <c r="AA2333" i="1"/>
  <c r="AA2334" i="1"/>
  <c r="AA2335" i="1"/>
  <c r="AA2336" i="1"/>
  <c r="AA2337" i="1"/>
  <c r="AA2338" i="1"/>
  <c r="AA2339" i="1"/>
  <c r="AA2340" i="1"/>
  <c r="AA2341" i="1"/>
  <c r="AA2342" i="1"/>
  <c r="AA2343" i="1"/>
  <c r="AA2344" i="1"/>
  <c r="AA2345" i="1"/>
  <c r="AA2346" i="1"/>
  <c r="AA2347" i="1"/>
  <c r="AA2348" i="1"/>
  <c r="AA2349" i="1"/>
  <c r="AA2350" i="1"/>
  <c r="AA2351" i="1"/>
  <c r="AA2352" i="1"/>
  <c r="AA2353" i="1"/>
  <c r="AA2354" i="1"/>
  <c r="AA2355" i="1"/>
  <c r="AA2356" i="1"/>
  <c r="AA2357" i="1"/>
  <c r="AA2358" i="1"/>
  <c r="AA2359" i="1"/>
  <c r="AA2360" i="1"/>
  <c r="AA2361" i="1"/>
  <c r="AA2362" i="1"/>
  <c r="AA2363" i="1"/>
  <c r="AA2364" i="1"/>
  <c r="AA2365" i="1"/>
  <c r="AA2366" i="1"/>
  <c r="AA2367" i="1"/>
  <c r="AA2368" i="1"/>
  <c r="AA2369" i="1"/>
  <c r="AA2370" i="1"/>
  <c r="AA2371" i="1"/>
  <c r="AA2372" i="1"/>
  <c r="AA2373" i="1"/>
  <c r="AA2374" i="1"/>
  <c r="AA2375" i="1"/>
  <c r="AA2376" i="1"/>
  <c r="AA2377" i="1"/>
  <c r="AA2378" i="1"/>
  <c r="AA2379" i="1"/>
  <c r="AA2380" i="1"/>
  <c r="AA2381" i="1"/>
  <c r="AA2382" i="1"/>
  <c r="AA2383" i="1"/>
  <c r="AA2384" i="1"/>
  <c r="AA2385" i="1"/>
  <c r="AA2386" i="1"/>
  <c r="AA2387" i="1"/>
  <c r="AA2388" i="1"/>
  <c r="AA2389" i="1"/>
  <c r="AA2390" i="1"/>
  <c r="AA2391" i="1"/>
  <c r="AA2392" i="1"/>
  <c r="AA2393" i="1"/>
  <c r="AA2394" i="1"/>
  <c r="AA2395" i="1"/>
  <c r="AA2396" i="1"/>
  <c r="AA2397" i="1"/>
  <c r="AA2398" i="1"/>
  <c r="AA2399" i="1"/>
  <c r="AA2400" i="1"/>
  <c r="AA2401" i="1"/>
  <c r="AA2402" i="1"/>
  <c r="AA2403" i="1"/>
  <c r="AA2404" i="1"/>
  <c r="AA2405" i="1"/>
  <c r="AA2406" i="1"/>
  <c r="AA2407" i="1"/>
  <c r="AA2408" i="1"/>
  <c r="AA2409" i="1"/>
  <c r="AA2410" i="1"/>
  <c r="AA2411" i="1"/>
  <c r="AA2412" i="1"/>
  <c r="AA2413" i="1"/>
  <c r="AA2414" i="1"/>
  <c r="AA2415" i="1"/>
  <c r="AA2416" i="1"/>
  <c r="AA2417" i="1"/>
  <c r="AA2418" i="1"/>
  <c r="AA2419" i="1"/>
  <c r="AA2420" i="1"/>
  <c r="AA2421" i="1"/>
  <c r="AA2422" i="1"/>
  <c r="AA2423" i="1"/>
  <c r="AA2424" i="1"/>
  <c r="AA2425" i="1"/>
  <c r="AA2426" i="1"/>
  <c r="AA2427" i="1"/>
  <c r="AA2428" i="1"/>
  <c r="AA2429" i="1"/>
  <c r="AA2430" i="1"/>
  <c r="AA2431" i="1"/>
  <c r="AA2432" i="1"/>
  <c r="AA2433" i="1"/>
  <c r="AA2434" i="1"/>
  <c r="AA2435" i="1"/>
  <c r="AA2436" i="1"/>
  <c r="AA2437" i="1"/>
  <c r="AA2438" i="1"/>
  <c r="AA2439" i="1"/>
  <c r="AA2440" i="1"/>
  <c r="AA2441" i="1"/>
  <c r="AA2442" i="1"/>
  <c r="AA2443" i="1"/>
  <c r="AA2444" i="1"/>
  <c r="AA2445" i="1"/>
  <c r="AA2446" i="1"/>
  <c r="AA2447" i="1"/>
  <c r="AA2448" i="1"/>
  <c r="AA2449" i="1"/>
  <c r="AA2450" i="1"/>
  <c r="AA2451" i="1"/>
  <c r="AA2452" i="1"/>
  <c r="AA2453" i="1"/>
  <c r="AA2454" i="1"/>
  <c r="AA2455" i="1"/>
  <c r="AA2456" i="1"/>
  <c r="AA2457" i="1"/>
  <c r="AA2458" i="1"/>
  <c r="AA2459" i="1"/>
  <c r="AA2460" i="1"/>
  <c r="AA2461" i="1"/>
  <c r="AA2462" i="1"/>
  <c r="AA2463" i="1"/>
  <c r="AA2464" i="1"/>
  <c r="AA2465" i="1"/>
  <c r="AA2466" i="1"/>
  <c r="AA2467" i="1"/>
  <c r="AA2468" i="1"/>
  <c r="AA2469" i="1"/>
  <c r="AA2470" i="1"/>
  <c r="AA2471" i="1"/>
  <c r="AA2472" i="1"/>
  <c r="AA2473" i="1"/>
  <c r="AA2474" i="1"/>
  <c r="AA2475" i="1"/>
  <c r="AA2476" i="1"/>
  <c r="AA2477" i="1"/>
  <c r="AA2478" i="1"/>
  <c r="AA2479" i="1"/>
  <c r="AA2480" i="1"/>
  <c r="AA2481" i="1"/>
  <c r="AA2482" i="1"/>
  <c r="AA2483" i="1"/>
  <c r="AA2484" i="1"/>
  <c r="AA2485" i="1"/>
  <c r="AA2486" i="1"/>
  <c r="AA2487" i="1"/>
  <c r="AA2488" i="1"/>
  <c r="AA2489" i="1"/>
  <c r="AA2490" i="1"/>
  <c r="AA2491" i="1"/>
  <c r="AA2492" i="1"/>
  <c r="AA2493" i="1"/>
  <c r="AA2494" i="1"/>
  <c r="AA2495" i="1"/>
  <c r="AA2496" i="1"/>
  <c r="AA2497" i="1"/>
  <c r="AA2498" i="1"/>
  <c r="AA2499" i="1"/>
  <c r="AA2500" i="1"/>
  <c r="AA2501" i="1"/>
  <c r="AA2502" i="1"/>
  <c r="AA2503" i="1"/>
  <c r="AA2504" i="1"/>
  <c r="AA2505" i="1"/>
  <c r="AA2506" i="1"/>
  <c r="AA2507" i="1"/>
  <c r="AA2508" i="1"/>
  <c r="AA2509" i="1"/>
  <c r="AA2510" i="1"/>
  <c r="AA2511" i="1"/>
  <c r="AA2512" i="1"/>
  <c r="AA2513" i="1"/>
  <c r="AA2514" i="1"/>
  <c r="AA2515" i="1"/>
  <c r="AA2516" i="1"/>
  <c r="AA2517" i="1"/>
  <c r="AA2518" i="1"/>
  <c r="AA2519" i="1"/>
  <c r="AA2520" i="1"/>
  <c r="AA2521" i="1"/>
  <c r="AA2522" i="1"/>
  <c r="AA2523" i="1"/>
  <c r="AA2524" i="1"/>
  <c r="AA2525" i="1"/>
  <c r="AA2526" i="1"/>
  <c r="AA2527" i="1"/>
  <c r="AA2528" i="1"/>
  <c r="AA2529" i="1"/>
  <c r="AA2530" i="1"/>
  <c r="AA2531" i="1"/>
  <c r="AA2532" i="1"/>
  <c r="AA2533" i="1"/>
  <c r="AA2534" i="1"/>
  <c r="AA2535" i="1"/>
  <c r="AA2536" i="1"/>
  <c r="AA2537" i="1"/>
  <c r="AA2538" i="1"/>
  <c r="AA2539" i="1"/>
  <c r="AA2540" i="1"/>
  <c r="AA2541" i="1"/>
  <c r="AA2542" i="1"/>
  <c r="AA2543" i="1"/>
  <c r="AA2544" i="1"/>
  <c r="AA2545" i="1"/>
  <c r="AA2546" i="1"/>
  <c r="AA2547" i="1"/>
  <c r="AA2548" i="1"/>
  <c r="AA2549" i="1"/>
  <c r="AA2550" i="1"/>
  <c r="AA2551" i="1"/>
  <c r="AA2552" i="1"/>
  <c r="AA2553" i="1"/>
  <c r="AA2554" i="1"/>
  <c r="AA2555" i="1"/>
  <c r="AA2556" i="1"/>
  <c r="AA2557" i="1"/>
  <c r="AA2558" i="1"/>
  <c r="AA2559" i="1"/>
  <c r="AA2560" i="1"/>
  <c r="AA2561" i="1"/>
  <c r="AA2562" i="1"/>
  <c r="AA2563" i="1"/>
  <c r="AA2564" i="1"/>
  <c r="AA2565" i="1"/>
  <c r="AA2566" i="1"/>
  <c r="AA2567" i="1"/>
  <c r="AA2568" i="1"/>
  <c r="AA2569" i="1"/>
  <c r="AA2570" i="1"/>
  <c r="AA2571" i="1"/>
  <c r="AA2572" i="1"/>
  <c r="AA2573" i="1"/>
  <c r="AA2574" i="1"/>
  <c r="AA2575" i="1"/>
  <c r="AA2576" i="1"/>
  <c r="AA2577" i="1"/>
  <c r="AA2578" i="1"/>
  <c r="AA2579" i="1"/>
  <c r="AA2580" i="1"/>
  <c r="AA2581" i="1"/>
  <c r="AA2582" i="1"/>
  <c r="AA2583" i="1"/>
  <c r="AA2584" i="1"/>
  <c r="AA2585" i="1"/>
  <c r="AA2586" i="1"/>
  <c r="AA2587" i="1"/>
  <c r="AA2588" i="1"/>
  <c r="AA2589" i="1"/>
  <c r="AA2590" i="1"/>
  <c r="AA2591" i="1"/>
  <c r="AA2592" i="1"/>
  <c r="AA2593" i="1"/>
  <c r="AA2594" i="1"/>
  <c r="AA2595" i="1"/>
  <c r="AA2596" i="1"/>
  <c r="AA2597" i="1"/>
  <c r="AA2598" i="1"/>
  <c r="AA2599" i="1"/>
  <c r="AA2600" i="1"/>
  <c r="AA2601" i="1"/>
  <c r="AA2602" i="1"/>
  <c r="AA2603" i="1"/>
  <c r="AA2604" i="1"/>
  <c r="AA2605" i="1"/>
  <c r="AA2606" i="1"/>
  <c r="AA2607" i="1"/>
  <c r="AA2608" i="1"/>
  <c r="AA2609" i="1"/>
  <c r="AA2610" i="1"/>
  <c r="AA2611" i="1"/>
  <c r="AA2612" i="1"/>
  <c r="AA2613" i="1"/>
  <c r="AA2614" i="1"/>
  <c r="AA2615" i="1"/>
  <c r="AA2616" i="1"/>
  <c r="AA2617" i="1"/>
  <c r="AA2618" i="1"/>
  <c r="AA2619" i="1"/>
  <c r="AA2620" i="1"/>
  <c r="AA2621" i="1"/>
  <c r="AA2622" i="1"/>
  <c r="AA2623" i="1"/>
  <c r="AA2624" i="1"/>
  <c r="AA2625" i="1"/>
  <c r="AA2626" i="1"/>
  <c r="AA2627" i="1"/>
  <c r="AA2628" i="1"/>
  <c r="AA2629" i="1"/>
  <c r="AA2630" i="1"/>
  <c r="AA2631" i="1"/>
  <c r="AA2632" i="1"/>
  <c r="AA2633" i="1"/>
  <c r="AA2634" i="1"/>
  <c r="AA2635" i="1"/>
  <c r="AA2636" i="1"/>
  <c r="AA2637" i="1"/>
  <c r="AA2638" i="1"/>
  <c r="AA2639" i="1"/>
  <c r="AA2640" i="1"/>
  <c r="AA2641" i="1"/>
  <c r="AA2642" i="1"/>
  <c r="AA2643" i="1"/>
  <c r="AA2644" i="1"/>
  <c r="AA2645" i="1"/>
  <c r="AA2646" i="1"/>
  <c r="AA2647" i="1"/>
  <c r="AA2648" i="1"/>
  <c r="AA2649" i="1"/>
  <c r="AA2650" i="1"/>
  <c r="AA2651" i="1"/>
  <c r="AA2652" i="1"/>
  <c r="AA2653" i="1"/>
  <c r="AA2654" i="1"/>
  <c r="AA2655" i="1"/>
  <c r="AA2656" i="1"/>
  <c r="AA2657" i="1"/>
  <c r="AA2658" i="1"/>
  <c r="AA2659" i="1"/>
  <c r="AA2660" i="1"/>
  <c r="AA2661" i="1"/>
  <c r="AA2662" i="1"/>
  <c r="AA2663" i="1"/>
  <c r="AA2664" i="1"/>
  <c r="AA2665" i="1"/>
  <c r="AA2666" i="1"/>
  <c r="AA2667" i="1"/>
  <c r="AA2668" i="1"/>
  <c r="AA2669" i="1"/>
  <c r="AA2670" i="1"/>
  <c r="AA2671" i="1"/>
  <c r="AA2672" i="1"/>
  <c r="AA2673" i="1"/>
  <c r="AA2674" i="1"/>
  <c r="AA2675" i="1"/>
  <c r="AA2676" i="1"/>
  <c r="AA2677" i="1"/>
  <c r="AA2678" i="1"/>
  <c r="AA2679" i="1"/>
  <c r="AA2680" i="1"/>
  <c r="AA2681" i="1"/>
  <c r="AA2682" i="1"/>
  <c r="AA2683" i="1"/>
  <c r="AA2684" i="1"/>
  <c r="AA2685" i="1"/>
  <c r="AA2686" i="1"/>
  <c r="AA2687" i="1"/>
  <c r="AA2688" i="1"/>
  <c r="AA2689" i="1"/>
  <c r="AA2690" i="1"/>
  <c r="AA2691" i="1"/>
  <c r="AA2692" i="1"/>
  <c r="AA2693" i="1"/>
  <c r="AA2694" i="1"/>
  <c r="AA2695" i="1"/>
  <c r="AA2696" i="1"/>
  <c r="AA2697" i="1"/>
  <c r="AA2698" i="1"/>
  <c r="AA2699" i="1"/>
  <c r="AA2700" i="1"/>
  <c r="AA2701" i="1"/>
  <c r="AA2702" i="1"/>
  <c r="AA2703" i="1"/>
  <c r="AA2704" i="1"/>
  <c r="AA2705" i="1"/>
  <c r="AA2706" i="1"/>
  <c r="AA2707" i="1"/>
  <c r="AA2708" i="1"/>
  <c r="AA2709" i="1"/>
  <c r="AA2710" i="1"/>
  <c r="AA2711" i="1"/>
  <c r="AA2712" i="1"/>
  <c r="AA2713" i="1"/>
  <c r="AA2714" i="1"/>
  <c r="AA2715" i="1"/>
  <c r="AA2716" i="1"/>
  <c r="AA2717" i="1"/>
  <c r="AA2718" i="1"/>
  <c r="AA2719" i="1"/>
  <c r="AA2720" i="1"/>
  <c r="AA2721" i="1"/>
  <c r="AA2722" i="1"/>
  <c r="AA2723" i="1"/>
  <c r="AA2724" i="1"/>
  <c r="AA2725" i="1"/>
  <c r="AA2726" i="1"/>
  <c r="AA2727" i="1"/>
  <c r="AA2728" i="1"/>
  <c r="AA2729" i="1"/>
  <c r="AA2730" i="1"/>
  <c r="AA2731" i="1"/>
  <c r="AA2732" i="1"/>
  <c r="AA2733" i="1"/>
  <c r="AA2734" i="1"/>
  <c r="AA2735" i="1"/>
  <c r="AA2736" i="1"/>
  <c r="AA2737" i="1"/>
  <c r="AA2738" i="1"/>
  <c r="AA2739" i="1"/>
  <c r="AA2740" i="1"/>
  <c r="AA2741" i="1"/>
  <c r="AA2742" i="1"/>
  <c r="AA2743" i="1"/>
  <c r="AA2744" i="1"/>
  <c r="AA2745" i="1"/>
  <c r="AA2746" i="1"/>
  <c r="AA2747" i="1"/>
  <c r="AA2748" i="1"/>
  <c r="AA2749" i="1"/>
  <c r="AA2750" i="1"/>
  <c r="AA2751" i="1"/>
  <c r="AA2752" i="1"/>
  <c r="AA2753" i="1"/>
  <c r="AA2754" i="1"/>
  <c r="AA2755" i="1"/>
  <c r="AA2756" i="1"/>
  <c r="AA2757" i="1"/>
  <c r="AA2758" i="1"/>
  <c r="AA2759" i="1"/>
  <c r="AA2760" i="1"/>
  <c r="AA2761" i="1"/>
  <c r="AA2762" i="1"/>
  <c r="AA2763" i="1"/>
  <c r="AA2764" i="1"/>
  <c r="AA2765" i="1"/>
  <c r="AA2766" i="1"/>
  <c r="AA2767" i="1"/>
  <c r="AA2768" i="1"/>
  <c r="AA2769" i="1"/>
  <c r="AA2770" i="1"/>
  <c r="AA2771" i="1"/>
  <c r="AA2772" i="1"/>
  <c r="AA2773" i="1"/>
  <c r="AA2774" i="1"/>
  <c r="AA2775" i="1"/>
  <c r="AA2776" i="1"/>
  <c r="AA2777" i="1"/>
  <c r="AA2778" i="1"/>
  <c r="AA2779" i="1"/>
  <c r="AA2780" i="1"/>
  <c r="AA2781" i="1"/>
  <c r="AA2782" i="1"/>
  <c r="AA2783" i="1"/>
  <c r="AA2784" i="1"/>
  <c r="AA2785" i="1"/>
  <c r="AA2786" i="1"/>
  <c r="AA2787" i="1"/>
  <c r="AA2788" i="1"/>
  <c r="AA2789" i="1"/>
  <c r="AA2790" i="1"/>
  <c r="AA2791" i="1"/>
  <c r="AA2792" i="1"/>
  <c r="AA2793" i="1"/>
  <c r="AA2794" i="1"/>
  <c r="AA2795" i="1"/>
  <c r="AA2796" i="1"/>
  <c r="AA2797" i="1"/>
  <c r="AA2798" i="1"/>
  <c r="AA2799" i="1"/>
  <c r="AA2800" i="1"/>
  <c r="AA2801" i="1"/>
  <c r="AA2802" i="1"/>
  <c r="AA2803" i="1"/>
  <c r="AA2804" i="1"/>
  <c r="AA2805" i="1"/>
  <c r="AA2806" i="1"/>
  <c r="AA2807" i="1"/>
  <c r="AA2808" i="1"/>
  <c r="AA2809" i="1"/>
  <c r="AA2810" i="1"/>
  <c r="AA2811" i="1"/>
  <c r="AA2812" i="1"/>
  <c r="AA2813" i="1"/>
  <c r="AA2814" i="1"/>
  <c r="AA2815" i="1"/>
  <c r="AA2816" i="1"/>
  <c r="AA2817" i="1"/>
  <c r="AA2818" i="1"/>
  <c r="AA2819" i="1"/>
  <c r="AA2820" i="1"/>
  <c r="AA2821" i="1"/>
  <c r="AA2822" i="1"/>
  <c r="AA2823" i="1"/>
  <c r="AA2824" i="1"/>
  <c r="AA2825" i="1"/>
  <c r="AA2826" i="1"/>
  <c r="AA2827" i="1"/>
  <c r="AA2828" i="1"/>
  <c r="AA2829" i="1"/>
  <c r="AA2830" i="1"/>
  <c r="AA2831" i="1"/>
  <c r="AA2832" i="1"/>
  <c r="AA2833" i="1"/>
  <c r="AA2834" i="1"/>
  <c r="AA2835" i="1"/>
  <c r="AA2836" i="1"/>
  <c r="AA2837" i="1"/>
  <c r="AA2838" i="1"/>
  <c r="AA2839" i="1"/>
  <c r="AA2840" i="1"/>
  <c r="AA2841" i="1"/>
  <c r="AA2842" i="1"/>
  <c r="AA2843" i="1"/>
  <c r="AA2844" i="1"/>
  <c r="AA2845" i="1"/>
  <c r="AA2846" i="1"/>
  <c r="AA2847" i="1"/>
  <c r="AA2848" i="1"/>
  <c r="AA2849" i="1"/>
  <c r="AA2850" i="1"/>
  <c r="AA2851" i="1"/>
  <c r="AA2852" i="1"/>
  <c r="AA2853" i="1"/>
  <c r="AA2854" i="1"/>
  <c r="AA2855" i="1"/>
  <c r="AA2856" i="1"/>
  <c r="AA2857" i="1"/>
  <c r="AA2858" i="1"/>
  <c r="AA2859" i="1"/>
  <c r="AA2860" i="1"/>
  <c r="AA2861" i="1"/>
  <c r="AA2862" i="1"/>
  <c r="AA2863" i="1"/>
  <c r="AA2864" i="1"/>
  <c r="AA2865" i="1"/>
  <c r="AA2866" i="1"/>
  <c r="AA2867" i="1"/>
  <c r="AA2868" i="1"/>
  <c r="AA2869" i="1"/>
  <c r="AA2870" i="1"/>
  <c r="AA2871" i="1"/>
  <c r="AA2872" i="1"/>
  <c r="AA2873" i="1"/>
  <c r="AA2874" i="1"/>
  <c r="AA2875" i="1"/>
  <c r="AA2876" i="1"/>
  <c r="AA2877" i="1"/>
  <c r="AA2878" i="1"/>
  <c r="AA2879" i="1"/>
  <c r="AA2880" i="1"/>
  <c r="AA2881" i="1"/>
  <c r="AA2882" i="1"/>
  <c r="AA2883" i="1"/>
  <c r="AA2884" i="1"/>
  <c r="AA2885" i="1"/>
  <c r="AA2886" i="1"/>
  <c r="AA2887" i="1"/>
  <c r="AA2888" i="1"/>
  <c r="AA2889" i="1"/>
  <c r="AA2890" i="1"/>
  <c r="AA2891" i="1"/>
  <c r="AA2892" i="1"/>
  <c r="AA2893" i="1"/>
  <c r="AA2894" i="1"/>
  <c r="AA2895" i="1"/>
  <c r="AA2896" i="1"/>
  <c r="AA2897" i="1"/>
  <c r="AA2898" i="1"/>
  <c r="AA2899" i="1"/>
  <c r="AA2900" i="1"/>
  <c r="AA2901" i="1"/>
  <c r="AA2902" i="1"/>
  <c r="AA2903" i="1"/>
  <c r="AA2904" i="1"/>
  <c r="AA2905" i="1"/>
  <c r="AA2906" i="1"/>
  <c r="AA2907" i="1"/>
  <c r="AA2908" i="1"/>
  <c r="AA2909" i="1"/>
  <c r="AA2910" i="1"/>
  <c r="AA2911" i="1"/>
  <c r="AA2912" i="1"/>
  <c r="AA2913" i="1"/>
  <c r="AA2914" i="1"/>
  <c r="AA2915" i="1"/>
  <c r="AA2916" i="1"/>
  <c r="AA2917" i="1"/>
  <c r="AA2918" i="1"/>
  <c r="AA2919" i="1"/>
  <c r="AA2920" i="1"/>
  <c r="AA2921" i="1"/>
  <c r="AA2922" i="1"/>
  <c r="AA2923" i="1"/>
  <c r="AA2924" i="1"/>
  <c r="AA2925" i="1"/>
  <c r="AA2926" i="1"/>
  <c r="AA2927" i="1"/>
  <c r="AA2928" i="1"/>
  <c r="AA2929" i="1"/>
  <c r="AA2930" i="1"/>
  <c r="AA2931" i="1"/>
  <c r="AA2932" i="1"/>
  <c r="AA2933" i="1"/>
  <c r="AA2934" i="1"/>
  <c r="AA2935" i="1"/>
  <c r="AA2936" i="1"/>
  <c r="AA2937" i="1"/>
  <c r="AA2938" i="1"/>
  <c r="AA2939" i="1"/>
  <c r="AA2940" i="1"/>
  <c r="AA2941" i="1"/>
  <c r="AA2942" i="1"/>
  <c r="AA2943" i="1"/>
  <c r="AA2944" i="1"/>
  <c r="AA2945" i="1"/>
  <c r="AA2946" i="1"/>
  <c r="AA2947" i="1"/>
  <c r="AA2948" i="1"/>
  <c r="AA2949" i="1"/>
  <c r="AA2950" i="1"/>
  <c r="AA2951" i="1"/>
  <c r="AA2952" i="1"/>
  <c r="AA2953" i="1"/>
  <c r="AA2954" i="1"/>
  <c r="AA2955" i="1"/>
  <c r="AA2956" i="1"/>
  <c r="AA2957" i="1"/>
  <c r="AA2958" i="1"/>
  <c r="AA2959" i="1"/>
  <c r="AA2960" i="1"/>
  <c r="AA2961" i="1"/>
  <c r="AA2962" i="1"/>
  <c r="AA2963" i="1"/>
  <c r="AA2964" i="1"/>
  <c r="AA2965" i="1"/>
  <c r="AA2966" i="1"/>
  <c r="AA2967" i="1"/>
  <c r="AA2968" i="1"/>
  <c r="AA2969" i="1"/>
  <c r="AA2970" i="1"/>
  <c r="AA2971" i="1"/>
  <c r="AA2972" i="1"/>
  <c r="AA2973" i="1"/>
  <c r="AA2974" i="1"/>
  <c r="AA2975" i="1"/>
  <c r="AA2976" i="1"/>
  <c r="AA2977" i="1"/>
  <c r="AA2978" i="1"/>
  <c r="AA2979" i="1"/>
  <c r="AA2980" i="1"/>
  <c r="AA2981" i="1"/>
  <c r="AA2982" i="1"/>
  <c r="AA2983" i="1"/>
  <c r="AA2984" i="1"/>
  <c r="AA2985" i="1"/>
  <c r="AA2986" i="1"/>
  <c r="AA2987" i="1"/>
  <c r="AA2988" i="1"/>
  <c r="AA2989" i="1"/>
  <c r="AA2990" i="1"/>
  <c r="AA2991" i="1"/>
  <c r="AA2992" i="1"/>
  <c r="AA2993" i="1"/>
  <c r="AA2994" i="1"/>
  <c r="AA2995" i="1"/>
  <c r="AA2996" i="1"/>
  <c r="AA2997" i="1"/>
  <c r="AA2998" i="1"/>
  <c r="AA2999" i="1"/>
  <c r="AA3000" i="1"/>
  <c r="AA3001" i="1"/>
  <c r="AA3002" i="1"/>
  <c r="AA3003" i="1"/>
  <c r="AA3004" i="1"/>
  <c r="AA3005" i="1"/>
  <c r="AA3006" i="1"/>
  <c r="AA3007" i="1"/>
  <c r="AA3008" i="1"/>
  <c r="AA3009" i="1"/>
  <c r="AA3010" i="1"/>
  <c r="AA3011" i="1"/>
  <c r="AA3012" i="1"/>
  <c r="AA3013" i="1"/>
  <c r="AA3014" i="1"/>
  <c r="AA3015" i="1"/>
  <c r="AA3016" i="1"/>
  <c r="AA3017" i="1"/>
  <c r="AA3018" i="1"/>
  <c r="AA3019" i="1"/>
  <c r="AA3020" i="1"/>
  <c r="AA3021" i="1"/>
  <c r="AA3022" i="1"/>
  <c r="AA3023" i="1"/>
  <c r="AA3024" i="1"/>
  <c r="AA3025" i="1"/>
  <c r="AA3026" i="1"/>
  <c r="AA3027" i="1"/>
  <c r="AA3028" i="1"/>
  <c r="AA3029" i="1"/>
  <c r="AA3030" i="1"/>
  <c r="AA3031" i="1"/>
  <c r="AA3032" i="1"/>
  <c r="AA3033" i="1"/>
  <c r="AA3034" i="1"/>
  <c r="AA3035" i="1"/>
  <c r="AA3036" i="1"/>
  <c r="AA3037" i="1"/>
  <c r="AA3038" i="1"/>
  <c r="AA3039" i="1"/>
  <c r="AA3040" i="1"/>
  <c r="AA3041" i="1"/>
  <c r="AA3042" i="1"/>
  <c r="AA3043" i="1"/>
  <c r="AA3044" i="1"/>
  <c r="AA3045" i="1"/>
  <c r="AA3046" i="1"/>
  <c r="AA3047" i="1"/>
  <c r="AA3048" i="1"/>
  <c r="AA3049" i="1"/>
  <c r="AA3050" i="1"/>
  <c r="AA3051" i="1"/>
  <c r="AA3052" i="1"/>
  <c r="AA3053" i="1"/>
  <c r="AA3054" i="1"/>
  <c r="AA3055" i="1"/>
  <c r="AA3056" i="1"/>
  <c r="AA3057" i="1"/>
  <c r="AA3058" i="1"/>
  <c r="AA3059" i="1"/>
  <c r="AA3060" i="1"/>
  <c r="AA3061" i="1"/>
  <c r="AA3062" i="1"/>
  <c r="AA3063" i="1"/>
  <c r="AA3064" i="1"/>
  <c r="AA3065" i="1"/>
  <c r="AA3066" i="1"/>
  <c r="AA3067" i="1"/>
  <c r="AA3068" i="1"/>
  <c r="AA3069" i="1"/>
  <c r="AA3070" i="1"/>
  <c r="AA3071" i="1"/>
  <c r="AA3072" i="1"/>
  <c r="AA3073" i="1"/>
  <c r="AA3074" i="1"/>
  <c r="AA3075" i="1"/>
  <c r="AA3076" i="1"/>
  <c r="AA3077" i="1"/>
  <c r="AA3078" i="1"/>
  <c r="AA3079" i="1"/>
  <c r="AA3080" i="1"/>
  <c r="AA3081" i="1"/>
  <c r="AA3082" i="1"/>
  <c r="AA3083" i="1"/>
  <c r="AA3084" i="1"/>
  <c r="AA3085" i="1"/>
  <c r="AA3086" i="1"/>
  <c r="AA3087" i="1"/>
  <c r="AA3088" i="1"/>
  <c r="AA3089" i="1"/>
  <c r="AA3090" i="1"/>
  <c r="AA3091" i="1"/>
  <c r="AA3092" i="1"/>
  <c r="AA3093" i="1"/>
  <c r="AA3094" i="1"/>
  <c r="AA3095" i="1"/>
  <c r="AA3096" i="1"/>
  <c r="AA3097" i="1"/>
  <c r="AA3098" i="1"/>
  <c r="AA3099" i="1"/>
  <c r="AA3100" i="1"/>
  <c r="AA3101" i="1"/>
  <c r="AA3102" i="1"/>
  <c r="AA3103" i="1"/>
  <c r="AA3104" i="1"/>
  <c r="AA3105" i="1"/>
  <c r="AA3106" i="1"/>
  <c r="AA3107" i="1"/>
  <c r="AA3108" i="1"/>
  <c r="AA3109" i="1"/>
  <c r="AA3110" i="1"/>
  <c r="AA3111" i="1"/>
  <c r="AA3112" i="1"/>
  <c r="AA3113" i="1"/>
  <c r="AA3114" i="1"/>
  <c r="AA3115" i="1"/>
  <c r="AA3116" i="1"/>
  <c r="AA3117" i="1"/>
  <c r="AA3118" i="1"/>
  <c r="AA3119" i="1"/>
  <c r="AA3120" i="1"/>
  <c r="AA3121" i="1"/>
  <c r="AA3122" i="1"/>
  <c r="AA3123" i="1"/>
  <c r="AA3124" i="1"/>
  <c r="AA3125" i="1"/>
  <c r="AA3126" i="1"/>
  <c r="AA3127" i="1"/>
  <c r="AA3128" i="1"/>
  <c r="AA3129" i="1"/>
  <c r="AA3130" i="1"/>
  <c r="AA3131" i="1"/>
  <c r="AA3132" i="1"/>
  <c r="AA3133" i="1"/>
  <c r="AA3134" i="1"/>
  <c r="AA3135" i="1"/>
  <c r="AA3136" i="1"/>
  <c r="AA3137" i="1"/>
  <c r="AA3138" i="1"/>
  <c r="AA3139" i="1"/>
  <c r="AA3140" i="1"/>
  <c r="AA3141" i="1"/>
  <c r="AA3142" i="1"/>
  <c r="AA3143" i="1"/>
  <c r="AA3144" i="1"/>
  <c r="AA3145" i="1"/>
  <c r="AA3146" i="1"/>
  <c r="AA3147" i="1"/>
  <c r="AA3148" i="1"/>
  <c r="AA3149" i="1"/>
  <c r="AA3150" i="1"/>
  <c r="AA3151" i="1"/>
  <c r="AA3152" i="1"/>
  <c r="AA3153" i="1"/>
  <c r="AA3154" i="1"/>
  <c r="AA3155" i="1"/>
  <c r="AA3156" i="1"/>
  <c r="AA3157" i="1"/>
  <c r="AA3158" i="1"/>
  <c r="AA3159" i="1"/>
  <c r="AA3160" i="1"/>
  <c r="AA3161" i="1"/>
  <c r="AA3162" i="1"/>
  <c r="AA3163" i="1"/>
  <c r="AA3164" i="1"/>
  <c r="AA3165" i="1"/>
  <c r="AA3166" i="1"/>
  <c r="AA3167" i="1"/>
  <c r="AA3168" i="1"/>
  <c r="AA3169" i="1"/>
  <c r="AA3170" i="1"/>
  <c r="AA3171" i="1"/>
  <c r="AA3172" i="1"/>
  <c r="AA3173" i="1"/>
  <c r="AA3174" i="1"/>
  <c r="AA3175" i="1"/>
  <c r="AA3176" i="1"/>
  <c r="AA3177" i="1"/>
  <c r="AA3178" i="1"/>
  <c r="AA3179" i="1"/>
  <c r="AA3180" i="1"/>
  <c r="AA3181" i="1"/>
  <c r="AA3182" i="1"/>
  <c r="AA3183" i="1"/>
  <c r="AA3184" i="1"/>
  <c r="AA3185" i="1"/>
  <c r="AA3186" i="1"/>
  <c r="AA3187" i="1"/>
  <c r="AA3188" i="1"/>
  <c r="AA3189" i="1"/>
  <c r="AA3190" i="1"/>
  <c r="AA3191" i="1"/>
  <c r="AA3192" i="1"/>
  <c r="AA3193" i="1"/>
  <c r="AA3194" i="1"/>
  <c r="AA3195" i="1"/>
  <c r="AA3196" i="1"/>
  <c r="AA3197" i="1"/>
  <c r="AA3198" i="1"/>
  <c r="AA3199" i="1"/>
  <c r="AA3200" i="1"/>
  <c r="AA3201" i="1"/>
  <c r="AA3202" i="1"/>
  <c r="AA3203" i="1"/>
  <c r="AA3204" i="1"/>
  <c r="AA3205" i="1"/>
  <c r="AA3206" i="1"/>
  <c r="AA3207" i="1"/>
  <c r="AA3208" i="1"/>
  <c r="AA3209" i="1"/>
  <c r="AA3210" i="1"/>
  <c r="AA3211" i="1"/>
  <c r="AA3212" i="1"/>
  <c r="AA3213" i="1"/>
  <c r="AA3214" i="1"/>
  <c r="AA3215" i="1"/>
  <c r="AA3216" i="1"/>
  <c r="AA3217" i="1"/>
  <c r="AA3218" i="1"/>
  <c r="AA3219" i="1"/>
  <c r="AA3220" i="1"/>
  <c r="AA3221" i="1"/>
  <c r="AA3222" i="1"/>
  <c r="AA3223" i="1"/>
  <c r="AA3224" i="1"/>
  <c r="AA3225" i="1"/>
  <c r="AA3226" i="1"/>
  <c r="AA3227" i="1"/>
  <c r="AA3228" i="1"/>
  <c r="AA3229" i="1"/>
  <c r="AA3230" i="1"/>
  <c r="AA3231" i="1"/>
  <c r="AA3232" i="1"/>
  <c r="AA3233" i="1"/>
  <c r="AA3234" i="1"/>
  <c r="AA3235" i="1"/>
  <c r="AA3236" i="1"/>
  <c r="AA3237" i="1"/>
  <c r="AA3238" i="1"/>
  <c r="AA3239" i="1"/>
  <c r="AA3240" i="1"/>
  <c r="AA3241" i="1"/>
  <c r="AA3242" i="1"/>
  <c r="AA3243" i="1"/>
  <c r="AA3244" i="1"/>
  <c r="AA3245" i="1"/>
  <c r="AA3246" i="1"/>
  <c r="AA3247" i="1"/>
  <c r="AA3248" i="1"/>
  <c r="AA3249" i="1"/>
  <c r="AA3250" i="1"/>
  <c r="AA3251" i="1"/>
  <c r="AA3252" i="1"/>
  <c r="AA3253" i="1"/>
  <c r="AA3254" i="1"/>
  <c r="AA3255" i="1"/>
  <c r="AA3256" i="1"/>
  <c r="AA3257" i="1"/>
  <c r="AA3258" i="1"/>
  <c r="AA3259" i="1"/>
  <c r="AA3260" i="1"/>
  <c r="AA3261" i="1"/>
  <c r="AA3262" i="1"/>
  <c r="AA3263" i="1"/>
  <c r="AA3264" i="1"/>
  <c r="AA3265" i="1"/>
  <c r="AA3266" i="1"/>
  <c r="AA3267" i="1"/>
  <c r="AA3268" i="1"/>
  <c r="AA3269" i="1"/>
  <c r="AA3270" i="1"/>
  <c r="AA3271" i="1"/>
  <c r="AA3272" i="1"/>
  <c r="AA3273" i="1"/>
  <c r="AA3274" i="1"/>
  <c r="AA3275" i="1"/>
  <c r="AA3276" i="1"/>
  <c r="AA3277" i="1"/>
  <c r="AA3278" i="1"/>
  <c r="AA3279" i="1"/>
  <c r="AA3280" i="1"/>
  <c r="AA3281" i="1"/>
  <c r="AA3282" i="1"/>
  <c r="AA3283" i="1"/>
  <c r="AA3284" i="1"/>
  <c r="AA3285" i="1"/>
  <c r="AA3286" i="1"/>
  <c r="AA3287" i="1"/>
  <c r="AA3288" i="1"/>
  <c r="AA3289" i="1"/>
  <c r="AA3290" i="1"/>
  <c r="AA3291" i="1"/>
  <c r="AA3292" i="1"/>
  <c r="AA3293" i="1"/>
  <c r="AA3294" i="1"/>
  <c r="AA3295" i="1"/>
  <c r="AA3296" i="1"/>
  <c r="AA3297" i="1"/>
  <c r="AA3298" i="1"/>
  <c r="AA3299" i="1"/>
  <c r="AA3300" i="1"/>
  <c r="AA3301" i="1"/>
  <c r="AA3302" i="1"/>
  <c r="AA3303" i="1"/>
  <c r="AA3304" i="1"/>
  <c r="AA3305" i="1"/>
  <c r="AA3306" i="1"/>
  <c r="AA3307" i="1"/>
  <c r="AA3308" i="1"/>
  <c r="AA3309" i="1"/>
  <c r="AA3310" i="1"/>
  <c r="AA3311" i="1"/>
  <c r="AA3312" i="1"/>
  <c r="AA3313" i="1"/>
  <c r="AA3314" i="1"/>
  <c r="AA3315" i="1"/>
  <c r="AA3316" i="1"/>
  <c r="AA3317" i="1"/>
  <c r="AA3318" i="1"/>
  <c r="AA3319" i="1"/>
  <c r="AA3320" i="1"/>
  <c r="AA3321" i="1"/>
  <c r="AA3322" i="1"/>
  <c r="AA3323" i="1"/>
  <c r="AA3324" i="1"/>
  <c r="AA3325" i="1"/>
  <c r="AA3326" i="1"/>
  <c r="AA3327" i="1"/>
  <c r="AA3328" i="1"/>
  <c r="AA3329" i="1"/>
  <c r="AA3330" i="1"/>
  <c r="AA3331" i="1"/>
  <c r="AA3332" i="1"/>
  <c r="AA3333" i="1"/>
  <c r="AA3334" i="1"/>
  <c r="AA3335" i="1"/>
  <c r="AA3336" i="1"/>
  <c r="AA3337" i="1"/>
  <c r="AA3338" i="1"/>
  <c r="AA3339" i="1"/>
  <c r="AA3340" i="1"/>
  <c r="AA3341" i="1"/>
  <c r="AA3342" i="1"/>
  <c r="AA3343" i="1"/>
  <c r="AA3344" i="1"/>
  <c r="AA3345" i="1"/>
  <c r="AA3346" i="1"/>
  <c r="AA3347" i="1"/>
  <c r="AA3348" i="1"/>
  <c r="AA3349" i="1"/>
  <c r="AA3350" i="1"/>
  <c r="AA3351" i="1"/>
  <c r="AA3352" i="1"/>
  <c r="AA3353" i="1"/>
  <c r="AA3354" i="1"/>
  <c r="AA3355" i="1"/>
  <c r="AA3356" i="1"/>
  <c r="AA3357" i="1"/>
  <c r="AA3358" i="1"/>
  <c r="AA3359" i="1"/>
  <c r="AA3360" i="1"/>
  <c r="AA3361" i="1"/>
  <c r="AA3362" i="1"/>
  <c r="AA3363" i="1"/>
  <c r="AA3364" i="1"/>
  <c r="AA3365" i="1"/>
  <c r="AA3366" i="1"/>
  <c r="AA3367" i="1"/>
  <c r="AA3368" i="1"/>
  <c r="AA3369" i="1"/>
  <c r="AA3370" i="1"/>
  <c r="AA3371" i="1"/>
  <c r="AA3372" i="1"/>
  <c r="AA3373" i="1"/>
  <c r="AA3374" i="1"/>
  <c r="AA3375" i="1"/>
  <c r="AA3376" i="1"/>
  <c r="AA3377" i="1"/>
  <c r="AA3378" i="1"/>
  <c r="AA3379" i="1"/>
  <c r="AA3380" i="1"/>
  <c r="AA3381" i="1"/>
  <c r="AA3382" i="1"/>
  <c r="AA3383" i="1"/>
  <c r="AA3384" i="1"/>
  <c r="AA3385" i="1"/>
  <c r="AA3386" i="1"/>
  <c r="AA3387" i="1"/>
  <c r="AA3388" i="1"/>
  <c r="AA3389" i="1"/>
  <c r="AA3390" i="1"/>
  <c r="AA3391" i="1"/>
  <c r="AA3392" i="1"/>
  <c r="AA3393" i="1"/>
  <c r="AA3394" i="1"/>
  <c r="AA3395" i="1"/>
  <c r="AA3396" i="1"/>
  <c r="AA3397" i="1"/>
  <c r="AA3398" i="1"/>
  <c r="AA3399" i="1"/>
  <c r="AA3400" i="1"/>
  <c r="AA3401" i="1"/>
  <c r="AA3402" i="1"/>
  <c r="AA3403" i="1"/>
  <c r="AA3404" i="1"/>
  <c r="AA3405" i="1"/>
  <c r="AA3406" i="1"/>
  <c r="AA3407" i="1"/>
  <c r="AA3408" i="1"/>
  <c r="AA3409" i="1"/>
  <c r="AA3410" i="1"/>
  <c r="AA3411" i="1"/>
  <c r="AA3412" i="1"/>
  <c r="AA3413" i="1"/>
  <c r="AA3414" i="1"/>
  <c r="AA3415" i="1"/>
  <c r="AA3416" i="1"/>
  <c r="AA3417" i="1"/>
  <c r="AA3418" i="1"/>
  <c r="AA3419" i="1"/>
  <c r="AA3420" i="1"/>
  <c r="AA3421" i="1"/>
  <c r="AA3422" i="1"/>
  <c r="AA3423" i="1"/>
  <c r="AA3424" i="1"/>
  <c r="AA3425" i="1"/>
  <c r="AA3426" i="1"/>
  <c r="AA3427" i="1"/>
  <c r="AA3428" i="1"/>
  <c r="AA3429" i="1"/>
  <c r="AA3430" i="1"/>
  <c r="AA3431" i="1"/>
  <c r="AA3432" i="1"/>
  <c r="AA3433" i="1"/>
  <c r="AA3434" i="1"/>
  <c r="AA3435" i="1"/>
  <c r="AA3436" i="1"/>
  <c r="AA3437" i="1"/>
  <c r="AA3438" i="1"/>
  <c r="AA3439" i="1"/>
  <c r="AA3440" i="1"/>
  <c r="AA3441" i="1"/>
  <c r="AA3442" i="1"/>
  <c r="AA3443" i="1"/>
  <c r="AA3444" i="1"/>
  <c r="AA3445" i="1"/>
  <c r="AA3446" i="1"/>
  <c r="AA3447" i="1"/>
  <c r="AA3448" i="1"/>
  <c r="AA3449" i="1"/>
  <c r="AA3450" i="1"/>
  <c r="AA3451" i="1"/>
  <c r="AA3452" i="1"/>
  <c r="AA3453" i="1"/>
  <c r="AA3454" i="1"/>
  <c r="AA3455" i="1"/>
  <c r="AA3456" i="1"/>
  <c r="AA3457" i="1"/>
  <c r="AA3458" i="1"/>
  <c r="AA3459" i="1"/>
  <c r="AA3460" i="1"/>
  <c r="AA3461" i="1"/>
  <c r="AA3462" i="1"/>
  <c r="AA3463" i="1"/>
  <c r="AA3464" i="1"/>
  <c r="AA3465" i="1"/>
  <c r="AA3466" i="1"/>
  <c r="AA3467" i="1"/>
  <c r="AA3468" i="1"/>
  <c r="AA3469" i="1"/>
  <c r="AA3470" i="1"/>
  <c r="AA3471" i="1"/>
  <c r="AA3472" i="1"/>
  <c r="AA3473" i="1"/>
  <c r="AA3474" i="1"/>
  <c r="AA3475" i="1"/>
  <c r="AA3476" i="1"/>
  <c r="AA3477" i="1"/>
  <c r="AA3478" i="1"/>
  <c r="AA3479" i="1"/>
  <c r="AA3480" i="1"/>
  <c r="AA3481" i="1"/>
  <c r="AA3482" i="1"/>
  <c r="AA3483" i="1"/>
  <c r="AA3484" i="1"/>
  <c r="AA3485" i="1"/>
  <c r="AA3486" i="1"/>
  <c r="AA3487" i="1"/>
  <c r="AA3488" i="1"/>
  <c r="AA3489" i="1"/>
  <c r="AA3490" i="1"/>
  <c r="AA3491" i="1"/>
  <c r="AA3492" i="1"/>
  <c r="AA3493" i="1"/>
  <c r="AA3494" i="1"/>
  <c r="AA3495" i="1"/>
  <c r="AA3496" i="1"/>
  <c r="AA3497" i="1"/>
  <c r="AA3498" i="1"/>
  <c r="AA3499" i="1"/>
  <c r="AA3500" i="1"/>
  <c r="AA3501" i="1"/>
  <c r="AA3502" i="1"/>
  <c r="AA3503" i="1"/>
  <c r="AA3504" i="1"/>
  <c r="AA3505" i="1"/>
  <c r="AA3506" i="1"/>
  <c r="AA3507" i="1"/>
  <c r="AA3508" i="1"/>
  <c r="AA3509" i="1"/>
  <c r="AA3510" i="1"/>
  <c r="AA3511" i="1"/>
  <c r="AA3512" i="1"/>
  <c r="AA3513" i="1"/>
  <c r="AA3514" i="1"/>
  <c r="AA3515" i="1"/>
  <c r="AA3516" i="1"/>
  <c r="AA3517" i="1"/>
  <c r="AA3518" i="1"/>
  <c r="AA3519" i="1"/>
  <c r="AA3520" i="1"/>
  <c r="AA3521" i="1"/>
  <c r="AA3522" i="1"/>
  <c r="AA3523" i="1"/>
  <c r="AA3524" i="1"/>
  <c r="AA3525" i="1"/>
  <c r="AA3526" i="1"/>
  <c r="AA3527" i="1"/>
  <c r="AA3528" i="1"/>
  <c r="AA3529" i="1"/>
  <c r="AA3530" i="1"/>
  <c r="AA3531" i="1"/>
  <c r="AA3532" i="1"/>
  <c r="AA3533" i="1"/>
  <c r="AA3534" i="1"/>
  <c r="AA3535" i="1"/>
  <c r="AA3536" i="1"/>
  <c r="AA3537" i="1"/>
  <c r="AA3538" i="1"/>
  <c r="AA3539" i="1"/>
  <c r="AA3540" i="1"/>
  <c r="AA3541" i="1"/>
  <c r="AA3542" i="1"/>
  <c r="AA3543" i="1"/>
  <c r="AA3544" i="1"/>
  <c r="AA3545" i="1"/>
  <c r="AA3546" i="1"/>
  <c r="AA3547" i="1"/>
  <c r="AA3548" i="1"/>
  <c r="AA3549" i="1"/>
  <c r="AA3550" i="1"/>
  <c r="AA3551" i="1"/>
  <c r="AA3552" i="1"/>
  <c r="AA3553" i="1"/>
  <c r="AA3554" i="1"/>
  <c r="AA3555" i="1"/>
  <c r="AA3556" i="1"/>
  <c r="AA3557" i="1"/>
  <c r="AA3558" i="1"/>
  <c r="AA3559" i="1"/>
  <c r="AA3560" i="1"/>
  <c r="AA3561" i="1"/>
  <c r="AA3562" i="1"/>
  <c r="AA3563" i="1"/>
  <c r="AA3564" i="1"/>
  <c r="AA3565" i="1"/>
  <c r="AA3566" i="1"/>
  <c r="AA3567" i="1"/>
  <c r="AA3568" i="1"/>
  <c r="AA3569" i="1"/>
  <c r="AA3570" i="1"/>
  <c r="AA3571" i="1"/>
  <c r="AA3572" i="1"/>
  <c r="AA3573" i="1"/>
  <c r="AA3574" i="1"/>
  <c r="AA3575" i="1"/>
  <c r="AA3576" i="1"/>
  <c r="AA3577" i="1"/>
  <c r="AA3578" i="1"/>
  <c r="AA3579" i="1"/>
  <c r="AA3580" i="1"/>
  <c r="AA3581" i="1"/>
  <c r="AA3582" i="1"/>
  <c r="AA3583" i="1"/>
  <c r="AA3584" i="1"/>
  <c r="AA3585" i="1"/>
  <c r="AA3586" i="1"/>
  <c r="AA3587" i="1"/>
  <c r="AA3588" i="1"/>
  <c r="AA3589" i="1"/>
  <c r="AA3590" i="1"/>
  <c r="AA3591" i="1"/>
  <c r="AA3592" i="1"/>
  <c r="AA3593" i="1"/>
  <c r="AA3594" i="1"/>
  <c r="AA3595" i="1"/>
  <c r="AA3596" i="1"/>
  <c r="AA3597" i="1"/>
  <c r="AA3598" i="1"/>
  <c r="AA3599" i="1"/>
  <c r="AA3600" i="1"/>
  <c r="AA3601" i="1"/>
  <c r="AA3602" i="1"/>
  <c r="AA3603" i="1"/>
  <c r="AA3604" i="1"/>
  <c r="AA3605" i="1"/>
  <c r="AA3606" i="1"/>
  <c r="AA3607" i="1"/>
  <c r="AA3608" i="1"/>
  <c r="AA3609" i="1"/>
  <c r="AA3610" i="1"/>
  <c r="AA3611" i="1"/>
  <c r="AA3612" i="1"/>
  <c r="AA3613" i="1"/>
  <c r="AA3614" i="1"/>
  <c r="AA3615" i="1"/>
  <c r="AA3616" i="1"/>
  <c r="AA3617" i="1"/>
  <c r="AA3618" i="1"/>
  <c r="AA3619" i="1"/>
  <c r="AA3620" i="1"/>
  <c r="AA3621" i="1"/>
  <c r="AA3622" i="1"/>
  <c r="AA3623" i="1"/>
  <c r="AA3624" i="1"/>
  <c r="AA3625" i="1"/>
  <c r="AA3626" i="1"/>
  <c r="AA3627" i="1"/>
  <c r="AA3628" i="1"/>
  <c r="AA3629" i="1"/>
  <c r="AA3630" i="1"/>
  <c r="AA3631" i="1"/>
  <c r="AA3632" i="1"/>
  <c r="AA3633" i="1"/>
  <c r="AA3634" i="1"/>
  <c r="AA3635" i="1"/>
  <c r="AA3636" i="1"/>
  <c r="AA3637" i="1"/>
  <c r="AA3638" i="1"/>
  <c r="AA3639" i="1"/>
  <c r="AA3640" i="1"/>
  <c r="AA3641" i="1"/>
  <c r="AA3642" i="1"/>
  <c r="AA3643" i="1"/>
  <c r="AA3644" i="1"/>
  <c r="AA3645" i="1"/>
  <c r="AA3646" i="1"/>
  <c r="AA3647" i="1"/>
  <c r="AA3648" i="1"/>
  <c r="AA3649" i="1"/>
  <c r="AA3650" i="1"/>
  <c r="AA3651" i="1"/>
  <c r="AA3652" i="1"/>
  <c r="AA3653" i="1"/>
  <c r="AA3654" i="1"/>
  <c r="AA3655" i="1"/>
  <c r="AA3656" i="1"/>
  <c r="AA3657" i="1"/>
  <c r="AA3658" i="1"/>
  <c r="AA3659" i="1"/>
  <c r="AA3660" i="1"/>
  <c r="AA3661" i="1"/>
  <c r="AA3662" i="1"/>
  <c r="AA3663" i="1"/>
  <c r="AA3664" i="1"/>
  <c r="AA3665" i="1"/>
  <c r="AA3666" i="1"/>
  <c r="AA3667" i="1"/>
  <c r="AA3668" i="1"/>
  <c r="AA3669" i="1"/>
  <c r="AA3670" i="1"/>
  <c r="AA3671" i="1"/>
  <c r="AA3672" i="1"/>
  <c r="AA3673" i="1"/>
  <c r="AA3674" i="1"/>
  <c r="AA3675" i="1"/>
  <c r="AA3676" i="1"/>
  <c r="AA3677" i="1"/>
  <c r="AA3678" i="1"/>
  <c r="AA3679" i="1"/>
  <c r="AA3680" i="1"/>
  <c r="AA3681" i="1"/>
  <c r="AA3682" i="1"/>
  <c r="AA3683" i="1"/>
  <c r="AA3684" i="1"/>
  <c r="AA3685" i="1"/>
  <c r="AA3686" i="1"/>
  <c r="AA3687" i="1"/>
  <c r="AA3688" i="1"/>
  <c r="AA3689" i="1"/>
  <c r="AA3690" i="1"/>
  <c r="AA3691" i="1"/>
  <c r="AA3692" i="1"/>
  <c r="AA3693" i="1"/>
  <c r="AA3694" i="1"/>
  <c r="AA3695" i="1"/>
  <c r="AA3696" i="1"/>
  <c r="AA3697" i="1"/>
  <c r="AA3698" i="1"/>
  <c r="AA3699" i="1"/>
  <c r="AA3700" i="1"/>
  <c r="AA3701" i="1"/>
  <c r="AA3702" i="1"/>
  <c r="AA3703" i="1"/>
  <c r="AA3704" i="1"/>
  <c r="AA3705" i="1"/>
  <c r="AA3706" i="1"/>
  <c r="AA3707" i="1"/>
  <c r="AA3708" i="1"/>
  <c r="AA3709" i="1"/>
  <c r="AA3710" i="1"/>
  <c r="AA3711" i="1"/>
  <c r="AA3712" i="1"/>
  <c r="AA3713" i="1"/>
  <c r="AA3714" i="1"/>
  <c r="AA3715" i="1"/>
  <c r="AA3716" i="1"/>
  <c r="AA3717" i="1"/>
  <c r="AA3718" i="1"/>
  <c r="AA3719" i="1"/>
  <c r="AA3720" i="1"/>
  <c r="AA3721" i="1"/>
  <c r="AA3722" i="1"/>
  <c r="AA3723" i="1"/>
  <c r="AA3724" i="1"/>
  <c r="AA3725" i="1"/>
  <c r="AA3726" i="1"/>
  <c r="AA3727" i="1"/>
  <c r="AA3728" i="1"/>
  <c r="AA3729" i="1"/>
  <c r="AA3730" i="1"/>
  <c r="AA3731" i="1"/>
  <c r="AA3732" i="1"/>
  <c r="AA3733" i="1"/>
  <c r="AA3734" i="1"/>
  <c r="AA3735" i="1"/>
  <c r="AA3736" i="1"/>
  <c r="AA3737" i="1"/>
  <c r="AA3738" i="1"/>
  <c r="AA3739" i="1"/>
  <c r="AA3740" i="1"/>
  <c r="AA3741" i="1"/>
  <c r="AA3742" i="1"/>
  <c r="AA3743" i="1"/>
  <c r="AA3744" i="1"/>
  <c r="AA3745" i="1"/>
  <c r="AA3746" i="1"/>
  <c r="AA3747" i="1"/>
  <c r="AA3748" i="1"/>
  <c r="AA3749" i="1"/>
  <c r="AA3750" i="1"/>
  <c r="AA3751" i="1"/>
  <c r="AA3752" i="1"/>
  <c r="AA3753" i="1"/>
  <c r="AA3754" i="1"/>
  <c r="AA3755" i="1"/>
  <c r="AA3756" i="1"/>
  <c r="AA3757" i="1"/>
  <c r="AA3758" i="1"/>
  <c r="AA3759" i="1"/>
  <c r="AA3760" i="1"/>
  <c r="AA3761" i="1"/>
  <c r="AA3762" i="1"/>
  <c r="AA3763" i="1"/>
  <c r="AA3764" i="1"/>
  <c r="AA3765" i="1"/>
  <c r="AA3766" i="1"/>
  <c r="AA3767" i="1"/>
  <c r="AA3768" i="1"/>
  <c r="AA3769" i="1"/>
  <c r="AA3770" i="1"/>
  <c r="AA3771" i="1"/>
  <c r="AA3772" i="1"/>
  <c r="AA3773" i="1"/>
  <c r="AA3774" i="1"/>
  <c r="AA3775" i="1"/>
  <c r="AA3776" i="1"/>
  <c r="AA3777" i="1"/>
  <c r="AA3778" i="1"/>
  <c r="AA3779" i="1"/>
  <c r="AA3780" i="1"/>
  <c r="AA3781" i="1"/>
  <c r="AA3782" i="1"/>
  <c r="AA3783" i="1"/>
  <c r="AA3784" i="1"/>
  <c r="AA3785" i="1"/>
  <c r="AA3786" i="1"/>
  <c r="AA3787" i="1"/>
  <c r="AA3788" i="1"/>
  <c r="AA3789" i="1"/>
  <c r="AA3790" i="1"/>
  <c r="AA3791" i="1"/>
  <c r="AA3792" i="1"/>
  <c r="AA3793" i="1"/>
  <c r="AA3794" i="1"/>
  <c r="AA3795" i="1"/>
  <c r="AA3796" i="1"/>
  <c r="AA3797" i="1"/>
  <c r="AA3798" i="1"/>
  <c r="AA3799" i="1"/>
  <c r="AA3800" i="1"/>
  <c r="AA3801" i="1"/>
  <c r="AA3802" i="1"/>
  <c r="AA3803" i="1"/>
  <c r="AA3804" i="1"/>
  <c r="AA3805" i="1"/>
  <c r="AA3806" i="1"/>
  <c r="AA3807" i="1"/>
  <c r="AA3808" i="1"/>
  <c r="AA3809" i="1"/>
  <c r="AA3810" i="1"/>
  <c r="AA3811" i="1"/>
  <c r="AA3812" i="1"/>
  <c r="AA3813" i="1"/>
  <c r="AA3814" i="1"/>
  <c r="AA3815" i="1"/>
  <c r="AA3816" i="1"/>
  <c r="AA3817" i="1"/>
  <c r="AA3818" i="1"/>
  <c r="AA3819" i="1"/>
  <c r="AA3820" i="1"/>
  <c r="AA3821" i="1"/>
  <c r="AA3822" i="1"/>
  <c r="AA3823" i="1"/>
  <c r="AA3824" i="1"/>
  <c r="AA3825" i="1"/>
  <c r="AA3826" i="1"/>
  <c r="AA3827" i="1"/>
  <c r="AA3828" i="1"/>
  <c r="AA3829" i="1"/>
  <c r="AA3830" i="1"/>
  <c r="AA3831" i="1"/>
  <c r="AA3832" i="1"/>
  <c r="AA3833" i="1"/>
  <c r="AA3834" i="1"/>
  <c r="AA3835" i="1"/>
  <c r="AA3836" i="1"/>
  <c r="AA3837" i="1"/>
  <c r="AA3838" i="1"/>
  <c r="AA3839" i="1"/>
  <c r="AA3840" i="1"/>
  <c r="AA3841" i="1"/>
  <c r="AA3842" i="1"/>
  <c r="AA3843" i="1"/>
  <c r="AA3844" i="1"/>
  <c r="AA3845" i="1"/>
  <c r="AA3846" i="1"/>
  <c r="AA3847" i="1"/>
  <c r="AA3848" i="1"/>
  <c r="AA3849" i="1"/>
  <c r="AA3850" i="1"/>
  <c r="AA3851" i="1"/>
  <c r="AA3852" i="1"/>
  <c r="AA3853" i="1"/>
  <c r="AA3854" i="1"/>
  <c r="AA3855" i="1"/>
  <c r="AA3856" i="1"/>
  <c r="AA3857" i="1"/>
  <c r="AA3858" i="1"/>
  <c r="AA3859" i="1"/>
  <c r="AA3860" i="1"/>
  <c r="AA3861" i="1"/>
  <c r="AA3862" i="1"/>
  <c r="AA3863" i="1"/>
  <c r="AA3864" i="1"/>
  <c r="AA3865" i="1"/>
  <c r="AA3866" i="1"/>
  <c r="AA3867" i="1"/>
  <c r="AA3868" i="1"/>
  <c r="AA3869" i="1"/>
  <c r="AA3870" i="1"/>
  <c r="AA3871" i="1"/>
  <c r="AA3872" i="1"/>
  <c r="AA3873" i="1"/>
  <c r="AA3874" i="1"/>
  <c r="AA3875" i="1"/>
  <c r="AA3876" i="1"/>
  <c r="AA3877" i="1"/>
  <c r="AA3878" i="1"/>
  <c r="AA3879" i="1"/>
  <c r="AA3880" i="1"/>
  <c r="AA3881" i="1"/>
  <c r="AA3882" i="1"/>
  <c r="AA3883" i="1"/>
  <c r="AA3884" i="1"/>
  <c r="AA3885" i="1"/>
  <c r="AA3886" i="1"/>
  <c r="AA3887" i="1"/>
  <c r="AA3888" i="1"/>
  <c r="AA3889" i="1"/>
  <c r="AA3890" i="1"/>
  <c r="AA3891" i="1"/>
  <c r="AA3892" i="1"/>
  <c r="AA3893" i="1"/>
  <c r="AA3894" i="1"/>
  <c r="AA3895" i="1"/>
  <c r="AA3896" i="1"/>
  <c r="AA3897" i="1"/>
  <c r="AA3898" i="1"/>
  <c r="AA3899" i="1"/>
  <c r="AA3900" i="1"/>
  <c r="AA3901" i="1"/>
  <c r="AA3902" i="1"/>
  <c r="AA3903" i="1"/>
  <c r="AA3904" i="1"/>
  <c r="AA3905" i="1"/>
  <c r="AA3906" i="1"/>
  <c r="AA3907" i="1"/>
  <c r="AA3908" i="1"/>
  <c r="AA3909" i="1"/>
  <c r="AA3910" i="1"/>
  <c r="AA3911" i="1"/>
  <c r="AA3912" i="1"/>
  <c r="AA3913" i="1"/>
  <c r="AA3914" i="1"/>
  <c r="AA3915" i="1"/>
  <c r="AA3916" i="1"/>
  <c r="AA3917" i="1"/>
  <c r="AA3918" i="1"/>
  <c r="AA3919" i="1"/>
  <c r="AA3920" i="1"/>
  <c r="AA3921" i="1"/>
  <c r="AA3922" i="1"/>
  <c r="AA3923" i="1"/>
  <c r="AA3924" i="1"/>
  <c r="AA3925" i="1"/>
  <c r="AA3926" i="1"/>
  <c r="AA3927" i="1"/>
  <c r="AA3928" i="1"/>
  <c r="AA3929" i="1"/>
  <c r="AA3930" i="1"/>
  <c r="AA3931" i="1"/>
  <c r="AA3932" i="1"/>
  <c r="AA3933" i="1"/>
  <c r="AA3934" i="1"/>
  <c r="AA3935" i="1"/>
  <c r="AA3936" i="1"/>
  <c r="AA3937" i="1"/>
  <c r="AA3938" i="1"/>
  <c r="AA3939" i="1"/>
  <c r="AA3940" i="1"/>
  <c r="AA3941" i="1"/>
  <c r="AA3942" i="1"/>
  <c r="AA3943" i="1"/>
  <c r="AA3944" i="1"/>
  <c r="AA3945" i="1"/>
  <c r="AA3946" i="1"/>
  <c r="AA3947" i="1"/>
  <c r="AA3948" i="1"/>
  <c r="AA3949" i="1"/>
  <c r="AA3950" i="1"/>
  <c r="AA3951" i="1"/>
  <c r="AA3952" i="1"/>
  <c r="AA3953" i="1"/>
  <c r="AA3954" i="1"/>
  <c r="AA3955" i="1"/>
  <c r="AA3956" i="1"/>
  <c r="AA3957" i="1"/>
  <c r="AA3958" i="1"/>
  <c r="AA3959" i="1"/>
  <c r="AA3960" i="1"/>
  <c r="AA3961" i="1"/>
  <c r="AA3962" i="1"/>
  <c r="AA3963" i="1"/>
  <c r="AA3964" i="1"/>
  <c r="AA3965" i="1"/>
  <c r="AA3966" i="1"/>
  <c r="AA3967" i="1"/>
  <c r="AA3968" i="1"/>
  <c r="AA3969" i="1"/>
  <c r="AA3970" i="1"/>
  <c r="AA3971" i="1"/>
  <c r="AA3972" i="1"/>
  <c r="AA3973" i="1"/>
  <c r="AA3974" i="1"/>
  <c r="AA3975" i="1"/>
  <c r="AA3976" i="1"/>
  <c r="AA3977" i="1"/>
  <c r="AA3978" i="1"/>
  <c r="AA3979" i="1"/>
  <c r="AA3980" i="1"/>
  <c r="AA3981" i="1"/>
  <c r="AA3982" i="1"/>
  <c r="AA3983" i="1"/>
  <c r="AA3984" i="1"/>
  <c r="AA3985" i="1"/>
  <c r="AA3986" i="1"/>
  <c r="AA3987" i="1"/>
  <c r="AA3988" i="1"/>
  <c r="AA3989" i="1"/>
  <c r="AA3990" i="1"/>
  <c r="AA3991" i="1"/>
  <c r="AA3992" i="1"/>
  <c r="AA3993" i="1"/>
  <c r="AA3994" i="1"/>
  <c r="AA3995" i="1"/>
  <c r="AA3996" i="1"/>
  <c r="AA3997" i="1"/>
  <c r="AA3998" i="1"/>
  <c r="AA3999" i="1"/>
  <c r="AA400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100" i="1"/>
  <c r="AA101"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84" i="1"/>
  <c r="AA185" i="1"/>
  <c r="AA186" i="1"/>
  <c r="AA187" i="1"/>
  <c r="AA188" i="1"/>
  <c r="AA189" i="1"/>
  <c r="AA190" i="1"/>
  <c r="AA191" i="1"/>
  <c r="AA192"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18" i="1"/>
  <c r="AA219" i="1"/>
  <c r="AA220" i="1"/>
  <c r="AA221" i="1"/>
  <c r="AA222" i="1"/>
  <c r="AA223" i="1"/>
  <c r="AA224" i="1"/>
  <c r="AA225" i="1"/>
  <c r="AA226" i="1"/>
  <c r="AA227" i="1"/>
  <c r="AA228" i="1"/>
  <c r="AA229" i="1"/>
  <c r="AA230" i="1"/>
  <c r="AA231" i="1"/>
  <c r="AA232" i="1"/>
  <c r="AA233" i="1"/>
  <c r="AA234" i="1"/>
  <c r="AA235" i="1"/>
  <c r="AA236" i="1"/>
  <c r="AA237" i="1"/>
  <c r="AA238" i="1"/>
  <c r="AA239" i="1"/>
  <c r="AA240" i="1"/>
  <c r="AA241" i="1"/>
  <c r="AA242" i="1"/>
  <c r="AA243" i="1"/>
  <c r="AA244" i="1"/>
  <c r="AA245" i="1"/>
  <c r="AA246" i="1"/>
  <c r="AA247" i="1"/>
  <c r="AA248" i="1"/>
  <c r="AA249" i="1"/>
  <c r="AA250" i="1"/>
  <c r="AA251" i="1"/>
  <c r="AA252" i="1"/>
  <c r="AA253" i="1"/>
  <c r="AA254" i="1"/>
  <c r="AA255" i="1"/>
  <c r="AA256" i="1"/>
  <c r="AA257" i="1"/>
  <c r="AA258" i="1"/>
  <c r="AA259" i="1"/>
  <c r="AA260" i="1"/>
  <c r="AA261" i="1"/>
  <c r="AA262" i="1"/>
  <c r="AA263" i="1"/>
  <c r="AA264" i="1"/>
  <c r="AA265" i="1"/>
  <c r="AA266" i="1"/>
  <c r="AA267" i="1"/>
  <c r="AA268" i="1"/>
  <c r="AA269" i="1"/>
  <c r="AA270" i="1"/>
  <c r="AA271" i="1"/>
  <c r="AA272" i="1"/>
  <c r="AA273" i="1"/>
  <c r="AA274" i="1"/>
  <c r="AA275" i="1"/>
  <c r="AA276" i="1"/>
  <c r="AA277" i="1"/>
  <c r="AA278" i="1"/>
  <c r="AA279" i="1"/>
  <c r="AA280" i="1"/>
  <c r="AA281" i="1"/>
  <c r="AA282" i="1"/>
  <c r="AA283" i="1"/>
  <c r="AA284" i="1"/>
  <c r="AA285" i="1"/>
  <c r="AA286" i="1"/>
  <c r="AA287" i="1"/>
  <c r="AA288" i="1"/>
  <c r="AA289" i="1"/>
  <c r="AA290" i="1"/>
  <c r="AA291" i="1"/>
  <c r="AA292" i="1"/>
  <c r="AA293" i="1"/>
  <c r="AA294" i="1"/>
  <c r="AA295" i="1"/>
  <c r="AA296" i="1"/>
  <c r="AA297" i="1"/>
  <c r="AA298" i="1"/>
  <c r="AA299" i="1"/>
  <c r="AA300" i="1"/>
  <c r="AA301" i="1"/>
  <c r="AA302" i="1"/>
  <c r="AA303" i="1"/>
  <c r="AA304" i="1"/>
  <c r="AA305" i="1"/>
  <c r="AA306" i="1"/>
  <c r="AA307" i="1"/>
  <c r="AA308" i="1"/>
  <c r="AA309" i="1"/>
  <c r="AA310" i="1"/>
  <c r="AA311" i="1"/>
  <c r="AA312" i="1"/>
  <c r="AA313" i="1"/>
  <c r="AA314" i="1"/>
  <c r="AA315" i="1"/>
  <c r="AA316" i="1"/>
  <c r="AA317" i="1"/>
  <c r="AA318" i="1"/>
  <c r="AA319" i="1"/>
  <c r="AA320" i="1"/>
  <c r="AA321" i="1"/>
  <c r="AA322" i="1"/>
  <c r="AA323" i="1"/>
  <c r="AA324" i="1"/>
  <c r="AA325" i="1"/>
  <c r="AA326" i="1"/>
  <c r="AA327" i="1"/>
  <c r="AA328" i="1"/>
  <c r="AA329" i="1"/>
  <c r="AA330" i="1"/>
  <c r="AA331" i="1"/>
  <c r="AA332" i="1"/>
  <c r="AA333" i="1"/>
  <c r="AA334" i="1"/>
  <c r="AA335" i="1"/>
  <c r="AA336" i="1"/>
  <c r="AA337" i="1"/>
  <c r="AA338" i="1"/>
  <c r="AA339" i="1"/>
  <c r="AA340" i="1"/>
  <c r="AA341" i="1"/>
  <c r="AA342" i="1"/>
  <c r="AA343" i="1"/>
  <c r="AA344" i="1"/>
  <c r="AA345" i="1"/>
  <c r="AA346" i="1"/>
  <c r="AA347" i="1"/>
  <c r="AA348" i="1"/>
  <c r="AA349" i="1"/>
  <c r="AA350" i="1"/>
  <c r="AA351" i="1"/>
  <c r="AA352" i="1"/>
  <c r="AA353" i="1"/>
  <c r="AA354" i="1"/>
  <c r="AA355" i="1"/>
  <c r="AA356" i="1"/>
  <c r="AA357" i="1"/>
  <c r="AA358" i="1"/>
  <c r="AA359" i="1"/>
  <c r="AA360" i="1"/>
  <c r="AA361" i="1"/>
  <c r="AA362" i="1"/>
  <c r="AA363" i="1"/>
  <c r="AA364" i="1"/>
  <c r="AA365" i="1"/>
  <c r="AA366" i="1"/>
  <c r="AA367" i="1"/>
  <c r="AA368" i="1"/>
  <c r="AA369" i="1"/>
  <c r="AA370" i="1"/>
  <c r="AA371" i="1"/>
  <c r="AA372" i="1"/>
  <c r="AA373" i="1"/>
  <c r="AA374" i="1"/>
  <c r="AA375" i="1"/>
  <c r="AA376" i="1"/>
  <c r="AA377" i="1"/>
  <c r="AA378" i="1"/>
  <c r="AA379" i="1"/>
  <c r="AA380" i="1"/>
  <c r="AA381" i="1"/>
  <c r="AA382" i="1"/>
  <c r="AA383" i="1"/>
  <c r="AA384" i="1"/>
  <c r="AA385" i="1"/>
  <c r="AA386" i="1"/>
  <c r="AA387" i="1"/>
  <c r="AA388" i="1"/>
  <c r="AA389" i="1"/>
  <c r="AA390" i="1"/>
  <c r="AA391" i="1"/>
  <c r="AA392" i="1"/>
  <c r="AA393" i="1"/>
  <c r="AA394" i="1"/>
  <c r="AA395" i="1"/>
  <c r="AA396" i="1"/>
  <c r="AA397" i="1"/>
  <c r="AA398" i="1"/>
  <c r="AA399" i="1"/>
  <c r="AA400" i="1"/>
  <c r="AA401" i="1"/>
  <c r="AA402"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36" i="1"/>
  <c r="AA437" i="1"/>
  <c r="AA438" i="1"/>
  <c r="AA439" i="1"/>
  <c r="AA440" i="1"/>
  <c r="AA441" i="1"/>
  <c r="AA442" i="1"/>
  <c r="AA443" i="1"/>
  <c r="AA444" i="1"/>
  <c r="AA445" i="1"/>
  <c r="AA446" i="1"/>
  <c r="AA447" i="1"/>
  <c r="AA448" i="1"/>
  <c r="AA449" i="1"/>
  <c r="AA450" i="1"/>
  <c r="AA451" i="1"/>
  <c r="AA452" i="1"/>
  <c r="AA453" i="1"/>
  <c r="AA454" i="1"/>
  <c r="AA455" i="1"/>
  <c r="AA456" i="1"/>
  <c r="AA457" i="1"/>
  <c r="AA458" i="1"/>
  <c r="AA459" i="1"/>
  <c r="AA460" i="1"/>
  <c r="AA461" i="1"/>
  <c r="AA462" i="1"/>
  <c r="AA463" i="1"/>
  <c r="AA464" i="1"/>
  <c r="AA465" i="1"/>
  <c r="AA466" i="1"/>
  <c r="AA467" i="1"/>
  <c r="AA468" i="1"/>
  <c r="AA469" i="1"/>
  <c r="AA470" i="1"/>
  <c r="AA471" i="1"/>
  <c r="AA472" i="1"/>
  <c r="AA473" i="1"/>
  <c r="AA474" i="1"/>
  <c r="AA475" i="1"/>
  <c r="AA476" i="1"/>
  <c r="AA477" i="1"/>
  <c r="AA478" i="1"/>
  <c r="AA479" i="1"/>
  <c r="AA480" i="1"/>
  <c r="AA481" i="1"/>
  <c r="AA482" i="1"/>
  <c r="AA483" i="1"/>
  <c r="AA484" i="1"/>
  <c r="AA485" i="1"/>
  <c r="AA486" i="1"/>
  <c r="AA487" i="1"/>
  <c r="AA488" i="1"/>
  <c r="AA489" i="1"/>
  <c r="AA490" i="1"/>
  <c r="AA491" i="1"/>
  <c r="AA492" i="1"/>
  <c r="AA493" i="1"/>
  <c r="AA494" i="1"/>
  <c r="AA495" i="1"/>
  <c r="AA496" i="1"/>
  <c r="AA497" i="1"/>
  <c r="AA498" i="1"/>
  <c r="AA499" i="1"/>
  <c r="AA500" i="1"/>
  <c r="AA501" i="1"/>
  <c r="AA502" i="1"/>
  <c r="AA503" i="1"/>
  <c r="AA504" i="1"/>
  <c r="AA505" i="1"/>
  <c r="AA506" i="1"/>
  <c r="AA507" i="1"/>
  <c r="AA508" i="1"/>
  <c r="AA509" i="1"/>
  <c r="AA510" i="1"/>
  <c r="AA511" i="1"/>
  <c r="AA512" i="1"/>
  <c r="AA513" i="1"/>
  <c r="AA514" i="1"/>
  <c r="AA515" i="1"/>
  <c r="AA516" i="1"/>
  <c r="AA517" i="1"/>
  <c r="AA518" i="1"/>
  <c r="AA519" i="1"/>
  <c r="AA520" i="1"/>
  <c r="AA521" i="1"/>
  <c r="AA522" i="1"/>
  <c r="AA523" i="1"/>
  <c r="AA524" i="1"/>
  <c r="AA525" i="1"/>
  <c r="AA526" i="1"/>
  <c r="AA527" i="1"/>
  <c r="AA528" i="1"/>
  <c r="AA529" i="1"/>
  <c r="AA530" i="1"/>
  <c r="AA531" i="1"/>
  <c r="AA532" i="1"/>
  <c r="AA533" i="1"/>
  <c r="AA534" i="1"/>
  <c r="AA535" i="1"/>
  <c r="AA536" i="1"/>
  <c r="AA537" i="1"/>
  <c r="AA538" i="1"/>
  <c r="AA539" i="1"/>
  <c r="AA540" i="1"/>
  <c r="AA541" i="1"/>
  <c r="AA542" i="1"/>
  <c r="AA543" i="1"/>
  <c r="AA544" i="1"/>
  <c r="AA545" i="1"/>
  <c r="AA546" i="1"/>
  <c r="AA547" i="1"/>
  <c r="AA548" i="1"/>
  <c r="AA549" i="1"/>
  <c r="AA550" i="1"/>
  <c r="AA551" i="1"/>
  <c r="AA552" i="1"/>
  <c r="AA553" i="1"/>
  <c r="AA554" i="1"/>
  <c r="AA555" i="1"/>
  <c r="AA556" i="1"/>
  <c r="AA557" i="1"/>
  <c r="AA558" i="1"/>
  <c r="AA559" i="1"/>
  <c r="AA560" i="1"/>
  <c r="AA561" i="1"/>
  <c r="AA562" i="1"/>
  <c r="AA563" i="1"/>
  <c r="AA564" i="1"/>
  <c r="AA565" i="1"/>
  <c r="AA566" i="1"/>
  <c r="AA567" i="1"/>
  <c r="AA568" i="1"/>
  <c r="AA569" i="1"/>
  <c r="AA570" i="1"/>
  <c r="AA571" i="1"/>
  <c r="AA572" i="1"/>
  <c r="AA573" i="1"/>
  <c r="AA574" i="1"/>
  <c r="AA575" i="1"/>
  <c r="AA576" i="1"/>
  <c r="AA577" i="1"/>
  <c r="AA578" i="1"/>
  <c r="AA579" i="1"/>
  <c r="AA580" i="1"/>
  <c r="AA581" i="1"/>
  <c r="AA582" i="1"/>
  <c r="AA583" i="1"/>
  <c r="AA584" i="1"/>
  <c r="AA585" i="1"/>
  <c r="AA586" i="1"/>
  <c r="AA587" i="1"/>
  <c r="AA588" i="1"/>
  <c r="AA589" i="1"/>
  <c r="AA590" i="1"/>
  <c r="AA591" i="1"/>
  <c r="AA592" i="1"/>
  <c r="AA593" i="1"/>
  <c r="AA594" i="1"/>
  <c r="AA595" i="1"/>
  <c r="AA596" i="1"/>
  <c r="AA597" i="1"/>
  <c r="AA598" i="1"/>
  <c r="AA599" i="1"/>
  <c r="AA600" i="1"/>
  <c r="AA601" i="1"/>
  <c r="AA602" i="1"/>
  <c r="AA603" i="1"/>
  <c r="AA604" i="1"/>
  <c r="AA605" i="1"/>
  <c r="AA606" i="1"/>
  <c r="AA607" i="1"/>
  <c r="AA608" i="1"/>
  <c r="AA609" i="1"/>
  <c r="AA610" i="1"/>
  <c r="AA611" i="1"/>
  <c r="AA612" i="1"/>
  <c r="AA613" i="1"/>
  <c r="AA614" i="1"/>
  <c r="AA615" i="1"/>
  <c r="AA616" i="1"/>
  <c r="AA617" i="1"/>
  <c r="AA618" i="1"/>
  <c r="AA619" i="1"/>
  <c r="AA620" i="1"/>
  <c r="AA621" i="1"/>
  <c r="AA622" i="1"/>
  <c r="AA623" i="1"/>
  <c r="AA624" i="1"/>
  <c r="AA625" i="1"/>
  <c r="AA626" i="1"/>
  <c r="AA627" i="1"/>
  <c r="AA628" i="1"/>
  <c r="AA629" i="1"/>
  <c r="AA630" i="1"/>
  <c r="AA631" i="1"/>
  <c r="AA632" i="1"/>
  <c r="AA633" i="1"/>
  <c r="AA634" i="1"/>
  <c r="AA635" i="1"/>
  <c r="AA636" i="1"/>
  <c r="AA637" i="1"/>
  <c r="AA638" i="1"/>
  <c r="AA639" i="1"/>
  <c r="AA640" i="1"/>
  <c r="AA641" i="1"/>
  <c r="AA642" i="1"/>
  <c r="AA643" i="1"/>
  <c r="AA644" i="1"/>
  <c r="AA645" i="1"/>
  <c r="AA646" i="1"/>
  <c r="AA647" i="1"/>
  <c r="AA648" i="1"/>
  <c r="AA649" i="1"/>
  <c r="AA650" i="1"/>
  <c r="AA651" i="1"/>
  <c r="AA652" i="1"/>
  <c r="AA653" i="1"/>
  <c r="AA654" i="1"/>
  <c r="AA655" i="1"/>
  <c r="AA656" i="1"/>
  <c r="AA657" i="1"/>
  <c r="AA658" i="1"/>
  <c r="AA659" i="1"/>
  <c r="AA660" i="1"/>
  <c r="AA661" i="1"/>
  <c r="AA662" i="1"/>
  <c r="AA663" i="1"/>
  <c r="AA664" i="1"/>
  <c r="AA665" i="1"/>
  <c r="AA666" i="1"/>
  <c r="AA667" i="1"/>
  <c r="AA668" i="1"/>
  <c r="AA669" i="1"/>
  <c r="AA670" i="1"/>
  <c r="AA671" i="1"/>
  <c r="AA672" i="1"/>
  <c r="AA673" i="1"/>
  <c r="AA674" i="1"/>
  <c r="AA675" i="1"/>
  <c r="AA676" i="1"/>
  <c r="AA677" i="1"/>
  <c r="AA678" i="1"/>
  <c r="AA679" i="1"/>
  <c r="AA680" i="1"/>
  <c r="AA681" i="1"/>
  <c r="AA682" i="1"/>
  <c r="AA683" i="1"/>
  <c r="AA684" i="1"/>
  <c r="AA685" i="1"/>
  <c r="AA686" i="1"/>
  <c r="AA687" i="1"/>
  <c r="AA688" i="1"/>
  <c r="AA689" i="1"/>
  <c r="AA690" i="1"/>
  <c r="AA691" i="1"/>
  <c r="AA692" i="1"/>
  <c r="AA693" i="1"/>
  <c r="AA694" i="1"/>
  <c r="AA695" i="1"/>
  <c r="AA696" i="1"/>
  <c r="AA697" i="1"/>
  <c r="AA698" i="1"/>
  <c r="AA699" i="1"/>
  <c r="AA700" i="1"/>
  <c r="AA701" i="1"/>
  <c r="AA702" i="1"/>
  <c r="AA703" i="1"/>
  <c r="AA704" i="1"/>
  <c r="AA705" i="1"/>
  <c r="AA706" i="1"/>
  <c r="AA707" i="1"/>
  <c r="AA708" i="1"/>
  <c r="AA709" i="1"/>
  <c r="AA710" i="1"/>
  <c r="AA711" i="1"/>
  <c r="AA712" i="1"/>
  <c r="AA713" i="1"/>
  <c r="AA714" i="1"/>
  <c r="AA715"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AA769" i="1"/>
  <c r="AA770" i="1"/>
  <c r="AA771" i="1"/>
  <c r="AA772" i="1"/>
  <c r="AA773" i="1"/>
  <c r="AA774" i="1"/>
  <c r="AA775" i="1"/>
  <c r="AA776" i="1"/>
  <c r="AA777" i="1"/>
  <c r="AA778" i="1"/>
  <c r="AA779" i="1"/>
  <c r="AA780" i="1"/>
  <c r="AA781" i="1"/>
  <c r="AA782" i="1"/>
  <c r="AA783" i="1"/>
  <c r="AA784" i="1"/>
  <c r="AA785" i="1"/>
  <c r="AA786" i="1"/>
  <c r="AA787" i="1"/>
  <c r="AA788" i="1"/>
  <c r="AA789" i="1"/>
  <c r="AA790" i="1"/>
  <c r="AA791" i="1"/>
  <c r="AA792" i="1"/>
  <c r="AA793" i="1"/>
  <c r="AA794" i="1"/>
  <c r="AA795" i="1"/>
  <c r="AA796" i="1"/>
  <c r="AA797" i="1"/>
  <c r="AA798" i="1"/>
  <c r="AA799" i="1"/>
  <c r="AA800" i="1"/>
  <c r="AA801" i="1"/>
  <c r="AA802" i="1"/>
  <c r="AA803" i="1"/>
  <c r="AA804" i="1"/>
  <c r="AA805" i="1"/>
  <c r="AA806" i="1"/>
  <c r="AA807" i="1"/>
  <c r="AA808" i="1"/>
  <c r="AA809" i="1"/>
  <c r="AA810" i="1"/>
  <c r="AA811" i="1"/>
  <c r="AA812" i="1"/>
  <c r="AA813" i="1"/>
  <c r="AA814" i="1"/>
  <c r="AA815" i="1"/>
  <c r="AA816" i="1"/>
  <c r="AA817" i="1"/>
  <c r="AA818" i="1"/>
  <c r="AA819" i="1"/>
  <c r="AA820" i="1"/>
  <c r="AA821" i="1"/>
  <c r="AA822" i="1"/>
  <c r="AA823" i="1"/>
  <c r="AA824" i="1"/>
  <c r="AA825" i="1"/>
  <c r="AA826" i="1"/>
  <c r="AA827" i="1"/>
  <c r="AA828" i="1"/>
  <c r="AA829" i="1"/>
  <c r="AA830" i="1"/>
  <c r="AA831" i="1"/>
  <c r="AA832" i="1"/>
  <c r="AA833" i="1"/>
  <c r="AA834" i="1"/>
  <c r="AA835" i="1"/>
  <c r="AA836" i="1"/>
  <c r="AA837" i="1"/>
  <c r="AA838" i="1"/>
  <c r="AA839" i="1"/>
  <c r="AA840" i="1"/>
  <c r="AA841" i="1"/>
  <c r="AA842" i="1"/>
  <c r="AA843" i="1"/>
  <c r="AA844" i="1"/>
  <c r="AA845" i="1"/>
  <c r="AA846" i="1"/>
  <c r="AA847" i="1"/>
  <c r="AA848" i="1"/>
  <c r="AA849" i="1"/>
  <c r="AA850" i="1"/>
  <c r="AA851" i="1"/>
  <c r="AA852" i="1"/>
  <c r="AA853" i="1"/>
  <c r="AA854" i="1"/>
  <c r="AA855" i="1"/>
  <c r="AA856" i="1"/>
  <c r="AA857" i="1"/>
  <c r="AA858" i="1"/>
  <c r="AA859" i="1"/>
  <c r="AA860" i="1"/>
  <c r="AA861" i="1"/>
  <c r="AA862" i="1"/>
  <c r="AA863" i="1"/>
  <c r="AA864" i="1"/>
  <c r="AA865" i="1"/>
  <c r="AA866" i="1"/>
  <c r="AA867" i="1"/>
  <c r="AA868" i="1"/>
  <c r="AA869" i="1"/>
  <c r="AA870" i="1"/>
  <c r="AA871" i="1"/>
  <c r="AA872" i="1"/>
  <c r="AA873" i="1"/>
  <c r="AA874" i="1"/>
  <c r="AA875" i="1"/>
  <c r="AA876" i="1"/>
  <c r="AA877" i="1"/>
  <c r="AA878" i="1"/>
  <c r="AA879" i="1"/>
  <c r="AA880" i="1"/>
  <c r="AA881" i="1"/>
  <c r="AA882" i="1"/>
  <c r="AA883" i="1"/>
  <c r="AA884" i="1"/>
  <c r="AA885" i="1"/>
  <c r="AA886" i="1"/>
  <c r="AA887" i="1"/>
  <c r="AA888" i="1"/>
  <c r="AA889" i="1"/>
  <c r="AA890" i="1"/>
  <c r="AA891" i="1"/>
  <c r="AA892" i="1"/>
  <c r="AA893" i="1"/>
  <c r="AA894" i="1"/>
  <c r="AA895" i="1"/>
  <c r="AA896" i="1"/>
  <c r="AA897" i="1"/>
  <c r="AA898" i="1"/>
  <c r="AA899" i="1"/>
  <c r="AA900" i="1"/>
  <c r="AA901" i="1"/>
  <c r="AA902" i="1"/>
  <c r="AA903" i="1"/>
  <c r="AA904" i="1"/>
  <c r="AA905" i="1"/>
  <c r="AA906" i="1"/>
  <c r="AA907" i="1"/>
  <c r="AA908" i="1"/>
  <c r="AA909" i="1"/>
  <c r="AA910" i="1"/>
  <c r="AA911" i="1"/>
  <c r="AA912" i="1"/>
  <c r="AA913" i="1"/>
  <c r="AA914" i="1"/>
  <c r="AA915" i="1"/>
  <c r="AA916" i="1"/>
  <c r="AA917" i="1"/>
  <c r="AA918" i="1"/>
  <c r="AA919" i="1"/>
  <c r="AA920" i="1"/>
  <c r="AA921" i="1"/>
  <c r="AA922" i="1"/>
  <c r="AA923" i="1"/>
  <c r="AA924" i="1"/>
  <c r="AA925" i="1"/>
  <c r="AA926" i="1"/>
  <c r="AA927" i="1"/>
  <c r="AA928" i="1"/>
  <c r="AA929" i="1"/>
  <c r="AA930" i="1"/>
  <c r="AA931" i="1"/>
  <c r="AA932" i="1"/>
  <c r="AA933" i="1"/>
  <c r="AA934" i="1"/>
  <c r="AA935" i="1"/>
  <c r="AA936" i="1"/>
  <c r="AA937" i="1"/>
  <c r="AA938" i="1"/>
  <c r="AA70" i="1"/>
  <c r="AA5025" i="1"/>
  <c r="AA5026" i="1"/>
  <c r="AA5027" i="1"/>
  <c r="AA5028" i="1"/>
  <c r="AA5029" i="1"/>
  <c r="AA5030" i="1"/>
  <c r="AA5031" i="1"/>
  <c r="AA5032" i="1"/>
  <c r="AA5033" i="1"/>
  <c r="AA5034" i="1"/>
  <c r="AA5035" i="1"/>
  <c r="AA5036" i="1"/>
  <c r="AA5037" i="1"/>
  <c r="AA4001" i="1"/>
  <c r="AA4002" i="1"/>
  <c r="AA4003" i="1"/>
  <c r="AA4004" i="1"/>
  <c r="AA4005" i="1"/>
  <c r="AA4006" i="1"/>
  <c r="AA4007" i="1"/>
  <c r="AA4008" i="1"/>
  <c r="AA4009" i="1"/>
  <c r="AA4010" i="1"/>
  <c r="AA4011" i="1"/>
  <c r="AA4012" i="1"/>
  <c r="AA4013" i="1"/>
  <c r="AA4014" i="1"/>
  <c r="AA4015" i="1"/>
  <c r="AA4016" i="1"/>
  <c r="AA4017" i="1"/>
  <c r="AA4018" i="1"/>
  <c r="AA4019" i="1"/>
  <c r="AA4020" i="1"/>
  <c r="AA4021" i="1"/>
  <c r="AA4022" i="1"/>
  <c r="AA4023" i="1"/>
  <c r="AA4024" i="1"/>
  <c r="AA4025" i="1"/>
  <c r="AA4026" i="1"/>
  <c r="AA4027" i="1"/>
  <c r="AA4028" i="1"/>
  <c r="AA4029" i="1"/>
  <c r="AA4030" i="1"/>
  <c r="AA4031" i="1"/>
  <c r="AA4032" i="1"/>
  <c r="AA4033" i="1"/>
  <c r="AA4034" i="1"/>
  <c r="AA4035" i="1"/>
  <c r="AA4036" i="1"/>
  <c r="AA4037" i="1"/>
  <c r="AA4038" i="1"/>
  <c r="AA4039" i="1"/>
  <c r="AA4040" i="1"/>
  <c r="AA4041" i="1"/>
  <c r="AA4042" i="1"/>
  <c r="AA4043" i="1"/>
  <c r="AA4044" i="1"/>
  <c r="AA4045" i="1"/>
  <c r="AA4046" i="1"/>
  <c r="AA4047" i="1"/>
  <c r="AA4048" i="1"/>
  <c r="AA4049" i="1"/>
  <c r="AA4050" i="1"/>
  <c r="AA4051" i="1"/>
  <c r="AA4052" i="1"/>
  <c r="AA4053" i="1"/>
  <c r="AA4054" i="1"/>
  <c r="AA4055" i="1"/>
  <c r="AA4056" i="1"/>
  <c r="AA4057" i="1"/>
  <c r="AA4058" i="1"/>
  <c r="AA4059" i="1"/>
  <c r="AA4060" i="1"/>
  <c r="AA4061" i="1"/>
  <c r="AA4062" i="1"/>
  <c r="AA4063" i="1"/>
  <c r="AA4064" i="1"/>
  <c r="AA4065" i="1"/>
  <c r="AA4066" i="1"/>
  <c r="AA4067" i="1"/>
  <c r="AA4068" i="1"/>
  <c r="AA4069" i="1"/>
  <c r="AA4070" i="1"/>
  <c r="AA4071" i="1"/>
  <c r="AA4072" i="1"/>
  <c r="AA4073" i="1"/>
  <c r="AA4074" i="1"/>
  <c r="AA4075" i="1"/>
  <c r="AA4076" i="1"/>
  <c r="AA4077" i="1"/>
  <c r="AA4078" i="1"/>
  <c r="AA4079" i="1"/>
  <c r="AA4080" i="1"/>
  <c r="AA4081" i="1"/>
  <c r="AA4082" i="1"/>
  <c r="AA4083" i="1"/>
  <c r="AA4084" i="1"/>
  <c r="AA4085" i="1"/>
  <c r="AA4086" i="1"/>
  <c r="AA4087" i="1"/>
  <c r="AA4088" i="1"/>
  <c r="AA4089" i="1"/>
  <c r="AA4090" i="1"/>
  <c r="AA4091" i="1"/>
  <c r="AA4092" i="1"/>
  <c r="AA4093" i="1"/>
  <c r="AA4094" i="1"/>
  <c r="AA4095" i="1"/>
  <c r="AA4096" i="1"/>
  <c r="AA4097" i="1"/>
  <c r="AA4098" i="1"/>
  <c r="AA4099" i="1"/>
  <c r="AA4100" i="1"/>
  <c r="AA4101" i="1"/>
  <c r="AA4102" i="1"/>
  <c r="AA4103" i="1"/>
  <c r="AA4104" i="1"/>
  <c r="AA4105" i="1"/>
  <c r="AA4106" i="1"/>
  <c r="AA4107" i="1"/>
  <c r="AA4108" i="1"/>
  <c r="AA4109" i="1"/>
  <c r="AA4110" i="1"/>
  <c r="AA4111" i="1"/>
  <c r="AA4112" i="1"/>
  <c r="AA4113" i="1"/>
  <c r="AA4114" i="1"/>
  <c r="AA4115" i="1"/>
  <c r="AA4116" i="1"/>
  <c r="AA4117" i="1"/>
  <c r="AA4118" i="1"/>
  <c r="AA4119" i="1"/>
  <c r="AA4120" i="1"/>
  <c r="AA4121" i="1"/>
  <c r="AA4122" i="1"/>
  <c r="AA4123" i="1"/>
  <c r="AA4124" i="1"/>
  <c r="AA4125" i="1"/>
  <c r="AA4126" i="1"/>
  <c r="AA4127" i="1"/>
  <c r="AA4128" i="1"/>
  <c r="AA4129" i="1"/>
  <c r="AA4130" i="1"/>
  <c r="AA4131" i="1"/>
  <c r="AA4132" i="1"/>
  <c r="AA4133" i="1"/>
  <c r="AA4134" i="1"/>
  <c r="AA4135" i="1"/>
  <c r="AA4136" i="1"/>
  <c r="AA4137" i="1"/>
  <c r="AA4138" i="1"/>
  <c r="AA4139" i="1"/>
  <c r="AA4140" i="1"/>
  <c r="AA4141" i="1"/>
  <c r="AA4142" i="1"/>
  <c r="AA4143" i="1"/>
  <c r="AA4144" i="1"/>
  <c r="AA4145" i="1"/>
  <c r="AA4146" i="1"/>
  <c r="AA4147" i="1"/>
  <c r="AA4148" i="1"/>
  <c r="AA4149" i="1"/>
  <c r="AA4150" i="1"/>
  <c r="AA4151" i="1"/>
  <c r="AA4152" i="1"/>
  <c r="AA4153" i="1"/>
  <c r="AA4154" i="1"/>
  <c r="AA4155" i="1"/>
  <c r="AA4156" i="1"/>
  <c r="AA4157" i="1"/>
  <c r="AA4158" i="1"/>
  <c r="AA4159" i="1"/>
  <c r="AA4160" i="1"/>
  <c r="AA4161" i="1"/>
  <c r="AA4162" i="1"/>
  <c r="AA4163" i="1"/>
  <c r="AA4164" i="1"/>
  <c r="AA4165" i="1"/>
  <c r="AA4166" i="1"/>
  <c r="AA4167" i="1"/>
  <c r="AA4168" i="1"/>
  <c r="AA4169" i="1"/>
  <c r="AA4170" i="1"/>
  <c r="AA4171" i="1"/>
  <c r="AA4172" i="1"/>
  <c r="AA4173" i="1"/>
  <c r="AA4174" i="1"/>
  <c r="AA4175" i="1"/>
  <c r="AA4176" i="1"/>
  <c r="AA4177" i="1"/>
  <c r="AA4178" i="1"/>
  <c r="AA4179" i="1"/>
  <c r="AA4180" i="1"/>
  <c r="AA4181" i="1"/>
  <c r="AA4182" i="1"/>
  <c r="AA4183" i="1"/>
  <c r="AA4184" i="1"/>
  <c r="AA4185" i="1"/>
  <c r="AA4186" i="1"/>
  <c r="AA4187" i="1"/>
  <c r="AA4188" i="1"/>
  <c r="AA4189" i="1"/>
  <c r="AA4190" i="1"/>
  <c r="AA4191" i="1"/>
  <c r="AA4192" i="1"/>
  <c r="AA4193" i="1"/>
  <c r="AA4194" i="1"/>
  <c r="AA4195" i="1"/>
  <c r="AA4196" i="1"/>
  <c r="AA4197" i="1"/>
  <c r="AA4198" i="1"/>
  <c r="AA4199" i="1"/>
  <c r="AA4200" i="1"/>
  <c r="AA4201" i="1"/>
  <c r="AA4202" i="1"/>
  <c r="AA4203" i="1"/>
  <c r="AA4204" i="1"/>
  <c r="AA4205" i="1"/>
  <c r="AA4206" i="1"/>
  <c r="AA4207" i="1"/>
  <c r="AA4208" i="1"/>
  <c r="AA4209" i="1"/>
  <c r="AA4210" i="1"/>
  <c r="AA4211" i="1"/>
  <c r="AA4212" i="1"/>
  <c r="AA4213" i="1"/>
  <c r="AA4214" i="1"/>
  <c r="AA4215" i="1"/>
  <c r="AA4216" i="1"/>
  <c r="AA4217" i="1"/>
  <c r="AA4218" i="1"/>
  <c r="AA4219" i="1"/>
  <c r="AA4220" i="1"/>
  <c r="AA4221" i="1"/>
  <c r="AA4222" i="1"/>
  <c r="AA4223" i="1"/>
  <c r="AA4224" i="1"/>
  <c r="AA4225" i="1"/>
  <c r="AA4226" i="1"/>
  <c r="AA4227" i="1"/>
  <c r="AA4228" i="1"/>
  <c r="AA4229" i="1"/>
  <c r="AA4230" i="1"/>
  <c r="AA4231" i="1"/>
  <c r="AA4232" i="1"/>
  <c r="AA4233" i="1"/>
  <c r="AA4234" i="1"/>
  <c r="AA4235" i="1"/>
  <c r="AA4236" i="1"/>
  <c r="AA4237" i="1"/>
  <c r="AA4238" i="1"/>
  <c r="AA4239" i="1"/>
  <c r="AA4240" i="1"/>
  <c r="AA4241" i="1"/>
  <c r="AA4242" i="1"/>
  <c r="AA4243" i="1"/>
  <c r="AA4244" i="1"/>
  <c r="AA4245" i="1"/>
  <c r="AA4246" i="1"/>
  <c r="AA4247" i="1"/>
  <c r="AA4248" i="1"/>
  <c r="AA4249" i="1"/>
  <c r="AA4250" i="1"/>
  <c r="AA4251" i="1"/>
  <c r="AA4252" i="1"/>
  <c r="AA4253" i="1"/>
  <c r="AA4254" i="1"/>
  <c r="AA4255" i="1"/>
  <c r="AA4256" i="1"/>
  <c r="AA4257" i="1"/>
  <c r="AA4258" i="1"/>
  <c r="AA4259" i="1"/>
  <c r="AA4260" i="1"/>
  <c r="AA4261" i="1"/>
  <c r="AA4262" i="1"/>
  <c r="AA4263" i="1"/>
  <c r="AA4264" i="1"/>
  <c r="AA4265" i="1"/>
  <c r="AA4266" i="1"/>
  <c r="AA4267" i="1"/>
  <c r="AA4268" i="1"/>
  <c r="AA4269" i="1"/>
  <c r="AA4270" i="1"/>
  <c r="AA4271" i="1"/>
  <c r="AA4272" i="1"/>
  <c r="AA4273" i="1"/>
  <c r="AA4274" i="1"/>
  <c r="AA4275" i="1"/>
  <c r="AA4276" i="1"/>
  <c r="AA4277" i="1"/>
  <c r="AA4278" i="1"/>
  <c r="AA4279" i="1"/>
  <c r="AA4280" i="1"/>
  <c r="AA4281" i="1"/>
  <c r="AA4282" i="1"/>
  <c r="AA4283" i="1"/>
  <c r="AA4284" i="1"/>
  <c r="AA4285" i="1"/>
  <c r="AA4286" i="1"/>
  <c r="AA4287" i="1"/>
  <c r="AA4288" i="1"/>
  <c r="AA4289" i="1"/>
  <c r="AA4290" i="1"/>
  <c r="AA4291" i="1"/>
  <c r="AA4292" i="1"/>
  <c r="AA4293" i="1"/>
  <c r="AA4294" i="1"/>
  <c r="AA4295" i="1"/>
  <c r="AA4296" i="1"/>
  <c r="AA4297" i="1"/>
  <c r="AA4298" i="1"/>
  <c r="AA4299" i="1"/>
  <c r="AA4300" i="1"/>
  <c r="AA4301" i="1"/>
  <c r="AA4302" i="1"/>
  <c r="AA4303" i="1"/>
  <c r="AA4304" i="1"/>
  <c r="AA4305" i="1"/>
  <c r="AA4306" i="1"/>
  <c r="AA4307" i="1"/>
  <c r="AA4308" i="1"/>
  <c r="AA4309" i="1"/>
  <c r="AA4310" i="1"/>
  <c r="AA4311" i="1"/>
  <c r="AA4312" i="1"/>
  <c r="AA4313" i="1"/>
  <c r="AA4314" i="1"/>
  <c r="AA4315" i="1"/>
  <c r="AA4316" i="1"/>
  <c r="AA4317" i="1"/>
  <c r="AA4318" i="1"/>
  <c r="AA4319" i="1"/>
  <c r="AA4320" i="1"/>
  <c r="AA4321" i="1"/>
  <c r="AA4322" i="1"/>
  <c r="AA4323" i="1"/>
  <c r="AA4324" i="1"/>
  <c r="AA4325" i="1"/>
  <c r="AA4326" i="1"/>
  <c r="AA4327" i="1"/>
  <c r="AA4328" i="1"/>
  <c r="AA4329" i="1"/>
  <c r="AA4330" i="1"/>
  <c r="AA4331" i="1"/>
  <c r="AA4332" i="1"/>
  <c r="AA4333" i="1"/>
  <c r="AA4334" i="1"/>
  <c r="AA4335" i="1"/>
  <c r="AA4336" i="1"/>
  <c r="AA4337" i="1"/>
  <c r="AA4338" i="1"/>
  <c r="AA4339" i="1"/>
  <c r="AA4340" i="1"/>
  <c r="AA4341" i="1"/>
  <c r="AA4342" i="1"/>
  <c r="AA4343" i="1"/>
  <c r="AA4344" i="1"/>
  <c r="AA4345" i="1"/>
  <c r="AA4346" i="1"/>
  <c r="AA4347" i="1"/>
  <c r="AA4348" i="1"/>
  <c r="AA4349" i="1"/>
  <c r="AA4350" i="1"/>
  <c r="AA4351" i="1"/>
  <c r="AA4352" i="1"/>
  <c r="AA4353" i="1"/>
  <c r="AA4354" i="1"/>
  <c r="AA4355" i="1"/>
  <c r="AA4356" i="1"/>
  <c r="AA4357" i="1"/>
  <c r="AA4358" i="1"/>
  <c r="AA4359" i="1"/>
  <c r="AA4360" i="1"/>
  <c r="AA4361" i="1"/>
  <c r="AA4362" i="1"/>
  <c r="AA4363" i="1"/>
  <c r="AA4364" i="1"/>
  <c r="AA4365" i="1"/>
  <c r="AA4366" i="1"/>
  <c r="AA4367" i="1"/>
  <c r="AA4368" i="1"/>
  <c r="AA4369" i="1"/>
  <c r="AA4370" i="1"/>
  <c r="AA4371" i="1"/>
  <c r="AA4372" i="1"/>
  <c r="AA4373" i="1"/>
  <c r="AA4374" i="1"/>
  <c r="AA4375" i="1"/>
  <c r="AA4376" i="1"/>
  <c r="AA4377" i="1"/>
  <c r="AA4378" i="1"/>
  <c r="AA4379" i="1"/>
  <c r="AA4380" i="1"/>
  <c r="AA4381" i="1"/>
  <c r="AA4382" i="1"/>
  <c r="AA4383" i="1"/>
  <c r="AA4384" i="1"/>
  <c r="AA4385" i="1"/>
  <c r="AA4386" i="1"/>
  <c r="AA4387" i="1"/>
  <c r="AA4388" i="1"/>
  <c r="AA4389" i="1"/>
  <c r="AA4390" i="1"/>
  <c r="AA4391" i="1"/>
  <c r="AA4392" i="1"/>
  <c r="AA4393" i="1"/>
  <c r="AA4394" i="1"/>
  <c r="AA4395" i="1"/>
  <c r="AA4396" i="1"/>
  <c r="AA4397" i="1"/>
  <c r="AA4398" i="1"/>
  <c r="AA4399" i="1"/>
  <c r="AA4400" i="1"/>
  <c r="AA4401" i="1"/>
  <c r="AA4402" i="1"/>
  <c r="AA4403" i="1"/>
  <c r="AA4404" i="1"/>
  <c r="AA4405" i="1"/>
  <c r="AA4406" i="1"/>
  <c r="AA4407" i="1"/>
  <c r="AA4408" i="1"/>
  <c r="AA4409" i="1"/>
  <c r="AA4410" i="1"/>
  <c r="AA4411" i="1"/>
  <c r="AA4412" i="1"/>
  <c r="AA4413" i="1"/>
  <c r="AA4414" i="1"/>
  <c r="AA4415" i="1"/>
  <c r="AA4416" i="1"/>
  <c r="AA4417" i="1"/>
  <c r="AA4418" i="1"/>
  <c r="AA4419" i="1"/>
  <c r="AA4420" i="1"/>
  <c r="AA4421" i="1"/>
  <c r="AA4422" i="1"/>
  <c r="AA4423" i="1"/>
  <c r="AA4424" i="1"/>
  <c r="AA4425" i="1"/>
  <c r="AA4426" i="1"/>
  <c r="AA4427" i="1"/>
  <c r="AA4428" i="1"/>
  <c r="AA4429" i="1"/>
  <c r="AA4430" i="1"/>
  <c r="AA4431" i="1"/>
  <c r="AA4432" i="1"/>
  <c r="AA4433" i="1"/>
  <c r="AA4434" i="1"/>
  <c r="AA4435" i="1"/>
  <c r="AA4436" i="1"/>
  <c r="AA4437" i="1"/>
  <c r="AA4438" i="1"/>
  <c r="AA4439" i="1"/>
  <c r="AA4440" i="1"/>
  <c r="AA4441" i="1"/>
  <c r="AA4442" i="1"/>
  <c r="AA4443" i="1"/>
  <c r="AA4444" i="1"/>
  <c r="AA4445" i="1"/>
  <c r="AA4446" i="1"/>
  <c r="AA4447" i="1"/>
  <c r="AA4448" i="1"/>
  <c r="AA4449" i="1"/>
  <c r="AA4450" i="1"/>
  <c r="AA4451" i="1"/>
  <c r="AA4452" i="1"/>
  <c r="AA4453" i="1"/>
  <c r="AA4454" i="1"/>
  <c r="AA4455" i="1"/>
  <c r="AA4456" i="1"/>
  <c r="AA4457" i="1"/>
  <c r="AA4458" i="1"/>
  <c r="AA4459" i="1"/>
  <c r="AA4460" i="1"/>
  <c r="AA4461" i="1"/>
  <c r="AA4462" i="1"/>
  <c r="AA4463" i="1"/>
  <c r="AA4464" i="1"/>
  <c r="AA4465" i="1"/>
  <c r="AA4466" i="1"/>
  <c r="AA4467" i="1"/>
  <c r="AA4468" i="1"/>
  <c r="AA4469" i="1"/>
  <c r="AA4470" i="1"/>
  <c r="AA4471" i="1"/>
  <c r="AA4472" i="1"/>
  <c r="AA4473" i="1"/>
  <c r="AA4474" i="1"/>
  <c r="AA4475" i="1"/>
  <c r="AA4476" i="1"/>
  <c r="AA4477" i="1"/>
  <c r="AA4478" i="1"/>
  <c r="AA4479" i="1"/>
  <c r="AA4480" i="1"/>
  <c r="AA4481" i="1"/>
  <c r="AA4482" i="1"/>
  <c r="AA4483" i="1"/>
  <c r="AA4484" i="1"/>
  <c r="AA4485" i="1"/>
  <c r="AA4486" i="1"/>
  <c r="AA4487" i="1"/>
  <c r="AA4488" i="1"/>
  <c r="AA4489" i="1"/>
  <c r="AA4490" i="1"/>
  <c r="AA4491" i="1"/>
  <c r="AA4492" i="1"/>
  <c r="AA4493" i="1"/>
  <c r="AA4494" i="1"/>
  <c r="AA4495" i="1"/>
  <c r="AA4496" i="1"/>
  <c r="AA4497" i="1"/>
  <c r="AA4498" i="1"/>
  <c r="AA4499" i="1"/>
  <c r="AA4500" i="1"/>
  <c r="AA4501" i="1"/>
  <c r="AA4502" i="1"/>
  <c r="AA4503" i="1"/>
  <c r="AA4504" i="1"/>
  <c r="AA4505" i="1"/>
  <c r="AA4506" i="1"/>
  <c r="AA4507" i="1"/>
  <c r="AA4508" i="1"/>
  <c r="AA4509" i="1"/>
  <c r="AA4510" i="1"/>
  <c r="AA4511" i="1"/>
  <c r="AA4512" i="1"/>
  <c r="AA4513" i="1"/>
  <c r="AA4514" i="1"/>
  <c r="AA4515" i="1"/>
  <c r="AA4516" i="1"/>
  <c r="AA4517" i="1"/>
  <c r="AA4518" i="1"/>
  <c r="AA4519" i="1"/>
  <c r="AA4520" i="1"/>
  <c r="AA4521" i="1"/>
  <c r="AA4522" i="1"/>
  <c r="AA4523" i="1"/>
  <c r="AA4524" i="1"/>
  <c r="AA4525" i="1"/>
  <c r="AA4526" i="1"/>
  <c r="AA4527" i="1"/>
  <c r="AA4528" i="1"/>
  <c r="AA4529" i="1"/>
  <c r="AA4530" i="1"/>
  <c r="AA4531" i="1"/>
  <c r="AA4532" i="1"/>
  <c r="AA4533" i="1"/>
  <c r="AA4534" i="1"/>
  <c r="AA4535" i="1"/>
  <c r="AA4536" i="1"/>
  <c r="AA4537" i="1"/>
  <c r="AA4538" i="1"/>
  <c r="AA4539" i="1"/>
  <c r="AA4540" i="1"/>
  <c r="AA4541" i="1"/>
  <c r="AA4542" i="1"/>
  <c r="AA4543" i="1"/>
  <c r="AA4544" i="1"/>
  <c r="AA4545" i="1"/>
  <c r="AA4546" i="1"/>
  <c r="AA4547" i="1"/>
  <c r="AA4548" i="1"/>
  <c r="AA4549" i="1"/>
  <c r="AA4550" i="1"/>
  <c r="AA4551" i="1"/>
  <c r="AA4552" i="1"/>
  <c r="AA4553" i="1"/>
  <c r="AA4554" i="1"/>
  <c r="AA4555" i="1"/>
  <c r="AA4556" i="1"/>
  <c r="AA4557" i="1"/>
  <c r="AA4558" i="1"/>
  <c r="AA4559" i="1"/>
  <c r="AA4560" i="1"/>
  <c r="AA4561" i="1"/>
  <c r="AA4562" i="1"/>
  <c r="AA4563" i="1"/>
  <c r="AA4564" i="1"/>
  <c r="AA4565" i="1"/>
  <c r="AA4566" i="1"/>
  <c r="AA4567" i="1"/>
  <c r="AA4568" i="1"/>
  <c r="AA4569" i="1"/>
  <c r="AA4570" i="1"/>
  <c r="AA4571" i="1"/>
  <c r="AA4572" i="1"/>
  <c r="AA4573" i="1"/>
  <c r="AA4574" i="1"/>
  <c r="AA4575" i="1"/>
  <c r="AA4576" i="1"/>
  <c r="AA4577" i="1"/>
  <c r="AA4578" i="1"/>
  <c r="AA4579" i="1"/>
  <c r="AA4580" i="1"/>
  <c r="AA4581" i="1"/>
  <c r="AA4582" i="1"/>
  <c r="AA4583" i="1"/>
  <c r="AA4584" i="1"/>
  <c r="AA4585" i="1"/>
  <c r="AA4586" i="1"/>
  <c r="AA4587" i="1"/>
  <c r="AA4588" i="1"/>
  <c r="AA4589" i="1"/>
  <c r="AA4590" i="1"/>
  <c r="AA4591" i="1"/>
  <c r="AA4592" i="1"/>
  <c r="AA4593" i="1"/>
  <c r="AA4594" i="1"/>
  <c r="AA4595" i="1"/>
  <c r="AA4596" i="1"/>
  <c r="AA4597" i="1"/>
  <c r="AA4598" i="1"/>
  <c r="AA4599" i="1"/>
  <c r="AA4600" i="1"/>
  <c r="AA4601" i="1"/>
  <c r="AA4602" i="1"/>
  <c r="AA4603" i="1"/>
  <c r="AA4604" i="1"/>
  <c r="AA4605" i="1"/>
  <c r="AA4606" i="1"/>
  <c r="AA4607" i="1"/>
  <c r="AA4608" i="1"/>
  <c r="AA4609" i="1"/>
  <c r="AA4610" i="1"/>
  <c r="AA4611" i="1"/>
  <c r="AA4612" i="1"/>
  <c r="AA4613" i="1"/>
  <c r="AA4614" i="1"/>
  <c r="AA4615" i="1"/>
  <c r="AA4616" i="1"/>
  <c r="AA4617" i="1"/>
  <c r="AA4618" i="1"/>
  <c r="AA4619" i="1"/>
  <c r="AA4620" i="1"/>
  <c r="AA4621" i="1"/>
  <c r="AA4622" i="1"/>
  <c r="AA4623" i="1"/>
  <c r="AA4624" i="1"/>
  <c r="AA4625" i="1"/>
  <c r="AA4626" i="1"/>
  <c r="AA4627" i="1"/>
  <c r="AA4628" i="1"/>
  <c r="AA4629" i="1"/>
  <c r="AA4630" i="1"/>
  <c r="AA4631" i="1"/>
  <c r="AA4632" i="1"/>
  <c r="AA4633" i="1"/>
  <c r="AA4634" i="1"/>
  <c r="AA4635" i="1"/>
  <c r="AA4636" i="1"/>
  <c r="AA4637" i="1"/>
  <c r="AA4638" i="1"/>
  <c r="AA4639" i="1"/>
  <c r="AA4640" i="1"/>
  <c r="AA4641" i="1"/>
  <c r="AA4642" i="1"/>
  <c r="AA4643" i="1"/>
  <c r="AA4644" i="1"/>
  <c r="AA4645" i="1"/>
  <c r="AA4646" i="1"/>
  <c r="AA4647" i="1"/>
  <c r="AA4648" i="1"/>
  <c r="AA4649" i="1"/>
  <c r="AA4650" i="1"/>
  <c r="AA4651" i="1"/>
  <c r="AA4652" i="1"/>
  <c r="AA4653" i="1"/>
  <c r="AA4654" i="1"/>
  <c r="AA4655" i="1"/>
  <c r="AA4656" i="1"/>
  <c r="AA4657" i="1"/>
  <c r="AA4658" i="1"/>
  <c r="AA4659" i="1"/>
  <c r="AA4660" i="1"/>
  <c r="AA4661" i="1"/>
  <c r="AA4662" i="1"/>
  <c r="AA4663" i="1"/>
  <c r="AA4664" i="1"/>
  <c r="AA4665" i="1"/>
  <c r="AA4666" i="1"/>
  <c r="AA4667" i="1"/>
  <c r="AA4668" i="1"/>
  <c r="AA4669" i="1"/>
  <c r="AA4670" i="1"/>
  <c r="AA4671" i="1"/>
  <c r="AA4672" i="1"/>
  <c r="AA4673" i="1"/>
  <c r="AA4674" i="1"/>
  <c r="AA4675" i="1"/>
  <c r="AA4676" i="1"/>
  <c r="AA4677" i="1"/>
  <c r="AA4678" i="1"/>
  <c r="AA4679" i="1"/>
  <c r="AA4680" i="1"/>
  <c r="AA4681" i="1"/>
  <c r="AA4682" i="1"/>
  <c r="AA4683" i="1"/>
  <c r="AA4684" i="1"/>
  <c r="AA4685" i="1"/>
  <c r="AA4686" i="1"/>
  <c r="AA4687" i="1"/>
  <c r="AA4688" i="1"/>
  <c r="AA4689" i="1"/>
  <c r="AA4690" i="1"/>
  <c r="AA4691" i="1"/>
  <c r="AA4692" i="1"/>
  <c r="AA4693" i="1"/>
  <c r="AA4694" i="1"/>
  <c r="AA4695" i="1"/>
  <c r="AA4696" i="1"/>
  <c r="AA4697" i="1"/>
  <c r="AA4698" i="1"/>
  <c r="AA4699" i="1"/>
  <c r="AA4700" i="1"/>
  <c r="AA4701" i="1"/>
  <c r="AA4702" i="1"/>
  <c r="AA4703" i="1"/>
  <c r="AA4704" i="1"/>
  <c r="AA4705" i="1"/>
  <c r="AA4706" i="1"/>
  <c r="AA4707" i="1"/>
  <c r="AA4708" i="1"/>
  <c r="AA4709" i="1"/>
  <c r="AA4710" i="1"/>
  <c r="AA4711" i="1"/>
  <c r="AA4712" i="1"/>
  <c r="AA4713" i="1"/>
  <c r="AA4714" i="1"/>
  <c r="AA4715" i="1"/>
  <c r="AA4716" i="1"/>
  <c r="AA4717" i="1"/>
  <c r="AA4718" i="1"/>
  <c r="AA4719" i="1"/>
  <c r="AA4720" i="1"/>
  <c r="AA4721" i="1"/>
  <c r="AA4722" i="1"/>
  <c r="AA4723" i="1"/>
  <c r="AA4724" i="1"/>
  <c r="AA4725" i="1"/>
  <c r="AA4726" i="1"/>
  <c r="AA4727" i="1"/>
  <c r="AA4728" i="1"/>
  <c r="AA4729" i="1"/>
  <c r="AA4730" i="1"/>
  <c r="AA4731" i="1"/>
  <c r="AA4732" i="1"/>
  <c r="AA4733" i="1"/>
  <c r="AA4734" i="1"/>
  <c r="AA4735" i="1"/>
  <c r="AA4736" i="1"/>
  <c r="AA4737" i="1"/>
  <c r="AA4738" i="1"/>
  <c r="AA4739" i="1"/>
  <c r="AA4740" i="1"/>
  <c r="AA4741" i="1"/>
  <c r="AA4742" i="1"/>
  <c r="AA4743" i="1"/>
  <c r="AA4744" i="1"/>
  <c r="AA4745" i="1"/>
  <c r="AA4746" i="1"/>
  <c r="AA4747" i="1"/>
  <c r="AA4748" i="1"/>
  <c r="AA4749" i="1"/>
  <c r="AA4750" i="1"/>
  <c r="AA4751" i="1"/>
  <c r="AA4752" i="1"/>
  <c r="AA4753" i="1"/>
  <c r="AA4754" i="1"/>
  <c r="AA4755" i="1"/>
  <c r="AA4756" i="1"/>
  <c r="AA4757" i="1"/>
  <c r="AA4758" i="1"/>
  <c r="AA4759" i="1"/>
  <c r="AA4760" i="1"/>
  <c r="AA4761" i="1"/>
  <c r="AA4762" i="1"/>
  <c r="AA4763" i="1"/>
  <c r="AA4764" i="1"/>
  <c r="AA4765" i="1"/>
  <c r="AA4766" i="1"/>
  <c r="AA4767" i="1"/>
  <c r="AA4768" i="1"/>
  <c r="AA4769" i="1"/>
  <c r="AA4770" i="1"/>
  <c r="AA4771" i="1"/>
  <c r="AA4772" i="1"/>
  <c r="AA4773" i="1"/>
  <c r="AA4774" i="1"/>
  <c r="AA4775" i="1"/>
  <c r="AA4776" i="1"/>
  <c r="AA4777" i="1"/>
  <c r="AA4778" i="1"/>
  <c r="AA4779" i="1"/>
  <c r="AA4780" i="1"/>
  <c r="AA4781" i="1"/>
  <c r="AA4782" i="1"/>
  <c r="AA4783" i="1"/>
  <c r="AA4784" i="1"/>
  <c r="AA4785" i="1"/>
  <c r="AA4786" i="1"/>
  <c r="AA4787" i="1"/>
  <c r="AA4788" i="1"/>
  <c r="AA4789" i="1"/>
  <c r="AA4790" i="1"/>
  <c r="AA4791" i="1"/>
  <c r="AA4792" i="1"/>
  <c r="AA4793" i="1"/>
  <c r="AA4794" i="1"/>
  <c r="AA4795" i="1"/>
  <c r="AA4796" i="1"/>
  <c r="AA4797" i="1"/>
  <c r="AA4798" i="1"/>
  <c r="AA4799" i="1"/>
  <c r="AA4800" i="1"/>
  <c r="AA4801" i="1"/>
  <c r="AA4802" i="1"/>
  <c r="AA4803" i="1"/>
  <c r="AA4804" i="1"/>
  <c r="AA4805" i="1"/>
  <c r="AA4806" i="1"/>
  <c r="AA4807" i="1"/>
  <c r="AA4808" i="1"/>
  <c r="AA4809" i="1"/>
  <c r="AA4810" i="1"/>
  <c r="AA4811" i="1"/>
  <c r="AA4812" i="1"/>
  <c r="AA4813" i="1"/>
  <c r="AA4814" i="1"/>
  <c r="AA4815" i="1"/>
  <c r="AA4816" i="1"/>
  <c r="AA4817" i="1"/>
  <c r="AA4818" i="1"/>
  <c r="AA4819" i="1"/>
  <c r="AA4820" i="1"/>
  <c r="AA4821" i="1"/>
  <c r="AA4822" i="1"/>
  <c r="AA4823" i="1"/>
  <c r="AA4824" i="1"/>
  <c r="AA4825" i="1"/>
  <c r="AA4826" i="1"/>
  <c r="AA4827" i="1"/>
  <c r="AA4828" i="1"/>
  <c r="AA4829" i="1"/>
  <c r="AA4830" i="1"/>
  <c r="AA4831" i="1"/>
  <c r="AA4832" i="1"/>
  <c r="AA4833" i="1"/>
  <c r="AA4834" i="1"/>
  <c r="AA4835" i="1"/>
  <c r="AA4836" i="1"/>
  <c r="AA4837" i="1"/>
  <c r="AA4838" i="1"/>
  <c r="AA4839" i="1"/>
  <c r="AA4840" i="1"/>
  <c r="AA4841" i="1"/>
  <c r="AA4842" i="1"/>
  <c r="AA4843" i="1"/>
  <c r="AA4844" i="1"/>
  <c r="AA4845" i="1"/>
  <c r="AA4846" i="1"/>
  <c r="AA4847" i="1"/>
  <c r="AA4848" i="1"/>
  <c r="AA4849" i="1"/>
  <c r="AA4850" i="1"/>
  <c r="AA4851" i="1"/>
  <c r="AA4852" i="1"/>
  <c r="AA4853" i="1"/>
  <c r="AA4854" i="1"/>
  <c r="AA4855" i="1"/>
  <c r="AA4856" i="1"/>
  <c r="AA4857" i="1"/>
  <c r="AA4858" i="1"/>
  <c r="AA4859" i="1"/>
  <c r="AA4860" i="1"/>
  <c r="AA4861" i="1"/>
  <c r="AA4862" i="1"/>
  <c r="AA4863" i="1"/>
  <c r="AA4864" i="1"/>
  <c r="AA4865" i="1"/>
  <c r="AA4866" i="1"/>
  <c r="AA4867" i="1"/>
  <c r="AA4868" i="1"/>
  <c r="AA4869" i="1"/>
  <c r="AA4870" i="1"/>
  <c r="AA4871" i="1"/>
  <c r="AA4872" i="1"/>
  <c r="AA4873" i="1"/>
  <c r="AA4874" i="1"/>
  <c r="AA4875" i="1"/>
  <c r="AA4876" i="1"/>
  <c r="AA4877" i="1"/>
  <c r="AA4878" i="1"/>
  <c r="AA4879" i="1"/>
  <c r="AA4880" i="1"/>
  <c r="AA4881" i="1"/>
  <c r="AA4882" i="1"/>
  <c r="AA4883" i="1"/>
  <c r="AA4884" i="1"/>
  <c r="AA4885" i="1"/>
  <c r="AA4886" i="1"/>
  <c r="AA4887" i="1"/>
  <c r="AA4888" i="1"/>
  <c r="AA4889" i="1"/>
  <c r="AA4890" i="1"/>
  <c r="AA4891" i="1"/>
  <c r="AA4892" i="1"/>
  <c r="AA4893" i="1"/>
  <c r="AA4894" i="1"/>
  <c r="AA4895" i="1"/>
  <c r="AA4896" i="1"/>
  <c r="AA4897" i="1"/>
  <c r="AA4898" i="1"/>
  <c r="AA4899" i="1"/>
  <c r="AA4900" i="1"/>
  <c r="AA4901" i="1"/>
  <c r="AA4902" i="1"/>
  <c r="AA4903" i="1"/>
  <c r="AA4904" i="1"/>
  <c r="AA4905" i="1"/>
  <c r="AA4906" i="1"/>
  <c r="AA4907" i="1"/>
  <c r="AA4908" i="1"/>
  <c r="AA4909" i="1"/>
  <c r="AA4910" i="1"/>
  <c r="AA4911" i="1"/>
  <c r="AA4912" i="1"/>
  <c r="AA4913" i="1"/>
  <c r="AA4914" i="1"/>
  <c r="AA4915" i="1"/>
  <c r="AA4916" i="1"/>
  <c r="AA4917" i="1"/>
  <c r="AA4918" i="1"/>
  <c r="AA4919" i="1"/>
  <c r="AA4920" i="1"/>
  <c r="AA4921" i="1"/>
  <c r="AA4922" i="1"/>
  <c r="AA4923" i="1"/>
  <c r="AA4924" i="1"/>
  <c r="AA4925" i="1"/>
  <c r="AA4926" i="1"/>
  <c r="AA4927" i="1"/>
  <c r="AA4928" i="1"/>
  <c r="AA4929" i="1"/>
  <c r="AA4930" i="1"/>
  <c r="AA4931" i="1"/>
  <c r="AA4932" i="1"/>
  <c r="AA4933" i="1"/>
  <c r="AA4934" i="1"/>
  <c r="AA4935" i="1"/>
  <c r="AA4936" i="1"/>
  <c r="AA4937" i="1"/>
  <c r="AA4938" i="1"/>
  <c r="AA4939" i="1"/>
  <c r="AA4940" i="1"/>
  <c r="AA4941" i="1"/>
  <c r="AA4942" i="1"/>
  <c r="AA4943" i="1"/>
  <c r="AA4944" i="1"/>
  <c r="AA4945" i="1"/>
  <c r="AA4946" i="1"/>
  <c r="AA4947" i="1"/>
  <c r="AA4948" i="1"/>
  <c r="AA4949" i="1"/>
  <c r="AA4950" i="1"/>
  <c r="AA4951" i="1"/>
  <c r="AA4952" i="1"/>
  <c r="AA4953" i="1"/>
  <c r="AA4954" i="1"/>
  <c r="AA4955" i="1"/>
  <c r="AA4956" i="1"/>
  <c r="AA4957" i="1"/>
  <c r="AA4958" i="1"/>
  <c r="AA4959" i="1"/>
  <c r="AA4960" i="1"/>
  <c r="AA4961" i="1"/>
  <c r="AA4962" i="1"/>
  <c r="AA4963" i="1"/>
  <c r="AA4964" i="1"/>
  <c r="AA4965" i="1"/>
  <c r="AA4966" i="1"/>
  <c r="AA4967" i="1"/>
  <c r="AA4968" i="1"/>
  <c r="AA4969" i="1"/>
  <c r="AA4970" i="1"/>
  <c r="AA4971" i="1"/>
  <c r="AA4972" i="1"/>
  <c r="AA4973" i="1"/>
  <c r="AA4974" i="1"/>
  <c r="AA4975" i="1"/>
  <c r="AA4976" i="1"/>
  <c r="AA4977" i="1"/>
  <c r="AA4978" i="1"/>
  <c r="AA4979" i="1"/>
  <c r="AA4980" i="1"/>
  <c r="AA4981" i="1"/>
  <c r="AA4982" i="1"/>
  <c r="AA4983" i="1"/>
  <c r="AA4984" i="1"/>
  <c r="AA4985" i="1"/>
  <c r="AA4986" i="1"/>
  <c r="AA4987" i="1"/>
  <c r="AA4988" i="1"/>
  <c r="AA4989" i="1"/>
  <c r="AA4990" i="1"/>
  <c r="AA4991" i="1"/>
  <c r="AA4992" i="1"/>
  <c r="AA4993" i="1"/>
  <c r="AA4994" i="1"/>
  <c r="AA4995" i="1"/>
  <c r="AA4996" i="1"/>
  <c r="AA4997" i="1"/>
  <c r="AA4998" i="1"/>
  <c r="AA4999" i="1"/>
  <c r="AA5000" i="1"/>
  <c r="AA5001" i="1"/>
  <c r="AA5002" i="1"/>
  <c r="AA5003" i="1"/>
  <c r="AA5004" i="1"/>
  <c r="AA5005" i="1"/>
  <c r="AA5006" i="1"/>
  <c r="AA5007" i="1"/>
  <c r="AA5008" i="1"/>
  <c r="AA5009" i="1"/>
  <c r="AA5010" i="1"/>
  <c r="AA5011" i="1"/>
  <c r="AA5012" i="1"/>
  <c r="AA5013" i="1"/>
  <c r="AA5014" i="1"/>
  <c r="AA5015" i="1"/>
  <c r="AA5016" i="1"/>
  <c r="AA5017" i="1"/>
  <c r="AA5018" i="1"/>
  <c r="AA5019" i="1"/>
  <c r="AA5020" i="1"/>
  <c r="AA5021" i="1"/>
  <c r="AA5022" i="1"/>
  <c r="AA5023" i="1"/>
  <c r="AA5024" i="1"/>
  <c r="AA6" i="1"/>
  <c r="AA7" i="1"/>
  <c r="AA8" i="1"/>
  <c r="AA9"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5" i="1"/>
  <c r="Z5" i="1"/>
  <c r="AA5038" i="1"/>
  <c r="AA5039" i="1"/>
  <c r="AA5040" i="1"/>
  <c r="AA5041" i="1"/>
  <c r="AA5042" i="1"/>
  <c r="AA5043" i="1"/>
  <c r="AA5044" i="1"/>
  <c r="AA5045" i="1"/>
  <c r="AA5046" i="1"/>
  <c r="AA5047" i="1"/>
  <c r="AA5048" i="1"/>
  <c r="AA5049" i="1"/>
  <c r="AA5050" i="1"/>
  <c r="AA5051" i="1"/>
  <c r="AA5052" i="1"/>
  <c r="AA5053" i="1"/>
  <c r="AA5054" i="1"/>
  <c r="AA5055" i="1"/>
  <c r="AA5056" i="1"/>
  <c r="AA5057" i="1"/>
  <c r="AA5058" i="1"/>
  <c r="AA5059" i="1"/>
  <c r="AA5060" i="1"/>
  <c r="AA5061" i="1"/>
  <c r="AA5062" i="1"/>
  <c r="AA5063" i="1"/>
  <c r="AA5064" i="1"/>
  <c r="AA5065" i="1"/>
  <c r="AA5066" i="1"/>
  <c r="AA5067" i="1"/>
  <c r="AA5068" i="1"/>
  <c r="AA5069" i="1"/>
  <c r="AA5070" i="1"/>
  <c r="AA5071" i="1"/>
  <c r="AA5072" i="1"/>
  <c r="AA5073" i="1"/>
  <c r="AA5074" i="1"/>
  <c r="AA5075" i="1"/>
  <c r="AA5076" i="1"/>
  <c r="AA5077" i="1"/>
  <c r="AA5078" i="1"/>
  <c r="AA5079" i="1"/>
  <c r="AA5080" i="1"/>
  <c r="AA5081" i="1"/>
  <c r="AA5082" i="1"/>
  <c r="AA5083" i="1"/>
  <c r="AA5084" i="1"/>
  <c r="AA5085" i="1"/>
  <c r="AA5086" i="1"/>
  <c r="AA5087" i="1"/>
  <c r="AA5088" i="1"/>
  <c r="AA5089" i="1"/>
  <c r="AA5090" i="1"/>
  <c r="AA5091" i="1"/>
  <c r="AA5092" i="1"/>
  <c r="AA5093" i="1"/>
  <c r="AA5094" i="1"/>
  <c r="AA5095" i="1"/>
  <c r="AA5096" i="1"/>
  <c r="AA5097" i="1"/>
  <c r="AA5098" i="1"/>
  <c r="AA5099" i="1"/>
  <c r="AA5100" i="1"/>
  <c r="AA5101" i="1"/>
  <c r="AA5102" i="1"/>
  <c r="AA5103" i="1"/>
  <c r="AA5104" i="1"/>
  <c r="AA5105" i="1"/>
  <c r="AA5106" i="1"/>
  <c r="AA5107" i="1"/>
  <c r="AA5108" i="1"/>
  <c r="AA5109" i="1"/>
  <c r="AA5110" i="1"/>
  <c r="AA5111" i="1"/>
  <c r="AA5112" i="1"/>
  <c r="AA5113" i="1"/>
  <c r="AA5114" i="1"/>
  <c r="AA5115" i="1"/>
  <c r="AA5116" i="1"/>
  <c r="AA5117" i="1"/>
  <c r="AA5118" i="1"/>
  <c r="AA5119" i="1"/>
  <c r="AA5120" i="1"/>
  <c r="AA5121" i="1"/>
  <c r="AA5122" i="1"/>
  <c r="AA5123" i="1"/>
  <c r="AA5124" i="1"/>
  <c r="AA5125" i="1"/>
  <c r="AA5126" i="1"/>
  <c r="AA5127" i="1"/>
  <c r="AA5128" i="1"/>
  <c r="AA5129" i="1"/>
  <c r="AA5130" i="1"/>
  <c r="AA5131" i="1"/>
  <c r="AA5132" i="1"/>
  <c r="AA5133" i="1"/>
  <c r="AA5134" i="1"/>
  <c r="AA5135" i="1"/>
  <c r="AA5136" i="1"/>
  <c r="AA5137" i="1"/>
  <c r="AA5138" i="1"/>
  <c r="AA5139" i="1"/>
  <c r="AA5140" i="1"/>
  <c r="AA5141" i="1"/>
  <c r="AA5142" i="1"/>
  <c r="AA5143" i="1"/>
  <c r="AA5144" i="1"/>
  <c r="AA5145" i="1"/>
  <c r="AA5146" i="1"/>
  <c r="AA5147" i="1"/>
  <c r="AA5148" i="1"/>
  <c r="AA5149" i="1"/>
  <c r="AA5150" i="1"/>
  <c r="AA5151" i="1"/>
  <c r="AA5152" i="1"/>
  <c r="AA5153" i="1"/>
  <c r="AA5154" i="1"/>
  <c r="AA5155" i="1"/>
  <c r="AA5156" i="1"/>
  <c r="AA5157" i="1"/>
  <c r="AA5158" i="1"/>
  <c r="AA5159" i="1"/>
  <c r="AA5160" i="1"/>
  <c r="AA5161" i="1"/>
  <c r="AA5162" i="1"/>
  <c r="AA5163" i="1"/>
  <c r="AA5164" i="1"/>
  <c r="AA5165" i="1"/>
  <c r="AA5166" i="1"/>
  <c r="AA5167" i="1"/>
  <c r="AA5168" i="1"/>
  <c r="AA5169" i="1"/>
  <c r="AA5170" i="1"/>
  <c r="AA5171" i="1"/>
  <c r="AA5172" i="1"/>
  <c r="AA5173" i="1"/>
  <c r="AA5174" i="1"/>
  <c r="AA5175" i="1"/>
  <c r="AA5176" i="1"/>
  <c r="AA5177" i="1"/>
  <c r="AA5178" i="1"/>
  <c r="AA5179" i="1"/>
  <c r="AA5180" i="1"/>
  <c r="AA5181" i="1"/>
  <c r="AA5182" i="1"/>
  <c r="AA5183" i="1"/>
  <c r="AA5184" i="1"/>
  <c r="AA5185" i="1"/>
  <c r="AA5186" i="1"/>
  <c r="AA5187" i="1"/>
  <c r="AA5188" i="1"/>
  <c r="AA5189" i="1"/>
  <c r="AA5190" i="1"/>
  <c r="AA5191" i="1"/>
  <c r="AA5192" i="1"/>
  <c r="AA5193" i="1"/>
  <c r="AA5194" i="1"/>
  <c r="AA5195" i="1"/>
  <c r="AA5196" i="1"/>
  <c r="AA5197" i="1"/>
  <c r="AA5198" i="1"/>
  <c r="AA5199" i="1"/>
  <c r="AA5200" i="1"/>
  <c r="AA5201" i="1"/>
  <c r="AA5202" i="1"/>
  <c r="AA5203" i="1"/>
  <c r="AA5204" i="1"/>
  <c r="AA5205" i="1"/>
  <c r="AA5206" i="1"/>
  <c r="AA5207" i="1"/>
  <c r="AA5208" i="1"/>
  <c r="AA5209" i="1"/>
  <c r="AA5210" i="1"/>
  <c r="AA5211" i="1"/>
  <c r="AA5212" i="1"/>
  <c r="AA5213" i="1"/>
  <c r="AA5214" i="1"/>
  <c r="AA5215" i="1"/>
  <c r="AA5216" i="1"/>
  <c r="AA5217" i="1"/>
  <c r="AA5218" i="1"/>
  <c r="AA5219" i="1"/>
  <c r="AA5220" i="1"/>
  <c r="AA5221" i="1"/>
  <c r="AA5222" i="1"/>
  <c r="AA5223" i="1"/>
  <c r="AA5224" i="1"/>
  <c r="AA5225" i="1"/>
  <c r="AA5226" i="1"/>
  <c r="AA5227" i="1"/>
  <c r="AA5228" i="1"/>
  <c r="AA5229" i="1"/>
  <c r="AA5230" i="1"/>
  <c r="AA5231" i="1"/>
  <c r="AA5232" i="1"/>
  <c r="AA5233" i="1"/>
  <c r="AA5234" i="1"/>
  <c r="AA5235" i="1"/>
  <c r="AA5236" i="1"/>
  <c r="AA5237" i="1"/>
  <c r="AA5238" i="1"/>
  <c r="AA5239" i="1"/>
  <c r="AA5240" i="1"/>
  <c r="AA5241" i="1"/>
  <c r="AA5242" i="1"/>
  <c r="AA5243" i="1"/>
  <c r="AA5244" i="1"/>
  <c r="AA5245" i="1"/>
  <c r="AA5246" i="1"/>
  <c r="AA5247" i="1"/>
  <c r="AA5248" i="1"/>
  <c r="AA5249" i="1"/>
  <c r="AA5250" i="1"/>
  <c r="AA5251" i="1"/>
  <c r="AA5252" i="1"/>
  <c r="AA5253" i="1"/>
  <c r="AA5254" i="1"/>
  <c r="AA5255" i="1"/>
  <c r="AA5256" i="1"/>
  <c r="AA5257" i="1"/>
  <c r="AA5258" i="1"/>
  <c r="AA5259" i="1"/>
  <c r="AA5260" i="1"/>
  <c r="AA5261" i="1"/>
  <c r="AA5262" i="1"/>
  <c r="AA5263" i="1"/>
  <c r="AA5264" i="1"/>
  <c r="AA5265" i="1"/>
  <c r="AA5266" i="1"/>
  <c r="AA5267" i="1"/>
  <c r="AA5268" i="1"/>
  <c r="AA5269" i="1"/>
  <c r="AA5270" i="1"/>
  <c r="AA5271" i="1"/>
  <c r="AA5272" i="1"/>
  <c r="AA5273" i="1"/>
  <c r="AA5274" i="1"/>
  <c r="AA5275" i="1"/>
  <c r="AA5276" i="1"/>
  <c r="AA5277" i="1"/>
  <c r="AA5278" i="1"/>
  <c r="AA5279" i="1"/>
  <c r="AA5280" i="1"/>
  <c r="AA5281" i="1"/>
  <c r="AA5282" i="1"/>
  <c r="AA5283" i="1"/>
  <c r="AA5284" i="1"/>
  <c r="AA5285" i="1"/>
  <c r="AA5286" i="1"/>
  <c r="AA5287" i="1"/>
  <c r="AA5288" i="1"/>
  <c r="AA5289" i="1"/>
  <c r="AA5290" i="1"/>
  <c r="AA5291" i="1"/>
  <c r="AA5292" i="1"/>
  <c r="AA5293" i="1"/>
  <c r="AA5294" i="1"/>
  <c r="AA5295" i="1"/>
  <c r="AA5296" i="1"/>
  <c r="AA5297" i="1"/>
  <c r="AA5298" i="1"/>
  <c r="AA5299" i="1"/>
  <c r="AA5300" i="1"/>
  <c r="AA5301" i="1"/>
  <c r="AA5302" i="1"/>
  <c r="AA5303" i="1"/>
  <c r="AA5304" i="1"/>
  <c r="AA5305" i="1"/>
  <c r="AA5306" i="1"/>
  <c r="AA5307" i="1"/>
  <c r="AA5308" i="1"/>
  <c r="AA5309" i="1"/>
  <c r="AA5310" i="1"/>
  <c r="AA5311" i="1"/>
  <c r="AA5312" i="1"/>
  <c r="AA5313" i="1"/>
  <c r="AA5314" i="1"/>
  <c r="AA5315" i="1"/>
  <c r="AA5316" i="1"/>
  <c r="AA5317" i="1"/>
  <c r="AA5318" i="1"/>
  <c r="AA5319" i="1"/>
  <c r="AA5320" i="1"/>
  <c r="AA5321" i="1"/>
  <c r="AA5322" i="1"/>
  <c r="AA5323" i="1"/>
  <c r="AA5324" i="1"/>
  <c r="AA5325" i="1"/>
  <c r="AA5326" i="1"/>
  <c r="AA5327" i="1"/>
  <c r="AA5328" i="1"/>
  <c r="AA5329" i="1"/>
  <c r="AA5330" i="1"/>
  <c r="AA5331" i="1"/>
  <c r="AA5332" i="1"/>
  <c r="AA5333" i="1"/>
  <c r="AA5334" i="1"/>
  <c r="AA5335" i="1"/>
  <c r="AA5336" i="1"/>
  <c r="AA5337" i="1"/>
  <c r="AA5338" i="1"/>
  <c r="AA5339" i="1"/>
  <c r="AA5340" i="1"/>
  <c r="AA5341" i="1"/>
  <c r="AA5342" i="1"/>
  <c r="AA5343" i="1"/>
  <c r="AA5344" i="1"/>
  <c r="AA5345" i="1"/>
  <c r="AA5346" i="1"/>
  <c r="AA5347" i="1"/>
  <c r="AA5348" i="1"/>
  <c r="AA5349" i="1"/>
  <c r="AA5350" i="1"/>
  <c r="AA5351" i="1"/>
  <c r="AA5352" i="1"/>
  <c r="AA5353" i="1"/>
  <c r="AA5354" i="1"/>
  <c r="AA5355" i="1"/>
  <c r="AA5356" i="1"/>
  <c r="AA5357" i="1"/>
  <c r="AA5358" i="1"/>
  <c r="AA5359" i="1"/>
  <c r="AA5360" i="1"/>
  <c r="AA5361" i="1"/>
  <c r="AA5362" i="1"/>
  <c r="AA5363" i="1"/>
  <c r="AA5364" i="1"/>
  <c r="AA5365" i="1"/>
  <c r="AA5366" i="1"/>
  <c r="AA5367" i="1"/>
  <c r="AA5368" i="1"/>
  <c r="AA5369" i="1"/>
  <c r="AA5370" i="1"/>
  <c r="AA5371" i="1"/>
  <c r="AA5372" i="1"/>
  <c r="AA5373" i="1"/>
  <c r="AA5374" i="1"/>
  <c r="AA5375" i="1"/>
  <c r="AA5376" i="1"/>
  <c r="AA5377" i="1"/>
  <c r="AA5378" i="1"/>
  <c r="AA5379" i="1"/>
  <c r="AA5380" i="1"/>
  <c r="AA5381" i="1"/>
  <c r="AA5382" i="1"/>
  <c r="AA5383" i="1"/>
  <c r="AA5384" i="1"/>
  <c r="AA5385" i="1"/>
  <c r="AA5386" i="1"/>
  <c r="AA5387" i="1"/>
  <c r="AA5388" i="1"/>
  <c r="AA5389" i="1"/>
  <c r="AA5390" i="1"/>
  <c r="AA5391" i="1"/>
  <c r="AA5392" i="1"/>
  <c r="AA5393" i="1"/>
  <c r="AA5394" i="1"/>
  <c r="AA5395" i="1"/>
  <c r="AA5396" i="1"/>
  <c r="AA5397" i="1"/>
  <c r="AA5398" i="1"/>
  <c r="AA5399" i="1"/>
  <c r="AA5400" i="1"/>
  <c r="AA5401" i="1"/>
  <c r="AA5402" i="1"/>
  <c r="AA5403" i="1"/>
  <c r="AA5404" i="1"/>
  <c r="AA5405" i="1"/>
  <c r="AA5406" i="1"/>
  <c r="AA5407" i="1"/>
  <c r="AA5408" i="1"/>
  <c r="AA5409" i="1"/>
  <c r="AA5410" i="1"/>
  <c r="AA5411" i="1"/>
  <c r="AA5412" i="1"/>
  <c r="AA5413" i="1"/>
  <c r="AA5414" i="1"/>
  <c r="AA5415" i="1"/>
  <c r="AA5416" i="1"/>
  <c r="AA5417" i="1"/>
  <c r="AA5418" i="1"/>
  <c r="AA5419" i="1"/>
  <c r="AA5420" i="1"/>
  <c r="AA5421" i="1"/>
  <c r="AA5422" i="1"/>
  <c r="AA5423" i="1"/>
  <c r="AA5424" i="1"/>
  <c r="AA5425" i="1"/>
  <c r="AA5426" i="1"/>
  <c r="AA5427" i="1"/>
  <c r="AA5428" i="1"/>
  <c r="AA5429" i="1"/>
  <c r="AA5430" i="1"/>
  <c r="AA5431" i="1"/>
  <c r="AA5432" i="1"/>
  <c r="AA5433" i="1"/>
  <c r="AA5434" i="1"/>
  <c r="AA5435" i="1"/>
  <c r="AA5436" i="1"/>
  <c r="AA5437" i="1"/>
  <c r="AA5438" i="1"/>
  <c r="AA5439" i="1"/>
  <c r="AA5440" i="1"/>
  <c r="AA5441" i="1"/>
  <c r="AA5442" i="1"/>
  <c r="AA5443" i="1"/>
  <c r="AA5444" i="1"/>
  <c r="AA5445" i="1"/>
  <c r="AA5446" i="1"/>
  <c r="AA5447" i="1"/>
  <c r="AA5448" i="1"/>
  <c r="AA5449" i="1"/>
  <c r="AA5450" i="1"/>
  <c r="AA5451" i="1"/>
  <c r="AA5452" i="1"/>
  <c r="AA5453" i="1"/>
  <c r="AA5454" i="1"/>
  <c r="AA5455" i="1"/>
  <c r="AA5456" i="1"/>
  <c r="AA5457" i="1"/>
  <c r="AA5458" i="1"/>
  <c r="AA5459" i="1"/>
  <c r="AA5460" i="1"/>
  <c r="AA5461" i="1"/>
  <c r="AA5462" i="1"/>
  <c r="AA5463" i="1"/>
  <c r="AA5464" i="1"/>
  <c r="AA5465" i="1"/>
  <c r="AA5466" i="1"/>
  <c r="AA5467" i="1"/>
  <c r="AA5468" i="1"/>
  <c r="AA5469" i="1"/>
  <c r="AA5470" i="1"/>
  <c r="AA5471" i="1"/>
  <c r="AA5472" i="1"/>
  <c r="AA5473" i="1"/>
  <c r="AA5474" i="1"/>
  <c r="AA5475" i="1"/>
  <c r="AA5476" i="1"/>
  <c r="AA5477" i="1"/>
  <c r="AA5478" i="1"/>
  <c r="AA5479" i="1"/>
  <c r="AA5480" i="1"/>
  <c r="AA5481" i="1"/>
  <c r="AA5482" i="1"/>
  <c r="AA5483" i="1"/>
  <c r="AA5484" i="1"/>
  <c r="AA5485" i="1"/>
  <c r="AA5486" i="1"/>
  <c r="AA5487" i="1"/>
  <c r="AA5488" i="1"/>
  <c r="AA5489" i="1"/>
  <c r="AA5490" i="1"/>
  <c r="AA5491" i="1"/>
  <c r="AA5492" i="1"/>
  <c r="AA5493" i="1"/>
  <c r="AA5494" i="1"/>
  <c r="AA5495" i="1"/>
  <c r="AA5496" i="1"/>
  <c r="AA5497" i="1"/>
  <c r="AA5498" i="1"/>
  <c r="AA5499" i="1"/>
  <c r="AA5500" i="1"/>
  <c r="AA5501" i="1"/>
  <c r="AA5502" i="1"/>
  <c r="AA5503" i="1"/>
  <c r="AA5504" i="1"/>
  <c r="AA5505" i="1"/>
  <c r="AA5506" i="1"/>
  <c r="AA5507" i="1"/>
  <c r="AA5508" i="1"/>
  <c r="AA5509" i="1"/>
  <c r="AA5510" i="1"/>
  <c r="AA5511" i="1"/>
  <c r="AA5512" i="1"/>
  <c r="AA5513" i="1"/>
  <c r="AA5514" i="1"/>
  <c r="AA5515" i="1"/>
  <c r="AA5516" i="1"/>
  <c r="AA5517" i="1"/>
  <c r="AA5518" i="1"/>
  <c r="AA5519" i="1"/>
  <c r="AA5520" i="1"/>
  <c r="AA5521" i="1"/>
  <c r="AA5522" i="1"/>
  <c r="AA5523" i="1"/>
  <c r="AA5524" i="1"/>
  <c r="AA5525" i="1"/>
  <c r="AA5526" i="1"/>
  <c r="AA5527" i="1"/>
  <c r="AA5528" i="1"/>
  <c r="AA5529" i="1"/>
  <c r="AA5530" i="1"/>
  <c r="AA5531" i="1"/>
  <c r="AA5532" i="1"/>
  <c r="AA5533" i="1"/>
  <c r="AA5534" i="1"/>
  <c r="AA5535" i="1"/>
  <c r="AA5536" i="1"/>
  <c r="AA5537" i="1"/>
  <c r="AA5538" i="1"/>
  <c r="AA5539" i="1"/>
  <c r="AA5540" i="1"/>
  <c r="AA5541" i="1"/>
  <c r="AA5542" i="1"/>
  <c r="AA5543" i="1"/>
  <c r="AA5544" i="1"/>
  <c r="AA5545" i="1"/>
  <c r="AA5546" i="1"/>
  <c r="AA5547" i="1"/>
  <c r="AA5548" i="1"/>
  <c r="AA5549" i="1"/>
  <c r="AA5550" i="1"/>
  <c r="AA5551" i="1"/>
  <c r="AA5552" i="1"/>
  <c r="AA5553" i="1"/>
  <c r="AA5554" i="1"/>
  <c r="AA5555" i="1"/>
  <c r="AA5556" i="1"/>
  <c r="AA5557" i="1"/>
  <c r="AA5558" i="1"/>
  <c r="AA5559" i="1"/>
  <c r="AA5560" i="1"/>
  <c r="AA5561" i="1"/>
  <c r="AA5562" i="1"/>
  <c r="AA5563" i="1"/>
  <c r="AA5564" i="1"/>
  <c r="AA5565" i="1"/>
  <c r="AA5566" i="1"/>
  <c r="AA5567" i="1"/>
  <c r="AA5568" i="1"/>
  <c r="AA5569" i="1"/>
  <c r="AA5570" i="1"/>
  <c r="AA5571" i="1"/>
  <c r="AA5572" i="1"/>
  <c r="AA5573" i="1"/>
  <c r="AA5574" i="1"/>
  <c r="AA5575" i="1"/>
  <c r="AA5576" i="1"/>
  <c r="AA5577" i="1"/>
  <c r="AA5578" i="1"/>
  <c r="AA5579" i="1"/>
  <c r="AA5580" i="1"/>
  <c r="AA5581" i="1"/>
  <c r="AA5582" i="1"/>
  <c r="AA5583" i="1"/>
  <c r="AA5584" i="1"/>
  <c r="AA5585" i="1"/>
  <c r="AA5586" i="1"/>
  <c r="AA5587" i="1"/>
  <c r="AA5588" i="1"/>
  <c r="AA5589" i="1"/>
  <c r="AA5590" i="1"/>
  <c r="AA5591" i="1"/>
  <c r="AA5592" i="1"/>
  <c r="AA5593" i="1"/>
  <c r="AA5594" i="1"/>
  <c r="AA5595" i="1"/>
  <c r="AA5596" i="1"/>
  <c r="AA5597" i="1"/>
  <c r="AA5598" i="1"/>
  <c r="AA5599" i="1"/>
  <c r="AA5600" i="1"/>
  <c r="AA5601" i="1"/>
  <c r="AA5602" i="1"/>
  <c r="AA5603" i="1"/>
  <c r="AA5604" i="1"/>
  <c r="AA5605" i="1"/>
  <c r="AA5606" i="1"/>
  <c r="AA5607" i="1"/>
  <c r="AA5608" i="1"/>
  <c r="AA5609" i="1"/>
  <c r="AA5610" i="1"/>
  <c r="AA5611" i="1"/>
  <c r="AA5612" i="1"/>
  <c r="AA5613" i="1"/>
  <c r="AA5614" i="1"/>
  <c r="AA5615" i="1"/>
  <c r="AA5616" i="1"/>
  <c r="AA5617" i="1"/>
  <c r="AA5618" i="1"/>
  <c r="AA5619" i="1"/>
  <c r="AA5620" i="1"/>
  <c r="AA5621" i="1"/>
  <c r="AA5622" i="1"/>
  <c r="AA5623" i="1"/>
  <c r="AA5624" i="1"/>
  <c r="AA5625" i="1"/>
  <c r="AA5626" i="1"/>
  <c r="AA5627" i="1"/>
  <c r="AA5628" i="1"/>
  <c r="AA5629" i="1"/>
  <c r="AA5630" i="1"/>
  <c r="AA5631" i="1"/>
  <c r="AA5632" i="1"/>
  <c r="AA5633" i="1"/>
  <c r="AA5634" i="1"/>
  <c r="AA5635" i="1"/>
  <c r="AA5636" i="1"/>
  <c r="AA5637" i="1"/>
  <c r="AA5638" i="1"/>
  <c r="AA5639" i="1"/>
  <c r="AA5640" i="1"/>
  <c r="AA5641" i="1"/>
  <c r="AA5642" i="1"/>
  <c r="AA5643" i="1"/>
  <c r="AA5644" i="1"/>
  <c r="AA5645" i="1"/>
  <c r="AA5646" i="1"/>
  <c r="AA5647" i="1"/>
  <c r="AA5648" i="1"/>
  <c r="AA5649" i="1"/>
  <c r="AA5650" i="1"/>
  <c r="AA5651" i="1"/>
  <c r="AA5652" i="1"/>
  <c r="AA5653" i="1"/>
  <c r="AA5654" i="1"/>
  <c r="AA5655" i="1"/>
  <c r="AA5656" i="1"/>
  <c r="AA5657" i="1"/>
  <c r="AA5658" i="1"/>
  <c r="AA5659" i="1"/>
  <c r="AA5660" i="1"/>
  <c r="AA5661" i="1"/>
  <c r="AA5662" i="1"/>
  <c r="AA5663" i="1"/>
  <c r="AA5664" i="1"/>
  <c r="AA5665" i="1"/>
  <c r="AA5666" i="1"/>
  <c r="AA5667" i="1"/>
  <c r="AA5668" i="1"/>
  <c r="AA5669" i="1"/>
  <c r="AA5670" i="1"/>
  <c r="AA5671" i="1"/>
  <c r="AA5672" i="1"/>
  <c r="AA5673" i="1"/>
  <c r="AA5674" i="1"/>
  <c r="AA5675" i="1"/>
  <c r="AA5676" i="1"/>
  <c r="AA5677" i="1"/>
  <c r="AA5678" i="1"/>
  <c r="AA5679" i="1"/>
  <c r="AA5680" i="1"/>
  <c r="AA5681" i="1"/>
  <c r="AA5682" i="1"/>
  <c r="AA5683" i="1"/>
  <c r="AA5684" i="1"/>
  <c r="AA5685" i="1"/>
  <c r="AA5686" i="1"/>
  <c r="AA5687" i="1"/>
  <c r="AA5688" i="1"/>
  <c r="AA5689" i="1"/>
  <c r="AA5690" i="1"/>
  <c r="AA5691" i="1"/>
  <c r="AA5692" i="1"/>
  <c r="AA5693" i="1"/>
  <c r="AA5694" i="1"/>
  <c r="AA5695" i="1"/>
  <c r="AA5696" i="1"/>
  <c r="AA5697" i="1"/>
  <c r="AA5698" i="1"/>
  <c r="AA5699" i="1"/>
  <c r="AA5700" i="1"/>
  <c r="AA5701" i="1"/>
  <c r="AA5702" i="1"/>
  <c r="AA5703" i="1"/>
  <c r="AA5704" i="1"/>
  <c r="AA5705" i="1"/>
  <c r="AA5706" i="1"/>
  <c r="AA5707" i="1"/>
  <c r="AA5708" i="1"/>
  <c r="AA5709" i="1"/>
  <c r="AA5710" i="1"/>
  <c r="AA5711" i="1"/>
  <c r="AA5712" i="1"/>
  <c r="AA5713" i="1"/>
  <c r="AA5714" i="1"/>
  <c r="AA5715" i="1"/>
  <c r="AA5716" i="1"/>
  <c r="AA5717" i="1"/>
  <c r="AA5718" i="1"/>
  <c r="AA5719" i="1"/>
  <c r="AA5720" i="1"/>
  <c r="AA5721" i="1"/>
  <c r="AA5722" i="1"/>
  <c r="AA5723" i="1"/>
  <c r="AA5724" i="1"/>
  <c r="AA5725" i="1"/>
  <c r="AA5726" i="1"/>
  <c r="AA5727" i="1"/>
  <c r="AA5728" i="1"/>
  <c r="AA5729" i="1"/>
  <c r="AA5730" i="1"/>
  <c r="AA5731" i="1"/>
  <c r="AA5732" i="1"/>
  <c r="AA5733" i="1"/>
  <c r="AA5734" i="1"/>
  <c r="AA5735" i="1"/>
  <c r="AA5736" i="1"/>
  <c r="AA5737" i="1"/>
  <c r="AA5738" i="1"/>
  <c r="AA5739" i="1"/>
  <c r="AA5740" i="1"/>
  <c r="AA5741" i="1"/>
  <c r="AA5742" i="1"/>
  <c r="AA5743" i="1"/>
  <c r="AA5744" i="1"/>
  <c r="AA5745" i="1"/>
  <c r="AA5746" i="1"/>
  <c r="AA5747" i="1"/>
  <c r="AA5748" i="1"/>
  <c r="AA5749" i="1"/>
  <c r="AA5750" i="1"/>
  <c r="AA5751" i="1"/>
  <c r="AA5752" i="1"/>
  <c r="AA5753" i="1"/>
  <c r="AA5754" i="1"/>
  <c r="AA5755" i="1"/>
  <c r="AA5756" i="1"/>
  <c r="AA5757" i="1"/>
  <c r="AA5758" i="1"/>
  <c r="AA5759" i="1"/>
  <c r="AA5760" i="1"/>
  <c r="AA5761" i="1"/>
  <c r="AA5762" i="1"/>
  <c r="AA5763" i="1"/>
  <c r="AA5764" i="1"/>
  <c r="AA5765" i="1"/>
  <c r="AA5766" i="1"/>
  <c r="AA5767" i="1"/>
  <c r="AA5768" i="1"/>
  <c r="AA5769" i="1"/>
  <c r="AA5770" i="1"/>
  <c r="AA5771" i="1"/>
  <c r="AA5772" i="1"/>
  <c r="AA5773" i="1"/>
  <c r="AA5774" i="1"/>
  <c r="AA5775" i="1"/>
  <c r="AA5776" i="1"/>
  <c r="AA5777" i="1"/>
  <c r="AA5778" i="1"/>
  <c r="AA5779" i="1"/>
  <c r="AA5780" i="1"/>
  <c r="AA5781" i="1"/>
  <c r="AA5782" i="1"/>
  <c r="AA5783" i="1"/>
  <c r="AA5784" i="1"/>
  <c r="AA5785" i="1"/>
  <c r="AA5786" i="1"/>
  <c r="AA5787" i="1"/>
  <c r="AA5788" i="1"/>
  <c r="AA5789" i="1"/>
  <c r="AA5790" i="1"/>
  <c r="AA5791" i="1"/>
  <c r="AA5792" i="1"/>
  <c r="AA5793" i="1"/>
  <c r="AA5794" i="1"/>
  <c r="AA5795" i="1"/>
  <c r="AA5796" i="1"/>
  <c r="AA5797" i="1"/>
  <c r="AA5798" i="1"/>
  <c r="AA5799" i="1"/>
  <c r="AA5800" i="1"/>
  <c r="AA5801" i="1"/>
  <c r="AA5802" i="1"/>
  <c r="AA5803" i="1"/>
  <c r="AA5804" i="1"/>
  <c r="AA5805" i="1"/>
  <c r="Z10" i="1"/>
  <c r="AA10" i="1" s="1"/>
  <c r="Z9" i="1"/>
  <c r="Z8" i="1"/>
  <c r="Z7" i="1"/>
  <c r="Z6" i="1"/>
  <c r="Z524" i="1"/>
  <c r="Z523" i="1"/>
  <c r="Z522" i="1"/>
  <c r="Z521" i="1"/>
  <c r="Z520" i="1"/>
  <c r="Z519" i="1"/>
  <c r="Z518" i="1"/>
  <c r="Z517" i="1"/>
  <c r="Z516" i="1"/>
  <c r="Z515" i="1"/>
  <c r="Z514" i="1"/>
  <c r="Z513" i="1"/>
  <c r="Z512" i="1"/>
  <c r="Z511" i="1"/>
  <c r="Z510" i="1"/>
  <c r="Z509" i="1"/>
  <c r="Z508" i="1"/>
  <c r="Z507" i="1"/>
  <c r="Z506" i="1"/>
  <c r="Z505" i="1"/>
  <c r="Z504" i="1"/>
  <c r="Z503" i="1"/>
  <c r="Z502" i="1"/>
  <c r="Z501" i="1"/>
  <c r="Z500" i="1"/>
  <c r="Z499" i="1"/>
  <c r="Z498" i="1"/>
  <c r="Z497" i="1"/>
  <c r="Z496" i="1"/>
  <c r="Z495" i="1"/>
  <c r="Z494" i="1"/>
  <c r="Z493" i="1"/>
  <c r="Z492" i="1"/>
  <c r="Z491" i="1"/>
  <c r="Z490" i="1"/>
  <c r="Z489" i="1"/>
  <c r="Z488" i="1"/>
  <c r="Z487" i="1"/>
  <c r="Z486" i="1"/>
  <c r="Z485" i="1"/>
  <c r="Z484" i="1"/>
  <c r="Z483" i="1"/>
  <c r="Z482" i="1"/>
  <c r="Z481" i="1"/>
  <c r="Z480" i="1"/>
  <c r="Z479" i="1"/>
  <c r="Z478" i="1"/>
  <c r="Z477" i="1"/>
  <c r="Z476" i="1"/>
  <c r="Z475" i="1"/>
  <c r="Z474" i="1"/>
  <c r="Z473" i="1"/>
  <c r="Z472" i="1"/>
  <c r="Z471" i="1"/>
  <c r="Z470" i="1"/>
  <c r="Z469" i="1"/>
  <c r="Z468" i="1"/>
  <c r="Z467" i="1"/>
  <c r="Z466" i="1"/>
  <c r="Z465" i="1"/>
  <c r="Z464" i="1"/>
  <c r="Z463" i="1"/>
  <c r="Z462" i="1"/>
  <c r="Z461" i="1"/>
  <c r="Z460" i="1"/>
  <c r="Z459" i="1"/>
  <c r="Z458" i="1"/>
  <c r="Z457" i="1"/>
  <c r="Z456" i="1"/>
  <c r="Z455" i="1"/>
  <c r="Z454" i="1"/>
  <c r="Z453" i="1"/>
  <c r="Z452" i="1"/>
  <c r="Z451" i="1"/>
  <c r="Z450" i="1"/>
  <c r="Z449" i="1"/>
  <c r="Z448" i="1"/>
  <c r="Z447" i="1"/>
  <c r="Z446" i="1"/>
  <c r="Z445" i="1"/>
  <c r="Z444" i="1"/>
  <c r="Z443" i="1"/>
  <c r="Z442" i="1"/>
  <c r="Z441" i="1"/>
  <c r="Z440" i="1"/>
  <c r="Z439" i="1"/>
  <c r="Z438" i="1"/>
  <c r="Z437" i="1"/>
  <c r="Z436" i="1"/>
  <c r="Z435" i="1"/>
  <c r="Z434" i="1"/>
  <c r="Z433" i="1"/>
  <c r="Z432" i="1"/>
  <c r="Z431" i="1"/>
  <c r="Z430" i="1"/>
  <c r="Z429" i="1"/>
  <c r="Z428" i="1"/>
  <c r="Z427" i="1"/>
  <c r="Z426" i="1"/>
  <c r="Z425" i="1"/>
  <c r="Z424" i="1"/>
  <c r="Z423" i="1"/>
  <c r="Z422" i="1"/>
  <c r="Z421" i="1"/>
  <c r="Z420" i="1"/>
  <c r="Z419" i="1"/>
  <c r="Z418" i="1"/>
  <c r="Z417" i="1"/>
  <c r="Z416" i="1"/>
  <c r="Z415" i="1"/>
  <c r="Z414" i="1"/>
  <c r="Z413" i="1"/>
  <c r="Z412" i="1"/>
  <c r="Z411" i="1"/>
  <c r="Z410" i="1"/>
  <c r="Z409" i="1"/>
  <c r="Z408" i="1"/>
  <c r="Z407" i="1"/>
  <c r="Z406" i="1"/>
  <c r="Z405" i="1"/>
  <c r="Z404" i="1"/>
  <c r="Z403" i="1"/>
  <c r="Z402" i="1"/>
  <c r="Z401" i="1"/>
  <c r="Z400" i="1"/>
  <c r="Z399" i="1"/>
  <c r="Z398" i="1"/>
  <c r="Z397" i="1"/>
  <c r="Z396" i="1"/>
  <c r="Z395" i="1"/>
  <c r="Z394" i="1"/>
  <c r="Z393" i="1"/>
  <c r="Z392" i="1"/>
  <c r="Z391" i="1"/>
  <c r="Z390" i="1"/>
  <c r="Z389" i="1"/>
  <c r="Z388" i="1"/>
  <c r="Z387" i="1"/>
  <c r="Z386" i="1"/>
  <c r="Z385" i="1"/>
  <c r="Z384" i="1"/>
  <c r="Z383" i="1"/>
  <c r="Z382" i="1"/>
  <c r="Z381" i="1"/>
  <c r="Z380" i="1"/>
  <c r="Z379" i="1"/>
  <c r="Z378" i="1"/>
  <c r="Z377" i="1"/>
  <c r="Z376" i="1"/>
  <c r="Z375" i="1"/>
  <c r="Z374" i="1"/>
  <c r="Z373" i="1"/>
  <c r="Z372" i="1"/>
  <c r="Z371" i="1"/>
  <c r="Z370" i="1"/>
  <c r="Z369" i="1"/>
  <c r="Z368" i="1"/>
  <c r="Z367" i="1"/>
  <c r="Z366" i="1"/>
  <c r="Z365" i="1"/>
  <c r="Z364" i="1"/>
  <c r="Z363" i="1"/>
  <c r="Z362" i="1"/>
  <c r="Z361" i="1"/>
  <c r="Z360" i="1"/>
  <c r="Z359" i="1"/>
  <c r="Z358" i="1"/>
  <c r="Z357" i="1"/>
  <c r="Z356" i="1"/>
  <c r="Z355" i="1"/>
  <c r="Z354" i="1"/>
  <c r="Z353" i="1"/>
  <c r="Z352" i="1"/>
  <c r="Z351" i="1"/>
  <c r="Z350" i="1"/>
  <c r="Z349" i="1"/>
  <c r="Z348" i="1"/>
  <c r="Z347" i="1"/>
  <c r="Z346" i="1"/>
  <c r="Z345" i="1"/>
  <c r="Z344" i="1"/>
  <c r="Z343" i="1"/>
  <c r="Z342" i="1"/>
  <c r="Z341" i="1"/>
  <c r="Z340" i="1"/>
  <c r="Z339" i="1"/>
  <c r="Z338" i="1"/>
  <c r="Z337" i="1"/>
  <c r="Z336" i="1"/>
  <c r="Z335" i="1"/>
  <c r="Z334" i="1"/>
  <c r="Z333" i="1"/>
  <c r="Z332" i="1"/>
  <c r="Z331" i="1"/>
  <c r="Z330" i="1"/>
  <c r="Z329" i="1"/>
  <c r="Z328" i="1"/>
  <c r="Z327" i="1"/>
  <c r="Z326" i="1"/>
  <c r="Z325" i="1"/>
  <c r="Z324" i="1"/>
  <c r="Z323" i="1"/>
  <c r="Z322" i="1"/>
  <c r="Z321" i="1"/>
  <c r="Z320" i="1"/>
  <c r="Z319" i="1"/>
  <c r="Z318" i="1"/>
  <c r="Z317" i="1"/>
  <c r="Z316" i="1"/>
  <c r="Z315" i="1"/>
  <c r="Z314" i="1"/>
  <c r="Z313" i="1"/>
  <c r="Z312" i="1"/>
  <c r="Z311" i="1"/>
  <c r="Z310" i="1"/>
  <c r="Z309" i="1"/>
  <c r="Z308" i="1"/>
  <c r="Z307" i="1"/>
  <c r="Z306" i="1"/>
  <c r="Z305" i="1"/>
  <c r="Z304" i="1"/>
  <c r="Z303" i="1"/>
  <c r="Z302" i="1"/>
  <c r="Z301" i="1"/>
  <c r="Z300" i="1"/>
  <c r="Z299" i="1"/>
  <c r="Z298" i="1"/>
  <c r="Z297" i="1"/>
  <c r="Z296" i="1"/>
  <c r="Z295" i="1"/>
  <c r="Z294" i="1"/>
  <c r="Z293" i="1"/>
  <c r="Z292" i="1"/>
  <c r="Z291" i="1"/>
  <c r="Z290" i="1"/>
  <c r="Z289" i="1"/>
  <c r="Z288" i="1"/>
  <c r="Z287" i="1"/>
  <c r="Z286" i="1"/>
  <c r="Z285" i="1"/>
  <c r="Z284" i="1"/>
  <c r="Z283" i="1"/>
  <c r="Z282" i="1"/>
  <c r="Z281" i="1"/>
  <c r="Z280" i="1"/>
  <c r="Z279" i="1"/>
  <c r="Z278" i="1"/>
  <c r="Z277" i="1"/>
  <c r="Z276" i="1"/>
  <c r="Z275" i="1"/>
  <c r="Z274" i="1"/>
  <c r="Z273" i="1"/>
  <c r="Z272" i="1"/>
  <c r="Z271" i="1"/>
  <c r="Z270" i="1"/>
  <c r="Z269" i="1"/>
  <c r="Z268" i="1"/>
  <c r="Z267" i="1"/>
  <c r="Z266" i="1"/>
  <c r="Z265" i="1"/>
  <c r="Z264" i="1"/>
  <c r="Z263" i="1"/>
  <c r="Z262" i="1"/>
  <c r="Z261" i="1"/>
  <c r="Z260" i="1"/>
  <c r="Z259" i="1"/>
  <c r="Z258" i="1"/>
  <c r="Z257" i="1"/>
  <c r="Z256" i="1"/>
  <c r="Z255" i="1"/>
  <c r="Z254" i="1"/>
  <c r="Z253" i="1"/>
  <c r="Z252" i="1"/>
  <c r="Z251" i="1"/>
  <c r="Z250" i="1"/>
  <c r="Z249" i="1"/>
  <c r="Z248" i="1"/>
  <c r="Z247" i="1"/>
  <c r="Z246" i="1"/>
  <c r="Z245" i="1"/>
  <c r="Z244" i="1"/>
  <c r="Z243" i="1"/>
  <c r="Z242" i="1"/>
  <c r="Z241" i="1"/>
  <c r="Z240" i="1"/>
  <c r="Z239" i="1"/>
  <c r="Z238" i="1"/>
  <c r="Z237" i="1"/>
  <c r="Z236" i="1"/>
  <c r="Z235" i="1"/>
  <c r="Z234" i="1"/>
  <c r="Z233" i="1"/>
  <c r="Z232" i="1"/>
  <c r="Z231" i="1"/>
  <c r="Z230" i="1"/>
  <c r="Z229" i="1"/>
  <c r="Z228" i="1"/>
  <c r="Z227" i="1"/>
  <c r="Z226" i="1"/>
  <c r="Z225" i="1"/>
  <c r="Z224" i="1"/>
  <c r="Z223" i="1"/>
  <c r="Z222" i="1"/>
  <c r="Z221" i="1"/>
  <c r="Z220" i="1"/>
  <c r="Z219" i="1"/>
  <c r="Z218" i="1"/>
  <c r="Z217" i="1"/>
  <c r="Z216" i="1"/>
  <c r="Z215" i="1"/>
  <c r="Z214" i="1"/>
  <c r="Z213" i="1"/>
  <c r="Z212" i="1"/>
  <c r="Z211" i="1"/>
  <c r="Z210" i="1"/>
  <c r="Z209" i="1"/>
  <c r="Z208" i="1"/>
  <c r="Z207" i="1"/>
  <c r="Z206" i="1"/>
  <c r="Z205" i="1"/>
  <c r="Z204" i="1"/>
  <c r="Z203" i="1"/>
  <c r="Z202" i="1"/>
  <c r="Z201" i="1"/>
  <c r="Z200" i="1"/>
  <c r="Z199" i="1"/>
  <c r="Z198" i="1"/>
  <c r="Z197" i="1"/>
  <c r="Z196" i="1"/>
  <c r="Z195" i="1"/>
  <c r="Z194" i="1"/>
  <c r="Z193" i="1"/>
  <c r="Z192" i="1"/>
  <c r="Z191" i="1"/>
  <c r="Z190" i="1"/>
  <c r="Z189" i="1"/>
  <c r="Z188" i="1"/>
  <c r="Z187" i="1"/>
  <c r="Z186" i="1"/>
  <c r="Z185" i="1"/>
  <c r="Z184" i="1"/>
  <c r="Z183" i="1"/>
  <c r="Z182" i="1"/>
  <c r="Z181" i="1"/>
  <c r="Z180" i="1"/>
  <c r="Z179" i="1"/>
  <c r="Z178" i="1"/>
  <c r="Z177" i="1"/>
  <c r="Z176" i="1"/>
  <c r="Z175" i="1"/>
  <c r="Z174" i="1"/>
  <c r="Z173" i="1"/>
  <c r="Z172" i="1"/>
  <c r="Z171" i="1"/>
  <c r="Z170" i="1"/>
  <c r="Z169" i="1"/>
  <c r="Z168" i="1"/>
  <c r="Z167" i="1"/>
  <c r="Z166" i="1"/>
  <c r="Z165" i="1"/>
  <c r="Z164" i="1"/>
  <c r="Z163" i="1"/>
  <c r="Z162" i="1"/>
  <c r="Z161" i="1"/>
  <c r="Z160" i="1"/>
  <c r="Z159" i="1"/>
  <c r="Z158" i="1"/>
  <c r="Z157" i="1"/>
  <c r="Z156" i="1"/>
  <c r="Z155" i="1"/>
  <c r="Z154" i="1"/>
  <c r="Z153" i="1"/>
  <c r="Z152" i="1"/>
  <c r="Z151" i="1"/>
  <c r="Z150" i="1"/>
  <c r="Z149" i="1"/>
  <c r="Z148" i="1"/>
  <c r="Z147" i="1"/>
  <c r="Z146" i="1"/>
  <c r="Z145" i="1"/>
  <c r="Z144" i="1"/>
  <c r="Z143" i="1"/>
  <c r="Z142" i="1"/>
  <c r="Z141" i="1"/>
  <c r="Z140" i="1"/>
  <c r="Z139" i="1"/>
  <c r="Z138" i="1"/>
  <c r="Z137" i="1"/>
  <c r="Z136" i="1"/>
  <c r="Z135" i="1"/>
  <c r="Z134" i="1"/>
  <c r="Z133" i="1"/>
  <c r="Z132" i="1"/>
  <c r="Z131" i="1"/>
  <c r="Z130" i="1"/>
  <c r="Z129" i="1"/>
  <c r="Z128" i="1"/>
  <c r="Z127" i="1"/>
  <c r="Z126" i="1"/>
  <c r="Z125" i="1"/>
  <c r="Z124" i="1"/>
  <c r="Z123" i="1"/>
  <c r="Z122" i="1"/>
  <c r="Z121" i="1"/>
  <c r="Z120" i="1"/>
  <c r="Z119" i="1"/>
  <c r="Z118" i="1"/>
  <c r="Z117" i="1"/>
  <c r="Z116" i="1"/>
  <c r="Z115" i="1"/>
  <c r="Z114" i="1"/>
  <c r="Z113" i="1"/>
  <c r="Z112" i="1"/>
  <c r="Z111" i="1"/>
  <c r="Z110" i="1"/>
  <c r="Z109" i="1"/>
  <c r="Z108" i="1"/>
  <c r="Z107" i="1"/>
  <c r="Z106" i="1"/>
  <c r="Z105" i="1"/>
  <c r="Z104" i="1"/>
  <c r="Z103" i="1"/>
  <c r="Z102" i="1"/>
  <c r="Z101" i="1"/>
  <c r="Z100" i="1"/>
  <c r="Z99" i="1"/>
  <c r="Z98" i="1"/>
  <c r="Z97" i="1"/>
  <c r="Z96" i="1"/>
  <c r="Z95" i="1"/>
  <c r="Z94" i="1"/>
  <c r="Z93" i="1"/>
  <c r="Z92" i="1"/>
  <c r="Z91" i="1"/>
  <c r="Z90" i="1"/>
  <c r="Z89" i="1"/>
  <c r="Z88" i="1"/>
  <c r="Z87" i="1"/>
  <c r="Z86" i="1"/>
  <c r="Z85" i="1"/>
  <c r="Z84" i="1"/>
  <c r="Z83" i="1"/>
  <c r="Z82" i="1"/>
  <c r="Z81" i="1"/>
  <c r="Z80" i="1"/>
  <c r="Z79" i="1"/>
  <c r="Z78" i="1"/>
  <c r="Z77" i="1"/>
  <c r="Z76" i="1"/>
  <c r="Z75" i="1"/>
  <c r="Z74" i="1"/>
  <c r="Z73" i="1"/>
  <c r="Z72" i="1"/>
  <c r="Z71" i="1"/>
  <c r="Z70" i="1"/>
  <c r="Z69" i="1"/>
  <c r="Z68" i="1"/>
  <c r="Z67" i="1"/>
  <c r="Z66" i="1"/>
  <c r="Z65" i="1"/>
  <c r="Z64" i="1"/>
  <c r="Z63" i="1"/>
  <c r="Z62" i="1"/>
  <c r="Z61" i="1"/>
  <c r="Z60" i="1"/>
  <c r="Z59" i="1"/>
  <c r="Z58" i="1"/>
  <c r="Z57" i="1"/>
  <c r="Z56" i="1"/>
  <c r="Z55" i="1"/>
  <c r="Z54" i="1"/>
  <c r="Z53" i="1"/>
  <c r="Z52" i="1"/>
  <c r="Z51" i="1"/>
  <c r="Z50" i="1"/>
  <c r="Z49" i="1"/>
  <c r="Z48" i="1"/>
  <c r="Z47" i="1"/>
  <c r="Z46" i="1"/>
  <c r="Z45" i="1"/>
  <c r="Z44" i="1"/>
  <c r="Z43" i="1"/>
  <c r="Z42" i="1"/>
  <c r="Z41" i="1"/>
  <c r="Z40" i="1"/>
  <c r="Z39" i="1"/>
  <c r="Z38" i="1"/>
  <c r="Z37" i="1"/>
  <c r="Z36" i="1"/>
  <c r="Z35" i="1"/>
  <c r="Z34" i="1"/>
  <c r="Z33" i="1"/>
  <c r="Z32" i="1"/>
  <c r="Z31" i="1"/>
  <c r="Z30" i="1"/>
  <c r="Z29" i="1"/>
  <c r="Z28" i="1"/>
  <c r="Z27" i="1"/>
  <c r="Z26" i="1"/>
  <c r="Z25" i="1"/>
  <c r="Z24" i="1"/>
  <c r="Z23" i="1"/>
  <c r="Z22" i="1"/>
  <c r="Z21" i="1"/>
  <c r="Z20" i="1"/>
  <c r="Z19" i="1"/>
  <c r="Z18" i="1"/>
  <c r="Z17" i="1"/>
  <c r="Z16" i="1"/>
  <c r="Z14" i="1"/>
  <c r="Z13" i="1"/>
  <c r="Z12" i="1"/>
  <c r="Z11" i="1"/>
  <c r="Z15" i="1"/>
  <c r="Z525" i="1"/>
  <c r="Z526" i="1" l="1"/>
  <c r="Q6" i="1" l="1"/>
  <c r="S6" i="1" s="1"/>
  <c r="U6" i="1"/>
  <c r="V6" i="1"/>
  <c r="W6" i="1" s="1"/>
  <c r="X6" i="1"/>
  <c r="Y6" i="1"/>
  <c r="Q7" i="1"/>
  <c r="U7" i="1"/>
  <c r="V7" i="1"/>
  <c r="W7" i="1" s="1"/>
  <c r="X7" i="1"/>
  <c r="Y7" i="1"/>
  <c r="Q8" i="1"/>
  <c r="U8" i="1"/>
  <c r="V8" i="1"/>
  <c r="W8" i="1" s="1"/>
  <c r="X8" i="1"/>
  <c r="Y8" i="1"/>
  <c r="Q9" i="1"/>
  <c r="T9" i="1" s="1"/>
  <c r="U9" i="1"/>
  <c r="V9" i="1"/>
  <c r="W9" i="1" s="1"/>
  <c r="X9" i="1"/>
  <c r="Y9" i="1"/>
  <c r="Q10" i="1"/>
  <c r="U10" i="1"/>
  <c r="V10" i="1"/>
  <c r="W10" i="1" s="1"/>
  <c r="X10" i="1"/>
  <c r="Y10" i="1"/>
  <c r="Q11" i="1"/>
  <c r="U11" i="1"/>
  <c r="V11" i="1"/>
  <c r="W11" i="1" s="1"/>
  <c r="X11" i="1"/>
  <c r="Y11" i="1"/>
  <c r="Q12" i="1"/>
  <c r="T12" i="1" s="1"/>
  <c r="S12" i="1"/>
  <c r="U12" i="1"/>
  <c r="V12" i="1"/>
  <c r="W12" i="1" s="1"/>
  <c r="X12" i="1"/>
  <c r="Y12" i="1"/>
  <c r="Q13" i="1"/>
  <c r="U13" i="1"/>
  <c r="V13" i="1"/>
  <c r="W13" i="1" s="1"/>
  <c r="X13" i="1"/>
  <c r="Y13" i="1"/>
  <c r="Q14" i="1"/>
  <c r="T14" i="1" s="1"/>
  <c r="U14" i="1"/>
  <c r="V14" i="1"/>
  <c r="W14" i="1" s="1"/>
  <c r="X14" i="1"/>
  <c r="Y14" i="1"/>
  <c r="Q15" i="1"/>
  <c r="U15" i="1"/>
  <c r="V15" i="1"/>
  <c r="W15" i="1" s="1"/>
  <c r="X15" i="1"/>
  <c r="Y15" i="1"/>
  <c r="Q16" i="1"/>
  <c r="U16" i="1"/>
  <c r="V16" i="1"/>
  <c r="W16" i="1" s="1"/>
  <c r="X16" i="1"/>
  <c r="Y16" i="1"/>
  <c r="Q17" i="1"/>
  <c r="U17" i="1"/>
  <c r="V17" i="1"/>
  <c r="W17" i="1" s="1"/>
  <c r="X17" i="1"/>
  <c r="Y17" i="1"/>
  <c r="Q18" i="1"/>
  <c r="T18" i="1" s="1"/>
  <c r="U18" i="1"/>
  <c r="V18" i="1"/>
  <c r="W18" i="1" s="1"/>
  <c r="X18" i="1"/>
  <c r="Y18" i="1"/>
  <c r="Q19" i="1"/>
  <c r="U19" i="1"/>
  <c r="V19" i="1"/>
  <c r="W19" i="1" s="1"/>
  <c r="X19" i="1"/>
  <c r="Y19" i="1"/>
  <c r="Q20" i="1"/>
  <c r="S20" i="1" s="1"/>
  <c r="U20" i="1"/>
  <c r="V20" i="1"/>
  <c r="W20" i="1" s="1"/>
  <c r="X20" i="1"/>
  <c r="Y20" i="1"/>
  <c r="Q21" i="1"/>
  <c r="U21" i="1"/>
  <c r="V21" i="1"/>
  <c r="W21" i="1" s="1"/>
  <c r="X21" i="1"/>
  <c r="Y21" i="1"/>
  <c r="Q22" i="1"/>
  <c r="U22" i="1"/>
  <c r="V22" i="1"/>
  <c r="W22" i="1" s="1"/>
  <c r="X22" i="1"/>
  <c r="Y22" i="1"/>
  <c r="Q23" i="1"/>
  <c r="T23" i="1" s="1"/>
  <c r="U23" i="1"/>
  <c r="V23" i="1"/>
  <c r="W23" i="1" s="1"/>
  <c r="X23" i="1"/>
  <c r="Y23" i="1"/>
  <c r="Q24" i="1"/>
  <c r="U24" i="1"/>
  <c r="V24" i="1"/>
  <c r="W24" i="1" s="1"/>
  <c r="X24" i="1"/>
  <c r="Y24" i="1"/>
  <c r="Q25" i="1"/>
  <c r="U25" i="1"/>
  <c r="V25" i="1"/>
  <c r="W25" i="1" s="1"/>
  <c r="X25" i="1"/>
  <c r="Y25" i="1"/>
  <c r="Q26" i="1"/>
  <c r="U26" i="1"/>
  <c r="V26" i="1"/>
  <c r="W26" i="1" s="1"/>
  <c r="X26" i="1"/>
  <c r="Y26" i="1"/>
  <c r="Q27" i="1"/>
  <c r="U27" i="1"/>
  <c r="V27" i="1"/>
  <c r="W27" i="1" s="1"/>
  <c r="X27" i="1"/>
  <c r="Y27" i="1"/>
  <c r="Q28" i="1"/>
  <c r="U28" i="1"/>
  <c r="V28" i="1"/>
  <c r="W28" i="1" s="1"/>
  <c r="X28" i="1"/>
  <c r="Y28" i="1"/>
  <c r="Q29" i="1"/>
  <c r="U29" i="1"/>
  <c r="V29" i="1"/>
  <c r="W29" i="1" s="1"/>
  <c r="X29" i="1"/>
  <c r="Y29" i="1"/>
  <c r="Q30" i="1"/>
  <c r="U30" i="1"/>
  <c r="V30" i="1"/>
  <c r="W30" i="1" s="1"/>
  <c r="X30" i="1"/>
  <c r="Y30" i="1"/>
  <c r="Q31" i="1"/>
  <c r="U31" i="1"/>
  <c r="V31" i="1"/>
  <c r="W31" i="1" s="1"/>
  <c r="X31" i="1"/>
  <c r="Y31" i="1"/>
  <c r="Q32" i="1"/>
  <c r="S32" i="1" s="1"/>
  <c r="T32" i="1"/>
  <c r="U32" i="1"/>
  <c r="V32" i="1"/>
  <c r="W32" i="1" s="1"/>
  <c r="X32" i="1"/>
  <c r="Y32" i="1"/>
  <c r="Q33" i="1"/>
  <c r="U33" i="1"/>
  <c r="V33" i="1"/>
  <c r="W33" i="1" s="1"/>
  <c r="X33" i="1"/>
  <c r="Y33" i="1"/>
  <c r="Q34" i="1"/>
  <c r="S34" i="1" s="1"/>
  <c r="U34" i="1"/>
  <c r="V34" i="1"/>
  <c r="W34" i="1" s="1"/>
  <c r="X34" i="1"/>
  <c r="Y34" i="1"/>
  <c r="Q35" i="1"/>
  <c r="T35" i="1" s="1"/>
  <c r="U35" i="1"/>
  <c r="V35" i="1"/>
  <c r="W35" i="1" s="1"/>
  <c r="X35" i="1"/>
  <c r="Y35" i="1"/>
  <c r="Q36" i="1"/>
  <c r="S36" i="1"/>
  <c r="T36" i="1"/>
  <c r="U36" i="1"/>
  <c r="V36" i="1"/>
  <c r="W36" i="1" s="1"/>
  <c r="X36" i="1"/>
  <c r="Y36" i="1"/>
  <c r="Q37" i="1"/>
  <c r="U37" i="1"/>
  <c r="V37" i="1"/>
  <c r="W37" i="1" s="1"/>
  <c r="X37" i="1"/>
  <c r="Y37" i="1"/>
  <c r="Q38" i="1"/>
  <c r="U38" i="1"/>
  <c r="V38" i="1"/>
  <c r="W38" i="1" s="1"/>
  <c r="X38" i="1"/>
  <c r="Y38" i="1"/>
  <c r="Q39" i="1"/>
  <c r="T39" i="1" s="1"/>
  <c r="U39" i="1"/>
  <c r="V39" i="1"/>
  <c r="W39" i="1" s="1"/>
  <c r="X39" i="1"/>
  <c r="Y39" i="1"/>
  <c r="Q40" i="1"/>
  <c r="T40" i="1" s="1"/>
  <c r="U40" i="1"/>
  <c r="V40" i="1"/>
  <c r="W40" i="1" s="1"/>
  <c r="X40" i="1"/>
  <c r="Y40" i="1"/>
  <c r="Q41" i="1"/>
  <c r="U41" i="1"/>
  <c r="V41" i="1"/>
  <c r="W41" i="1" s="1"/>
  <c r="X41" i="1"/>
  <c r="Y41" i="1"/>
  <c r="Q42" i="1"/>
  <c r="T42" i="1" s="1"/>
  <c r="S42" i="1"/>
  <c r="U42" i="1"/>
  <c r="V42" i="1"/>
  <c r="W42" i="1" s="1"/>
  <c r="X42" i="1"/>
  <c r="Y42" i="1"/>
  <c r="Q43" i="1"/>
  <c r="U43" i="1"/>
  <c r="V43" i="1"/>
  <c r="W43" i="1" s="1"/>
  <c r="X43" i="1"/>
  <c r="Y43" i="1"/>
  <c r="Q44" i="1"/>
  <c r="U44" i="1"/>
  <c r="V44" i="1"/>
  <c r="W44" i="1" s="1"/>
  <c r="X44" i="1"/>
  <c r="Y44" i="1"/>
  <c r="Q45" i="1"/>
  <c r="U45" i="1"/>
  <c r="V45" i="1"/>
  <c r="W45" i="1" s="1"/>
  <c r="X45" i="1"/>
  <c r="Y45" i="1"/>
  <c r="Q46" i="1"/>
  <c r="U46" i="1"/>
  <c r="V46" i="1"/>
  <c r="W46" i="1" s="1"/>
  <c r="X46" i="1"/>
  <c r="Y46" i="1"/>
  <c r="Q47" i="1"/>
  <c r="U47" i="1"/>
  <c r="V47" i="1"/>
  <c r="W47" i="1" s="1"/>
  <c r="X47" i="1"/>
  <c r="Y47" i="1"/>
  <c r="Q48" i="1"/>
  <c r="T48" i="1" s="1"/>
  <c r="U48" i="1"/>
  <c r="V48" i="1"/>
  <c r="W48" i="1" s="1"/>
  <c r="X48" i="1"/>
  <c r="Y48" i="1"/>
  <c r="Q49" i="1"/>
  <c r="U49" i="1"/>
  <c r="V49" i="1"/>
  <c r="W49" i="1" s="1"/>
  <c r="X49" i="1"/>
  <c r="Y49" i="1"/>
  <c r="Q50" i="1"/>
  <c r="S50" i="1" s="1"/>
  <c r="U50" i="1"/>
  <c r="V50" i="1"/>
  <c r="W50" i="1" s="1"/>
  <c r="X50" i="1"/>
  <c r="Y50" i="1"/>
  <c r="Q51" i="1"/>
  <c r="U51" i="1"/>
  <c r="V51" i="1"/>
  <c r="W51" i="1" s="1"/>
  <c r="X51" i="1"/>
  <c r="Y51" i="1"/>
  <c r="Q52" i="1"/>
  <c r="S52" i="1" s="1"/>
  <c r="T52" i="1"/>
  <c r="U52" i="1"/>
  <c r="V52" i="1"/>
  <c r="W52" i="1" s="1"/>
  <c r="X52" i="1"/>
  <c r="Y52" i="1"/>
  <c r="Q53" i="1"/>
  <c r="U53" i="1"/>
  <c r="V53" i="1"/>
  <c r="W53" i="1" s="1"/>
  <c r="X53" i="1"/>
  <c r="Y53" i="1"/>
  <c r="Q54" i="1"/>
  <c r="U54" i="1"/>
  <c r="V54" i="1"/>
  <c r="W54" i="1" s="1"/>
  <c r="X54" i="1"/>
  <c r="Y54" i="1"/>
  <c r="Q55" i="1"/>
  <c r="T55" i="1" s="1"/>
  <c r="U55" i="1"/>
  <c r="V55" i="1"/>
  <c r="W55" i="1" s="1"/>
  <c r="X55" i="1"/>
  <c r="Y55" i="1"/>
  <c r="Q56" i="1"/>
  <c r="U56" i="1"/>
  <c r="V56" i="1"/>
  <c r="W56" i="1" s="1"/>
  <c r="X56" i="1"/>
  <c r="Y56" i="1"/>
  <c r="Q57" i="1"/>
  <c r="U57" i="1"/>
  <c r="V57" i="1"/>
  <c r="W57" i="1" s="1"/>
  <c r="X57" i="1"/>
  <c r="Y57" i="1"/>
  <c r="Q58" i="1"/>
  <c r="U58" i="1"/>
  <c r="V58" i="1"/>
  <c r="W58" i="1" s="1"/>
  <c r="X58" i="1"/>
  <c r="Y58" i="1"/>
  <c r="Q59" i="1"/>
  <c r="U59" i="1"/>
  <c r="V59" i="1"/>
  <c r="W59" i="1" s="1"/>
  <c r="X59" i="1"/>
  <c r="Y59" i="1"/>
  <c r="Q60" i="1"/>
  <c r="U60" i="1"/>
  <c r="V60" i="1"/>
  <c r="W60" i="1" s="1"/>
  <c r="X60" i="1"/>
  <c r="Y60" i="1"/>
  <c r="Q61" i="1"/>
  <c r="U61" i="1"/>
  <c r="V61" i="1"/>
  <c r="W61" i="1" s="1"/>
  <c r="X61" i="1"/>
  <c r="Y61" i="1"/>
  <c r="Q62" i="1"/>
  <c r="S62" i="1" s="1"/>
  <c r="U62" i="1"/>
  <c r="V62" i="1"/>
  <c r="W62" i="1" s="1"/>
  <c r="X62" i="1"/>
  <c r="Y62" i="1"/>
  <c r="Q63" i="1"/>
  <c r="U63" i="1"/>
  <c r="V63" i="1"/>
  <c r="W63" i="1" s="1"/>
  <c r="X63" i="1"/>
  <c r="Y63" i="1"/>
  <c r="Q64" i="1"/>
  <c r="S64" i="1" s="1"/>
  <c r="T64" i="1"/>
  <c r="U64" i="1"/>
  <c r="V64" i="1"/>
  <c r="W64" i="1" s="1"/>
  <c r="X64" i="1"/>
  <c r="Y64" i="1"/>
  <c r="Q65" i="1"/>
  <c r="T65" i="1" s="1"/>
  <c r="U65" i="1"/>
  <c r="V65" i="1"/>
  <c r="W65" i="1" s="1"/>
  <c r="X65" i="1"/>
  <c r="Y65" i="1"/>
  <c r="Q66" i="1"/>
  <c r="U66" i="1"/>
  <c r="V66" i="1"/>
  <c r="W66" i="1" s="1"/>
  <c r="X66" i="1"/>
  <c r="Y66" i="1"/>
  <c r="Q67" i="1"/>
  <c r="T67" i="1" s="1"/>
  <c r="U67" i="1"/>
  <c r="V67" i="1"/>
  <c r="W67" i="1" s="1"/>
  <c r="X67" i="1"/>
  <c r="Y67" i="1"/>
  <c r="Q68" i="1"/>
  <c r="S68" i="1" s="1"/>
  <c r="U68" i="1"/>
  <c r="V68" i="1"/>
  <c r="W68" i="1" s="1"/>
  <c r="X68" i="1"/>
  <c r="Y68" i="1"/>
  <c r="Q69" i="1"/>
  <c r="U69" i="1"/>
  <c r="V69" i="1"/>
  <c r="W69" i="1" s="1"/>
  <c r="X69" i="1"/>
  <c r="Y69" i="1"/>
  <c r="Q70" i="1"/>
  <c r="U70" i="1"/>
  <c r="V70" i="1"/>
  <c r="W70" i="1" s="1"/>
  <c r="X70" i="1"/>
  <c r="Y70" i="1"/>
  <c r="Q71" i="1"/>
  <c r="T71" i="1" s="1"/>
  <c r="U71" i="1"/>
  <c r="V71" i="1"/>
  <c r="W71" i="1" s="1"/>
  <c r="X71" i="1"/>
  <c r="Y71" i="1"/>
  <c r="Q72" i="1"/>
  <c r="U72" i="1"/>
  <c r="V72" i="1"/>
  <c r="W72" i="1" s="1"/>
  <c r="X72" i="1"/>
  <c r="Y72" i="1"/>
  <c r="Q73" i="1"/>
  <c r="U73" i="1"/>
  <c r="V73" i="1"/>
  <c r="W73" i="1" s="1"/>
  <c r="X73" i="1"/>
  <c r="Y73" i="1"/>
  <c r="Q74" i="1"/>
  <c r="S74" i="1" s="1"/>
  <c r="T74" i="1"/>
  <c r="U74" i="1"/>
  <c r="V74" i="1"/>
  <c r="W74" i="1" s="1"/>
  <c r="X74" i="1"/>
  <c r="Y74" i="1"/>
  <c r="Q75" i="1"/>
  <c r="U75" i="1"/>
  <c r="V75" i="1"/>
  <c r="W75" i="1" s="1"/>
  <c r="X75" i="1"/>
  <c r="Y75" i="1"/>
  <c r="Q76" i="1"/>
  <c r="U76" i="1"/>
  <c r="V76" i="1"/>
  <c r="W76" i="1" s="1"/>
  <c r="X76" i="1"/>
  <c r="Y76" i="1"/>
  <c r="Q77" i="1"/>
  <c r="U77" i="1"/>
  <c r="V77" i="1"/>
  <c r="W77" i="1" s="1"/>
  <c r="X77" i="1"/>
  <c r="Y77" i="1"/>
  <c r="Q78" i="1"/>
  <c r="T78" i="1" s="1"/>
  <c r="U78" i="1"/>
  <c r="V78" i="1"/>
  <c r="W78" i="1" s="1"/>
  <c r="X78" i="1"/>
  <c r="Y78" i="1"/>
  <c r="Q79" i="1"/>
  <c r="U79" i="1"/>
  <c r="V79" i="1"/>
  <c r="W79" i="1" s="1"/>
  <c r="X79" i="1"/>
  <c r="Y79" i="1"/>
  <c r="Q80" i="1"/>
  <c r="U80" i="1"/>
  <c r="V80" i="1"/>
  <c r="W80" i="1" s="1"/>
  <c r="X80" i="1"/>
  <c r="Y80" i="1"/>
  <c r="Q81" i="1"/>
  <c r="U81" i="1"/>
  <c r="V81" i="1"/>
  <c r="W81" i="1" s="1"/>
  <c r="X81" i="1"/>
  <c r="Y81" i="1"/>
  <c r="Q82" i="1"/>
  <c r="T82" i="1" s="1"/>
  <c r="S82" i="1"/>
  <c r="U82" i="1"/>
  <c r="V82" i="1"/>
  <c r="W82" i="1" s="1"/>
  <c r="X82" i="1"/>
  <c r="Y82" i="1"/>
  <c r="Q83" i="1"/>
  <c r="U83" i="1"/>
  <c r="V83" i="1"/>
  <c r="W83" i="1" s="1"/>
  <c r="X83" i="1"/>
  <c r="Y83" i="1"/>
  <c r="Q84" i="1"/>
  <c r="S84" i="1" s="1"/>
  <c r="U84" i="1"/>
  <c r="V84" i="1"/>
  <c r="W84" i="1" s="1"/>
  <c r="X84" i="1"/>
  <c r="Y84" i="1"/>
  <c r="Q85" i="1"/>
  <c r="U85" i="1"/>
  <c r="V85" i="1"/>
  <c r="W85" i="1" s="1"/>
  <c r="X85" i="1"/>
  <c r="Y85" i="1"/>
  <c r="Q86" i="1"/>
  <c r="U86" i="1"/>
  <c r="V86" i="1"/>
  <c r="W86" i="1" s="1"/>
  <c r="X86" i="1"/>
  <c r="Y86" i="1"/>
  <c r="Q87" i="1"/>
  <c r="T87" i="1" s="1"/>
  <c r="U87" i="1"/>
  <c r="V87" i="1"/>
  <c r="W87" i="1" s="1"/>
  <c r="X87" i="1"/>
  <c r="Y87" i="1"/>
  <c r="Q88" i="1"/>
  <c r="U88" i="1"/>
  <c r="V88" i="1"/>
  <c r="W88" i="1" s="1"/>
  <c r="X88" i="1"/>
  <c r="Y88" i="1"/>
  <c r="Q89" i="1"/>
  <c r="U89" i="1"/>
  <c r="V89" i="1"/>
  <c r="W89" i="1" s="1"/>
  <c r="X89" i="1"/>
  <c r="Y89" i="1"/>
  <c r="Q90" i="1"/>
  <c r="U90" i="1"/>
  <c r="V90" i="1"/>
  <c r="W90" i="1" s="1"/>
  <c r="X90" i="1"/>
  <c r="Y90" i="1"/>
  <c r="Q91" i="1"/>
  <c r="U91" i="1"/>
  <c r="V91" i="1"/>
  <c r="W91" i="1" s="1"/>
  <c r="X91" i="1"/>
  <c r="Y91" i="1"/>
  <c r="Q92" i="1"/>
  <c r="U92" i="1"/>
  <c r="V92" i="1"/>
  <c r="W92" i="1" s="1"/>
  <c r="X92" i="1"/>
  <c r="Y92" i="1"/>
  <c r="Q93" i="1"/>
  <c r="U93" i="1"/>
  <c r="V93" i="1"/>
  <c r="W93" i="1" s="1"/>
  <c r="X93" i="1"/>
  <c r="Y93" i="1"/>
  <c r="Q94" i="1"/>
  <c r="U94" i="1"/>
  <c r="V94" i="1"/>
  <c r="W94" i="1" s="1"/>
  <c r="X94" i="1"/>
  <c r="Y94" i="1"/>
  <c r="Q95" i="1"/>
  <c r="U95" i="1"/>
  <c r="V95" i="1"/>
  <c r="W95" i="1" s="1"/>
  <c r="X95" i="1"/>
  <c r="Y95" i="1"/>
  <c r="Q96" i="1"/>
  <c r="S96" i="1" s="1"/>
  <c r="U96" i="1"/>
  <c r="V96" i="1"/>
  <c r="W96" i="1" s="1"/>
  <c r="X96" i="1"/>
  <c r="Y96" i="1"/>
  <c r="Q97" i="1"/>
  <c r="U97" i="1"/>
  <c r="V97" i="1"/>
  <c r="W97" i="1" s="1"/>
  <c r="X97" i="1"/>
  <c r="Y97" i="1"/>
  <c r="Q98" i="1"/>
  <c r="S98" i="1" s="1"/>
  <c r="T98" i="1"/>
  <c r="U98" i="1"/>
  <c r="V98" i="1"/>
  <c r="W98" i="1" s="1"/>
  <c r="X98" i="1"/>
  <c r="Y98" i="1"/>
  <c r="Q99" i="1"/>
  <c r="T99" i="1" s="1"/>
  <c r="U99" i="1"/>
  <c r="V99" i="1"/>
  <c r="W99" i="1" s="1"/>
  <c r="X99" i="1"/>
  <c r="Y99" i="1"/>
  <c r="Q100" i="1"/>
  <c r="S100" i="1" s="1"/>
  <c r="U100" i="1"/>
  <c r="V100" i="1"/>
  <c r="W100" i="1" s="1"/>
  <c r="X100" i="1"/>
  <c r="Y100" i="1"/>
  <c r="Q101" i="1"/>
  <c r="U101" i="1"/>
  <c r="V101" i="1"/>
  <c r="W101" i="1" s="1"/>
  <c r="X101" i="1"/>
  <c r="Y101" i="1"/>
  <c r="Q102" i="1"/>
  <c r="U102" i="1"/>
  <c r="V102" i="1"/>
  <c r="W102" i="1" s="1"/>
  <c r="X102" i="1"/>
  <c r="Y102" i="1"/>
  <c r="Q103" i="1"/>
  <c r="U103" i="1"/>
  <c r="V103" i="1"/>
  <c r="W103" i="1" s="1"/>
  <c r="X103" i="1"/>
  <c r="Y103" i="1"/>
  <c r="Q104" i="1"/>
  <c r="S104" i="1" s="1"/>
  <c r="U104" i="1"/>
  <c r="V104" i="1"/>
  <c r="W104" i="1" s="1"/>
  <c r="X104" i="1"/>
  <c r="Y104" i="1"/>
  <c r="Q105" i="1"/>
  <c r="U105" i="1"/>
  <c r="V105" i="1"/>
  <c r="W105" i="1" s="1"/>
  <c r="X105" i="1"/>
  <c r="Y105" i="1"/>
  <c r="Q106" i="1"/>
  <c r="T106" i="1" s="1"/>
  <c r="S106" i="1"/>
  <c r="U106" i="1"/>
  <c r="V106" i="1"/>
  <c r="W106" i="1" s="1"/>
  <c r="X106" i="1"/>
  <c r="Y106" i="1"/>
  <c r="Q107" i="1"/>
  <c r="T107" i="1" s="1"/>
  <c r="S107" i="1"/>
  <c r="U107" i="1"/>
  <c r="V107" i="1"/>
  <c r="W107" i="1" s="1"/>
  <c r="X107" i="1"/>
  <c r="Y107" i="1"/>
  <c r="Q108" i="1"/>
  <c r="S108" i="1" s="1"/>
  <c r="U108" i="1"/>
  <c r="V108" i="1"/>
  <c r="W108" i="1" s="1"/>
  <c r="X108" i="1"/>
  <c r="Y108" i="1"/>
  <c r="Q109" i="1"/>
  <c r="U109" i="1"/>
  <c r="V109" i="1"/>
  <c r="W109" i="1" s="1"/>
  <c r="X109" i="1"/>
  <c r="Y109" i="1"/>
  <c r="Q110" i="1"/>
  <c r="U110" i="1"/>
  <c r="V110" i="1"/>
  <c r="W110" i="1" s="1"/>
  <c r="X110" i="1"/>
  <c r="Y110" i="1"/>
  <c r="Q111" i="1"/>
  <c r="U111" i="1"/>
  <c r="V111" i="1"/>
  <c r="W111" i="1" s="1"/>
  <c r="X111" i="1"/>
  <c r="Y111" i="1"/>
  <c r="Q112" i="1"/>
  <c r="S112" i="1" s="1"/>
  <c r="U112" i="1"/>
  <c r="V112" i="1"/>
  <c r="W112" i="1" s="1"/>
  <c r="X112" i="1"/>
  <c r="Y112" i="1"/>
  <c r="Q113" i="1"/>
  <c r="U113" i="1"/>
  <c r="V113" i="1"/>
  <c r="W113" i="1" s="1"/>
  <c r="X113" i="1"/>
  <c r="Y113" i="1"/>
  <c r="Q114" i="1"/>
  <c r="U114" i="1"/>
  <c r="V114" i="1"/>
  <c r="W114" i="1" s="1"/>
  <c r="X114" i="1"/>
  <c r="Y114" i="1"/>
  <c r="Q115" i="1"/>
  <c r="U115" i="1"/>
  <c r="V115" i="1"/>
  <c r="W115" i="1" s="1"/>
  <c r="X115" i="1"/>
  <c r="Y115" i="1"/>
  <c r="Q116" i="1"/>
  <c r="T116" i="1" s="1"/>
  <c r="U116" i="1"/>
  <c r="V116" i="1"/>
  <c r="W116" i="1" s="1"/>
  <c r="X116" i="1"/>
  <c r="Y116" i="1"/>
  <c r="Q117" i="1"/>
  <c r="U117" i="1"/>
  <c r="V117" i="1"/>
  <c r="W117" i="1" s="1"/>
  <c r="X117" i="1"/>
  <c r="Y117" i="1"/>
  <c r="Q118" i="1"/>
  <c r="T118" i="1" s="1"/>
  <c r="U118" i="1"/>
  <c r="V118" i="1"/>
  <c r="W118" i="1" s="1"/>
  <c r="X118" i="1"/>
  <c r="Y118" i="1"/>
  <c r="Q119" i="1"/>
  <c r="T119" i="1" s="1"/>
  <c r="U119" i="1"/>
  <c r="V119" i="1"/>
  <c r="W119" i="1" s="1"/>
  <c r="X119" i="1"/>
  <c r="Y119" i="1"/>
  <c r="Q120" i="1"/>
  <c r="U120" i="1"/>
  <c r="V120" i="1"/>
  <c r="W120" i="1" s="1"/>
  <c r="X120" i="1"/>
  <c r="Y120" i="1"/>
  <c r="Q121" i="1"/>
  <c r="U121" i="1"/>
  <c r="V121" i="1"/>
  <c r="W121" i="1" s="1"/>
  <c r="X121" i="1"/>
  <c r="Y121" i="1"/>
  <c r="Q122" i="1"/>
  <c r="U122" i="1"/>
  <c r="V122" i="1"/>
  <c r="W122" i="1" s="1"/>
  <c r="X122" i="1"/>
  <c r="Y122" i="1"/>
  <c r="Q123" i="1"/>
  <c r="U123" i="1"/>
  <c r="V123" i="1"/>
  <c r="W123" i="1" s="1"/>
  <c r="X123" i="1"/>
  <c r="Y123" i="1"/>
  <c r="Q124" i="1"/>
  <c r="T124" i="1" s="1"/>
  <c r="U124" i="1"/>
  <c r="V124" i="1"/>
  <c r="W124" i="1" s="1"/>
  <c r="X124" i="1"/>
  <c r="Y124" i="1"/>
  <c r="Q125" i="1"/>
  <c r="U125" i="1"/>
  <c r="V125" i="1"/>
  <c r="W125" i="1" s="1"/>
  <c r="X125" i="1"/>
  <c r="Y125" i="1"/>
  <c r="Q126" i="1"/>
  <c r="T126" i="1" s="1"/>
  <c r="U126" i="1"/>
  <c r="V126" i="1"/>
  <c r="W126" i="1" s="1"/>
  <c r="X126" i="1"/>
  <c r="Y126" i="1"/>
  <c r="Q127" i="1"/>
  <c r="U127" i="1"/>
  <c r="V127" i="1"/>
  <c r="W127" i="1" s="1"/>
  <c r="X127" i="1"/>
  <c r="Y127" i="1"/>
  <c r="Q128" i="1"/>
  <c r="S128" i="1" s="1"/>
  <c r="U128" i="1"/>
  <c r="V128" i="1"/>
  <c r="W128" i="1" s="1"/>
  <c r="X128" i="1"/>
  <c r="Y128" i="1"/>
  <c r="Q129" i="1"/>
  <c r="U129" i="1"/>
  <c r="V129" i="1"/>
  <c r="W129" i="1" s="1"/>
  <c r="X129" i="1"/>
  <c r="Y129" i="1"/>
  <c r="Q130" i="1"/>
  <c r="U130" i="1"/>
  <c r="V130" i="1"/>
  <c r="W130" i="1" s="1"/>
  <c r="X130" i="1"/>
  <c r="Y130" i="1"/>
  <c r="Q131" i="1"/>
  <c r="T131" i="1" s="1"/>
  <c r="U131" i="1"/>
  <c r="V131" i="1"/>
  <c r="W131" i="1" s="1"/>
  <c r="X131" i="1"/>
  <c r="Y131" i="1"/>
  <c r="Q132" i="1"/>
  <c r="T132" i="1" s="1"/>
  <c r="S132" i="1"/>
  <c r="U132" i="1"/>
  <c r="V132" i="1"/>
  <c r="W132" i="1" s="1"/>
  <c r="X132" i="1"/>
  <c r="Y132" i="1"/>
  <c r="Q133" i="1"/>
  <c r="U133" i="1"/>
  <c r="V133" i="1"/>
  <c r="W133" i="1" s="1"/>
  <c r="X133" i="1"/>
  <c r="Y133" i="1"/>
  <c r="Q134" i="1"/>
  <c r="T134" i="1" s="1"/>
  <c r="U134" i="1"/>
  <c r="V134" i="1"/>
  <c r="W134" i="1" s="1"/>
  <c r="X134" i="1"/>
  <c r="Y134" i="1"/>
  <c r="Q135" i="1"/>
  <c r="U135" i="1"/>
  <c r="V135" i="1"/>
  <c r="W135" i="1" s="1"/>
  <c r="X135" i="1"/>
  <c r="Y135" i="1"/>
  <c r="Q136" i="1"/>
  <c r="U136" i="1"/>
  <c r="V136" i="1"/>
  <c r="W136" i="1" s="1"/>
  <c r="X136" i="1"/>
  <c r="Y136" i="1"/>
  <c r="Q137" i="1"/>
  <c r="U137" i="1"/>
  <c r="V137" i="1"/>
  <c r="W137" i="1" s="1"/>
  <c r="X137" i="1"/>
  <c r="Y137" i="1"/>
  <c r="Q138" i="1"/>
  <c r="T138" i="1" s="1"/>
  <c r="S138" i="1"/>
  <c r="U138" i="1"/>
  <c r="V138" i="1"/>
  <c r="W138" i="1" s="1"/>
  <c r="X138" i="1"/>
  <c r="Y138" i="1"/>
  <c r="Q139" i="1"/>
  <c r="U139" i="1"/>
  <c r="V139" i="1"/>
  <c r="W139" i="1" s="1"/>
  <c r="X139" i="1"/>
  <c r="Y139" i="1"/>
  <c r="Q140" i="1"/>
  <c r="T140" i="1" s="1"/>
  <c r="U140" i="1"/>
  <c r="V140" i="1"/>
  <c r="W140" i="1" s="1"/>
  <c r="X140" i="1"/>
  <c r="Y140" i="1"/>
  <c r="Q141" i="1"/>
  <c r="U141" i="1"/>
  <c r="V141" i="1"/>
  <c r="W141" i="1" s="1"/>
  <c r="X141" i="1"/>
  <c r="Y141" i="1"/>
  <c r="Q142" i="1"/>
  <c r="U142" i="1"/>
  <c r="V142" i="1"/>
  <c r="W142" i="1" s="1"/>
  <c r="X142" i="1"/>
  <c r="Y142" i="1"/>
  <c r="Q143" i="1"/>
  <c r="U143" i="1"/>
  <c r="V143" i="1"/>
  <c r="W143" i="1" s="1"/>
  <c r="X143" i="1"/>
  <c r="Y143" i="1"/>
  <c r="Q144" i="1"/>
  <c r="U144" i="1"/>
  <c r="V144" i="1"/>
  <c r="W144" i="1" s="1"/>
  <c r="X144" i="1"/>
  <c r="Y144" i="1"/>
  <c r="Q145" i="1"/>
  <c r="U145" i="1"/>
  <c r="V145" i="1"/>
  <c r="W145" i="1" s="1"/>
  <c r="X145" i="1"/>
  <c r="Y145" i="1"/>
  <c r="Q146" i="1"/>
  <c r="S146" i="1" s="1"/>
  <c r="T146" i="1"/>
  <c r="U146" i="1"/>
  <c r="V146" i="1"/>
  <c r="W146" i="1" s="1"/>
  <c r="X146" i="1"/>
  <c r="Y146" i="1"/>
  <c r="Q147" i="1"/>
  <c r="T147" i="1" s="1"/>
  <c r="U147" i="1"/>
  <c r="V147" i="1"/>
  <c r="W147" i="1" s="1"/>
  <c r="X147" i="1"/>
  <c r="Y147" i="1"/>
  <c r="Q148" i="1"/>
  <c r="U148" i="1"/>
  <c r="V148" i="1"/>
  <c r="W148" i="1" s="1"/>
  <c r="X148" i="1"/>
  <c r="Y148" i="1"/>
  <c r="Q149" i="1"/>
  <c r="U149" i="1"/>
  <c r="V149" i="1"/>
  <c r="W149" i="1" s="1"/>
  <c r="X149" i="1"/>
  <c r="Y149" i="1"/>
  <c r="Q150" i="1"/>
  <c r="U150" i="1"/>
  <c r="V150" i="1"/>
  <c r="W150" i="1" s="1"/>
  <c r="X150" i="1"/>
  <c r="Y150" i="1"/>
  <c r="Q151" i="1"/>
  <c r="T151" i="1" s="1"/>
  <c r="U151" i="1"/>
  <c r="V151" i="1"/>
  <c r="W151" i="1" s="1"/>
  <c r="X151" i="1"/>
  <c r="Y151" i="1"/>
  <c r="Q152" i="1"/>
  <c r="T152" i="1" s="1"/>
  <c r="U152" i="1"/>
  <c r="V152" i="1"/>
  <c r="W152" i="1" s="1"/>
  <c r="X152" i="1"/>
  <c r="Y152" i="1"/>
  <c r="Q153" i="1"/>
  <c r="U153" i="1"/>
  <c r="V153" i="1"/>
  <c r="W153" i="1" s="1"/>
  <c r="X153" i="1"/>
  <c r="Y153" i="1"/>
  <c r="Q154" i="1"/>
  <c r="T154" i="1" s="1"/>
  <c r="U154" i="1"/>
  <c r="V154" i="1"/>
  <c r="W154" i="1" s="1"/>
  <c r="X154" i="1"/>
  <c r="Y154" i="1"/>
  <c r="Q155" i="1"/>
  <c r="U155" i="1"/>
  <c r="V155" i="1"/>
  <c r="W155" i="1" s="1"/>
  <c r="X155" i="1"/>
  <c r="Y155" i="1"/>
  <c r="Q156" i="1"/>
  <c r="U156" i="1"/>
  <c r="V156" i="1"/>
  <c r="W156" i="1" s="1"/>
  <c r="X156" i="1"/>
  <c r="Y156" i="1"/>
  <c r="Q157" i="1"/>
  <c r="U157" i="1"/>
  <c r="V157" i="1"/>
  <c r="W157" i="1" s="1"/>
  <c r="X157" i="1"/>
  <c r="Y157" i="1"/>
  <c r="Q158" i="1"/>
  <c r="U158" i="1"/>
  <c r="V158" i="1"/>
  <c r="W158" i="1" s="1"/>
  <c r="X158" i="1"/>
  <c r="Y158" i="1"/>
  <c r="Q159" i="1"/>
  <c r="U159" i="1"/>
  <c r="V159" i="1"/>
  <c r="W159" i="1" s="1"/>
  <c r="X159" i="1"/>
  <c r="Y159" i="1"/>
  <c r="Q160" i="1"/>
  <c r="S160" i="1"/>
  <c r="T160" i="1"/>
  <c r="U160" i="1"/>
  <c r="V160" i="1"/>
  <c r="W160" i="1" s="1"/>
  <c r="X160" i="1"/>
  <c r="Y160" i="1"/>
  <c r="Q161" i="1"/>
  <c r="U161" i="1"/>
  <c r="V161" i="1"/>
  <c r="W161" i="1" s="1"/>
  <c r="X161" i="1"/>
  <c r="Y161" i="1"/>
  <c r="Q162" i="1"/>
  <c r="S162" i="1" s="1"/>
  <c r="U162" i="1"/>
  <c r="V162" i="1"/>
  <c r="W162" i="1" s="1"/>
  <c r="X162" i="1"/>
  <c r="Y162" i="1"/>
  <c r="Q163" i="1"/>
  <c r="T163" i="1" s="1"/>
  <c r="U163" i="1"/>
  <c r="V163" i="1"/>
  <c r="W163" i="1" s="1"/>
  <c r="X163" i="1"/>
  <c r="Y163" i="1"/>
  <c r="Q164" i="1"/>
  <c r="T164" i="1" s="1"/>
  <c r="S164" i="1"/>
  <c r="U164" i="1"/>
  <c r="V164" i="1"/>
  <c r="W164" i="1" s="1"/>
  <c r="X164" i="1"/>
  <c r="Y164" i="1"/>
  <c r="Q165" i="1"/>
  <c r="U165" i="1"/>
  <c r="V165" i="1"/>
  <c r="W165" i="1" s="1"/>
  <c r="X165" i="1"/>
  <c r="Y165" i="1"/>
  <c r="Q166" i="1"/>
  <c r="U166" i="1"/>
  <c r="V166" i="1"/>
  <c r="W166" i="1" s="1"/>
  <c r="X166" i="1"/>
  <c r="Y166" i="1"/>
  <c r="Q167" i="1"/>
  <c r="T167" i="1" s="1"/>
  <c r="S167" i="1"/>
  <c r="U167" i="1"/>
  <c r="V167" i="1"/>
  <c r="W167" i="1" s="1"/>
  <c r="X167" i="1"/>
  <c r="Y167" i="1"/>
  <c r="Q168" i="1"/>
  <c r="S168" i="1" s="1"/>
  <c r="U168" i="1"/>
  <c r="V168" i="1"/>
  <c r="W168" i="1" s="1"/>
  <c r="X168" i="1"/>
  <c r="Y168" i="1"/>
  <c r="Q169" i="1"/>
  <c r="U169" i="1"/>
  <c r="V169" i="1"/>
  <c r="W169" i="1" s="1"/>
  <c r="X169" i="1"/>
  <c r="Y169" i="1"/>
  <c r="Q170" i="1"/>
  <c r="T170" i="1" s="1"/>
  <c r="U170" i="1"/>
  <c r="V170" i="1"/>
  <c r="W170" i="1" s="1"/>
  <c r="X170" i="1"/>
  <c r="Y170" i="1"/>
  <c r="Q171" i="1"/>
  <c r="T171" i="1" s="1"/>
  <c r="S171" i="1"/>
  <c r="U171" i="1"/>
  <c r="V171" i="1"/>
  <c r="W171" i="1" s="1"/>
  <c r="X171" i="1"/>
  <c r="Y171" i="1"/>
  <c r="Q172" i="1"/>
  <c r="U172" i="1"/>
  <c r="V172" i="1"/>
  <c r="W172" i="1" s="1"/>
  <c r="X172" i="1"/>
  <c r="Y172" i="1"/>
  <c r="Q173" i="1"/>
  <c r="U173" i="1"/>
  <c r="V173" i="1"/>
  <c r="W173" i="1" s="1"/>
  <c r="X173" i="1"/>
  <c r="Y173" i="1"/>
  <c r="Q174" i="1"/>
  <c r="U174" i="1"/>
  <c r="V174" i="1"/>
  <c r="W174" i="1" s="1"/>
  <c r="X174" i="1"/>
  <c r="Y174" i="1"/>
  <c r="Q175" i="1"/>
  <c r="U175" i="1"/>
  <c r="V175" i="1"/>
  <c r="W175" i="1" s="1"/>
  <c r="X175" i="1"/>
  <c r="Y175" i="1"/>
  <c r="Q176" i="1"/>
  <c r="U176" i="1"/>
  <c r="V176" i="1"/>
  <c r="W176" i="1" s="1"/>
  <c r="X176" i="1"/>
  <c r="Y176" i="1"/>
  <c r="Q177" i="1"/>
  <c r="U177" i="1"/>
  <c r="V177" i="1"/>
  <c r="W177" i="1" s="1"/>
  <c r="X177" i="1"/>
  <c r="Y177" i="1"/>
  <c r="Q178" i="1"/>
  <c r="S178" i="1" s="1"/>
  <c r="U178" i="1"/>
  <c r="V178" i="1"/>
  <c r="W178" i="1" s="1"/>
  <c r="X178" i="1"/>
  <c r="Y178" i="1"/>
  <c r="Q179" i="1"/>
  <c r="U179" i="1"/>
  <c r="V179" i="1"/>
  <c r="W179" i="1" s="1"/>
  <c r="X179" i="1"/>
  <c r="Y179" i="1"/>
  <c r="Q180" i="1"/>
  <c r="U180" i="1"/>
  <c r="V180" i="1"/>
  <c r="W180" i="1" s="1"/>
  <c r="X180" i="1"/>
  <c r="Y180" i="1"/>
  <c r="Q181" i="1"/>
  <c r="T181" i="1" s="1"/>
  <c r="U181" i="1"/>
  <c r="V181" i="1"/>
  <c r="W181" i="1" s="1"/>
  <c r="X181" i="1"/>
  <c r="Y181" i="1"/>
  <c r="Q182" i="1"/>
  <c r="U182" i="1"/>
  <c r="V182" i="1"/>
  <c r="W182" i="1" s="1"/>
  <c r="X182" i="1"/>
  <c r="Y182" i="1"/>
  <c r="Q183" i="1"/>
  <c r="T183" i="1" s="1"/>
  <c r="U183" i="1"/>
  <c r="V183" i="1"/>
  <c r="W183" i="1" s="1"/>
  <c r="X183" i="1"/>
  <c r="Y183" i="1"/>
  <c r="Q184" i="1"/>
  <c r="U184" i="1"/>
  <c r="V184" i="1"/>
  <c r="W184" i="1" s="1"/>
  <c r="X184" i="1"/>
  <c r="Y184" i="1"/>
  <c r="Q185" i="1"/>
  <c r="S185" i="1" s="1"/>
  <c r="U185" i="1"/>
  <c r="V185" i="1"/>
  <c r="W185" i="1" s="1"/>
  <c r="X185" i="1"/>
  <c r="Y185" i="1"/>
  <c r="Q186" i="1"/>
  <c r="U186" i="1"/>
  <c r="V186" i="1"/>
  <c r="W186" i="1" s="1"/>
  <c r="X186" i="1"/>
  <c r="Y186" i="1"/>
  <c r="Q187" i="1"/>
  <c r="U187" i="1"/>
  <c r="V187" i="1"/>
  <c r="W187" i="1" s="1"/>
  <c r="X187" i="1"/>
  <c r="Y187" i="1"/>
  <c r="Q188" i="1"/>
  <c r="S188" i="1" s="1"/>
  <c r="U188" i="1"/>
  <c r="V188" i="1"/>
  <c r="W188" i="1" s="1"/>
  <c r="X188" i="1"/>
  <c r="Y188" i="1"/>
  <c r="Q189" i="1"/>
  <c r="U189" i="1"/>
  <c r="V189" i="1"/>
  <c r="W189" i="1" s="1"/>
  <c r="X189" i="1"/>
  <c r="Y189" i="1"/>
  <c r="Q190" i="1"/>
  <c r="U190" i="1"/>
  <c r="V190" i="1"/>
  <c r="W190" i="1" s="1"/>
  <c r="X190" i="1"/>
  <c r="Y190" i="1"/>
  <c r="Q191" i="1"/>
  <c r="U191" i="1"/>
  <c r="V191" i="1"/>
  <c r="W191" i="1" s="1"/>
  <c r="X191" i="1"/>
  <c r="Y191" i="1"/>
  <c r="Q192" i="1"/>
  <c r="S192" i="1" s="1"/>
  <c r="U192" i="1"/>
  <c r="V192" i="1"/>
  <c r="W192" i="1" s="1"/>
  <c r="X192" i="1"/>
  <c r="Y192" i="1"/>
  <c r="Q193" i="1"/>
  <c r="S193" i="1" s="1"/>
  <c r="U193" i="1"/>
  <c r="V193" i="1"/>
  <c r="W193" i="1" s="1"/>
  <c r="X193" i="1"/>
  <c r="Y193" i="1"/>
  <c r="Q194" i="1"/>
  <c r="U194" i="1"/>
  <c r="V194" i="1"/>
  <c r="W194" i="1" s="1"/>
  <c r="X194" i="1"/>
  <c r="Y194" i="1"/>
  <c r="Q195" i="1"/>
  <c r="T195" i="1" s="1"/>
  <c r="U195" i="1"/>
  <c r="V195" i="1"/>
  <c r="W195" i="1" s="1"/>
  <c r="X195" i="1"/>
  <c r="Y195" i="1"/>
  <c r="Q196" i="1"/>
  <c r="S196" i="1" s="1"/>
  <c r="U196" i="1"/>
  <c r="V196" i="1"/>
  <c r="W196" i="1" s="1"/>
  <c r="X196" i="1"/>
  <c r="Y196" i="1"/>
  <c r="Q197" i="1"/>
  <c r="S197" i="1" s="1"/>
  <c r="U197" i="1"/>
  <c r="V197" i="1"/>
  <c r="W197" i="1" s="1"/>
  <c r="X197" i="1"/>
  <c r="Y197" i="1"/>
  <c r="Q198" i="1"/>
  <c r="U198" i="1"/>
  <c r="V198" i="1"/>
  <c r="W198" i="1" s="1"/>
  <c r="X198" i="1"/>
  <c r="Y198" i="1"/>
  <c r="Q199" i="1"/>
  <c r="U199" i="1"/>
  <c r="V199" i="1"/>
  <c r="W199" i="1" s="1"/>
  <c r="X199" i="1"/>
  <c r="Y199" i="1"/>
  <c r="Q200" i="1"/>
  <c r="U200" i="1"/>
  <c r="V200" i="1"/>
  <c r="W200" i="1" s="1"/>
  <c r="X200" i="1"/>
  <c r="Y200" i="1"/>
  <c r="Q201" i="1"/>
  <c r="U201" i="1"/>
  <c r="V201" i="1"/>
  <c r="W201" i="1" s="1"/>
  <c r="X201" i="1"/>
  <c r="Y201" i="1"/>
  <c r="Q202" i="1"/>
  <c r="U202" i="1"/>
  <c r="V202" i="1"/>
  <c r="W202" i="1" s="1"/>
  <c r="X202" i="1"/>
  <c r="Y202" i="1"/>
  <c r="Q203" i="1"/>
  <c r="U203" i="1"/>
  <c r="V203" i="1"/>
  <c r="W203" i="1" s="1"/>
  <c r="X203" i="1"/>
  <c r="Y203" i="1"/>
  <c r="Q204" i="1"/>
  <c r="U204" i="1"/>
  <c r="V204" i="1"/>
  <c r="W204" i="1" s="1"/>
  <c r="X204" i="1"/>
  <c r="Y204" i="1"/>
  <c r="Q205" i="1"/>
  <c r="T205" i="1" s="1"/>
  <c r="U205" i="1"/>
  <c r="V205" i="1"/>
  <c r="W205" i="1" s="1"/>
  <c r="X205" i="1"/>
  <c r="Y205" i="1"/>
  <c r="Q206" i="1"/>
  <c r="U206" i="1"/>
  <c r="V206" i="1"/>
  <c r="W206" i="1" s="1"/>
  <c r="X206" i="1"/>
  <c r="Y206" i="1"/>
  <c r="Q207" i="1"/>
  <c r="T207" i="1" s="1"/>
  <c r="U207" i="1"/>
  <c r="V207" i="1"/>
  <c r="W207" i="1" s="1"/>
  <c r="X207" i="1"/>
  <c r="Y207" i="1"/>
  <c r="Q208" i="1"/>
  <c r="U208" i="1"/>
  <c r="V208" i="1"/>
  <c r="W208" i="1" s="1"/>
  <c r="X208" i="1"/>
  <c r="Y208" i="1"/>
  <c r="Q209" i="1"/>
  <c r="S209" i="1" s="1"/>
  <c r="U209" i="1"/>
  <c r="V209" i="1"/>
  <c r="W209" i="1" s="1"/>
  <c r="X209" i="1"/>
  <c r="Y209" i="1"/>
  <c r="Q210" i="1"/>
  <c r="S210" i="1" s="1"/>
  <c r="U210" i="1"/>
  <c r="V210" i="1"/>
  <c r="W210" i="1" s="1"/>
  <c r="X210" i="1"/>
  <c r="Y210" i="1"/>
  <c r="Q211" i="1"/>
  <c r="U211" i="1"/>
  <c r="V211" i="1"/>
  <c r="W211" i="1" s="1"/>
  <c r="X211" i="1"/>
  <c r="Y211" i="1"/>
  <c r="Q212" i="1"/>
  <c r="S212" i="1" s="1"/>
  <c r="U212" i="1"/>
  <c r="V212" i="1"/>
  <c r="W212" i="1" s="1"/>
  <c r="X212" i="1"/>
  <c r="Y212" i="1"/>
  <c r="Q213" i="1"/>
  <c r="U213" i="1"/>
  <c r="V213" i="1"/>
  <c r="W213" i="1" s="1"/>
  <c r="X213" i="1"/>
  <c r="Y213" i="1"/>
  <c r="Q214" i="1"/>
  <c r="U214" i="1"/>
  <c r="V214" i="1"/>
  <c r="W214" i="1" s="1"/>
  <c r="X214" i="1"/>
  <c r="Y214" i="1"/>
  <c r="Q215" i="1"/>
  <c r="U215" i="1"/>
  <c r="V215" i="1"/>
  <c r="W215" i="1" s="1"/>
  <c r="X215" i="1"/>
  <c r="Y215" i="1"/>
  <c r="Q216" i="1"/>
  <c r="S216" i="1" s="1"/>
  <c r="U216" i="1"/>
  <c r="V216" i="1"/>
  <c r="W216" i="1" s="1"/>
  <c r="X216" i="1"/>
  <c r="Y216" i="1"/>
  <c r="Q217" i="1"/>
  <c r="U217" i="1"/>
  <c r="V217" i="1"/>
  <c r="W217" i="1" s="1"/>
  <c r="X217" i="1"/>
  <c r="Y217" i="1"/>
  <c r="Q218" i="1"/>
  <c r="U218" i="1"/>
  <c r="V218" i="1"/>
  <c r="W218" i="1" s="1"/>
  <c r="X218" i="1"/>
  <c r="Y218" i="1"/>
  <c r="Q219" i="1"/>
  <c r="S219" i="1" s="1"/>
  <c r="T219" i="1"/>
  <c r="U219" i="1"/>
  <c r="V219" i="1"/>
  <c r="W219" i="1" s="1"/>
  <c r="X219" i="1"/>
  <c r="Y219" i="1"/>
  <c r="Q220" i="1"/>
  <c r="U220" i="1"/>
  <c r="V220" i="1"/>
  <c r="W220" i="1" s="1"/>
  <c r="X220" i="1"/>
  <c r="Y220" i="1"/>
  <c r="Q221" i="1"/>
  <c r="T221" i="1" s="1"/>
  <c r="U221" i="1"/>
  <c r="V221" i="1"/>
  <c r="W221" i="1" s="1"/>
  <c r="X221" i="1"/>
  <c r="Y221" i="1"/>
  <c r="Q222" i="1"/>
  <c r="U222" i="1"/>
  <c r="V222" i="1"/>
  <c r="W222" i="1" s="1"/>
  <c r="X222" i="1"/>
  <c r="Y222" i="1"/>
  <c r="Q223" i="1"/>
  <c r="T223" i="1" s="1"/>
  <c r="U223" i="1"/>
  <c r="V223" i="1"/>
  <c r="W223" i="1" s="1"/>
  <c r="X223" i="1"/>
  <c r="Y223" i="1"/>
  <c r="Q224" i="1"/>
  <c r="U224" i="1"/>
  <c r="V224" i="1"/>
  <c r="W224" i="1" s="1"/>
  <c r="X224" i="1"/>
  <c r="Y224" i="1"/>
  <c r="Q225" i="1"/>
  <c r="S225" i="1" s="1"/>
  <c r="U225" i="1"/>
  <c r="V225" i="1"/>
  <c r="W225" i="1" s="1"/>
  <c r="X225" i="1"/>
  <c r="Y225" i="1"/>
  <c r="Q226" i="1"/>
  <c r="U226" i="1"/>
  <c r="V226" i="1"/>
  <c r="W226" i="1" s="1"/>
  <c r="X226" i="1"/>
  <c r="Y226" i="1"/>
  <c r="Q227" i="1"/>
  <c r="U227" i="1"/>
  <c r="V227" i="1"/>
  <c r="W227" i="1" s="1"/>
  <c r="X227" i="1"/>
  <c r="Y227" i="1"/>
  <c r="Q228" i="1"/>
  <c r="U228" i="1"/>
  <c r="V228" i="1"/>
  <c r="W228" i="1" s="1"/>
  <c r="X228" i="1"/>
  <c r="Y228" i="1"/>
  <c r="Q229" i="1"/>
  <c r="U229" i="1"/>
  <c r="V229" i="1"/>
  <c r="W229" i="1" s="1"/>
  <c r="X229" i="1"/>
  <c r="Y229" i="1"/>
  <c r="Q230" i="1"/>
  <c r="U230" i="1"/>
  <c r="V230" i="1"/>
  <c r="W230" i="1" s="1"/>
  <c r="X230" i="1"/>
  <c r="Y230" i="1"/>
  <c r="Q231" i="1"/>
  <c r="U231" i="1"/>
  <c r="V231" i="1"/>
  <c r="W231" i="1" s="1"/>
  <c r="X231" i="1"/>
  <c r="Y231" i="1"/>
  <c r="Q232" i="1"/>
  <c r="S232" i="1" s="1"/>
  <c r="U232" i="1"/>
  <c r="V232" i="1"/>
  <c r="W232" i="1" s="1"/>
  <c r="X232" i="1"/>
  <c r="Y232" i="1"/>
  <c r="Q233" i="1"/>
  <c r="U233" i="1"/>
  <c r="V233" i="1"/>
  <c r="W233" i="1" s="1"/>
  <c r="X233" i="1"/>
  <c r="Y233" i="1"/>
  <c r="Q234" i="1"/>
  <c r="S234" i="1" s="1"/>
  <c r="U234" i="1"/>
  <c r="V234" i="1"/>
  <c r="W234" i="1" s="1"/>
  <c r="X234" i="1"/>
  <c r="Y234" i="1"/>
  <c r="Q235" i="1"/>
  <c r="S235" i="1" s="1"/>
  <c r="T235" i="1"/>
  <c r="U235" i="1"/>
  <c r="V235" i="1"/>
  <c r="W235" i="1" s="1"/>
  <c r="X235" i="1"/>
  <c r="Y235" i="1"/>
  <c r="Q236" i="1"/>
  <c r="U236" i="1"/>
  <c r="V236" i="1"/>
  <c r="W236" i="1" s="1"/>
  <c r="X236" i="1"/>
  <c r="Y236" i="1"/>
  <c r="Q237" i="1"/>
  <c r="T237" i="1" s="1"/>
  <c r="U237" i="1"/>
  <c r="V237" i="1"/>
  <c r="W237" i="1" s="1"/>
  <c r="X237" i="1"/>
  <c r="Y237" i="1"/>
  <c r="Q238" i="1"/>
  <c r="U238" i="1"/>
  <c r="V238" i="1"/>
  <c r="W238" i="1" s="1"/>
  <c r="X238" i="1"/>
  <c r="Y238" i="1"/>
  <c r="Q239" i="1"/>
  <c r="U239" i="1"/>
  <c r="V239" i="1"/>
  <c r="W239" i="1" s="1"/>
  <c r="X239" i="1"/>
  <c r="Y239" i="1"/>
  <c r="Q240" i="1"/>
  <c r="S240" i="1" s="1"/>
  <c r="U240" i="1"/>
  <c r="V240" i="1"/>
  <c r="W240" i="1" s="1"/>
  <c r="X240" i="1"/>
  <c r="Y240" i="1"/>
  <c r="Q241" i="1"/>
  <c r="U241" i="1"/>
  <c r="V241" i="1"/>
  <c r="W241" i="1" s="1"/>
  <c r="X241" i="1"/>
  <c r="Y241" i="1"/>
  <c r="Q242" i="1"/>
  <c r="U242" i="1"/>
  <c r="V242" i="1"/>
  <c r="W242" i="1" s="1"/>
  <c r="X242" i="1"/>
  <c r="Y242" i="1"/>
  <c r="Q243" i="1"/>
  <c r="U243" i="1"/>
  <c r="V243" i="1"/>
  <c r="W243" i="1" s="1"/>
  <c r="X243" i="1"/>
  <c r="Y243" i="1"/>
  <c r="Q244" i="1"/>
  <c r="U244" i="1"/>
  <c r="V244" i="1"/>
  <c r="W244" i="1" s="1"/>
  <c r="X244" i="1"/>
  <c r="Y244" i="1"/>
  <c r="Q245" i="1"/>
  <c r="T245" i="1" s="1"/>
  <c r="U245" i="1"/>
  <c r="V245" i="1"/>
  <c r="W245" i="1" s="1"/>
  <c r="X245" i="1"/>
  <c r="Y245" i="1"/>
  <c r="Q246" i="1"/>
  <c r="U246" i="1"/>
  <c r="V246" i="1"/>
  <c r="W246" i="1" s="1"/>
  <c r="X246" i="1"/>
  <c r="Y246" i="1"/>
  <c r="Q247" i="1"/>
  <c r="U247" i="1"/>
  <c r="V247" i="1"/>
  <c r="W247" i="1" s="1"/>
  <c r="X247" i="1"/>
  <c r="Y247" i="1"/>
  <c r="Q248" i="1"/>
  <c r="T248" i="1" s="1"/>
  <c r="U248" i="1"/>
  <c r="V248" i="1"/>
  <c r="W248" i="1" s="1"/>
  <c r="X248" i="1"/>
  <c r="Y248" i="1"/>
  <c r="Q249" i="1"/>
  <c r="U249" i="1"/>
  <c r="V249" i="1"/>
  <c r="W249" i="1" s="1"/>
  <c r="X249" i="1"/>
  <c r="Y249" i="1"/>
  <c r="Q250" i="1"/>
  <c r="U250" i="1"/>
  <c r="V250" i="1"/>
  <c r="W250" i="1" s="1"/>
  <c r="X250" i="1"/>
  <c r="Y250" i="1"/>
  <c r="Q251" i="1"/>
  <c r="U251" i="1"/>
  <c r="V251" i="1"/>
  <c r="W251" i="1" s="1"/>
  <c r="X251" i="1"/>
  <c r="Y251" i="1"/>
  <c r="Q252" i="1"/>
  <c r="S252" i="1" s="1"/>
  <c r="U252" i="1"/>
  <c r="V252" i="1"/>
  <c r="W252" i="1" s="1"/>
  <c r="X252" i="1"/>
  <c r="Y252" i="1"/>
  <c r="Q253" i="1"/>
  <c r="S253" i="1" s="1"/>
  <c r="U253" i="1"/>
  <c r="V253" i="1"/>
  <c r="W253" i="1" s="1"/>
  <c r="X253" i="1"/>
  <c r="Y253" i="1"/>
  <c r="Q254" i="1"/>
  <c r="U254" i="1"/>
  <c r="V254" i="1"/>
  <c r="W254" i="1" s="1"/>
  <c r="X254" i="1"/>
  <c r="Y254" i="1"/>
  <c r="Q255" i="1"/>
  <c r="S255" i="1" s="1"/>
  <c r="U255" i="1"/>
  <c r="V255" i="1"/>
  <c r="W255" i="1" s="1"/>
  <c r="X255" i="1"/>
  <c r="Y255" i="1"/>
  <c r="Q256" i="1"/>
  <c r="U256" i="1"/>
  <c r="V256" i="1"/>
  <c r="W256" i="1" s="1"/>
  <c r="X256" i="1"/>
  <c r="Y256" i="1"/>
  <c r="Q257" i="1"/>
  <c r="U257" i="1"/>
  <c r="V257" i="1"/>
  <c r="W257" i="1" s="1"/>
  <c r="X257" i="1"/>
  <c r="Y257" i="1"/>
  <c r="Q258" i="1"/>
  <c r="T258" i="1" s="1"/>
  <c r="U258" i="1"/>
  <c r="V258" i="1"/>
  <c r="W258" i="1" s="1"/>
  <c r="X258" i="1"/>
  <c r="Y258" i="1"/>
  <c r="Q259" i="1"/>
  <c r="U259" i="1"/>
  <c r="V259" i="1"/>
  <c r="W259" i="1" s="1"/>
  <c r="X259" i="1"/>
  <c r="Y259" i="1"/>
  <c r="Q260" i="1"/>
  <c r="S260" i="1" s="1"/>
  <c r="U260" i="1"/>
  <c r="V260" i="1"/>
  <c r="W260" i="1" s="1"/>
  <c r="X260" i="1"/>
  <c r="Y260" i="1"/>
  <c r="Q261" i="1"/>
  <c r="S261" i="1" s="1"/>
  <c r="U261" i="1"/>
  <c r="V261" i="1"/>
  <c r="W261" i="1" s="1"/>
  <c r="X261" i="1"/>
  <c r="Y261" i="1"/>
  <c r="Q262" i="1"/>
  <c r="U262" i="1"/>
  <c r="V262" i="1"/>
  <c r="W262" i="1" s="1"/>
  <c r="X262" i="1"/>
  <c r="Y262" i="1"/>
  <c r="Q263" i="1"/>
  <c r="S263" i="1" s="1"/>
  <c r="U263" i="1"/>
  <c r="V263" i="1"/>
  <c r="W263" i="1" s="1"/>
  <c r="X263" i="1"/>
  <c r="Y263" i="1"/>
  <c r="Q264" i="1"/>
  <c r="S264" i="1" s="1"/>
  <c r="T264" i="1"/>
  <c r="U264" i="1"/>
  <c r="V264" i="1"/>
  <c r="W264" i="1" s="1"/>
  <c r="X264" i="1"/>
  <c r="Y264" i="1"/>
  <c r="Q265" i="1"/>
  <c r="U265" i="1"/>
  <c r="V265" i="1"/>
  <c r="W265" i="1" s="1"/>
  <c r="X265" i="1"/>
  <c r="Y265" i="1"/>
  <c r="Q266" i="1"/>
  <c r="T266" i="1" s="1"/>
  <c r="U266" i="1"/>
  <c r="V266" i="1"/>
  <c r="W266" i="1" s="1"/>
  <c r="X266" i="1"/>
  <c r="Y266" i="1"/>
  <c r="Q267" i="1"/>
  <c r="U267" i="1"/>
  <c r="V267" i="1"/>
  <c r="W267" i="1" s="1"/>
  <c r="X267" i="1"/>
  <c r="Y267" i="1"/>
  <c r="Q268" i="1"/>
  <c r="U268" i="1"/>
  <c r="V268" i="1"/>
  <c r="W268" i="1" s="1"/>
  <c r="X268" i="1"/>
  <c r="Y268" i="1"/>
  <c r="Q269" i="1"/>
  <c r="U269" i="1"/>
  <c r="V269" i="1"/>
  <c r="W269" i="1" s="1"/>
  <c r="X269" i="1"/>
  <c r="Y269" i="1"/>
  <c r="Q270" i="1"/>
  <c r="S270" i="1" s="1"/>
  <c r="U270" i="1"/>
  <c r="V270" i="1"/>
  <c r="W270" i="1" s="1"/>
  <c r="X270" i="1"/>
  <c r="Y270" i="1"/>
  <c r="Q271" i="1"/>
  <c r="S271" i="1" s="1"/>
  <c r="U271" i="1"/>
  <c r="V271" i="1"/>
  <c r="W271" i="1" s="1"/>
  <c r="X271" i="1"/>
  <c r="Y271" i="1"/>
  <c r="Q272" i="1"/>
  <c r="U272" i="1"/>
  <c r="V272" i="1"/>
  <c r="W272" i="1" s="1"/>
  <c r="X272" i="1"/>
  <c r="Y272" i="1"/>
  <c r="Q273" i="1"/>
  <c r="U273" i="1"/>
  <c r="V273" i="1"/>
  <c r="W273" i="1" s="1"/>
  <c r="X273" i="1"/>
  <c r="Y273" i="1"/>
  <c r="Q274" i="1"/>
  <c r="U274" i="1"/>
  <c r="V274" i="1"/>
  <c r="W274" i="1" s="1"/>
  <c r="X274" i="1"/>
  <c r="Y274" i="1"/>
  <c r="Q275" i="1"/>
  <c r="U275" i="1"/>
  <c r="V275" i="1"/>
  <c r="W275" i="1" s="1"/>
  <c r="X275" i="1"/>
  <c r="Y275" i="1"/>
  <c r="Q276" i="1"/>
  <c r="U276" i="1"/>
  <c r="V276" i="1"/>
  <c r="W276" i="1" s="1"/>
  <c r="X276" i="1"/>
  <c r="Y276" i="1"/>
  <c r="Q277" i="1"/>
  <c r="S277" i="1" s="1"/>
  <c r="U277" i="1"/>
  <c r="V277" i="1"/>
  <c r="W277" i="1" s="1"/>
  <c r="X277" i="1"/>
  <c r="Y277" i="1"/>
  <c r="Q278" i="1"/>
  <c r="S278" i="1" s="1"/>
  <c r="T278" i="1"/>
  <c r="U278" i="1"/>
  <c r="V278" i="1"/>
  <c r="W278" i="1" s="1"/>
  <c r="X278" i="1"/>
  <c r="Y278" i="1"/>
  <c r="Q279" i="1"/>
  <c r="U279" i="1"/>
  <c r="V279" i="1"/>
  <c r="W279" i="1" s="1"/>
  <c r="X279" i="1"/>
  <c r="Y279" i="1"/>
  <c r="Q280" i="1"/>
  <c r="T280" i="1" s="1"/>
  <c r="U280" i="1"/>
  <c r="V280" i="1"/>
  <c r="W280" i="1" s="1"/>
  <c r="X280" i="1"/>
  <c r="Y280" i="1"/>
  <c r="Q281" i="1"/>
  <c r="U281" i="1"/>
  <c r="V281" i="1"/>
  <c r="W281" i="1" s="1"/>
  <c r="X281" i="1"/>
  <c r="Y281" i="1"/>
  <c r="Q282" i="1"/>
  <c r="U282" i="1"/>
  <c r="V282" i="1"/>
  <c r="W282" i="1" s="1"/>
  <c r="X282" i="1"/>
  <c r="Y282" i="1"/>
  <c r="Q283" i="1"/>
  <c r="U283" i="1"/>
  <c r="V283" i="1"/>
  <c r="W283" i="1" s="1"/>
  <c r="X283" i="1"/>
  <c r="Y283" i="1"/>
  <c r="Q284" i="1"/>
  <c r="S284" i="1" s="1"/>
  <c r="U284" i="1"/>
  <c r="V284" i="1"/>
  <c r="W284" i="1" s="1"/>
  <c r="X284" i="1"/>
  <c r="Y284" i="1"/>
  <c r="Q285" i="1"/>
  <c r="S285" i="1" s="1"/>
  <c r="U285" i="1"/>
  <c r="V285" i="1"/>
  <c r="W285" i="1" s="1"/>
  <c r="X285" i="1"/>
  <c r="Y285" i="1"/>
  <c r="Q286" i="1"/>
  <c r="T286" i="1" s="1"/>
  <c r="U286" i="1"/>
  <c r="V286" i="1"/>
  <c r="W286" i="1" s="1"/>
  <c r="X286" i="1"/>
  <c r="Y286" i="1"/>
  <c r="Q287" i="1"/>
  <c r="S287" i="1" s="1"/>
  <c r="U287" i="1"/>
  <c r="V287" i="1"/>
  <c r="W287" i="1" s="1"/>
  <c r="X287" i="1"/>
  <c r="Y287" i="1"/>
  <c r="Q288" i="1"/>
  <c r="U288" i="1"/>
  <c r="V288" i="1"/>
  <c r="W288" i="1" s="1"/>
  <c r="X288" i="1"/>
  <c r="Y288" i="1"/>
  <c r="Q289" i="1"/>
  <c r="U289" i="1"/>
  <c r="V289" i="1"/>
  <c r="W289" i="1" s="1"/>
  <c r="X289" i="1"/>
  <c r="Y289" i="1"/>
  <c r="Q290" i="1"/>
  <c r="T290" i="1" s="1"/>
  <c r="U290" i="1"/>
  <c r="V290" i="1"/>
  <c r="W290" i="1" s="1"/>
  <c r="X290" i="1"/>
  <c r="Y290" i="1"/>
  <c r="Q291" i="1"/>
  <c r="U291" i="1"/>
  <c r="V291" i="1"/>
  <c r="W291" i="1" s="1"/>
  <c r="X291" i="1"/>
  <c r="Y291" i="1"/>
  <c r="Q292" i="1"/>
  <c r="S292" i="1" s="1"/>
  <c r="U292" i="1"/>
  <c r="V292" i="1"/>
  <c r="W292" i="1" s="1"/>
  <c r="X292" i="1"/>
  <c r="Y292" i="1"/>
  <c r="Q293" i="1"/>
  <c r="S293" i="1" s="1"/>
  <c r="U293" i="1"/>
  <c r="V293" i="1"/>
  <c r="W293" i="1" s="1"/>
  <c r="X293" i="1"/>
  <c r="Y293" i="1"/>
  <c r="Q294" i="1"/>
  <c r="U294" i="1"/>
  <c r="V294" i="1"/>
  <c r="W294" i="1" s="1"/>
  <c r="X294" i="1"/>
  <c r="Y294" i="1"/>
  <c r="Q295" i="1"/>
  <c r="S295" i="1" s="1"/>
  <c r="U295" i="1"/>
  <c r="V295" i="1"/>
  <c r="W295" i="1" s="1"/>
  <c r="X295" i="1"/>
  <c r="Y295" i="1"/>
  <c r="Q296" i="1"/>
  <c r="U296" i="1"/>
  <c r="V296" i="1"/>
  <c r="W296" i="1" s="1"/>
  <c r="X296" i="1"/>
  <c r="Y296" i="1"/>
  <c r="Q297" i="1"/>
  <c r="U297" i="1"/>
  <c r="V297" i="1"/>
  <c r="W297" i="1" s="1"/>
  <c r="X297" i="1"/>
  <c r="Y297" i="1"/>
  <c r="Q298" i="1"/>
  <c r="T298" i="1" s="1"/>
  <c r="U298" i="1"/>
  <c r="V298" i="1"/>
  <c r="W298" i="1" s="1"/>
  <c r="X298" i="1"/>
  <c r="Y298" i="1"/>
  <c r="Q299" i="1"/>
  <c r="U299" i="1"/>
  <c r="V299" i="1"/>
  <c r="W299" i="1" s="1"/>
  <c r="X299" i="1"/>
  <c r="Y299" i="1"/>
  <c r="Q300" i="1"/>
  <c r="S300" i="1" s="1"/>
  <c r="U300" i="1"/>
  <c r="V300" i="1"/>
  <c r="W300" i="1" s="1"/>
  <c r="X300" i="1"/>
  <c r="Y300" i="1"/>
  <c r="Q301" i="1"/>
  <c r="U301" i="1"/>
  <c r="V301" i="1"/>
  <c r="W301" i="1" s="1"/>
  <c r="X301" i="1"/>
  <c r="Y301" i="1"/>
  <c r="Q302" i="1"/>
  <c r="U302" i="1"/>
  <c r="V302" i="1"/>
  <c r="W302" i="1" s="1"/>
  <c r="X302" i="1"/>
  <c r="Y302" i="1"/>
  <c r="Q303" i="1"/>
  <c r="S303" i="1" s="1"/>
  <c r="U303" i="1"/>
  <c r="V303" i="1"/>
  <c r="W303" i="1" s="1"/>
  <c r="X303" i="1"/>
  <c r="Y303" i="1"/>
  <c r="Q304" i="1"/>
  <c r="U304" i="1"/>
  <c r="V304" i="1"/>
  <c r="W304" i="1" s="1"/>
  <c r="X304" i="1"/>
  <c r="Y304" i="1"/>
  <c r="Q305" i="1"/>
  <c r="U305" i="1"/>
  <c r="V305" i="1"/>
  <c r="W305" i="1" s="1"/>
  <c r="X305" i="1"/>
  <c r="Y305" i="1"/>
  <c r="Q306" i="1"/>
  <c r="U306" i="1"/>
  <c r="V306" i="1"/>
  <c r="W306" i="1" s="1"/>
  <c r="X306" i="1"/>
  <c r="Y306" i="1"/>
  <c r="Q307" i="1"/>
  <c r="S307" i="1" s="1"/>
  <c r="U307" i="1"/>
  <c r="V307" i="1"/>
  <c r="W307" i="1" s="1"/>
  <c r="X307" i="1"/>
  <c r="Y307" i="1"/>
  <c r="Q308" i="1"/>
  <c r="U308" i="1"/>
  <c r="V308" i="1"/>
  <c r="W308" i="1" s="1"/>
  <c r="X308" i="1"/>
  <c r="Y308" i="1"/>
  <c r="Q309" i="1"/>
  <c r="S309" i="1" s="1"/>
  <c r="U309" i="1"/>
  <c r="V309" i="1"/>
  <c r="W309" i="1" s="1"/>
  <c r="X309" i="1"/>
  <c r="Y309" i="1"/>
  <c r="Q310" i="1"/>
  <c r="S310" i="1" s="1"/>
  <c r="U310" i="1"/>
  <c r="V310" i="1"/>
  <c r="W310" i="1" s="1"/>
  <c r="X310" i="1"/>
  <c r="Y310" i="1"/>
  <c r="Q311" i="1"/>
  <c r="U311" i="1"/>
  <c r="V311" i="1"/>
  <c r="W311" i="1" s="1"/>
  <c r="X311" i="1"/>
  <c r="Y311" i="1"/>
  <c r="Q312" i="1"/>
  <c r="T312" i="1" s="1"/>
  <c r="S312" i="1"/>
  <c r="U312" i="1"/>
  <c r="V312" i="1"/>
  <c r="W312" i="1" s="1"/>
  <c r="X312" i="1"/>
  <c r="Y312" i="1"/>
  <c r="Q313" i="1"/>
  <c r="U313" i="1"/>
  <c r="V313" i="1"/>
  <c r="W313" i="1" s="1"/>
  <c r="X313" i="1"/>
  <c r="Y313" i="1"/>
  <c r="Q314" i="1"/>
  <c r="U314" i="1"/>
  <c r="V314" i="1"/>
  <c r="W314" i="1" s="1"/>
  <c r="X314" i="1"/>
  <c r="Y314" i="1"/>
  <c r="Q315" i="1"/>
  <c r="U315" i="1"/>
  <c r="V315" i="1"/>
  <c r="W315" i="1" s="1"/>
  <c r="X315" i="1"/>
  <c r="Y315" i="1"/>
  <c r="Q316" i="1"/>
  <c r="S316" i="1" s="1"/>
  <c r="U316" i="1"/>
  <c r="V316" i="1"/>
  <c r="W316" i="1" s="1"/>
  <c r="X316" i="1"/>
  <c r="Y316" i="1"/>
  <c r="Q317" i="1"/>
  <c r="S317" i="1" s="1"/>
  <c r="U317" i="1"/>
  <c r="V317" i="1"/>
  <c r="W317" i="1" s="1"/>
  <c r="X317" i="1"/>
  <c r="Y317" i="1"/>
  <c r="Q318" i="1"/>
  <c r="U318" i="1"/>
  <c r="V318" i="1"/>
  <c r="W318" i="1" s="1"/>
  <c r="X318" i="1"/>
  <c r="Y318" i="1"/>
  <c r="Q319" i="1"/>
  <c r="U319" i="1"/>
  <c r="V319" i="1"/>
  <c r="W319" i="1" s="1"/>
  <c r="X319" i="1"/>
  <c r="Y319" i="1"/>
  <c r="Q320" i="1"/>
  <c r="U320" i="1"/>
  <c r="V320" i="1"/>
  <c r="W320" i="1" s="1"/>
  <c r="X320" i="1"/>
  <c r="Y320" i="1"/>
  <c r="Q321" i="1"/>
  <c r="U321" i="1"/>
  <c r="V321" i="1"/>
  <c r="W321" i="1" s="1"/>
  <c r="X321" i="1"/>
  <c r="Y321" i="1"/>
  <c r="Q322" i="1"/>
  <c r="T322" i="1" s="1"/>
  <c r="U322" i="1"/>
  <c r="V322" i="1"/>
  <c r="W322" i="1" s="1"/>
  <c r="X322" i="1"/>
  <c r="Y322" i="1"/>
  <c r="Q323" i="1"/>
  <c r="S323" i="1" s="1"/>
  <c r="U323" i="1"/>
  <c r="V323" i="1"/>
  <c r="W323" i="1" s="1"/>
  <c r="X323" i="1"/>
  <c r="Y323" i="1"/>
  <c r="Q324" i="1"/>
  <c r="S324" i="1" s="1"/>
  <c r="U324" i="1"/>
  <c r="V324" i="1"/>
  <c r="W324" i="1" s="1"/>
  <c r="X324" i="1"/>
  <c r="Y324" i="1"/>
  <c r="Q325" i="1"/>
  <c r="S325" i="1" s="1"/>
  <c r="U325" i="1"/>
  <c r="V325" i="1"/>
  <c r="W325" i="1" s="1"/>
  <c r="X325" i="1"/>
  <c r="Y325" i="1"/>
  <c r="Q326" i="1"/>
  <c r="U326" i="1"/>
  <c r="V326" i="1"/>
  <c r="W326" i="1" s="1"/>
  <c r="X326" i="1"/>
  <c r="Y326" i="1"/>
  <c r="Q327" i="1"/>
  <c r="S327" i="1" s="1"/>
  <c r="U327" i="1"/>
  <c r="V327" i="1"/>
  <c r="W327" i="1" s="1"/>
  <c r="X327" i="1"/>
  <c r="Y327" i="1"/>
  <c r="Q328" i="1"/>
  <c r="S328" i="1" s="1"/>
  <c r="T328" i="1"/>
  <c r="U328" i="1"/>
  <c r="V328" i="1"/>
  <c r="W328" i="1" s="1"/>
  <c r="X328" i="1"/>
  <c r="Y328" i="1"/>
  <c r="Q329" i="1"/>
  <c r="U329" i="1"/>
  <c r="V329" i="1"/>
  <c r="W329" i="1" s="1"/>
  <c r="X329" i="1"/>
  <c r="Y329" i="1"/>
  <c r="Q330" i="1"/>
  <c r="T330" i="1" s="1"/>
  <c r="U330" i="1"/>
  <c r="V330" i="1"/>
  <c r="W330" i="1" s="1"/>
  <c r="X330" i="1"/>
  <c r="Y330" i="1"/>
  <c r="Q331" i="1"/>
  <c r="U331" i="1"/>
  <c r="V331" i="1"/>
  <c r="W331" i="1" s="1"/>
  <c r="X331" i="1"/>
  <c r="Y331" i="1"/>
  <c r="Q332" i="1"/>
  <c r="U332" i="1"/>
  <c r="V332" i="1"/>
  <c r="W332" i="1" s="1"/>
  <c r="X332" i="1"/>
  <c r="Y332" i="1"/>
  <c r="Q333" i="1"/>
  <c r="U333" i="1"/>
  <c r="V333" i="1"/>
  <c r="W333" i="1" s="1"/>
  <c r="X333" i="1"/>
  <c r="Y333" i="1"/>
  <c r="Q334" i="1"/>
  <c r="U334" i="1"/>
  <c r="V334" i="1"/>
  <c r="W334" i="1" s="1"/>
  <c r="X334" i="1"/>
  <c r="Y334" i="1"/>
  <c r="Q335" i="1"/>
  <c r="S335" i="1" s="1"/>
  <c r="U335" i="1"/>
  <c r="V335" i="1"/>
  <c r="W335" i="1" s="1"/>
  <c r="X335" i="1"/>
  <c r="Y335" i="1"/>
  <c r="Q336" i="1"/>
  <c r="U336" i="1"/>
  <c r="V336" i="1"/>
  <c r="W336" i="1" s="1"/>
  <c r="X336" i="1"/>
  <c r="Y336" i="1"/>
  <c r="Q337" i="1"/>
  <c r="U337" i="1"/>
  <c r="V337" i="1"/>
  <c r="W337" i="1" s="1"/>
  <c r="X337" i="1"/>
  <c r="Y337" i="1"/>
  <c r="Q338" i="1"/>
  <c r="U338" i="1"/>
  <c r="V338" i="1"/>
  <c r="W338" i="1" s="1"/>
  <c r="X338" i="1"/>
  <c r="Y338" i="1"/>
  <c r="Q339" i="1"/>
  <c r="U339" i="1"/>
  <c r="V339" i="1"/>
  <c r="W339" i="1" s="1"/>
  <c r="X339" i="1"/>
  <c r="Y339" i="1"/>
  <c r="Q340" i="1"/>
  <c r="U340" i="1"/>
  <c r="V340" i="1"/>
  <c r="W340" i="1" s="1"/>
  <c r="X340" i="1"/>
  <c r="Y340" i="1"/>
  <c r="Q341" i="1"/>
  <c r="S341" i="1" s="1"/>
  <c r="U341" i="1"/>
  <c r="V341" i="1"/>
  <c r="W341" i="1" s="1"/>
  <c r="X341" i="1"/>
  <c r="Y341" i="1"/>
  <c r="Q342" i="1"/>
  <c r="S342" i="1" s="1"/>
  <c r="T342" i="1"/>
  <c r="U342" i="1"/>
  <c r="V342" i="1"/>
  <c r="W342" i="1" s="1"/>
  <c r="X342" i="1"/>
  <c r="Y342" i="1"/>
  <c r="Q343" i="1"/>
  <c r="U343" i="1"/>
  <c r="V343" i="1"/>
  <c r="W343" i="1" s="1"/>
  <c r="X343" i="1"/>
  <c r="Y343" i="1"/>
  <c r="Q344" i="1"/>
  <c r="T344" i="1" s="1"/>
  <c r="U344" i="1"/>
  <c r="V344" i="1"/>
  <c r="W344" i="1" s="1"/>
  <c r="X344" i="1"/>
  <c r="Y344" i="1"/>
  <c r="Q345" i="1"/>
  <c r="U345" i="1"/>
  <c r="V345" i="1"/>
  <c r="W345" i="1" s="1"/>
  <c r="X345" i="1"/>
  <c r="Y345" i="1"/>
  <c r="Q346" i="1"/>
  <c r="U346" i="1"/>
  <c r="V346" i="1"/>
  <c r="W346" i="1" s="1"/>
  <c r="X346" i="1"/>
  <c r="Y346" i="1"/>
  <c r="Q347" i="1"/>
  <c r="U347" i="1"/>
  <c r="V347" i="1"/>
  <c r="W347" i="1" s="1"/>
  <c r="X347" i="1"/>
  <c r="Y347" i="1"/>
  <c r="Q348" i="1"/>
  <c r="S348" i="1" s="1"/>
  <c r="U348" i="1"/>
  <c r="V348" i="1"/>
  <c r="W348" i="1" s="1"/>
  <c r="X348" i="1"/>
  <c r="Y348" i="1"/>
  <c r="Q349" i="1"/>
  <c r="S349" i="1" s="1"/>
  <c r="U349" i="1"/>
  <c r="V349" i="1"/>
  <c r="W349" i="1" s="1"/>
  <c r="X349" i="1"/>
  <c r="Y349" i="1"/>
  <c r="Q350" i="1"/>
  <c r="T350" i="1" s="1"/>
  <c r="U350" i="1"/>
  <c r="V350" i="1"/>
  <c r="W350" i="1" s="1"/>
  <c r="X350" i="1"/>
  <c r="Y350" i="1"/>
  <c r="Q351" i="1"/>
  <c r="S351" i="1" s="1"/>
  <c r="U351" i="1"/>
  <c r="V351" i="1"/>
  <c r="W351" i="1" s="1"/>
  <c r="X351" i="1"/>
  <c r="Y351" i="1"/>
  <c r="Q352" i="1"/>
  <c r="U352" i="1"/>
  <c r="V352" i="1"/>
  <c r="W352" i="1" s="1"/>
  <c r="X352" i="1"/>
  <c r="Y352" i="1"/>
  <c r="Q353" i="1"/>
  <c r="U353" i="1"/>
  <c r="V353" i="1"/>
  <c r="W353" i="1" s="1"/>
  <c r="X353" i="1"/>
  <c r="Y353" i="1"/>
  <c r="Q354" i="1"/>
  <c r="T354" i="1" s="1"/>
  <c r="U354" i="1"/>
  <c r="V354" i="1"/>
  <c r="W354" i="1" s="1"/>
  <c r="X354" i="1"/>
  <c r="Y354" i="1"/>
  <c r="Q355" i="1"/>
  <c r="U355" i="1"/>
  <c r="V355" i="1"/>
  <c r="W355" i="1" s="1"/>
  <c r="X355" i="1"/>
  <c r="Y355" i="1"/>
  <c r="Q356" i="1"/>
  <c r="S356" i="1" s="1"/>
  <c r="U356" i="1"/>
  <c r="V356" i="1"/>
  <c r="W356" i="1" s="1"/>
  <c r="X356" i="1"/>
  <c r="Y356" i="1"/>
  <c r="Q357" i="1"/>
  <c r="S357" i="1" s="1"/>
  <c r="U357" i="1"/>
  <c r="V357" i="1"/>
  <c r="W357" i="1" s="1"/>
  <c r="X357" i="1"/>
  <c r="Y357" i="1"/>
  <c r="Q358" i="1"/>
  <c r="U358" i="1"/>
  <c r="V358" i="1"/>
  <c r="W358" i="1" s="1"/>
  <c r="X358" i="1"/>
  <c r="Y358" i="1"/>
  <c r="Q359" i="1"/>
  <c r="S359" i="1" s="1"/>
  <c r="U359" i="1"/>
  <c r="V359" i="1"/>
  <c r="W359" i="1" s="1"/>
  <c r="X359" i="1"/>
  <c r="Y359" i="1"/>
  <c r="Q360" i="1"/>
  <c r="U360" i="1"/>
  <c r="V360" i="1"/>
  <c r="W360" i="1" s="1"/>
  <c r="X360" i="1"/>
  <c r="Y360" i="1"/>
  <c r="Q361" i="1"/>
  <c r="U361" i="1"/>
  <c r="V361" i="1"/>
  <c r="W361" i="1" s="1"/>
  <c r="X361" i="1"/>
  <c r="Y361" i="1"/>
  <c r="Q362" i="1"/>
  <c r="T362" i="1" s="1"/>
  <c r="U362" i="1"/>
  <c r="V362" i="1"/>
  <c r="W362" i="1" s="1"/>
  <c r="X362" i="1"/>
  <c r="Y362" i="1"/>
  <c r="Q363" i="1"/>
  <c r="U363" i="1"/>
  <c r="V363" i="1"/>
  <c r="W363" i="1" s="1"/>
  <c r="X363" i="1"/>
  <c r="Y363" i="1"/>
  <c r="Q364" i="1"/>
  <c r="S364" i="1" s="1"/>
  <c r="U364" i="1"/>
  <c r="V364" i="1"/>
  <c r="W364" i="1" s="1"/>
  <c r="X364" i="1"/>
  <c r="Y364" i="1"/>
  <c r="Q365" i="1"/>
  <c r="U365" i="1"/>
  <c r="V365" i="1"/>
  <c r="W365" i="1" s="1"/>
  <c r="X365" i="1"/>
  <c r="Y365" i="1"/>
  <c r="Q366" i="1"/>
  <c r="U366" i="1"/>
  <c r="V366" i="1"/>
  <c r="W366" i="1" s="1"/>
  <c r="X366" i="1"/>
  <c r="Y366" i="1"/>
  <c r="Q367" i="1"/>
  <c r="S367" i="1" s="1"/>
  <c r="U367" i="1"/>
  <c r="V367" i="1"/>
  <c r="W367" i="1" s="1"/>
  <c r="X367" i="1"/>
  <c r="Y367" i="1"/>
  <c r="Q368" i="1"/>
  <c r="U368" i="1"/>
  <c r="V368" i="1"/>
  <c r="W368" i="1" s="1"/>
  <c r="X368" i="1"/>
  <c r="Y368" i="1"/>
  <c r="Q369" i="1"/>
  <c r="U369" i="1"/>
  <c r="V369" i="1"/>
  <c r="W369" i="1" s="1"/>
  <c r="X369" i="1"/>
  <c r="Y369" i="1"/>
  <c r="Q370" i="1"/>
  <c r="U370" i="1"/>
  <c r="V370" i="1"/>
  <c r="W370" i="1" s="1"/>
  <c r="X370" i="1"/>
  <c r="Y370" i="1"/>
  <c r="Q371" i="1"/>
  <c r="S371" i="1" s="1"/>
  <c r="U371" i="1"/>
  <c r="V371" i="1"/>
  <c r="W371" i="1" s="1"/>
  <c r="X371" i="1"/>
  <c r="Y371" i="1"/>
  <c r="Q372" i="1"/>
  <c r="U372" i="1"/>
  <c r="V372" i="1"/>
  <c r="W372" i="1" s="1"/>
  <c r="X372" i="1"/>
  <c r="Y372" i="1"/>
  <c r="Q373" i="1"/>
  <c r="S373" i="1" s="1"/>
  <c r="U373" i="1"/>
  <c r="V373" i="1"/>
  <c r="W373" i="1" s="1"/>
  <c r="X373" i="1"/>
  <c r="Y373" i="1"/>
  <c r="Q374" i="1"/>
  <c r="S374" i="1" s="1"/>
  <c r="T374" i="1"/>
  <c r="U374" i="1"/>
  <c r="V374" i="1"/>
  <c r="W374" i="1" s="1"/>
  <c r="X374" i="1"/>
  <c r="Y374" i="1"/>
  <c r="Q375" i="1"/>
  <c r="U375" i="1"/>
  <c r="V375" i="1"/>
  <c r="W375" i="1" s="1"/>
  <c r="X375" i="1"/>
  <c r="Y375" i="1"/>
  <c r="Q376" i="1"/>
  <c r="T376" i="1" s="1"/>
  <c r="S376" i="1"/>
  <c r="U376" i="1"/>
  <c r="V376" i="1"/>
  <c r="W376" i="1" s="1"/>
  <c r="X376" i="1"/>
  <c r="Y376" i="1"/>
  <c r="Q377" i="1"/>
  <c r="U377" i="1"/>
  <c r="V377" i="1"/>
  <c r="W377" i="1" s="1"/>
  <c r="X377" i="1"/>
  <c r="Y377" i="1"/>
  <c r="Q378" i="1"/>
  <c r="U378" i="1"/>
  <c r="V378" i="1"/>
  <c r="W378" i="1" s="1"/>
  <c r="X378" i="1"/>
  <c r="Y378" i="1"/>
  <c r="Q379" i="1"/>
  <c r="U379" i="1"/>
  <c r="V379" i="1"/>
  <c r="W379" i="1" s="1"/>
  <c r="X379" i="1"/>
  <c r="Y379" i="1"/>
  <c r="Q380" i="1"/>
  <c r="S380" i="1" s="1"/>
  <c r="U380" i="1"/>
  <c r="V380" i="1"/>
  <c r="W380" i="1" s="1"/>
  <c r="X380" i="1"/>
  <c r="Y380" i="1"/>
  <c r="Q381" i="1"/>
  <c r="S381" i="1" s="1"/>
  <c r="U381" i="1"/>
  <c r="V381" i="1"/>
  <c r="W381" i="1" s="1"/>
  <c r="X381" i="1"/>
  <c r="Y381" i="1"/>
  <c r="Q382" i="1"/>
  <c r="U382" i="1"/>
  <c r="V382" i="1"/>
  <c r="W382" i="1" s="1"/>
  <c r="X382" i="1"/>
  <c r="Y382" i="1"/>
  <c r="Q383" i="1"/>
  <c r="U383" i="1"/>
  <c r="V383" i="1"/>
  <c r="W383" i="1" s="1"/>
  <c r="X383" i="1"/>
  <c r="Y383" i="1"/>
  <c r="Q384" i="1"/>
  <c r="U384" i="1"/>
  <c r="V384" i="1"/>
  <c r="W384" i="1" s="1"/>
  <c r="X384" i="1"/>
  <c r="Y384" i="1"/>
  <c r="Q385" i="1"/>
  <c r="U385" i="1"/>
  <c r="V385" i="1"/>
  <c r="W385" i="1" s="1"/>
  <c r="X385" i="1"/>
  <c r="Y385" i="1"/>
  <c r="Q386" i="1"/>
  <c r="T386" i="1" s="1"/>
  <c r="U386" i="1"/>
  <c r="V386" i="1"/>
  <c r="W386" i="1" s="1"/>
  <c r="X386" i="1"/>
  <c r="Y386" i="1"/>
  <c r="Q387" i="1"/>
  <c r="S387" i="1" s="1"/>
  <c r="U387" i="1"/>
  <c r="V387" i="1"/>
  <c r="W387" i="1" s="1"/>
  <c r="X387" i="1"/>
  <c r="Y387" i="1"/>
  <c r="Q388" i="1"/>
  <c r="S388" i="1" s="1"/>
  <c r="U388" i="1"/>
  <c r="V388" i="1"/>
  <c r="W388" i="1" s="1"/>
  <c r="X388" i="1"/>
  <c r="Y388" i="1"/>
  <c r="Q389" i="1"/>
  <c r="S389" i="1" s="1"/>
  <c r="U389" i="1"/>
  <c r="V389" i="1"/>
  <c r="W389" i="1" s="1"/>
  <c r="X389" i="1"/>
  <c r="Y389" i="1"/>
  <c r="Q390" i="1"/>
  <c r="S390" i="1" s="1"/>
  <c r="U390" i="1"/>
  <c r="V390" i="1"/>
  <c r="W390" i="1" s="1"/>
  <c r="X390" i="1"/>
  <c r="Y390" i="1"/>
  <c r="Q391" i="1"/>
  <c r="S391" i="1" s="1"/>
  <c r="U391" i="1"/>
  <c r="V391" i="1"/>
  <c r="W391" i="1" s="1"/>
  <c r="X391" i="1"/>
  <c r="Y391" i="1"/>
  <c r="Q392" i="1"/>
  <c r="S392" i="1" s="1"/>
  <c r="T392" i="1"/>
  <c r="U392" i="1"/>
  <c r="V392" i="1"/>
  <c r="W392" i="1" s="1"/>
  <c r="X392" i="1"/>
  <c r="Y392" i="1"/>
  <c r="Q393" i="1"/>
  <c r="U393" i="1"/>
  <c r="V393" i="1"/>
  <c r="W393" i="1" s="1"/>
  <c r="X393" i="1"/>
  <c r="Y393" i="1"/>
  <c r="Q394" i="1"/>
  <c r="U394" i="1"/>
  <c r="V394" i="1"/>
  <c r="W394" i="1" s="1"/>
  <c r="X394" i="1"/>
  <c r="Y394" i="1"/>
  <c r="Q395" i="1"/>
  <c r="U395" i="1"/>
  <c r="V395" i="1"/>
  <c r="W395" i="1" s="1"/>
  <c r="X395" i="1"/>
  <c r="Y395" i="1"/>
  <c r="Q396" i="1"/>
  <c r="S396" i="1" s="1"/>
  <c r="U396" i="1"/>
  <c r="V396" i="1"/>
  <c r="W396" i="1" s="1"/>
  <c r="X396" i="1"/>
  <c r="Y396" i="1"/>
  <c r="Q397" i="1"/>
  <c r="U397" i="1"/>
  <c r="V397" i="1"/>
  <c r="W397" i="1" s="1"/>
  <c r="X397" i="1"/>
  <c r="Y397" i="1"/>
  <c r="Q398" i="1"/>
  <c r="U398" i="1"/>
  <c r="V398" i="1"/>
  <c r="W398" i="1" s="1"/>
  <c r="X398" i="1"/>
  <c r="Y398" i="1"/>
  <c r="Q399" i="1"/>
  <c r="S399" i="1" s="1"/>
  <c r="U399" i="1"/>
  <c r="V399" i="1"/>
  <c r="W399" i="1" s="1"/>
  <c r="X399" i="1"/>
  <c r="Y399" i="1"/>
  <c r="Q400" i="1"/>
  <c r="U400" i="1"/>
  <c r="V400" i="1"/>
  <c r="W400" i="1" s="1"/>
  <c r="X400" i="1"/>
  <c r="Y400" i="1"/>
  <c r="Q401" i="1"/>
  <c r="U401" i="1"/>
  <c r="V401" i="1"/>
  <c r="W401" i="1" s="1"/>
  <c r="X401" i="1"/>
  <c r="Y401" i="1"/>
  <c r="Q402" i="1"/>
  <c r="U402" i="1"/>
  <c r="V402" i="1"/>
  <c r="W402" i="1" s="1"/>
  <c r="X402" i="1"/>
  <c r="Y402" i="1"/>
  <c r="Q403" i="1"/>
  <c r="U403" i="1"/>
  <c r="V403" i="1"/>
  <c r="W403" i="1" s="1"/>
  <c r="X403" i="1"/>
  <c r="Y403" i="1"/>
  <c r="Q404" i="1"/>
  <c r="U404" i="1"/>
  <c r="V404" i="1"/>
  <c r="W404" i="1" s="1"/>
  <c r="X404" i="1"/>
  <c r="Y404" i="1"/>
  <c r="Q405" i="1"/>
  <c r="S405" i="1" s="1"/>
  <c r="U405" i="1"/>
  <c r="V405" i="1"/>
  <c r="W405" i="1" s="1"/>
  <c r="X405" i="1"/>
  <c r="Y405" i="1"/>
  <c r="Q406" i="1"/>
  <c r="T406" i="1" s="1"/>
  <c r="S406" i="1"/>
  <c r="U406" i="1"/>
  <c r="V406" i="1"/>
  <c r="W406" i="1" s="1"/>
  <c r="X406" i="1"/>
  <c r="Y406" i="1"/>
  <c r="Q407" i="1"/>
  <c r="U407" i="1"/>
  <c r="V407" i="1"/>
  <c r="W407" i="1" s="1"/>
  <c r="X407" i="1"/>
  <c r="Y407" i="1"/>
  <c r="Q408" i="1"/>
  <c r="U408" i="1"/>
  <c r="V408" i="1"/>
  <c r="W408" i="1" s="1"/>
  <c r="X408" i="1"/>
  <c r="Y408" i="1"/>
  <c r="Q409" i="1"/>
  <c r="U409" i="1"/>
  <c r="V409" i="1"/>
  <c r="W409" i="1" s="1"/>
  <c r="X409" i="1"/>
  <c r="Y409" i="1"/>
  <c r="Q410" i="1"/>
  <c r="U410" i="1"/>
  <c r="V410" i="1"/>
  <c r="W410" i="1" s="1"/>
  <c r="X410" i="1"/>
  <c r="Y410" i="1"/>
  <c r="Q411" i="1"/>
  <c r="S411" i="1" s="1"/>
  <c r="U411" i="1"/>
  <c r="V411" i="1"/>
  <c r="W411" i="1" s="1"/>
  <c r="X411" i="1"/>
  <c r="Y411" i="1"/>
  <c r="Q412" i="1"/>
  <c r="U412" i="1"/>
  <c r="V412" i="1"/>
  <c r="W412" i="1" s="1"/>
  <c r="X412" i="1"/>
  <c r="Y412" i="1"/>
  <c r="Q413" i="1"/>
  <c r="S413" i="1" s="1"/>
  <c r="U413" i="1"/>
  <c r="V413" i="1"/>
  <c r="W413" i="1" s="1"/>
  <c r="X413" i="1"/>
  <c r="Y413" i="1"/>
  <c r="Q414" i="1"/>
  <c r="U414" i="1"/>
  <c r="V414" i="1"/>
  <c r="W414" i="1" s="1"/>
  <c r="X414" i="1"/>
  <c r="Y414" i="1"/>
  <c r="Q415" i="1"/>
  <c r="U415" i="1"/>
  <c r="V415" i="1"/>
  <c r="W415" i="1" s="1"/>
  <c r="X415" i="1"/>
  <c r="Y415" i="1"/>
  <c r="Q416" i="1"/>
  <c r="S416" i="1" s="1"/>
  <c r="T416" i="1"/>
  <c r="U416" i="1"/>
  <c r="V416" i="1"/>
  <c r="W416" i="1" s="1"/>
  <c r="X416" i="1"/>
  <c r="Y416" i="1"/>
  <c r="Q417" i="1"/>
  <c r="U417" i="1"/>
  <c r="V417" i="1"/>
  <c r="W417" i="1" s="1"/>
  <c r="X417" i="1"/>
  <c r="Y417" i="1"/>
  <c r="Q418" i="1"/>
  <c r="T418" i="1" s="1"/>
  <c r="U418" i="1"/>
  <c r="V418" i="1"/>
  <c r="W418" i="1" s="1"/>
  <c r="X418" i="1"/>
  <c r="Y418" i="1"/>
  <c r="Q419" i="1"/>
  <c r="S419" i="1" s="1"/>
  <c r="T419" i="1"/>
  <c r="U419" i="1"/>
  <c r="V419" i="1"/>
  <c r="W419" i="1" s="1"/>
  <c r="X419" i="1"/>
  <c r="Y419" i="1"/>
  <c r="Q420" i="1"/>
  <c r="S420" i="1" s="1"/>
  <c r="U420" i="1"/>
  <c r="V420" i="1"/>
  <c r="W420" i="1" s="1"/>
  <c r="X420" i="1"/>
  <c r="Y420" i="1"/>
  <c r="Q421" i="1"/>
  <c r="U421" i="1"/>
  <c r="V421" i="1"/>
  <c r="W421" i="1" s="1"/>
  <c r="X421" i="1"/>
  <c r="Y421" i="1"/>
  <c r="Q422" i="1"/>
  <c r="U422" i="1"/>
  <c r="V422" i="1"/>
  <c r="W422" i="1" s="1"/>
  <c r="X422" i="1"/>
  <c r="Y422" i="1"/>
  <c r="Q423" i="1"/>
  <c r="U423" i="1"/>
  <c r="V423" i="1"/>
  <c r="W423" i="1" s="1"/>
  <c r="X423" i="1"/>
  <c r="Y423" i="1"/>
  <c r="Q424" i="1"/>
  <c r="U424" i="1"/>
  <c r="V424" i="1"/>
  <c r="W424" i="1" s="1"/>
  <c r="X424" i="1"/>
  <c r="Y424" i="1"/>
  <c r="Q425" i="1"/>
  <c r="S425" i="1" s="1"/>
  <c r="U425" i="1"/>
  <c r="V425" i="1"/>
  <c r="W425" i="1" s="1"/>
  <c r="X425" i="1"/>
  <c r="Y425" i="1"/>
  <c r="Q426" i="1"/>
  <c r="U426" i="1"/>
  <c r="V426" i="1"/>
  <c r="W426" i="1" s="1"/>
  <c r="X426" i="1"/>
  <c r="Y426" i="1"/>
  <c r="Q427" i="1"/>
  <c r="U427" i="1"/>
  <c r="V427" i="1"/>
  <c r="W427" i="1" s="1"/>
  <c r="X427" i="1"/>
  <c r="Y427" i="1"/>
  <c r="Q428" i="1"/>
  <c r="U428" i="1"/>
  <c r="V428" i="1"/>
  <c r="W428" i="1" s="1"/>
  <c r="X428" i="1"/>
  <c r="Y428" i="1"/>
  <c r="Q429" i="1"/>
  <c r="S429" i="1" s="1"/>
  <c r="T429" i="1"/>
  <c r="U429" i="1"/>
  <c r="V429" i="1"/>
  <c r="W429" i="1" s="1"/>
  <c r="X429" i="1"/>
  <c r="Y429" i="1"/>
  <c r="Q430" i="1"/>
  <c r="T430" i="1" s="1"/>
  <c r="S430" i="1"/>
  <c r="U430" i="1"/>
  <c r="V430" i="1"/>
  <c r="W430" i="1" s="1"/>
  <c r="X430" i="1"/>
  <c r="Y430" i="1"/>
  <c r="Q431" i="1"/>
  <c r="U431" i="1"/>
  <c r="V431" i="1"/>
  <c r="W431" i="1" s="1"/>
  <c r="X431" i="1"/>
  <c r="Y431" i="1"/>
  <c r="Q432" i="1"/>
  <c r="U432" i="1"/>
  <c r="V432" i="1"/>
  <c r="W432" i="1" s="1"/>
  <c r="X432" i="1"/>
  <c r="Y432" i="1"/>
  <c r="Q433" i="1"/>
  <c r="T433" i="1" s="1"/>
  <c r="U433" i="1"/>
  <c r="V433" i="1"/>
  <c r="W433" i="1" s="1"/>
  <c r="X433" i="1"/>
  <c r="Y433" i="1"/>
  <c r="Q434" i="1"/>
  <c r="U434" i="1"/>
  <c r="V434" i="1"/>
  <c r="W434" i="1" s="1"/>
  <c r="X434" i="1"/>
  <c r="Y434" i="1"/>
  <c r="Q435" i="1"/>
  <c r="S435" i="1" s="1"/>
  <c r="T435" i="1"/>
  <c r="U435" i="1"/>
  <c r="V435" i="1"/>
  <c r="W435" i="1" s="1"/>
  <c r="X435" i="1"/>
  <c r="Y435" i="1"/>
  <c r="Q436" i="1"/>
  <c r="U436" i="1"/>
  <c r="V436" i="1"/>
  <c r="W436" i="1" s="1"/>
  <c r="X436" i="1"/>
  <c r="Y436" i="1"/>
  <c r="Q437" i="1"/>
  <c r="U437" i="1"/>
  <c r="V437" i="1"/>
  <c r="W437" i="1" s="1"/>
  <c r="X437" i="1"/>
  <c r="Y437" i="1"/>
  <c r="Q438" i="1"/>
  <c r="U438" i="1"/>
  <c r="V438" i="1"/>
  <c r="W438" i="1" s="1"/>
  <c r="X438" i="1"/>
  <c r="Y438" i="1"/>
  <c r="Q439" i="1"/>
  <c r="S439" i="1" s="1"/>
  <c r="T439" i="1"/>
  <c r="U439" i="1"/>
  <c r="V439" i="1"/>
  <c r="W439" i="1" s="1"/>
  <c r="X439" i="1"/>
  <c r="Y439" i="1"/>
  <c r="Q440" i="1"/>
  <c r="U440" i="1"/>
  <c r="V440" i="1"/>
  <c r="W440" i="1" s="1"/>
  <c r="X440" i="1"/>
  <c r="Y440" i="1"/>
  <c r="Q441" i="1"/>
  <c r="U441" i="1"/>
  <c r="V441" i="1"/>
  <c r="W441" i="1" s="1"/>
  <c r="X441" i="1"/>
  <c r="Y441" i="1"/>
  <c r="Q442" i="1"/>
  <c r="U442" i="1"/>
  <c r="V442" i="1"/>
  <c r="W442" i="1" s="1"/>
  <c r="X442" i="1"/>
  <c r="Y442" i="1"/>
  <c r="Q443" i="1"/>
  <c r="S443" i="1"/>
  <c r="T443" i="1"/>
  <c r="U443" i="1"/>
  <c r="V443" i="1"/>
  <c r="W443" i="1" s="1"/>
  <c r="X443" i="1"/>
  <c r="Y443" i="1"/>
  <c r="Q444" i="1"/>
  <c r="U444" i="1"/>
  <c r="V444" i="1"/>
  <c r="W444" i="1" s="1"/>
  <c r="X444" i="1"/>
  <c r="Y444" i="1"/>
  <c r="Q445" i="1"/>
  <c r="S445" i="1" s="1"/>
  <c r="U445" i="1"/>
  <c r="V445" i="1"/>
  <c r="W445" i="1" s="1"/>
  <c r="X445" i="1"/>
  <c r="Y445" i="1"/>
  <c r="Q446" i="1"/>
  <c r="U446" i="1"/>
  <c r="V446" i="1"/>
  <c r="W446" i="1" s="1"/>
  <c r="X446" i="1"/>
  <c r="Y446" i="1"/>
  <c r="Q447" i="1"/>
  <c r="U447" i="1"/>
  <c r="V447" i="1"/>
  <c r="W447" i="1" s="1"/>
  <c r="X447" i="1"/>
  <c r="Y447" i="1"/>
  <c r="Q448" i="1"/>
  <c r="T448" i="1" s="1"/>
  <c r="U448" i="1"/>
  <c r="V448" i="1"/>
  <c r="W448" i="1" s="1"/>
  <c r="X448" i="1"/>
  <c r="Y448" i="1"/>
  <c r="Q449" i="1"/>
  <c r="S449" i="1" s="1"/>
  <c r="U449" i="1"/>
  <c r="V449" i="1"/>
  <c r="W449" i="1" s="1"/>
  <c r="X449" i="1"/>
  <c r="Y449" i="1"/>
  <c r="Q450" i="1"/>
  <c r="U450" i="1"/>
  <c r="V450" i="1"/>
  <c r="W450" i="1" s="1"/>
  <c r="X450" i="1"/>
  <c r="Y450" i="1"/>
  <c r="Q451" i="1"/>
  <c r="S451" i="1" s="1"/>
  <c r="U451" i="1"/>
  <c r="V451" i="1"/>
  <c r="W451" i="1" s="1"/>
  <c r="X451" i="1"/>
  <c r="Y451" i="1"/>
  <c r="Q452" i="1"/>
  <c r="U452" i="1"/>
  <c r="V452" i="1"/>
  <c r="W452" i="1" s="1"/>
  <c r="X452" i="1"/>
  <c r="Y452" i="1"/>
  <c r="Q453" i="1"/>
  <c r="S453" i="1" s="1"/>
  <c r="T453" i="1"/>
  <c r="U453" i="1"/>
  <c r="V453" i="1"/>
  <c r="W453" i="1" s="1"/>
  <c r="X453" i="1"/>
  <c r="Y453" i="1"/>
  <c r="Q454" i="1"/>
  <c r="U454" i="1"/>
  <c r="V454" i="1"/>
  <c r="W454" i="1" s="1"/>
  <c r="X454" i="1"/>
  <c r="Y454" i="1"/>
  <c r="Q455" i="1"/>
  <c r="T455" i="1" s="1"/>
  <c r="S455" i="1"/>
  <c r="U455" i="1"/>
  <c r="V455" i="1"/>
  <c r="W455" i="1" s="1"/>
  <c r="X455" i="1"/>
  <c r="Y455" i="1"/>
  <c r="Q456" i="1"/>
  <c r="U456" i="1"/>
  <c r="V456" i="1"/>
  <c r="W456" i="1" s="1"/>
  <c r="X456" i="1"/>
  <c r="Y456" i="1"/>
  <c r="Q457" i="1"/>
  <c r="U457" i="1"/>
  <c r="V457" i="1"/>
  <c r="W457" i="1" s="1"/>
  <c r="X457" i="1"/>
  <c r="Y457" i="1"/>
  <c r="Q458" i="1"/>
  <c r="U458" i="1"/>
  <c r="V458" i="1"/>
  <c r="W458" i="1" s="1"/>
  <c r="X458" i="1"/>
  <c r="Y458" i="1"/>
  <c r="Q459" i="1"/>
  <c r="U459" i="1"/>
  <c r="V459" i="1"/>
  <c r="W459" i="1" s="1"/>
  <c r="X459" i="1"/>
  <c r="Y459" i="1"/>
  <c r="Q460" i="1"/>
  <c r="U460" i="1"/>
  <c r="V460" i="1"/>
  <c r="W460" i="1" s="1"/>
  <c r="X460" i="1"/>
  <c r="Y460" i="1"/>
  <c r="Q461" i="1"/>
  <c r="T461" i="1" s="1"/>
  <c r="U461" i="1"/>
  <c r="V461" i="1"/>
  <c r="W461" i="1" s="1"/>
  <c r="X461" i="1"/>
  <c r="Y461" i="1"/>
  <c r="Q462" i="1"/>
  <c r="T462" i="1" s="1"/>
  <c r="U462" i="1"/>
  <c r="V462" i="1"/>
  <c r="W462" i="1" s="1"/>
  <c r="X462" i="1"/>
  <c r="Y462" i="1"/>
  <c r="Q463" i="1"/>
  <c r="S463" i="1" s="1"/>
  <c r="T463" i="1"/>
  <c r="U463" i="1"/>
  <c r="V463" i="1"/>
  <c r="W463" i="1" s="1"/>
  <c r="X463" i="1"/>
  <c r="Y463" i="1"/>
  <c r="Q464" i="1"/>
  <c r="U464" i="1"/>
  <c r="V464" i="1"/>
  <c r="W464" i="1" s="1"/>
  <c r="X464" i="1"/>
  <c r="Y464" i="1"/>
  <c r="Q465" i="1"/>
  <c r="T465" i="1" s="1"/>
  <c r="U465" i="1"/>
  <c r="V465" i="1"/>
  <c r="W465" i="1" s="1"/>
  <c r="X465" i="1"/>
  <c r="Y465" i="1"/>
  <c r="Q466" i="1"/>
  <c r="U466" i="1"/>
  <c r="V466" i="1"/>
  <c r="W466" i="1" s="1"/>
  <c r="X466" i="1"/>
  <c r="Y466" i="1"/>
  <c r="Q467" i="1"/>
  <c r="U467" i="1"/>
  <c r="V467" i="1"/>
  <c r="W467" i="1" s="1"/>
  <c r="X467" i="1"/>
  <c r="Y467" i="1"/>
  <c r="Q468" i="1"/>
  <c r="U468" i="1"/>
  <c r="V468" i="1"/>
  <c r="W468" i="1" s="1"/>
  <c r="X468" i="1"/>
  <c r="Y468" i="1"/>
  <c r="Q469" i="1"/>
  <c r="S469" i="1"/>
  <c r="T469" i="1"/>
  <c r="U469" i="1"/>
  <c r="V469" i="1"/>
  <c r="W469" i="1" s="1"/>
  <c r="X469" i="1"/>
  <c r="Y469" i="1"/>
  <c r="Q470" i="1"/>
  <c r="U470" i="1"/>
  <c r="V470" i="1"/>
  <c r="W470" i="1" s="1"/>
  <c r="X470" i="1"/>
  <c r="Y470" i="1"/>
  <c r="Q471" i="1"/>
  <c r="S471" i="1" s="1"/>
  <c r="U471" i="1"/>
  <c r="V471" i="1"/>
  <c r="W471" i="1" s="1"/>
  <c r="X471" i="1"/>
  <c r="Y471" i="1"/>
  <c r="Q472" i="1"/>
  <c r="U472" i="1"/>
  <c r="V472" i="1"/>
  <c r="W472" i="1" s="1"/>
  <c r="X472" i="1"/>
  <c r="Y472" i="1"/>
  <c r="Q473" i="1"/>
  <c r="T473" i="1" s="1"/>
  <c r="S473" i="1"/>
  <c r="U473" i="1"/>
  <c r="V473" i="1"/>
  <c r="W473" i="1" s="1"/>
  <c r="X473" i="1"/>
  <c r="Y473" i="1"/>
  <c r="Q474" i="1"/>
  <c r="U474" i="1"/>
  <c r="V474" i="1"/>
  <c r="W474" i="1" s="1"/>
  <c r="X474" i="1"/>
  <c r="Y474" i="1"/>
  <c r="Q475" i="1"/>
  <c r="T475" i="1" s="1"/>
  <c r="S475" i="1"/>
  <c r="U475" i="1"/>
  <c r="V475" i="1"/>
  <c r="W475" i="1" s="1"/>
  <c r="X475" i="1"/>
  <c r="Y475" i="1"/>
  <c r="Q476" i="1"/>
  <c r="T476" i="1" s="1"/>
  <c r="S476" i="1"/>
  <c r="U476" i="1"/>
  <c r="V476" i="1"/>
  <c r="W476" i="1" s="1"/>
  <c r="X476" i="1"/>
  <c r="Y476" i="1"/>
  <c r="Q477" i="1"/>
  <c r="S477" i="1" s="1"/>
  <c r="U477" i="1"/>
  <c r="V477" i="1"/>
  <c r="W477" i="1" s="1"/>
  <c r="X477" i="1"/>
  <c r="Y477" i="1"/>
  <c r="Q478" i="1"/>
  <c r="U478" i="1"/>
  <c r="V478" i="1"/>
  <c r="W478" i="1" s="1"/>
  <c r="X478" i="1"/>
  <c r="Y478" i="1"/>
  <c r="Q479" i="1"/>
  <c r="U479" i="1"/>
  <c r="V479" i="1"/>
  <c r="W479" i="1" s="1"/>
  <c r="X479" i="1"/>
  <c r="Y479" i="1"/>
  <c r="Q480" i="1"/>
  <c r="T480" i="1" s="1"/>
  <c r="S480" i="1"/>
  <c r="U480" i="1"/>
  <c r="V480" i="1"/>
  <c r="W480" i="1" s="1"/>
  <c r="X480" i="1"/>
  <c r="Y480" i="1"/>
  <c r="Q481" i="1"/>
  <c r="U481" i="1"/>
  <c r="V481" i="1"/>
  <c r="W481" i="1" s="1"/>
  <c r="X481" i="1"/>
  <c r="Y481" i="1"/>
  <c r="Q482" i="1"/>
  <c r="U482" i="1"/>
  <c r="V482" i="1"/>
  <c r="W482" i="1" s="1"/>
  <c r="X482" i="1"/>
  <c r="Y482" i="1"/>
  <c r="Q483" i="1"/>
  <c r="S483" i="1" s="1"/>
  <c r="U483" i="1"/>
  <c r="V483" i="1"/>
  <c r="W483" i="1" s="1"/>
  <c r="X483" i="1"/>
  <c r="Y483" i="1"/>
  <c r="Q484" i="1"/>
  <c r="U484" i="1"/>
  <c r="V484" i="1"/>
  <c r="W484" i="1" s="1"/>
  <c r="X484" i="1"/>
  <c r="Y484" i="1"/>
  <c r="Q485" i="1"/>
  <c r="S485" i="1" s="1"/>
  <c r="U485" i="1"/>
  <c r="V485" i="1"/>
  <c r="W485" i="1" s="1"/>
  <c r="X485" i="1"/>
  <c r="Y485" i="1"/>
  <c r="Q486" i="1"/>
  <c r="U486" i="1"/>
  <c r="V486" i="1"/>
  <c r="W486" i="1" s="1"/>
  <c r="X486" i="1"/>
  <c r="Y486" i="1"/>
  <c r="Q487" i="1"/>
  <c r="T487" i="1" s="1"/>
  <c r="U487" i="1"/>
  <c r="V487" i="1"/>
  <c r="W487" i="1" s="1"/>
  <c r="X487" i="1"/>
  <c r="Y487" i="1"/>
  <c r="Q488" i="1"/>
  <c r="T488" i="1" s="1"/>
  <c r="U488" i="1"/>
  <c r="V488" i="1"/>
  <c r="W488" i="1" s="1"/>
  <c r="X488" i="1"/>
  <c r="Y488" i="1"/>
  <c r="Q489" i="1"/>
  <c r="S489" i="1" s="1"/>
  <c r="U489" i="1"/>
  <c r="V489" i="1"/>
  <c r="W489" i="1" s="1"/>
  <c r="X489" i="1"/>
  <c r="Y489" i="1"/>
  <c r="Q490" i="1"/>
  <c r="U490" i="1"/>
  <c r="V490" i="1"/>
  <c r="W490" i="1" s="1"/>
  <c r="X490" i="1"/>
  <c r="Y490" i="1"/>
  <c r="Q491" i="1"/>
  <c r="S491" i="1" s="1"/>
  <c r="U491" i="1"/>
  <c r="V491" i="1"/>
  <c r="W491" i="1" s="1"/>
  <c r="X491" i="1"/>
  <c r="Y491" i="1"/>
  <c r="Q492" i="1"/>
  <c r="U492" i="1"/>
  <c r="V492" i="1"/>
  <c r="W492" i="1" s="1"/>
  <c r="X492" i="1"/>
  <c r="Y492" i="1"/>
  <c r="Q493" i="1"/>
  <c r="U493" i="1"/>
  <c r="V493" i="1"/>
  <c r="W493" i="1" s="1"/>
  <c r="X493" i="1"/>
  <c r="Y493" i="1"/>
  <c r="Q494" i="1"/>
  <c r="U494" i="1"/>
  <c r="V494" i="1"/>
  <c r="W494" i="1" s="1"/>
  <c r="X494" i="1"/>
  <c r="Y494" i="1"/>
  <c r="Q495" i="1"/>
  <c r="S495" i="1" s="1"/>
  <c r="U495" i="1"/>
  <c r="V495" i="1"/>
  <c r="W495" i="1" s="1"/>
  <c r="X495" i="1"/>
  <c r="Y495" i="1"/>
  <c r="Q496" i="1"/>
  <c r="U496" i="1"/>
  <c r="V496" i="1"/>
  <c r="W496" i="1" s="1"/>
  <c r="X496" i="1"/>
  <c r="Y496" i="1"/>
  <c r="Q497" i="1"/>
  <c r="S497" i="1" s="1"/>
  <c r="T497" i="1"/>
  <c r="U497" i="1"/>
  <c r="V497" i="1"/>
  <c r="W497" i="1" s="1"/>
  <c r="X497" i="1"/>
  <c r="Y497" i="1"/>
  <c r="Q498" i="1"/>
  <c r="U498" i="1"/>
  <c r="V498" i="1"/>
  <c r="W498" i="1" s="1"/>
  <c r="X498" i="1"/>
  <c r="Y498" i="1"/>
  <c r="Q499" i="1"/>
  <c r="T499" i="1" s="1"/>
  <c r="S499" i="1"/>
  <c r="U499" i="1"/>
  <c r="V499" i="1"/>
  <c r="W499" i="1" s="1"/>
  <c r="X499" i="1"/>
  <c r="Y499" i="1"/>
  <c r="Q500" i="1"/>
  <c r="U500" i="1"/>
  <c r="V500" i="1"/>
  <c r="W500" i="1" s="1"/>
  <c r="X500" i="1"/>
  <c r="Y500" i="1"/>
  <c r="Q501" i="1"/>
  <c r="U501" i="1"/>
  <c r="V501" i="1"/>
  <c r="W501" i="1" s="1"/>
  <c r="X501" i="1"/>
  <c r="Y501" i="1"/>
  <c r="Q502" i="1"/>
  <c r="U502" i="1"/>
  <c r="V502" i="1"/>
  <c r="W502" i="1" s="1"/>
  <c r="X502" i="1"/>
  <c r="Y502" i="1"/>
  <c r="Q503" i="1"/>
  <c r="S503" i="1" s="1"/>
  <c r="U503" i="1"/>
  <c r="V503" i="1"/>
  <c r="W503" i="1" s="1"/>
  <c r="X503" i="1"/>
  <c r="Y503" i="1"/>
  <c r="Q504" i="1"/>
  <c r="U504" i="1"/>
  <c r="V504" i="1"/>
  <c r="W504" i="1" s="1"/>
  <c r="X504" i="1"/>
  <c r="Y504" i="1"/>
  <c r="Q505" i="1"/>
  <c r="U505" i="1"/>
  <c r="V505" i="1"/>
  <c r="W505" i="1" s="1"/>
  <c r="X505" i="1"/>
  <c r="Y505" i="1"/>
  <c r="Q506" i="1"/>
  <c r="U506" i="1"/>
  <c r="V506" i="1"/>
  <c r="W506" i="1" s="1"/>
  <c r="X506" i="1"/>
  <c r="Y506" i="1"/>
  <c r="Q507" i="1"/>
  <c r="U507" i="1"/>
  <c r="V507" i="1"/>
  <c r="W507" i="1" s="1"/>
  <c r="X507" i="1"/>
  <c r="Y507" i="1"/>
  <c r="Q508" i="1"/>
  <c r="U508" i="1"/>
  <c r="V508" i="1"/>
  <c r="W508" i="1" s="1"/>
  <c r="X508" i="1"/>
  <c r="Y508" i="1"/>
  <c r="Q509" i="1"/>
  <c r="S509" i="1" s="1"/>
  <c r="U509" i="1"/>
  <c r="V509" i="1"/>
  <c r="W509" i="1" s="1"/>
  <c r="X509" i="1"/>
  <c r="Y509" i="1"/>
  <c r="Q510" i="1"/>
  <c r="U510" i="1"/>
  <c r="V510" i="1"/>
  <c r="W510" i="1" s="1"/>
  <c r="X510" i="1"/>
  <c r="Y510" i="1"/>
  <c r="Q511" i="1"/>
  <c r="U511" i="1"/>
  <c r="V511" i="1"/>
  <c r="W511" i="1" s="1"/>
  <c r="X511" i="1"/>
  <c r="Y511" i="1"/>
  <c r="Q512" i="1"/>
  <c r="U512" i="1"/>
  <c r="V512" i="1"/>
  <c r="W512" i="1" s="1"/>
  <c r="X512" i="1"/>
  <c r="Y512" i="1"/>
  <c r="Q513" i="1"/>
  <c r="U513" i="1"/>
  <c r="V513" i="1"/>
  <c r="W513" i="1" s="1"/>
  <c r="X513" i="1"/>
  <c r="Y513" i="1"/>
  <c r="Q514" i="1"/>
  <c r="U514" i="1"/>
  <c r="V514" i="1"/>
  <c r="W514" i="1" s="1"/>
  <c r="X514" i="1"/>
  <c r="Y514" i="1"/>
  <c r="Q515" i="1"/>
  <c r="S515" i="1" s="1"/>
  <c r="T515" i="1"/>
  <c r="U515" i="1"/>
  <c r="V515" i="1"/>
  <c r="W515" i="1" s="1"/>
  <c r="X515" i="1"/>
  <c r="Y515" i="1"/>
  <c r="Q516" i="1"/>
  <c r="U516" i="1"/>
  <c r="V516" i="1"/>
  <c r="W516" i="1" s="1"/>
  <c r="X516" i="1"/>
  <c r="Y516" i="1"/>
  <c r="Q517" i="1"/>
  <c r="S517" i="1" s="1"/>
  <c r="U517" i="1"/>
  <c r="V517" i="1"/>
  <c r="W517" i="1" s="1"/>
  <c r="X517" i="1"/>
  <c r="Y517" i="1"/>
  <c r="Q518" i="1"/>
  <c r="U518" i="1"/>
  <c r="V518" i="1"/>
  <c r="W518" i="1" s="1"/>
  <c r="X518" i="1"/>
  <c r="Y518" i="1"/>
  <c r="Q519" i="1"/>
  <c r="T519" i="1" s="1"/>
  <c r="S519" i="1"/>
  <c r="U519" i="1"/>
  <c r="V519" i="1"/>
  <c r="W519" i="1" s="1"/>
  <c r="X519" i="1"/>
  <c r="Y519" i="1"/>
  <c r="Q520" i="1"/>
  <c r="U520" i="1"/>
  <c r="V520" i="1"/>
  <c r="W520" i="1" s="1"/>
  <c r="X520" i="1"/>
  <c r="Y520" i="1"/>
  <c r="Q521" i="1"/>
  <c r="S521" i="1" s="1"/>
  <c r="U521" i="1"/>
  <c r="V521" i="1"/>
  <c r="W521" i="1" s="1"/>
  <c r="X521" i="1"/>
  <c r="Y521" i="1"/>
  <c r="Q522" i="1"/>
  <c r="U522" i="1"/>
  <c r="V522" i="1"/>
  <c r="W522" i="1" s="1"/>
  <c r="X522" i="1"/>
  <c r="Y522" i="1"/>
  <c r="Q523" i="1"/>
  <c r="S523" i="1" s="1"/>
  <c r="U523" i="1"/>
  <c r="V523" i="1"/>
  <c r="W523" i="1" s="1"/>
  <c r="X523" i="1"/>
  <c r="Y523" i="1"/>
  <c r="Q524" i="1"/>
  <c r="U524" i="1"/>
  <c r="V524" i="1"/>
  <c r="W524" i="1" s="1"/>
  <c r="X524" i="1"/>
  <c r="Y524" i="1"/>
  <c r="Q525" i="1"/>
  <c r="U525" i="1"/>
  <c r="V525" i="1"/>
  <c r="W525" i="1" s="1"/>
  <c r="X525" i="1"/>
  <c r="Y525" i="1"/>
  <c r="Q526" i="1"/>
  <c r="U526" i="1"/>
  <c r="V526" i="1"/>
  <c r="W526" i="1" s="1"/>
  <c r="X526" i="1"/>
  <c r="Y526" i="1"/>
  <c r="Q527" i="1"/>
  <c r="S527" i="1" s="1"/>
  <c r="U527" i="1"/>
  <c r="V527" i="1"/>
  <c r="W527" i="1" s="1"/>
  <c r="X527" i="1"/>
  <c r="Y527" i="1"/>
  <c r="Z527" i="1"/>
  <c r="Q528" i="1"/>
  <c r="U528" i="1"/>
  <c r="V528" i="1"/>
  <c r="W528" i="1" s="1"/>
  <c r="X528" i="1"/>
  <c r="Y528" i="1"/>
  <c r="Z528" i="1"/>
  <c r="Q529" i="1"/>
  <c r="T529" i="1" s="1"/>
  <c r="S529" i="1"/>
  <c r="U529" i="1"/>
  <c r="V529" i="1"/>
  <c r="W529" i="1" s="1"/>
  <c r="X529" i="1"/>
  <c r="Y529" i="1"/>
  <c r="Z529" i="1"/>
  <c r="Q530" i="1"/>
  <c r="U530" i="1"/>
  <c r="V530" i="1"/>
  <c r="W530" i="1" s="1"/>
  <c r="X530" i="1"/>
  <c r="Y530" i="1"/>
  <c r="Z530" i="1"/>
  <c r="Q531" i="1"/>
  <c r="T531" i="1" s="1"/>
  <c r="S531" i="1"/>
  <c r="U531" i="1"/>
  <c r="V531" i="1"/>
  <c r="W531" i="1" s="1"/>
  <c r="X531" i="1"/>
  <c r="Y531" i="1"/>
  <c r="Z531" i="1"/>
  <c r="Q532" i="1"/>
  <c r="U532" i="1"/>
  <c r="V532" i="1"/>
  <c r="W532" i="1" s="1"/>
  <c r="X532" i="1"/>
  <c r="Y532" i="1"/>
  <c r="Z532" i="1"/>
  <c r="Q533" i="1"/>
  <c r="U533" i="1"/>
  <c r="V533" i="1"/>
  <c r="W533" i="1" s="1"/>
  <c r="X533" i="1"/>
  <c r="Y533" i="1"/>
  <c r="Z533" i="1"/>
  <c r="Q534" i="1"/>
  <c r="T534" i="1" s="1"/>
  <c r="U534" i="1"/>
  <c r="V534" i="1"/>
  <c r="W534" i="1" s="1"/>
  <c r="X534" i="1"/>
  <c r="Y534" i="1"/>
  <c r="Z534" i="1"/>
  <c r="Q535" i="1"/>
  <c r="U535" i="1"/>
  <c r="V535" i="1"/>
  <c r="W535" i="1" s="1"/>
  <c r="X535" i="1"/>
  <c r="Y535" i="1"/>
  <c r="Z535" i="1"/>
  <c r="Q536" i="1"/>
  <c r="U536" i="1"/>
  <c r="V536" i="1"/>
  <c r="W536" i="1" s="1"/>
  <c r="X536" i="1"/>
  <c r="Y536" i="1"/>
  <c r="Z536" i="1"/>
  <c r="Q537" i="1"/>
  <c r="T537" i="1" s="1"/>
  <c r="S537" i="1"/>
  <c r="U537" i="1"/>
  <c r="V537" i="1"/>
  <c r="W537" i="1" s="1"/>
  <c r="X537" i="1"/>
  <c r="Y537" i="1"/>
  <c r="Z537" i="1"/>
  <c r="Q538" i="1"/>
  <c r="U538" i="1"/>
  <c r="V538" i="1"/>
  <c r="W538" i="1" s="1"/>
  <c r="X538" i="1"/>
  <c r="Y538" i="1"/>
  <c r="Z538" i="1"/>
  <c r="Q539" i="1"/>
  <c r="T539" i="1" s="1"/>
  <c r="S539" i="1"/>
  <c r="U539" i="1"/>
  <c r="V539" i="1"/>
  <c r="W539" i="1" s="1"/>
  <c r="X539" i="1"/>
  <c r="Y539" i="1"/>
  <c r="Z539" i="1"/>
  <c r="Q540" i="1"/>
  <c r="T540" i="1" s="1"/>
  <c r="S540" i="1"/>
  <c r="U540" i="1"/>
  <c r="V540" i="1"/>
  <c r="W540" i="1" s="1"/>
  <c r="X540" i="1"/>
  <c r="Y540" i="1"/>
  <c r="Z540" i="1"/>
  <c r="Q541" i="1"/>
  <c r="S541" i="1" s="1"/>
  <c r="U541" i="1"/>
  <c r="V541" i="1"/>
  <c r="W541" i="1" s="1"/>
  <c r="X541" i="1"/>
  <c r="Y541" i="1"/>
  <c r="Z541" i="1"/>
  <c r="Q542" i="1"/>
  <c r="U542" i="1"/>
  <c r="V542" i="1"/>
  <c r="W542" i="1" s="1"/>
  <c r="X542" i="1"/>
  <c r="Y542" i="1"/>
  <c r="Z542" i="1"/>
  <c r="Q543" i="1"/>
  <c r="T543" i="1" s="1"/>
  <c r="S543" i="1"/>
  <c r="U543" i="1"/>
  <c r="V543" i="1"/>
  <c r="W543" i="1" s="1"/>
  <c r="X543" i="1"/>
  <c r="Y543" i="1"/>
  <c r="Z543" i="1"/>
  <c r="Q544" i="1"/>
  <c r="T544" i="1" s="1"/>
  <c r="U544" i="1"/>
  <c r="V544" i="1"/>
  <c r="W544" i="1" s="1"/>
  <c r="X544" i="1"/>
  <c r="Y544" i="1"/>
  <c r="Z544" i="1"/>
  <c r="Q545" i="1"/>
  <c r="S545" i="1" s="1"/>
  <c r="U545" i="1"/>
  <c r="V545" i="1"/>
  <c r="W545" i="1" s="1"/>
  <c r="X545" i="1"/>
  <c r="Y545" i="1"/>
  <c r="Z545" i="1"/>
  <c r="Q546" i="1"/>
  <c r="U546" i="1"/>
  <c r="V546" i="1"/>
  <c r="W546" i="1" s="1"/>
  <c r="X546" i="1"/>
  <c r="Y546" i="1"/>
  <c r="Z546" i="1"/>
  <c r="Q547" i="1"/>
  <c r="U547" i="1"/>
  <c r="V547" i="1"/>
  <c r="W547" i="1" s="1"/>
  <c r="X547" i="1"/>
  <c r="Y547" i="1"/>
  <c r="Z547" i="1"/>
  <c r="Q548" i="1"/>
  <c r="U548" i="1"/>
  <c r="V548" i="1"/>
  <c r="W548" i="1" s="1"/>
  <c r="X548" i="1"/>
  <c r="Y548" i="1"/>
  <c r="Z548" i="1"/>
  <c r="Q549" i="1"/>
  <c r="S549" i="1" s="1"/>
  <c r="U549" i="1"/>
  <c r="V549" i="1"/>
  <c r="W549" i="1" s="1"/>
  <c r="X549" i="1"/>
  <c r="Y549" i="1"/>
  <c r="Z549" i="1"/>
  <c r="Q550" i="1"/>
  <c r="U550" i="1"/>
  <c r="V550" i="1"/>
  <c r="W550" i="1" s="1"/>
  <c r="X550" i="1"/>
  <c r="Y550" i="1"/>
  <c r="Z550" i="1"/>
  <c r="Q551" i="1"/>
  <c r="U551" i="1"/>
  <c r="V551" i="1"/>
  <c r="W551" i="1" s="1"/>
  <c r="X551" i="1"/>
  <c r="Y551" i="1"/>
  <c r="Z551" i="1"/>
  <c r="Q552" i="1"/>
  <c r="U552" i="1"/>
  <c r="V552" i="1"/>
  <c r="W552" i="1" s="1"/>
  <c r="X552" i="1"/>
  <c r="Y552" i="1"/>
  <c r="Z552" i="1"/>
  <c r="Q553" i="1"/>
  <c r="S553" i="1" s="1"/>
  <c r="T553" i="1"/>
  <c r="U553" i="1"/>
  <c r="V553" i="1"/>
  <c r="W553" i="1" s="1"/>
  <c r="X553" i="1"/>
  <c r="Y553" i="1"/>
  <c r="Z553" i="1"/>
  <c r="Q554" i="1"/>
  <c r="U554" i="1"/>
  <c r="V554" i="1"/>
  <c r="W554" i="1" s="1"/>
  <c r="X554" i="1"/>
  <c r="Y554" i="1"/>
  <c r="Z554" i="1"/>
  <c r="Q555" i="1"/>
  <c r="U555" i="1"/>
  <c r="V555" i="1"/>
  <c r="W555" i="1" s="1"/>
  <c r="X555" i="1"/>
  <c r="Y555" i="1"/>
  <c r="Z555" i="1"/>
  <c r="Q556" i="1"/>
  <c r="U556" i="1"/>
  <c r="V556" i="1"/>
  <c r="W556" i="1" s="1"/>
  <c r="X556" i="1"/>
  <c r="Y556" i="1"/>
  <c r="Z556" i="1"/>
  <c r="Q557" i="1"/>
  <c r="S557" i="1" s="1"/>
  <c r="U557" i="1"/>
  <c r="V557" i="1"/>
  <c r="W557" i="1" s="1"/>
  <c r="X557" i="1"/>
  <c r="Y557" i="1"/>
  <c r="Z557" i="1"/>
  <c r="Q558" i="1"/>
  <c r="T558" i="1" s="1"/>
  <c r="U558" i="1"/>
  <c r="V558" i="1"/>
  <c r="W558" i="1" s="1"/>
  <c r="X558" i="1"/>
  <c r="Y558" i="1"/>
  <c r="Z558" i="1"/>
  <c r="Q559" i="1"/>
  <c r="S559" i="1" s="1"/>
  <c r="U559" i="1"/>
  <c r="V559" i="1"/>
  <c r="W559" i="1" s="1"/>
  <c r="X559" i="1"/>
  <c r="Y559" i="1"/>
  <c r="Z559" i="1"/>
  <c r="Q560" i="1"/>
  <c r="U560" i="1"/>
  <c r="V560" i="1"/>
  <c r="W560" i="1" s="1"/>
  <c r="X560" i="1"/>
  <c r="Y560" i="1"/>
  <c r="Z560" i="1"/>
  <c r="Q561" i="1"/>
  <c r="T561" i="1" s="1"/>
  <c r="S561" i="1"/>
  <c r="U561" i="1"/>
  <c r="V561" i="1"/>
  <c r="W561" i="1" s="1"/>
  <c r="X561" i="1"/>
  <c r="Y561" i="1"/>
  <c r="Z561" i="1"/>
  <c r="Q562" i="1"/>
  <c r="U562" i="1"/>
  <c r="V562" i="1"/>
  <c r="W562" i="1" s="1"/>
  <c r="X562" i="1"/>
  <c r="Y562" i="1"/>
  <c r="Z562" i="1"/>
  <c r="Q563" i="1"/>
  <c r="S563" i="1" s="1"/>
  <c r="T563" i="1"/>
  <c r="U563" i="1"/>
  <c r="V563" i="1"/>
  <c r="W563" i="1" s="1"/>
  <c r="X563" i="1"/>
  <c r="Y563" i="1"/>
  <c r="Z563" i="1"/>
  <c r="Q564" i="1"/>
  <c r="U564" i="1"/>
  <c r="V564" i="1"/>
  <c r="W564" i="1" s="1"/>
  <c r="X564" i="1"/>
  <c r="Y564" i="1"/>
  <c r="Z564" i="1"/>
  <c r="Q565" i="1"/>
  <c r="T565" i="1" s="1"/>
  <c r="U565" i="1"/>
  <c r="V565" i="1"/>
  <c r="W565" i="1" s="1"/>
  <c r="X565" i="1"/>
  <c r="Y565" i="1"/>
  <c r="Z565" i="1"/>
  <c r="Q566" i="1"/>
  <c r="T566" i="1" s="1"/>
  <c r="S566" i="1"/>
  <c r="U566" i="1"/>
  <c r="V566" i="1"/>
  <c r="W566" i="1" s="1"/>
  <c r="X566" i="1"/>
  <c r="Y566" i="1"/>
  <c r="Z566" i="1"/>
  <c r="Q567" i="1"/>
  <c r="S567" i="1" s="1"/>
  <c r="U567" i="1"/>
  <c r="V567" i="1"/>
  <c r="W567" i="1" s="1"/>
  <c r="X567" i="1"/>
  <c r="Y567" i="1"/>
  <c r="Z567" i="1"/>
  <c r="Q568" i="1"/>
  <c r="U568" i="1"/>
  <c r="V568" i="1"/>
  <c r="W568" i="1" s="1"/>
  <c r="X568" i="1"/>
  <c r="Y568" i="1"/>
  <c r="Z568" i="1"/>
  <c r="Q569" i="1"/>
  <c r="U569" i="1"/>
  <c r="V569" i="1"/>
  <c r="W569" i="1" s="1"/>
  <c r="X569" i="1"/>
  <c r="Y569" i="1"/>
  <c r="Z569" i="1"/>
  <c r="Q570" i="1"/>
  <c r="U570" i="1"/>
  <c r="V570" i="1"/>
  <c r="W570" i="1" s="1"/>
  <c r="X570" i="1"/>
  <c r="Y570" i="1"/>
  <c r="Z570" i="1"/>
  <c r="Q571" i="1"/>
  <c r="S571" i="1" s="1"/>
  <c r="U571" i="1"/>
  <c r="V571" i="1"/>
  <c r="W571" i="1" s="1"/>
  <c r="X571" i="1"/>
  <c r="Y571" i="1"/>
  <c r="Z571" i="1"/>
  <c r="Q572" i="1"/>
  <c r="T572" i="1" s="1"/>
  <c r="U572" i="1"/>
  <c r="V572" i="1"/>
  <c r="W572" i="1" s="1"/>
  <c r="X572" i="1"/>
  <c r="Y572" i="1"/>
  <c r="Z572" i="1"/>
  <c r="Q573" i="1"/>
  <c r="S573" i="1" s="1"/>
  <c r="U573" i="1"/>
  <c r="V573" i="1"/>
  <c r="W573" i="1" s="1"/>
  <c r="X573" i="1"/>
  <c r="Y573" i="1"/>
  <c r="Z573" i="1"/>
  <c r="Q574" i="1"/>
  <c r="T574" i="1" s="1"/>
  <c r="S574" i="1"/>
  <c r="U574" i="1"/>
  <c r="V574" i="1"/>
  <c r="W574" i="1" s="1"/>
  <c r="X574" i="1"/>
  <c r="Y574" i="1"/>
  <c r="Z574" i="1"/>
  <c r="Q575" i="1"/>
  <c r="T575" i="1" s="1"/>
  <c r="S575" i="1"/>
  <c r="U575" i="1"/>
  <c r="V575" i="1"/>
  <c r="W575" i="1" s="1"/>
  <c r="X575" i="1"/>
  <c r="Y575" i="1"/>
  <c r="Z575" i="1"/>
  <c r="Q576" i="1"/>
  <c r="T576" i="1" s="1"/>
  <c r="S576" i="1"/>
  <c r="U576" i="1"/>
  <c r="V576" i="1"/>
  <c r="W576" i="1" s="1"/>
  <c r="X576" i="1"/>
  <c r="Y576" i="1"/>
  <c r="Z576" i="1"/>
  <c r="Q577" i="1"/>
  <c r="U577" i="1"/>
  <c r="V577" i="1"/>
  <c r="W577" i="1" s="1"/>
  <c r="X577" i="1"/>
  <c r="Y577" i="1"/>
  <c r="Z577" i="1"/>
  <c r="Q578" i="1"/>
  <c r="U578" i="1"/>
  <c r="V578" i="1"/>
  <c r="W578" i="1" s="1"/>
  <c r="X578" i="1"/>
  <c r="Y578" i="1"/>
  <c r="Z578" i="1"/>
  <c r="Q579" i="1"/>
  <c r="S579" i="1" s="1"/>
  <c r="U579" i="1"/>
  <c r="V579" i="1"/>
  <c r="W579" i="1" s="1"/>
  <c r="X579" i="1"/>
  <c r="Y579" i="1"/>
  <c r="Z579" i="1"/>
  <c r="Q580" i="1"/>
  <c r="U580" i="1"/>
  <c r="V580" i="1"/>
  <c r="W580" i="1" s="1"/>
  <c r="X580" i="1"/>
  <c r="Y580" i="1"/>
  <c r="Z580" i="1"/>
  <c r="Q581" i="1"/>
  <c r="T581" i="1" s="1"/>
  <c r="U581" i="1"/>
  <c r="V581" i="1"/>
  <c r="W581" i="1" s="1"/>
  <c r="X581" i="1"/>
  <c r="Y581" i="1"/>
  <c r="Z581" i="1"/>
  <c r="Q582" i="1"/>
  <c r="T582" i="1" s="1"/>
  <c r="S582" i="1"/>
  <c r="U582" i="1"/>
  <c r="V582" i="1"/>
  <c r="W582" i="1" s="1"/>
  <c r="X582" i="1"/>
  <c r="Y582" i="1"/>
  <c r="Z582" i="1"/>
  <c r="Q583" i="1"/>
  <c r="S583" i="1" s="1"/>
  <c r="U583" i="1"/>
  <c r="V583" i="1"/>
  <c r="W583" i="1" s="1"/>
  <c r="X583" i="1"/>
  <c r="Y583" i="1"/>
  <c r="Z583" i="1"/>
  <c r="Q584" i="1"/>
  <c r="T584" i="1" s="1"/>
  <c r="S584" i="1"/>
  <c r="U584" i="1"/>
  <c r="V584" i="1"/>
  <c r="W584" i="1" s="1"/>
  <c r="X584" i="1"/>
  <c r="Y584" i="1"/>
  <c r="Z584" i="1"/>
  <c r="Q585" i="1"/>
  <c r="T585" i="1" s="1"/>
  <c r="U585" i="1"/>
  <c r="V585" i="1"/>
  <c r="W585" i="1" s="1"/>
  <c r="X585" i="1"/>
  <c r="Y585" i="1"/>
  <c r="Z585" i="1"/>
  <c r="Q586" i="1"/>
  <c r="U586" i="1"/>
  <c r="V586" i="1"/>
  <c r="W586" i="1" s="1"/>
  <c r="X586" i="1"/>
  <c r="Y586" i="1"/>
  <c r="Z586" i="1"/>
  <c r="Q587" i="1"/>
  <c r="S587" i="1" s="1"/>
  <c r="U587" i="1"/>
  <c r="V587" i="1"/>
  <c r="W587" i="1" s="1"/>
  <c r="X587" i="1"/>
  <c r="Y587" i="1"/>
  <c r="Z587" i="1"/>
  <c r="Q588" i="1"/>
  <c r="T588" i="1" s="1"/>
  <c r="U588" i="1"/>
  <c r="V588" i="1"/>
  <c r="W588" i="1" s="1"/>
  <c r="X588" i="1"/>
  <c r="Y588" i="1"/>
  <c r="Z588" i="1"/>
  <c r="Q589" i="1"/>
  <c r="U589" i="1"/>
  <c r="V589" i="1"/>
  <c r="W589" i="1" s="1"/>
  <c r="X589" i="1"/>
  <c r="Y589" i="1"/>
  <c r="Z589" i="1"/>
  <c r="Q590" i="1"/>
  <c r="T590" i="1" s="1"/>
  <c r="U590" i="1"/>
  <c r="V590" i="1"/>
  <c r="W590" i="1" s="1"/>
  <c r="X590" i="1"/>
  <c r="Y590" i="1"/>
  <c r="Z590" i="1"/>
  <c r="Q591" i="1"/>
  <c r="T591" i="1" s="1"/>
  <c r="U591" i="1"/>
  <c r="V591" i="1"/>
  <c r="W591" i="1" s="1"/>
  <c r="X591" i="1"/>
  <c r="Y591" i="1"/>
  <c r="Z591" i="1"/>
  <c r="Q592" i="1"/>
  <c r="T592" i="1" s="1"/>
  <c r="S592" i="1"/>
  <c r="U592" i="1"/>
  <c r="V592" i="1"/>
  <c r="W592" i="1" s="1"/>
  <c r="X592" i="1"/>
  <c r="Y592" i="1"/>
  <c r="Z592" i="1"/>
  <c r="Q593" i="1"/>
  <c r="U593" i="1"/>
  <c r="V593" i="1"/>
  <c r="W593" i="1" s="1"/>
  <c r="X593" i="1"/>
  <c r="Y593" i="1"/>
  <c r="Z593" i="1"/>
  <c r="Q594" i="1"/>
  <c r="U594" i="1"/>
  <c r="V594" i="1"/>
  <c r="W594" i="1" s="1"/>
  <c r="X594" i="1"/>
  <c r="Y594" i="1"/>
  <c r="Z594" i="1"/>
  <c r="Q595" i="1"/>
  <c r="S595" i="1"/>
  <c r="T595" i="1"/>
  <c r="U595" i="1"/>
  <c r="V595" i="1"/>
  <c r="W595" i="1" s="1"/>
  <c r="X595" i="1"/>
  <c r="Y595" i="1"/>
  <c r="Z595" i="1"/>
  <c r="Q596" i="1"/>
  <c r="U596" i="1"/>
  <c r="V596" i="1"/>
  <c r="W596" i="1" s="1"/>
  <c r="X596" i="1"/>
  <c r="Y596" i="1"/>
  <c r="Z596" i="1"/>
  <c r="Q597" i="1"/>
  <c r="S597" i="1" s="1"/>
  <c r="U597" i="1"/>
  <c r="V597" i="1"/>
  <c r="W597" i="1" s="1"/>
  <c r="X597" i="1"/>
  <c r="Y597" i="1"/>
  <c r="Z597" i="1"/>
  <c r="Q598" i="1"/>
  <c r="U598" i="1"/>
  <c r="V598" i="1"/>
  <c r="W598" i="1" s="1"/>
  <c r="X598" i="1"/>
  <c r="Y598" i="1"/>
  <c r="Z598" i="1"/>
  <c r="Q599" i="1"/>
  <c r="S599" i="1"/>
  <c r="T599" i="1"/>
  <c r="U599" i="1"/>
  <c r="V599" i="1"/>
  <c r="W599" i="1" s="1"/>
  <c r="X599" i="1"/>
  <c r="Y599" i="1"/>
  <c r="Z599" i="1"/>
  <c r="Q600" i="1"/>
  <c r="T600" i="1" s="1"/>
  <c r="U600" i="1"/>
  <c r="V600" i="1"/>
  <c r="W600" i="1" s="1"/>
  <c r="X600" i="1"/>
  <c r="Y600" i="1"/>
  <c r="Z600" i="1"/>
  <c r="Q601" i="1"/>
  <c r="S601" i="1" s="1"/>
  <c r="U601" i="1"/>
  <c r="V601" i="1"/>
  <c r="W601" i="1" s="1"/>
  <c r="X601" i="1"/>
  <c r="Y601" i="1"/>
  <c r="Z601" i="1"/>
  <c r="Q602" i="1"/>
  <c r="U602" i="1"/>
  <c r="V602" i="1"/>
  <c r="W602" i="1" s="1"/>
  <c r="X602" i="1"/>
  <c r="Y602" i="1"/>
  <c r="Z602" i="1"/>
  <c r="Q603" i="1"/>
  <c r="S603" i="1" s="1"/>
  <c r="T603" i="1"/>
  <c r="U603" i="1"/>
  <c r="V603" i="1"/>
  <c r="W603" i="1" s="1"/>
  <c r="X603" i="1"/>
  <c r="Y603" i="1"/>
  <c r="Z603" i="1"/>
  <c r="Q604" i="1"/>
  <c r="T604" i="1" s="1"/>
  <c r="U604" i="1"/>
  <c r="V604" i="1"/>
  <c r="W604" i="1" s="1"/>
  <c r="X604" i="1"/>
  <c r="Y604" i="1"/>
  <c r="Z604" i="1"/>
  <c r="Q605" i="1"/>
  <c r="T605" i="1" s="1"/>
  <c r="U605" i="1"/>
  <c r="V605" i="1"/>
  <c r="W605" i="1" s="1"/>
  <c r="X605" i="1"/>
  <c r="Y605" i="1"/>
  <c r="Z605" i="1"/>
  <c r="Q606" i="1"/>
  <c r="T606" i="1" s="1"/>
  <c r="S606" i="1"/>
  <c r="U606" i="1"/>
  <c r="V606" i="1"/>
  <c r="W606" i="1" s="1"/>
  <c r="X606" i="1"/>
  <c r="Y606" i="1"/>
  <c r="Z606" i="1"/>
  <c r="Q607" i="1"/>
  <c r="S607" i="1" s="1"/>
  <c r="U607" i="1"/>
  <c r="V607" i="1"/>
  <c r="W607" i="1" s="1"/>
  <c r="X607" i="1"/>
  <c r="Y607" i="1"/>
  <c r="Z607" i="1"/>
  <c r="Q608" i="1"/>
  <c r="T608" i="1" s="1"/>
  <c r="S608" i="1"/>
  <c r="U608" i="1"/>
  <c r="V608" i="1"/>
  <c r="W608" i="1" s="1"/>
  <c r="X608" i="1"/>
  <c r="Y608" i="1"/>
  <c r="Z608" i="1"/>
  <c r="Q609" i="1"/>
  <c r="T609" i="1" s="1"/>
  <c r="U609" i="1"/>
  <c r="V609" i="1"/>
  <c r="W609" i="1" s="1"/>
  <c r="X609" i="1"/>
  <c r="Y609" i="1"/>
  <c r="Z609" i="1"/>
  <c r="Q610" i="1"/>
  <c r="U610" i="1"/>
  <c r="V610" i="1"/>
  <c r="W610" i="1" s="1"/>
  <c r="X610" i="1"/>
  <c r="Y610" i="1"/>
  <c r="Z610" i="1"/>
  <c r="Q611" i="1"/>
  <c r="T611" i="1" s="1"/>
  <c r="U611" i="1"/>
  <c r="V611" i="1"/>
  <c r="W611" i="1" s="1"/>
  <c r="X611" i="1"/>
  <c r="Y611" i="1"/>
  <c r="Z611" i="1"/>
  <c r="Q612" i="1"/>
  <c r="U612" i="1"/>
  <c r="V612" i="1"/>
  <c r="W612" i="1" s="1"/>
  <c r="X612" i="1"/>
  <c r="Y612" i="1"/>
  <c r="Z612" i="1"/>
  <c r="Q613" i="1"/>
  <c r="U613" i="1"/>
  <c r="V613" i="1"/>
  <c r="W613" i="1" s="1"/>
  <c r="X613" i="1"/>
  <c r="Y613" i="1"/>
  <c r="Z613" i="1"/>
  <c r="Q614" i="1"/>
  <c r="T614" i="1" s="1"/>
  <c r="U614" i="1"/>
  <c r="V614" i="1"/>
  <c r="W614" i="1" s="1"/>
  <c r="X614" i="1"/>
  <c r="Y614" i="1"/>
  <c r="Z614" i="1"/>
  <c r="Q615" i="1"/>
  <c r="T615" i="1" s="1"/>
  <c r="S615" i="1"/>
  <c r="U615" i="1"/>
  <c r="V615" i="1"/>
  <c r="W615" i="1" s="1"/>
  <c r="X615" i="1"/>
  <c r="Y615" i="1"/>
  <c r="Z615" i="1"/>
  <c r="Q616" i="1"/>
  <c r="T616" i="1" s="1"/>
  <c r="U616" i="1"/>
  <c r="V616" i="1"/>
  <c r="W616" i="1" s="1"/>
  <c r="X616" i="1"/>
  <c r="Y616" i="1"/>
  <c r="Z616" i="1"/>
  <c r="Q617" i="1"/>
  <c r="S617" i="1"/>
  <c r="T617" i="1"/>
  <c r="U617" i="1"/>
  <c r="V617" i="1"/>
  <c r="W617" i="1" s="1"/>
  <c r="X617" i="1"/>
  <c r="Y617" i="1"/>
  <c r="Z617" i="1"/>
  <c r="Q618" i="1"/>
  <c r="U618" i="1"/>
  <c r="V618" i="1"/>
  <c r="W618" i="1" s="1"/>
  <c r="X618" i="1"/>
  <c r="Y618" i="1"/>
  <c r="Z618" i="1"/>
  <c r="Q619" i="1"/>
  <c r="T619" i="1" s="1"/>
  <c r="U619" i="1"/>
  <c r="V619" i="1"/>
  <c r="W619" i="1" s="1"/>
  <c r="X619" i="1"/>
  <c r="Y619" i="1"/>
  <c r="Z619" i="1"/>
  <c r="Q620" i="1"/>
  <c r="U620" i="1"/>
  <c r="V620" i="1"/>
  <c r="W620" i="1" s="1"/>
  <c r="X620" i="1"/>
  <c r="Y620" i="1"/>
  <c r="Z620" i="1"/>
  <c r="Q621" i="1"/>
  <c r="S621" i="1" s="1"/>
  <c r="U621" i="1"/>
  <c r="V621" i="1"/>
  <c r="W621" i="1" s="1"/>
  <c r="X621" i="1"/>
  <c r="Y621" i="1"/>
  <c r="Z621" i="1"/>
  <c r="Q622" i="1"/>
  <c r="T622" i="1" s="1"/>
  <c r="S622" i="1"/>
  <c r="U622" i="1"/>
  <c r="V622" i="1"/>
  <c r="W622" i="1" s="1"/>
  <c r="X622" i="1"/>
  <c r="Y622" i="1"/>
  <c r="Z622" i="1"/>
  <c r="Q623" i="1"/>
  <c r="U623" i="1"/>
  <c r="V623" i="1"/>
  <c r="W623" i="1" s="1"/>
  <c r="X623" i="1"/>
  <c r="Y623" i="1"/>
  <c r="Z623" i="1"/>
  <c r="Q624" i="1"/>
  <c r="T624" i="1" s="1"/>
  <c r="U624" i="1"/>
  <c r="V624" i="1"/>
  <c r="W624" i="1" s="1"/>
  <c r="X624" i="1"/>
  <c r="Y624" i="1"/>
  <c r="Z624" i="1"/>
  <c r="Q625" i="1"/>
  <c r="S625" i="1" s="1"/>
  <c r="U625" i="1"/>
  <c r="V625" i="1"/>
  <c r="W625" i="1" s="1"/>
  <c r="X625" i="1"/>
  <c r="Y625" i="1"/>
  <c r="Z625" i="1"/>
  <c r="Q626" i="1"/>
  <c r="U626" i="1"/>
  <c r="V626" i="1"/>
  <c r="W626" i="1" s="1"/>
  <c r="X626" i="1"/>
  <c r="Y626" i="1"/>
  <c r="Z626" i="1"/>
  <c r="Q627" i="1"/>
  <c r="S627" i="1" s="1"/>
  <c r="U627" i="1"/>
  <c r="V627" i="1"/>
  <c r="W627" i="1" s="1"/>
  <c r="X627" i="1"/>
  <c r="Y627" i="1"/>
  <c r="Z627" i="1"/>
  <c r="Q628" i="1"/>
  <c r="U628" i="1"/>
  <c r="V628" i="1"/>
  <c r="W628" i="1" s="1"/>
  <c r="X628" i="1"/>
  <c r="Y628" i="1"/>
  <c r="Z628" i="1"/>
  <c r="Q629" i="1"/>
  <c r="U629" i="1"/>
  <c r="V629" i="1"/>
  <c r="W629" i="1" s="1"/>
  <c r="X629" i="1"/>
  <c r="Y629" i="1"/>
  <c r="Z629" i="1"/>
  <c r="Q630" i="1"/>
  <c r="T630" i="1" s="1"/>
  <c r="U630" i="1"/>
  <c r="V630" i="1"/>
  <c r="W630" i="1" s="1"/>
  <c r="X630" i="1"/>
  <c r="Y630" i="1"/>
  <c r="Z630" i="1"/>
  <c r="Q631" i="1"/>
  <c r="T631" i="1" s="1"/>
  <c r="U631" i="1"/>
  <c r="V631" i="1"/>
  <c r="W631" i="1" s="1"/>
  <c r="X631" i="1"/>
  <c r="Y631" i="1"/>
  <c r="Z631" i="1"/>
  <c r="Q632" i="1"/>
  <c r="T632" i="1" s="1"/>
  <c r="U632" i="1"/>
  <c r="V632" i="1"/>
  <c r="W632" i="1" s="1"/>
  <c r="X632" i="1"/>
  <c r="Y632" i="1"/>
  <c r="Z632" i="1"/>
  <c r="Q633" i="1"/>
  <c r="T633" i="1" s="1"/>
  <c r="S633" i="1"/>
  <c r="U633" i="1"/>
  <c r="V633" i="1"/>
  <c r="W633" i="1" s="1"/>
  <c r="X633" i="1"/>
  <c r="Y633" i="1"/>
  <c r="Z633" i="1"/>
  <c r="Q634" i="1"/>
  <c r="U634" i="1"/>
  <c r="V634" i="1"/>
  <c r="W634" i="1" s="1"/>
  <c r="X634" i="1"/>
  <c r="Y634" i="1"/>
  <c r="Z634" i="1"/>
  <c r="Q635" i="1"/>
  <c r="S635" i="1" s="1"/>
  <c r="U635" i="1"/>
  <c r="V635" i="1"/>
  <c r="W635" i="1" s="1"/>
  <c r="X635" i="1"/>
  <c r="Y635" i="1"/>
  <c r="Z635" i="1"/>
  <c r="Q636" i="1"/>
  <c r="T636" i="1" s="1"/>
  <c r="U636" i="1"/>
  <c r="V636" i="1"/>
  <c r="W636" i="1" s="1"/>
  <c r="X636" i="1"/>
  <c r="Y636" i="1"/>
  <c r="Z636" i="1"/>
  <c r="Q637" i="1"/>
  <c r="T637" i="1" s="1"/>
  <c r="S637" i="1"/>
  <c r="U637" i="1"/>
  <c r="V637" i="1"/>
  <c r="W637" i="1" s="1"/>
  <c r="X637" i="1"/>
  <c r="Y637" i="1"/>
  <c r="Z637" i="1"/>
  <c r="Q638" i="1"/>
  <c r="T638" i="1" s="1"/>
  <c r="U638" i="1"/>
  <c r="V638" i="1"/>
  <c r="W638" i="1" s="1"/>
  <c r="X638" i="1"/>
  <c r="Y638" i="1"/>
  <c r="Z638" i="1"/>
  <c r="Q639" i="1"/>
  <c r="U639" i="1"/>
  <c r="V639" i="1"/>
  <c r="W639" i="1" s="1"/>
  <c r="X639" i="1"/>
  <c r="Y639" i="1"/>
  <c r="Z639" i="1"/>
  <c r="Q640" i="1"/>
  <c r="T640" i="1" s="1"/>
  <c r="U640" i="1"/>
  <c r="V640" i="1"/>
  <c r="W640" i="1" s="1"/>
  <c r="X640" i="1"/>
  <c r="Y640" i="1"/>
  <c r="Z640" i="1"/>
  <c r="Q641" i="1"/>
  <c r="T641" i="1" s="1"/>
  <c r="S641" i="1"/>
  <c r="U641" i="1"/>
  <c r="V641" i="1"/>
  <c r="W641" i="1" s="1"/>
  <c r="X641" i="1"/>
  <c r="Y641" i="1"/>
  <c r="Z641" i="1"/>
  <c r="Q642" i="1"/>
  <c r="U642" i="1"/>
  <c r="V642" i="1"/>
  <c r="W642" i="1" s="1"/>
  <c r="X642" i="1"/>
  <c r="Y642" i="1"/>
  <c r="Z642" i="1"/>
  <c r="Q643" i="1"/>
  <c r="U643" i="1"/>
  <c r="V643" i="1"/>
  <c r="W643" i="1" s="1"/>
  <c r="X643" i="1"/>
  <c r="Y643" i="1"/>
  <c r="Z643" i="1"/>
  <c r="Q644" i="1"/>
  <c r="U644" i="1"/>
  <c r="V644" i="1"/>
  <c r="W644" i="1" s="1"/>
  <c r="X644" i="1"/>
  <c r="Y644" i="1"/>
  <c r="Z644" i="1"/>
  <c r="Q645" i="1"/>
  <c r="T645" i="1" s="1"/>
  <c r="S645" i="1"/>
  <c r="U645" i="1"/>
  <c r="V645" i="1"/>
  <c r="W645" i="1" s="1"/>
  <c r="X645" i="1"/>
  <c r="Y645" i="1"/>
  <c r="Z645" i="1"/>
  <c r="Q646" i="1"/>
  <c r="T646" i="1" s="1"/>
  <c r="S646" i="1"/>
  <c r="U646" i="1"/>
  <c r="V646" i="1"/>
  <c r="W646" i="1" s="1"/>
  <c r="X646" i="1"/>
  <c r="Y646" i="1"/>
  <c r="Z646" i="1"/>
  <c r="Q647" i="1"/>
  <c r="S647" i="1" s="1"/>
  <c r="U647" i="1"/>
  <c r="V647" i="1"/>
  <c r="W647" i="1" s="1"/>
  <c r="X647" i="1"/>
  <c r="Y647" i="1"/>
  <c r="Z647" i="1"/>
  <c r="Q648" i="1"/>
  <c r="T648" i="1" s="1"/>
  <c r="U648" i="1"/>
  <c r="V648" i="1"/>
  <c r="W648" i="1" s="1"/>
  <c r="X648" i="1"/>
  <c r="Y648" i="1"/>
  <c r="Z648" i="1"/>
  <c r="Q649" i="1"/>
  <c r="U649" i="1"/>
  <c r="V649" i="1"/>
  <c r="W649" i="1" s="1"/>
  <c r="X649" i="1"/>
  <c r="Y649" i="1"/>
  <c r="Z649" i="1"/>
  <c r="Q650" i="1"/>
  <c r="U650" i="1"/>
  <c r="V650" i="1"/>
  <c r="W650" i="1" s="1"/>
  <c r="X650" i="1"/>
  <c r="Y650" i="1"/>
  <c r="Z650" i="1"/>
  <c r="Q651" i="1"/>
  <c r="U651" i="1"/>
  <c r="V651" i="1"/>
  <c r="W651" i="1" s="1"/>
  <c r="X651" i="1"/>
  <c r="Y651" i="1"/>
  <c r="Z651" i="1"/>
  <c r="Q652" i="1"/>
  <c r="U652" i="1"/>
  <c r="V652" i="1"/>
  <c r="W652" i="1" s="1"/>
  <c r="X652" i="1"/>
  <c r="Y652" i="1"/>
  <c r="Z652" i="1"/>
  <c r="Q653" i="1"/>
  <c r="S653" i="1" s="1"/>
  <c r="U653" i="1"/>
  <c r="V653" i="1"/>
  <c r="W653" i="1" s="1"/>
  <c r="X653" i="1"/>
  <c r="Y653" i="1"/>
  <c r="Z653" i="1"/>
  <c r="Q654" i="1"/>
  <c r="T654" i="1" s="1"/>
  <c r="U654" i="1"/>
  <c r="V654" i="1"/>
  <c r="W654" i="1" s="1"/>
  <c r="X654" i="1"/>
  <c r="Y654" i="1"/>
  <c r="Z654" i="1"/>
  <c r="Q655" i="1"/>
  <c r="U655" i="1"/>
  <c r="V655" i="1"/>
  <c r="W655" i="1" s="1"/>
  <c r="X655" i="1"/>
  <c r="Y655" i="1"/>
  <c r="Z655" i="1"/>
  <c r="Q656" i="1"/>
  <c r="T656" i="1" s="1"/>
  <c r="S656" i="1"/>
  <c r="U656" i="1"/>
  <c r="V656" i="1"/>
  <c r="W656" i="1" s="1"/>
  <c r="X656" i="1"/>
  <c r="Y656" i="1"/>
  <c r="Z656" i="1"/>
  <c r="Q657" i="1"/>
  <c r="S657" i="1" s="1"/>
  <c r="U657" i="1"/>
  <c r="V657" i="1"/>
  <c r="W657" i="1" s="1"/>
  <c r="X657" i="1"/>
  <c r="Y657" i="1"/>
  <c r="Z657" i="1"/>
  <c r="Q658" i="1"/>
  <c r="U658" i="1"/>
  <c r="V658" i="1"/>
  <c r="W658" i="1" s="1"/>
  <c r="X658" i="1"/>
  <c r="Y658" i="1"/>
  <c r="Z658" i="1"/>
  <c r="Q659" i="1"/>
  <c r="S659" i="1" s="1"/>
  <c r="U659" i="1"/>
  <c r="V659" i="1"/>
  <c r="W659" i="1" s="1"/>
  <c r="X659" i="1"/>
  <c r="Y659" i="1"/>
  <c r="Z659" i="1"/>
  <c r="Q660" i="1"/>
  <c r="U660" i="1"/>
  <c r="V660" i="1"/>
  <c r="W660" i="1" s="1"/>
  <c r="X660" i="1"/>
  <c r="Y660" i="1"/>
  <c r="Z660" i="1"/>
  <c r="Q661" i="1"/>
  <c r="U661" i="1"/>
  <c r="V661" i="1"/>
  <c r="W661" i="1" s="1"/>
  <c r="X661" i="1"/>
  <c r="Y661" i="1"/>
  <c r="Z661" i="1"/>
  <c r="Q662" i="1"/>
  <c r="T662" i="1" s="1"/>
  <c r="U662" i="1"/>
  <c r="V662" i="1"/>
  <c r="W662" i="1" s="1"/>
  <c r="X662" i="1"/>
  <c r="Y662" i="1"/>
  <c r="Z662" i="1"/>
  <c r="Q663" i="1"/>
  <c r="S663" i="1" s="1"/>
  <c r="T663" i="1"/>
  <c r="U663" i="1"/>
  <c r="V663" i="1"/>
  <c r="W663" i="1" s="1"/>
  <c r="X663" i="1"/>
  <c r="Y663" i="1"/>
  <c r="Z663" i="1"/>
  <c r="Q664" i="1"/>
  <c r="T664" i="1" s="1"/>
  <c r="S664" i="1"/>
  <c r="U664" i="1"/>
  <c r="V664" i="1"/>
  <c r="W664" i="1" s="1"/>
  <c r="X664" i="1"/>
  <c r="Y664" i="1"/>
  <c r="Z664" i="1"/>
  <c r="Q665" i="1"/>
  <c r="S665" i="1" s="1"/>
  <c r="U665" i="1"/>
  <c r="V665" i="1"/>
  <c r="W665" i="1" s="1"/>
  <c r="X665" i="1"/>
  <c r="Y665" i="1"/>
  <c r="Z665" i="1"/>
  <c r="Q666" i="1"/>
  <c r="U666" i="1"/>
  <c r="V666" i="1"/>
  <c r="W666" i="1" s="1"/>
  <c r="X666" i="1"/>
  <c r="Y666" i="1"/>
  <c r="Z666" i="1"/>
  <c r="Q667" i="1"/>
  <c r="U667" i="1"/>
  <c r="V667" i="1"/>
  <c r="W667" i="1" s="1"/>
  <c r="X667" i="1"/>
  <c r="Y667" i="1"/>
  <c r="Z667" i="1"/>
  <c r="Q668" i="1"/>
  <c r="T668" i="1" s="1"/>
  <c r="U668" i="1"/>
  <c r="V668" i="1"/>
  <c r="W668" i="1" s="1"/>
  <c r="X668" i="1"/>
  <c r="Y668" i="1"/>
  <c r="Z668" i="1"/>
  <c r="Q669" i="1"/>
  <c r="T669" i="1" s="1"/>
  <c r="S669" i="1"/>
  <c r="U669" i="1"/>
  <c r="V669" i="1"/>
  <c r="W669" i="1" s="1"/>
  <c r="X669" i="1"/>
  <c r="Y669" i="1"/>
  <c r="Z669" i="1"/>
  <c r="Q670" i="1"/>
  <c r="U670" i="1"/>
  <c r="V670" i="1"/>
  <c r="W670" i="1" s="1"/>
  <c r="X670" i="1"/>
  <c r="Y670" i="1"/>
  <c r="Z670" i="1"/>
  <c r="Q671" i="1"/>
  <c r="T671" i="1" s="1"/>
  <c r="U671" i="1"/>
  <c r="V671" i="1"/>
  <c r="W671" i="1" s="1"/>
  <c r="X671" i="1"/>
  <c r="Y671" i="1"/>
  <c r="Z671" i="1"/>
  <c r="Q672" i="1"/>
  <c r="U672" i="1"/>
  <c r="V672" i="1"/>
  <c r="W672" i="1" s="1"/>
  <c r="X672" i="1"/>
  <c r="Y672" i="1"/>
  <c r="Z672" i="1"/>
  <c r="Q673" i="1"/>
  <c r="U673" i="1"/>
  <c r="V673" i="1"/>
  <c r="W673" i="1" s="1"/>
  <c r="X673" i="1"/>
  <c r="Y673" i="1"/>
  <c r="Z673" i="1"/>
  <c r="Q674" i="1"/>
  <c r="U674" i="1"/>
  <c r="V674" i="1"/>
  <c r="W674" i="1" s="1"/>
  <c r="X674" i="1"/>
  <c r="Y674" i="1"/>
  <c r="Z674" i="1"/>
  <c r="Q675" i="1"/>
  <c r="U675" i="1"/>
  <c r="V675" i="1"/>
  <c r="W675" i="1" s="1"/>
  <c r="X675" i="1"/>
  <c r="Y675" i="1"/>
  <c r="Z675" i="1"/>
  <c r="Q676" i="1"/>
  <c r="U676" i="1"/>
  <c r="V676" i="1"/>
  <c r="W676" i="1" s="1"/>
  <c r="X676" i="1"/>
  <c r="Y676" i="1"/>
  <c r="Z676" i="1"/>
  <c r="Q677" i="1"/>
  <c r="S677" i="1" s="1"/>
  <c r="U677" i="1"/>
  <c r="V677" i="1"/>
  <c r="W677" i="1" s="1"/>
  <c r="X677" i="1"/>
  <c r="Y677" i="1"/>
  <c r="Z677" i="1"/>
  <c r="Q678" i="1"/>
  <c r="U678" i="1"/>
  <c r="V678" i="1"/>
  <c r="W678" i="1" s="1"/>
  <c r="X678" i="1"/>
  <c r="Y678" i="1"/>
  <c r="Z678" i="1"/>
  <c r="Q679" i="1"/>
  <c r="S679" i="1"/>
  <c r="T679" i="1"/>
  <c r="U679" i="1"/>
  <c r="V679" i="1"/>
  <c r="W679" i="1" s="1"/>
  <c r="X679" i="1"/>
  <c r="Y679" i="1"/>
  <c r="Z679" i="1"/>
  <c r="Q680" i="1"/>
  <c r="T680" i="1" s="1"/>
  <c r="U680" i="1"/>
  <c r="V680" i="1"/>
  <c r="W680" i="1" s="1"/>
  <c r="X680" i="1"/>
  <c r="Y680" i="1"/>
  <c r="Z680" i="1"/>
  <c r="Q681" i="1"/>
  <c r="S681" i="1" s="1"/>
  <c r="T681" i="1"/>
  <c r="U681" i="1"/>
  <c r="V681" i="1"/>
  <c r="W681" i="1" s="1"/>
  <c r="X681" i="1"/>
  <c r="Y681" i="1"/>
  <c r="Z681" i="1"/>
  <c r="Q682" i="1"/>
  <c r="U682" i="1"/>
  <c r="V682" i="1"/>
  <c r="W682" i="1" s="1"/>
  <c r="X682" i="1"/>
  <c r="Y682" i="1"/>
  <c r="Z682" i="1"/>
  <c r="Q683" i="1"/>
  <c r="U683" i="1"/>
  <c r="V683" i="1"/>
  <c r="W683" i="1" s="1"/>
  <c r="X683" i="1"/>
  <c r="Y683" i="1"/>
  <c r="Z683" i="1"/>
  <c r="Q684" i="1"/>
  <c r="T684" i="1" s="1"/>
  <c r="U684" i="1"/>
  <c r="V684" i="1"/>
  <c r="W684" i="1" s="1"/>
  <c r="X684" i="1"/>
  <c r="Y684" i="1"/>
  <c r="Z684" i="1"/>
  <c r="Q685" i="1"/>
  <c r="U685" i="1"/>
  <c r="V685" i="1"/>
  <c r="W685" i="1" s="1"/>
  <c r="X685" i="1"/>
  <c r="Y685" i="1"/>
  <c r="Z685" i="1"/>
  <c r="Q686" i="1"/>
  <c r="U686" i="1"/>
  <c r="V686" i="1"/>
  <c r="W686" i="1" s="1"/>
  <c r="X686" i="1"/>
  <c r="Y686" i="1"/>
  <c r="Z686" i="1"/>
  <c r="Q687" i="1"/>
  <c r="U687" i="1"/>
  <c r="V687" i="1"/>
  <c r="W687" i="1" s="1"/>
  <c r="X687" i="1"/>
  <c r="Y687" i="1"/>
  <c r="Z687" i="1"/>
  <c r="Q688" i="1"/>
  <c r="T688" i="1" s="1"/>
  <c r="U688" i="1"/>
  <c r="V688" i="1"/>
  <c r="W688" i="1" s="1"/>
  <c r="X688" i="1"/>
  <c r="Y688" i="1"/>
  <c r="Z688" i="1"/>
  <c r="Q689" i="1"/>
  <c r="U689" i="1"/>
  <c r="V689" i="1"/>
  <c r="W689" i="1" s="1"/>
  <c r="X689" i="1"/>
  <c r="Y689" i="1"/>
  <c r="Z689" i="1"/>
  <c r="Q690" i="1"/>
  <c r="U690" i="1"/>
  <c r="V690" i="1"/>
  <c r="W690" i="1" s="1"/>
  <c r="X690" i="1"/>
  <c r="Y690" i="1"/>
  <c r="Z690" i="1"/>
  <c r="Q691" i="1"/>
  <c r="U691" i="1"/>
  <c r="V691" i="1"/>
  <c r="W691" i="1" s="1"/>
  <c r="X691" i="1"/>
  <c r="Y691" i="1"/>
  <c r="Z691" i="1"/>
  <c r="Q692" i="1"/>
  <c r="U692" i="1"/>
  <c r="V692" i="1"/>
  <c r="W692" i="1" s="1"/>
  <c r="X692" i="1"/>
  <c r="Y692" i="1"/>
  <c r="Z692" i="1"/>
  <c r="Q693" i="1"/>
  <c r="U693" i="1"/>
  <c r="V693" i="1"/>
  <c r="W693" i="1" s="1"/>
  <c r="X693" i="1"/>
  <c r="Y693" i="1"/>
  <c r="Z693" i="1"/>
  <c r="Q694" i="1"/>
  <c r="U694" i="1"/>
  <c r="V694" i="1"/>
  <c r="W694" i="1" s="1"/>
  <c r="X694" i="1"/>
  <c r="Y694" i="1"/>
  <c r="Z694" i="1"/>
  <c r="Q695" i="1"/>
  <c r="U695" i="1"/>
  <c r="V695" i="1"/>
  <c r="W695" i="1" s="1"/>
  <c r="X695" i="1"/>
  <c r="Y695" i="1"/>
  <c r="Z695" i="1"/>
  <c r="Q696" i="1"/>
  <c r="U696" i="1"/>
  <c r="V696" i="1"/>
  <c r="W696" i="1" s="1"/>
  <c r="X696" i="1"/>
  <c r="Y696" i="1"/>
  <c r="Z696" i="1"/>
  <c r="Q697" i="1"/>
  <c r="U697" i="1"/>
  <c r="V697" i="1"/>
  <c r="W697" i="1" s="1"/>
  <c r="X697" i="1"/>
  <c r="Y697" i="1"/>
  <c r="Z697" i="1"/>
  <c r="Q698" i="1"/>
  <c r="U698" i="1"/>
  <c r="V698" i="1"/>
  <c r="W698" i="1" s="1"/>
  <c r="X698" i="1"/>
  <c r="Y698" i="1"/>
  <c r="Z698" i="1"/>
  <c r="Q699" i="1"/>
  <c r="S699" i="1" s="1"/>
  <c r="U699" i="1"/>
  <c r="V699" i="1"/>
  <c r="W699" i="1" s="1"/>
  <c r="X699" i="1"/>
  <c r="Y699" i="1"/>
  <c r="Z699" i="1"/>
  <c r="Q700" i="1"/>
  <c r="U700" i="1"/>
  <c r="V700" i="1"/>
  <c r="W700" i="1" s="1"/>
  <c r="X700" i="1"/>
  <c r="Y700" i="1"/>
  <c r="Z700" i="1"/>
  <c r="Q701" i="1"/>
  <c r="T701" i="1" s="1"/>
  <c r="S701" i="1"/>
  <c r="U701" i="1"/>
  <c r="V701" i="1"/>
  <c r="W701" i="1" s="1"/>
  <c r="X701" i="1"/>
  <c r="Y701" i="1"/>
  <c r="Z701" i="1"/>
  <c r="Q702" i="1"/>
  <c r="U702" i="1"/>
  <c r="V702" i="1"/>
  <c r="W702" i="1" s="1"/>
  <c r="X702" i="1"/>
  <c r="Y702" i="1"/>
  <c r="Z702" i="1"/>
  <c r="Q703" i="1"/>
  <c r="T703" i="1" s="1"/>
  <c r="U703" i="1"/>
  <c r="V703" i="1"/>
  <c r="W703" i="1" s="1"/>
  <c r="X703" i="1"/>
  <c r="Y703" i="1"/>
  <c r="Z703" i="1"/>
  <c r="Q704" i="1"/>
  <c r="T704" i="1" s="1"/>
  <c r="U704" i="1"/>
  <c r="V704" i="1"/>
  <c r="W704" i="1" s="1"/>
  <c r="X704" i="1"/>
  <c r="Y704" i="1"/>
  <c r="Z704" i="1"/>
  <c r="Q705" i="1"/>
  <c r="U705" i="1"/>
  <c r="V705" i="1"/>
  <c r="W705" i="1" s="1"/>
  <c r="X705" i="1"/>
  <c r="Y705" i="1"/>
  <c r="Z705" i="1"/>
  <c r="Q706" i="1"/>
  <c r="U706" i="1"/>
  <c r="V706" i="1"/>
  <c r="W706" i="1" s="1"/>
  <c r="X706" i="1"/>
  <c r="Y706" i="1"/>
  <c r="Z706" i="1"/>
  <c r="Q707" i="1"/>
  <c r="S707" i="1" s="1"/>
  <c r="U707" i="1"/>
  <c r="V707" i="1"/>
  <c r="W707" i="1" s="1"/>
  <c r="X707" i="1"/>
  <c r="Y707" i="1"/>
  <c r="Z707" i="1"/>
  <c r="Q708" i="1"/>
  <c r="U708" i="1"/>
  <c r="V708" i="1"/>
  <c r="W708" i="1" s="1"/>
  <c r="X708" i="1"/>
  <c r="Y708" i="1"/>
  <c r="Z708" i="1"/>
  <c r="Q709" i="1"/>
  <c r="S709" i="1" s="1"/>
  <c r="U709" i="1"/>
  <c r="V709" i="1"/>
  <c r="W709" i="1" s="1"/>
  <c r="X709" i="1"/>
  <c r="Y709" i="1"/>
  <c r="Z709" i="1"/>
  <c r="Q710" i="1"/>
  <c r="U710" i="1"/>
  <c r="V710" i="1"/>
  <c r="W710" i="1" s="1"/>
  <c r="X710" i="1"/>
  <c r="Y710" i="1"/>
  <c r="Z710" i="1"/>
  <c r="Q711" i="1"/>
  <c r="S711" i="1" s="1"/>
  <c r="U711" i="1"/>
  <c r="V711" i="1"/>
  <c r="W711" i="1" s="1"/>
  <c r="X711" i="1"/>
  <c r="Y711" i="1"/>
  <c r="Z711" i="1"/>
  <c r="Q712" i="1"/>
  <c r="U712" i="1"/>
  <c r="V712" i="1"/>
  <c r="W712" i="1" s="1"/>
  <c r="X712" i="1"/>
  <c r="Y712" i="1"/>
  <c r="Z712" i="1"/>
  <c r="Q713" i="1"/>
  <c r="S713" i="1" s="1"/>
  <c r="U713" i="1"/>
  <c r="V713" i="1"/>
  <c r="W713" i="1" s="1"/>
  <c r="X713" i="1"/>
  <c r="Y713" i="1"/>
  <c r="Z713" i="1"/>
  <c r="Q714" i="1"/>
  <c r="U714" i="1"/>
  <c r="V714" i="1"/>
  <c r="W714" i="1" s="1"/>
  <c r="X714" i="1"/>
  <c r="Y714" i="1"/>
  <c r="Z714" i="1"/>
  <c r="Q715" i="1"/>
  <c r="U715" i="1"/>
  <c r="V715" i="1"/>
  <c r="W715" i="1" s="1"/>
  <c r="X715" i="1"/>
  <c r="Y715" i="1"/>
  <c r="Z715" i="1"/>
  <c r="Q716" i="1"/>
  <c r="U716" i="1"/>
  <c r="V716" i="1"/>
  <c r="W716" i="1" s="1"/>
  <c r="X716" i="1"/>
  <c r="Y716" i="1"/>
  <c r="Z716" i="1"/>
  <c r="Q717" i="1"/>
  <c r="T717" i="1" s="1"/>
  <c r="S717" i="1"/>
  <c r="U717" i="1"/>
  <c r="V717" i="1"/>
  <c r="W717" i="1" s="1"/>
  <c r="X717" i="1"/>
  <c r="Y717" i="1"/>
  <c r="Z717" i="1"/>
  <c r="Q718" i="1"/>
  <c r="U718" i="1"/>
  <c r="V718" i="1"/>
  <c r="W718" i="1" s="1"/>
  <c r="X718" i="1"/>
  <c r="Y718" i="1"/>
  <c r="Z718" i="1"/>
  <c r="Q719" i="1"/>
  <c r="T719" i="1" s="1"/>
  <c r="S719" i="1"/>
  <c r="U719" i="1"/>
  <c r="V719" i="1"/>
  <c r="W719" i="1" s="1"/>
  <c r="X719" i="1"/>
  <c r="Y719" i="1"/>
  <c r="Z719" i="1"/>
  <c r="Q720" i="1"/>
  <c r="T720" i="1" s="1"/>
  <c r="S720" i="1"/>
  <c r="U720" i="1"/>
  <c r="V720" i="1"/>
  <c r="W720" i="1" s="1"/>
  <c r="X720" i="1"/>
  <c r="Y720" i="1"/>
  <c r="Z720" i="1"/>
  <c r="Q721" i="1"/>
  <c r="S721" i="1" s="1"/>
  <c r="U721" i="1"/>
  <c r="V721" i="1"/>
  <c r="W721" i="1" s="1"/>
  <c r="X721" i="1"/>
  <c r="Y721" i="1"/>
  <c r="Z721" i="1"/>
  <c r="Q722" i="1"/>
  <c r="U722" i="1"/>
  <c r="V722" i="1"/>
  <c r="W722" i="1" s="1"/>
  <c r="X722" i="1"/>
  <c r="Y722" i="1"/>
  <c r="Z722" i="1"/>
  <c r="Q723" i="1"/>
  <c r="U723" i="1"/>
  <c r="V723" i="1"/>
  <c r="W723" i="1" s="1"/>
  <c r="X723" i="1"/>
  <c r="Y723" i="1"/>
  <c r="Z723" i="1"/>
  <c r="Q724" i="1"/>
  <c r="U724" i="1"/>
  <c r="V724" i="1"/>
  <c r="W724" i="1" s="1"/>
  <c r="X724" i="1"/>
  <c r="Y724" i="1"/>
  <c r="Z724" i="1"/>
  <c r="Q725" i="1"/>
  <c r="U725" i="1"/>
  <c r="V725" i="1"/>
  <c r="W725" i="1" s="1"/>
  <c r="X725" i="1"/>
  <c r="Y725" i="1"/>
  <c r="Z725" i="1"/>
  <c r="Q726" i="1"/>
  <c r="U726" i="1"/>
  <c r="V726" i="1"/>
  <c r="W726" i="1" s="1"/>
  <c r="X726" i="1"/>
  <c r="Y726" i="1"/>
  <c r="Z726" i="1"/>
  <c r="Q727" i="1"/>
  <c r="S727" i="1" s="1"/>
  <c r="T727" i="1"/>
  <c r="U727" i="1"/>
  <c r="V727" i="1"/>
  <c r="W727" i="1" s="1"/>
  <c r="X727" i="1"/>
  <c r="Y727" i="1"/>
  <c r="Z727" i="1"/>
  <c r="Q728" i="1"/>
  <c r="U728" i="1"/>
  <c r="V728" i="1"/>
  <c r="W728" i="1" s="1"/>
  <c r="X728" i="1"/>
  <c r="Y728" i="1"/>
  <c r="Z728" i="1"/>
  <c r="Q729" i="1"/>
  <c r="S729" i="1" s="1"/>
  <c r="U729" i="1"/>
  <c r="V729" i="1"/>
  <c r="W729" i="1" s="1"/>
  <c r="X729" i="1"/>
  <c r="Y729" i="1"/>
  <c r="Z729" i="1"/>
  <c r="Q730" i="1"/>
  <c r="U730" i="1"/>
  <c r="V730" i="1"/>
  <c r="W730" i="1" s="1"/>
  <c r="X730" i="1"/>
  <c r="Y730" i="1"/>
  <c r="Z730" i="1"/>
  <c r="Q731" i="1"/>
  <c r="U731" i="1"/>
  <c r="V731" i="1"/>
  <c r="W731" i="1" s="1"/>
  <c r="X731" i="1"/>
  <c r="Y731" i="1"/>
  <c r="Z731" i="1"/>
  <c r="Q732" i="1"/>
  <c r="U732" i="1"/>
  <c r="V732" i="1"/>
  <c r="W732" i="1" s="1"/>
  <c r="X732" i="1"/>
  <c r="Y732" i="1"/>
  <c r="Z732" i="1"/>
  <c r="Q733" i="1"/>
  <c r="S733" i="1" s="1"/>
  <c r="U733" i="1"/>
  <c r="V733" i="1"/>
  <c r="W733" i="1" s="1"/>
  <c r="X733" i="1"/>
  <c r="Y733" i="1"/>
  <c r="Z733" i="1"/>
  <c r="Q734" i="1"/>
  <c r="U734" i="1"/>
  <c r="V734" i="1"/>
  <c r="W734" i="1" s="1"/>
  <c r="X734" i="1"/>
  <c r="Y734" i="1"/>
  <c r="Z734" i="1"/>
  <c r="Q735" i="1"/>
  <c r="U735" i="1"/>
  <c r="V735" i="1"/>
  <c r="W735" i="1" s="1"/>
  <c r="X735" i="1"/>
  <c r="Y735" i="1"/>
  <c r="Z735" i="1"/>
  <c r="Q736" i="1"/>
  <c r="U736" i="1"/>
  <c r="V736" i="1"/>
  <c r="W736" i="1" s="1"/>
  <c r="X736" i="1"/>
  <c r="Y736" i="1"/>
  <c r="Z736" i="1"/>
  <c r="Q737" i="1"/>
  <c r="S737" i="1" s="1"/>
  <c r="U737" i="1"/>
  <c r="V737" i="1"/>
  <c r="W737" i="1" s="1"/>
  <c r="X737" i="1"/>
  <c r="Y737" i="1"/>
  <c r="Z737" i="1"/>
  <c r="Q738" i="1"/>
  <c r="U738" i="1"/>
  <c r="V738" i="1"/>
  <c r="W738" i="1" s="1"/>
  <c r="X738" i="1"/>
  <c r="Y738" i="1"/>
  <c r="Z738" i="1"/>
  <c r="Q739" i="1"/>
  <c r="U739" i="1"/>
  <c r="V739" i="1"/>
  <c r="W739" i="1" s="1"/>
  <c r="X739" i="1"/>
  <c r="Y739" i="1"/>
  <c r="Z739" i="1"/>
  <c r="Q740" i="1"/>
  <c r="U740" i="1"/>
  <c r="V740" i="1"/>
  <c r="W740" i="1" s="1"/>
  <c r="X740" i="1"/>
  <c r="Y740" i="1"/>
  <c r="Z740" i="1"/>
  <c r="Q741" i="1"/>
  <c r="S741" i="1" s="1"/>
  <c r="U741" i="1"/>
  <c r="V741" i="1"/>
  <c r="W741" i="1" s="1"/>
  <c r="X741" i="1"/>
  <c r="Y741" i="1"/>
  <c r="Z741" i="1"/>
  <c r="Q742" i="1"/>
  <c r="U742" i="1"/>
  <c r="V742" i="1"/>
  <c r="W742" i="1" s="1"/>
  <c r="X742" i="1"/>
  <c r="Y742" i="1"/>
  <c r="Z742" i="1"/>
  <c r="Q743" i="1"/>
  <c r="S743" i="1" s="1"/>
  <c r="U743" i="1"/>
  <c r="V743" i="1"/>
  <c r="W743" i="1" s="1"/>
  <c r="X743" i="1"/>
  <c r="Y743" i="1"/>
  <c r="Z743" i="1"/>
  <c r="Q744" i="1"/>
  <c r="T744" i="1" s="1"/>
  <c r="U744" i="1"/>
  <c r="V744" i="1"/>
  <c r="W744" i="1" s="1"/>
  <c r="X744" i="1"/>
  <c r="Y744" i="1"/>
  <c r="Z744" i="1"/>
  <c r="Q745" i="1"/>
  <c r="S745" i="1" s="1"/>
  <c r="U745" i="1"/>
  <c r="V745" i="1"/>
  <c r="W745" i="1" s="1"/>
  <c r="X745" i="1"/>
  <c r="Y745" i="1"/>
  <c r="Z745" i="1"/>
  <c r="Q746" i="1"/>
  <c r="U746" i="1"/>
  <c r="V746" i="1"/>
  <c r="W746" i="1" s="1"/>
  <c r="X746" i="1"/>
  <c r="Y746" i="1"/>
  <c r="Z746" i="1"/>
  <c r="Q747" i="1"/>
  <c r="U747" i="1"/>
  <c r="V747" i="1"/>
  <c r="W747" i="1" s="1"/>
  <c r="X747" i="1"/>
  <c r="Y747" i="1"/>
  <c r="Z747" i="1"/>
  <c r="Q748" i="1"/>
  <c r="U748" i="1"/>
  <c r="V748" i="1"/>
  <c r="W748" i="1" s="1"/>
  <c r="X748" i="1"/>
  <c r="Y748" i="1"/>
  <c r="Z748" i="1"/>
  <c r="Q749" i="1"/>
  <c r="T749" i="1" s="1"/>
  <c r="S749" i="1"/>
  <c r="U749" i="1"/>
  <c r="V749" i="1"/>
  <c r="W749" i="1" s="1"/>
  <c r="X749" i="1"/>
  <c r="Y749" i="1"/>
  <c r="Z749" i="1"/>
  <c r="Q750" i="1"/>
  <c r="U750" i="1"/>
  <c r="V750" i="1"/>
  <c r="W750" i="1" s="1"/>
  <c r="X750" i="1"/>
  <c r="Y750" i="1"/>
  <c r="Z750" i="1"/>
  <c r="Q751" i="1"/>
  <c r="T751" i="1" s="1"/>
  <c r="S751" i="1"/>
  <c r="U751" i="1"/>
  <c r="V751" i="1"/>
  <c r="W751" i="1" s="1"/>
  <c r="X751" i="1"/>
  <c r="Y751" i="1"/>
  <c r="Z751" i="1"/>
  <c r="Q752" i="1"/>
  <c r="T752" i="1" s="1"/>
  <c r="S752" i="1"/>
  <c r="U752" i="1"/>
  <c r="V752" i="1"/>
  <c r="W752" i="1" s="1"/>
  <c r="X752" i="1"/>
  <c r="Y752" i="1"/>
  <c r="Z752" i="1"/>
  <c r="Q753" i="1"/>
  <c r="S753" i="1" s="1"/>
  <c r="U753" i="1"/>
  <c r="V753" i="1"/>
  <c r="W753" i="1" s="1"/>
  <c r="X753" i="1"/>
  <c r="Y753" i="1"/>
  <c r="Z753" i="1"/>
  <c r="Q754" i="1"/>
  <c r="U754" i="1"/>
  <c r="V754" i="1"/>
  <c r="W754" i="1" s="1"/>
  <c r="X754" i="1"/>
  <c r="Y754" i="1"/>
  <c r="Z754" i="1"/>
  <c r="Q755" i="1"/>
  <c r="U755" i="1"/>
  <c r="V755" i="1"/>
  <c r="W755" i="1" s="1"/>
  <c r="X755" i="1"/>
  <c r="Y755" i="1"/>
  <c r="Z755" i="1"/>
  <c r="Q756" i="1"/>
  <c r="U756" i="1"/>
  <c r="V756" i="1"/>
  <c r="W756" i="1" s="1"/>
  <c r="X756" i="1"/>
  <c r="Y756" i="1"/>
  <c r="Z756" i="1"/>
  <c r="Q757" i="1"/>
  <c r="S757" i="1" s="1"/>
  <c r="U757" i="1"/>
  <c r="V757" i="1"/>
  <c r="W757" i="1" s="1"/>
  <c r="X757" i="1"/>
  <c r="Y757" i="1"/>
  <c r="Z757" i="1"/>
  <c r="Q758" i="1"/>
  <c r="U758" i="1"/>
  <c r="V758" i="1"/>
  <c r="W758" i="1" s="1"/>
  <c r="X758" i="1"/>
  <c r="Y758" i="1"/>
  <c r="Z758" i="1"/>
  <c r="Q759" i="1"/>
  <c r="S759" i="1" s="1"/>
  <c r="U759" i="1"/>
  <c r="V759" i="1"/>
  <c r="W759" i="1" s="1"/>
  <c r="X759" i="1"/>
  <c r="Y759" i="1"/>
  <c r="Z759" i="1"/>
  <c r="Q760" i="1"/>
  <c r="T760" i="1" s="1"/>
  <c r="S760" i="1"/>
  <c r="U760" i="1"/>
  <c r="V760" i="1"/>
  <c r="W760" i="1" s="1"/>
  <c r="X760" i="1"/>
  <c r="Y760" i="1"/>
  <c r="Z760" i="1"/>
  <c r="Q761" i="1"/>
  <c r="S761" i="1" s="1"/>
  <c r="U761" i="1"/>
  <c r="V761" i="1"/>
  <c r="W761" i="1" s="1"/>
  <c r="X761" i="1"/>
  <c r="Y761" i="1"/>
  <c r="Z761" i="1"/>
  <c r="Q762" i="1"/>
  <c r="U762" i="1"/>
  <c r="V762" i="1"/>
  <c r="W762" i="1" s="1"/>
  <c r="X762" i="1"/>
  <c r="Y762" i="1"/>
  <c r="Z762" i="1"/>
  <c r="Q763" i="1"/>
  <c r="U763" i="1"/>
  <c r="V763" i="1"/>
  <c r="W763" i="1" s="1"/>
  <c r="X763" i="1"/>
  <c r="Y763" i="1"/>
  <c r="Z763" i="1"/>
  <c r="Q764" i="1"/>
  <c r="U764" i="1"/>
  <c r="V764" i="1"/>
  <c r="W764" i="1" s="1"/>
  <c r="X764" i="1"/>
  <c r="Y764" i="1"/>
  <c r="Z764" i="1"/>
  <c r="Q765" i="1"/>
  <c r="U765" i="1"/>
  <c r="V765" i="1"/>
  <c r="W765" i="1" s="1"/>
  <c r="X765" i="1"/>
  <c r="Y765" i="1"/>
  <c r="Z765" i="1"/>
  <c r="Q766" i="1"/>
  <c r="U766" i="1"/>
  <c r="V766" i="1"/>
  <c r="W766" i="1" s="1"/>
  <c r="X766" i="1"/>
  <c r="Y766" i="1"/>
  <c r="Z766" i="1"/>
  <c r="Q767" i="1"/>
  <c r="T767" i="1" s="1"/>
  <c r="U767" i="1"/>
  <c r="V767" i="1"/>
  <c r="W767" i="1" s="1"/>
  <c r="X767" i="1"/>
  <c r="Y767" i="1"/>
  <c r="Z767" i="1"/>
  <c r="Q768" i="1"/>
  <c r="T768" i="1" s="1"/>
  <c r="U768" i="1"/>
  <c r="V768" i="1"/>
  <c r="W768" i="1" s="1"/>
  <c r="X768" i="1"/>
  <c r="Y768" i="1"/>
  <c r="Z768" i="1"/>
  <c r="Q769" i="1"/>
  <c r="S769" i="1" s="1"/>
  <c r="U769" i="1"/>
  <c r="V769" i="1"/>
  <c r="W769" i="1" s="1"/>
  <c r="X769" i="1"/>
  <c r="Y769" i="1"/>
  <c r="Z769" i="1"/>
  <c r="Q770" i="1"/>
  <c r="U770" i="1"/>
  <c r="V770" i="1"/>
  <c r="W770" i="1" s="1"/>
  <c r="X770" i="1"/>
  <c r="Y770" i="1"/>
  <c r="Z770" i="1"/>
  <c r="Q771" i="1"/>
  <c r="U771" i="1"/>
  <c r="V771" i="1"/>
  <c r="W771" i="1" s="1"/>
  <c r="X771" i="1"/>
  <c r="Y771" i="1"/>
  <c r="Z771" i="1"/>
  <c r="Q772" i="1"/>
  <c r="U772" i="1"/>
  <c r="V772" i="1"/>
  <c r="W772" i="1" s="1"/>
  <c r="X772" i="1"/>
  <c r="Y772" i="1"/>
  <c r="Z772" i="1"/>
  <c r="Q773" i="1"/>
  <c r="S773" i="1" s="1"/>
  <c r="U773" i="1"/>
  <c r="V773" i="1"/>
  <c r="W773" i="1" s="1"/>
  <c r="X773" i="1"/>
  <c r="Y773" i="1"/>
  <c r="Z773" i="1"/>
  <c r="Q774" i="1"/>
  <c r="U774" i="1"/>
  <c r="V774" i="1"/>
  <c r="W774" i="1" s="1"/>
  <c r="X774" i="1"/>
  <c r="Y774" i="1"/>
  <c r="Z774" i="1"/>
  <c r="Q775" i="1"/>
  <c r="S775" i="1" s="1"/>
  <c r="U775" i="1"/>
  <c r="V775" i="1"/>
  <c r="W775" i="1" s="1"/>
  <c r="X775" i="1"/>
  <c r="Y775" i="1"/>
  <c r="Z775" i="1"/>
  <c r="Q776" i="1"/>
  <c r="U776" i="1"/>
  <c r="V776" i="1"/>
  <c r="W776" i="1" s="1"/>
  <c r="X776" i="1"/>
  <c r="Y776" i="1"/>
  <c r="Z776" i="1"/>
  <c r="Q777" i="1"/>
  <c r="S777" i="1" s="1"/>
  <c r="U777" i="1"/>
  <c r="V777" i="1"/>
  <c r="W777" i="1" s="1"/>
  <c r="X777" i="1"/>
  <c r="Y777" i="1"/>
  <c r="Z777" i="1"/>
  <c r="Q778" i="1"/>
  <c r="U778" i="1"/>
  <c r="V778" i="1"/>
  <c r="W778" i="1" s="1"/>
  <c r="X778" i="1"/>
  <c r="Y778" i="1"/>
  <c r="Z778" i="1"/>
  <c r="Q779" i="1"/>
  <c r="U779" i="1"/>
  <c r="V779" i="1"/>
  <c r="W779" i="1" s="1"/>
  <c r="X779" i="1"/>
  <c r="Y779" i="1"/>
  <c r="Z779" i="1"/>
  <c r="Q780" i="1"/>
  <c r="U780" i="1"/>
  <c r="V780" i="1"/>
  <c r="W780" i="1" s="1"/>
  <c r="X780" i="1"/>
  <c r="Y780" i="1"/>
  <c r="Z780" i="1"/>
  <c r="Q781" i="1"/>
  <c r="T781" i="1" s="1"/>
  <c r="S781" i="1"/>
  <c r="U781" i="1"/>
  <c r="V781" i="1"/>
  <c r="W781" i="1" s="1"/>
  <c r="X781" i="1"/>
  <c r="Y781" i="1"/>
  <c r="Z781" i="1"/>
  <c r="Q782" i="1"/>
  <c r="U782" i="1"/>
  <c r="V782" i="1"/>
  <c r="W782" i="1" s="1"/>
  <c r="X782" i="1"/>
  <c r="Y782" i="1"/>
  <c r="Z782" i="1"/>
  <c r="Q783" i="1"/>
  <c r="T783" i="1" s="1"/>
  <c r="U783" i="1"/>
  <c r="V783" i="1"/>
  <c r="W783" i="1" s="1"/>
  <c r="X783" i="1"/>
  <c r="Y783" i="1"/>
  <c r="Z783" i="1"/>
  <c r="Q784" i="1"/>
  <c r="T784" i="1" s="1"/>
  <c r="U784" i="1"/>
  <c r="V784" i="1"/>
  <c r="W784" i="1" s="1"/>
  <c r="X784" i="1"/>
  <c r="Y784" i="1"/>
  <c r="Z784" i="1"/>
  <c r="Q785" i="1"/>
  <c r="S785" i="1" s="1"/>
  <c r="U785" i="1"/>
  <c r="V785" i="1"/>
  <c r="W785" i="1" s="1"/>
  <c r="X785" i="1"/>
  <c r="Y785" i="1"/>
  <c r="Z785" i="1"/>
  <c r="Q786" i="1"/>
  <c r="U786" i="1"/>
  <c r="V786" i="1"/>
  <c r="W786" i="1" s="1"/>
  <c r="X786" i="1"/>
  <c r="Y786" i="1"/>
  <c r="Z786" i="1"/>
  <c r="Q787" i="1"/>
  <c r="U787" i="1"/>
  <c r="V787" i="1"/>
  <c r="W787" i="1" s="1"/>
  <c r="X787" i="1"/>
  <c r="Y787" i="1"/>
  <c r="Z787" i="1"/>
  <c r="Q788" i="1"/>
  <c r="U788" i="1"/>
  <c r="V788" i="1"/>
  <c r="W788" i="1" s="1"/>
  <c r="X788" i="1"/>
  <c r="Y788" i="1"/>
  <c r="Z788" i="1"/>
  <c r="Q789" i="1"/>
  <c r="S789" i="1" s="1"/>
  <c r="U789" i="1"/>
  <c r="V789" i="1"/>
  <c r="W789" i="1" s="1"/>
  <c r="X789" i="1"/>
  <c r="Y789" i="1"/>
  <c r="Z789" i="1"/>
  <c r="Q790" i="1"/>
  <c r="U790" i="1"/>
  <c r="V790" i="1"/>
  <c r="W790" i="1" s="1"/>
  <c r="X790" i="1"/>
  <c r="Y790" i="1"/>
  <c r="Z790" i="1"/>
  <c r="Q791" i="1"/>
  <c r="S791" i="1" s="1"/>
  <c r="U791" i="1"/>
  <c r="V791" i="1"/>
  <c r="W791" i="1" s="1"/>
  <c r="X791" i="1"/>
  <c r="Y791" i="1"/>
  <c r="Z791" i="1"/>
  <c r="Q792" i="1"/>
  <c r="U792" i="1"/>
  <c r="V792" i="1"/>
  <c r="W792" i="1" s="1"/>
  <c r="X792" i="1"/>
  <c r="Y792" i="1"/>
  <c r="Z792" i="1"/>
  <c r="Q793" i="1"/>
  <c r="S793" i="1" s="1"/>
  <c r="U793" i="1"/>
  <c r="V793" i="1"/>
  <c r="W793" i="1" s="1"/>
  <c r="X793" i="1"/>
  <c r="Y793" i="1"/>
  <c r="Z793" i="1"/>
  <c r="Q794" i="1"/>
  <c r="U794" i="1"/>
  <c r="V794" i="1"/>
  <c r="W794" i="1" s="1"/>
  <c r="X794" i="1"/>
  <c r="Y794" i="1"/>
  <c r="Z794" i="1"/>
  <c r="Q795" i="1"/>
  <c r="U795" i="1"/>
  <c r="V795" i="1"/>
  <c r="W795" i="1" s="1"/>
  <c r="X795" i="1"/>
  <c r="Y795" i="1"/>
  <c r="Z795" i="1"/>
  <c r="Q796" i="1"/>
  <c r="U796" i="1"/>
  <c r="V796" i="1"/>
  <c r="W796" i="1" s="1"/>
  <c r="X796" i="1"/>
  <c r="Y796" i="1"/>
  <c r="Z796" i="1"/>
  <c r="Q797" i="1"/>
  <c r="T797" i="1" s="1"/>
  <c r="S797" i="1"/>
  <c r="U797" i="1"/>
  <c r="V797" i="1"/>
  <c r="W797" i="1" s="1"/>
  <c r="X797" i="1"/>
  <c r="Y797" i="1"/>
  <c r="Z797" i="1"/>
  <c r="Q798" i="1"/>
  <c r="U798" i="1"/>
  <c r="V798" i="1"/>
  <c r="W798" i="1" s="1"/>
  <c r="X798" i="1"/>
  <c r="Y798" i="1"/>
  <c r="Z798" i="1"/>
  <c r="Q799" i="1"/>
  <c r="U799" i="1"/>
  <c r="V799" i="1"/>
  <c r="W799" i="1" s="1"/>
  <c r="X799" i="1"/>
  <c r="Y799" i="1"/>
  <c r="Z799" i="1"/>
  <c r="Q800" i="1"/>
  <c r="U800" i="1"/>
  <c r="V800" i="1"/>
  <c r="W800" i="1" s="1"/>
  <c r="X800" i="1"/>
  <c r="Y800" i="1"/>
  <c r="Z800" i="1"/>
  <c r="Q801" i="1"/>
  <c r="S801" i="1" s="1"/>
  <c r="U801" i="1"/>
  <c r="V801" i="1"/>
  <c r="W801" i="1" s="1"/>
  <c r="X801" i="1"/>
  <c r="Y801" i="1"/>
  <c r="Z801" i="1"/>
  <c r="Q802" i="1"/>
  <c r="U802" i="1"/>
  <c r="V802" i="1"/>
  <c r="W802" i="1" s="1"/>
  <c r="X802" i="1"/>
  <c r="Y802" i="1"/>
  <c r="Z802" i="1"/>
  <c r="Q803" i="1"/>
  <c r="S803" i="1" s="1"/>
  <c r="U803" i="1"/>
  <c r="V803" i="1"/>
  <c r="W803" i="1" s="1"/>
  <c r="X803" i="1"/>
  <c r="Y803" i="1"/>
  <c r="Z803" i="1"/>
  <c r="Q804" i="1"/>
  <c r="U804" i="1"/>
  <c r="V804" i="1"/>
  <c r="W804" i="1" s="1"/>
  <c r="X804" i="1"/>
  <c r="Y804" i="1"/>
  <c r="Z804" i="1"/>
  <c r="Q805" i="1"/>
  <c r="S805" i="1" s="1"/>
  <c r="U805" i="1"/>
  <c r="V805" i="1"/>
  <c r="W805" i="1" s="1"/>
  <c r="X805" i="1"/>
  <c r="Y805" i="1"/>
  <c r="Z805" i="1"/>
  <c r="Q806" i="1"/>
  <c r="U806" i="1"/>
  <c r="V806" i="1"/>
  <c r="W806" i="1" s="1"/>
  <c r="X806" i="1"/>
  <c r="Y806" i="1"/>
  <c r="Z806" i="1"/>
  <c r="Q807" i="1"/>
  <c r="U807" i="1"/>
  <c r="V807" i="1"/>
  <c r="W807" i="1" s="1"/>
  <c r="X807" i="1"/>
  <c r="Y807" i="1"/>
  <c r="Z807" i="1"/>
  <c r="Q808" i="1"/>
  <c r="U808" i="1"/>
  <c r="V808" i="1"/>
  <c r="W808" i="1" s="1"/>
  <c r="X808" i="1"/>
  <c r="Y808" i="1"/>
  <c r="Z808" i="1"/>
  <c r="Q809" i="1"/>
  <c r="S809" i="1" s="1"/>
  <c r="U809" i="1"/>
  <c r="V809" i="1"/>
  <c r="W809" i="1" s="1"/>
  <c r="X809" i="1"/>
  <c r="Y809" i="1"/>
  <c r="Z809" i="1"/>
  <c r="Q810" i="1"/>
  <c r="U810" i="1"/>
  <c r="V810" i="1"/>
  <c r="W810" i="1" s="1"/>
  <c r="X810" i="1"/>
  <c r="Y810" i="1"/>
  <c r="Z810" i="1"/>
  <c r="Q811" i="1"/>
  <c r="S811" i="1" s="1"/>
  <c r="U811" i="1"/>
  <c r="V811" i="1"/>
  <c r="W811" i="1" s="1"/>
  <c r="X811" i="1"/>
  <c r="Y811" i="1"/>
  <c r="Z811" i="1"/>
  <c r="Q812" i="1"/>
  <c r="U812" i="1"/>
  <c r="V812" i="1"/>
  <c r="W812" i="1" s="1"/>
  <c r="X812" i="1"/>
  <c r="Y812" i="1"/>
  <c r="Z812" i="1"/>
  <c r="Q813" i="1"/>
  <c r="S813" i="1" s="1"/>
  <c r="U813" i="1"/>
  <c r="V813" i="1"/>
  <c r="W813" i="1" s="1"/>
  <c r="X813" i="1"/>
  <c r="Y813" i="1"/>
  <c r="Z813" i="1"/>
  <c r="Q814" i="1"/>
  <c r="U814" i="1"/>
  <c r="V814" i="1"/>
  <c r="W814" i="1" s="1"/>
  <c r="X814" i="1"/>
  <c r="Y814" i="1"/>
  <c r="Z814" i="1"/>
  <c r="Q815" i="1"/>
  <c r="U815" i="1"/>
  <c r="V815" i="1"/>
  <c r="W815" i="1" s="1"/>
  <c r="X815" i="1"/>
  <c r="Y815" i="1"/>
  <c r="Z815" i="1"/>
  <c r="Q816" i="1"/>
  <c r="U816" i="1"/>
  <c r="V816" i="1"/>
  <c r="W816" i="1" s="1"/>
  <c r="X816" i="1"/>
  <c r="Y816" i="1"/>
  <c r="Z816" i="1"/>
  <c r="Q817" i="1"/>
  <c r="S817" i="1" s="1"/>
  <c r="U817" i="1"/>
  <c r="V817" i="1"/>
  <c r="W817" i="1" s="1"/>
  <c r="X817" i="1"/>
  <c r="Y817" i="1"/>
  <c r="Z817" i="1"/>
  <c r="Q818" i="1"/>
  <c r="U818" i="1"/>
  <c r="V818" i="1"/>
  <c r="W818" i="1" s="1"/>
  <c r="X818" i="1"/>
  <c r="Y818" i="1"/>
  <c r="Z818" i="1"/>
  <c r="Q819" i="1"/>
  <c r="U819" i="1"/>
  <c r="V819" i="1"/>
  <c r="W819" i="1" s="1"/>
  <c r="X819" i="1"/>
  <c r="Y819" i="1"/>
  <c r="Z819" i="1"/>
  <c r="Q820" i="1"/>
  <c r="U820" i="1"/>
  <c r="V820" i="1"/>
  <c r="W820" i="1" s="1"/>
  <c r="X820" i="1"/>
  <c r="Y820" i="1"/>
  <c r="Z820" i="1"/>
  <c r="Q821" i="1"/>
  <c r="U821" i="1"/>
  <c r="V821" i="1"/>
  <c r="W821" i="1" s="1"/>
  <c r="X821" i="1"/>
  <c r="Y821" i="1"/>
  <c r="Z821" i="1"/>
  <c r="Q822" i="1"/>
  <c r="U822" i="1"/>
  <c r="V822" i="1"/>
  <c r="W822" i="1" s="1"/>
  <c r="X822" i="1"/>
  <c r="Y822" i="1"/>
  <c r="Z822" i="1"/>
  <c r="Q823" i="1"/>
  <c r="S823" i="1"/>
  <c r="T823" i="1"/>
  <c r="U823" i="1"/>
  <c r="V823" i="1"/>
  <c r="W823" i="1" s="1"/>
  <c r="X823" i="1"/>
  <c r="Y823" i="1"/>
  <c r="Z823" i="1"/>
  <c r="Q824" i="1"/>
  <c r="T824" i="1" s="1"/>
  <c r="U824" i="1"/>
  <c r="V824" i="1"/>
  <c r="W824" i="1" s="1"/>
  <c r="X824" i="1"/>
  <c r="Y824" i="1"/>
  <c r="Z824" i="1"/>
  <c r="Q825" i="1"/>
  <c r="S825" i="1" s="1"/>
  <c r="U825" i="1"/>
  <c r="V825" i="1"/>
  <c r="W825" i="1" s="1"/>
  <c r="X825" i="1"/>
  <c r="Y825" i="1"/>
  <c r="Z825" i="1"/>
  <c r="Q826" i="1"/>
  <c r="U826" i="1"/>
  <c r="V826" i="1"/>
  <c r="W826" i="1" s="1"/>
  <c r="X826" i="1"/>
  <c r="Y826" i="1"/>
  <c r="Z826" i="1"/>
  <c r="Q827" i="1"/>
  <c r="U827" i="1"/>
  <c r="V827" i="1"/>
  <c r="W827" i="1" s="1"/>
  <c r="X827" i="1"/>
  <c r="Y827" i="1"/>
  <c r="Z827" i="1"/>
  <c r="Q828" i="1"/>
  <c r="U828" i="1"/>
  <c r="V828" i="1"/>
  <c r="W828" i="1" s="1"/>
  <c r="X828" i="1"/>
  <c r="Y828" i="1"/>
  <c r="Z828" i="1"/>
  <c r="Q829" i="1"/>
  <c r="T829" i="1" s="1"/>
  <c r="U829" i="1"/>
  <c r="V829" i="1"/>
  <c r="W829" i="1" s="1"/>
  <c r="X829" i="1"/>
  <c r="Y829" i="1"/>
  <c r="Z829" i="1"/>
  <c r="Q830" i="1"/>
  <c r="U830" i="1"/>
  <c r="V830" i="1"/>
  <c r="W830" i="1" s="1"/>
  <c r="X830" i="1"/>
  <c r="Y830" i="1"/>
  <c r="Z830" i="1"/>
  <c r="Q831" i="1"/>
  <c r="T831" i="1" s="1"/>
  <c r="S831" i="1"/>
  <c r="U831" i="1"/>
  <c r="V831" i="1"/>
  <c r="W831" i="1" s="1"/>
  <c r="X831" i="1"/>
  <c r="Y831" i="1"/>
  <c r="Z831" i="1"/>
  <c r="Q832" i="1"/>
  <c r="U832" i="1"/>
  <c r="V832" i="1"/>
  <c r="W832" i="1" s="1"/>
  <c r="X832" i="1"/>
  <c r="Y832" i="1"/>
  <c r="Z832" i="1"/>
  <c r="Q833" i="1"/>
  <c r="S833" i="1" s="1"/>
  <c r="U833" i="1"/>
  <c r="V833" i="1"/>
  <c r="W833" i="1" s="1"/>
  <c r="X833" i="1"/>
  <c r="Y833" i="1"/>
  <c r="Z833" i="1"/>
  <c r="Q834" i="1"/>
  <c r="U834" i="1"/>
  <c r="V834" i="1"/>
  <c r="W834" i="1" s="1"/>
  <c r="X834" i="1"/>
  <c r="Y834" i="1"/>
  <c r="Z834" i="1"/>
  <c r="Q835" i="1"/>
  <c r="U835" i="1"/>
  <c r="V835" i="1"/>
  <c r="W835" i="1" s="1"/>
  <c r="X835" i="1"/>
  <c r="Y835" i="1"/>
  <c r="Z835" i="1"/>
  <c r="Q836" i="1"/>
  <c r="U836" i="1"/>
  <c r="V836" i="1"/>
  <c r="W836" i="1" s="1"/>
  <c r="X836" i="1"/>
  <c r="Y836" i="1"/>
  <c r="Z836" i="1"/>
  <c r="Q837" i="1"/>
  <c r="S837" i="1" s="1"/>
  <c r="U837" i="1"/>
  <c r="V837" i="1"/>
  <c r="W837" i="1" s="1"/>
  <c r="X837" i="1"/>
  <c r="Y837" i="1"/>
  <c r="Z837" i="1"/>
  <c r="Q838" i="1"/>
  <c r="U838" i="1"/>
  <c r="V838" i="1"/>
  <c r="W838" i="1" s="1"/>
  <c r="X838" i="1"/>
  <c r="Y838" i="1"/>
  <c r="Z838" i="1"/>
  <c r="Q839" i="1"/>
  <c r="T839" i="1" s="1"/>
  <c r="S839" i="1"/>
  <c r="U839" i="1"/>
  <c r="V839" i="1"/>
  <c r="W839" i="1" s="1"/>
  <c r="X839" i="1"/>
  <c r="Y839" i="1"/>
  <c r="Z839" i="1"/>
  <c r="Q840" i="1"/>
  <c r="U840" i="1"/>
  <c r="V840" i="1"/>
  <c r="W840" i="1" s="1"/>
  <c r="X840" i="1"/>
  <c r="Y840" i="1"/>
  <c r="Z840" i="1"/>
  <c r="Q841" i="1"/>
  <c r="S841" i="1" s="1"/>
  <c r="U841" i="1"/>
  <c r="V841" i="1"/>
  <c r="W841" i="1" s="1"/>
  <c r="X841" i="1"/>
  <c r="Y841" i="1"/>
  <c r="Z841" i="1"/>
  <c r="Q842" i="1"/>
  <c r="U842" i="1"/>
  <c r="V842" i="1"/>
  <c r="W842" i="1" s="1"/>
  <c r="X842" i="1"/>
  <c r="Y842" i="1"/>
  <c r="Z842" i="1"/>
  <c r="Q843" i="1"/>
  <c r="S843" i="1" s="1"/>
  <c r="U843" i="1"/>
  <c r="V843" i="1"/>
  <c r="W843" i="1" s="1"/>
  <c r="X843" i="1"/>
  <c r="Y843" i="1"/>
  <c r="Z843" i="1"/>
  <c r="Q844" i="1"/>
  <c r="U844" i="1"/>
  <c r="V844" i="1"/>
  <c r="W844" i="1" s="1"/>
  <c r="X844" i="1"/>
  <c r="Y844" i="1"/>
  <c r="Z844" i="1"/>
  <c r="Q845" i="1"/>
  <c r="S845" i="1" s="1"/>
  <c r="U845" i="1"/>
  <c r="V845" i="1"/>
  <c r="W845" i="1" s="1"/>
  <c r="X845" i="1"/>
  <c r="Y845" i="1"/>
  <c r="Z845" i="1"/>
  <c r="Q846" i="1"/>
  <c r="U846" i="1"/>
  <c r="V846" i="1"/>
  <c r="W846" i="1" s="1"/>
  <c r="X846" i="1"/>
  <c r="Y846" i="1"/>
  <c r="Z846" i="1"/>
  <c r="Q847" i="1"/>
  <c r="U847" i="1"/>
  <c r="V847" i="1"/>
  <c r="W847" i="1" s="1"/>
  <c r="X847" i="1"/>
  <c r="Y847" i="1"/>
  <c r="Z847" i="1"/>
  <c r="Q848" i="1"/>
  <c r="U848" i="1"/>
  <c r="V848" i="1"/>
  <c r="W848" i="1" s="1"/>
  <c r="X848" i="1"/>
  <c r="Y848" i="1"/>
  <c r="Z848" i="1"/>
  <c r="Q849" i="1"/>
  <c r="S849" i="1" s="1"/>
  <c r="U849" i="1"/>
  <c r="V849" i="1"/>
  <c r="W849" i="1" s="1"/>
  <c r="X849" i="1"/>
  <c r="Y849" i="1"/>
  <c r="Z849" i="1"/>
  <c r="Q850" i="1"/>
  <c r="U850" i="1"/>
  <c r="V850" i="1"/>
  <c r="W850" i="1" s="1"/>
  <c r="X850" i="1"/>
  <c r="Y850" i="1"/>
  <c r="Z850" i="1"/>
  <c r="Q851" i="1"/>
  <c r="S851" i="1" s="1"/>
  <c r="U851" i="1"/>
  <c r="V851" i="1"/>
  <c r="W851" i="1" s="1"/>
  <c r="X851" i="1"/>
  <c r="Y851" i="1"/>
  <c r="Z851" i="1"/>
  <c r="Q852" i="1"/>
  <c r="U852" i="1"/>
  <c r="V852" i="1"/>
  <c r="W852" i="1" s="1"/>
  <c r="X852" i="1"/>
  <c r="Y852" i="1"/>
  <c r="Z852" i="1"/>
  <c r="Q853" i="1"/>
  <c r="S853" i="1" s="1"/>
  <c r="U853" i="1"/>
  <c r="V853" i="1"/>
  <c r="W853" i="1" s="1"/>
  <c r="X853" i="1"/>
  <c r="Y853" i="1"/>
  <c r="Z853" i="1"/>
  <c r="Q854" i="1"/>
  <c r="U854" i="1"/>
  <c r="V854" i="1"/>
  <c r="W854" i="1" s="1"/>
  <c r="X854" i="1"/>
  <c r="Y854" i="1"/>
  <c r="Z854" i="1"/>
  <c r="Q855" i="1"/>
  <c r="T855" i="1" s="1"/>
  <c r="S855" i="1"/>
  <c r="U855" i="1"/>
  <c r="V855" i="1"/>
  <c r="W855" i="1" s="1"/>
  <c r="X855" i="1"/>
  <c r="Y855" i="1"/>
  <c r="Z855" i="1"/>
  <c r="Q856" i="1"/>
  <c r="U856" i="1"/>
  <c r="V856" i="1"/>
  <c r="W856" i="1" s="1"/>
  <c r="X856" i="1"/>
  <c r="Y856" i="1"/>
  <c r="Z856" i="1"/>
  <c r="Q857" i="1"/>
  <c r="S857" i="1" s="1"/>
  <c r="U857" i="1"/>
  <c r="V857" i="1"/>
  <c r="W857" i="1" s="1"/>
  <c r="X857" i="1"/>
  <c r="Y857" i="1"/>
  <c r="Z857" i="1"/>
  <c r="Q858" i="1"/>
  <c r="U858" i="1"/>
  <c r="V858" i="1"/>
  <c r="W858" i="1" s="1"/>
  <c r="X858" i="1"/>
  <c r="Y858" i="1"/>
  <c r="Z858" i="1"/>
  <c r="Q859" i="1"/>
  <c r="S859" i="1" s="1"/>
  <c r="U859" i="1"/>
  <c r="V859" i="1"/>
  <c r="W859" i="1" s="1"/>
  <c r="X859" i="1"/>
  <c r="Y859" i="1"/>
  <c r="Z859" i="1"/>
  <c r="Q860" i="1"/>
  <c r="T860" i="1" s="1"/>
  <c r="U860" i="1"/>
  <c r="V860" i="1"/>
  <c r="W860" i="1" s="1"/>
  <c r="X860" i="1"/>
  <c r="Y860" i="1"/>
  <c r="Z860" i="1"/>
  <c r="Q861" i="1"/>
  <c r="S861" i="1" s="1"/>
  <c r="U861" i="1"/>
  <c r="V861" i="1"/>
  <c r="W861" i="1" s="1"/>
  <c r="X861" i="1"/>
  <c r="Y861" i="1"/>
  <c r="Z861" i="1"/>
  <c r="Q862" i="1"/>
  <c r="U862" i="1"/>
  <c r="V862" i="1"/>
  <c r="W862" i="1" s="1"/>
  <c r="X862" i="1"/>
  <c r="Y862" i="1"/>
  <c r="Z862" i="1"/>
  <c r="Q863" i="1"/>
  <c r="T863" i="1" s="1"/>
  <c r="U863" i="1"/>
  <c r="V863" i="1"/>
  <c r="W863" i="1" s="1"/>
  <c r="X863" i="1"/>
  <c r="Y863" i="1"/>
  <c r="Z863" i="1"/>
  <c r="Q864" i="1"/>
  <c r="U864" i="1"/>
  <c r="V864" i="1"/>
  <c r="W864" i="1" s="1"/>
  <c r="X864" i="1"/>
  <c r="Y864" i="1"/>
  <c r="Z864" i="1"/>
  <c r="Q865" i="1"/>
  <c r="S865" i="1" s="1"/>
  <c r="T865" i="1"/>
  <c r="U865" i="1"/>
  <c r="V865" i="1"/>
  <c r="W865" i="1" s="1"/>
  <c r="X865" i="1"/>
  <c r="Y865" i="1"/>
  <c r="Z865" i="1"/>
  <c r="Q866" i="1"/>
  <c r="U866" i="1"/>
  <c r="V866" i="1"/>
  <c r="W866" i="1" s="1"/>
  <c r="X866" i="1"/>
  <c r="Y866" i="1"/>
  <c r="Z866" i="1"/>
  <c r="Q867" i="1"/>
  <c r="S867" i="1" s="1"/>
  <c r="U867" i="1"/>
  <c r="V867" i="1"/>
  <c r="W867" i="1" s="1"/>
  <c r="X867" i="1"/>
  <c r="Y867" i="1"/>
  <c r="Z867" i="1"/>
  <c r="Q868" i="1"/>
  <c r="U868" i="1"/>
  <c r="V868" i="1"/>
  <c r="W868" i="1" s="1"/>
  <c r="X868" i="1"/>
  <c r="Y868" i="1"/>
  <c r="Z868" i="1"/>
  <c r="Q869" i="1"/>
  <c r="U869" i="1"/>
  <c r="V869" i="1"/>
  <c r="W869" i="1" s="1"/>
  <c r="X869" i="1"/>
  <c r="Y869" i="1"/>
  <c r="Z869" i="1"/>
  <c r="Q870" i="1"/>
  <c r="U870" i="1"/>
  <c r="V870" i="1"/>
  <c r="W870" i="1" s="1"/>
  <c r="X870" i="1"/>
  <c r="Y870" i="1"/>
  <c r="Z870" i="1"/>
  <c r="Q871" i="1"/>
  <c r="U871" i="1"/>
  <c r="V871" i="1"/>
  <c r="W871" i="1" s="1"/>
  <c r="X871" i="1"/>
  <c r="Y871" i="1"/>
  <c r="Z871" i="1"/>
  <c r="Q872" i="1"/>
  <c r="T872" i="1" s="1"/>
  <c r="S872" i="1"/>
  <c r="U872" i="1"/>
  <c r="V872" i="1"/>
  <c r="W872" i="1" s="1"/>
  <c r="X872" i="1"/>
  <c r="Y872" i="1"/>
  <c r="Z872" i="1"/>
  <c r="Q873" i="1"/>
  <c r="T873" i="1" s="1"/>
  <c r="U873" i="1"/>
  <c r="V873" i="1"/>
  <c r="W873" i="1" s="1"/>
  <c r="X873" i="1"/>
  <c r="Y873" i="1"/>
  <c r="Z873" i="1"/>
  <c r="Q874" i="1"/>
  <c r="U874" i="1"/>
  <c r="V874" i="1"/>
  <c r="W874" i="1" s="1"/>
  <c r="X874" i="1"/>
  <c r="Y874" i="1"/>
  <c r="Z874" i="1"/>
  <c r="Q875" i="1"/>
  <c r="S875" i="1" s="1"/>
  <c r="U875" i="1"/>
  <c r="V875" i="1"/>
  <c r="W875" i="1" s="1"/>
  <c r="X875" i="1"/>
  <c r="Y875" i="1"/>
  <c r="Z875" i="1"/>
  <c r="Q876" i="1"/>
  <c r="U876" i="1"/>
  <c r="V876" i="1"/>
  <c r="W876" i="1" s="1"/>
  <c r="X876" i="1"/>
  <c r="Y876" i="1"/>
  <c r="Z876" i="1"/>
  <c r="Q877" i="1"/>
  <c r="S877" i="1" s="1"/>
  <c r="T877" i="1"/>
  <c r="U877" i="1"/>
  <c r="V877" i="1"/>
  <c r="W877" i="1" s="1"/>
  <c r="X877" i="1"/>
  <c r="Y877" i="1"/>
  <c r="Z877" i="1"/>
  <c r="Q878" i="1"/>
  <c r="U878" i="1"/>
  <c r="V878" i="1"/>
  <c r="W878" i="1" s="1"/>
  <c r="X878" i="1"/>
  <c r="Y878" i="1"/>
  <c r="Z878" i="1"/>
  <c r="Q879" i="1"/>
  <c r="T879" i="1" s="1"/>
  <c r="U879" i="1"/>
  <c r="V879" i="1"/>
  <c r="W879" i="1" s="1"/>
  <c r="X879" i="1"/>
  <c r="Y879" i="1"/>
  <c r="Z879" i="1"/>
  <c r="Q880" i="1"/>
  <c r="U880" i="1"/>
  <c r="V880" i="1"/>
  <c r="W880" i="1" s="1"/>
  <c r="X880" i="1"/>
  <c r="Y880" i="1"/>
  <c r="Z880" i="1"/>
  <c r="Q881" i="1"/>
  <c r="S881" i="1" s="1"/>
  <c r="U881" i="1"/>
  <c r="V881" i="1"/>
  <c r="W881" i="1" s="1"/>
  <c r="X881" i="1"/>
  <c r="Y881" i="1"/>
  <c r="Z881" i="1"/>
  <c r="Q882" i="1"/>
  <c r="U882" i="1"/>
  <c r="V882" i="1"/>
  <c r="W882" i="1" s="1"/>
  <c r="X882" i="1"/>
  <c r="Y882" i="1"/>
  <c r="Z882" i="1"/>
  <c r="Q883" i="1"/>
  <c r="S883" i="1" s="1"/>
  <c r="T883" i="1"/>
  <c r="U883" i="1"/>
  <c r="V883" i="1"/>
  <c r="W883" i="1" s="1"/>
  <c r="X883" i="1"/>
  <c r="Y883" i="1"/>
  <c r="Z883" i="1"/>
  <c r="Q884" i="1"/>
  <c r="U884" i="1"/>
  <c r="V884" i="1"/>
  <c r="W884" i="1" s="1"/>
  <c r="X884" i="1"/>
  <c r="Y884" i="1"/>
  <c r="Z884" i="1"/>
  <c r="Q885" i="1"/>
  <c r="U885" i="1"/>
  <c r="V885" i="1"/>
  <c r="W885" i="1" s="1"/>
  <c r="X885" i="1"/>
  <c r="Y885" i="1"/>
  <c r="Z885" i="1"/>
  <c r="Q886" i="1"/>
  <c r="U886" i="1"/>
  <c r="V886" i="1"/>
  <c r="W886" i="1" s="1"/>
  <c r="X886" i="1"/>
  <c r="Y886" i="1"/>
  <c r="Z886" i="1"/>
  <c r="Q887" i="1"/>
  <c r="U887" i="1"/>
  <c r="V887" i="1"/>
  <c r="W887" i="1" s="1"/>
  <c r="X887" i="1"/>
  <c r="Y887" i="1"/>
  <c r="Z887" i="1"/>
  <c r="Q888" i="1"/>
  <c r="T888" i="1" s="1"/>
  <c r="U888" i="1"/>
  <c r="V888" i="1"/>
  <c r="W888" i="1" s="1"/>
  <c r="X888" i="1"/>
  <c r="Y888" i="1"/>
  <c r="Z888" i="1"/>
  <c r="Q889" i="1"/>
  <c r="T889" i="1" s="1"/>
  <c r="S889" i="1"/>
  <c r="U889" i="1"/>
  <c r="V889" i="1"/>
  <c r="W889" i="1" s="1"/>
  <c r="X889" i="1"/>
  <c r="Y889" i="1"/>
  <c r="Z889" i="1"/>
  <c r="Q890" i="1"/>
  <c r="U890" i="1"/>
  <c r="V890" i="1"/>
  <c r="W890" i="1" s="1"/>
  <c r="X890" i="1"/>
  <c r="Y890" i="1"/>
  <c r="Z890" i="1"/>
  <c r="Q891" i="1"/>
  <c r="S891" i="1" s="1"/>
  <c r="U891" i="1"/>
  <c r="V891" i="1"/>
  <c r="W891" i="1" s="1"/>
  <c r="X891" i="1"/>
  <c r="Y891" i="1"/>
  <c r="Z891" i="1"/>
  <c r="Q892" i="1"/>
  <c r="T892" i="1" s="1"/>
  <c r="U892" i="1"/>
  <c r="V892" i="1"/>
  <c r="W892" i="1" s="1"/>
  <c r="X892" i="1"/>
  <c r="Y892" i="1"/>
  <c r="Z892" i="1"/>
  <c r="Q893" i="1"/>
  <c r="U893" i="1"/>
  <c r="V893" i="1"/>
  <c r="W893" i="1" s="1"/>
  <c r="X893" i="1"/>
  <c r="Y893" i="1"/>
  <c r="Z893" i="1"/>
  <c r="Q894" i="1"/>
  <c r="U894" i="1"/>
  <c r="V894" i="1"/>
  <c r="W894" i="1" s="1"/>
  <c r="X894" i="1"/>
  <c r="Y894" i="1"/>
  <c r="Z894" i="1"/>
  <c r="Q895" i="1"/>
  <c r="T895" i="1" s="1"/>
  <c r="U895" i="1"/>
  <c r="V895" i="1"/>
  <c r="W895" i="1" s="1"/>
  <c r="X895" i="1"/>
  <c r="Y895" i="1"/>
  <c r="Z895" i="1"/>
  <c r="Q896" i="1"/>
  <c r="T896" i="1" s="1"/>
  <c r="U896" i="1"/>
  <c r="V896" i="1"/>
  <c r="W896" i="1" s="1"/>
  <c r="X896" i="1"/>
  <c r="Y896" i="1"/>
  <c r="Z896" i="1"/>
  <c r="Q897" i="1"/>
  <c r="S897" i="1" s="1"/>
  <c r="U897" i="1"/>
  <c r="V897" i="1"/>
  <c r="W897" i="1" s="1"/>
  <c r="X897" i="1"/>
  <c r="Y897" i="1"/>
  <c r="Z897" i="1"/>
  <c r="Q898" i="1"/>
  <c r="U898" i="1"/>
  <c r="V898" i="1"/>
  <c r="W898" i="1" s="1"/>
  <c r="X898" i="1"/>
  <c r="Y898" i="1"/>
  <c r="Z898" i="1"/>
  <c r="Q899" i="1"/>
  <c r="S899" i="1" s="1"/>
  <c r="U899" i="1"/>
  <c r="V899" i="1"/>
  <c r="W899" i="1" s="1"/>
  <c r="X899" i="1"/>
  <c r="Y899" i="1"/>
  <c r="Z899" i="1"/>
  <c r="Q900" i="1"/>
  <c r="U900" i="1"/>
  <c r="V900" i="1"/>
  <c r="W900" i="1" s="1"/>
  <c r="X900" i="1"/>
  <c r="Y900" i="1"/>
  <c r="Z900" i="1"/>
  <c r="Q901" i="1"/>
  <c r="S901" i="1" s="1"/>
  <c r="T901" i="1"/>
  <c r="U901" i="1"/>
  <c r="V901" i="1"/>
  <c r="W901" i="1" s="1"/>
  <c r="X901" i="1"/>
  <c r="Y901" i="1"/>
  <c r="Z901" i="1"/>
  <c r="Q902" i="1"/>
  <c r="U902" i="1"/>
  <c r="V902" i="1"/>
  <c r="W902" i="1" s="1"/>
  <c r="X902" i="1"/>
  <c r="Y902" i="1"/>
  <c r="Z902" i="1"/>
  <c r="Q903" i="1"/>
  <c r="U903" i="1"/>
  <c r="V903" i="1"/>
  <c r="W903" i="1" s="1"/>
  <c r="X903" i="1"/>
  <c r="Y903" i="1"/>
  <c r="Z903" i="1"/>
  <c r="Q904" i="1"/>
  <c r="T904" i="1" s="1"/>
  <c r="S904" i="1"/>
  <c r="U904" i="1"/>
  <c r="V904" i="1"/>
  <c r="W904" i="1" s="1"/>
  <c r="X904" i="1"/>
  <c r="Y904" i="1"/>
  <c r="Z904" i="1"/>
  <c r="Q905" i="1"/>
  <c r="S905" i="1" s="1"/>
  <c r="U905" i="1"/>
  <c r="V905" i="1"/>
  <c r="W905" i="1" s="1"/>
  <c r="X905" i="1"/>
  <c r="Y905" i="1"/>
  <c r="Z905" i="1"/>
  <c r="Q906" i="1"/>
  <c r="U906" i="1"/>
  <c r="V906" i="1"/>
  <c r="W906" i="1" s="1"/>
  <c r="X906" i="1"/>
  <c r="Y906" i="1"/>
  <c r="Z906" i="1"/>
  <c r="Q907" i="1"/>
  <c r="S907" i="1" s="1"/>
  <c r="U907" i="1"/>
  <c r="V907" i="1"/>
  <c r="W907" i="1" s="1"/>
  <c r="X907" i="1"/>
  <c r="Y907" i="1"/>
  <c r="Z907" i="1"/>
  <c r="Q908" i="1"/>
  <c r="T908" i="1" s="1"/>
  <c r="U908" i="1"/>
  <c r="V908" i="1"/>
  <c r="W908" i="1" s="1"/>
  <c r="X908" i="1"/>
  <c r="Y908" i="1"/>
  <c r="Z908" i="1"/>
  <c r="Q909" i="1"/>
  <c r="U909" i="1"/>
  <c r="V909" i="1"/>
  <c r="W909" i="1" s="1"/>
  <c r="X909" i="1"/>
  <c r="Y909" i="1"/>
  <c r="Z909" i="1"/>
  <c r="Q910" i="1"/>
  <c r="U910" i="1"/>
  <c r="V910" i="1"/>
  <c r="W910" i="1" s="1"/>
  <c r="X910" i="1"/>
  <c r="Y910" i="1"/>
  <c r="Z910" i="1"/>
  <c r="Q911" i="1"/>
  <c r="T911" i="1" s="1"/>
  <c r="U911" i="1"/>
  <c r="V911" i="1"/>
  <c r="W911" i="1" s="1"/>
  <c r="X911" i="1"/>
  <c r="Y911" i="1"/>
  <c r="Z911" i="1"/>
  <c r="Q912" i="1"/>
  <c r="T912" i="1" s="1"/>
  <c r="S912" i="1"/>
  <c r="U912" i="1"/>
  <c r="V912" i="1"/>
  <c r="W912" i="1" s="1"/>
  <c r="X912" i="1"/>
  <c r="Y912" i="1"/>
  <c r="Z912" i="1"/>
  <c r="Q913" i="1"/>
  <c r="S913" i="1" s="1"/>
  <c r="U913" i="1"/>
  <c r="V913" i="1"/>
  <c r="W913" i="1" s="1"/>
  <c r="X913" i="1"/>
  <c r="Y913" i="1"/>
  <c r="Z913" i="1"/>
  <c r="Q914" i="1"/>
  <c r="U914" i="1"/>
  <c r="V914" i="1"/>
  <c r="W914" i="1" s="1"/>
  <c r="X914" i="1"/>
  <c r="Y914" i="1"/>
  <c r="Z914" i="1"/>
  <c r="Q915" i="1"/>
  <c r="S915" i="1" s="1"/>
  <c r="U915" i="1"/>
  <c r="V915" i="1"/>
  <c r="W915" i="1" s="1"/>
  <c r="X915" i="1"/>
  <c r="Y915" i="1"/>
  <c r="Z915" i="1"/>
  <c r="Q916" i="1"/>
  <c r="U916" i="1"/>
  <c r="V916" i="1"/>
  <c r="W916" i="1" s="1"/>
  <c r="X916" i="1"/>
  <c r="Y916" i="1"/>
  <c r="Z916" i="1"/>
  <c r="Q917" i="1"/>
  <c r="U917" i="1"/>
  <c r="V917" i="1"/>
  <c r="W917" i="1" s="1"/>
  <c r="X917" i="1"/>
  <c r="Y917" i="1"/>
  <c r="Z917" i="1"/>
  <c r="Q918" i="1"/>
  <c r="U918" i="1"/>
  <c r="V918" i="1"/>
  <c r="W918" i="1" s="1"/>
  <c r="X918" i="1"/>
  <c r="Y918" i="1"/>
  <c r="Z918" i="1"/>
  <c r="Q919" i="1"/>
  <c r="U919" i="1"/>
  <c r="V919" i="1"/>
  <c r="W919" i="1" s="1"/>
  <c r="X919" i="1"/>
  <c r="Y919" i="1"/>
  <c r="Z919" i="1"/>
  <c r="Q920" i="1"/>
  <c r="T920" i="1" s="1"/>
  <c r="U920" i="1"/>
  <c r="V920" i="1"/>
  <c r="W920" i="1" s="1"/>
  <c r="X920" i="1"/>
  <c r="Y920" i="1"/>
  <c r="Z920" i="1"/>
  <c r="Q921" i="1"/>
  <c r="S921" i="1" s="1"/>
  <c r="T921" i="1"/>
  <c r="U921" i="1"/>
  <c r="V921" i="1"/>
  <c r="W921" i="1" s="1"/>
  <c r="X921" i="1"/>
  <c r="Y921" i="1"/>
  <c r="Z921" i="1"/>
  <c r="Q922" i="1"/>
  <c r="U922" i="1"/>
  <c r="V922" i="1"/>
  <c r="W922" i="1" s="1"/>
  <c r="X922" i="1"/>
  <c r="Y922" i="1"/>
  <c r="Z922" i="1"/>
  <c r="Q923" i="1"/>
  <c r="S923" i="1" s="1"/>
  <c r="U923" i="1"/>
  <c r="V923" i="1"/>
  <c r="W923" i="1" s="1"/>
  <c r="X923" i="1"/>
  <c r="Y923" i="1"/>
  <c r="Z923" i="1"/>
  <c r="Q924" i="1"/>
  <c r="T924" i="1" s="1"/>
  <c r="U924" i="1"/>
  <c r="V924" i="1"/>
  <c r="W924" i="1" s="1"/>
  <c r="X924" i="1"/>
  <c r="Y924" i="1"/>
  <c r="Z924" i="1"/>
  <c r="Q925" i="1"/>
  <c r="U925" i="1"/>
  <c r="V925" i="1"/>
  <c r="W925" i="1" s="1"/>
  <c r="X925" i="1"/>
  <c r="Y925" i="1"/>
  <c r="Z925" i="1"/>
  <c r="Q926" i="1"/>
  <c r="U926" i="1"/>
  <c r="V926" i="1"/>
  <c r="W926" i="1" s="1"/>
  <c r="X926" i="1"/>
  <c r="Y926" i="1"/>
  <c r="Z926" i="1"/>
  <c r="Q927" i="1"/>
  <c r="U927" i="1"/>
  <c r="V927" i="1"/>
  <c r="W927" i="1" s="1"/>
  <c r="X927" i="1"/>
  <c r="Y927" i="1"/>
  <c r="Z927" i="1"/>
  <c r="Q928" i="1"/>
  <c r="U928" i="1"/>
  <c r="V928" i="1"/>
  <c r="W928" i="1" s="1"/>
  <c r="X928" i="1"/>
  <c r="Y928" i="1"/>
  <c r="Z928" i="1"/>
  <c r="Q929" i="1"/>
  <c r="S929" i="1" s="1"/>
  <c r="T929" i="1"/>
  <c r="U929" i="1"/>
  <c r="V929" i="1"/>
  <c r="W929" i="1" s="1"/>
  <c r="X929" i="1"/>
  <c r="Y929" i="1"/>
  <c r="Z929" i="1"/>
  <c r="Q930" i="1"/>
  <c r="U930" i="1"/>
  <c r="V930" i="1"/>
  <c r="W930" i="1" s="1"/>
  <c r="X930" i="1"/>
  <c r="Y930" i="1"/>
  <c r="Z930" i="1"/>
  <c r="Q931" i="1"/>
  <c r="T931" i="1" s="1"/>
  <c r="U931" i="1"/>
  <c r="V931" i="1"/>
  <c r="W931" i="1" s="1"/>
  <c r="X931" i="1"/>
  <c r="Y931" i="1"/>
  <c r="Z931" i="1"/>
  <c r="Q932" i="1"/>
  <c r="U932" i="1"/>
  <c r="V932" i="1"/>
  <c r="W932" i="1" s="1"/>
  <c r="X932" i="1"/>
  <c r="Y932" i="1"/>
  <c r="Z932" i="1"/>
  <c r="Q933" i="1"/>
  <c r="U933" i="1"/>
  <c r="V933" i="1"/>
  <c r="W933" i="1" s="1"/>
  <c r="X933" i="1"/>
  <c r="Y933" i="1"/>
  <c r="Z933" i="1"/>
  <c r="Q934" i="1"/>
  <c r="T934" i="1" s="1"/>
  <c r="U934" i="1"/>
  <c r="V934" i="1"/>
  <c r="W934" i="1" s="1"/>
  <c r="X934" i="1"/>
  <c r="Y934" i="1"/>
  <c r="Z934" i="1"/>
  <c r="Q935" i="1"/>
  <c r="S935" i="1" s="1"/>
  <c r="U935" i="1"/>
  <c r="V935" i="1"/>
  <c r="W935" i="1" s="1"/>
  <c r="X935" i="1"/>
  <c r="Y935" i="1"/>
  <c r="Z935" i="1"/>
  <c r="Q936" i="1"/>
  <c r="T936" i="1" s="1"/>
  <c r="U936" i="1"/>
  <c r="V936" i="1"/>
  <c r="W936" i="1" s="1"/>
  <c r="X936" i="1"/>
  <c r="Y936" i="1"/>
  <c r="Z936" i="1"/>
  <c r="Q937" i="1"/>
  <c r="U937" i="1"/>
  <c r="V937" i="1"/>
  <c r="W937" i="1" s="1"/>
  <c r="X937" i="1"/>
  <c r="Y937" i="1"/>
  <c r="Z937" i="1"/>
  <c r="Q938" i="1"/>
  <c r="U938" i="1"/>
  <c r="V938" i="1"/>
  <c r="W938" i="1" s="1"/>
  <c r="X938" i="1"/>
  <c r="Y938" i="1"/>
  <c r="Z938" i="1"/>
  <c r="Q939" i="1"/>
  <c r="T939" i="1" s="1"/>
  <c r="U939" i="1"/>
  <c r="V939" i="1"/>
  <c r="W939" i="1" s="1"/>
  <c r="X939" i="1"/>
  <c r="Y939" i="1"/>
  <c r="Z939" i="1"/>
  <c r="Q940" i="1"/>
  <c r="T940" i="1" s="1"/>
  <c r="U940" i="1"/>
  <c r="V940" i="1"/>
  <c r="W940" i="1" s="1"/>
  <c r="X940" i="1"/>
  <c r="Y940" i="1"/>
  <c r="Z940" i="1"/>
  <c r="Q941" i="1"/>
  <c r="S941" i="1" s="1"/>
  <c r="U941" i="1"/>
  <c r="V941" i="1"/>
  <c r="W941" i="1" s="1"/>
  <c r="X941" i="1"/>
  <c r="Y941" i="1"/>
  <c r="Z941" i="1"/>
  <c r="Q942" i="1"/>
  <c r="T942" i="1" s="1"/>
  <c r="U942" i="1"/>
  <c r="V942" i="1"/>
  <c r="W942" i="1" s="1"/>
  <c r="X942" i="1"/>
  <c r="Y942" i="1"/>
  <c r="Z942" i="1"/>
  <c r="Q943" i="1"/>
  <c r="S943" i="1" s="1"/>
  <c r="U943" i="1"/>
  <c r="V943" i="1"/>
  <c r="W943" i="1" s="1"/>
  <c r="X943" i="1"/>
  <c r="Y943" i="1"/>
  <c r="Z943" i="1"/>
  <c r="Q944" i="1"/>
  <c r="U944" i="1"/>
  <c r="V944" i="1"/>
  <c r="W944" i="1" s="1"/>
  <c r="X944" i="1"/>
  <c r="Y944" i="1"/>
  <c r="Z944" i="1"/>
  <c r="Q945" i="1"/>
  <c r="U945" i="1"/>
  <c r="V945" i="1"/>
  <c r="W945" i="1" s="1"/>
  <c r="X945" i="1"/>
  <c r="Y945" i="1"/>
  <c r="Z945" i="1"/>
  <c r="Q946" i="1"/>
  <c r="U946" i="1"/>
  <c r="V946" i="1"/>
  <c r="W946" i="1" s="1"/>
  <c r="X946" i="1"/>
  <c r="Y946" i="1"/>
  <c r="Z946" i="1"/>
  <c r="Q947" i="1"/>
  <c r="T947" i="1" s="1"/>
  <c r="U947" i="1"/>
  <c r="V947" i="1"/>
  <c r="W947" i="1" s="1"/>
  <c r="X947" i="1"/>
  <c r="Y947" i="1"/>
  <c r="Z947" i="1"/>
  <c r="Q948" i="1"/>
  <c r="U948" i="1"/>
  <c r="V948" i="1"/>
  <c r="W948" i="1" s="1"/>
  <c r="X948" i="1"/>
  <c r="Y948" i="1"/>
  <c r="Z948" i="1"/>
  <c r="Q949" i="1"/>
  <c r="T949" i="1" s="1"/>
  <c r="U949" i="1"/>
  <c r="V949" i="1"/>
  <c r="W949" i="1" s="1"/>
  <c r="X949" i="1"/>
  <c r="Y949" i="1"/>
  <c r="Z949" i="1"/>
  <c r="Q950" i="1"/>
  <c r="U950" i="1"/>
  <c r="V950" i="1"/>
  <c r="W950" i="1" s="1"/>
  <c r="X950" i="1"/>
  <c r="Y950" i="1"/>
  <c r="Z950" i="1"/>
  <c r="Q951" i="1"/>
  <c r="U951" i="1"/>
  <c r="V951" i="1"/>
  <c r="W951" i="1" s="1"/>
  <c r="X951" i="1"/>
  <c r="Y951" i="1"/>
  <c r="Z951" i="1"/>
  <c r="Q952" i="1"/>
  <c r="U952" i="1"/>
  <c r="V952" i="1"/>
  <c r="W952" i="1" s="1"/>
  <c r="X952" i="1"/>
  <c r="Y952" i="1"/>
  <c r="Z952" i="1"/>
  <c r="Q953" i="1"/>
  <c r="S953" i="1" s="1"/>
  <c r="T953" i="1"/>
  <c r="U953" i="1"/>
  <c r="V953" i="1"/>
  <c r="W953" i="1" s="1"/>
  <c r="X953" i="1"/>
  <c r="Y953" i="1"/>
  <c r="Z953" i="1"/>
  <c r="Q954" i="1"/>
  <c r="U954" i="1"/>
  <c r="V954" i="1"/>
  <c r="W954" i="1" s="1"/>
  <c r="X954" i="1"/>
  <c r="Y954" i="1"/>
  <c r="Z954" i="1"/>
  <c r="Q955" i="1"/>
  <c r="S955" i="1" s="1"/>
  <c r="U955" i="1"/>
  <c r="V955" i="1"/>
  <c r="W955" i="1" s="1"/>
  <c r="X955" i="1"/>
  <c r="Y955" i="1"/>
  <c r="Z955" i="1"/>
  <c r="Q956" i="1"/>
  <c r="T956" i="1" s="1"/>
  <c r="U956" i="1"/>
  <c r="V956" i="1"/>
  <c r="W956" i="1" s="1"/>
  <c r="X956" i="1"/>
  <c r="Y956" i="1"/>
  <c r="Z956" i="1"/>
  <c r="Q957" i="1"/>
  <c r="U957" i="1"/>
  <c r="V957" i="1"/>
  <c r="W957" i="1" s="1"/>
  <c r="X957" i="1"/>
  <c r="Y957" i="1"/>
  <c r="Z957" i="1"/>
  <c r="Q958" i="1"/>
  <c r="U958" i="1"/>
  <c r="V958" i="1"/>
  <c r="W958" i="1" s="1"/>
  <c r="X958" i="1"/>
  <c r="Y958" i="1"/>
  <c r="Z958" i="1"/>
  <c r="Q959" i="1"/>
  <c r="T959" i="1" s="1"/>
  <c r="U959" i="1"/>
  <c r="V959" i="1"/>
  <c r="W959" i="1" s="1"/>
  <c r="X959" i="1"/>
  <c r="Y959" i="1"/>
  <c r="Z959" i="1"/>
  <c r="Q960" i="1"/>
  <c r="T960" i="1" s="1"/>
  <c r="S960" i="1"/>
  <c r="U960" i="1"/>
  <c r="V960" i="1"/>
  <c r="W960" i="1" s="1"/>
  <c r="X960" i="1"/>
  <c r="Y960" i="1"/>
  <c r="Z960" i="1"/>
  <c r="Q961" i="1"/>
  <c r="T961" i="1" s="1"/>
  <c r="U961" i="1"/>
  <c r="V961" i="1"/>
  <c r="W961" i="1" s="1"/>
  <c r="X961" i="1"/>
  <c r="Y961" i="1"/>
  <c r="Z961" i="1"/>
  <c r="Q962" i="1"/>
  <c r="U962" i="1"/>
  <c r="V962" i="1"/>
  <c r="W962" i="1" s="1"/>
  <c r="X962" i="1"/>
  <c r="Y962" i="1"/>
  <c r="Z962" i="1"/>
  <c r="Q963" i="1"/>
  <c r="T963" i="1" s="1"/>
  <c r="U963" i="1"/>
  <c r="V963" i="1"/>
  <c r="W963" i="1" s="1"/>
  <c r="X963" i="1"/>
  <c r="Y963" i="1"/>
  <c r="Z963" i="1"/>
  <c r="Q964" i="1"/>
  <c r="U964" i="1"/>
  <c r="V964" i="1"/>
  <c r="W964" i="1" s="1"/>
  <c r="X964" i="1"/>
  <c r="Y964" i="1"/>
  <c r="Z964" i="1"/>
  <c r="Q965" i="1"/>
  <c r="S965" i="1" s="1"/>
  <c r="U965" i="1"/>
  <c r="V965" i="1"/>
  <c r="W965" i="1" s="1"/>
  <c r="X965" i="1"/>
  <c r="Y965" i="1"/>
  <c r="Z965" i="1"/>
  <c r="Q966" i="1"/>
  <c r="T966" i="1" s="1"/>
  <c r="U966" i="1"/>
  <c r="V966" i="1"/>
  <c r="W966" i="1" s="1"/>
  <c r="X966" i="1"/>
  <c r="Y966" i="1"/>
  <c r="Z966" i="1"/>
  <c r="Q967" i="1"/>
  <c r="S967" i="1" s="1"/>
  <c r="U967" i="1"/>
  <c r="V967" i="1"/>
  <c r="W967" i="1" s="1"/>
  <c r="X967" i="1"/>
  <c r="Y967" i="1"/>
  <c r="Z967" i="1"/>
  <c r="Q968" i="1"/>
  <c r="T968" i="1" s="1"/>
  <c r="U968" i="1"/>
  <c r="V968" i="1"/>
  <c r="W968" i="1" s="1"/>
  <c r="X968" i="1"/>
  <c r="Y968" i="1"/>
  <c r="Z968" i="1"/>
  <c r="Q969" i="1"/>
  <c r="S969" i="1" s="1"/>
  <c r="T969" i="1"/>
  <c r="U969" i="1"/>
  <c r="V969" i="1"/>
  <c r="W969" i="1" s="1"/>
  <c r="X969" i="1"/>
  <c r="Y969" i="1"/>
  <c r="Z969" i="1"/>
  <c r="Q970" i="1"/>
  <c r="U970" i="1"/>
  <c r="V970" i="1"/>
  <c r="W970" i="1" s="1"/>
  <c r="X970" i="1"/>
  <c r="Y970" i="1"/>
  <c r="Z970" i="1"/>
  <c r="Q971" i="1"/>
  <c r="T971" i="1" s="1"/>
  <c r="U971" i="1"/>
  <c r="V971" i="1"/>
  <c r="W971" i="1" s="1"/>
  <c r="X971" i="1"/>
  <c r="Y971" i="1"/>
  <c r="Z971" i="1"/>
  <c r="Q972" i="1"/>
  <c r="U972" i="1"/>
  <c r="V972" i="1"/>
  <c r="W972" i="1" s="1"/>
  <c r="X972" i="1"/>
  <c r="Y972" i="1"/>
  <c r="Z972" i="1"/>
  <c r="Q973" i="1"/>
  <c r="U973" i="1"/>
  <c r="V973" i="1"/>
  <c r="W973" i="1" s="1"/>
  <c r="X973" i="1"/>
  <c r="Y973" i="1"/>
  <c r="Z973" i="1"/>
  <c r="Q974" i="1"/>
  <c r="U974" i="1"/>
  <c r="V974" i="1"/>
  <c r="W974" i="1" s="1"/>
  <c r="X974" i="1"/>
  <c r="Y974" i="1"/>
  <c r="Z974" i="1"/>
  <c r="Q975" i="1"/>
  <c r="S975" i="1" s="1"/>
  <c r="U975" i="1"/>
  <c r="V975" i="1"/>
  <c r="W975" i="1" s="1"/>
  <c r="X975" i="1"/>
  <c r="Y975" i="1"/>
  <c r="Z975" i="1"/>
  <c r="Q976" i="1"/>
  <c r="T976" i="1" s="1"/>
  <c r="U976" i="1"/>
  <c r="V976" i="1"/>
  <c r="W976" i="1" s="1"/>
  <c r="X976" i="1"/>
  <c r="Y976" i="1"/>
  <c r="Z976" i="1"/>
  <c r="Q977" i="1"/>
  <c r="T977" i="1" s="1"/>
  <c r="U977" i="1"/>
  <c r="V977" i="1"/>
  <c r="W977" i="1" s="1"/>
  <c r="X977" i="1"/>
  <c r="Y977" i="1"/>
  <c r="Z977" i="1"/>
  <c r="Q978" i="1"/>
  <c r="U978" i="1"/>
  <c r="V978" i="1"/>
  <c r="W978" i="1" s="1"/>
  <c r="X978" i="1"/>
  <c r="Y978" i="1"/>
  <c r="Z978" i="1"/>
  <c r="Q979" i="1"/>
  <c r="T979" i="1" s="1"/>
  <c r="U979" i="1"/>
  <c r="V979" i="1"/>
  <c r="W979" i="1" s="1"/>
  <c r="X979" i="1"/>
  <c r="Y979" i="1"/>
  <c r="Z979" i="1"/>
  <c r="Q980" i="1"/>
  <c r="U980" i="1"/>
  <c r="V980" i="1"/>
  <c r="W980" i="1" s="1"/>
  <c r="X980" i="1"/>
  <c r="Y980" i="1"/>
  <c r="Z980" i="1"/>
  <c r="Q981" i="1"/>
  <c r="U981" i="1"/>
  <c r="V981" i="1"/>
  <c r="W981" i="1" s="1"/>
  <c r="X981" i="1"/>
  <c r="Y981" i="1"/>
  <c r="Z981" i="1"/>
  <c r="Q982" i="1"/>
  <c r="T982" i="1" s="1"/>
  <c r="U982" i="1"/>
  <c r="V982" i="1"/>
  <c r="W982" i="1" s="1"/>
  <c r="X982" i="1"/>
  <c r="Y982" i="1"/>
  <c r="Z982" i="1"/>
  <c r="Q983" i="1"/>
  <c r="S983" i="1" s="1"/>
  <c r="U983" i="1"/>
  <c r="V983" i="1"/>
  <c r="W983" i="1" s="1"/>
  <c r="X983" i="1"/>
  <c r="Y983" i="1"/>
  <c r="Z983" i="1"/>
  <c r="Q984" i="1"/>
  <c r="U984" i="1"/>
  <c r="V984" i="1"/>
  <c r="W984" i="1" s="1"/>
  <c r="X984" i="1"/>
  <c r="Y984" i="1"/>
  <c r="Z984" i="1"/>
  <c r="Q985" i="1"/>
  <c r="T985" i="1" s="1"/>
  <c r="S985" i="1"/>
  <c r="U985" i="1"/>
  <c r="V985" i="1"/>
  <c r="W985" i="1" s="1"/>
  <c r="X985" i="1"/>
  <c r="Y985" i="1"/>
  <c r="Z985" i="1"/>
  <c r="Q986" i="1"/>
  <c r="U986" i="1"/>
  <c r="V986" i="1"/>
  <c r="W986" i="1" s="1"/>
  <c r="X986" i="1"/>
  <c r="Y986" i="1"/>
  <c r="Z986" i="1"/>
  <c r="Q987" i="1"/>
  <c r="T987" i="1" s="1"/>
  <c r="U987" i="1"/>
  <c r="V987" i="1"/>
  <c r="W987" i="1" s="1"/>
  <c r="X987" i="1"/>
  <c r="Y987" i="1"/>
  <c r="Z987" i="1"/>
  <c r="Q988" i="1"/>
  <c r="T988" i="1" s="1"/>
  <c r="U988" i="1"/>
  <c r="V988" i="1"/>
  <c r="W988" i="1" s="1"/>
  <c r="X988" i="1"/>
  <c r="Y988" i="1"/>
  <c r="Z988" i="1"/>
  <c r="Q989" i="1"/>
  <c r="U989" i="1"/>
  <c r="V989" i="1"/>
  <c r="W989" i="1" s="1"/>
  <c r="X989" i="1"/>
  <c r="Y989" i="1"/>
  <c r="Z989" i="1"/>
  <c r="Q990" i="1"/>
  <c r="U990" i="1"/>
  <c r="V990" i="1"/>
  <c r="W990" i="1" s="1"/>
  <c r="X990" i="1"/>
  <c r="Y990" i="1"/>
  <c r="Z990" i="1"/>
  <c r="Q991" i="1"/>
  <c r="T991" i="1" s="1"/>
  <c r="U991" i="1"/>
  <c r="V991" i="1"/>
  <c r="W991" i="1" s="1"/>
  <c r="X991" i="1"/>
  <c r="Y991" i="1"/>
  <c r="Z991" i="1"/>
  <c r="Q992" i="1"/>
  <c r="T992" i="1" s="1"/>
  <c r="U992" i="1"/>
  <c r="V992" i="1"/>
  <c r="W992" i="1" s="1"/>
  <c r="X992" i="1"/>
  <c r="Y992" i="1"/>
  <c r="Z992" i="1"/>
  <c r="Q993" i="1"/>
  <c r="U993" i="1"/>
  <c r="V993" i="1"/>
  <c r="W993" i="1" s="1"/>
  <c r="X993" i="1"/>
  <c r="Y993" i="1"/>
  <c r="Z993" i="1"/>
  <c r="Q994" i="1"/>
  <c r="U994" i="1"/>
  <c r="V994" i="1"/>
  <c r="W994" i="1" s="1"/>
  <c r="X994" i="1"/>
  <c r="Y994" i="1"/>
  <c r="Z994" i="1"/>
  <c r="Q995" i="1"/>
  <c r="S995" i="1"/>
  <c r="T995" i="1"/>
  <c r="U995" i="1"/>
  <c r="V995" i="1"/>
  <c r="W995" i="1" s="1"/>
  <c r="X995" i="1"/>
  <c r="Y995" i="1"/>
  <c r="Z995" i="1"/>
  <c r="Q996" i="1"/>
  <c r="U996" i="1"/>
  <c r="V996" i="1"/>
  <c r="W996" i="1" s="1"/>
  <c r="X996" i="1"/>
  <c r="Y996" i="1"/>
  <c r="Z996" i="1"/>
  <c r="Q997" i="1"/>
  <c r="S997" i="1" s="1"/>
  <c r="U997" i="1"/>
  <c r="V997" i="1"/>
  <c r="W997" i="1" s="1"/>
  <c r="X997" i="1"/>
  <c r="Y997" i="1"/>
  <c r="Z997" i="1"/>
  <c r="Q998" i="1"/>
  <c r="U998" i="1"/>
  <c r="V998" i="1"/>
  <c r="W998" i="1" s="1"/>
  <c r="X998" i="1"/>
  <c r="Y998" i="1"/>
  <c r="Z998" i="1"/>
  <c r="Q999" i="1"/>
  <c r="U999" i="1"/>
  <c r="V999" i="1"/>
  <c r="W999" i="1" s="1"/>
  <c r="X999" i="1"/>
  <c r="Y999" i="1"/>
  <c r="Z999" i="1"/>
  <c r="Q1000" i="1"/>
  <c r="T1000" i="1" s="1"/>
  <c r="U1000" i="1"/>
  <c r="V1000" i="1"/>
  <c r="W1000" i="1" s="1"/>
  <c r="X1000" i="1"/>
  <c r="Y1000" i="1"/>
  <c r="Z1000" i="1"/>
  <c r="Q1001" i="1"/>
  <c r="S1001" i="1" s="1"/>
  <c r="U1001" i="1"/>
  <c r="V1001" i="1"/>
  <c r="W1001" i="1" s="1"/>
  <c r="X1001" i="1"/>
  <c r="Y1001" i="1"/>
  <c r="Z1001" i="1"/>
  <c r="Q1002" i="1"/>
  <c r="U1002" i="1"/>
  <c r="V1002" i="1"/>
  <c r="W1002" i="1" s="1"/>
  <c r="X1002" i="1"/>
  <c r="Y1002" i="1"/>
  <c r="Z1002" i="1"/>
  <c r="Q1003" i="1"/>
  <c r="S1003" i="1" s="1"/>
  <c r="T1003" i="1"/>
  <c r="U1003" i="1"/>
  <c r="V1003" i="1"/>
  <c r="W1003" i="1" s="1"/>
  <c r="X1003" i="1"/>
  <c r="Y1003" i="1"/>
  <c r="Z1003" i="1"/>
  <c r="Q1004" i="1"/>
  <c r="U1004" i="1"/>
  <c r="V1004" i="1"/>
  <c r="W1004" i="1" s="1"/>
  <c r="X1004" i="1"/>
  <c r="Y1004" i="1"/>
  <c r="Z1004" i="1"/>
  <c r="Q1005" i="1"/>
  <c r="T1005" i="1" s="1"/>
  <c r="U1005" i="1"/>
  <c r="V1005" i="1"/>
  <c r="W1005" i="1" s="1"/>
  <c r="X1005" i="1"/>
  <c r="Y1005" i="1"/>
  <c r="Z1005" i="1"/>
  <c r="Q1006" i="1"/>
  <c r="U1006" i="1"/>
  <c r="V1006" i="1"/>
  <c r="W1006" i="1" s="1"/>
  <c r="X1006" i="1"/>
  <c r="Y1006" i="1"/>
  <c r="Z1006" i="1"/>
  <c r="Q1007" i="1"/>
  <c r="S1007" i="1" s="1"/>
  <c r="U1007" i="1"/>
  <c r="V1007" i="1"/>
  <c r="W1007" i="1" s="1"/>
  <c r="X1007" i="1"/>
  <c r="Y1007" i="1"/>
  <c r="Z1007" i="1"/>
  <c r="Q1008" i="1"/>
  <c r="T1008" i="1" s="1"/>
  <c r="U1008" i="1"/>
  <c r="V1008" i="1"/>
  <c r="W1008" i="1" s="1"/>
  <c r="X1008" i="1"/>
  <c r="Y1008" i="1"/>
  <c r="Z1008" i="1"/>
  <c r="Q1009" i="1"/>
  <c r="U1009" i="1"/>
  <c r="V1009" i="1"/>
  <c r="W1009" i="1" s="1"/>
  <c r="X1009" i="1"/>
  <c r="Y1009" i="1"/>
  <c r="Z1009" i="1"/>
  <c r="Q1010" i="1"/>
  <c r="U1010" i="1"/>
  <c r="V1010" i="1"/>
  <c r="W1010" i="1" s="1"/>
  <c r="X1010" i="1"/>
  <c r="Y1010" i="1"/>
  <c r="Z1010" i="1"/>
  <c r="Q1011" i="1"/>
  <c r="S1011" i="1" s="1"/>
  <c r="T1011" i="1"/>
  <c r="U1011" i="1"/>
  <c r="V1011" i="1"/>
  <c r="W1011" i="1" s="1"/>
  <c r="X1011" i="1"/>
  <c r="Y1011" i="1"/>
  <c r="Z1011" i="1"/>
  <c r="Q1012" i="1"/>
  <c r="U1012" i="1"/>
  <c r="V1012" i="1"/>
  <c r="W1012" i="1" s="1"/>
  <c r="X1012" i="1"/>
  <c r="Y1012" i="1"/>
  <c r="Z1012" i="1"/>
  <c r="Q1013" i="1"/>
  <c r="U1013" i="1"/>
  <c r="V1013" i="1"/>
  <c r="W1013" i="1" s="1"/>
  <c r="X1013" i="1"/>
  <c r="Y1013" i="1"/>
  <c r="Z1013" i="1"/>
  <c r="Q1014" i="1"/>
  <c r="U1014" i="1"/>
  <c r="V1014" i="1"/>
  <c r="W1014" i="1" s="1"/>
  <c r="X1014" i="1"/>
  <c r="Y1014" i="1"/>
  <c r="Z1014" i="1"/>
  <c r="Q1015" i="1"/>
  <c r="S1015" i="1" s="1"/>
  <c r="U1015" i="1"/>
  <c r="V1015" i="1"/>
  <c r="W1015" i="1" s="1"/>
  <c r="X1015" i="1"/>
  <c r="Y1015" i="1"/>
  <c r="Z1015" i="1"/>
  <c r="Q1016" i="1"/>
  <c r="T1016" i="1" s="1"/>
  <c r="U1016" i="1"/>
  <c r="V1016" i="1"/>
  <c r="W1016" i="1" s="1"/>
  <c r="X1016" i="1"/>
  <c r="Y1016" i="1"/>
  <c r="Z1016" i="1"/>
  <c r="Q1017" i="1"/>
  <c r="S1017" i="1" s="1"/>
  <c r="U1017" i="1"/>
  <c r="V1017" i="1"/>
  <c r="W1017" i="1" s="1"/>
  <c r="X1017" i="1"/>
  <c r="Y1017" i="1"/>
  <c r="Z1017" i="1"/>
  <c r="Q1018" i="1"/>
  <c r="U1018" i="1"/>
  <c r="V1018" i="1"/>
  <c r="W1018" i="1" s="1"/>
  <c r="X1018" i="1"/>
  <c r="Y1018" i="1"/>
  <c r="Z1018" i="1"/>
  <c r="Q1019" i="1"/>
  <c r="S1019" i="1" s="1"/>
  <c r="U1019" i="1"/>
  <c r="V1019" i="1"/>
  <c r="W1019" i="1" s="1"/>
  <c r="X1019" i="1"/>
  <c r="Y1019" i="1"/>
  <c r="Z1019" i="1"/>
  <c r="Q1020" i="1"/>
  <c r="T1020" i="1" s="1"/>
  <c r="U1020" i="1"/>
  <c r="V1020" i="1"/>
  <c r="W1020" i="1" s="1"/>
  <c r="X1020" i="1"/>
  <c r="Y1020" i="1"/>
  <c r="Z1020" i="1"/>
  <c r="Q1021" i="1"/>
  <c r="S1021" i="1" s="1"/>
  <c r="U1021" i="1"/>
  <c r="V1021" i="1"/>
  <c r="W1021" i="1" s="1"/>
  <c r="X1021" i="1"/>
  <c r="Y1021" i="1"/>
  <c r="Z1021" i="1"/>
  <c r="Q1022" i="1"/>
  <c r="U1022" i="1"/>
  <c r="V1022" i="1"/>
  <c r="W1022" i="1" s="1"/>
  <c r="X1022" i="1"/>
  <c r="Y1022" i="1"/>
  <c r="Z1022" i="1"/>
  <c r="Q1023" i="1"/>
  <c r="U1023" i="1"/>
  <c r="V1023" i="1"/>
  <c r="W1023" i="1" s="1"/>
  <c r="X1023" i="1"/>
  <c r="Y1023" i="1"/>
  <c r="Z1023" i="1"/>
  <c r="Q1024" i="1"/>
  <c r="T1024" i="1" s="1"/>
  <c r="U1024" i="1"/>
  <c r="V1024" i="1"/>
  <c r="W1024" i="1" s="1"/>
  <c r="X1024" i="1"/>
  <c r="Y1024" i="1"/>
  <c r="Z1024" i="1"/>
  <c r="Q1025" i="1"/>
  <c r="S1025" i="1" s="1"/>
  <c r="T1025" i="1"/>
  <c r="U1025" i="1"/>
  <c r="V1025" i="1"/>
  <c r="W1025" i="1" s="1"/>
  <c r="X1025" i="1"/>
  <c r="Y1025" i="1"/>
  <c r="Z1025" i="1"/>
  <c r="Q1026" i="1"/>
  <c r="U1026" i="1"/>
  <c r="V1026" i="1"/>
  <c r="W1026" i="1" s="1"/>
  <c r="X1026" i="1"/>
  <c r="Y1026" i="1"/>
  <c r="Z1026" i="1"/>
  <c r="Q1027" i="1"/>
  <c r="U1027" i="1"/>
  <c r="V1027" i="1"/>
  <c r="W1027" i="1" s="1"/>
  <c r="X1027" i="1"/>
  <c r="Y1027" i="1"/>
  <c r="Z1027" i="1"/>
  <c r="Q1028" i="1"/>
  <c r="U1028" i="1"/>
  <c r="V1028" i="1"/>
  <c r="W1028" i="1" s="1"/>
  <c r="X1028" i="1"/>
  <c r="Y1028" i="1"/>
  <c r="Z1028" i="1"/>
  <c r="Q1029" i="1"/>
  <c r="S1029" i="1" s="1"/>
  <c r="U1029" i="1"/>
  <c r="V1029" i="1"/>
  <c r="W1029" i="1" s="1"/>
  <c r="X1029" i="1"/>
  <c r="Y1029" i="1"/>
  <c r="Z1029" i="1"/>
  <c r="Q1030" i="1"/>
  <c r="U1030" i="1"/>
  <c r="V1030" i="1"/>
  <c r="W1030" i="1" s="1"/>
  <c r="X1030" i="1"/>
  <c r="Y1030" i="1"/>
  <c r="Z1030" i="1"/>
  <c r="Q1031" i="1"/>
  <c r="S1031" i="1" s="1"/>
  <c r="U1031" i="1"/>
  <c r="V1031" i="1"/>
  <c r="W1031" i="1" s="1"/>
  <c r="X1031" i="1"/>
  <c r="Y1031" i="1"/>
  <c r="Z1031" i="1"/>
  <c r="Q1032" i="1"/>
  <c r="T1032" i="1" s="1"/>
  <c r="U1032" i="1"/>
  <c r="V1032" i="1"/>
  <c r="W1032" i="1" s="1"/>
  <c r="X1032" i="1"/>
  <c r="Y1032" i="1"/>
  <c r="Z1032" i="1"/>
  <c r="Q1033" i="1"/>
  <c r="S1033" i="1" s="1"/>
  <c r="U1033" i="1"/>
  <c r="V1033" i="1"/>
  <c r="W1033" i="1" s="1"/>
  <c r="X1033" i="1"/>
  <c r="Y1033" i="1"/>
  <c r="Z1033" i="1"/>
  <c r="Q1034" i="1"/>
  <c r="U1034" i="1"/>
  <c r="V1034" i="1"/>
  <c r="W1034" i="1" s="1"/>
  <c r="X1034" i="1"/>
  <c r="Y1034" i="1"/>
  <c r="Z1034" i="1"/>
  <c r="Q1035" i="1"/>
  <c r="S1035" i="1" s="1"/>
  <c r="T1035" i="1"/>
  <c r="U1035" i="1"/>
  <c r="V1035" i="1"/>
  <c r="W1035" i="1" s="1"/>
  <c r="X1035" i="1"/>
  <c r="Y1035" i="1"/>
  <c r="Z1035" i="1"/>
  <c r="Q1036" i="1"/>
  <c r="T1036" i="1" s="1"/>
  <c r="U1036" i="1"/>
  <c r="V1036" i="1"/>
  <c r="W1036" i="1" s="1"/>
  <c r="X1036" i="1"/>
  <c r="Y1036" i="1"/>
  <c r="Z1036" i="1"/>
  <c r="Q1037" i="1"/>
  <c r="S1037" i="1" s="1"/>
  <c r="U1037" i="1"/>
  <c r="V1037" i="1"/>
  <c r="W1037" i="1" s="1"/>
  <c r="X1037" i="1"/>
  <c r="Y1037" i="1"/>
  <c r="Z1037" i="1"/>
  <c r="Q1038" i="1"/>
  <c r="U1038" i="1"/>
  <c r="V1038" i="1"/>
  <c r="W1038" i="1" s="1"/>
  <c r="X1038" i="1"/>
  <c r="Y1038" i="1"/>
  <c r="Z1038" i="1"/>
  <c r="Q1039" i="1"/>
  <c r="U1039" i="1"/>
  <c r="V1039" i="1"/>
  <c r="W1039" i="1" s="1"/>
  <c r="X1039" i="1"/>
  <c r="Y1039" i="1"/>
  <c r="Z1039" i="1"/>
  <c r="Q1040" i="1"/>
  <c r="T1040" i="1" s="1"/>
  <c r="U1040" i="1"/>
  <c r="V1040" i="1"/>
  <c r="W1040" i="1" s="1"/>
  <c r="X1040" i="1"/>
  <c r="Y1040" i="1"/>
  <c r="Z1040" i="1"/>
  <c r="Q1041" i="1"/>
  <c r="U1041" i="1"/>
  <c r="V1041" i="1"/>
  <c r="W1041" i="1" s="1"/>
  <c r="X1041" i="1"/>
  <c r="Y1041" i="1"/>
  <c r="Z1041" i="1"/>
  <c r="Q1042" i="1"/>
  <c r="U1042" i="1"/>
  <c r="V1042" i="1"/>
  <c r="W1042" i="1" s="1"/>
  <c r="X1042" i="1"/>
  <c r="Y1042" i="1"/>
  <c r="Z1042" i="1"/>
  <c r="Q1043" i="1"/>
  <c r="U1043" i="1"/>
  <c r="V1043" i="1"/>
  <c r="W1043" i="1" s="1"/>
  <c r="X1043" i="1"/>
  <c r="Y1043" i="1"/>
  <c r="Z1043" i="1"/>
  <c r="Q1044" i="1"/>
  <c r="U1044" i="1"/>
  <c r="V1044" i="1"/>
  <c r="W1044" i="1" s="1"/>
  <c r="X1044" i="1"/>
  <c r="Y1044" i="1"/>
  <c r="Z1044" i="1"/>
  <c r="Q1045" i="1"/>
  <c r="S1045" i="1" s="1"/>
  <c r="U1045" i="1"/>
  <c r="V1045" i="1"/>
  <c r="W1045" i="1" s="1"/>
  <c r="X1045" i="1"/>
  <c r="Y1045" i="1"/>
  <c r="Z1045" i="1"/>
  <c r="Q1046" i="1"/>
  <c r="T1046" i="1" s="1"/>
  <c r="S1046" i="1"/>
  <c r="U1046" i="1"/>
  <c r="V1046" i="1"/>
  <c r="W1046" i="1" s="1"/>
  <c r="X1046" i="1"/>
  <c r="Y1046" i="1"/>
  <c r="Z1046" i="1"/>
  <c r="Q1047" i="1"/>
  <c r="T1047" i="1" s="1"/>
  <c r="U1047" i="1"/>
  <c r="V1047" i="1"/>
  <c r="W1047" i="1" s="1"/>
  <c r="X1047" i="1"/>
  <c r="Y1047" i="1"/>
  <c r="Z1047" i="1"/>
  <c r="Q1048" i="1"/>
  <c r="T1048" i="1" s="1"/>
  <c r="U1048" i="1"/>
  <c r="V1048" i="1"/>
  <c r="W1048" i="1" s="1"/>
  <c r="X1048" i="1"/>
  <c r="Y1048" i="1"/>
  <c r="Z1048" i="1"/>
  <c r="Q1049" i="1"/>
  <c r="S1049" i="1" s="1"/>
  <c r="U1049" i="1"/>
  <c r="V1049" i="1"/>
  <c r="W1049" i="1" s="1"/>
  <c r="X1049" i="1"/>
  <c r="Y1049" i="1"/>
  <c r="Z1049" i="1"/>
  <c r="Q1050" i="1"/>
  <c r="U1050" i="1"/>
  <c r="V1050" i="1"/>
  <c r="W1050" i="1" s="1"/>
  <c r="X1050" i="1"/>
  <c r="Y1050" i="1"/>
  <c r="Z1050" i="1"/>
  <c r="Q1051" i="1"/>
  <c r="T1051" i="1" s="1"/>
  <c r="S1051" i="1"/>
  <c r="U1051" i="1"/>
  <c r="V1051" i="1"/>
  <c r="W1051" i="1" s="1"/>
  <c r="X1051" i="1"/>
  <c r="Y1051" i="1"/>
  <c r="Z1051" i="1"/>
  <c r="Q1052" i="1"/>
  <c r="T1052" i="1" s="1"/>
  <c r="U1052" i="1"/>
  <c r="V1052" i="1"/>
  <c r="W1052" i="1" s="1"/>
  <c r="X1052" i="1"/>
  <c r="Y1052" i="1"/>
  <c r="Z1052" i="1"/>
  <c r="Q1053" i="1"/>
  <c r="S1053" i="1"/>
  <c r="T1053" i="1"/>
  <c r="U1053" i="1"/>
  <c r="V1053" i="1"/>
  <c r="W1053" i="1" s="1"/>
  <c r="X1053" i="1"/>
  <c r="Y1053" i="1"/>
  <c r="Z1053" i="1"/>
  <c r="Q1054" i="1"/>
  <c r="U1054" i="1"/>
  <c r="V1054" i="1"/>
  <c r="W1054" i="1" s="1"/>
  <c r="X1054" i="1"/>
  <c r="Y1054" i="1"/>
  <c r="Z1054" i="1"/>
  <c r="Q1055" i="1"/>
  <c r="T1055" i="1" s="1"/>
  <c r="U1055" i="1"/>
  <c r="V1055" i="1"/>
  <c r="W1055" i="1" s="1"/>
  <c r="X1055" i="1"/>
  <c r="Y1055" i="1"/>
  <c r="Z1055" i="1"/>
  <c r="Q1056" i="1"/>
  <c r="U1056" i="1"/>
  <c r="V1056" i="1"/>
  <c r="W1056" i="1" s="1"/>
  <c r="X1056" i="1"/>
  <c r="Y1056" i="1"/>
  <c r="Z1056" i="1"/>
  <c r="Q1057" i="1"/>
  <c r="T1057" i="1" s="1"/>
  <c r="S1057" i="1"/>
  <c r="U1057" i="1"/>
  <c r="V1057" i="1"/>
  <c r="W1057" i="1" s="1"/>
  <c r="X1057" i="1"/>
  <c r="Y1057" i="1"/>
  <c r="Z1057" i="1"/>
  <c r="Q1058" i="1"/>
  <c r="U1058" i="1"/>
  <c r="V1058" i="1"/>
  <c r="W1058" i="1" s="1"/>
  <c r="X1058" i="1"/>
  <c r="Y1058" i="1"/>
  <c r="Z1058" i="1"/>
  <c r="Q1059" i="1"/>
  <c r="T1059" i="1" s="1"/>
  <c r="S1059" i="1"/>
  <c r="U1059" i="1"/>
  <c r="V1059" i="1"/>
  <c r="W1059" i="1" s="1"/>
  <c r="X1059" i="1"/>
  <c r="Y1059" i="1"/>
  <c r="Z1059" i="1"/>
  <c r="Q1060" i="1"/>
  <c r="T1060" i="1" s="1"/>
  <c r="U1060" i="1"/>
  <c r="V1060" i="1"/>
  <c r="W1060" i="1" s="1"/>
  <c r="X1060" i="1"/>
  <c r="Y1060" i="1"/>
  <c r="Z1060" i="1"/>
  <c r="Q1061" i="1"/>
  <c r="U1061" i="1"/>
  <c r="V1061" i="1"/>
  <c r="W1061" i="1" s="1"/>
  <c r="X1061" i="1"/>
  <c r="Y1061" i="1"/>
  <c r="Z1061" i="1"/>
  <c r="Q1062" i="1"/>
  <c r="U1062" i="1"/>
  <c r="V1062" i="1"/>
  <c r="W1062" i="1" s="1"/>
  <c r="X1062" i="1"/>
  <c r="Y1062" i="1"/>
  <c r="Z1062" i="1"/>
  <c r="Q1063" i="1"/>
  <c r="S1063" i="1" s="1"/>
  <c r="U1063" i="1"/>
  <c r="V1063" i="1"/>
  <c r="W1063" i="1" s="1"/>
  <c r="X1063" i="1"/>
  <c r="Y1063" i="1"/>
  <c r="Z1063" i="1"/>
  <c r="Q1064" i="1"/>
  <c r="T1064" i="1" s="1"/>
  <c r="U1064" i="1"/>
  <c r="V1064" i="1"/>
  <c r="W1064" i="1" s="1"/>
  <c r="X1064" i="1"/>
  <c r="Y1064" i="1"/>
  <c r="Z1064" i="1"/>
  <c r="Q1065" i="1"/>
  <c r="U1065" i="1"/>
  <c r="V1065" i="1"/>
  <c r="W1065" i="1" s="1"/>
  <c r="X1065" i="1"/>
  <c r="Y1065" i="1"/>
  <c r="Z1065" i="1"/>
  <c r="Q1066" i="1"/>
  <c r="U1066" i="1"/>
  <c r="V1066" i="1"/>
  <c r="W1066" i="1" s="1"/>
  <c r="X1066" i="1"/>
  <c r="Y1066" i="1"/>
  <c r="Z1066" i="1"/>
  <c r="Q1067" i="1"/>
  <c r="U1067" i="1"/>
  <c r="V1067" i="1"/>
  <c r="W1067" i="1" s="1"/>
  <c r="X1067" i="1"/>
  <c r="Y1067" i="1"/>
  <c r="Z1067" i="1"/>
  <c r="Q1068" i="1"/>
  <c r="U1068" i="1"/>
  <c r="V1068" i="1"/>
  <c r="W1068" i="1" s="1"/>
  <c r="X1068" i="1"/>
  <c r="Y1068" i="1"/>
  <c r="Z1068" i="1"/>
  <c r="Q1069" i="1"/>
  <c r="U1069" i="1"/>
  <c r="V1069" i="1"/>
  <c r="W1069" i="1" s="1"/>
  <c r="X1069" i="1"/>
  <c r="Y1069" i="1"/>
  <c r="Z1069" i="1"/>
  <c r="Q1070" i="1"/>
  <c r="T1070" i="1" s="1"/>
  <c r="U1070" i="1"/>
  <c r="V1070" i="1"/>
  <c r="W1070" i="1" s="1"/>
  <c r="X1070" i="1"/>
  <c r="Y1070" i="1"/>
  <c r="Z1070" i="1"/>
  <c r="Q1071" i="1"/>
  <c r="T1071" i="1" s="1"/>
  <c r="S1071" i="1"/>
  <c r="U1071" i="1"/>
  <c r="V1071" i="1"/>
  <c r="W1071" i="1" s="1"/>
  <c r="X1071" i="1"/>
  <c r="Y1071" i="1"/>
  <c r="Z1071" i="1"/>
  <c r="Q1072" i="1"/>
  <c r="T1072" i="1" s="1"/>
  <c r="U1072" i="1"/>
  <c r="V1072" i="1"/>
  <c r="W1072" i="1" s="1"/>
  <c r="X1072" i="1"/>
  <c r="Y1072" i="1"/>
  <c r="Z1072" i="1"/>
  <c r="Q1073" i="1"/>
  <c r="U1073" i="1"/>
  <c r="V1073" i="1"/>
  <c r="W1073" i="1" s="1"/>
  <c r="X1073" i="1"/>
  <c r="Y1073" i="1"/>
  <c r="Z1073" i="1"/>
  <c r="Q1074" i="1"/>
  <c r="U1074" i="1"/>
  <c r="V1074" i="1"/>
  <c r="W1074" i="1" s="1"/>
  <c r="X1074" i="1"/>
  <c r="Y1074" i="1"/>
  <c r="Z1074" i="1"/>
  <c r="Q1075" i="1"/>
  <c r="T1075" i="1" s="1"/>
  <c r="U1075" i="1"/>
  <c r="V1075" i="1"/>
  <c r="W1075" i="1" s="1"/>
  <c r="X1075" i="1"/>
  <c r="Y1075" i="1"/>
  <c r="Z1075" i="1"/>
  <c r="Q1076" i="1"/>
  <c r="U1076" i="1"/>
  <c r="V1076" i="1"/>
  <c r="W1076" i="1" s="1"/>
  <c r="X1076" i="1"/>
  <c r="Y1076" i="1"/>
  <c r="Z1076" i="1"/>
  <c r="Q1077" i="1"/>
  <c r="T1077" i="1" s="1"/>
  <c r="S1077" i="1"/>
  <c r="U1077" i="1"/>
  <c r="V1077" i="1"/>
  <c r="W1077" i="1" s="1"/>
  <c r="X1077" i="1"/>
  <c r="Y1077" i="1"/>
  <c r="Z1077" i="1"/>
  <c r="Q1078" i="1"/>
  <c r="U1078" i="1"/>
  <c r="V1078" i="1"/>
  <c r="W1078" i="1" s="1"/>
  <c r="X1078" i="1"/>
  <c r="Y1078" i="1"/>
  <c r="Z1078" i="1"/>
  <c r="Q1079" i="1"/>
  <c r="S1079" i="1" s="1"/>
  <c r="U1079" i="1"/>
  <c r="V1079" i="1"/>
  <c r="W1079" i="1" s="1"/>
  <c r="X1079" i="1"/>
  <c r="Y1079" i="1"/>
  <c r="Z1079" i="1"/>
  <c r="Q1080" i="1"/>
  <c r="U1080" i="1"/>
  <c r="V1080" i="1"/>
  <c r="W1080" i="1" s="1"/>
  <c r="X1080" i="1"/>
  <c r="Y1080" i="1"/>
  <c r="Z1080" i="1"/>
  <c r="Q1081" i="1"/>
  <c r="S1081" i="1"/>
  <c r="T1081" i="1"/>
  <c r="U1081" i="1"/>
  <c r="V1081" i="1"/>
  <c r="W1081" i="1" s="1"/>
  <c r="X1081" i="1"/>
  <c r="Y1081" i="1"/>
  <c r="Z1081" i="1"/>
  <c r="Q1082" i="1"/>
  <c r="U1082" i="1"/>
  <c r="V1082" i="1"/>
  <c r="W1082" i="1" s="1"/>
  <c r="X1082" i="1"/>
  <c r="Y1082" i="1"/>
  <c r="Z1082" i="1"/>
  <c r="Q1083" i="1"/>
  <c r="T1083" i="1" s="1"/>
  <c r="U1083" i="1"/>
  <c r="V1083" i="1"/>
  <c r="W1083" i="1" s="1"/>
  <c r="X1083" i="1"/>
  <c r="Y1083" i="1"/>
  <c r="Z1083" i="1"/>
  <c r="Q1084" i="1"/>
  <c r="U1084" i="1"/>
  <c r="V1084" i="1"/>
  <c r="W1084" i="1" s="1"/>
  <c r="X1084" i="1"/>
  <c r="Y1084" i="1"/>
  <c r="Z1084" i="1"/>
  <c r="Q1085" i="1"/>
  <c r="S1085" i="1" s="1"/>
  <c r="U1085" i="1"/>
  <c r="V1085" i="1"/>
  <c r="W1085" i="1" s="1"/>
  <c r="X1085" i="1"/>
  <c r="Y1085" i="1"/>
  <c r="Z1085" i="1"/>
  <c r="Q1086" i="1"/>
  <c r="U1086" i="1"/>
  <c r="V1086" i="1"/>
  <c r="W1086" i="1" s="1"/>
  <c r="X1086" i="1"/>
  <c r="Y1086" i="1"/>
  <c r="Z1086" i="1"/>
  <c r="Q1087" i="1"/>
  <c r="T1087" i="1" s="1"/>
  <c r="U1087" i="1"/>
  <c r="V1087" i="1"/>
  <c r="W1087" i="1" s="1"/>
  <c r="X1087" i="1"/>
  <c r="Y1087" i="1"/>
  <c r="Z1087" i="1"/>
  <c r="Q1088" i="1"/>
  <c r="T1088" i="1" s="1"/>
  <c r="U1088" i="1"/>
  <c r="V1088" i="1"/>
  <c r="W1088" i="1" s="1"/>
  <c r="X1088" i="1"/>
  <c r="Y1088" i="1"/>
  <c r="Z1088" i="1"/>
  <c r="Q1089" i="1"/>
  <c r="T1089" i="1" s="1"/>
  <c r="U1089" i="1"/>
  <c r="V1089" i="1"/>
  <c r="W1089" i="1" s="1"/>
  <c r="X1089" i="1"/>
  <c r="Y1089" i="1"/>
  <c r="Z1089" i="1"/>
  <c r="Q1090" i="1"/>
  <c r="U1090" i="1"/>
  <c r="V1090" i="1"/>
  <c r="W1090" i="1" s="1"/>
  <c r="X1090" i="1"/>
  <c r="Y1090" i="1"/>
  <c r="Z1090" i="1"/>
  <c r="Q1091" i="1"/>
  <c r="T1091" i="1" s="1"/>
  <c r="U1091" i="1"/>
  <c r="V1091" i="1"/>
  <c r="W1091" i="1" s="1"/>
  <c r="X1091" i="1"/>
  <c r="Y1091" i="1"/>
  <c r="Z1091" i="1"/>
  <c r="Q1092" i="1"/>
  <c r="U1092" i="1"/>
  <c r="V1092" i="1"/>
  <c r="W1092" i="1" s="1"/>
  <c r="X1092" i="1"/>
  <c r="Y1092" i="1"/>
  <c r="Z1092" i="1"/>
  <c r="Q1093" i="1"/>
  <c r="S1093" i="1" s="1"/>
  <c r="T1093" i="1"/>
  <c r="U1093" i="1"/>
  <c r="V1093" i="1"/>
  <c r="W1093" i="1" s="1"/>
  <c r="X1093" i="1"/>
  <c r="Y1093" i="1"/>
  <c r="Z1093" i="1"/>
  <c r="Q1094" i="1"/>
  <c r="T1094" i="1" s="1"/>
  <c r="U1094" i="1"/>
  <c r="V1094" i="1"/>
  <c r="W1094" i="1" s="1"/>
  <c r="X1094" i="1"/>
  <c r="Y1094" i="1"/>
  <c r="Z1094" i="1"/>
  <c r="Q1095" i="1"/>
  <c r="S1095" i="1" s="1"/>
  <c r="U1095" i="1"/>
  <c r="V1095" i="1"/>
  <c r="W1095" i="1" s="1"/>
  <c r="X1095" i="1"/>
  <c r="Y1095" i="1"/>
  <c r="Z1095" i="1"/>
  <c r="Q1096" i="1"/>
  <c r="U1096" i="1"/>
  <c r="V1096" i="1"/>
  <c r="W1096" i="1" s="1"/>
  <c r="X1096" i="1"/>
  <c r="Y1096" i="1"/>
  <c r="Z1096" i="1"/>
  <c r="Q1097" i="1"/>
  <c r="T1097" i="1" s="1"/>
  <c r="U1097" i="1"/>
  <c r="V1097" i="1"/>
  <c r="W1097" i="1" s="1"/>
  <c r="X1097" i="1"/>
  <c r="Y1097" i="1"/>
  <c r="Z1097" i="1"/>
  <c r="Q1098" i="1"/>
  <c r="U1098" i="1"/>
  <c r="V1098" i="1"/>
  <c r="W1098" i="1" s="1"/>
  <c r="X1098" i="1"/>
  <c r="Y1098" i="1"/>
  <c r="Z1098" i="1"/>
  <c r="Q1099" i="1"/>
  <c r="T1099" i="1" s="1"/>
  <c r="U1099" i="1"/>
  <c r="V1099" i="1"/>
  <c r="W1099" i="1" s="1"/>
  <c r="X1099" i="1"/>
  <c r="Y1099" i="1"/>
  <c r="Z1099" i="1"/>
  <c r="Q1100" i="1"/>
  <c r="T1100" i="1" s="1"/>
  <c r="U1100" i="1"/>
  <c r="V1100" i="1"/>
  <c r="W1100" i="1" s="1"/>
  <c r="X1100" i="1"/>
  <c r="Y1100" i="1"/>
  <c r="Z1100" i="1"/>
  <c r="Q1101" i="1"/>
  <c r="S1101" i="1" s="1"/>
  <c r="U1101" i="1"/>
  <c r="V1101" i="1"/>
  <c r="W1101" i="1" s="1"/>
  <c r="X1101" i="1"/>
  <c r="Y1101" i="1"/>
  <c r="Z1101" i="1"/>
  <c r="Q1102" i="1"/>
  <c r="U1102" i="1"/>
  <c r="V1102" i="1"/>
  <c r="W1102" i="1" s="1"/>
  <c r="X1102" i="1"/>
  <c r="Y1102" i="1"/>
  <c r="Z1102" i="1"/>
  <c r="Q1103" i="1"/>
  <c r="T1103" i="1" s="1"/>
  <c r="S1103" i="1"/>
  <c r="U1103" i="1"/>
  <c r="V1103" i="1"/>
  <c r="W1103" i="1" s="1"/>
  <c r="X1103" i="1"/>
  <c r="Y1103" i="1"/>
  <c r="Z1103" i="1"/>
  <c r="Q1104" i="1"/>
  <c r="T1104" i="1" s="1"/>
  <c r="U1104" i="1"/>
  <c r="V1104" i="1"/>
  <c r="W1104" i="1" s="1"/>
  <c r="X1104" i="1"/>
  <c r="Y1104" i="1"/>
  <c r="Z1104" i="1"/>
  <c r="Q1105" i="1"/>
  <c r="T1105" i="1" s="1"/>
  <c r="U1105" i="1"/>
  <c r="V1105" i="1"/>
  <c r="W1105" i="1" s="1"/>
  <c r="X1105" i="1"/>
  <c r="Y1105" i="1"/>
  <c r="Z1105" i="1"/>
  <c r="Q1106" i="1"/>
  <c r="U1106" i="1"/>
  <c r="V1106" i="1"/>
  <c r="W1106" i="1" s="1"/>
  <c r="X1106" i="1"/>
  <c r="Y1106" i="1"/>
  <c r="Z1106" i="1"/>
  <c r="Q1107" i="1"/>
  <c r="T1107" i="1" s="1"/>
  <c r="U1107" i="1"/>
  <c r="V1107" i="1"/>
  <c r="W1107" i="1" s="1"/>
  <c r="X1107" i="1"/>
  <c r="Y1107" i="1"/>
  <c r="Z1107" i="1"/>
  <c r="Q1108" i="1"/>
  <c r="U1108" i="1"/>
  <c r="V1108" i="1"/>
  <c r="W1108" i="1" s="1"/>
  <c r="X1108" i="1"/>
  <c r="Y1108" i="1"/>
  <c r="Z1108" i="1"/>
  <c r="Q1109" i="1"/>
  <c r="S1109" i="1" s="1"/>
  <c r="T1109" i="1"/>
  <c r="U1109" i="1"/>
  <c r="V1109" i="1"/>
  <c r="W1109" i="1" s="1"/>
  <c r="X1109" i="1"/>
  <c r="Y1109" i="1"/>
  <c r="Z1109" i="1"/>
  <c r="Q1110" i="1"/>
  <c r="T1110" i="1" s="1"/>
  <c r="U1110" i="1"/>
  <c r="V1110" i="1"/>
  <c r="W1110" i="1" s="1"/>
  <c r="X1110" i="1"/>
  <c r="Y1110" i="1"/>
  <c r="Z1110" i="1"/>
  <c r="Q1111" i="1"/>
  <c r="S1111" i="1" s="1"/>
  <c r="U1111" i="1"/>
  <c r="V1111" i="1"/>
  <c r="W1111" i="1" s="1"/>
  <c r="X1111" i="1"/>
  <c r="Y1111" i="1"/>
  <c r="Z1111" i="1"/>
  <c r="Q1112" i="1"/>
  <c r="T1112" i="1" s="1"/>
  <c r="U1112" i="1"/>
  <c r="V1112" i="1"/>
  <c r="W1112" i="1" s="1"/>
  <c r="X1112" i="1"/>
  <c r="Y1112" i="1"/>
  <c r="Z1112" i="1"/>
  <c r="Q1113" i="1"/>
  <c r="U1113" i="1"/>
  <c r="V1113" i="1"/>
  <c r="W1113" i="1" s="1"/>
  <c r="X1113" i="1"/>
  <c r="Y1113" i="1"/>
  <c r="Z1113" i="1"/>
  <c r="Q1114" i="1"/>
  <c r="U1114" i="1"/>
  <c r="V1114" i="1"/>
  <c r="W1114" i="1" s="1"/>
  <c r="X1114" i="1"/>
  <c r="Y1114" i="1"/>
  <c r="Z1114" i="1"/>
  <c r="Q1115" i="1"/>
  <c r="T1115" i="1" s="1"/>
  <c r="U1115" i="1"/>
  <c r="V1115" i="1"/>
  <c r="W1115" i="1" s="1"/>
  <c r="X1115" i="1"/>
  <c r="Y1115" i="1"/>
  <c r="Z1115" i="1"/>
  <c r="Q1116" i="1"/>
  <c r="U1116" i="1"/>
  <c r="V1116" i="1"/>
  <c r="W1116" i="1" s="1"/>
  <c r="X1116" i="1"/>
  <c r="Y1116" i="1"/>
  <c r="Z1116" i="1"/>
  <c r="Q1117" i="1"/>
  <c r="S1117" i="1" s="1"/>
  <c r="U1117" i="1"/>
  <c r="V1117" i="1"/>
  <c r="W1117" i="1" s="1"/>
  <c r="X1117" i="1"/>
  <c r="Y1117" i="1"/>
  <c r="Z1117" i="1"/>
  <c r="Q1118" i="1"/>
  <c r="U1118" i="1"/>
  <c r="V1118" i="1"/>
  <c r="W1118" i="1" s="1"/>
  <c r="X1118" i="1"/>
  <c r="Y1118" i="1"/>
  <c r="Z1118" i="1"/>
  <c r="Q1119" i="1"/>
  <c r="T1119" i="1" s="1"/>
  <c r="U1119" i="1"/>
  <c r="V1119" i="1"/>
  <c r="W1119" i="1" s="1"/>
  <c r="X1119" i="1"/>
  <c r="Y1119" i="1"/>
  <c r="Z1119" i="1"/>
  <c r="Q1120" i="1"/>
  <c r="T1120" i="1" s="1"/>
  <c r="U1120" i="1"/>
  <c r="V1120" i="1"/>
  <c r="W1120" i="1" s="1"/>
  <c r="X1120" i="1"/>
  <c r="Y1120" i="1"/>
  <c r="Z1120" i="1"/>
  <c r="Q1121" i="1"/>
  <c r="T1121" i="1" s="1"/>
  <c r="U1121" i="1"/>
  <c r="V1121" i="1"/>
  <c r="W1121" i="1" s="1"/>
  <c r="X1121" i="1"/>
  <c r="Y1121" i="1"/>
  <c r="Z1121" i="1"/>
  <c r="Q1122" i="1"/>
  <c r="U1122" i="1"/>
  <c r="V1122" i="1"/>
  <c r="W1122" i="1" s="1"/>
  <c r="X1122" i="1"/>
  <c r="Y1122" i="1"/>
  <c r="Z1122" i="1"/>
  <c r="Q1123" i="1"/>
  <c r="U1123" i="1"/>
  <c r="V1123" i="1"/>
  <c r="W1123" i="1" s="1"/>
  <c r="X1123" i="1"/>
  <c r="Y1123" i="1"/>
  <c r="Z1123" i="1"/>
  <c r="Q1124" i="1"/>
  <c r="T1124" i="1" s="1"/>
  <c r="U1124" i="1"/>
  <c r="V1124" i="1"/>
  <c r="W1124" i="1" s="1"/>
  <c r="X1124" i="1"/>
  <c r="Y1124" i="1"/>
  <c r="Z1124" i="1"/>
  <c r="Q1125" i="1"/>
  <c r="S1125" i="1" s="1"/>
  <c r="U1125" i="1"/>
  <c r="V1125" i="1"/>
  <c r="W1125" i="1" s="1"/>
  <c r="X1125" i="1"/>
  <c r="Y1125" i="1"/>
  <c r="Z1125" i="1"/>
  <c r="Q1126" i="1"/>
  <c r="U1126" i="1"/>
  <c r="V1126" i="1"/>
  <c r="W1126" i="1" s="1"/>
  <c r="X1126" i="1"/>
  <c r="Y1126" i="1"/>
  <c r="Z1126" i="1"/>
  <c r="Q1127" i="1"/>
  <c r="T1127" i="1" s="1"/>
  <c r="U1127" i="1"/>
  <c r="V1127" i="1"/>
  <c r="W1127" i="1" s="1"/>
  <c r="X1127" i="1"/>
  <c r="Y1127" i="1"/>
  <c r="Z1127" i="1"/>
  <c r="Q1128" i="1"/>
  <c r="T1128" i="1" s="1"/>
  <c r="S1128" i="1"/>
  <c r="U1128" i="1"/>
  <c r="V1128" i="1"/>
  <c r="W1128" i="1" s="1"/>
  <c r="X1128" i="1"/>
  <c r="Y1128" i="1"/>
  <c r="Z1128" i="1"/>
  <c r="Q1129" i="1"/>
  <c r="S1129" i="1" s="1"/>
  <c r="U1129" i="1"/>
  <c r="V1129" i="1"/>
  <c r="W1129" i="1" s="1"/>
  <c r="X1129" i="1"/>
  <c r="Y1129" i="1"/>
  <c r="Z1129" i="1"/>
  <c r="Q1130" i="1"/>
  <c r="U1130" i="1"/>
  <c r="V1130" i="1"/>
  <c r="W1130" i="1" s="1"/>
  <c r="X1130" i="1"/>
  <c r="Y1130" i="1"/>
  <c r="Z1130" i="1"/>
  <c r="Q1131" i="1"/>
  <c r="U1131" i="1"/>
  <c r="V1131" i="1"/>
  <c r="W1131" i="1" s="1"/>
  <c r="X1131" i="1"/>
  <c r="Y1131" i="1"/>
  <c r="Z1131" i="1"/>
  <c r="Q1132" i="1"/>
  <c r="T1132" i="1" s="1"/>
  <c r="U1132" i="1"/>
  <c r="V1132" i="1"/>
  <c r="W1132" i="1" s="1"/>
  <c r="X1132" i="1"/>
  <c r="Y1132" i="1"/>
  <c r="Z1132" i="1"/>
  <c r="Q1133" i="1"/>
  <c r="S1133" i="1" s="1"/>
  <c r="T1133" i="1"/>
  <c r="U1133" i="1"/>
  <c r="V1133" i="1"/>
  <c r="W1133" i="1" s="1"/>
  <c r="X1133" i="1"/>
  <c r="Y1133" i="1"/>
  <c r="Z1133" i="1"/>
  <c r="Q1134" i="1"/>
  <c r="T1134" i="1" s="1"/>
  <c r="U1134" i="1"/>
  <c r="V1134" i="1"/>
  <c r="W1134" i="1" s="1"/>
  <c r="X1134" i="1"/>
  <c r="Y1134" i="1"/>
  <c r="Z1134" i="1"/>
  <c r="Q1135" i="1"/>
  <c r="S1135" i="1" s="1"/>
  <c r="U1135" i="1"/>
  <c r="V1135" i="1"/>
  <c r="W1135" i="1" s="1"/>
  <c r="X1135" i="1"/>
  <c r="Y1135" i="1"/>
  <c r="Z1135" i="1"/>
  <c r="Q1136" i="1"/>
  <c r="T1136" i="1" s="1"/>
  <c r="U1136" i="1"/>
  <c r="V1136" i="1"/>
  <c r="W1136" i="1" s="1"/>
  <c r="X1136" i="1"/>
  <c r="Y1136" i="1"/>
  <c r="Z1136" i="1"/>
  <c r="Q1137" i="1"/>
  <c r="U1137" i="1"/>
  <c r="V1137" i="1"/>
  <c r="W1137" i="1" s="1"/>
  <c r="X1137" i="1"/>
  <c r="Y1137" i="1"/>
  <c r="Z1137" i="1"/>
  <c r="Q1138" i="1"/>
  <c r="U1138" i="1"/>
  <c r="V1138" i="1"/>
  <c r="W1138" i="1" s="1"/>
  <c r="X1138" i="1"/>
  <c r="Y1138" i="1"/>
  <c r="Z1138" i="1"/>
  <c r="Q1139" i="1"/>
  <c r="U1139" i="1"/>
  <c r="V1139" i="1"/>
  <c r="W1139" i="1" s="1"/>
  <c r="X1139" i="1"/>
  <c r="Y1139" i="1"/>
  <c r="Z1139" i="1"/>
  <c r="Q1140" i="1"/>
  <c r="U1140" i="1"/>
  <c r="V1140" i="1"/>
  <c r="W1140" i="1" s="1"/>
  <c r="X1140" i="1"/>
  <c r="Y1140" i="1"/>
  <c r="Z1140" i="1"/>
  <c r="Q1141" i="1"/>
  <c r="S1141" i="1"/>
  <c r="T1141" i="1"/>
  <c r="U1141" i="1"/>
  <c r="V1141" i="1"/>
  <c r="W1141" i="1" s="1"/>
  <c r="X1141" i="1"/>
  <c r="Y1141" i="1"/>
  <c r="Z1141" i="1"/>
  <c r="Q1142" i="1"/>
  <c r="U1142" i="1"/>
  <c r="V1142" i="1"/>
  <c r="W1142" i="1" s="1"/>
  <c r="X1142" i="1"/>
  <c r="Y1142" i="1"/>
  <c r="Z1142" i="1"/>
  <c r="Q1143" i="1"/>
  <c r="T1143" i="1" s="1"/>
  <c r="U1143" i="1"/>
  <c r="V1143" i="1"/>
  <c r="W1143" i="1" s="1"/>
  <c r="X1143" i="1"/>
  <c r="Y1143" i="1"/>
  <c r="Z1143" i="1"/>
  <c r="Q1144" i="1"/>
  <c r="U1144" i="1"/>
  <c r="V1144" i="1"/>
  <c r="W1144" i="1" s="1"/>
  <c r="X1144" i="1"/>
  <c r="Y1144" i="1"/>
  <c r="Z1144" i="1"/>
  <c r="Q1145" i="1"/>
  <c r="S1145" i="1" s="1"/>
  <c r="U1145" i="1"/>
  <c r="V1145" i="1"/>
  <c r="W1145" i="1" s="1"/>
  <c r="X1145" i="1"/>
  <c r="Y1145" i="1"/>
  <c r="Z1145" i="1"/>
  <c r="Q1146" i="1"/>
  <c r="U1146" i="1"/>
  <c r="V1146" i="1"/>
  <c r="W1146" i="1" s="1"/>
  <c r="X1146" i="1"/>
  <c r="Y1146" i="1"/>
  <c r="Z1146" i="1"/>
  <c r="Q1147" i="1"/>
  <c r="U1147" i="1"/>
  <c r="V1147" i="1"/>
  <c r="W1147" i="1" s="1"/>
  <c r="X1147" i="1"/>
  <c r="Y1147" i="1"/>
  <c r="Z1147" i="1"/>
  <c r="Q1148" i="1"/>
  <c r="T1148" i="1" s="1"/>
  <c r="U1148" i="1"/>
  <c r="V1148" i="1"/>
  <c r="W1148" i="1" s="1"/>
  <c r="X1148" i="1"/>
  <c r="Y1148" i="1"/>
  <c r="Z1148" i="1"/>
  <c r="Q1149" i="1"/>
  <c r="T1149" i="1" s="1"/>
  <c r="U1149" i="1"/>
  <c r="V1149" i="1"/>
  <c r="W1149" i="1" s="1"/>
  <c r="X1149" i="1"/>
  <c r="Y1149" i="1"/>
  <c r="Z1149" i="1"/>
  <c r="Q1150" i="1"/>
  <c r="U1150" i="1"/>
  <c r="V1150" i="1"/>
  <c r="W1150" i="1" s="1"/>
  <c r="X1150" i="1"/>
  <c r="Y1150" i="1"/>
  <c r="Z1150" i="1"/>
  <c r="Q1151" i="1"/>
  <c r="S1151" i="1" s="1"/>
  <c r="T1151" i="1"/>
  <c r="U1151" i="1"/>
  <c r="V1151" i="1"/>
  <c r="W1151" i="1" s="1"/>
  <c r="X1151" i="1"/>
  <c r="Y1151" i="1"/>
  <c r="Z1151" i="1"/>
  <c r="Q1152" i="1"/>
  <c r="T1152" i="1" s="1"/>
  <c r="U1152" i="1"/>
  <c r="V1152" i="1"/>
  <c r="W1152" i="1" s="1"/>
  <c r="X1152" i="1"/>
  <c r="Y1152" i="1"/>
  <c r="Z1152" i="1"/>
  <c r="Q1153" i="1"/>
  <c r="U1153" i="1"/>
  <c r="V1153" i="1"/>
  <c r="W1153" i="1" s="1"/>
  <c r="X1153" i="1"/>
  <c r="Y1153" i="1"/>
  <c r="Z1153" i="1"/>
  <c r="Q1154" i="1"/>
  <c r="U1154" i="1"/>
  <c r="V1154" i="1"/>
  <c r="W1154" i="1" s="1"/>
  <c r="X1154" i="1"/>
  <c r="Y1154" i="1"/>
  <c r="Z1154" i="1"/>
  <c r="Q1155" i="1"/>
  <c r="T1155" i="1" s="1"/>
  <c r="U1155" i="1"/>
  <c r="V1155" i="1"/>
  <c r="W1155" i="1" s="1"/>
  <c r="X1155" i="1"/>
  <c r="Y1155" i="1"/>
  <c r="Z1155" i="1"/>
  <c r="Q1156" i="1"/>
  <c r="U1156" i="1"/>
  <c r="V1156" i="1"/>
  <c r="W1156" i="1" s="1"/>
  <c r="X1156" i="1"/>
  <c r="Y1156" i="1"/>
  <c r="Z1156" i="1"/>
  <c r="Q1157" i="1"/>
  <c r="S1157" i="1" s="1"/>
  <c r="U1157" i="1"/>
  <c r="V1157" i="1"/>
  <c r="W1157" i="1" s="1"/>
  <c r="X1157" i="1"/>
  <c r="Y1157" i="1"/>
  <c r="Z1157" i="1"/>
  <c r="Q1158" i="1"/>
  <c r="T1158" i="1" s="1"/>
  <c r="S1158" i="1"/>
  <c r="U1158" i="1"/>
  <c r="V1158" i="1"/>
  <c r="W1158" i="1" s="1"/>
  <c r="X1158" i="1"/>
  <c r="Y1158" i="1"/>
  <c r="Z1158" i="1"/>
  <c r="Q1159" i="1"/>
  <c r="T1159" i="1" s="1"/>
  <c r="U1159" i="1"/>
  <c r="V1159" i="1"/>
  <c r="W1159" i="1" s="1"/>
  <c r="X1159" i="1"/>
  <c r="Y1159" i="1"/>
  <c r="Z1159" i="1"/>
  <c r="Q1160" i="1"/>
  <c r="U1160" i="1"/>
  <c r="V1160" i="1"/>
  <c r="W1160" i="1" s="1"/>
  <c r="X1160" i="1"/>
  <c r="Y1160" i="1"/>
  <c r="Z1160" i="1"/>
  <c r="Q1161" i="1"/>
  <c r="S1161" i="1" s="1"/>
  <c r="U1161" i="1"/>
  <c r="V1161" i="1"/>
  <c r="W1161" i="1" s="1"/>
  <c r="X1161" i="1"/>
  <c r="Y1161" i="1"/>
  <c r="Z1161" i="1"/>
  <c r="Q1162" i="1"/>
  <c r="U1162" i="1"/>
  <c r="V1162" i="1"/>
  <c r="W1162" i="1" s="1"/>
  <c r="X1162" i="1"/>
  <c r="Y1162" i="1"/>
  <c r="Z1162" i="1"/>
  <c r="Q1163" i="1"/>
  <c r="T1163" i="1" s="1"/>
  <c r="U1163" i="1"/>
  <c r="V1163" i="1"/>
  <c r="W1163" i="1" s="1"/>
  <c r="X1163" i="1"/>
  <c r="Y1163" i="1"/>
  <c r="Z1163" i="1"/>
  <c r="Q1164" i="1"/>
  <c r="T1164" i="1" s="1"/>
  <c r="U1164" i="1"/>
  <c r="V1164" i="1"/>
  <c r="W1164" i="1" s="1"/>
  <c r="X1164" i="1"/>
  <c r="Y1164" i="1"/>
  <c r="Z1164" i="1"/>
  <c r="Q1165" i="1"/>
  <c r="T1165" i="1" s="1"/>
  <c r="U1165" i="1"/>
  <c r="V1165" i="1"/>
  <c r="W1165" i="1" s="1"/>
  <c r="X1165" i="1"/>
  <c r="Y1165" i="1"/>
  <c r="Z1165" i="1"/>
  <c r="Q1166" i="1"/>
  <c r="U1166" i="1"/>
  <c r="V1166" i="1"/>
  <c r="W1166" i="1" s="1"/>
  <c r="X1166" i="1"/>
  <c r="Y1166" i="1"/>
  <c r="Z1166" i="1"/>
  <c r="Q1167" i="1"/>
  <c r="U1167" i="1"/>
  <c r="V1167" i="1"/>
  <c r="W1167" i="1" s="1"/>
  <c r="X1167" i="1"/>
  <c r="Y1167" i="1"/>
  <c r="Z1167" i="1"/>
  <c r="Q1168" i="1"/>
  <c r="T1168" i="1" s="1"/>
  <c r="U1168" i="1"/>
  <c r="V1168" i="1"/>
  <c r="W1168" i="1" s="1"/>
  <c r="X1168" i="1"/>
  <c r="Y1168" i="1"/>
  <c r="Z1168" i="1"/>
  <c r="Q1169" i="1"/>
  <c r="S1169" i="1"/>
  <c r="T1169" i="1"/>
  <c r="U1169" i="1"/>
  <c r="V1169" i="1"/>
  <c r="W1169" i="1" s="1"/>
  <c r="X1169" i="1"/>
  <c r="Y1169" i="1"/>
  <c r="Z1169" i="1"/>
  <c r="Q1170" i="1"/>
  <c r="U1170" i="1"/>
  <c r="V1170" i="1"/>
  <c r="W1170" i="1" s="1"/>
  <c r="X1170" i="1"/>
  <c r="Y1170" i="1"/>
  <c r="Z1170" i="1"/>
  <c r="Q1171" i="1"/>
  <c r="S1171" i="1" s="1"/>
  <c r="U1171" i="1"/>
  <c r="V1171" i="1"/>
  <c r="W1171" i="1" s="1"/>
  <c r="X1171" i="1"/>
  <c r="Y1171" i="1"/>
  <c r="Z1171" i="1"/>
  <c r="Q1172" i="1"/>
  <c r="U1172" i="1"/>
  <c r="V1172" i="1"/>
  <c r="W1172" i="1" s="1"/>
  <c r="X1172" i="1"/>
  <c r="Y1172" i="1"/>
  <c r="Z1172" i="1"/>
  <c r="Q1173" i="1"/>
  <c r="S1173" i="1" s="1"/>
  <c r="U1173" i="1"/>
  <c r="V1173" i="1"/>
  <c r="W1173" i="1" s="1"/>
  <c r="X1173" i="1"/>
  <c r="Y1173" i="1"/>
  <c r="Z1173" i="1"/>
  <c r="Q1174" i="1"/>
  <c r="U1174" i="1"/>
  <c r="V1174" i="1"/>
  <c r="W1174" i="1" s="1"/>
  <c r="X1174" i="1"/>
  <c r="Y1174" i="1"/>
  <c r="Z1174" i="1"/>
  <c r="Q1175" i="1"/>
  <c r="T1175" i="1" s="1"/>
  <c r="U1175" i="1"/>
  <c r="V1175" i="1"/>
  <c r="W1175" i="1" s="1"/>
  <c r="X1175" i="1"/>
  <c r="Y1175" i="1"/>
  <c r="Z1175" i="1"/>
  <c r="Q1176" i="1"/>
  <c r="U1176" i="1"/>
  <c r="V1176" i="1"/>
  <c r="W1176" i="1" s="1"/>
  <c r="X1176" i="1"/>
  <c r="Y1176" i="1"/>
  <c r="Z1176" i="1"/>
  <c r="Q1177" i="1"/>
  <c r="S1177" i="1" s="1"/>
  <c r="U1177" i="1"/>
  <c r="V1177" i="1"/>
  <c r="W1177" i="1" s="1"/>
  <c r="X1177" i="1"/>
  <c r="Y1177" i="1"/>
  <c r="Z1177" i="1"/>
  <c r="Q1178" i="1"/>
  <c r="U1178" i="1"/>
  <c r="V1178" i="1"/>
  <c r="W1178" i="1" s="1"/>
  <c r="X1178" i="1"/>
  <c r="Y1178" i="1"/>
  <c r="Z1178" i="1"/>
  <c r="Q1179" i="1"/>
  <c r="T1179" i="1" s="1"/>
  <c r="U1179" i="1"/>
  <c r="V1179" i="1"/>
  <c r="W1179" i="1" s="1"/>
  <c r="X1179" i="1"/>
  <c r="Y1179" i="1"/>
  <c r="Z1179" i="1"/>
  <c r="Q1180" i="1"/>
  <c r="T1180" i="1" s="1"/>
  <c r="U1180" i="1"/>
  <c r="V1180" i="1"/>
  <c r="W1180" i="1" s="1"/>
  <c r="X1180" i="1"/>
  <c r="Y1180" i="1"/>
  <c r="Z1180" i="1"/>
  <c r="Q1181" i="1"/>
  <c r="T1181" i="1" s="1"/>
  <c r="U1181" i="1"/>
  <c r="V1181" i="1"/>
  <c r="W1181" i="1" s="1"/>
  <c r="X1181" i="1"/>
  <c r="Y1181" i="1"/>
  <c r="Z1181" i="1"/>
  <c r="Q1182" i="1"/>
  <c r="U1182" i="1"/>
  <c r="V1182" i="1"/>
  <c r="W1182" i="1" s="1"/>
  <c r="X1182" i="1"/>
  <c r="Y1182" i="1"/>
  <c r="Z1182" i="1"/>
  <c r="Q1183" i="1"/>
  <c r="U1183" i="1"/>
  <c r="V1183" i="1"/>
  <c r="W1183" i="1" s="1"/>
  <c r="X1183" i="1"/>
  <c r="Y1183" i="1"/>
  <c r="Z1183" i="1"/>
  <c r="Q1184" i="1"/>
  <c r="T1184" i="1" s="1"/>
  <c r="U1184" i="1"/>
  <c r="V1184" i="1"/>
  <c r="W1184" i="1" s="1"/>
  <c r="X1184" i="1"/>
  <c r="Y1184" i="1"/>
  <c r="Z1184" i="1"/>
  <c r="Q1185" i="1"/>
  <c r="U1185" i="1"/>
  <c r="V1185" i="1"/>
  <c r="W1185" i="1" s="1"/>
  <c r="X1185" i="1"/>
  <c r="Y1185" i="1"/>
  <c r="Z1185" i="1"/>
  <c r="Q1186" i="1"/>
  <c r="U1186" i="1"/>
  <c r="V1186" i="1"/>
  <c r="W1186" i="1" s="1"/>
  <c r="X1186" i="1"/>
  <c r="Y1186" i="1"/>
  <c r="Z1186" i="1"/>
  <c r="Q1187" i="1"/>
  <c r="S1187" i="1" s="1"/>
  <c r="U1187" i="1"/>
  <c r="V1187" i="1"/>
  <c r="W1187" i="1" s="1"/>
  <c r="X1187" i="1"/>
  <c r="Y1187" i="1"/>
  <c r="Z1187" i="1"/>
  <c r="Q1188" i="1"/>
  <c r="U1188" i="1"/>
  <c r="V1188" i="1"/>
  <c r="W1188" i="1" s="1"/>
  <c r="X1188" i="1"/>
  <c r="Y1188" i="1"/>
  <c r="Z1188" i="1"/>
  <c r="Q1189" i="1"/>
  <c r="T1189" i="1" s="1"/>
  <c r="U1189" i="1"/>
  <c r="V1189" i="1"/>
  <c r="W1189" i="1" s="1"/>
  <c r="X1189" i="1"/>
  <c r="Y1189" i="1"/>
  <c r="Z1189" i="1"/>
  <c r="Q1190" i="1"/>
  <c r="T1190" i="1" s="1"/>
  <c r="S1190" i="1"/>
  <c r="U1190" i="1"/>
  <c r="V1190" i="1"/>
  <c r="W1190" i="1" s="1"/>
  <c r="X1190" i="1"/>
  <c r="Y1190" i="1"/>
  <c r="Z1190" i="1"/>
  <c r="Q1191" i="1"/>
  <c r="U1191" i="1"/>
  <c r="V1191" i="1"/>
  <c r="W1191" i="1" s="1"/>
  <c r="X1191" i="1"/>
  <c r="Y1191" i="1"/>
  <c r="Z1191" i="1"/>
  <c r="Q1192" i="1"/>
  <c r="T1192" i="1" s="1"/>
  <c r="U1192" i="1"/>
  <c r="V1192" i="1"/>
  <c r="W1192" i="1" s="1"/>
  <c r="X1192" i="1"/>
  <c r="Y1192" i="1"/>
  <c r="Z1192" i="1"/>
  <c r="Q1193" i="1"/>
  <c r="T1193" i="1" s="1"/>
  <c r="U1193" i="1"/>
  <c r="V1193" i="1"/>
  <c r="W1193" i="1" s="1"/>
  <c r="X1193" i="1"/>
  <c r="Y1193" i="1"/>
  <c r="Z1193" i="1"/>
  <c r="Q1194" i="1"/>
  <c r="U1194" i="1"/>
  <c r="V1194" i="1"/>
  <c r="W1194" i="1" s="1"/>
  <c r="X1194" i="1"/>
  <c r="Y1194" i="1"/>
  <c r="Z1194" i="1"/>
  <c r="Q1195" i="1"/>
  <c r="T1195" i="1" s="1"/>
  <c r="U1195" i="1"/>
  <c r="V1195" i="1"/>
  <c r="W1195" i="1" s="1"/>
  <c r="X1195" i="1"/>
  <c r="Y1195" i="1"/>
  <c r="Z1195" i="1"/>
  <c r="Q1196" i="1"/>
  <c r="T1196" i="1" s="1"/>
  <c r="U1196" i="1"/>
  <c r="V1196" i="1"/>
  <c r="W1196" i="1" s="1"/>
  <c r="X1196" i="1"/>
  <c r="Y1196" i="1"/>
  <c r="Z1196" i="1"/>
  <c r="Q1197" i="1"/>
  <c r="S1197" i="1" s="1"/>
  <c r="U1197" i="1"/>
  <c r="V1197" i="1"/>
  <c r="W1197" i="1" s="1"/>
  <c r="X1197" i="1"/>
  <c r="Y1197" i="1"/>
  <c r="Z1197" i="1"/>
  <c r="Q1198" i="1"/>
  <c r="T1198" i="1" s="1"/>
  <c r="S1198" i="1"/>
  <c r="U1198" i="1"/>
  <c r="V1198" i="1"/>
  <c r="W1198" i="1" s="1"/>
  <c r="X1198" i="1"/>
  <c r="Y1198" i="1"/>
  <c r="Z1198" i="1"/>
  <c r="Q1199" i="1"/>
  <c r="T1199" i="1" s="1"/>
  <c r="U1199" i="1"/>
  <c r="V1199" i="1"/>
  <c r="W1199" i="1" s="1"/>
  <c r="X1199" i="1"/>
  <c r="Y1199" i="1"/>
  <c r="Z1199" i="1"/>
  <c r="Q1200" i="1"/>
  <c r="T1200" i="1" s="1"/>
  <c r="U1200" i="1"/>
  <c r="V1200" i="1"/>
  <c r="W1200" i="1" s="1"/>
  <c r="X1200" i="1"/>
  <c r="Y1200" i="1"/>
  <c r="Z1200" i="1"/>
  <c r="Q1201" i="1"/>
  <c r="S1201" i="1" s="1"/>
  <c r="U1201" i="1"/>
  <c r="V1201" i="1"/>
  <c r="W1201" i="1" s="1"/>
  <c r="X1201" i="1"/>
  <c r="Y1201" i="1"/>
  <c r="Z1201" i="1"/>
  <c r="Q1202" i="1"/>
  <c r="U1202" i="1"/>
  <c r="V1202" i="1"/>
  <c r="W1202" i="1" s="1"/>
  <c r="X1202" i="1"/>
  <c r="Y1202" i="1"/>
  <c r="Z1202" i="1"/>
  <c r="Q1203" i="1"/>
  <c r="S1203" i="1" s="1"/>
  <c r="U1203" i="1"/>
  <c r="V1203" i="1"/>
  <c r="W1203" i="1" s="1"/>
  <c r="X1203" i="1"/>
  <c r="Y1203" i="1"/>
  <c r="Z1203" i="1"/>
  <c r="Q1204" i="1"/>
  <c r="U1204" i="1"/>
  <c r="V1204" i="1"/>
  <c r="W1204" i="1" s="1"/>
  <c r="X1204" i="1"/>
  <c r="Y1204" i="1"/>
  <c r="Z1204" i="1"/>
  <c r="Q1205" i="1"/>
  <c r="S1205" i="1" s="1"/>
  <c r="U1205" i="1"/>
  <c r="V1205" i="1"/>
  <c r="W1205" i="1" s="1"/>
  <c r="X1205" i="1"/>
  <c r="Y1205" i="1"/>
  <c r="Z1205" i="1"/>
  <c r="Q1206" i="1"/>
  <c r="U1206" i="1"/>
  <c r="V1206" i="1"/>
  <c r="W1206" i="1" s="1"/>
  <c r="X1206" i="1"/>
  <c r="Y1206" i="1"/>
  <c r="Z1206" i="1"/>
  <c r="Q1207" i="1"/>
  <c r="S1207" i="1" s="1"/>
  <c r="T1207" i="1"/>
  <c r="U1207" i="1"/>
  <c r="V1207" i="1"/>
  <c r="W1207" i="1" s="1"/>
  <c r="X1207" i="1"/>
  <c r="Y1207" i="1"/>
  <c r="Z1207" i="1"/>
  <c r="Q1208" i="1"/>
  <c r="T1208" i="1" s="1"/>
  <c r="U1208" i="1"/>
  <c r="V1208" i="1"/>
  <c r="W1208" i="1" s="1"/>
  <c r="X1208" i="1"/>
  <c r="Y1208" i="1"/>
  <c r="Z1208" i="1"/>
  <c r="Q1209" i="1"/>
  <c r="T1209" i="1" s="1"/>
  <c r="U1209" i="1"/>
  <c r="V1209" i="1"/>
  <c r="W1209" i="1" s="1"/>
  <c r="X1209" i="1"/>
  <c r="Y1209" i="1"/>
  <c r="Z1209" i="1"/>
  <c r="Q1210" i="1"/>
  <c r="U1210" i="1"/>
  <c r="V1210" i="1"/>
  <c r="W1210" i="1" s="1"/>
  <c r="X1210" i="1"/>
  <c r="Y1210" i="1"/>
  <c r="Z1210" i="1"/>
  <c r="Q1211" i="1"/>
  <c r="T1211" i="1" s="1"/>
  <c r="S1211" i="1"/>
  <c r="U1211" i="1"/>
  <c r="V1211" i="1"/>
  <c r="W1211" i="1" s="1"/>
  <c r="X1211" i="1"/>
  <c r="Y1211" i="1"/>
  <c r="Z1211" i="1"/>
  <c r="Q1212" i="1"/>
  <c r="T1212" i="1" s="1"/>
  <c r="U1212" i="1"/>
  <c r="V1212" i="1"/>
  <c r="W1212" i="1" s="1"/>
  <c r="X1212" i="1"/>
  <c r="Y1212" i="1"/>
  <c r="Z1212" i="1"/>
  <c r="Q1213" i="1"/>
  <c r="S1213" i="1" s="1"/>
  <c r="U1213" i="1"/>
  <c r="V1213" i="1"/>
  <c r="W1213" i="1" s="1"/>
  <c r="X1213" i="1"/>
  <c r="Y1213" i="1"/>
  <c r="Z1213" i="1"/>
  <c r="Q1214" i="1"/>
  <c r="U1214" i="1"/>
  <c r="V1214" i="1"/>
  <c r="W1214" i="1" s="1"/>
  <c r="X1214" i="1"/>
  <c r="Y1214" i="1"/>
  <c r="Z1214" i="1"/>
  <c r="Q1215" i="1"/>
  <c r="S1215" i="1" s="1"/>
  <c r="U1215" i="1"/>
  <c r="V1215" i="1"/>
  <c r="W1215" i="1" s="1"/>
  <c r="X1215" i="1"/>
  <c r="Y1215" i="1"/>
  <c r="Z1215" i="1"/>
  <c r="Q1216" i="1"/>
  <c r="T1216" i="1" s="1"/>
  <c r="U1216" i="1"/>
  <c r="V1216" i="1"/>
  <c r="W1216" i="1" s="1"/>
  <c r="X1216" i="1"/>
  <c r="Y1216" i="1"/>
  <c r="Z1216" i="1"/>
  <c r="Q1217" i="1"/>
  <c r="T1217" i="1" s="1"/>
  <c r="S1217" i="1"/>
  <c r="U1217" i="1"/>
  <c r="V1217" i="1"/>
  <c r="W1217" i="1" s="1"/>
  <c r="X1217" i="1"/>
  <c r="Y1217" i="1"/>
  <c r="Z1217" i="1"/>
  <c r="Q1218" i="1"/>
  <c r="U1218" i="1"/>
  <c r="V1218" i="1"/>
  <c r="W1218" i="1" s="1"/>
  <c r="X1218" i="1"/>
  <c r="Y1218" i="1"/>
  <c r="Z1218" i="1"/>
  <c r="Q1219" i="1"/>
  <c r="U1219" i="1"/>
  <c r="V1219" i="1"/>
  <c r="W1219" i="1" s="1"/>
  <c r="X1219" i="1"/>
  <c r="Y1219" i="1"/>
  <c r="Z1219" i="1"/>
  <c r="Q1220" i="1"/>
  <c r="U1220" i="1"/>
  <c r="V1220" i="1"/>
  <c r="W1220" i="1" s="1"/>
  <c r="X1220" i="1"/>
  <c r="Y1220" i="1"/>
  <c r="Z1220" i="1"/>
  <c r="Q1221" i="1"/>
  <c r="T1221" i="1" s="1"/>
  <c r="U1221" i="1"/>
  <c r="V1221" i="1"/>
  <c r="W1221" i="1" s="1"/>
  <c r="X1221" i="1"/>
  <c r="Y1221" i="1"/>
  <c r="Z1221" i="1"/>
  <c r="Q1222" i="1"/>
  <c r="T1222" i="1" s="1"/>
  <c r="U1222" i="1"/>
  <c r="V1222" i="1"/>
  <c r="W1222" i="1" s="1"/>
  <c r="X1222" i="1"/>
  <c r="Y1222" i="1"/>
  <c r="Z1222" i="1"/>
  <c r="Q1223" i="1"/>
  <c r="T1223" i="1" s="1"/>
  <c r="S1223" i="1"/>
  <c r="U1223" i="1"/>
  <c r="V1223" i="1"/>
  <c r="W1223" i="1" s="1"/>
  <c r="X1223" i="1"/>
  <c r="Y1223" i="1"/>
  <c r="Z1223" i="1"/>
  <c r="Q1224" i="1"/>
  <c r="T1224" i="1" s="1"/>
  <c r="U1224" i="1"/>
  <c r="V1224" i="1"/>
  <c r="W1224" i="1" s="1"/>
  <c r="X1224" i="1"/>
  <c r="Y1224" i="1"/>
  <c r="Z1224" i="1"/>
  <c r="Q1225" i="1"/>
  <c r="T1225" i="1" s="1"/>
  <c r="U1225" i="1"/>
  <c r="V1225" i="1"/>
  <c r="W1225" i="1" s="1"/>
  <c r="X1225" i="1"/>
  <c r="Y1225" i="1"/>
  <c r="Z1225" i="1"/>
  <c r="Q1226" i="1"/>
  <c r="U1226" i="1"/>
  <c r="V1226" i="1"/>
  <c r="W1226" i="1" s="1"/>
  <c r="X1226" i="1"/>
  <c r="Y1226" i="1"/>
  <c r="Z1226" i="1"/>
  <c r="Q1227" i="1"/>
  <c r="S1227" i="1" s="1"/>
  <c r="U1227" i="1"/>
  <c r="V1227" i="1"/>
  <c r="W1227" i="1" s="1"/>
  <c r="X1227" i="1"/>
  <c r="Y1227" i="1"/>
  <c r="Z1227" i="1"/>
  <c r="Q1228" i="1"/>
  <c r="T1228" i="1" s="1"/>
  <c r="U1228" i="1"/>
  <c r="V1228" i="1"/>
  <c r="W1228" i="1" s="1"/>
  <c r="X1228" i="1"/>
  <c r="Y1228" i="1"/>
  <c r="Z1228" i="1"/>
  <c r="Q1229" i="1"/>
  <c r="U1229" i="1"/>
  <c r="V1229" i="1"/>
  <c r="W1229" i="1" s="1"/>
  <c r="X1229" i="1"/>
  <c r="Y1229" i="1"/>
  <c r="Z1229" i="1"/>
  <c r="Q1230" i="1"/>
  <c r="U1230" i="1"/>
  <c r="V1230" i="1"/>
  <c r="W1230" i="1" s="1"/>
  <c r="X1230" i="1"/>
  <c r="Y1230" i="1"/>
  <c r="Z1230" i="1"/>
  <c r="Q1231" i="1"/>
  <c r="S1231" i="1" s="1"/>
  <c r="U1231" i="1"/>
  <c r="V1231" i="1"/>
  <c r="W1231" i="1" s="1"/>
  <c r="X1231" i="1"/>
  <c r="Y1231" i="1"/>
  <c r="Z1231" i="1"/>
  <c r="Q1232" i="1"/>
  <c r="T1232" i="1" s="1"/>
  <c r="U1232" i="1"/>
  <c r="V1232" i="1"/>
  <c r="W1232" i="1" s="1"/>
  <c r="X1232" i="1"/>
  <c r="Y1232" i="1"/>
  <c r="Z1232" i="1"/>
  <c r="Q1233" i="1"/>
  <c r="U1233" i="1"/>
  <c r="V1233" i="1"/>
  <c r="W1233" i="1" s="1"/>
  <c r="X1233" i="1"/>
  <c r="Y1233" i="1"/>
  <c r="Z1233" i="1"/>
  <c r="Q1234" i="1"/>
  <c r="U1234" i="1"/>
  <c r="V1234" i="1"/>
  <c r="W1234" i="1" s="1"/>
  <c r="X1234" i="1"/>
  <c r="Y1234" i="1"/>
  <c r="Z1234" i="1"/>
  <c r="Q1235" i="1"/>
  <c r="T1235" i="1" s="1"/>
  <c r="U1235" i="1"/>
  <c r="V1235" i="1"/>
  <c r="W1235" i="1" s="1"/>
  <c r="X1235" i="1"/>
  <c r="Y1235" i="1"/>
  <c r="Z1235" i="1"/>
  <c r="Q1236" i="1"/>
  <c r="U1236" i="1"/>
  <c r="V1236" i="1"/>
  <c r="W1236" i="1" s="1"/>
  <c r="X1236" i="1"/>
  <c r="Y1236" i="1"/>
  <c r="Z1236" i="1"/>
  <c r="Q1237" i="1"/>
  <c r="U1237" i="1"/>
  <c r="V1237" i="1"/>
  <c r="W1237" i="1" s="1"/>
  <c r="X1237" i="1"/>
  <c r="Y1237" i="1"/>
  <c r="Z1237" i="1"/>
  <c r="Q1238" i="1"/>
  <c r="U1238" i="1"/>
  <c r="V1238" i="1"/>
  <c r="W1238" i="1" s="1"/>
  <c r="X1238" i="1"/>
  <c r="Y1238" i="1"/>
  <c r="Z1238" i="1"/>
  <c r="Q1239" i="1"/>
  <c r="S1239" i="1" s="1"/>
  <c r="U1239" i="1"/>
  <c r="V1239" i="1"/>
  <c r="W1239" i="1" s="1"/>
  <c r="X1239" i="1"/>
  <c r="Y1239" i="1"/>
  <c r="Z1239" i="1"/>
  <c r="Q1240" i="1"/>
  <c r="T1240" i="1" s="1"/>
  <c r="U1240" i="1"/>
  <c r="V1240" i="1"/>
  <c r="W1240" i="1" s="1"/>
  <c r="X1240" i="1"/>
  <c r="Y1240" i="1"/>
  <c r="Z1240" i="1"/>
  <c r="Q1241" i="1"/>
  <c r="U1241" i="1"/>
  <c r="V1241" i="1"/>
  <c r="W1241" i="1" s="1"/>
  <c r="X1241" i="1"/>
  <c r="Y1241" i="1"/>
  <c r="Z1241" i="1"/>
  <c r="Q1242" i="1"/>
  <c r="U1242" i="1"/>
  <c r="V1242" i="1"/>
  <c r="W1242" i="1" s="1"/>
  <c r="X1242" i="1"/>
  <c r="Y1242" i="1"/>
  <c r="Z1242" i="1"/>
  <c r="Q1243" i="1"/>
  <c r="U1243" i="1"/>
  <c r="V1243" i="1"/>
  <c r="W1243" i="1" s="1"/>
  <c r="X1243" i="1"/>
  <c r="Y1243" i="1"/>
  <c r="Z1243" i="1"/>
  <c r="Q1244" i="1"/>
  <c r="U1244" i="1"/>
  <c r="V1244" i="1"/>
  <c r="W1244" i="1" s="1"/>
  <c r="X1244" i="1"/>
  <c r="Y1244" i="1"/>
  <c r="Z1244" i="1"/>
  <c r="Q1245" i="1"/>
  <c r="S1245" i="1" s="1"/>
  <c r="T1245" i="1"/>
  <c r="U1245" i="1"/>
  <c r="V1245" i="1"/>
  <c r="W1245" i="1" s="1"/>
  <c r="X1245" i="1"/>
  <c r="Y1245" i="1"/>
  <c r="Z1245" i="1"/>
  <c r="Q1246" i="1"/>
  <c r="U1246" i="1"/>
  <c r="V1246" i="1"/>
  <c r="W1246" i="1" s="1"/>
  <c r="X1246" i="1"/>
  <c r="Y1246" i="1"/>
  <c r="Z1246" i="1"/>
  <c r="Q1247" i="1"/>
  <c r="S1247" i="1" s="1"/>
  <c r="U1247" i="1"/>
  <c r="V1247" i="1"/>
  <c r="W1247" i="1" s="1"/>
  <c r="X1247" i="1"/>
  <c r="Y1247" i="1"/>
  <c r="Z1247" i="1"/>
  <c r="Q1248" i="1"/>
  <c r="U1248" i="1"/>
  <c r="V1248" i="1"/>
  <c r="W1248" i="1" s="1"/>
  <c r="X1248" i="1"/>
  <c r="Y1248" i="1"/>
  <c r="Z1248" i="1"/>
  <c r="Q1249" i="1"/>
  <c r="T1249" i="1" s="1"/>
  <c r="S1249" i="1"/>
  <c r="U1249" i="1"/>
  <c r="V1249" i="1"/>
  <c r="W1249" i="1" s="1"/>
  <c r="X1249" i="1"/>
  <c r="Y1249" i="1"/>
  <c r="Z1249" i="1"/>
  <c r="Q1250" i="1"/>
  <c r="U1250" i="1"/>
  <c r="V1250" i="1"/>
  <c r="W1250" i="1" s="1"/>
  <c r="X1250" i="1"/>
  <c r="Y1250" i="1"/>
  <c r="Z1250" i="1"/>
  <c r="Q1251" i="1"/>
  <c r="U1251" i="1"/>
  <c r="V1251" i="1"/>
  <c r="W1251" i="1" s="1"/>
  <c r="X1251" i="1"/>
  <c r="Y1251" i="1"/>
  <c r="Z1251" i="1"/>
  <c r="Q1252" i="1"/>
  <c r="T1252" i="1" s="1"/>
  <c r="U1252" i="1"/>
  <c r="V1252" i="1"/>
  <c r="W1252" i="1" s="1"/>
  <c r="X1252" i="1"/>
  <c r="Y1252" i="1"/>
  <c r="Z1252" i="1"/>
  <c r="Q1253" i="1"/>
  <c r="T1253" i="1" s="1"/>
  <c r="S1253" i="1"/>
  <c r="U1253" i="1"/>
  <c r="V1253" i="1"/>
  <c r="W1253" i="1" s="1"/>
  <c r="X1253" i="1"/>
  <c r="Y1253" i="1"/>
  <c r="Z1253" i="1"/>
  <c r="Q1254" i="1"/>
  <c r="T1254" i="1" s="1"/>
  <c r="U1254" i="1"/>
  <c r="V1254" i="1"/>
  <c r="W1254" i="1" s="1"/>
  <c r="X1254" i="1"/>
  <c r="Y1254" i="1"/>
  <c r="Z1254" i="1"/>
  <c r="Q1255" i="1"/>
  <c r="U1255" i="1"/>
  <c r="V1255" i="1"/>
  <c r="W1255" i="1" s="1"/>
  <c r="X1255" i="1"/>
  <c r="Y1255" i="1"/>
  <c r="Z1255" i="1"/>
  <c r="Q1256" i="1"/>
  <c r="U1256" i="1"/>
  <c r="V1256" i="1"/>
  <c r="W1256" i="1" s="1"/>
  <c r="X1256" i="1"/>
  <c r="Y1256" i="1"/>
  <c r="Z1256" i="1"/>
  <c r="Q1257" i="1"/>
  <c r="U1257" i="1"/>
  <c r="V1257" i="1"/>
  <c r="W1257" i="1" s="1"/>
  <c r="X1257" i="1"/>
  <c r="Y1257" i="1"/>
  <c r="Z1257" i="1"/>
  <c r="Q1258" i="1"/>
  <c r="U1258" i="1"/>
  <c r="V1258" i="1"/>
  <c r="W1258" i="1" s="1"/>
  <c r="X1258" i="1"/>
  <c r="Y1258" i="1"/>
  <c r="Z1258" i="1"/>
  <c r="Q1259" i="1"/>
  <c r="S1259" i="1" s="1"/>
  <c r="U1259" i="1"/>
  <c r="V1259" i="1"/>
  <c r="W1259" i="1" s="1"/>
  <c r="X1259" i="1"/>
  <c r="Y1259" i="1"/>
  <c r="Z1259" i="1"/>
  <c r="Q1260" i="1"/>
  <c r="U1260" i="1"/>
  <c r="V1260" i="1"/>
  <c r="W1260" i="1" s="1"/>
  <c r="X1260" i="1"/>
  <c r="Y1260" i="1"/>
  <c r="Z1260" i="1"/>
  <c r="Q1261" i="1"/>
  <c r="U1261" i="1"/>
  <c r="V1261" i="1"/>
  <c r="W1261" i="1" s="1"/>
  <c r="X1261" i="1"/>
  <c r="Y1261" i="1"/>
  <c r="Z1261" i="1"/>
  <c r="Q1262" i="1"/>
  <c r="T1262" i="1" s="1"/>
  <c r="U1262" i="1"/>
  <c r="V1262" i="1"/>
  <c r="W1262" i="1" s="1"/>
  <c r="X1262" i="1"/>
  <c r="Y1262" i="1"/>
  <c r="Z1262" i="1"/>
  <c r="Q1263" i="1"/>
  <c r="S1263" i="1" s="1"/>
  <c r="T1263" i="1"/>
  <c r="U1263" i="1"/>
  <c r="V1263" i="1"/>
  <c r="W1263" i="1" s="1"/>
  <c r="X1263" i="1"/>
  <c r="Y1263" i="1"/>
  <c r="Z1263" i="1"/>
  <c r="Q1264" i="1"/>
  <c r="T1264" i="1" s="1"/>
  <c r="U1264" i="1"/>
  <c r="V1264" i="1"/>
  <c r="W1264" i="1" s="1"/>
  <c r="X1264" i="1"/>
  <c r="Y1264" i="1"/>
  <c r="Z1264" i="1"/>
  <c r="Q1265" i="1"/>
  <c r="U1265" i="1"/>
  <c r="V1265" i="1"/>
  <c r="W1265" i="1" s="1"/>
  <c r="X1265" i="1"/>
  <c r="Y1265" i="1"/>
  <c r="Z1265" i="1"/>
  <c r="Q1266" i="1"/>
  <c r="U1266" i="1"/>
  <c r="V1266" i="1"/>
  <c r="W1266" i="1" s="1"/>
  <c r="X1266" i="1"/>
  <c r="Y1266" i="1"/>
  <c r="Z1266" i="1"/>
  <c r="Q1267" i="1"/>
  <c r="U1267" i="1"/>
  <c r="V1267" i="1"/>
  <c r="W1267" i="1" s="1"/>
  <c r="X1267" i="1"/>
  <c r="Y1267" i="1"/>
  <c r="Z1267" i="1"/>
  <c r="Q1268" i="1"/>
  <c r="U1268" i="1"/>
  <c r="V1268" i="1"/>
  <c r="W1268" i="1" s="1"/>
  <c r="X1268" i="1"/>
  <c r="Y1268" i="1"/>
  <c r="Z1268" i="1"/>
  <c r="Q1269" i="1"/>
  <c r="U1269" i="1"/>
  <c r="V1269" i="1"/>
  <c r="W1269" i="1" s="1"/>
  <c r="X1269" i="1"/>
  <c r="Y1269" i="1"/>
  <c r="Z1269" i="1"/>
  <c r="Q1270" i="1"/>
  <c r="U1270" i="1"/>
  <c r="V1270" i="1"/>
  <c r="W1270" i="1" s="1"/>
  <c r="X1270" i="1"/>
  <c r="Y1270" i="1"/>
  <c r="Z1270" i="1"/>
  <c r="Q1271" i="1"/>
  <c r="S1271" i="1"/>
  <c r="T1271" i="1"/>
  <c r="U1271" i="1"/>
  <c r="V1271" i="1"/>
  <c r="W1271" i="1" s="1"/>
  <c r="X1271" i="1"/>
  <c r="Y1271" i="1"/>
  <c r="Z1271" i="1"/>
  <c r="Q1272" i="1"/>
  <c r="U1272" i="1"/>
  <c r="V1272" i="1"/>
  <c r="W1272" i="1" s="1"/>
  <c r="X1272" i="1"/>
  <c r="Y1272" i="1"/>
  <c r="Z1272" i="1"/>
  <c r="Q1273" i="1"/>
  <c r="U1273" i="1"/>
  <c r="V1273" i="1"/>
  <c r="W1273" i="1" s="1"/>
  <c r="X1273" i="1"/>
  <c r="Y1273" i="1"/>
  <c r="Z1273" i="1"/>
  <c r="Q1274" i="1"/>
  <c r="U1274" i="1"/>
  <c r="V1274" i="1"/>
  <c r="W1274" i="1" s="1"/>
  <c r="X1274" i="1"/>
  <c r="Y1274" i="1"/>
  <c r="Z1274" i="1"/>
  <c r="Q1275" i="1"/>
  <c r="S1275" i="1" s="1"/>
  <c r="U1275" i="1"/>
  <c r="V1275" i="1"/>
  <c r="W1275" i="1" s="1"/>
  <c r="X1275" i="1"/>
  <c r="Y1275" i="1"/>
  <c r="Z1275" i="1"/>
  <c r="Q1276" i="1"/>
  <c r="T1276" i="1" s="1"/>
  <c r="U1276" i="1"/>
  <c r="V1276" i="1"/>
  <c r="W1276" i="1" s="1"/>
  <c r="X1276" i="1"/>
  <c r="Y1276" i="1"/>
  <c r="Z1276" i="1"/>
  <c r="Q1277" i="1"/>
  <c r="S1277" i="1" s="1"/>
  <c r="T1277" i="1"/>
  <c r="U1277" i="1"/>
  <c r="V1277" i="1"/>
  <c r="W1277" i="1" s="1"/>
  <c r="X1277" i="1"/>
  <c r="Y1277" i="1"/>
  <c r="Z1277" i="1"/>
  <c r="Q1278" i="1"/>
  <c r="U1278" i="1"/>
  <c r="V1278" i="1"/>
  <c r="W1278" i="1" s="1"/>
  <c r="X1278" i="1"/>
  <c r="Y1278" i="1"/>
  <c r="Z1278" i="1"/>
  <c r="Q1279" i="1"/>
  <c r="U1279" i="1"/>
  <c r="V1279" i="1"/>
  <c r="W1279" i="1" s="1"/>
  <c r="X1279" i="1"/>
  <c r="Y1279" i="1"/>
  <c r="Z1279" i="1"/>
  <c r="Q1280" i="1"/>
  <c r="T1280" i="1" s="1"/>
  <c r="S1280" i="1"/>
  <c r="U1280" i="1"/>
  <c r="V1280" i="1"/>
  <c r="W1280" i="1" s="1"/>
  <c r="X1280" i="1"/>
  <c r="Y1280" i="1"/>
  <c r="Z1280" i="1"/>
  <c r="Q1281" i="1"/>
  <c r="S1281" i="1" s="1"/>
  <c r="U1281" i="1"/>
  <c r="V1281" i="1"/>
  <c r="W1281" i="1" s="1"/>
  <c r="X1281" i="1"/>
  <c r="Y1281" i="1"/>
  <c r="Z1281" i="1"/>
  <c r="Q1282" i="1"/>
  <c r="U1282" i="1"/>
  <c r="V1282" i="1"/>
  <c r="W1282" i="1" s="1"/>
  <c r="X1282" i="1"/>
  <c r="Y1282" i="1"/>
  <c r="Z1282" i="1"/>
  <c r="Q1283" i="1"/>
  <c r="S1283" i="1" s="1"/>
  <c r="U1283" i="1"/>
  <c r="V1283" i="1"/>
  <c r="W1283" i="1" s="1"/>
  <c r="X1283" i="1"/>
  <c r="Y1283" i="1"/>
  <c r="Z1283" i="1"/>
  <c r="Q1284" i="1"/>
  <c r="U1284" i="1"/>
  <c r="V1284" i="1"/>
  <c r="W1284" i="1" s="1"/>
  <c r="X1284" i="1"/>
  <c r="Y1284" i="1"/>
  <c r="Z1284" i="1"/>
  <c r="Q1285" i="1"/>
  <c r="S1285" i="1" s="1"/>
  <c r="U1285" i="1"/>
  <c r="V1285" i="1"/>
  <c r="W1285" i="1" s="1"/>
  <c r="X1285" i="1"/>
  <c r="Y1285" i="1"/>
  <c r="Z1285" i="1"/>
  <c r="Q1286" i="1"/>
  <c r="T1286" i="1" s="1"/>
  <c r="U1286" i="1"/>
  <c r="V1286" i="1"/>
  <c r="W1286" i="1" s="1"/>
  <c r="X1286" i="1"/>
  <c r="Y1286" i="1"/>
  <c r="Z1286" i="1"/>
  <c r="Q1287" i="1"/>
  <c r="U1287" i="1"/>
  <c r="V1287" i="1"/>
  <c r="W1287" i="1" s="1"/>
  <c r="X1287" i="1"/>
  <c r="Y1287" i="1"/>
  <c r="Z1287" i="1"/>
  <c r="Q1288" i="1"/>
  <c r="U1288" i="1"/>
  <c r="V1288" i="1"/>
  <c r="W1288" i="1" s="1"/>
  <c r="X1288" i="1"/>
  <c r="Y1288" i="1"/>
  <c r="Z1288" i="1"/>
  <c r="Q1289" i="1"/>
  <c r="U1289" i="1"/>
  <c r="V1289" i="1"/>
  <c r="W1289" i="1" s="1"/>
  <c r="X1289" i="1"/>
  <c r="Y1289" i="1"/>
  <c r="Z1289" i="1"/>
  <c r="Q1290" i="1"/>
  <c r="U1290" i="1"/>
  <c r="V1290" i="1"/>
  <c r="W1290" i="1" s="1"/>
  <c r="X1290" i="1"/>
  <c r="Y1290" i="1"/>
  <c r="Z1290" i="1"/>
  <c r="Q1291" i="1"/>
  <c r="S1291" i="1" s="1"/>
  <c r="U1291" i="1"/>
  <c r="V1291" i="1"/>
  <c r="W1291" i="1" s="1"/>
  <c r="X1291" i="1"/>
  <c r="Y1291" i="1"/>
  <c r="Z1291" i="1"/>
  <c r="Q1292" i="1"/>
  <c r="T1292" i="1" s="1"/>
  <c r="U1292" i="1"/>
  <c r="V1292" i="1"/>
  <c r="W1292" i="1" s="1"/>
  <c r="X1292" i="1"/>
  <c r="Y1292" i="1"/>
  <c r="Z1292" i="1"/>
  <c r="Q1293" i="1"/>
  <c r="S1293" i="1"/>
  <c r="T1293" i="1"/>
  <c r="U1293" i="1"/>
  <c r="V1293" i="1"/>
  <c r="W1293" i="1" s="1"/>
  <c r="X1293" i="1"/>
  <c r="Y1293" i="1"/>
  <c r="Z1293" i="1"/>
  <c r="Q1294" i="1"/>
  <c r="U1294" i="1"/>
  <c r="V1294" i="1"/>
  <c r="W1294" i="1" s="1"/>
  <c r="X1294" i="1"/>
  <c r="Y1294" i="1"/>
  <c r="Z1294" i="1"/>
  <c r="Q1295" i="1"/>
  <c r="U1295" i="1"/>
  <c r="V1295" i="1"/>
  <c r="W1295" i="1" s="1"/>
  <c r="X1295" i="1"/>
  <c r="Y1295" i="1"/>
  <c r="Z1295" i="1"/>
  <c r="Q1296" i="1"/>
  <c r="U1296" i="1"/>
  <c r="V1296" i="1"/>
  <c r="W1296" i="1" s="1"/>
  <c r="X1296" i="1"/>
  <c r="Y1296" i="1"/>
  <c r="Z1296" i="1"/>
  <c r="Q1297" i="1"/>
  <c r="U1297" i="1"/>
  <c r="V1297" i="1"/>
  <c r="W1297" i="1" s="1"/>
  <c r="X1297" i="1"/>
  <c r="Y1297" i="1"/>
  <c r="Z1297" i="1"/>
  <c r="Q1298" i="1"/>
  <c r="U1298" i="1"/>
  <c r="V1298" i="1"/>
  <c r="W1298" i="1" s="1"/>
  <c r="X1298" i="1"/>
  <c r="Y1298" i="1"/>
  <c r="Z1298" i="1"/>
  <c r="Q1299" i="1"/>
  <c r="U1299" i="1"/>
  <c r="V1299" i="1"/>
  <c r="W1299" i="1" s="1"/>
  <c r="X1299" i="1"/>
  <c r="Y1299" i="1"/>
  <c r="Z1299" i="1"/>
  <c r="Q1300" i="1"/>
  <c r="U1300" i="1"/>
  <c r="V1300" i="1"/>
  <c r="W1300" i="1" s="1"/>
  <c r="X1300" i="1"/>
  <c r="Y1300" i="1"/>
  <c r="Z1300" i="1"/>
  <c r="Q1301" i="1"/>
  <c r="S1301" i="1" s="1"/>
  <c r="T1301" i="1"/>
  <c r="U1301" i="1"/>
  <c r="V1301" i="1"/>
  <c r="W1301" i="1" s="1"/>
  <c r="X1301" i="1"/>
  <c r="Y1301" i="1"/>
  <c r="Z1301" i="1"/>
  <c r="Q1302" i="1"/>
  <c r="U1302" i="1"/>
  <c r="V1302" i="1"/>
  <c r="W1302" i="1" s="1"/>
  <c r="X1302" i="1"/>
  <c r="Y1302" i="1"/>
  <c r="Z1302" i="1"/>
  <c r="Q1303" i="1"/>
  <c r="S1303" i="1" s="1"/>
  <c r="T1303" i="1"/>
  <c r="U1303" i="1"/>
  <c r="V1303" i="1"/>
  <c r="W1303" i="1" s="1"/>
  <c r="X1303" i="1"/>
  <c r="Y1303" i="1"/>
  <c r="Z1303" i="1"/>
  <c r="Q1304" i="1"/>
  <c r="T1304" i="1" s="1"/>
  <c r="S1304" i="1"/>
  <c r="U1304" i="1"/>
  <c r="V1304" i="1"/>
  <c r="W1304" i="1" s="1"/>
  <c r="X1304" i="1"/>
  <c r="Y1304" i="1"/>
  <c r="Z1304" i="1"/>
  <c r="Q1305" i="1"/>
  <c r="U1305" i="1"/>
  <c r="V1305" i="1"/>
  <c r="W1305" i="1" s="1"/>
  <c r="X1305" i="1"/>
  <c r="Y1305" i="1"/>
  <c r="Z1305" i="1"/>
  <c r="Q1306" i="1"/>
  <c r="U1306" i="1"/>
  <c r="V1306" i="1"/>
  <c r="W1306" i="1" s="1"/>
  <c r="X1306" i="1"/>
  <c r="Y1306" i="1"/>
  <c r="Z1306" i="1"/>
  <c r="Q1307" i="1"/>
  <c r="U1307" i="1"/>
  <c r="V1307" i="1"/>
  <c r="W1307" i="1" s="1"/>
  <c r="X1307" i="1"/>
  <c r="Y1307" i="1"/>
  <c r="Z1307" i="1"/>
  <c r="Q1308" i="1"/>
  <c r="U1308" i="1"/>
  <c r="V1308" i="1"/>
  <c r="W1308" i="1" s="1"/>
  <c r="X1308" i="1"/>
  <c r="Y1308" i="1"/>
  <c r="Z1308" i="1"/>
  <c r="Q1309" i="1"/>
  <c r="T1309" i="1" s="1"/>
  <c r="U1309" i="1"/>
  <c r="V1309" i="1"/>
  <c r="W1309" i="1"/>
  <c r="X1309" i="1"/>
  <c r="Y1309" i="1"/>
  <c r="Z1309" i="1"/>
  <c r="Q1310" i="1"/>
  <c r="U1310" i="1"/>
  <c r="V1310" i="1"/>
  <c r="W1310" i="1" s="1"/>
  <c r="X1310" i="1"/>
  <c r="Y1310" i="1"/>
  <c r="Z1310" i="1"/>
  <c r="Q1311" i="1"/>
  <c r="T1311" i="1" s="1"/>
  <c r="S1311" i="1"/>
  <c r="U1311" i="1"/>
  <c r="V1311" i="1"/>
  <c r="W1311" i="1" s="1"/>
  <c r="X1311" i="1"/>
  <c r="Y1311" i="1"/>
  <c r="Z1311" i="1"/>
  <c r="Q1312" i="1"/>
  <c r="U1312" i="1"/>
  <c r="V1312" i="1"/>
  <c r="W1312" i="1" s="1"/>
  <c r="X1312" i="1"/>
  <c r="Y1312" i="1"/>
  <c r="Z1312" i="1"/>
  <c r="Q1313" i="1"/>
  <c r="U1313" i="1"/>
  <c r="V1313" i="1"/>
  <c r="W1313" i="1" s="1"/>
  <c r="X1313" i="1"/>
  <c r="Y1313" i="1"/>
  <c r="Z1313" i="1"/>
  <c r="Q1314" i="1"/>
  <c r="U1314" i="1"/>
  <c r="V1314" i="1"/>
  <c r="W1314" i="1" s="1"/>
  <c r="X1314" i="1"/>
  <c r="Y1314" i="1"/>
  <c r="Z1314" i="1"/>
  <c r="Q1315" i="1"/>
  <c r="U1315" i="1"/>
  <c r="V1315" i="1"/>
  <c r="W1315" i="1" s="1"/>
  <c r="X1315" i="1"/>
  <c r="Y1315" i="1"/>
  <c r="Z1315" i="1"/>
  <c r="Q1316" i="1"/>
  <c r="U1316" i="1"/>
  <c r="V1316" i="1"/>
  <c r="W1316" i="1" s="1"/>
  <c r="X1316" i="1"/>
  <c r="Y1316" i="1"/>
  <c r="Z1316" i="1"/>
  <c r="Q1317" i="1"/>
  <c r="T1317" i="1" s="1"/>
  <c r="U1317" i="1"/>
  <c r="V1317" i="1"/>
  <c r="W1317" i="1" s="1"/>
  <c r="X1317" i="1"/>
  <c r="Y1317" i="1"/>
  <c r="Z1317" i="1"/>
  <c r="Q1318" i="1"/>
  <c r="T1318" i="1" s="1"/>
  <c r="U1318" i="1"/>
  <c r="V1318" i="1"/>
  <c r="W1318" i="1" s="1"/>
  <c r="X1318" i="1"/>
  <c r="Y1318" i="1"/>
  <c r="Z1318" i="1"/>
  <c r="Q1319" i="1"/>
  <c r="U1319" i="1"/>
  <c r="V1319" i="1"/>
  <c r="W1319" i="1" s="1"/>
  <c r="X1319" i="1"/>
  <c r="Y1319" i="1"/>
  <c r="Z1319" i="1"/>
  <c r="Q1320" i="1"/>
  <c r="U1320" i="1"/>
  <c r="V1320" i="1"/>
  <c r="W1320" i="1" s="1"/>
  <c r="X1320" i="1"/>
  <c r="Y1320" i="1"/>
  <c r="Z1320" i="1"/>
  <c r="Q1321" i="1"/>
  <c r="S1321" i="1"/>
  <c r="T1321" i="1"/>
  <c r="U1321" i="1"/>
  <c r="V1321" i="1"/>
  <c r="W1321" i="1" s="1"/>
  <c r="X1321" i="1"/>
  <c r="Y1321" i="1"/>
  <c r="Z1321" i="1"/>
  <c r="Q1322" i="1"/>
  <c r="U1322" i="1"/>
  <c r="V1322" i="1"/>
  <c r="W1322" i="1" s="1"/>
  <c r="X1322" i="1"/>
  <c r="Y1322" i="1"/>
  <c r="Z1322" i="1"/>
  <c r="Q1323" i="1"/>
  <c r="U1323" i="1"/>
  <c r="V1323" i="1"/>
  <c r="W1323" i="1" s="1"/>
  <c r="X1323" i="1"/>
  <c r="Y1323" i="1"/>
  <c r="Z1323" i="1"/>
  <c r="Q1324" i="1"/>
  <c r="U1324" i="1"/>
  <c r="V1324" i="1"/>
  <c r="W1324" i="1" s="1"/>
  <c r="X1324" i="1"/>
  <c r="Y1324" i="1"/>
  <c r="Z1324" i="1"/>
  <c r="Q1325" i="1"/>
  <c r="S1325" i="1" s="1"/>
  <c r="T1325" i="1"/>
  <c r="U1325" i="1"/>
  <c r="V1325" i="1"/>
  <c r="W1325" i="1" s="1"/>
  <c r="X1325" i="1"/>
  <c r="Y1325" i="1"/>
  <c r="Z1325" i="1"/>
  <c r="Q1326" i="1"/>
  <c r="U1326" i="1"/>
  <c r="V1326" i="1"/>
  <c r="W1326" i="1" s="1"/>
  <c r="X1326" i="1"/>
  <c r="Y1326" i="1"/>
  <c r="Z1326" i="1"/>
  <c r="Q1327" i="1"/>
  <c r="S1327" i="1" s="1"/>
  <c r="T1327" i="1"/>
  <c r="U1327" i="1"/>
  <c r="V1327" i="1"/>
  <c r="W1327" i="1" s="1"/>
  <c r="X1327" i="1"/>
  <c r="Y1327" i="1"/>
  <c r="Z1327" i="1"/>
  <c r="Q1328" i="1"/>
  <c r="T1328" i="1" s="1"/>
  <c r="S1328" i="1"/>
  <c r="U1328" i="1"/>
  <c r="V1328" i="1"/>
  <c r="W1328" i="1" s="1"/>
  <c r="X1328" i="1"/>
  <c r="Y1328" i="1"/>
  <c r="Z1328" i="1"/>
  <c r="Q1329" i="1"/>
  <c r="U1329" i="1"/>
  <c r="V1329" i="1"/>
  <c r="W1329" i="1" s="1"/>
  <c r="X1329" i="1"/>
  <c r="Y1329" i="1"/>
  <c r="Z1329" i="1"/>
  <c r="Q1330" i="1"/>
  <c r="U1330" i="1"/>
  <c r="V1330" i="1"/>
  <c r="W1330" i="1" s="1"/>
  <c r="X1330" i="1"/>
  <c r="Y1330" i="1"/>
  <c r="Z1330" i="1"/>
  <c r="Q1331" i="1"/>
  <c r="T1331" i="1" s="1"/>
  <c r="S1331" i="1"/>
  <c r="U1331" i="1"/>
  <c r="V1331" i="1"/>
  <c r="W1331" i="1" s="1"/>
  <c r="X1331" i="1"/>
  <c r="Y1331" i="1"/>
  <c r="Z1331" i="1"/>
  <c r="Q1332" i="1"/>
  <c r="U1332" i="1"/>
  <c r="V1332" i="1"/>
  <c r="W1332" i="1" s="1"/>
  <c r="X1332" i="1"/>
  <c r="Y1332" i="1"/>
  <c r="Z1332" i="1"/>
  <c r="Q1333" i="1"/>
  <c r="U1333" i="1"/>
  <c r="V1333" i="1"/>
  <c r="W1333" i="1" s="1"/>
  <c r="X1333" i="1"/>
  <c r="Y1333" i="1"/>
  <c r="Z1333" i="1"/>
  <c r="Q1334" i="1"/>
  <c r="U1334" i="1"/>
  <c r="V1334" i="1"/>
  <c r="W1334" i="1" s="1"/>
  <c r="X1334" i="1"/>
  <c r="Y1334" i="1"/>
  <c r="Z1334" i="1"/>
  <c r="Q1335" i="1"/>
  <c r="U1335" i="1"/>
  <c r="V1335" i="1"/>
  <c r="W1335" i="1" s="1"/>
  <c r="X1335" i="1"/>
  <c r="Y1335" i="1"/>
  <c r="Z1335" i="1"/>
  <c r="Q1336" i="1"/>
  <c r="T1336" i="1" s="1"/>
  <c r="U1336" i="1"/>
  <c r="V1336" i="1"/>
  <c r="W1336" i="1" s="1"/>
  <c r="X1336" i="1"/>
  <c r="Y1336" i="1"/>
  <c r="Z1336" i="1"/>
  <c r="Q1337" i="1"/>
  <c r="U1337" i="1"/>
  <c r="V1337" i="1"/>
  <c r="W1337" i="1" s="1"/>
  <c r="X1337" i="1"/>
  <c r="Y1337" i="1"/>
  <c r="Z1337" i="1"/>
  <c r="Q1338" i="1"/>
  <c r="U1338" i="1"/>
  <c r="V1338" i="1"/>
  <c r="W1338" i="1" s="1"/>
  <c r="X1338" i="1"/>
  <c r="Y1338" i="1"/>
  <c r="Z1338" i="1"/>
  <c r="Q1339" i="1"/>
  <c r="T1339" i="1" s="1"/>
  <c r="U1339" i="1"/>
  <c r="V1339" i="1"/>
  <c r="W1339" i="1" s="1"/>
  <c r="X1339" i="1"/>
  <c r="Y1339" i="1"/>
  <c r="Z1339" i="1"/>
  <c r="Q1340" i="1"/>
  <c r="T1340" i="1" s="1"/>
  <c r="S1340" i="1"/>
  <c r="U1340" i="1"/>
  <c r="V1340" i="1"/>
  <c r="W1340" i="1" s="1"/>
  <c r="X1340" i="1"/>
  <c r="Y1340" i="1"/>
  <c r="Z1340" i="1"/>
  <c r="Q1341" i="1"/>
  <c r="U1341" i="1"/>
  <c r="V1341" i="1"/>
  <c r="W1341" i="1" s="1"/>
  <c r="X1341" i="1"/>
  <c r="Y1341" i="1"/>
  <c r="Z1341" i="1"/>
  <c r="Q1342" i="1"/>
  <c r="U1342" i="1"/>
  <c r="V1342" i="1"/>
  <c r="W1342" i="1" s="1"/>
  <c r="X1342" i="1"/>
  <c r="Y1342" i="1"/>
  <c r="Z1342" i="1"/>
  <c r="Q1343" i="1"/>
  <c r="U1343" i="1"/>
  <c r="V1343" i="1"/>
  <c r="W1343" i="1" s="1"/>
  <c r="X1343" i="1"/>
  <c r="Y1343" i="1"/>
  <c r="Z1343" i="1"/>
  <c r="Q1344" i="1"/>
  <c r="U1344" i="1"/>
  <c r="V1344" i="1"/>
  <c r="W1344" i="1" s="1"/>
  <c r="X1344" i="1"/>
  <c r="Y1344" i="1"/>
  <c r="Z1344" i="1"/>
  <c r="Q1345" i="1"/>
  <c r="T1345" i="1" s="1"/>
  <c r="S1345" i="1"/>
  <c r="U1345" i="1"/>
  <c r="V1345" i="1"/>
  <c r="W1345" i="1" s="1"/>
  <c r="X1345" i="1"/>
  <c r="Y1345" i="1"/>
  <c r="Z1345" i="1"/>
  <c r="Q1346" i="1"/>
  <c r="U1346" i="1"/>
  <c r="V1346" i="1"/>
  <c r="W1346" i="1" s="1"/>
  <c r="X1346" i="1"/>
  <c r="Y1346" i="1"/>
  <c r="Z1346" i="1"/>
  <c r="Q1347" i="1"/>
  <c r="U1347" i="1"/>
  <c r="V1347" i="1"/>
  <c r="W1347" i="1" s="1"/>
  <c r="X1347" i="1"/>
  <c r="Y1347" i="1"/>
  <c r="Z1347" i="1"/>
  <c r="Q1348" i="1"/>
  <c r="U1348" i="1"/>
  <c r="V1348" i="1"/>
  <c r="W1348" i="1" s="1"/>
  <c r="X1348" i="1"/>
  <c r="Y1348" i="1"/>
  <c r="Z1348" i="1"/>
  <c r="Q1349" i="1"/>
  <c r="U1349" i="1"/>
  <c r="V1349" i="1"/>
  <c r="W1349" i="1" s="1"/>
  <c r="X1349" i="1"/>
  <c r="Y1349" i="1"/>
  <c r="Z1349" i="1"/>
  <c r="Q1350" i="1"/>
  <c r="T1350" i="1" s="1"/>
  <c r="S1350" i="1"/>
  <c r="U1350" i="1"/>
  <c r="V1350" i="1"/>
  <c r="W1350" i="1" s="1"/>
  <c r="X1350" i="1"/>
  <c r="Y1350" i="1"/>
  <c r="Z1350" i="1"/>
  <c r="Q1351" i="1"/>
  <c r="U1351" i="1"/>
  <c r="V1351" i="1"/>
  <c r="W1351" i="1" s="1"/>
  <c r="X1351" i="1"/>
  <c r="Y1351" i="1"/>
  <c r="Z1351" i="1"/>
  <c r="Q1352" i="1"/>
  <c r="T1352" i="1" s="1"/>
  <c r="S1352" i="1"/>
  <c r="U1352" i="1"/>
  <c r="V1352" i="1"/>
  <c r="W1352" i="1" s="1"/>
  <c r="X1352" i="1"/>
  <c r="Y1352" i="1"/>
  <c r="Z1352" i="1"/>
  <c r="Q1353" i="1"/>
  <c r="S1353" i="1" s="1"/>
  <c r="U1353" i="1"/>
  <c r="V1353" i="1"/>
  <c r="W1353" i="1" s="1"/>
  <c r="X1353" i="1"/>
  <c r="Y1353" i="1"/>
  <c r="Z1353" i="1"/>
  <c r="Q1354" i="1"/>
  <c r="U1354" i="1"/>
  <c r="V1354" i="1"/>
  <c r="W1354" i="1" s="1"/>
  <c r="X1354" i="1"/>
  <c r="Y1354" i="1"/>
  <c r="Z1354" i="1"/>
  <c r="Q1355" i="1"/>
  <c r="U1355" i="1"/>
  <c r="V1355" i="1"/>
  <c r="W1355" i="1" s="1"/>
  <c r="X1355" i="1"/>
  <c r="Y1355" i="1"/>
  <c r="Z1355" i="1"/>
  <c r="Q1356" i="1"/>
  <c r="T1356" i="1" s="1"/>
  <c r="S1356" i="1"/>
  <c r="U1356" i="1"/>
  <c r="V1356" i="1"/>
  <c r="W1356" i="1" s="1"/>
  <c r="X1356" i="1"/>
  <c r="Y1356" i="1"/>
  <c r="Z1356" i="1"/>
  <c r="Q1357" i="1"/>
  <c r="U1357" i="1"/>
  <c r="V1357" i="1"/>
  <c r="W1357" i="1" s="1"/>
  <c r="X1357" i="1"/>
  <c r="Y1357" i="1"/>
  <c r="Z1357" i="1"/>
  <c r="Q1358" i="1"/>
  <c r="U1358" i="1"/>
  <c r="V1358" i="1"/>
  <c r="W1358" i="1" s="1"/>
  <c r="X1358" i="1"/>
  <c r="Y1358" i="1"/>
  <c r="Z1358" i="1"/>
  <c r="Q1359" i="1"/>
  <c r="U1359" i="1"/>
  <c r="V1359" i="1"/>
  <c r="W1359" i="1" s="1"/>
  <c r="X1359" i="1"/>
  <c r="Y1359" i="1"/>
  <c r="Z1359" i="1"/>
  <c r="Q1360" i="1"/>
  <c r="U1360" i="1"/>
  <c r="V1360" i="1"/>
  <c r="W1360" i="1" s="1"/>
  <c r="X1360" i="1"/>
  <c r="Y1360" i="1"/>
  <c r="Z1360" i="1"/>
  <c r="Q1361" i="1"/>
  <c r="T1361" i="1" s="1"/>
  <c r="U1361" i="1"/>
  <c r="V1361" i="1"/>
  <c r="W1361" i="1" s="1"/>
  <c r="X1361" i="1"/>
  <c r="Y1361" i="1"/>
  <c r="Z1361" i="1"/>
  <c r="Q1362" i="1"/>
  <c r="U1362" i="1"/>
  <c r="V1362" i="1"/>
  <c r="W1362" i="1" s="1"/>
  <c r="X1362" i="1"/>
  <c r="Y1362" i="1"/>
  <c r="Z1362" i="1"/>
  <c r="Q1363" i="1"/>
  <c r="T1363" i="1" s="1"/>
  <c r="U1363" i="1"/>
  <c r="V1363" i="1"/>
  <c r="W1363" i="1" s="1"/>
  <c r="X1363" i="1"/>
  <c r="Y1363" i="1"/>
  <c r="Z1363" i="1"/>
  <c r="Q1364" i="1"/>
  <c r="U1364" i="1"/>
  <c r="V1364" i="1"/>
  <c r="W1364" i="1" s="1"/>
  <c r="X1364" i="1"/>
  <c r="Y1364" i="1"/>
  <c r="Z1364" i="1"/>
  <c r="Q1365" i="1"/>
  <c r="T1365" i="1" s="1"/>
  <c r="S1365" i="1"/>
  <c r="U1365" i="1"/>
  <c r="V1365" i="1"/>
  <c r="W1365" i="1" s="1"/>
  <c r="X1365" i="1"/>
  <c r="Y1365" i="1"/>
  <c r="Z1365" i="1"/>
  <c r="Q1366" i="1"/>
  <c r="T1366" i="1" s="1"/>
  <c r="U1366" i="1"/>
  <c r="V1366" i="1"/>
  <c r="W1366" i="1" s="1"/>
  <c r="X1366" i="1"/>
  <c r="Y1366" i="1"/>
  <c r="Z1366" i="1"/>
  <c r="Q1367" i="1"/>
  <c r="U1367" i="1"/>
  <c r="V1367" i="1"/>
  <c r="W1367" i="1" s="1"/>
  <c r="X1367" i="1"/>
  <c r="Y1367" i="1"/>
  <c r="Z1367" i="1"/>
  <c r="Q1368" i="1"/>
  <c r="U1368" i="1"/>
  <c r="V1368" i="1"/>
  <c r="W1368" i="1" s="1"/>
  <c r="X1368" i="1"/>
  <c r="Y1368" i="1"/>
  <c r="Z1368" i="1"/>
  <c r="Q1369" i="1"/>
  <c r="T1369" i="1" s="1"/>
  <c r="U1369" i="1"/>
  <c r="V1369" i="1"/>
  <c r="W1369" i="1" s="1"/>
  <c r="X1369" i="1"/>
  <c r="Y1369" i="1"/>
  <c r="Z1369" i="1"/>
  <c r="Q1370" i="1"/>
  <c r="U1370" i="1"/>
  <c r="V1370" i="1"/>
  <c r="W1370" i="1" s="1"/>
  <c r="X1370" i="1"/>
  <c r="Y1370" i="1"/>
  <c r="Z1370" i="1"/>
  <c r="Q1371" i="1"/>
  <c r="T1371" i="1" s="1"/>
  <c r="U1371" i="1"/>
  <c r="V1371" i="1"/>
  <c r="W1371" i="1" s="1"/>
  <c r="X1371" i="1"/>
  <c r="Y1371" i="1"/>
  <c r="Z1371" i="1"/>
  <c r="Q1372" i="1"/>
  <c r="T1372" i="1" s="1"/>
  <c r="U1372" i="1"/>
  <c r="V1372" i="1"/>
  <c r="W1372" i="1" s="1"/>
  <c r="X1372" i="1"/>
  <c r="Y1372" i="1"/>
  <c r="Z1372" i="1"/>
  <c r="Q1373" i="1"/>
  <c r="S1373" i="1" s="1"/>
  <c r="U1373" i="1"/>
  <c r="V1373" i="1"/>
  <c r="W1373" i="1" s="1"/>
  <c r="X1373" i="1"/>
  <c r="Y1373" i="1"/>
  <c r="Z1373" i="1"/>
  <c r="Q1374" i="1"/>
  <c r="U1374" i="1"/>
  <c r="V1374" i="1"/>
  <c r="W1374" i="1" s="1"/>
  <c r="X1374" i="1"/>
  <c r="Y1374" i="1"/>
  <c r="Z1374" i="1"/>
  <c r="Q1375" i="1"/>
  <c r="S1375" i="1" s="1"/>
  <c r="U1375" i="1"/>
  <c r="V1375" i="1"/>
  <c r="W1375" i="1" s="1"/>
  <c r="X1375" i="1"/>
  <c r="Y1375" i="1"/>
  <c r="Z1375" i="1"/>
  <c r="Q1376" i="1"/>
  <c r="U1376" i="1"/>
  <c r="V1376" i="1"/>
  <c r="W1376" i="1" s="1"/>
  <c r="X1376" i="1"/>
  <c r="Y1376" i="1"/>
  <c r="Z1376" i="1"/>
  <c r="Q1377" i="1"/>
  <c r="T1377" i="1" s="1"/>
  <c r="U1377" i="1"/>
  <c r="V1377" i="1"/>
  <c r="W1377" i="1" s="1"/>
  <c r="X1377" i="1"/>
  <c r="Y1377" i="1"/>
  <c r="Z1377" i="1"/>
  <c r="Q1378" i="1"/>
  <c r="U1378" i="1"/>
  <c r="V1378" i="1"/>
  <c r="W1378" i="1" s="1"/>
  <c r="X1378" i="1"/>
  <c r="Y1378" i="1"/>
  <c r="Z1378" i="1"/>
  <c r="Q1379" i="1"/>
  <c r="T1379" i="1" s="1"/>
  <c r="U1379" i="1"/>
  <c r="V1379" i="1"/>
  <c r="W1379" i="1" s="1"/>
  <c r="X1379" i="1"/>
  <c r="Y1379" i="1"/>
  <c r="Z1379" i="1"/>
  <c r="Q1380" i="1"/>
  <c r="T1380" i="1" s="1"/>
  <c r="U1380" i="1"/>
  <c r="V1380" i="1"/>
  <c r="W1380" i="1" s="1"/>
  <c r="X1380" i="1"/>
  <c r="Y1380" i="1"/>
  <c r="Z1380" i="1"/>
  <c r="Q1381" i="1"/>
  <c r="S1381" i="1" s="1"/>
  <c r="U1381" i="1"/>
  <c r="V1381" i="1"/>
  <c r="W1381" i="1" s="1"/>
  <c r="X1381" i="1"/>
  <c r="Y1381" i="1"/>
  <c r="Z1381" i="1"/>
  <c r="Q1382" i="1"/>
  <c r="U1382" i="1"/>
  <c r="V1382" i="1"/>
  <c r="W1382" i="1" s="1"/>
  <c r="X1382" i="1"/>
  <c r="Y1382" i="1"/>
  <c r="Z1382" i="1"/>
  <c r="Q1383" i="1"/>
  <c r="T1383" i="1" s="1"/>
  <c r="U1383" i="1"/>
  <c r="V1383" i="1"/>
  <c r="W1383" i="1" s="1"/>
  <c r="X1383" i="1"/>
  <c r="Y1383" i="1"/>
  <c r="Z1383" i="1"/>
  <c r="Q1384" i="1"/>
  <c r="T1384" i="1" s="1"/>
  <c r="U1384" i="1"/>
  <c r="V1384" i="1"/>
  <c r="W1384" i="1" s="1"/>
  <c r="X1384" i="1"/>
  <c r="Y1384" i="1"/>
  <c r="Z1384" i="1"/>
  <c r="Q1385" i="1"/>
  <c r="S1385" i="1" s="1"/>
  <c r="U1385" i="1"/>
  <c r="V1385" i="1"/>
  <c r="W1385" i="1" s="1"/>
  <c r="X1385" i="1"/>
  <c r="Y1385" i="1"/>
  <c r="Z1385" i="1"/>
  <c r="Q1386" i="1"/>
  <c r="U1386" i="1"/>
  <c r="V1386" i="1"/>
  <c r="W1386" i="1" s="1"/>
  <c r="X1386" i="1"/>
  <c r="Y1386" i="1"/>
  <c r="Z1386" i="1"/>
  <c r="Q1387" i="1"/>
  <c r="S1387" i="1" s="1"/>
  <c r="T1387" i="1"/>
  <c r="U1387" i="1"/>
  <c r="V1387" i="1"/>
  <c r="W1387" i="1" s="1"/>
  <c r="X1387" i="1"/>
  <c r="Y1387" i="1"/>
  <c r="Z1387" i="1"/>
  <c r="Q1388" i="1"/>
  <c r="U1388" i="1"/>
  <c r="V1388" i="1"/>
  <c r="W1388" i="1" s="1"/>
  <c r="X1388" i="1"/>
  <c r="Y1388" i="1"/>
  <c r="Z1388" i="1"/>
  <c r="Q1389" i="1"/>
  <c r="S1389" i="1" s="1"/>
  <c r="U1389" i="1"/>
  <c r="V1389" i="1"/>
  <c r="W1389" i="1" s="1"/>
  <c r="X1389" i="1"/>
  <c r="Y1389" i="1"/>
  <c r="Z1389" i="1"/>
  <c r="Q1390" i="1"/>
  <c r="T1390" i="1" s="1"/>
  <c r="U1390" i="1"/>
  <c r="V1390" i="1"/>
  <c r="W1390" i="1" s="1"/>
  <c r="X1390" i="1"/>
  <c r="Y1390" i="1"/>
  <c r="Z1390" i="1"/>
  <c r="Q1391" i="1"/>
  <c r="S1391" i="1" s="1"/>
  <c r="U1391" i="1"/>
  <c r="V1391" i="1"/>
  <c r="W1391" i="1" s="1"/>
  <c r="X1391" i="1"/>
  <c r="Y1391" i="1"/>
  <c r="Z1391" i="1"/>
  <c r="Q1392" i="1"/>
  <c r="T1392" i="1" s="1"/>
  <c r="S1392" i="1"/>
  <c r="U1392" i="1"/>
  <c r="V1392" i="1"/>
  <c r="W1392" i="1" s="1"/>
  <c r="X1392" i="1"/>
  <c r="Y1392" i="1"/>
  <c r="Z1392" i="1"/>
  <c r="Q1393" i="1"/>
  <c r="U1393" i="1"/>
  <c r="V1393" i="1"/>
  <c r="W1393" i="1" s="1"/>
  <c r="X1393" i="1"/>
  <c r="Y1393" i="1"/>
  <c r="Z1393" i="1"/>
  <c r="Q1394" i="1"/>
  <c r="U1394" i="1"/>
  <c r="V1394" i="1"/>
  <c r="W1394" i="1" s="1"/>
  <c r="X1394" i="1"/>
  <c r="Y1394" i="1"/>
  <c r="Z1394" i="1"/>
  <c r="Q1395" i="1"/>
  <c r="S1395" i="1"/>
  <c r="T1395" i="1"/>
  <c r="U1395" i="1"/>
  <c r="V1395" i="1"/>
  <c r="W1395" i="1" s="1"/>
  <c r="X1395" i="1"/>
  <c r="Y1395" i="1"/>
  <c r="Z1395" i="1"/>
  <c r="Q1396" i="1"/>
  <c r="U1396" i="1"/>
  <c r="V1396" i="1"/>
  <c r="W1396" i="1" s="1"/>
  <c r="X1396" i="1"/>
  <c r="Y1396" i="1"/>
  <c r="Z1396" i="1"/>
  <c r="Q1397" i="1"/>
  <c r="S1397" i="1" s="1"/>
  <c r="U1397" i="1"/>
  <c r="V1397" i="1"/>
  <c r="W1397" i="1" s="1"/>
  <c r="X1397" i="1"/>
  <c r="Y1397" i="1"/>
  <c r="Z1397" i="1"/>
  <c r="Q1398" i="1"/>
  <c r="U1398" i="1"/>
  <c r="V1398" i="1"/>
  <c r="W1398" i="1" s="1"/>
  <c r="X1398" i="1"/>
  <c r="Y1398" i="1"/>
  <c r="Z1398" i="1"/>
  <c r="Q1399" i="1"/>
  <c r="T1399" i="1" s="1"/>
  <c r="U1399" i="1"/>
  <c r="V1399" i="1"/>
  <c r="W1399" i="1" s="1"/>
  <c r="X1399" i="1"/>
  <c r="Y1399" i="1"/>
  <c r="Z1399" i="1"/>
  <c r="Q1400" i="1"/>
  <c r="T1400" i="1" s="1"/>
  <c r="U1400" i="1"/>
  <c r="V1400" i="1"/>
  <c r="W1400" i="1" s="1"/>
  <c r="X1400" i="1"/>
  <c r="Y1400" i="1"/>
  <c r="Z1400" i="1"/>
  <c r="Q1401" i="1"/>
  <c r="S1401" i="1" s="1"/>
  <c r="T1401" i="1"/>
  <c r="U1401" i="1"/>
  <c r="V1401" i="1"/>
  <c r="W1401" i="1" s="1"/>
  <c r="X1401" i="1"/>
  <c r="Y1401" i="1"/>
  <c r="Z1401" i="1"/>
  <c r="Q1402" i="1"/>
  <c r="U1402" i="1"/>
  <c r="V1402" i="1"/>
  <c r="W1402" i="1" s="1"/>
  <c r="X1402" i="1"/>
  <c r="Y1402" i="1"/>
  <c r="Z1402" i="1"/>
  <c r="Q1403" i="1"/>
  <c r="T1403" i="1" s="1"/>
  <c r="U1403" i="1"/>
  <c r="V1403" i="1"/>
  <c r="W1403" i="1" s="1"/>
  <c r="X1403" i="1"/>
  <c r="Y1403" i="1"/>
  <c r="Z1403" i="1"/>
  <c r="Q1404" i="1"/>
  <c r="U1404" i="1"/>
  <c r="V1404" i="1"/>
  <c r="W1404" i="1" s="1"/>
  <c r="X1404" i="1"/>
  <c r="Y1404" i="1"/>
  <c r="Z1404" i="1"/>
  <c r="Q1405" i="1"/>
  <c r="T1405" i="1" s="1"/>
  <c r="U1405" i="1"/>
  <c r="V1405" i="1"/>
  <c r="W1405" i="1" s="1"/>
  <c r="X1405" i="1"/>
  <c r="Y1405" i="1"/>
  <c r="Z1405" i="1"/>
  <c r="Q1406" i="1"/>
  <c r="U1406" i="1"/>
  <c r="V1406" i="1"/>
  <c r="W1406" i="1" s="1"/>
  <c r="X1406" i="1"/>
  <c r="Y1406" i="1"/>
  <c r="Z1406" i="1"/>
  <c r="Q1407" i="1"/>
  <c r="S1407" i="1" s="1"/>
  <c r="U1407" i="1"/>
  <c r="V1407" i="1"/>
  <c r="W1407" i="1" s="1"/>
  <c r="X1407" i="1"/>
  <c r="Y1407" i="1"/>
  <c r="Z1407" i="1"/>
  <c r="Q1408" i="1"/>
  <c r="T1408" i="1" s="1"/>
  <c r="U1408" i="1"/>
  <c r="V1408" i="1"/>
  <c r="W1408" i="1" s="1"/>
  <c r="X1408" i="1"/>
  <c r="Y1408" i="1"/>
  <c r="Z1408" i="1"/>
  <c r="Q1409" i="1"/>
  <c r="T1409" i="1" s="1"/>
  <c r="U1409" i="1"/>
  <c r="V1409" i="1"/>
  <c r="W1409" i="1" s="1"/>
  <c r="X1409" i="1"/>
  <c r="Y1409" i="1"/>
  <c r="Z1409" i="1"/>
  <c r="Q1410" i="1"/>
  <c r="U1410" i="1"/>
  <c r="V1410" i="1"/>
  <c r="W1410" i="1" s="1"/>
  <c r="X1410" i="1"/>
  <c r="Y1410" i="1"/>
  <c r="Z1410" i="1"/>
  <c r="Q1411" i="1"/>
  <c r="U1411" i="1"/>
  <c r="V1411" i="1"/>
  <c r="W1411" i="1" s="1"/>
  <c r="X1411" i="1"/>
  <c r="Y1411" i="1"/>
  <c r="Z1411" i="1"/>
  <c r="Q1412" i="1"/>
  <c r="U1412" i="1"/>
  <c r="V1412" i="1"/>
  <c r="W1412" i="1" s="1"/>
  <c r="X1412" i="1"/>
  <c r="Y1412" i="1"/>
  <c r="Z1412" i="1"/>
  <c r="Q1413" i="1"/>
  <c r="T1413" i="1" s="1"/>
  <c r="U1413" i="1"/>
  <c r="V1413" i="1"/>
  <c r="W1413" i="1" s="1"/>
  <c r="X1413" i="1"/>
  <c r="Y1413" i="1"/>
  <c r="Z1413" i="1"/>
  <c r="Q1414" i="1"/>
  <c r="T1414" i="1" s="1"/>
  <c r="U1414" i="1"/>
  <c r="V1414" i="1"/>
  <c r="W1414" i="1" s="1"/>
  <c r="X1414" i="1"/>
  <c r="Y1414" i="1"/>
  <c r="Z1414" i="1"/>
  <c r="Q1415" i="1"/>
  <c r="T1415" i="1" s="1"/>
  <c r="S1415" i="1"/>
  <c r="U1415" i="1"/>
  <c r="V1415" i="1"/>
  <c r="W1415" i="1" s="1"/>
  <c r="X1415" i="1"/>
  <c r="Y1415" i="1"/>
  <c r="Z1415" i="1"/>
  <c r="Q1416" i="1"/>
  <c r="T1416" i="1" s="1"/>
  <c r="U1416" i="1"/>
  <c r="V1416" i="1"/>
  <c r="W1416" i="1" s="1"/>
  <c r="X1416" i="1"/>
  <c r="Y1416" i="1"/>
  <c r="Z1416" i="1"/>
  <c r="Q1417" i="1"/>
  <c r="T1417" i="1" s="1"/>
  <c r="U1417" i="1"/>
  <c r="V1417" i="1"/>
  <c r="W1417" i="1" s="1"/>
  <c r="X1417" i="1"/>
  <c r="Y1417" i="1"/>
  <c r="Z1417" i="1"/>
  <c r="Q1418" i="1"/>
  <c r="U1418" i="1"/>
  <c r="V1418" i="1"/>
  <c r="W1418" i="1" s="1"/>
  <c r="X1418" i="1"/>
  <c r="Y1418" i="1"/>
  <c r="Z1418" i="1"/>
  <c r="Q1419" i="1"/>
  <c r="U1419" i="1"/>
  <c r="V1419" i="1"/>
  <c r="W1419" i="1" s="1"/>
  <c r="X1419" i="1"/>
  <c r="Y1419" i="1"/>
  <c r="Z1419" i="1"/>
  <c r="Q1420" i="1"/>
  <c r="T1420" i="1" s="1"/>
  <c r="U1420" i="1"/>
  <c r="V1420" i="1"/>
  <c r="W1420" i="1" s="1"/>
  <c r="X1420" i="1"/>
  <c r="Y1420" i="1"/>
  <c r="Z1420" i="1"/>
  <c r="Q1421" i="1"/>
  <c r="S1421" i="1" s="1"/>
  <c r="U1421" i="1"/>
  <c r="V1421" i="1"/>
  <c r="W1421" i="1" s="1"/>
  <c r="X1421" i="1"/>
  <c r="Y1421" i="1"/>
  <c r="Z1421" i="1"/>
  <c r="Q1422" i="1"/>
  <c r="U1422" i="1"/>
  <c r="V1422" i="1"/>
  <c r="W1422" i="1" s="1"/>
  <c r="X1422" i="1"/>
  <c r="Y1422" i="1"/>
  <c r="Z1422" i="1"/>
  <c r="Q1423" i="1"/>
  <c r="S1423" i="1" s="1"/>
  <c r="U1423" i="1"/>
  <c r="V1423" i="1"/>
  <c r="W1423" i="1" s="1"/>
  <c r="X1423" i="1"/>
  <c r="Y1423" i="1"/>
  <c r="Z1423" i="1"/>
  <c r="Q1424" i="1"/>
  <c r="T1424" i="1" s="1"/>
  <c r="U1424" i="1"/>
  <c r="V1424" i="1"/>
  <c r="W1424" i="1" s="1"/>
  <c r="X1424" i="1"/>
  <c r="Y1424" i="1"/>
  <c r="Z1424" i="1"/>
  <c r="Q1425" i="1"/>
  <c r="U1425" i="1"/>
  <c r="V1425" i="1"/>
  <c r="W1425" i="1" s="1"/>
  <c r="X1425" i="1"/>
  <c r="Y1425" i="1"/>
  <c r="Z1425" i="1"/>
  <c r="Q1426" i="1"/>
  <c r="U1426" i="1"/>
  <c r="V1426" i="1"/>
  <c r="W1426" i="1" s="1"/>
  <c r="X1426" i="1"/>
  <c r="Y1426" i="1"/>
  <c r="Z1426" i="1"/>
  <c r="Q1427" i="1"/>
  <c r="S1427" i="1" s="1"/>
  <c r="T1427" i="1"/>
  <c r="U1427" i="1"/>
  <c r="V1427" i="1"/>
  <c r="W1427" i="1" s="1"/>
  <c r="X1427" i="1"/>
  <c r="Y1427" i="1"/>
  <c r="Z1427" i="1"/>
  <c r="Q1428" i="1"/>
  <c r="U1428" i="1"/>
  <c r="V1428" i="1"/>
  <c r="W1428" i="1" s="1"/>
  <c r="X1428" i="1"/>
  <c r="Y1428" i="1"/>
  <c r="Z1428" i="1"/>
  <c r="Q1429" i="1"/>
  <c r="T1429" i="1" s="1"/>
  <c r="U1429" i="1"/>
  <c r="V1429" i="1"/>
  <c r="W1429" i="1" s="1"/>
  <c r="X1429" i="1"/>
  <c r="Y1429" i="1"/>
  <c r="Z1429" i="1"/>
  <c r="Q1430" i="1"/>
  <c r="T1430" i="1" s="1"/>
  <c r="S1430" i="1"/>
  <c r="U1430" i="1"/>
  <c r="V1430" i="1"/>
  <c r="W1430" i="1" s="1"/>
  <c r="X1430" i="1"/>
  <c r="Y1430" i="1"/>
  <c r="Z1430" i="1"/>
  <c r="Q1431" i="1"/>
  <c r="U1431" i="1"/>
  <c r="V1431" i="1"/>
  <c r="W1431" i="1" s="1"/>
  <c r="X1431" i="1"/>
  <c r="Y1431" i="1"/>
  <c r="Z1431" i="1"/>
  <c r="Q1432" i="1"/>
  <c r="T1432" i="1" s="1"/>
  <c r="U1432" i="1"/>
  <c r="V1432" i="1"/>
  <c r="W1432" i="1" s="1"/>
  <c r="X1432" i="1"/>
  <c r="Y1432" i="1"/>
  <c r="Z1432" i="1"/>
  <c r="Q1433" i="1"/>
  <c r="T1433" i="1" s="1"/>
  <c r="U1433" i="1"/>
  <c r="V1433" i="1"/>
  <c r="W1433" i="1" s="1"/>
  <c r="X1433" i="1"/>
  <c r="Y1433" i="1"/>
  <c r="Z1433" i="1"/>
  <c r="Q1434" i="1"/>
  <c r="U1434" i="1"/>
  <c r="V1434" i="1"/>
  <c r="W1434" i="1" s="1"/>
  <c r="X1434" i="1"/>
  <c r="Y1434" i="1"/>
  <c r="Z1434" i="1"/>
  <c r="Q1435" i="1"/>
  <c r="S1435" i="1"/>
  <c r="T1435" i="1"/>
  <c r="U1435" i="1"/>
  <c r="V1435" i="1"/>
  <c r="W1435" i="1" s="1"/>
  <c r="X1435" i="1"/>
  <c r="Y1435" i="1"/>
  <c r="Z1435" i="1"/>
  <c r="Q1436" i="1"/>
  <c r="T1436" i="1" s="1"/>
  <c r="U1436" i="1"/>
  <c r="V1436" i="1"/>
  <c r="W1436" i="1" s="1"/>
  <c r="X1436" i="1"/>
  <c r="Y1436" i="1"/>
  <c r="Z1436" i="1"/>
  <c r="Q1437" i="1"/>
  <c r="S1437" i="1" s="1"/>
  <c r="U1437" i="1"/>
  <c r="V1437" i="1"/>
  <c r="W1437" i="1" s="1"/>
  <c r="X1437" i="1"/>
  <c r="Y1437" i="1"/>
  <c r="Z1437" i="1"/>
  <c r="Q1438" i="1"/>
  <c r="U1438" i="1"/>
  <c r="V1438" i="1"/>
  <c r="W1438" i="1" s="1"/>
  <c r="X1438" i="1"/>
  <c r="Y1438" i="1"/>
  <c r="Z1438" i="1"/>
  <c r="Q1439" i="1"/>
  <c r="S1439" i="1" s="1"/>
  <c r="U1439" i="1"/>
  <c r="V1439" i="1"/>
  <c r="W1439" i="1" s="1"/>
  <c r="X1439" i="1"/>
  <c r="Y1439" i="1"/>
  <c r="Z1439" i="1"/>
  <c r="Q1440" i="1"/>
  <c r="U1440" i="1"/>
  <c r="V1440" i="1"/>
  <c r="W1440" i="1" s="1"/>
  <c r="X1440" i="1"/>
  <c r="Y1440" i="1"/>
  <c r="Z1440" i="1"/>
  <c r="Q1441" i="1"/>
  <c r="S1441" i="1"/>
  <c r="T1441" i="1"/>
  <c r="U1441" i="1"/>
  <c r="V1441" i="1"/>
  <c r="W1441" i="1" s="1"/>
  <c r="X1441" i="1"/>
  <c r="Y1441" i="1"/>
  <c r="Z1441" i="1"/>
  <c r="Q1442" i="1"/>
  <c r="U1442" i="1"/>
  <c r="V1442" i="1"/>
  <c r="W1442" i="1" s="1"/>
  <c r="X1442" i="1"/>
  <c r="Y1442" i="1"/>
  <c r="Z1442" i="1"/>
  <c r="Q1443" i="1"/>
  <c r="T1443" i="1" s="1"/>
  <c r="U1443" i="1"/>
  <c r="V1443" i="1"/>
  <c r="W1443" i="1" s="1"/>
  <c r="X1443" i="1"/>
  <c r="Y1443" i="1"/>
  <c r="Z1443" i="1"/>
  <c r="Q1444" i="1"/>
  <c r="T1444" i="1" s="1"/>
  <c r="S1444" i="1"/>
  <c r="U1444" i="1"/>
  <c r="V1444" i="1"/>
  <c r="W1444" i="1" s="1"/>
  <c r="X1444" i="1"/>
  <c r="Y1444" i="1"/>
  <c r="Z1444" i="1"/>
  <c r="Q1445" i="1"/>
  <c r="U1445" i="1"/>
  <c r="V1445" i="1"/>
  <c r="W1445" i="1" s="1"/>
  <c r="X1445" i="1"/>
  <c r="Y1445" i="1"/>
  <c r="Z1445" i="1"/>
  <c r="Q1446" i="1"/>
  <c r="T1446" i="1" s="1"/>
  <c r="U1446" i="1"/>
  <c r="V1446" i="1"/>
  <c r="W1446" i="1" s="1"/>
  <c r="X1446" i="1"/>
  <c r="Y1446" i="1"/>
  <c r="Z1446" i="1"/>
  <c r="Q1447" i="1"/>
  <c r="T1447" i="1" s="1"/>
  <c r="S1447" i="1"/>
  <c r="U1447" i="1"/>
  <c r="V1447" i="1"/>
  <c r="W1447" i="1" s="1"/>
  <c r="X1447" i="1"/>
  <c r="Y1447" i="1"/>
  <c r="Z1447" i="1"/>
  <c r="Q1448" i="1"/>
  <c r="T1448" i="1" s="1"/>
  <c r="U1448" i="1"/>
  <c r="V1448" i="1"/>
  <c r="W1448" i="1" s="1"/>
  <c r="X1448" i="1"/>
  <c r="Y1448" i="1"/>
  <c r="Z1448" i="1"/>
  <c r="Q1449" i="1"/>
  <c r="S1449" i="1" s="1"/>
  <c r="U1449" i="1"/>
  <c r="V1449" i="1"/>
  <c r="W1449" i="1" s="1"/>
  <c r="X1449" i="1"/>
  <c r="Y1449" i="1"/>
  <c r="Z1449" i="1"/>
  <c r="Q1450" i="1"/>
  <c r="U1450" i="1"/>
  <c r="V1450" i="1"/>
  <c r="W1450" i="1" s="1"/>
  <c r="X1450" i="1"/>
  <c r="Y1450" i="1"/>
  <c r="Z1450" i="1"/>
  <c r="Q1451" i="1"/>
  <c r="S1451" i="1" s="1"/>
  <c r="U1451" i="1"/>
  <c r="V1451" i="1"/>
  <c r="W1451" i="1" s="1"/>
  <c r="X1451" i="1"/>
  <c r="Y1451" i="1"/>
  <c r="Z1451" i="1"/>
  <c r="Q1452" i="1"/>
  <c r="U1452" i="1"/>
  <c r="V1452" i="1"/>
  <c r="W1452" i="1" s="1"/>
  <c r="X1452" i="1"/>
  <c r="Y1452" i="1"/>
  <c r="Z1452" i="1"/>
  <c r="Q1453" i="1"/>
  <c r="T1453" i="1" s="1"/>
  <c r="U1453" i="1"/>
  <c r="V1453" i="1"/>
  <c r="W1453" i="1" s="1"/>
  <c r="X1453" i="1"/>
  <c r="Y1453" i="1"/>
  <c r="Z1453" i="1"/>
  <c r="Q1454" i="1"/>
  <c r="T1454" i="1" s="1"/>
  <c r="U1454" i="1"/>
  <c r="V1454" i="1"/>
  <c r="W1454" i="1" s="1"/>
  <c r="X1454" i="1"/>
  <c r="Y1454" i="1"/>
  <c r="Z1454" i="1"/>
  <c r="Q1455" i="1"/>
  <c r="T1455" i="1" s="1"/>
  <c r="S1455" i="1"/>
  <c r="U1455" i="1"/>
  <c r="V1455" i="1"/>
  <c r="W1455" i="1" s="1"/>
  <c r="X1455" i="1"/>
  <c r="Y1455" i="1"/>
  <c r="Z1455" i="1"/>
  <c r="Q1456" i="1"/>
  <c r="T1456" i="1" s="1"/>
  <c r="U1456" i="1"/>
  <c r="V1456" i="1"/>
  <c r="W1456" i="1" s="1"/>
  <c r="X1456" i="1"/>
  <c r="Y1456" i="1"/>
  <c r="Z1456" i="1"/>
  <c r="Q1457" i="1"/>
  <c r="T1457" i="1" s="1"/>
  <c r="U1457" i="1"/>
  <c r="V1457" i="1"/>
  <c r="W1457" i="1" s="1"/>
  <c r="X1457" i="1"/>
  <c r="Y1457" i="1"/>
  <c r="Z1457" i="1"/>
  <c r="Q1458" i="1"/>
  <c r="U1458" i="1"/>
  <c r="V1458" i="1"/>
  <c r="W1458" i="1" s="1"/>
  <c r="X1458" i="1"/>
  <c r="Y1458" i="1"/>
  <c r="Z1458" i="1"/>
  <c r="Q1459" i="1"/>
  <c r="T1459" i="1" s="1"/>
  <c r="U1459" i="1"/>
  <c r="V1459" i="1"/>
  <c r="W1459" i="1" s="1"/>
  <c r="X1459" i="1"/>
  <c r="Y1459" i="1"/>
  <c r="Z1459" i="1"/>
  <c r="Q1460" i="1"/>
  <c r="U1460" i="1"/>
  <c r="V1460" i="1"/>
  <c r="W1460" i="1" s="1"/>
  <c r="X1460" i="1"/>
  <c r="Y1460" i="1"/>
  <c r="Z1460" i="1"/>
  <c r="Q1461" i="1"/>
  <c r="T1461" i="1" s="1"/>
  <c r="U1461" i="1"/>
  <c r="V1461" i="1"/>
  <c r="W1461" i="1" s="1"/>
  <c r="X1461" i="1"/>
  <c r="Y1461" i="1"/>
  <c r="Z1461" i="1"/>
  <c r="Q1462" i="1"/>
  <c r="U1462" i="1"/>
  <c r="V1462" i="1"/>
  <c r="W1462" i="1" s="1"/>
  <c r="X1462" i="1"/>
  <c r="Y1462" i="1"/>
  <c r="Z1462" i="1"/>
  <c r="Q1463" i="1"/>
  <c r="U1463" i="1"/>
  <c r="V1463" i="1"/>
  <c r="W1463" i="1" s="1"/>
  <c r="X1463" i="1"/>
  <c r="Y1463" i="1"/>
  <c r="Z1463" i="1"/>
  <c r="Q1464" i="1"/>
  <c r="T1464" i="1" s="1"/>
  <c r="U1464" i="1"/>
  <c r="V1464" i="1"/>
  <c r="W1464" i="1" s="1"/>
  <c r="X1464" i="1"/>
  <c r="Y1464" i="1"/>
  <c r="Z1464" i="1"/>
  <c r="Q1465" i="1"/>
  <c r="S1465" i="1" s="1"/>
  <c r="T1465" i="1"/>
  <c r="U1465" i="1"/>
  <c r="V1465" i="1"/>
  <c r="W1465" i="1" s="1"/>
  <c r="X1465" i="1"/>
  <c r="Y1465" i="1"/>
  <c r="Z1465" i="1"/>
  <c r="Q1466" i="1"/>
  <c r="U1466" i="1"/>
  <c r="V1466" i="1"/>
  <c r="W1466" i="1" s="1"/>
  <c r="X1466" i="1"/>
  <c r="Y1466" i="1"/>
  <c r="Z1466" i="1"/>
  <c r="Q1467" i="1"/>
  <c r="S1467" i="1" s="1"/>
  <c r="U1467" i="1"/>
  <c r="V1467" i="1"/>
  <c r="W1467" i="1" s="1"/>
  <c r="X1467" i="1"/>
  <c r="Y1467" i="1"/>
  <c r="Z1467" i="1"/>
  <c r="Q1468" i="1"/>
  <c r="T1468" i="1" s="1"/>
  <c r="S1468" i="1"/>
  <c r="U1468" i="1"/>
  <c r="V1468" i="1"/>
  <c r="W1468" i="1" s="1"/>
  <c r="X1468" i="1"/>
  <c r="Y1468" i="1"/>
  <c r="Z1468" i="1"/>
  <c r="Q1469" i="1"/>
  <c r="U1469" i="1"/>
  <c r="V1469" i="1"/>
  <c r="W1469" i="1" s="1"/>
  <c r="X1469" i="1"/>
  <c r="Y1469" i="1"/>
  <c r="Z1469" i="1"/>
  <c r="Q1470" i="1"/>
  <c r="S1470" i="1" s="1"/>
  <c r="U1470" i="1"/>
  <c r="V1470" i="1"/>
  <c r="W1470" i="1" s="1"/>
  <c r="X1470" i="1"/>
  <c r="Y1470" i="1"/>
  <c r="Z1470" i="1"/>
  <c r="Q1471" i="1"/>
  <c r="S1471" i="1" s="1"/>
  <c r="U1471" i="1"/>
  <c r="V1471" i="1"/>
  <c r="W1471" i="1" s="1"/>
  <c r="X1471" i="1"/>
  <c r="Y1471" i="1"/>
  <c r="Z1471" i="1"/>
  <c r="Q1472" i="1"/>
  <c r="U1472" i="1"/>
  <c r="V1472" i="1"/>
  <c r="W1472" i="1" s="1"/>
  <c r="X1472" i="1"/>
  <c r="Y1472" i="1"/>
  <c r="Z1472" i="1"/>
  <c r="Q1473" i="1"/>
  <c r="U1473" i="1"/>
  <c r="V1473" i="1"/>
  <c r="W1473" i="1" s="1"/>
  <c r="X1473" i="1"/>
  <c r="Y1473" i="1"/>
  <c r="Z1473" i="1"/>
  <c r="Q1474" i="1"/>
  <c r="T1474" i="1" s="1"/>
  <c r="U1474" i="1"/>
  <c r="V1474" i="1"/>
  <c r="W1474" i="1" s="1"/>
  <c r="X1474" i="1"/>
  <c r="Y1474" i="1"/>
  <c r="Z1474" i="1"/>
  <c r="Q1475" i="1"/>
  <c r="S1475" i="1" s="1"/>
  <c r="U1475" i="1"/>
  <c r="V1475" i="1"/>
  <c r="W1475" i="1" s="1"/>
  <c r="X1475" i="1"/>
  <c r="Y1475" i="1"/>
  <c r="Z1475" i="1"/>
  <c r="Q1476" i="1"/>
  <c r="S1476" i="1" s="1"/>
  <c r="U1476" i="1"/>
  <c r="V1476" i="1"/>
  <c r="W1476" i="1" s="1"/>
  <c r="X1476" i="1"/>
  <c r="Y1476" i="1"/>
  <c r="Z1476" i="1"/>
  <c r="Q1477" i="1"/>
  <c r="U1477" i="1"/>
  <c r="V1477" i="1"/>
  <c r="W1477" i="1" s="1"/>
  <c r="X1477" i="1"/>
  <c r="Y1477" i="1"/>
  <c r="Z1477" i="1"/>
  <c r="Q1478" i="1"/>
  <c r="S1478" i="1" s="1"/>
  <c r="U1478" i="1"/>
  <c r="V1478" i="1"/>
  <c r="W1478" i="1" s="1"/>
  <c r="X1478" i="1"/>
  <c r="Y1478" i="1"/>
  <c r="Z1478" i="1"/>
  <c r="Q1479" i="1"/>
  <c r="S1479" i="1" s="1"/>
  <c r="U1479" i="1"/>
  <c r="V1479" i="1"/>
  <c r="W1479" i="1" s="1"/>
  <c r="X1479" i="1"/>
  <c r="Y1479" i="1"/>
  <c r="Z1479" i="1"/>
  <c r="Q1480" i="1"/>
  <c r="U1480" i="1"/>
  <c r="V1480" i="1"/>
  <c r="W1480" i="1" s="1"/>
  <c r="X1480" i="1"/>
  <c r="Y1480" i="1"/>
  <c r="Z1480" i="1"/>
  <c r="Q1481" i="1"/>
  <c r="U1481" i="1"/>
  <c r="V1481" i="1"/>
  <c r="W1481" i="1" s="1"/>
  <c r="X1481" i="1"/>
  <c r="Y1481" i="1"/>
  <c r="Z1481" i="1"/>
  <c r="Q1482" i="1"/>
  <c r="U1482" i="1"/>
  <c r="V1482" i="1"/>
  <c r="W1482" i="1" s="1"/>
  <c r="X1482" i="1"/>
  <c r="Y1482" i="1"/>
  <c r="Z1482" i="1"/>
  <c r="Q1483" i="1"/>
  <c r="S1483" i="1" s="1"/>
  <c r="U1483" i="1"/>
  <c r="V1483" i="1"/>
  <c r="W1483" i="1" s="1"/>
  <c r="X1483" i="1"/>
  <c r="Y1483" i="1"/>
  <c r="Z1483" i="1"/>
  <c r="Q1484" i="1"/>
  <c r="U1484" i="1"/>
  <c r="V1484" i="1"/>
  <c r="W1484" i="1" s="1"/>
  <c r="X1484" i="1"/>
  <c r="Y1484" i="1"/>
  <c r="Z1484" i="1"/>
  <c r="Q1485" i="1"/>
  <c r="U1485" i="1"/>
  <c r="V1485" i="1"/>
  <c r="W1485" i="1" s="1"/>
  <c r="X1485" i="1"/>
  <c r="Y1485" i="1"/>
  <c r="Z1485" i="1"/>
  <c r="Q1486" i="1"/>
  <c r="T1486" i="1" s="1"/>
  <c r="S1486" i="1"/>
  <c r="U1486" i="1"/>
  <c r="V1486" i="1"/>
  <c r="W1486" i="1" s="1"/>
  <c r="X1486" i="1"/>
  <c r="Y1486" i="1"/>
  <c r="Z1486" i="1"/>
  <c r="Q1487" i="1"/>
  <c r="U1487" i="1"/>
  <c r="V1487" i="1"/>
  <c r="W1487" i="1" s="1"/>
  <c r="X1487" i="1"/>
  <c r="Y1487" i="1"/>
  <c r="Z1487" i="1"/>
  <c r="Q1488" i="1"/>
  <c r="T1488" i="1" s="1"/>
  <c r="U1488" i="1"/>
  <c r="V1488" i="1"/>
  <c r="W1488" i="1" s="1"/>
  <c r="X1488" i="1"/>
  <c r="Y1488" i="1"/>
  <c r="Z1488" i="1"/>
  <c r="Q1489" i="1"/>
  <c r="U1489" i="1"/>
  <c r="V1489" i="1"/>
  <c r="W1489" i="1" s="1"/>
  <c r="X1489" i="1"/>
  <c r="Y1489" i="1"/>
  <c r="Z1489" i="1"/>
  <c r="Q1490" i="1"/>
  <c r="T1490" i="1" s="1"/>
  <c r="U1490" i="1"/>
  <c r="V1490" i="1"/>
  <c r="W1490" i="1" s="1"/>
  <c r="X1490" i="1"/>
  <c r="Y1490" i="1"/>
  <c r="Z1490" i="1"/>
  <c r="Q1491" i="1"/>
  <c r="S1491" i="1" s="1"/>
  <c r="T1491" i="1"/>
  <c r="U1491" i="1"/>
  <c r="V1491" i="1"/>
  <c r="W1491" i="1" s="1"/>
  <c r="X1491" i="1"/>
  <c r="Y1491" i="1"/>
  <c r="Z1491" i="1"/>
  <c r="Q1492" i="1"/>
  <c r="S1492" i="1" s="1"/>
  <c r="U1492" i="1"/>
  <c r="V1492" i="1"/>
  <c r="W1492" i="1" s="1"/>
  <c r="X1492" i="1"/>
  <c r="Y1492" i="1"/>
  <c r="Z1492" i="1"/>
  <c r="Q1493" i="1"/>
  <c r="S1493" i="1" s="1"/>
  <c r="U1493" i="1"/>
  <c r="V1493" i="1"/>
  <c r="W1493" i="1" s="1"/>
  <c r="X1493" i="1"/>
  <c r="Y1493" i="1"/>
  <c r="Z1493" i="1"/>
  <c r="Q1494" i="1"/>
  <c r="U1494" i="1"/>
  <c r="V1494" i="1"/>
  <c r="W1494" i="1" s="1"/>
  <c r="X1494" i="1"/>
  <c r="Y1494" i="1"/>
  <c r="Z1494" i="1"/>
  <c r="Q1495" i="1"/>
  <c r="S1495" i="1" s="1"/>
  <c r="U1495" i="1"/>
  <c r="V1495" i="1"/>
  <c r="W1495" i="1" s="1"/>
  <c r="X1495" i="1"/>
  <c r="Y1495" i="1"/>
  <c r="Z1495" i="1"/>
  <c r="Q1496" i="1"/>
  <c r="T1496" i="1" s="1"/>
  <c r="U1496" i="1"/>
  <c r="V1496" i="1"/>
  <c r="W1496" i="1" s="1"/>
  <c r="X1496" i="1"/>
  <c r="Y1496" i="1"/>
  <c r="Z1496" i="1"/>
  <c r="Q1497" i="1"/>
  <c r="U1497" i="1"/>
  <c r="V1497" i="1"/>
  <c r="W1497" i="1" s="1"/>
  <c r="X1497" i="1"/>
  <c r="Y1497" i="1"/>
  <c r="Z1497" i="1"/>
  <c r="Q1498" i="1"/>
  <c r="U1498" i="1"/>
  <c r="V1498" i="1"/>
  <c r="W1498" i="1" s="1"/>
  <c r="X1498" i="1"/>
  <c r="Y1498" i="1"/>
  <c r="Z1498" i="1"/>
  <c r="Q1499" i="1"/>
  <c r="S1499" i="1" s="1"/>
  <c r="U1499" i="1"/>
  <c r="V1499" i="1"/>
  <c r="W1499" i="1" s="1"/>
  <c r="X1499" i="1"/>
  <c r="Y1499" i="1"/>
  <c r="Z1499" i="1"/>
  <c r="Q1500" i="1"/>
  <c r="S1500" i="1" s="1"/>
  <c r="U1500" i="1"/>
  <c r="V1500" i="1"/>
  <c r="W1500" i="1" s="1"/>
  <c r="X1500" i="1"/>
  <c r="Y1500" i="1"/>
  <c r="Z1500" i="1"/>
  <c r="Q1501" i="1"/>
  <c r="S1501" i="1" s="1"/>
  <c r="U1501" i="1"/>
  <c r="V1501" i="1"/>
  <c r="W1501" i="1" s="1"/>
  <c r="X1501" i="1"/>
  <c r="Y1501" i="1"/>
  <c r="Z1501" i="1"/>
  <c r="Q1502" i="1"/>
  <c r="U1502" i="1"/>
  <c r="V1502" i="1"/>
  <c r="W1502" i="1" s="1"/>
  <c r="X1502" i="1"/>
  <c r="Y1502" i="1"/>
  <c r="Z1502" i="1"/>
  <c r="Q1503" i="1"/>
  <c r="S1503" i="1" s="1"/>
  <c r="U1503" i="1"/>
  <c r="V1503" i="1"/>
  <c r="W1503" i="1" s="1"/>
  <c r="X1503" i="1"/>
  <c r="Y1503" i="1"/>
  <c r="Z1503" i="1"/>
  <c r="Q1504" i="1"/>
  <c r="S1504" i="1" s="1"/>
  <c r="U1504" i="1"/>
  <c r="V1504" i="1"/>
  <c r="W1504" i="1" s="1"/>
  <c r="X1504" i="1"/>
  <c r="Y1504" i="1"/>
  <c r="Z1504" i="1"/>
  <c r="Q1505" i="1"/>
  <c r="U1505" i="1"/>
  <c r="V1505" i="1"/>
  <c r="W1505" i="1" s="1"/>
  <c r="X1505" i="1"/>
  <c r="Y1505" i="1"/>
  <c r="Z1505" i="1"/>
  <c r="Q1506" i="1"/>
  <c r="T1506" i="1" s="1"/>
  <c r="S1506" i="1"/>
  <c r="U1506" i="1"/>
  <c r="V1506" i="1"/>
  <c r="W1506" i="1" s="1"/>
  <c r="X1506" i="1"/>
  <c r="Y1506" i="1"/>
  <c r="Z1506" i="1"/>
  <c r="Q1507" i="1"/>
  <c r="S1507" i="1" s="1"/>
  <c r="U1507" i="1"/>
  <c r="V1507" i="1"/>
  <c r="W1507" i="1" s="1"/>
  <c r="X1507" i="1"/>
  <c r="Y1507" i="1"/>
  <c r="Z1507" i="1"/>
  <c r="Q1508" i="1"/>
  <c r="S1508" i="1" s="1"/>
  <c r="U1508" i="1"/>
  <c r="V1508" i="1"/>
  <c r="W1508" i="1" s="1"/>
  <c r="X1508" i="1"/>
  <c r="Y1508" i="1"/>
  <c r="Z1508" i="1"/>
  <c r="Q1509" i="1"/>
  <c r="U1509" i="1"/>
  <c r="V1509" i="1"/>
  <c r="W1509" i="1" s="1"/>
  <c r="X1509" i="1"/>
  <c r="Y1509" i="1"/>
  <c r="Z1509" i="1"/>
  <c r="Q1510" i="1"/>
  <c r="S1510" i="1" s="1"/>
  <c r="U1510" i="1"/>
  <c r="V1510" i="1"/>
  <c r="W1510" i="1" s="1"/>
  <c r="X1510" i="1"/>
  <c r="Y1510" i="1"/>
  <c r="Z1510" i="1"/>
  <c r="Q1511" i="1"/>
  <c r="S1511" i="1" s="1"/>
  <c r="U1511" i="1"/>
  <c r="V1511" i="1"/>
  <c r="W1511" i="1" s="1"/>
  <c r="X1511" i="1"/>
  <c r="Y1511" i="1"/>
  <c r="Z1511" i="1"/>
  <c r="Q1512" i="1"/>
  <c r="U1512" i="1"/>
  <c r="V1512" i="1"/>
  <c r="W1512" i="1" s="1"/>
  <c r="X1512" i="1"/>
  <c r="Y1512" i="1"/>
  <c r="Z1512" i="1"/>
  <c r="Q1513" i="1"/>
  <c r="U1513" i="1"/>
  <c r="V1513" i="1"/>
  <c r="W1513" i="1" s="1"/>
  <c r="X1513" i="1"/>
  <c r="Y1513" i="1"/>
  <c r="Z1513" i="1"/>
  <c r="Q1514" i="1"/>
  <c r="U1514" i="1"/>
  <c r="V1514" i="1"/>
  <c r="W1514" i="1" s="1"/>
  <c r="X1514" i="1"/>
  <c r="Y1514" i="1"/>
  <c r="Z1514" i="1"/>
  <c r="Q1515" i="1"/>
  <c r="S1515" i="1" s="1"/>
  <c r="U1515" i="1"/>
  <c r="V1515" i="1"/>
  <c r="W1515" i="1" s="1"/>
  <c r="X1515" i="1"/>
  <c r="Y1515" i="1"/>
  <c r="Z1515" i="1"/>
  <c r="Q1516" i="1"/>
  <c r="U1516" i="1"/>
  <c r="V1516" i="1"/>
  <c r="W1516" i="1" s="1"/>
  <c r="X1516" i="1"/>
  <c r="Y1516" i="1"/>
  <c r="Z1516" i="1"/>
  <c r="Q1517" i="1"/>
  <c r="U1517" i="1"/>
  <c r="V1517" i="1"/>
  <c r="W1517" i="1" s="1"/>
  <c r="X1517" i="1"/>
  <c r="Y1517" i="1"/>
  <c r="Z1517" i="1"/>
  <c r="Q1518" i="1"/>
  <c r="U1518" i="1"/>
  <c r="V1518" i="1"/>
  <c r="W1518" i="1" s="1"/>
  <c r="X1518" i="1"/>
  <c r="Y1518" i="1"/>
  <c r="Z1518" i="1"/>
  <c r="Q1519" i="1"/>
  <c r="U1519" i="1"/>
  <c r="V1519" i="1"/>
  <c r="W1519" i="1" s="1"/>
  <c r="X1519" i="1"/>
  <c r="Y1519" i="1"/>
  <c r="Z1519" i="1"/>
  <c r="Q1520" i="1"/>
  <c r="T1520" i="1" s="1"/>
  <c r="U1520" i="1"/>
  <c r="V1520" i="1"/>
  <c r="W1520" i="1" s="1"/>
  <c r="X1520" i="1"/>
  <c r="Y1520" i="1"/>
  <c r="Z1520" i="1"/>
  <c r="Q1521" i="1"/>
  <c r="U1521" i="1"/>
  <c r="V1521" i="1"/>
  <c r="W1521" i="1" s="1"/>
  <c r="X1521" i="1"/>
  <c r="Y1521" i="1"/>
  <c r="Z1521" i="1"/>
  <c r="Q1522" i="1"/>
  <c r="U1522" i="1"/>
  <c r="V1522" i="1"/>
  <c r="W1522" i="1" s="1"/>
  <c r="X1522" i="1"/>
  <c r="Y1522" i="1"/>
  <c r="Z1522" i="1"/>
  <c r="Q1523" i="1"/>
  <c r="S1523" i="1" s="1"/>
  <c r="T1523" i="1"/>
  <c r="U1523" i="1"/>
  <c r="V1523" i="1"/>
  <c r="W1523" i="1" s="1"/>
  <c r="X1523" i="1"/>
  <c r="Y1523" i="1"/>
  <c r="Z1523" i="1"/>
  <c r="Q1524" i="1"/>
  <c r="S1524" i="1" s="1"/>
  <c r="U1524" i="1"/>
  <c r="V1524" i="1"/>
  <c r="W1524" i="1" s="1"/>
  <c r="X1524" i="1"/>
  <c r="Y1524" i="1"/>
  <c r="Z1524" i="1"/>
  <c r="Q1525" i="1"/>
  <c r="S1525" i="1" s="1"/>
  <c r="U1525" i="1"/>
  <c r="V1525" i="1"/>
  <c r="W1525" i="1" s="1"/>
  <c r="X1525" i="1"/>
  <c r="Y1525" i="1"/>
  <c r="Z1525" i="1"/>
  <c r="Q1526" i="1"/>
  <c r="T1526" i="1" s="1"/>
  <c r="U1526" i="1"/>
  <c r="V1526" i="1"/>
  <c r="W1526" i="1" s="1"/>
  <c r="X1526" i="1"/>
  <c r="Y1526" i="1"/>
  <c r="Z1526" i="1"/>
  <c r="Q1527" i="1"/>
  <c r="S1527" i="1" s="1"/>
  <c r="T1527" i="1"/>
  <c r="U1527" i="1"/>
  <c r="V1527" i="1"/>
  <c r="W1527" i="1" s="1"/>
  <c r="X1527" i="1"/>
  <c r="Y1527" i="1"/>
  <c r="Z1527" i="1"/>
  <c r="Q1528" i="1"/>
  <c r="U1528" i="1"/>
  <c r="V1528" i="1"/>
  <c r="W1528" i="1" s="1"/>
  <c r="X1528" i="1"/>
  <c r="Y1528" i="1"/>
  <c r="Z1528" i="1"/>
  <c r="Q1529" i="1"/>
  <c r="U1529" i="1"/>
  <c r="V1529" i="1"/>
  <c r="W1529" i="1" s="1"/>
  <c r="X1529" i="1"/>
  <c r="Y1529" i="1"/>
  <c r="Z1529" i="1"/>
  <c r="Q1530" i="1"/>
  <c r="T1530" i="1" s="1"/>
  <c r="U1530" i="1"/>
  <c r="V1530" i="1"/>
  <c r="W1530" i="1" s="1"/>
  <c r="X1530" i="1"/>
  <c r="Y1530" i="1"/>
  <c r="Z1530" i="1"/>
  <c r="Q1531" i="1"/>
  <c r="S1531" i="1" s="1"/>
  <c r="U1531" i="1"/>
  <c r="V1531" i="1"/>
  <c r="W1531" i="1" s="1"/>
  <c r="X1531" i="1"/>
  <c r="Y1531" i="1"/>
  <c r="Z1531" i="1"/>
  <c r="Q1532" i="1"/>
  <c r="S1532" i="1" s="1"/>
  <c r="U1532" i="1"/>
  <c r="V1532" i="1"/>
  <c r="W1532" i="1" s="1"/>
  <c r="X1532" i="1"/>
  <c r="Y1532" i="1"/>
  <c r="Z1532" i="1"/>
  <c r="Q1533" i="1"/>
  <c r="S1533" i="1" s="1"/>
  <c r="U1533" i="1"/>
  <c r="V1533" i="1"/>
  <c r="W1533" i="1" s="1"/>
  <c r="X1533" i="1"/>
  <c r="Y1533" i="1"/>
  <c r="Z1533" i="1"/>
  <c r="Q1534" i="1"/>
  <c r="T1534" i="1" s="1"/>
  <c r="U1534" i="1"/>
  <c r="V1534" i="1"/>
  <c r="W1534" i="1" s="1"/>
  <c r="X1534" i="1"/>
  <c r="Y1534" i="1"/>
  <c r="Z1534" i="1"/>
  <c r="Q1535" i="1"/>
  <c r="S1535" i="1" s="1"/>
  <c r="U1535" i="1"/>
  <c r="V1535" i="1"/>
  <c r="W1535" i="1" s="1"/>
  <c r="X1535" i="1"/>
  <c r="Y1535" i="1"/>
  <c r="Z1535" i="1"/>
  <c r="Q1536" i="1"/>
  <c r="T1536" i="1" s="1"/>
  <c r="U1536" i="1"/>
  <c r="V1536" i="1"/>
  <c r="W1536" i="1" s="1"/>
  <c r="X1536" i="1"/>
  <c r="Y1536" i="1"/>
  <c r="Z1536" i="1"/>
  <c r="Q1537" i="1"/>
  <c r="U1537" i="1"/>
  <c r="V1537" i="1"/>
  <c r="W1537" i="1" s="1"/>
  <c r="X1537" i="1"/>
  <c r="Y1537" i="1"/>
  <c r="Z1537" i="1"/>
  <c r="Q1538" i="1"/>
  <c r="T1538" i="1" s="1"/>
  <c r="U1538" i="1"/>
  <c r="V1538" i="1"/>
  <c r="W1538" i="1" s="1"/>
  <c r="X1538" i="1"/>
  <c r="Y1538" i="1"/>
  <c r="Z1538" i="1"/>
  <c r="Q1539" i="1"/>
  <c r="S1539" i="1" s="1"/>
  <c r="U1539" i="1"/>
  <c r="V1539" i="1"/>
  <c r="W1539" i="1" s="1"/>
  <c r="X1539" i="1"/>
  <c r="Y1539" i="1"/>
  <c r="Z1539" i="1"/>
  <c r="Q1540" i="1"/>
  <c r="S1540" i="1" s="1"/>
  <c r="T1540" i="1"/>
  <c r="U1540" i="1"/>
  <c r="V1540" i="1"/>
  <c r="W1540" i="1" s="1"/>
  <c r="X1540" i="1"/>
  <c r="Y1540" i="1"/>
  <c r="Z1540" i="1"/>
  <c r="Q1541" i="1"/>
  <c r="U1541" i="1"/>
  <c r="V1541" i="1"/>
  <c r="W1541" i="1" s="1"/>
  <c r="X1541" i="1"/>
  <c r="Y1541" i="1"/>
  <c r="Z1541" i="1"/>
  <c r="Q1542" i="1"/>
  <c r="T1542" i="1" s="1"/>
  <c r="U1542" i="1"/>
  <c r="V1542" i="1"/>
  <c r="W1542" i="1" s="1"/>
  <c r="X1542" i="1"/>
  <c r="Y1542" i="1"/>
  <c r="Z1542" i="1"/>
  <c r="Q1543" i="1"/>
  <c r="S1543" i="1" s="1"/>
  <c r="U1543" i="1"/>
  <c r="V1543" i="1"/>
  <c r="W1543" i="1" s="1"/>
  <c r="X1543" i="1"/>
  <c r="Y1543" i="1"/>
  <c r="Z1543" i="1"/>
  <c r="Q1544" i="1"/>
  <c r="U1544" i="1"/>
  <c r="V1544" i="1"/>
  <c r="W1544" i="1" s="1"/>
  <c r="X1544" i="1"/>
  <c r="Y1544" i="1"/>
  <c r="Z1544" i="1"/>
  <c r="Q1545" i="1"/>
  <c r="U1545" i="1"/>
  <c r="V1545" i="1"/>
  <c r="W1545" i="1" s="1"/>
  <c r="X1545" i="1"/>
  <c r="Y1545" i="1"/>
  <c r="Z1545" i="1"/>
  <c r="Q1546" i="1"/>
  <c r="U1546" i="1"/>
  <c r="V1546" i="1"/>
  <c r="W1546" i="1" s="1"/>
  <c r="X1546" i="1"/>
  <c r="Y1546" i="1"/>
  <c r="Z1546" i="1"/>
  <c r="Q1547" i="1"/>
  <c r="S1547" i="1" s="1"/>
  <c r="U1547" i="1"/>
  <c r="V1547" i="1"/>
  <c r="W1547" i="1" s="1"/>
  <c r="X1547" i="1"/>
  <c r="Y1547" i="1"/>
  <c r="Z1547" i="1"/>
  <c r="Q1548" i="1"/>
  <c r="U1548" i="1"/>
  <c r="V1548" i="1"/>
  <c r="W1548" i="1" s="1"/>
  <c r="X1548" i="1"/>
  <c r="Y1548" i="1"/>
  <c r="Z1548" i="1"/>
  <c r="Q1549" i="1"/>
  <c r="S1549" i="1" s="1"/>
  <c r="U1549" i="1"/>
  <c r="V1549" i="1"/>
  <c r="W1549" i="1" s="1"/>
  <c r="X1549" i="1"/>
  <c r="Y1549" i="1"/>
  <c r="Z1549" i="1"/>
  <c r="Q1550" i="1"/>
  <c r="T1550" i="1" s="1"/>
  <c r="U1550" i="1"/>
  <c r="V1550" i="1"/>
  <c r="W1550" i="1" s="1"/>
  <c r="X1550" i="1"/>
  <c r="Y1550" i="1"/>
  <c r="Z1550" i="1"/>
  <c r="Q1551" i="1"/>
  <c r="U1551" i="1"/>
  <c r="V1551" i="1"/>
  <c r="W1551" i="1" s="1"/>
  <c r="X1551" i="1"/>
  <c r="Y1551" i="1"/>
  <c r="Z1551" i="1"/>
  <c r="Q1552" i="1"/>
  <c r="U1552" i="1"/>
  <c r="V1552" i="1"/>
  <c r="W1552" i="1" s="1"/>
  <c r="X1552" i="1"/>
  <c r="Y1552" i="1"/>
  <c r="Z1552" i="1"/>
  <c r="Q1553" i="1"/>
  <c r="U1553" i="1"/>
  <c r="V1553" i="1"/>
  <c r="W1553" i="1" s="1"/>
  <c r="X1553" i="1"/>
  <c r="Y1553" i="1"/>
  <c r="Z1553" i="1"/>
  <c r="Q1554" i="1"/>
  <c r="T1554" i="1" s="1"/>
  <c r="U1554" i="1"/>
  <c r="V1554" i="1"/>
  <c r="W1554" i="1" s="1"/>
  <c r="X1554" i="1"/>
  <c r="Y1554" i="1"/>
  <c r="Z1554" i="1"/>
  <c r="Q1555" i="1"/>
  <c r="S1555" i="1" s="1"/>
  <c r="U1555" i="1"/>
  <c r="V1555" i="1"/>
  <c r="W1555" i="1" s="1"/>
  <c r="X1555" i="1"/>
  <c r="Y1555" i="1"/>
  <c r="Z1555" i="1"/>
  <c r="Q1556" i="1"/>
  <c r="S1556" i="1" s="1"/>
  <c r="U1556" i="1"/>
  <c r="V1556" i="1"/>
  <c r="W1556" i="1" s="1"/>
  <c r="X1556" i="1"/>
  <c r="Y1556" i="1"/>
  <c r="Z1556" i="1"/>
  <c r="Q1557" i="1"/>
  <c r="S1557" i="1" s="1"/>
  <c r="U1557" i="1"/>
  <c r="V1557" i="1"/>
  <c r="W1557" i="1" s="1"/>
  <c r="X1557" i="1"/>
  <c r="Y1557" i="1"/>
  <c r="Z1557" i="1"/>
  <c r="Q1558" i="1"/>
  <c r="S1558" i="1" s="1"/>
  <c r="T1558" i="1"/>
  <c r="U1558" i="1"/>
  <c r="V1558" i="1"/>
  <c r="W1558" i="1" s="1"/>
  <c r="X1558" i="1"/>
  <c r="Y1558" i="1"/>
  <c r="Z1558" i="1"/>
  <c r="Q1559" i="1"/>
  <c r="S1559" i="1" s="1"/>
  <c r="U1559" i="1"/>
  <c r="V1559" i="1"/>
  <c r="W1559" i="1" s="1"/>
  <c r="X1559" i="1"/>
  <c r="Y1559" i="1"/>
  <c r="Z1559" i="1"/>
  <c r="Q1560" i="1"/>
  <c r="T1560" i="1" s="1"/>
  <c r="U1560" i="1"/>
  <c r="V1560" i="1"/>
  <c r="W1560" i="1" s="1"/>
  <c r="X1560" i="1"/>
  <c r="Y1560" i="1"/>
  <c r="Z1560" i="1"/>
  <c r="Q1561" i="1"/>
  <c r="U1561" i="1"/>
  <c r="V1561" i="1"/>
  <c r="W1561" i="1" s="1"/>
  <c r="X1561" i="1"/>
  <c r="Y1561" i="1"/>
  <c r="Z1561" i="1"/>
  <c r="Q1562" i="1"/>
  <c r="U1562" i="1"/>
  <c r="V1562" i="1"/>
  <c r="W1562" i="1" s="1"/>
  <c r="X1562" i="1"/>
  <c r="Y1562" i="1"/>
  <c r="Z1562" i="1"/>
  <c r="Q1563" i="1"/>
  <c r="S1563" i="1" s="1"/>
  <c r="U1563" i="1"/>
  <c r="V1563" i="1"/>
  <c r="W1563" i="1" s="1"/>
  <c r="X1563" i="1"/>
  <c r="Y1563" i="1"/>
  <c r="Z1563" i="1"/>
  <c r="Q1564" i="1"/>
  <c r="S1564" i="1" s="1"/>
  <c r="U1564" i="1"/>
  <c r="V1564" i="1"/>
  <c r="W1564" i="1" s="1"/>
  <c r="X1564" i="1"/>
  <c r="Y1564" i="1"/>
  <c r="Z1564" i="1"/>
  <c r="Q1565" i="1"/>
  <c r="S1565" i="1" s="1"/>
  <c r="U1565" i="1"/>
  <c r="V1565" i="1"/>
  <c r="W1565" i="1" s="1"/>
  <c r="X1565" i="1"/>
  <c r="Y1565" i="1"/>
  <c r="Z1565" i="1"/>
  <c r="Q1566" i="1"/>
  <c r="T1566" i="1" s="1"/>
  <c r="U1566" i="1"/>
  <c r="V1566" i="1"/>
  <c r="W1566" i="1" s="1"/>
  <c r="X1566" i="1"/>
  <c r="Y1566" i="1"/>
  <c r="Z1566" i="1"/>
  <c r="Q1567" i="1"/>
  <c r="S1567" i="1" s="1"/>
  <c r="U1567" i="1"/>
  <c r="V1567" i="1"/>
  <c r="W1567" i="1" s="1"/>
  <c r="X1567" i="1"/>
  <c r="Y1567" i="1"/>
  <c r="Z1567" i="1"/>
  <c r="Q1568" i="1"/>
  <c r="U1568" i="1"/>
  <c r="V1568" i="1"/>
  <c r="W1568" i="1" s="1"/>
  <c r="X1568" i="1"/>
  <c r="Y1568" i="1"/>
  <c r="Z1568" i="1"/>
  <c r="Q1569" i="1"/>
  <c r="U1569" i="1"/>
  <c r="V1569" i="1"/>
  <c r="W1569" i="1" s="1"/>
  <c r="X1569" i="1"/>
  <c r="Y1569" i="1"/>
  <c r="Z1569" i="1"/>
  <c r="Q1570" i="1"/>
  <c r="T1570" i="1" s="1"/>
  <c r="U1570" i="1"/>
  <c r="V1570" i="1"/>
  <c r="W1570" i="1" s="1"/>
  <c r="X1570" i="1"/>
  <c r="Y1570" i="1"/>
  <c r="Z1570" i="1"/>
  <c r="Q1571" i="1"/>
  <c r="S1571" i="1" s="1"/>
  <c r="U1571" i="1"/>
  <c r="V1571" i="1"/>
  <c r="W1571" i="1" s="1"/>
  <c r="X1571" i="1"/>
  <c r="Y1571" i="1"/>
  <c r="Z1571" i="1"/>
  <c r="Q1572" i="1"/>
  <c r="S1572" i="1" s="1"/>
  <c r="U1572" i="1"/>
  <c r="V1572" i="1"/>
  <c r="W1572" i="1" s="1"/>
  <c r="X1572" i="1"/>
  <c r="Y1572" i="1"/>
  <c r="Z1572" i="1"/>
  <c r="Q1573" i="1"/>
  <c r="U1573" i="1"/>
  <c r="V1573" i="1"/>
  <c r="W1573" i="1" s="1"/>
  <c r="X1573" i="1"/>
  <c r="Y1573" i="1"/>
  <c r="Z1573" i="1"/>
  <c r="Q1574" i="1"/>
  <c r="T1574" i="1" s="1"/>
  <c r="U1574" i="1"/>
  <c r="V1574" i="1"/>
  <c r="W1574" i="1" s="1"/>
  <c r="X1574" i="1"/>
  <c r="Y1574" i="1"/>
  <c r="Z1574" i="1"/>
  <c r="Q1575" i="1"/>
  <c r="U1575" i="1"/>
  <c r="V1575" i="1"/>
  <c r="W1575" i="1" s="1"/>
  <c r="X1575" i="1"/>
  <c r="Y1575" i="1"/>
  <c r="Z1575" i="1"/>
  <c r="Q1576" i="1"/>
  <c r="U1576" i="1"/>
  <c r="V1576" i="1"/>
  <c r="W1576" i="1" s="1"/>
  <c r="X1576" i="1"/>
  <c r="Y1576" i="1"/>
  <c r="Z1576" i="1"/>
  <c r="Q1577" i="1"/>
  <c r="U1577" i="1"/>
  <c r="V1577" i="1"/>
  <c r="W1577" i="1" s="1"/>
  <c r="X1577" i="1"/>
  <c r="Y1577" i="1"/>
  <c r="Z1577" i="1"/>
  <c r="Q1578" i="1"/>
  <c r="U1578" i="1"/>
  <c r="V1578" i="1"/>
  <c r="W1578" i="1" s="1"/>
  <c r="X1578" i="1"/>
  <c r="Y1578" i="1"/>
  <c r="Z1578" i="1"/>
  <c r="Q1579" i="1"/>
  <c r="S1579" i="1" s="1"/>
  <c r="T1579" i="1"/>
  <c r="U1579" i="1"/>
  <c r="V1579" i="1"/>
  <c r="W1579" i="1" s="1"/>
  <c r="X1579" i="1"/>
  <c r="Y1579" i="1"/>
  <c r="Z1579" i="1"/>
  <c r="Q1580" i="1"/>
  <c r="U1580" i="1"/>
  <c r="V1580" i="1"/>
  <c r="W1580" i="1" s="1"/>
  <c r="X1580" i="1"/>
  <c r="Y1580" i="1"/>
  <c r="Z1580" i="1"/>
  <c r="Q1581" i="1"/>
  <c r="S1581" i="1" s="1"/>
  <c r="U1581" i="1"/>
  <c r="V1581" i="1"/>
  <c r="W1581" i="1" s="1"/>
  <c r="X1581" i="1"/>
  <c r="Y1581" i="1"/>
  <c r="Z1581" i="1"/>
  <c r="Q1582" i="1"/>
  <c r="U1582" i="1"/>
  <c r="V1582" i="1"/>
  <c r="W1582" i="1" s="1"/>
  <c r="X1582" i="1"/>
  <c r="Y1582" i="1"/>
  <c r="Z1582" i="1"/>
  <c r="Q1583" i="1"/>
  <c r="U1583" i="1"/>
  <c r="V1583" i="1"/>
  <c r="W1583" i="1" s="1"/>
  <c r="X1583" i="1"/>
  <c r="Y1583" i="1"/>
  <c r="Z1583" i="1"/>
  <c r="Q1584" i="1"/>
  <c r="T1584" i="1" s="1"/>
  <c r="U1584" i="1"/>
  <c r="V1584" i="1"/>
  <c r="W1584" i="1" s="1"/>
  <c r="X1584" i="1"/>
  <c r="Y1584" i="1"/>
  <c r="Z1584" i="1"/>
  <c r="Q1585" i="1"/>
  <c r="U1585" i="1"/>
  <c r="V1585" i="1"/>
  <c r="W1585" i="1" s="1"/>
  <c r="X1585" i="1"/>
  <c r="Y1585" i="1"/>
  <c r="Z1585" i="1"/>
  <c r="Q1586" i="1"/>
  <c r="U1586" i="1"/>
  <c r="V1586" i="1"/>
  <c r="W1586" i="1" s="1"/>
  <c r="X1586" i="1"/>
  <c r="Y1586" i="1"/>
  <c r="Z1586" i="1"/>
  <c r="Q1587" i="1"/>
  <c r="U1587" i="1"/>
  <c r="V1587" i="1"/>
  <c r="W1587" i="1" s="1"/>
  <c r="X1587" i="1"/>
  <c r="Y1587" i="1"/>
  <c r="Z1587" i="1"/>
  <c r="Q1588" i="1"/>
  <c r="U1588" i="1"/>
  <c r="V1588" i="1"/>
  <c r="W1588" i="1" s="1"/>
  <c r="X1588" i="1"/>
  <c r="Y1588" i="1"/>
  <c r="Z1588" i="1"/>
  <c r="Q1589" i="1"/>
  <c r="S1589" i="1" s="1"/>
  <c r="U1589" i="1"/>
  <c r="V1589" i="1"/>
  <c r="W1589" i="1" s="1"/>
  <c r="X1589" i="1"/>
  <c r="Y1589" i="1"/>
  <c r="Z1589" i="1"/>
  <c r="Q1590" i="1"/>
  <c r="T1590" i="1" s="1"/>
  <c r="S1590" i="1"/>
  <c r="U1590" i="1"/>
  <c r="V1590" i="1"/>
  <c r="W1590" i="1" s="1"/>
  <c r="X1590" i="1"/>
  <c r="Y1590" i="1"/>
  <c r="Z1590" i="1"/>
  <c r="Q1591" i="1"/>
  <c r="U1591" i="1"/>
  <c r="V1591" i="1"/>
  <c r="W1591" i="1" s="1"/>
  <c r="X1591" i="1"/>
  <c r="Y1591" i="1"/>
  <c r="Z1591" i="1"/>
  <c r="Q1592" i="1"/>
  <c r="T1592" i="1" s="1"/>
  <c r="U1592" i="1"/>
  <c r="V1592" i="1"/>
  <c r="W1592" i="1" s="1"/>
  <c r="X1592" i="1"/>
  <c r="Y1592" i="1"/>
  <c r="Z1592" i="1"/>
  <c r="Q1593" i="1"/>
  <c r="U1593" i="1"/>
  <c r="V1593" i="1"/>
  <c r="W1593" i="1" s="1"/>
  <c r="X1593" i="1"/>
  <c r="Y1593" i="1"/>
  <c r="Z1593" i="1"/>
  <c r="Q1594" i="1"/>
  <c r="T1594" i="1" s="1"/>
  <c r="S1594" i="1"/>
  <c r="U1594" i="1"/>
  <c r="V1594" i="1"/>
  <c r="W1594" i="1" s="1"/>
  <c r="X1594" i="1"/>
  <c r="Y1594" i="1"/>
  <c r="Z1594" i="1"/>
  <c r="Q1595" i="1"/>
  <c r="S1595" i="1" s="1"/>
  <c r="U1595" i="1"/>
  <c r="V1595" i="1"/>
  <c r="W1595" i="1" s="1"/>
  <c r="X1595" i="1"/>
  <c r="Y1595" i="1"/>
  <c r="Z1595" i="1"/>
  <c r="Q1596" i="1"/>
  <c r="S1596" i="1" s="1"/>
  <c r="U1596" i="1"/>
  <c r="V1596" i="1"/>
  <c r="W1596" i="1" s="1"/>
  <c r="X1596" i="1"/>
  <c r="Y1596" i="1"/>
  <c r="Z1596" i="1"/>
  <c r="Q1597" i="1"/>
  <c r="U1597" i="1"/>
  <c r="V1597" i="1"/>
  <c r="W1597" i="1" s="1"/>
  <c r="X1597" i="1"/>
  <c r="Y1597" i="1"/>
  <c r="Z1597" i="1"/>
  <c r="Q1598" i="1"/>
  <c r="S1598" i="1" s="1"/>
  <c r="U1598" i="1"/>
  <c r="V1598" i="1"/>
  <c r="W1598" i="1" s="1"/>
  <c r="X1598" i="1"/>
  <c r="Y1598" i="1"/>
  <c r="Z1598" i="1"/>
  <c r="Q1599" i="1"/>
  <c r="S1599" i="1" s="1"/>
  <c r="U1599" i="1"/>
  <c r="V1599" i="1"/>
  <c r="W1599" i="1" s="1"/>
  <c r="X1599" i="1"/>
  <c r="Y1599" i="1"/>
  <c r="Z1599" i="1"/>
  <c r="Q1600" i="1"/>
  <c r="T1600" i="1" s="1"/>
  <c r="S1600" i="1"/>
  <c r="U1600" i="1"/>
  <c r="V1600" i="1"/>
  <c r="W1600" i="1" s="1"/>
  <c r="X1600" i="1"/>
  <c r="Y1600" i="1"/>
  <c r="Z1600" i="1"/>
  <c r="Q1601" i="1"/>
  <c r="U1601" i="1"/>
  <c r="V1601" i="1"/>
  <c r="W1601" i="1" s="1"/>
  <c r="X1601" i="1"/>
  <c r="Y1601" i="1"/>
  <c r="Z1601" i="1"/>
  <c r="Q1602" i="1"/>
  <c r="U1602" i="1"/>
  <c r="V1602" i="1"/>
  <c r="W1602" i="1" s="1"/>
  <c r="X1602" i="1"/>
  <c r="Y1602" i="1"/>
  <c r="Z1602" i="1"/>
  <c r="Q1603" i="1"/>
  <c r="S1603" i="1" s="1"/>
  <c r="U1603" i="1"/>
  <c r="V1603" i="1"/>
  <c r="W1603" i="1" s="1"/>
  <c r="X1603" i="1"/>
  <c r="Y1603" i="1"/>
  <c r="Z1603" i="1"/>
  <c r="Q1604" i="1"/>
  <c r="S1604" i="1" s="1"/>
  <c r="U1604" i="1"/>
  <c r="V1604" i="1"/>
  <c r="W1604" i="1" s="1"/>
  <c r="X1604" i="1"/>
  <c r="Y1604" i="1"/>
  <c r="Z1604" i="1"/>
  <c r="Q1605" i="1"/>
  <c r="U1605" i="1"/>
  <c r="V1605" i="1"/>
  <c r="W1605" i="1" s="1"/>
  <c r="X1605" i="1"/>
  <c r="Y1605" i="1"/>
  <c r="Z1605" i="1"/>
  <c r="Q1606" i="1"/>
  <c r="S1606" i="1" s="1"/>
  <c r="T1606" i="1"/>
  <c r="U1606" i="1"/>
  <c r="V1606" i="1"/>
  <c r="W1606" i="1" s="1"/>
  <c r="X1606" i="1"/>
  <c r="Y1606" i="1"/>
  <c r="Z1606" i="1"/>
  <c r="Q1607" i="1"/>
  <c r="U1607" i="1"/>
  <c r="V1607" i="1"/>
  <c r="W1607" i="1" s="1"/>
  <c r="X1607" i="1"/>
  <c r="Y1607" i="1"/>
  <c r="Z1607" i="1"/>
  <c r="Q1608" i="1"/>
  <c r="U1608" i="1"/>
  <c r="V1608" i="1"/>
  <c r="W1608" i="1" s="1"/>
  <c r="X1608" i="1"/>
  <c r="Y1608" i="1"/>
  <c r="Z1608" i="1"/>
  <c r="Q1609" i="1"/>
  <c r="U1609" i="1"/>
  <c r="V1609" i="1"/>
  <c r="W1609" i="1" s="1"/>
  <c r="X1609" i="1"/>
  <c r="Y1609" i="1"/>
  <c r="Z1609" i="1"/>
  <c r="Q1610" i="1"/>
  <c r="U1610" i="1"/>
  <c r="V1610" i="1"/>
  <c r="W1610" i="1" s="1"/>
  <c r="X1610" i="1"/>
  <c r="Y1610" i="1"/>
  <c r="Z1610" i="1"/>
  <c r="Q1611" i="1"/>
  <c r="S1611" i="1" s="1"/>
  <c r="U1611" i="1"/>
  <c r="V1611" i="1"/>
  <c r="W1611" i="1" s="1"/>
  <c r="X1611" i="1"/>
  <c r="Y1611" i="1"/>
  <c r="Z1611" i="1"/>
  <c r="Q1612" i="1"/>
  <c r="U1612" i="1"/>
  <c r="V1612" i="1"/>
  <c r="W1612" i="1" s="1"/>
  <c r="X1612" i="1"/>
  <c r="Y1612" i="1"/>
  <c r="Z1612" i="1"/>
  <c r="Q1613" i="1"/>
  <c r="S1613" i="1" s="1"/>
  <c r="U1613" i="1"/>
  <c r="V1613" i="1"/>
  <c r="W1613" i="1" s="1"/>
  <c r="X1613" i="1"/>
  <c r="Y1613" i="1"/>
  <c r="Z1613" i="1"/>
  <c r="Q1614" i="1"/>
  <c r="T1614" i="1" s="1"/>
  <c r="U1614" i="1"/>
  <c r="V1614" i="1"/>
  <c r="W1614" i="1" s="1"/>
  <c r="X1614" i="1"/>
  <c r="Y1614" i="1"/>
  <c r="Z1614" i="1"/>
  <c r="Q1615" i="1"/>
  <c r="U1615" i="1"/>
  <c r="V1615" i="1"/>
  <c r="W1615" i="1" s="1"/>
  <c r="X1615" i="1"/>
  <c r="Y1615" i="1"/>
  <c r="Z1615" i="1"/>
  <c r="Q1616" i="1"/>
  <c r="T1616" i="1" s="1"/>
  <c r="S1616" i="1"/>
  <c r="U1616" i="1"/>
  <c r="V1616" i="1"/>
  <c r="W1616" i="1" s="1"/>
  <c r="X1616" i="1"/>
  <c r="Y1616" i="1"/>
  <c r="Z1616" i="1"/>
  <c r="Q1617" i="1"/>
  <c r="U1617" i="1"/>
  <c r="V1617" i="1"/>
  <c r="W1617" i="1" s="1"/>
  <c r="X1617" i="1"/>
  <c r="Y1617" i="1"/>
  <c r="Z1617" i="1"/>
  <c r="Q1618" i="1"/>
  <c r="T1618" i="1" s="1"/>
  <c r="U1618" i="1"/>
  <c r="V1618" i="1"/>
  <c r="W1618" i="1" s="1"/>
  <c r="X1618" i="1"/>
  <c r="Y1618" i="1"/>
  <c r="Z1618" i="1"/>
  <c r="Q1619" i="1"/>
  <c r="S1619" i="1" s="1"/>
  <c r="U1619" i="1"/>
  <c r="V1619" i="1"/>
  <c r="W1619" i="1" s="1"/>
  <c r="X1619" i="1"/>
  <c r="Y1619" i="1"/>
  <c r="Z1619" i="1"/>
  <c r="Q1620" i="1"/>
  <c r="S1620" i="1" s="1"/>
  <c r="U1620" i="1"/>
  <c r="V1620" i="1"/>
  <c r="W1620" i="1" s="1"/>
  <c r="X1620" i="1"/>
  <c r="Y1620" i="1"/>
  <c r="Z1620" i="1"/>
  <c r="Q1621" i="1"/>
  <c r="S1621" i="1" s="1"/>
  <c r="U1621" i="1"/>
  <c r="V1621" i="1"/>
  <c r="W1621" i="1" s="1"/>
  <c r="X1621" i="1"/>
  <c r="Y1621" i="1"/>
  <c r="Z1621" i="1"/>
  <c r="Q1622" i="1"/>
  <c r="T1622" i="1" s="1"/>
  <c r="U1622" i="1"/>
  <c r="V1622" i="1"/>
  <c r="W1622" i="1" s="1"/>
  <c r="X1622" i="1"/>
  <c r="Y1622" i="1"/>
  <c r="Z1622" i="1"/>
  <c r="Q1623" i="1"/>
  <c r="S1623" i="1" s="1"/>
  <c r="U1623" i="1"/>
  <c r="V1623" i="1"/>
  <c r="W1623" i="1" s="1"/>
  <c r="X1623" i="1"/>
  <c r="Y1623" i="1"/>
  <c r="Z1623" i="1"/>
  <c r="Q1624" i="1"/>
  <c r="T1624" i="1" s="1"/>
  <c r="U1624" i="1"/>
  <c r="V1624" i="1"/>
  <c r="W1624" i="1" s="1"/>
  <c r="X1624" i="1"/>
  <c r="Y1624" i="1"/>
  <c r="Z1624" i="1"/>
  <c r="Q1625" i="1"/>
  <c r="U1625" i="1"/>
  <c r="V1625" i="1"/>
  <c r="W1625" i="1" s="1"/>
  <c r="X1625" i="1"/>
  <c r="Y1625" i="1"/>
  <c r="Z1625" i="1"/>
  <c r="Q1626" i="1"/>
  <c r="T1626" i="1" s="1"/>
  <c r="U1626" i="1"/>
  <c r="V1626" i="1"/>
  <c r="W1626" i="1" s="1"/>
  <c r="X1626" i="1"/>
  <c r="Y1626" i="1"/>
  <c r="Z1626" i="1"/>
  <c r="Q1627" i="1"/>
  <c r="S1627" i="1" s="1"/>
  <c r="U1627" i="1"/>
  <c r="V1627" i="1"/>
  <c r="W1627" i="1" s="1"/>
  <c r="X1627" i="1"/>
  <c r="Y1627" i="1"/>
  <c r="Z1627" i="1"/>
  <c r="Q1628" i="1"/>
  <c r="S1628" i="1" s="1"/>
  <c r="U1628" i="1"/>
  <c r="V1628" i="1"/>
  <c r="W1628" i="1" s="1"/>
  <c r="X1628" i="1"/>
  <c r="Y1628" i="1"/>
  <c r="Z1628" i="1"/>
  <c r="Q1629" i="1"/>
  <c r="S1629" i="1" s="1"/>
  <c r="U1629" i="1"/>
  <c r="V1629" i="1"/>
  <c r="W1629" i="1" s="1"/>
  <c r="X1629" i="1"/>
  <c r="Y1629" i="1"/>
  <c r="Z1629" i="1"/>
  <c r="Q1630" i="1"/>
  <c r="T1630" i="1" s="1"/>
  <c r="U1630" i="1"/>
  <c r="V1630" i="1"/>
  <c r="W1630" i="1" s="1"/>
  <c r="X1630" i="1"/>
  <c r="Y1630" i="1"/>
  <c r="Z1630" i="1"/>
  <c r="Q1631" i="1"/>
  <c r="S1631" i="1" s="1"/>
  <c r="U1631" i="1"/>
  <c r="V1631" i="1"/>
  <c r="W1631" i="1" s="1"/>
  <c r="X1631" i="1"/>
  <c r="Y1631" i="1"/>
  <c r="Z1631" i="1"/>
  <c r="Q1632" i="1"/>
  <c r="U1632" i="1"/>
  <c r="V1632" i="1"/>
  <c r="W1632" i="1" s="1"/>
  <c r="X1632" i="1"/>
  <c r="Y1632" i="1"/>
  <c r="Z1632" i="1"/>
  <c r="Q1633" i="1"/>
  <c r="U1633" i="1"/>
  <c r="V1633" i="1"/>
  <c r="W1633" i="1" s="1"/>
  <c r="X1633" i="1"/>
  <c r="Y1633" i="1"/>
  <c r="Z1633" i="1"/>
  <c r="Q1634" i="1"/>
  <c r="T1634" i="1" s="1"/>
  <c r="U1634" i="1"/>
  <c r="V1634" i="1"/>
  <c r="W1634" i="1" s="1"/>
  <c r="X1634" i="1"/>
  <c r="Y1634" i="1"/>
  <c r="Z1634" i="1"/>
  <c r="Q1635" i="1"/>
  <c r="S1635" i="1" s="1"/>
  <c r="T1635" i="1"/>
  <c r="U1635" i="1"/>
  <c r="V1635" i="1"/>
  <c r="W1635" i="1" s="1"/>
  <c r="X1635" i="1"/>
  <c r="Y1635" i="1"/>
  <c r="Z1635" i="1"/>
  <c r="Q1636" i="1"/>
  <c r="S1636" i="1" s="1"/>
  <c r="U1636" i="1"/>
  <c r="V1636" i="1"/>
  <c r="W1636" i="1" s="1"/>
  <c r="X1636" i="1"/>
  <c r="Y1636" i="1"/>
  <c r="Z1636" i="1"/>
  <c r="Q1637" i="1"/>
  <c r="U1637" i="1"/>
  <c r="V1637" i="1"/>
  <c r="W1637" i="1" s="1"/>
  <c r="X1637" i="1"/>
  <c r="Y1637" i="1"/>
  <c r="Z1637" i="1"/>
  <c r="Q1638" i="1"/>
  <c r="U1638" i="1"/>
  <c r="V1638" i="1"/>
  <c r="W1638" i="1" s="1"/>
  <c r="X1638" i="1"/>
  <c r="Y1638" i="1"/>
  <c r="Z1638" i="1"/>
  <c r="Q1639" i="1"/>
  <c r="S1639" i="1" s="1"/>
  <c r="U1639" i="1"/>
  <c r="V1639" i="1"/>
  <c r="W1639" i="1" s="1"/>
  <c r="X1639" i="1"/>
  <c r="Y1639" i="1"/>
  <c r="Z1639" i="1"/>
  <c r="Q1640" i="1"/>
  <c r="U1640" i="1"/>
  <c r="V1640" i="1"/>
  <c r="W1640" i="1" s="1"/>
  <c r="X1640" i="1"/>
  <c r="Y1640" i="1"/>
  <c r="Z1640" i="1"/>
  <c r="Q1641" i="1"/>
  <c r="U1641" i="1"/>
  <c r="V1641" i="1"/>
  <c r="W1641" i="1" s="1"/>
  <c r="X1641" i="1"/>
  <c r="Y1641" i="1"/>
  <c r="Z1641" i="1"/>
  <c r="Q1642" i="1"/>
  <c r="U1642" i="1"/>
  <c r="V1642" i="1"/>
  <c r="W1642" i="1" s="1"/>
  <c r="X1642" i="1"/>
  <c r="Y1642" i="1"/>
  <c r="Z1642" i="1"/>
  <c r="Q1643" i="1"/>
  <c r="S1643" i="1" s="1"/>
  <c r="U1643" i="1"/>
  <c r="V1643" i="1"/>
  <c r="W1643" i="1" s="1"/>
  <c r="X1643" i="1"/>
  <c r="Y1643" i="1"/>
  <c r="Z1643" i="1"/>
  <c r="Q1644" i="1"/>
  <c r="U1644" i="1"/>
  <c r="V1644" i="1"/>
  <c r="W1644" i="1" s="1"/>
  <c r="X1644" i="1"/>
  <c r="Y1644" i="1"/>
  <c r="Z1644" i="1"/>
  <c r="Q1645" i="1"/>
  <c r="U1645" i="1"/>
  <c r="V1645" i="1"/>
  <c r="W1645" i="1" s="1"/>
  <c r="X1645" i="1"/>
  <c r="Y1645" i="1"/>
  <c r="Z1645" i="1"/>
  <c r="Q1646" i="1"/>
  <c r="T1646" i="1" s="1"/>
  <c r="U1646" i="1"/>
  <c r="V1646" i="1"/>
  <c r="W1646" i="1" s="1"/>
  <c r="X1646" i="1"/>
  <c r="Y1646" i="1"/>
  <c r="Z1646" i="1"/>
  <c r="Q1647" i="1"/>
  <c r="U1647" i="1"/>
  <c r="V1647" i="1"/>
  <c r="W1647" i="1" s="1"/>
  <c r="X1647" i="1"/>
  <c r="Y1647" i="1"/>
  <c r="Z1647" i="1"/>
  <c r="Q1648" i="1"/>
  <c r="T1648" i="1" s="1"/>
  <c r="U1648" i="1"/>
  <c r="V1648" i="1"/>
  <c r="W1648" i="1" s="1"/>
  <c r="X1648" i="1"/>
  <c r="Y1648" i="1"/>
  <c r="Z1648" i="1"/>
  <c r="Q1649" i="1"/>
  <c r="U1649" i="1"/>
  <c r="V1649" i="1"/>
  <c r="W1649" i="1" s="1"/>
  <c r="X1649" i="1"/>
  <c r="Y1649" i="1"/>
  <c r="Z1649" i="1"/>
  <c r="Q1650" i="1"/>
  <c r="U1650" i="1"/>
  <c r="V1650" i="1"/>
  <c r="W1650" i="1" s="1"/>
  <c r="X1650" i="1"/>
  <c r="Y1650" i="1"/>
  <c r="Z1650" i="1"/>
  <c r="Q1651" i="1"/>
  <c r="S1651" i="1" s="1"/>
  <c r="U1651" i="1"/>
  <c r="V1651" i="1"/>
  <c r="W1651" i="1" s="1"/>
  <c r="X1651" i="1"/>
  <c r="Y1651" i="1"/>
  <c r="Z1651" i="1"/>
  <c r="Q1652" i="1"/>
  <c r="S1652" i="1" s="1"/>
  <c r="U1652" i="1"/>
  <c r="V1652" i="1"/>
  <c r="W1652" i="1" s="1"/>
  <c r="X1652" i="1"/>
  <c r="Y1652" i="1"/>
  <c r="Z1652" i="1"/>
  <c r="Q1653" i="1"/>
  <c r="S1653" i="1" s="1"/>
  <c r="U1653" i="1"/>
  <c r="V1653" i="1"/>
  <c r="W1653" i="1" s="1"/>
  <c r="X1653" i="1"/>
  <c r="Y1653" i="1"/>
  <c r="Z1653" i="1"/>
  <c r="Q1654" i="1"/>
  <c r="T1654" i="1" s="1"/>
  <c r="U1654" i="1"/>
  <c r="V1654" i="1"/>
  <c r="W1654" i="1" s="1"/>
  <c r="X1654" i="1"/>
  <c r="Y1654" i="1"/>
  <c r="Z1654" i="1"/>
  <c r="Q1655" i="1"/>
  <c r="S1655" i="1" s="1"/>
  <c r="T1655" i="1"/>
  <c r="U1655" i="1"/>
  <c r="V1655" i="1"/>
  <c r="W1655" i="1" s="1"/>
  <c r="X1655" i="1"/>
  <c r="Y1655" i="1"/>
  <c r="Z1655" i="1"/>
  <c r="Q1656" i="1"/>
  <c r="U1656" i="1"/>
  <c r="V1656" i="1"/>
  <c r="W1656" i="1" s="1"/>
  <c r="X1656" i="1"/>
  <c r="Y1656" i="1"/>
  <c r="Z1656" i="1"/>
  <c r="Q1657" i="1"/>
  <c r="U1657" i="1"/>
  <c r="V1657" i="1"/>
  <c r="W1657" i="1" s="1"/>
  <c r="X1657" i="1"/>
  <c r="Y1657" i="1"/>
  <c r="Z1657" i="1"/>
  <c r="Q1658" i="1"/>
  <c r="T1658" i="1" s="1"/>
  <c r="U1658" i="1"/>
  <c r="V1658" i="1"/>
  <c r="W1658" i="1" s="1"/>
  <c r="X1658" i="1"/>
  <c r="Y1658" i="1"/>
  <c r="Z1658" i="1"/>
  <c r="Q1659" i="1"/>
  <c r="S1659" i="1" s="1"/>
  <c r="T1659" i="1"/>
  <c r="U1659" i="1"/>
  <c r="V1659" i="1"/>
  <c r="W1659" i="1" s="1"/>
  <c r="X1659" i="1"/>
  <c r="Y1659" i="1"/>
  <c r="Z1659" i="1"/>
  <c r="Q1660" i="1"/>
  <c r="S1660" i="1" s="1"/>
  <c r="U1660" i="1"/>
  <c r="V1660" i="1"/>
  <c r="W1660" i="1" s="1"/>
  <c r="X1660" i="1"/>
  <c r="Y1660" i="1"/>
  <c r="Z1660" i="1"/>
  <c r="Q1661" i="1"/>
  <c r="S1661" i="1" s="1"/>
  <c r="U1661" i="1"/>
  <c r="V1661" i="1"/>
  <c r="W1661" i="1" s="1"/>
  <c r="X1661" i="1"/>
  <c r="Y1661" i="1"/>
  <c r="Z1661" i="1"/>
  <c r="Q1662" i="1"/>
  <c r="T1662" i="1" s="1"/>
  <c r="U1662" i="1"/>
  <c r="V1662" i="1"/>
  <c r="W1662" i="1" s="1"/>
  <c r="X1662" i="1"/>
  <c r="Y1662" i="1"/>
  <c r="Z1662" i="1"/>
  <c r="Q1663" i="1"/>
  <c r="S1663" i="1" s="1"/>
  <c r="U1663" i="1"/>
  <c r="V1663" i="1"/>
  <c r="W1663" i="1" s="1"/>
  <c r="X1663" i="1"/>
  <c r="Y1663" i="1"/>
  <c r="Z1663" i="1"/>
  <c r="Q1664" i="1"/>
  <c r="T1664" i="1" s="1"/>
  <c r="U1664" i="1"/>
  <c r="V1664" i="1"/>
  <c r="W1664" i="1" s="1"/>
  <c r="X1664" i="1"/>
  <c r="Y1664" i="1"/>
  <c r="Z1664" i="1"/>
  <c r="Q1665" i="1"/>
  <c r="S1665" i="1" s="1"/>
  <c r="U1665" i="1"/>
  <c r="V1665" i="1"/>
  <c r="W1665" i="1" s="1"/>
  <c r="X1665" i="1"/>
  <c r="Y1665" i="1"/>
  <c r="Z1665" i="1"/>
  <c r="Q1666" i="1"/>
  <c r="S1666" i="1" s="1"/>
  <c r="T1666" i="1"/>
  <c r="U1666" i="1"/>
  <c r="V1666" i="1"/>
  <c r="W1666" i="1" s="1"/>
  <c r="X1666" i="1"/>
  <c r="Y1666" i="1"/>
  <c r="Z1666" i="1"/>
  <c r="Q1667" i="1"/>
  <c r="U1667" i="1"/>
  <c r="V1667" i="1"/>
  <c r="W1667" i="1" s="1"/>
  <c r="X1667" i="1"/>
  <c r="Y1667" i="1"/>
  <c r="Z1667" i="1"/>
  <c r="Q1668" i="1"/>
  <c r="T1668" i="1" s="1"/>
  <c r="U1668" i="1"/>
  <c r="V1668" i="1"/>
  <c r="W1668" i="1" s="1"/>
  <c r="X1668" i="1"/>
  <c r="Y1668" i="1"/>
  <c r="Z1668" i="1"/>
  <c r="Q1669" i="1"/>
  <c r="S1669" i="1" s="1"/>
  <c r="U1669" i="1"/>
  <c r="V1669" i="1"/>
  <c r="W1669" i="1" s="1"/>
  <c r="X1669" i="1"/>
  <c r="Y1669" i="1"/>
  <c r="Z1669" i="1"/>
  <c r="Q1670" i="1"/>
  <c r="U1670" i="1"/>
  <c r="V1670" i="1"/>
  <c r="W1670" i="1" s="1"/>
  <c r="X1670" i="1"/>
  <c r="Y1670" i="1"/>
  <c r="Z1670" i="1"/>
  <c r="Q1671" i="1"/>
  <c r="S1671" i="1" s="1"/>
  <c r="U1671" i="1"/>
  <c r="V1671" i="1"/>
  <c r="W1671" i="1" s="1"/>
  <c r="X1671" i="1"/>
  <c r="Y1671" i="1"/>
  <c r="Z1671" i="1"/>
  <c r="Q1672" i="1"/>
  <c r="T1672" i="1" s="1"/>
  <c r="U1672" i="1"/>
  <c r="V1672" i="1"/>
  <c r="W1672" i="1" s="1"/>
  <c r="X1672" i="1"/>
  <c r="Y1672" i="1"/>
  <c r="Z1672" i="1"/>
  <c r="Q1673" i="1"/>
  <c r="U1673" i="1"/>
  <c r="V1673" i="1"/>
  <c r="W1673" i="1" s="1"/>
  <c r="X1673" i="1"/>
  <c r="Y1673" i="1"/>
  <c r="Z1673" i="1"/>
  <c r="Q1674" i="1"/>
  <c r="T1674" i="1" s="1"/>
  <c r="U1674" i="1"/>
  <c r="V1674" i="1"/>
  <c r="W1674" i="1" s="1"/>
  <c r="X1674" i="1"/>
  <c r="Y1674" i="1"/>
  <c r="Z1674" i="1"/>
  <c r="Q1675" i="1"/>
  <c r="U1675" i="1"/>
  <c r="V1675" i="1"/>
  <c r="W1675" i="1" s="1"/>
  <c r="X1675" i="1"/>
  <c r="Y1675" i="1"/>
  <c r="Z1675" i="1"/>
  <c r="Q1676" i="1"/>
  <c r="T1676" i="1" s="1"/>
  <c r="U1676" i="1"/>
  <c r="V1676" i="1"/>
  <c r="W1676" i="1" s="1"/>
  <c r="X1676" i="1"/>
  <c r="Y1676" i="1"/>
  <c r="Z1676" i="1"/>
  <c r="Q1677" i="1"/>
  <c r="S1677" i="1" s="1"/>
  <c r="U1677" i="1"/>
  <c r="V1677" i="1"/>
  <c r="W1677" i="1" s="1"/>
  <c r="X1677" i="1"/>
  <c r="Y1677" i="1"/>
  <c r="Z1677" i="1"/>
  <c r="Q1678" i="1"/>
  <c r="U1678" i="1"/>
  <c r="V1678" i="1"/>
  <c r="W1678" i="1" s="1"/>
  <c r="X1678" i="1"/>
  <c r="Y1678" i="1"/>
  <c r="Z1678" i="1"/>
  <c r="Q1679" i="1"/>
  <c r="S1679" i="1" s="1"/>
  <c r="T1679" i="1"/>
  <c r="U1679" i="1"/>
  <c r="V1679" i="1"/>
  <c r="W1679" i="1" s="1"/>
  <c r="X1679" i="1"/>
  <c r="Y1679" i="1"/>
  <c r="Z1679" i="1"/>
  <c r="Q1680" i="1"/>
  <c r="U1680" i="1"/>
  <c r="V1680" i="1"/>
  <c r="W1680" i="1" s="1"/>
  <c r="X1680" i="1"/>
  <c r="Y1680" i="1"/>
  <c r="Z1680" i="1"/>
  <c r="Q1681" i="1"/>
  <c r="S1681" i="1" s="1"/>
  <c r="T1681" i="1"/>
  <c r="U1681" i="1"/>
  <c r="V1681" i="1"/>
  <c r="W1681" i="1" s="1"/>
  <c r="X1681" i="1"/>
  <c r="Y1681" i="1"/>
  <c r="Z1681" i="1"/>
  <c r="Q1682" i="1"/>
  <c r="S1682" i="1" s="1"/>
  <c r="T1682" i="1"/>
  <c r="U1682" i="1"/>
  <c r="V1682" i="1"/>
  <c r="W1682" i="1" s="1"/>
  <c r="X1682" i="1"/>
  <c r="Y1682" i="1"/>
  <c r="Z1682" i="1"/>
  <c r="Q1683" i="1"/>
  <c r="U1683" i="1"/>
  <c r="V1683" i="1"/>
  <c r="W1683" i="1" s="1"/>
  <c r="X1683" i="1"/>
  <c r="Y1683" i="1"/>
  <c r="Z1683" i="1"/>
  <c r="Q1684" i="1"/>
  <c r="T1684" i="1" s="1"/>
  <c r="U1684" i="1"/>
  <c r="V1684" i="1"/>
  <c r="W1684" i="1" s="1"/>
  <c r="X1684" i="1"/>
  <c r="Y1684" i="1"/>
  <c r="Z1684" i="1"/>
  <c r="Q1685" i="1"/>
  <c r="S1685" i="1" s="1"/>
  <c r="U1685" i="1"/>
  <c r="V1685" i="1"/>
  <c r="W1685" i="1" s="1"/>
  <c r="X1685" i="1"/>
  <c r="Y1685" i="1"/>
  <c r="Z1685" i="1"/>
  <c r="Q1686" i="1"/>
  <c r="U1686" i="1"/>
  <c r="V1686" i="1"/>
  <c r="W1686" i="1" s="1"/>
  <c r="X1686" i="1"/>
  <c r="Y1686" i="1"/>
  <c r="Z1686" i="1"/>
  <c r="Q1687" i="1"/>
  <c r="U1687" i="1"/>
  <c r="V1687" i="1"/>
  <c r="W1687" i="1" s="1"/>
  <c r="X1687" i="1"/>
  <c r="Y1687" i="1"/>
  <c r="Z1687" i="1"/>
  <c r="Q1688" i="1"/>
  <c r="S1688" i="1" s="1"/>
  <c r="U1688" i="1"/>
  <c r="V1688" i="1"/>
  <c r="W1688" i="1" s="1"/>
  <c r="X1688" i="1"/>
  <c r="Y1688" i="1"/>
  <c r="Z1688" i="1"/>
  <c r="Q1689" i="1"/>
  <c r="U1689" i="1"/>
  <c r="V1689" i="1"/>
  <c r="W1689" i="1" s="1"/>
  <c r="X1689" i="1"/>
  <c r="Y1689" i="1"/>
  <c r="Z1689" i="1"/>
  <c r="Q1690" i="1"/>
  <c r="U1690" i="1"/>
  <c r="V1690" i="1"/>
  <c r="W1690" i="1" s="1"/>
  <c r="X1690" i="1"/>
  <c r="Y1690" i="1"/>
  <c r="Z1690" i="1"/>
  <c r="Q1691" i="1"/>
  <c r="U1691" i="1"/>
  <c r="V1691" i="1"/>
  <c r="W1691" i="1" s="1"/>
  <c r="X1691" i="1"/>
  <c r="Y1691" i="1"/>
  <c r="Z1691" i="1"/>
  <c r="Q1692" i="1"/>
  <c r="T1692" i="1" s="1"/>
  <c r="U1692" i="1"/>
  <c r="V1692" i="1"/>
  <c r="W1692" i="1" s="1"/>
  <c r="X1692" i="1"/>
  <c r="Y1692" i="1"/>
  <c r="Z1692" i="1"/>
  <c r="Q1693" i="1"/>
  <c r="S1693" i="1" s="1"/>
  <c r="U1693" i="1"/>
  <c r="V1693" i="1"/>
  <c r="W1693" i="1" s="1"/>
  <c r="X1693" i="1"/>
  <c r="Y1693" i="1"/>
  <c r="Z1693" i="1"/>
  <c r="Q1694" i="1"/>
  <c r="U1694" i="1"/>
  <c r="V1694" i="1"/>
  <c r="W1694" i="1" s="1"/>
  <c r="X1694" i="1"/>
  <c r="Y1694" i="1"/>
  <c r="Z1694" i="1"/>
  <c r="Q1695" i="1"/>
  <c r="U1695" i="1"/>
  <c r="V1695" i="1"/>
  <c r="W1695" i="1" s="1"/>
  <c r="X1695" i="1"/>
  <c r="Y1695" i="1"/>
  <c r="Z1695" i="1"/>
  <c r="Q1696" i="1"/>
  <c r="T1696" i="1" s="1"/>
  <c r="S1696" i="1"/>
  <c r="U1696" i="1"/>
  <c r="V1696" i="1"/>
  <c r="W1696" i="1" s="1"/>
  <c r="X1696" i="1"/>
  <c r="Y1696" i="1"/>
  <c r="Z1696" i="1"/>
  <c r="Q1697" i="1"/>
  <c r="S1697" i="1" s="1"/>
  <c r="U1697" i="1"/>
  <c r="V1697" i="1"/>
  <c r="W1697" i="1" s="1"/>
  <c r="X1697" i="1"/>
  <c r="Y1697" i="1"/>
  <c r="Z1697" i="1"/>
  <c r="Q1698" i="1"/>
  <c r="T1698" i="1" s="1"/>
  <c r="U1698" i="1"/>
  <c r="V1698" i="1"/>
  <c r="W1698" i="1" s="1"/>
  <c r="X1698" i="1"/>
  <c r="Y1698" i="1"/>
  <c r="Z1698" i="1"/>
  <c r="Q1699" i="1"/>
  <c r="U1699" i="1"/>
  <c r="V1699" i="1"/>
  <c r="W1699" i="1" s="1"/>
  <c r="X1699" i="1"/>
  <c r="Y1699" i="1"/>
  <c r="Z1699" i="1"/>
  <c r="Q1700" i="1"/>
  <c r="U1700" i="1"/>
  <c r="V1700" i="1"/>
  <c r="W1700" i="1" s="1"/>
  <c r="X1700" i="1"/>
  <c r="Y1700" i="1"/>
  <c r="Z1700" i="1"/>
  <c r="Q1701" i="1"/>
  <c r="S1701" i="1" s="1"/>
  <c r="T1701" i="1"/>
  <c r="U1701" i="1"/>
  <c r="V1701" i="1"/>
  <c r="W1701" i="1" s="1"/>
  <c r="X1701" i="1"/>
  <c r="Y1701" i="1"/>
  <c r="Z1701" i="1"/>
  <c r="Q1702" i="1"/>
  <c r="U1702" i="1"/>
  <c r="V1702" i="1"/>
  <c r="W1702" i="1" s="1"/>
  <c r="X1702" i="1"/>
  <c r="Y1702" i="1"/>
  <c r="Z1702" i="1"/>
  <c r="Q1703" i="1"/>
  <c r="U1703" i="1"/>
  <c r="V1703" i="1"/>
  <c r="W1703" i="1" s="1"/>
  <c r="X1703" i="1"/>
  <c r="Y1703" i="1"/>
  <c r="Z1703" i="1"/>
  <c r="Q1704" i="1"/>
  <c r="S1704" i="1"/>
  <c r="T1704" i="1"/>
  <c r="U1704" i="1"/>
  <c r="V1704" i="1"/>
  <c r="W1704" i="1" s="1"/>
  <c r="X1704" i="1"/>
  <c r="Y1704" i="1"/>
  <c r="Z1704" i="1"/>
  <c r="Q1705" i="1"/>
  <c r="U1705" i="1"/>
  <c r="V1705" i="1"/>
  <c r="W1705" i="1" s="1"/>
  <c r="X1705" i="1"/>
  <c r="Y1705" i="1"/>
  <c r="Z1705" i="1"/>
  <c r="Q1706" i="1"/>
  <c r="S1706" i="1" s="1"/>
  <c r="U1706" i="1"/>
  <c r="V1706" i="1"/>
  <c r="W1706" i="1" s="1"/>
  <c r="X1706" i="1"/>
  <c r="Y1706" i="1"/>
  <c r="Z1706" i="1"/>
  <c r="Q1707" i="1"/>
  <c r="U1707" i="1"/>
  <c r="V1707" i="1"/>
  <c r="W1707" i="1" s="1"/>
  <c r="X1707" i="1"/>
  <c r="Y1707" i="1"/>
  <c r="Z1707" i="1"/>
  <c r="Q1708" i="1"/>
  <c r="U1708" i="1"/>
  <c r="V1708" i="1"/>
  <c r="W1708" i="1" s="1"/>
  <c r="X1708" i="1"/>
  <c r="Y1708" i="1"/>
  <c r="Z1708" i="1"/>
  <c r="Q1709" i="1"/>
  <c r="S1709" i="1" s="1"/>
  <c r="U1709" i="1"/>
  <c r="V1709" i="1"/>
  <c r="W1709" i="1" s="1"/>
  <c r="X1709" i="1"/>
  <c r="Y1709" i="1"/>
  <c r="Z1709" i="1"/>
  <c r="Q1710" i="1"/>
  <c r="U1710" i="1"/>
  <c r="V1710" i="1"/>
  <c r="W1710" i="1" s="1"/>
  <c r="X1710" i="1"/>
  <c r="Y1710" i="1"/>
  <c r="Z1710" i="1"/>
  <c r="Q1711" i="1"/>
  <c r="U1711" i="1"/>
  <c r="V1711" i="1"/>
  <c r="W1711" i="1" s="1"/>
  <c r="X1711" i="1"/>
  <c r="Y1711" i="1"/>
  <c r="Z1711" i="1"/>
  <c r="Q1712" i="1"/>
  <c r="T1712" i="1" s="1"/>
  <c r="S1712" i="1"/>
  <c r="U1712" i="1"/>
  <c r="V1712" i="1"/>
  <c r="W1712" i="1" s="1"/>
  <c r="X1712" i="1"/>
  <c r="Y1712" i="1"/>
  <c r="Z1712" i="1"/>
  <c r="Q1713" i="1"/>
  <c r="S1713" i="1" s="1"/>
  <c r="U1713" i="1"/>
  <c r="V1713" i="1"/>
  <c r="W1713" i="1" s="1"/>
  <c r="X1713" i="1"/>
  <c r="Y1713" i="1"/>
  <c r="Z1713" i="1"/>
  <c r="Q1714" i="1"/>
  <c r="T1714" i="1" s="1"/>
  <c r="U1714" i="1"/>
  <c r="V1714" i="1"/>
  <c r="W1714" i="1" s="1"/>
  <c r="X1714" i="1"/>
  <c r="Y1714" i="1"/>
  <c r="Z1714" i="1"/>
  <c r="Q1715" i="1"/>
  <c r="U1715" i="1"/>
  <c r="V1715" i="1"/>
  <c r="W1715" i="1" s="1"/>
  <c r="X1715" i="1"/>
  <c r="Y1715" i="1"/>
  <c r="Z1715" i="1"/>
  <c r="Q1716" i="1"/>
  <c r="U1716" i="1"/>
  <c r="V1716" i="1"/>
  <c r="W1716" i="1" s="1"/>
  <c r="X1716" i="1"/>
  <c r="Y1716" i="1"/>
  <c r="Z1716" i="1"/>
  <c r="Q1717" i="1"/>
  <c r="S1717" i="1" s="1"/>
  <c r="T1717" i="1"/>
  <c r="U1717" i="1"/>
  <c r="V1717" i="1"/>
  <c r="W1717" i="1" s="1"/>
  <c r="X1717" i="1"/>
  <c r="Y1717" i="1"/>
  <c r="Z1717" i="1"/>
  <c r="Q1718" i="1"/>
  <c r="U1718" i="1"/>
  <c r="V1718" i="1"/>
  <c r="W1718" i="1" s="1"/>
  <c r="X1718" i="1"/>
  <c r="Y1718" i="1"/>
  <c r="Z1718" i="1"/>
  <c r="Q1719" i="1"/>
  <c r="U1719" i="1"/>
  <c r="V1719" i="1"/>
  <c r="W1719" i="1" s="1"/>
  <c r="X1719" i="1"/>
  <c r="Y1719" i="1"/>
  <c r="Z1719" i="1"/>
  <c r="Q1720" i="1"/>
  <c r="T1720" i="1" s="1"/>
  <c r="S1720" i="1"/>
  <c r="U1720" i="1"/>
  <c r="V1720" i="1"/>
  <c r="W1720" i="1" s="1"/>
  <c r="X1720" i="1"/>
  <c r="Y1720" i="1"/>
  <c r="Z1720" i="1"/>
  <c r="Q1721" i="1"/>
  <c r="U1721" i="1"/>
  <c r="V1721" i="1"/>
  <c r="W1721" i="1" s="1"/>
  <c r="X1721" i="1"/>
  <c r="Y1721" i="1"/>
  <c r="Z1721" i="1"/>
  <c r="Q1722" i="1"/>
  <c r="S1722" i="1" s="1"/>
  <c r="T1722" i="1"/>
  <c r="U1722" i="1"/>
  <c r="V1722" i="1"/>
  <c r="W1722" i="1" s="1"/>
  <c r="X1722" i="1"/>
  <c r="Y1722" i="1"/>
  <c r="Z1722" i="1"/>
  <c r="Q1723" i="1"/>
  <c r="U1723" i="1"/>
  <c r="V1723" i="1"/>
  <c r="W1723" i="1" s="1"/>
  <c r="X1723" i="1"/>
  <c r="Y1723" i="1"/>
  <c r="Z1723" i="1"/>
  <c r="Q1724" i="1"/>
  <c r="T1724" i="1" s="1"/>
  <c r="U1724" i="1"/>
  <c r="V1724" i="1"/>
  <c r="W1724" i="1" s="1"/>
  <c r="X1724" i="1"/>
  <c r="Y1724" i="1"/>
  <c r="Z1724" i="1"/>
  <c r="Q1725" i="1"/>
  <c r="S1725" i="1" s="1"/>
  <c r="T1725" i="1"/>
  <c r="U1725" i="1"/>
  <c r="V1725" i="1"/>
  <c r="W1725" i="1" s="1"/>
  <c r="X1725" i="1"/>
  <c r="Y1725" i="1"/>
  <c r="Z1725" i="1"/>
  <c r="Q1726" i="1"/>
  <c r="U1726" i="1"/>
  <c r="V1726" i="1"/>
  <c r="W1726" i="1" s="1"/>
  <c r="X1726" i="1"/>
  <c r="Y1726" i="1"/>
  <c r="Z1726" i="1"/>
  <c r="Q1727" i="1"/>
  <c r="U1727" i="1"/>
  <c r="V1727" i="1"/>
  <c r="W1727" i="1" s="1"/>
  <c r="X1727" i="1"/>
  <c r="Y1727" i="1"/>
  <c r="Z1727" i="1"/>
  <c r="Q1728" i="1"/>
  <c r="T1728" i="1" s="1"/>
  <c r="S1728" i="1"/>
  <c r="U1728" i="1"/>
  <c r="V1728" i="1"/>
  <c r="W1728" i="1" s="1"/>
  <c r="X1728" i="1"/>
  <c r="Y1728" i="1"/>
  <c r="Z1728" i="1"/>
  <c r="Q1729" i="1"/>
  <c r="S1729" i="1" s="1"/>
  <c r="U1729" i="1"/>
  <c r="V1729" i="1"/>
  <c r="W1729" i="1" s="1"/>
  <c r="X1729" i="1"/>
  <c r="Y1729" i="1"/>
  <c r="Z1729" i="1"/>
  <c r="Q1730" i="1"/>
  <c r="T1730" i="1" s="1"/>
  <c r="U1730" i="1"/>
  <c r="V1730" i="1"/>
  <c r="W1730" i="1" s="1"/>
  <c r="X1730" i="1"/>
  <c r="Y1730" i="1"/>
  <c r="Z1730" i="1"/>
  <c r="Q1731" i="1"/>
  <c r="U1731" i="1"/>
  <c r="V1731" i="1"/>
  <c r="W1731" i="1" s="1"/>
  <c r="X1731" i="1"/>
  <c r="Y1731" i="1"/>
  <c r="Z1731" i="1"/>
  <c r="Q1732" i="1"/>
  <c r="U1732" i="1"/>
  <c r="V1732" i="1"/>
  <c r="W1732" i="1" s="1"/>
  <c r="X1732" i="1"/>
  <c r="Y1732" i="1"/>
  <c r="Z1732" i="1"/>
  <c r="Q1733" i="1"/>
  <c r="S1733" i="1" s="1"/>
  <c r="U1733" i="1"/>
  <c r="V1733" i="1"/>
  <c r="W1733" i="1" s="1"/>
  <c r="X1733" i="1"/>
  <c r="Y1733" i="1"/>
  <c r="Z1733" i="1"/>
  <c r="Q1734" i="1"/>
  <c r="U1734" i="1"/>
  <c r="V1734" i="1"/>
  <c r="W1734" i="1" s="1"/>
  <c r="X1734" i="1"/>
  <c r="Y1734" i="1"/>
  <c r="Z1734" i="1"/>
  <c r="Q1735" i="1"/>
  <c r="U1735" i="1"/>
  <c r="V1735" i="1"/>
  <c r="W1735" i="1" s="1"/>
  <c r="X1735" i="1"/>
  <c r="Y1735" i="1"/>
  <c r="Z1735" i="1"/>
  <c r="Q1736" i="1"/>
  <c r="T1736" i="1" s="1"/>
  <c r="S1736" i="1"/>
  <c r="U1736" i="1"/>
  <c r="V1736" i="1"/>
  <c r="W1736" i="1" s="1"/>
  <c r="X1736" i="1"/>
  <c r="Y1736" i="1"/>
  <c r="Z1736" i="1"/>
  <c r="Q1737" i="1"/>
  <c r="U1737" i="1"/>
  <c r="V1737" i="1"/>
  <c r="W1737" i="1" s="1"/>
  <c r="X1737" i="1"/>
  <c r="Y1737" i="1"/>
  <c r="Z1737" i="1"/>
  <c r="Q1738" i="1"/>
  <c r="S1738" i="1" s="1"/>
  <c r="U1738" i="1"/>
  <c r="V1738" i="1"/>
  <c r="W1738" i="1" s="1"/>
  <c r="X1738" i="1"/>
  <c r="Y1738" i="1"/>
  <c r="Z1738" i="1"/>
  <c r="Q1739" i="1"/>
  <c r="U1739" i="1"/>
  <c r="V1739" i="1"/>
  <c r="W1739" i="1" s="1"/>
  <c r="X1739" i="1"/>
  <c r="Y1739" i="1"/>
  <c r="Z1739" i="1"/>
  <c r="Q1740" i="1"/>
  <c r="T1740" i="1" s="1"/>
  <c r="S1740" i="1"/>
  <c r="U1740" i="1"/>
  <c r="V1740" i="1"/>
  <c r="W1740" i="1" s="1"/>
  <c r="X1740" i="1"/>
  <c r="Y1740" i="1"/>
  <c r="Z1740" i="1"/>
  <c r="Q1741" i="1"/>
  <c r="U1741" i="1"/>
  <c r="V1741" i="1"/>
  <c r="W1741" i="1" s="1"/>
  <c r="X1741" i="1"/>
  <c r="Y1741" i="1"/>
  <c r="Z1741" i="1"/>
  <c r="Q1742" i="1"/>
  <c r="U1742" i="1"/>
  <c r="V1742" i="1"/>
  <c r="W1742" i="1" s="1"/>
  <c r="X1742" i="1"/>
  <c r="Y1742" i="1"/>
  <c r="Z1742" i="1"/>
  <c r="Q1743" i="1"/>
  <c r="S1743" i="1" s="1"/>
  <c r="U1743" i="1"/>
  <c r="V1743" i="1"/>
  <c r="W1743" i="1" s="1"/>
  <c r="X1743" i="1"/>
  <c r="Y1743" i="1"/>
  <c r="Z1743" i="1"/>
  <c r="Q1744" i="1"/>
  <c r="T1744" i="1" s="1"/>
  <c r="S1744" i="1"/>
  <c r="U1744" i="1"/>
  <c r="V1744" i="1"/>
  <c r="W1744" i="1" s="1"/>
  <c r="X1744" i="1"/>
  <c r="Y1744" i="1"/>
  <c r="Z1744" i="1"/>
  <c r="Q1745" i="1"/>
  <c r="S1745" i="1" s="1"/>
  <c r="U1745" i="1"/>
  <c r="V1745" i="1"/>
  <c r="W1745" i="1" s="1"/>
  <c r="X1745" i="1"/>
  <c r="Y1745" i="1"/>
  <c r="Z1745" i="1"/>
  <c r="Q1746" i="1"/>
  <c r="T1746" i="1" s="1"/>
  <c r="U1746" i="1"/>
  <c r="V1746" i="1"/>
  <c r="W1746" i="1" s="1"/>
  <c r="X1746" i="1"/>
  <c r="Y1746" i="1"/>
  <c r="Z1746" i="1"/>
  <c r="Q1747" i="1"/>
  <c r="U1747" i="1"/>
  <c r="V1747" i="1"/>
  <c r="W1747" i="1" s="1"/>
  <c r="X1747" i="1"/>
  <c r="Y1747" i="1"/>
  <c r="Z1747" i="1"/>
  <c r="Q1748" i="1"/>
  <c r="T1748" i="1" s="1"/>
  <c r="U1748" i="1"/>
  <c r="V1748" i="1"/>
  <c r="W1748" i="1" s="1"/>
  <c r="X1748" i="1"/>
  <c r="Y1748" i="1"/>
  <c r="Z1748" i="1"/>
  <c r="Q1749" i="1"/>
  <c r="S1749" i="1" s="1"/>
  <c r="T1749" i="1"/>
  <c r="U1749" i="1"/>
  <c r="V1749" i="1"/>
  <c r="W1749" i="1" s="1"/>
  <c r="X1749" i="1"/>
  <c r="Y1749" i="1"/>
  <c r="Z1749" i="1"/>
  <c r="Q1750" i="1"/>
  <c r="U1750" i="1"/>
  <c r="V1750" i="1"/>
  <c r="W1750" i="1" s="1"/>
  <c r="X1750" i="1"/>
  <c r="Y1750" i="1"/>
  <c r="Z1750" i="1"/>
  <c r="Q1751" i="1"/>
  <c r="S1751" i="1" s="1"/>
  <c r="U1751" i="1"/>
  <c r="V1751" i="1"/>
  <c r="W1751" i="1" s="1"/>
  <c r="X1751" i="1"/>
  <c r="Y1751" i="1"/>
  <c r="Z1751" i="1"/>
  <c r="Q1752" i="1"/>
  <c r="T1752" i="1" s="1"/>
  <c r="U1752" i="1"/>
  <c r="V1752" i="1"/>
  <c r="W1752" i="1" s="1"/>
  <c r="X1752" i="1"/>
  <c r="Y1752" i="1"/>
  <c r="Z1752" i="1"/>
  <c r="Q1753" i="1"/>
  <c r="U1753" i="1"/>
  <c r="V1753" i="1"/>
  <c r="W1753" i="1" s="1"/>
  <c r="X1753" i="1"/>
  <c r="Y1753" i="1"/>
  <c r="Z1753" i="1"/>
  <c r="Q1754" i="1"/>
  <c r="U1754" i="1"/>
  <c r="V1754" i="1"/>
  <c r="W1754" i="1" s="1"/>
  <c r="X1754" i="1"/>
  <c r="Y1754" i="1"/>
  <c r="Z1754" i="1"/>
  <c r="Q1755" i="1"/>
  <c r="U1755" i="1"/>
  <c r="V1755" i="1"/>
  <c r="W1755" i="1" s="1"/>
  <c r="X1755" i="1"/>
  <c r="Y1755" i="1"/>
  <c r="Z1755" i="1"/>
  <c r="Q1756" i="1"/>
  <c r="T1756" i="1" s="1"/>
  <c r="U1756" i="1"/>
  <c r="V1756" i="1"/>
  <c r="W1756" i="1" s="1"/>
  <c r="X1756" i="1"/>
  <c r="Y1756" i="1"/>
  <c r="Z1756" i="1"/>
  <c r="Q1757" i="1"/>
  <c r="S1757" i="1" s="1"/>
  <c r="U1757" i="1"/>
  <c r="V1757" i="1"/>
  <c r="W1757" i="1" s="1"/>
  <c r="X1757" i="1"/>
  <c r="Y1757" i="1"/>
  <c r="Z1757" i="1"/>
  <c r="Q1758" i="1"/>
  <c r="U1758" i="1"/>
  <c r="V1758" i="1"/>
  <c r="W1758" i="1" s="1"/>
  <c r="X1758" i="1"/>
  <c r="Y1758" i="1"/>
  <c r="Z1758" i="1"/>
  <c r="Q1759" i="1"/>
  <c r="S1759" i="1" s="1"/>
  <c r="U1759" i="1"/>
  <c r="V1759" i="1"/>
  <c r="W1759" i="1" s="1"/>
  <c r="X1759" i="1"/>
  <c r="Y1759" i="1"/>
  <c r="Z1759" i="1"/>
  <c r="Q1760" i="1"/>
  <c r="T1760" i="1" s="1"/>
  <c r="U1760" i="1"/>
  <c r="V1760" i="1"/>
  <c r="W1760" i="1" s="1"/>
  <c r="X1760" i="1"/>
  <c r="Y1760" i="1"/>
  <c r="Z1760" i="1"/>
  <c r="Q1761" i="1"/>
  <c r="S1761" i="1" s="1"/>
  <c r="U1761" i="1"/>
  <c r="V1761" i="1"/>
  <c r="W1761" i="1" s="1"/>
  <c r="X1761" i="1"/>
  <c r="Y1761" i="1"/>
  <c r="Z1761" i="1"/>
  <c r="Q1762" i="1"/>
  <c r="S1762" i="1" s="1"/>
  <c r="T1762" i="1"/>
  <c r="U1762" i="1"/>
  <c r="V1762" i="1"/>
  <c r="W1762" i="1" s="1"/>
  <c r="X1762" i="1"/>
  <c r="Y1762" i="1"/>
  <c r="Z1762" i="1"/>
  <c r="Q1763" i="1"/>
  <c r="U1763" i="1"/>
  <c r="V1763" i="1"/>
  <c r="W1763" i="1" s="1"/>
  <c r="X1763" i="1"/>
  <c r="Y1763" i="1"/>
  <c r="Z1763" i="1"/>
  <c r="Q1764" i="1"/>
  <c r="T1764" i="1" s="1"/>
  <c r="U1764" i="1"/>
  <c r="V1764" i="1"/>
  <c r="W1764" i="1" s="1"/>
  <c r="X1764" i="1"/>
  <c r="Y1764" i="1"/>
  <c r="Z1764" i="1"/>
  <c r="Q1765" i="1"/>
  <c r="S1765" i="1" s="1"/>
  <c r="U1765" i="1"/>
  <c r="V1765" i="1"/>
  <c r="W1765" i="1" s="1"/>
  <c r="X1765" i="1"/>
  <c r="Y1765" i="1"/>
  <c r="Z1765" i="1"/>
  <c r="Q1766" i="1"/>
  <c r="U1766" i="1"/>
  <c r="V1766" i="1"/>
  <c r="W1766" i="1" s="1"/>
  <c r="X1766" i="1"/>
  <c r="Y1766" i="1"/>
  <c r="Z1766" i="1"/>
  <c r="Q1767" i="1"/>
  <c r="S1767" i="1" s="1"/>
  <c r="U1767" i="1"/>
  <c r="V1767" i="1"/>
  <c r="W1767" i="1" s="1"/>
  <c r="X1767" i="1"/>
  <c r="Y1767" i="1"/>
  <c r="Z1767" i="1"/>
  <c r="Q1768" i="1"/>
  <c r="T1768" i="1" s="1"/>
  <c r="U1768" i="1"/>
  <c r="V1768" i="1"/>
  <c r="W1768" i="1" s="1"/>
  <c r="X1768" i="1"/>
  <c r="Y1768" i="1"/>
  <c r="Z1768" i="1"/>
  <c r="Q1769" i="1"/>
  <c r="U1769" i="1"/>
  <c r="V1769" i="1"/>
  <c r="W1769" i="1" s="1"/>
  <c r="X1769" i="1"/>
  <c r="Y1769" i="1"/>
  <c r="Z1769" i="1"/>
  <c r="Q1770" i="1"/>
  <c r="T1770" i="1" s="1"/>
  <c r="U1770" i="1"/>
  <c r="V1770" i="1"/>
  <c r="W1770" i="1" s="1"/>
  <c r="X1770" i="1"/>
  <c r="Y1770" i="1"/>
  <c r="Z1770" i="1"/>
  <c r="Q1771" i="1"/>
  <c r="U1771" i="1"/>
  <c r="V1771" i="1"/>
  <c r="W1771" i="1" s="1"/>
  <c r="X1771" i="1"/>
  <c r="Y1771" i="1"/>
  <c r="Z1771" i="1"/>
  <c r="Q1772" i="1"/>
  <c r="U1772" i="1"/>
  <c r="V1772" i="1"/>
  <c r="W1772" i="1" s="1"/>
  <c r="X1772" i="1"/>
  <c r="Y1772" i="1"/>
  <c r="Z1772" i="1"/>
  <c r="Q1773" i="1"/>
  <c r="S1773" i="1" s="1"/>
  <c r="U1773" i="1"/>
  <c r="V1773" i="1"/>
  <c r="W1773" i="1" s="1"/>
  <c r="X1773" i="1"/>
  <c r="Y1773" i="1"/>
  <c r="Z1773" i="1"/>
  <c r="Q1774" i="1"/>
  <c r="U1774" i="1"/>
  <c r="V1774" i="1"/>
  <c r="W1774" i="1" s="1"/>
  <c r="X1774" i="1"/>
  <c r="Y1774" i="1"/>
  <c r="Z1774" i="1"/>
  <c r="Q1775" i="1"/>
  <c r="S1775" i="1" s="1"/>
  <c r="U1775" i="1"/>
  <c r="V1775" i="1"/>
  <c r="W1775" i="1" s="1"/>
  <c r="X1775" i="1"/>
  <c r="Y1775" i="1"/>
  <c r="Z1775" i="1"/>
  <c r="Q1776" i="1"/>
  <c r="T1776" i="1" s="1"/>
  <c r="U1776" i="1"/>
  <c r="V1776" i="1"/>
  <c r="W1776" i="1" s="1"/>
  <c r="X1776" i="1"/>
  <c r="Y1776" i="1"/>
  <c r="Z1776" i="1"/>
  <c r="Q1777" i="1"/>
  <c r="S1777" i="1" s="1"/>
  <c r="T1777" i="1"/>
  <c r="U1777" i="1"/>
  <c r="V1777" i="1"/>
  <c r="W1777" i="1" s="1"/>
  <c r="X1777" i="1"/>
  <c r="Y1777" i="1"/>
  <c r="Z1777" i="1"/>
  <c r="Q1778" i="1"/>
  <c r="U1778" i="1"/>
  <c r="V1778" i="1"/>
  <c r="W1778" i="1" s="1"/>
  <c r="X1778" i="1"/>
  <c r="Y1778" i="1"/>
  <c r="Z1778" i="1"/>
  <c r="Q1779" i="1"/>
  <c r="U1779" i="1"/>
  <c r="V1779" i="1"/>
  <c r="W1779" i="1" s="1"/>
  <c r="X1779" i="1"/>
  <c r="Y1779" i="1"/>
  <c r="Z1779" i="1"/>
  <c r="Q1780" i="1"/>
  <c r="T1780" i="1" s="1"/>
  <c r="U1780" i="1"/>
  <c r="V1780" i="1"/>
  <c r="W1780" i="1" s="1"/>
  <c r="X1780" i="1"/>
  <c r="Y1780" i="1"/>
  <c r="Z1780" i="1"/>
  <c r="Q1781" i="1"/>
  <c r="S1781" i="1" s="1"/>
  <c r="U1781" i="1"/>
  <c r="V1781" i="1"/>
  <c r="W1781" i="1" s="1"/>
  <c r="X1781" i="1"/>
  <c r="Y1781" i="1"/>
  <c r="Z1781" i="1"/>
  <c r="Q1782" i="1"/>
  <c r="U1782" i="1"/>
  <c r="V1782" i="1"/>
  <c r="W1782" i="1" s="1"/>
  <c r="X1782" i="1"/>
  <c r="Y1782" i="1"/>
  <c r="Z1782" i="1"/>
  <c r="Q1783" i="1"/>
  <c r="S1783" i="1" s="1"/>
  <c r="U1783" i="1"/>
  <c r="V1783" i="1"/>
  <c r="W1783" i="1" s="1"/>
  <c r="X1783" i="1"/>
  <c r="Y1783" i="1"/>
  <c r="Z1783" i="1"/>
  <c r="Q1784" i="1"/>
  <c r="T1784" i="1" s="1"/>
  <c r="U1784" i="1"/>
  <c r="V1784" i="1"/>
  <c r="W1784" i="1" s="1"/>
  <c r="X1784" i="1"/>
  <c r="Y1784" i="1"/>
  <c r="Z1784" i="1"/>
  <c r="Q1785" i="1"/>
  <c r="U1785" i="1"/>
  <c r="V1785" i="1"/>
  <c r="W1785" i="1" s="1"/>
  <c r="X1785" i="1"/>
  <c r="Y1785" i="1"/>
  <c r="Z1785" i="1"/>
  <c r="Q1786" i="1"/>
  <c r="T1786" i="1" s="1"/>
  <c r="U1786" i="1"/>
  <c r="V1786" i="1"/>
  <c r="W1786" i="1" s="1"/>
  <c r="X1786" i="1"/>
  <c r="Y1786" i="1"/>
  <c r="Z1786" i="1"/>
  <c r="Q1787" i="1"/>
  <c r="U1787" i="1"/>
  <c r="V1787" i="1"/>
  <c r="W1787" i="1" s="1"/>
  <c r="X1787" i="1"/>
  <c r="Y1787" i="1"/>
  <c r="Z1787" i="1"/>
  <c r="Q1788" i="1"/>
  <c r="T1788" i="1" s="1"/>
  <c r="U1788" i="1"/>
  <c r="V1788" i="1"/>
  <c r="W1788" i="1" s="1"/>
  <c r="X1788" i="1"/>
  <c r="Y1788" i="1"/>
  <c r="Z1788" i="1"/>
  <c r="Q1789" i="1"/>
  <c r="S1789" i="1" s="1"/>
  <c r="U1789" i="1"/>
  <c r="V1789" i="1"/>
  <c r="W1789" i="1" s="1"/>
  <c r="X1789" i="1"/>
  <c r="Y1789" i="1"/>
  <c r="Z1789" i="1"/>
  <c r="Q1790" i="1"/>
  <c r="U1790" i="1"/>
  <c r="V1790" i="1"/>
  <c r="W1790" i="1" s="1"/>
  <c r="X1790" i="1"/>
  <c r="Y1790" i="1"/>
  <c r="Z1790" i="1"/>
  <c r="Q1791" i="1"/>
  <c r="S1791" i="1" s="1"/>
  <c r="U1791" i="1"/>
  <c r="V1791" i="1"/>
  <c r="W1791" i="1" s="1"/>
  <c r="X1791" i="1"/>
  <c r="Y1791" i="1"/>
  <c r="Z1791" i="1"/>
  <c r="Q1792" i="1"/>
  <c r="T1792" i="1" s="1"/>
  <c r="U1792" i="1"/>
  <c r="V1792" i="1"/>
  <c r="W1792" i="1" s="1"/>
  <c r="X1792" i="1"/>
  <c r="Y1792" i="1"/>
  <c r="Z1792" i="1"/>
  <c r="Q1793" i="1"/>
  <c r="U1793" i="1"/>
  <c r="V1793" i="1"/>
  <c r="W1793" i="1" s="1"/>
  <c r="X1793" i="1"/>
  <c r="Y1793" i="1"/>
  <c r="Z1793" i="1"/>
  <c r="Q1794" i="1"/>
  <c r="S1794" i="1" s="1"/>
  <c r="U1794" i="1"/>
  <c r="V1794" i="1"/>
  <c r="W1794" i="1" s="1"/>
  <c r="X1794" i="1"/>
  <c r="Y1794" i="1"/>
  <c r="Z1794" i="1"/>
  <c r="Q1795" i="1"/>
  <c r="U1795" i="1"/>
  <c r="V1795" i="1"/>
  <c r="W1795" i="1" s="1"/>
  <c r="X1795" i="1"/>
  <c r="Y1795" i="1"/>
  <c r="Z1795" i="1"/>
  <c r="Q1796" i="1"/>
  <c r="T1796" i="1" s="1"/>
  <c r="U1796" i="1"/>
  <c r="V1796" i="1"/>
  <c r="W1796" i="1" s="1"/>
  <c r="X1796" i="1"/>
  <c r="Y1796" i="1"/>
  <c r="Z1796" i="1"/>
  <c r="Q1797" i="1"/>
  <c r="S1797" i="1" s="1"/>
  <c r="U1797" i="1"/>
  <c r="V1797" i="1"/>
  <c r="W1797" i="1" s="1"/>
  <c r="X1797" i="1"/>
  <c r="Y1797" i="1"/>
  <c r="Z1797" i="1"/>
  <c r="Q1798" i="1"/>
  <c r="U1798" i="1"/>
  <c r="V1798" i="1"/>
  <c r="W1798" i="1" s="1"/>
  <c r="X1798" i="1"/>
  <c r="Y1798" i="1"/>
  <c r="Z1798" i="1"/>
  <c r="Q1799" i="1"/>
  <c r="S1799" i="1" s="1"/>
  <c r="U1799" i="1"/>
  <c r="V1799" i="1"/>
  <c r="W1799" i="1" s="1"/>
  <c r="X1799" i="1"/>
  <c r="Y1799" i="1"/>
  <c r="Z1799" i="1"/>
  <c r="Q1800" i="1"/>
  <c r="T1800" i="1" s="1"/>
  <c r="U1800" i="1"/>
  <c r="V1800" i="1"/>
  <c r="W1800" i="1" s="1"/>
  <c r="X1800" i="1"/>
  <c r="Y1800" i="1"/>
  <c r="Z1800" i="1"/>
  <c r="Q1801" i="1"/>
  <c r="U1801" i="1"/>
  <c r="V1801" i="1"/>
  <c r="W1801" i="1" s="1"/>
  <c r="X1801" i="1"/>
  <c r="Y1801" i="1"/>
  <c r="Z1801" i="1"/>
  <c r="Q1802" i="1"/>
  <c r="T1802" i="1" s="1"/>
  <c r="U1802" i="1"/>
  <c r="V1802" i="1"/>
  <c r="W1802" i="1" s="1"/>
  <c r="X1802" i="1"/>
  <c r="Y1802" i="1"/>
  <c r="Z1802" i="1"/>
  <c r="Q1803" i="1"/>
  <c r="U1803" i="1"/>
  <c r="V1803" i="1"/>
  <c r="W1803" i="1" s="1"/>
  <c r="X1803" i="1"/>
  <c r="Y1803" i="1"/>
  <c r="Z1803" i="1"/>
  <c r="Q1804" i="1"/>
  <c r="T1804" i="1" s="1"/>
  <c r="U1804" i="1"/>
  <c r="V1804" i="1"/>
  <c r="W1804" i="1" s="1"/>
  <c r="X1804" i="1"/>
  <c r="Y1804" i="1"/>
  <c r="Z1804" i="1"/>
  <c r="Q1805" i="1"/>
  <c r="S1805" i="1" s="1"/>
  <c r="U1805" i="1"/>
  <c r="V1805" i="1"/>
  <c r="W1805" i="1" s="1"/>
  <c r="X1805" i="1"/>
  <c r="Y1805" i="1"/>
  <c r="Z1805" i="1"/>
  <c r="Q1806" i="1"/>
  <c r="U1806" i="1"/>
  <c r="V1806" i="1"/>
  <c r="W1806" i="1" s="1"/>
  <c r="X1806" i="1"/>
  <c r="Y1806" i="1"/>
  <c r="Z1806" i="1"/>
  <c r="Q1807" i="1"/>
  <c r="S1807" i="1" s="1"/>
  <c r="U1807" i="1"/>
  <c r="V1807" i="1"/>
  <c r="W1807" i="1" s="1"/>
  <c r="X1807" i="1"/>
  <c r="Y1807" i="1"/>
  <c r="Z1807" i="1"/>
  <c r="Q1808" i="1"/>
  <c r="S1808" i="1" s="1"/>
  <c r="U1808" i="1"/>
  <c r="V1808" i="1"/>
  <c r="W1808" i="1" s="1"/>
  <c r="X1808" i="1"/>
  <c r="Y1808" i="1"/>
  <c r="Z1808" i="1"/>
  <c r="Q1809" i="1"/>
  <c r="S1809" i="1" s="1"/>
  <c r="T1809" i="1"/>
  <c r="U1809" i="1"/>
  <c r="V1809" i="1"/>
  <c r="W1809" i="1" s="1"/>
  <c r="X1809" i="1"/>
  <c r="Y1809" i="1"/>
  <c r="Z1809" i="1"/>
  <c r="Q1810" i="1"/>
  <c r="U1810" i="1"/>
  <c r="V1810" i="1"/>
  <c r="W1810" i="1" s="1"/>
  <c r="X1810" i="1"/>
  <c r="Y1810" i="1"/>
  <c r="Z1810" i="1"/>
  <c r="Q1811" i="1"/>
  <c r="U1811" i="1"/>
  <c r="V1811" i="1"/>
  <c r="W1811" i="1" s="1"/>
  <c r="X1811" i="1"/>
  <c r="Y1811" i="1"/>
  <c r="Z1811" i="1"/>
  <c r="Q1812" i="1"/>
  <c r="T1812" i="1" s="1"/>
  <c r="S1812" i="1"/>
  <c r="U1812" i="1"/>
  <c r="V1812" i="1"/>
  <c r="W1812" i="1" s="1"/>
  <c r="X1812" i="1"/>
  <c r="Y1812" i="1"/>
  <c r="Z1812" i="1"/>
  <c r="Q1813" i="1"/>
  <c r="S1813" i="1" s="1"/>
  <c r="U1813" i="1"/>
  <c r="V1813" i="1"/>
  <c r="W1813" i="1" s="1"/>
  <c r="X1813" i="1"/>
  <c r="Y1813" i="1"/>
  <c r="Z1813" i="1"/>
  <c r="Q1814" i="1"/>
  <c r="U1814" i="1"/>
  <c r="V1814" i="1"/>
  <c r="W1814" i="1" s="1"/>
  <c r="X1814" i="1"/>
  <c r="Y1814" i="1"/>
  <c r="Z1814" i="1"/>
  <c r="Q1815" i="1"/>
  <c r="S1815" i="1" s="1"/>
  <c r="U1815" i="1"/>
  <c r="V1815" i="1"/>
  <c r="W1815" i="1" s="1"/>
  <c r="X1815" i="1"/>
  <c r="Y1815" i="1"/>
  <c r="Z1815" i="1"/>
  <c r="Q1816" i="1"/>
  <c r="S1816" i="1" s="1"/>
  <c r="T1816" i="1"/>
  <c r="U1816" i="1"/>
  <c r="V1816" i="1"/>
  <c r="W1816" i="1" s="1"/>
  <c r="X1816" i="1"/>
  <c r="Y1816" i="1"/>
  <c r="Z1816" i="1"/>
  <c r="Q1817" i="1"/>
  <c r="U1817" i="1"/>
  <c r="V1817" i="1"/>
  <c r="W1817" i="1" s="1"/>
  <c r="X1817" i="1"/>
  <c r="Y1817" i="1"/>
  <c r="Z1817" i="1"/>
  <c r="Q1818" i="1"/>
  <c r="S1818" i="1" s="1"/>
  <c r="U1818" i="1"/>
  <c r="V1818" i="1"/>
  <c r="W1818" i="1" s="1"/>
  <c r="X1818" i="1"/>
  <c r="Y1818" i="1"/>
  <c r="Z1818" i="1"/>
  <c r="Q1819" i="1"/>
  <c r="U1819" i="1"/>
  <c r="V1819" i="1"/>
  <c r="W1819" i="1" s="1"/>
  <c r="X1819" i="1"/>
  <c r="Y1819" i="1"/>
  <c r="Z1819" i="1"/>
  <c r="Q1820" i="1"/>
  <c r="T1820" i="1" s="1"/>
  <c r="U1820" i="1"/>
  <c r="V1820" i="1"/>
  <c r="W1820" i="1" s="1"/>
  <c r="X1820" i="1"/>
  <c r="Y1820" i="1"/>
  <c r="Z1820" i="1"/>
  <c r="Q1821" i="1"/>
  <c r="S1821" i="1" s="1"/>
  <c r="T1821" i="1"/>
  <c r="U1821" i="1"/>
  <c r="V1821" i="1"/>
  <c r="W1821" i="1" s="1"/>
  <c r="X1821" i="1"/>
  <c r="Y1821" i="1"/>
  <c r="Z1821" i="1"/>
  <c r="Q1822" i="1"/>
  <c r="U1822" i="1"/>
  <c r="V1822" i="1"/>
  <c r="W1822" i="1" s="1"/>
  <c r="X1822" i="1"/>
  <c r="Y1822" i="1"/>
  <c r="Z1822" i="1"/>
  <c r="Q1823" i="1"/>
  <c r="S1823" i="1" s="1"/>
  <c r="U1823" i="1"/>
  <c r="V1823" i="1"/>
  <c r="W1823" i="1" s="1"/>
  <c r="X1823" i="1"/>
  <c r="Y1823" i="1"/>
  <c r="Z1823" i="1"/>
  <c r="Q1824" i="1"/>
  <c r="T1824" i="1" s="1"/>
  <c r="U1824" i="1"/>
  <c r="V1824" i="1"/>
  <c r="W1824" i="1" s="1"/>
  <c r="X1824" i="1"/>
  <c r="Y1824" i="1"/>
  <c r="Z1824" i="1"/>
  <c r="Q1825" i="1"/>
  <c r="S1825" i="1" s="1"/>
  <c r="U1825" i="1"/>
  <c r="V1825" i="1"/>
  <c r="W1825" i="1" s="1"/>
  <c r="X1825" i="1"/>
  <c r="Y1825" i="1"/>
  <c r="Z1825" i="1"/>
  <c r="Q1826" i="1"/>
  <c r="U1826" i="1"/>
  <c r="V1826" i="1"/>
  <c r="W1826" i="1" s="1"/>
  <c r="X1826" i="1"/>
  <c r="Y1826" i="1"/>
  <c r="Z1826" i="1"/>
  <c r="Q1827" i="1"/>
  <c r="U1827" i="1"/>
  <c r="V1827" i="1"/>
  <c r="W1827" i="1" s="1"/>
  <c r="X1827" i="1"/>
  <c r="Y1827" i="1"/>
  <c r="Z1827" i="1"/>
  <c r="Q1828" i="1"/>
  <c r="T1828" i="1" s="1"/>
  <c r="U1828" i="1"/>
  <c r="V1828" i="1"/>
  <c r="W1828" i="1" s="1"/>
  <c r="X1828" i="1"/>
  <c r="Y1828" i="1"/>
  <c r="Z1828" i="1"/>
  <c r="Q1829" i="1"/>
  <c r="S1829" i="1" s="1"/>
  <c r="U1829" i="1"/>
  <c r="V1829" i="1"/>
  <c r="W1829" i="1" s="1"/>
  <c r="X1829" i="1"/>
  <c r="Y1829" i="1"/>
  <c r="Z1829" i="1"/>
  <c r="Q1830" i="1"/>
  <c r="U1830" i="1"/>
  <c r="V1830" i="1"/>
  <c r="W1830" i="1" s="1"/>
  <c r="X1830" i="1"/>
  <c r="Y1830" i="1"/>
  <c r="Z1830" i="1"/>
  <c r="Q1831" i="1"/>
  <c r="S1831" i="1" s="1"/>
  <c r="U1831" i="1"/>
  <c r="V1831" i="1"/>
  <c r="W1831" i="1" s="1"/>
  <c r="X1831" i="1"/>
  <c r="Y1831" i="1"/>
  <c r="Z1831" i="1"/>
  <c r="Q1832" i="1"/>
  <c r="T1832" i="1" s="1"/>
  <c r="S1832" i="1"/>
  <c r="U1832" i="1"/>
  <c r="V1832" i="1"/>
  <c r="W1832" i="1" s="1"/>
  <c r="X1832" i="1"/>
  <c r="Y1832" i="1"/>
  <c r="Z1832" i="1"/>
  <c r="Q1833" i="1"/>
  <c r="U1833" i="1"/>
  <c r="V1833" i="1"/>
  <c r="W1833" i="1" s="1"/>
  <c r="X1833" i="1"/>
  <c r="Y1833" i="1"/>
  <c r="Z1833" i="1"/>
  <c r="Q1834" i="1"/>
  <c r="U1834" i="1"/>
  <c r="V1834" i="1"/>
  <c r="W1834" i="1" s="1"/>
  <c r="X1834" i="1"/>
  <c r="Y1834" i="1"/>
  <c r="Z1834" i="1"/>
  <c r="Q1835" i="1"/>
  <c r="U1835" i="1"/>
  <c r="V1835" i="1"/>
  <c r="W1835" i="1" s="1"/>
  <c r="X1835" i="1"/>
  <c r="Y1835" i="1"/>
  <c r="Z1835" i="1"/>
  <c r="Q1836" i="1"/>
  <c r="U1836" i="1"/>
  <c r="V1836" i="1"/>
  <c r="W1836" i="1" s="1"/>
  <c r="X1836" i="1"/>
  <c r="Y1836" i="1"/>
  <c r="Z1836" i="1"/>
  <c r="Q1837" i="1"/>
  <c r="S1837" i="1" s="1"/>
  <c r="T1837" i="1"/>
  <c r="U1837" i="1"/>
  <c r="V1837" i="1"/>
  <c r="W1837" i="1" s="1"/>
  <c r="X1837" i="1"/>
  <c r="Y1837" i="1"/>
  <c r="Z1837" i="1"/>
  <c r="Q1838" i="1"/>
  <c r="U1838" i="1"/>
  <c r="V1838" i="1"/>
  <c r="W1838" i="1" s="1"/>
  <c r="X1838" i="1"/>
  <c r="Y1838" i="1"/>
  <c r="Z1838" i="1"/>
  <c r="Q1839" i="1"/>
  <c r="S1839" i="1" s="1"/>
  <c r="U1839" i="1"/>
  <c r="V1839" i="1"/>
  <c r="W1839" i="1" s="1"/>
  <c r="X1839" i="1"/>
  <c r="Y1839" i="1"/>
  <c r="Z1839" i="1"/>
  <c r="Q1840" i="1"/>
  <c r="T1840" i="1" s="1"/>
  <c r="S1840" i="1"/>
  <c r="U1840" i="1"/>
  <c r="V1840" i="1"/>
  <c r="W1840" i="1" s="1"/>
  <c r="X1840" i="1"/>
  <c r="Y1840" i="1"/>
  <c r="Z1840" i="1"/>
  <c r="Q1841" i="1"/>
  <c r="S1841" i="1" s="1"/>
  <c r="U1841" i="1"/>
  <c r="V1841" i="1"/>
  <c r="W1841" i="1" s="1"/>
  <c r="X1841" i="1"/>
  <c r="Y1841" i="1"/>
  <c r="Z1841" i="1"/>
  <c r="Q1842" i="1"/>
  <c r="U1842" i="1"/>
  <c r="V1842" i="1"/>
  <c r="W1842" i="1" s="1"/>
  <c r="X1842" i="1"/>
  <c r="Y1842" i="1"/>
  <c r="Z1842" i="1"/>
  <c r="Q1843" i="1"/>
  <c r="U1843" i="1"/>
  <c r="V1843" i="1"/>
  <c r="W1843" i="1" s="1"/>
  <c r="X1843" i="1"/>
  <c r="Y1843" i="1"/>
  <c r="Z1843" i="1"/>
  <c r="Q1844" i="1"/>
  <c r="T1844" i="1" s="1"/>
  <c r="U1844" i="1"/>
  <c r="V1844" i="1"/>
  <c r="W1844" i="1" s="1"/>
  <c r="X1844" i="1"/>
  <c r="Y1844" i="1"/>
  <c r="Z1844" i="1"/>
  <c r="Q1845" i="1"/>
  <c r="S1845" i="1" s="1"/>
  <c r="T1845" i="1"/>
  <c r="U1845" i="1"/>
  <c r="V1845" i="1"/>
  <c r="W1845" i="1" s="1"/>
  <c r="X1845" i="1"/>
  <c r="Y1845" i="1"/>
  <c r="Z1845" i="1"/>
  <c r="Q1846" i="1"/>
  <c r="U1846" i="1"/>
  <c r="V1846" i="1"/>
  <c r="W1846" i="1" s="1"/>
  <c r="X1846" i="1"/>
  <c r="Y1846" i="1"/>
  <c r="Z1846" i="1"/>
  <c r="Q1847" i="1"/>
  <c r="S1847" i="1" s="1"/>
  <c r="U1847" i="1"/>
  <c r="V1847" i="1"/>
  <c r="W1847" i="1" s="1"/>
  <c r="X1847" i="1"/>
  <c r="Y1847" i="1"/>
  <c r="Z1847" i="1"/>
  <c r="Q1848" i="1"/>
  <c r="T1848" i="1" s="1"/>
  <c r="U1848" i="1"/>
  <c r="V1848" i="1"/>
  <c r="W1848" i="1" s="1"/>
  <c r="X1848" i="1"/>
  <c r="Y1848" i="1"/>
  <c r="Z1848" i="1"/>
  <c r="Q1849" i="1"/>
  <c r="U1849" i="1"/>
  <c r="V1849" i="1"/>
  <c r="W1849" i="1" s="1"/>
  <c r="X1849" i="1"/>
  <c r="Y1849" i="1"/>
  <c r="Z1849" i="1"/>
  <c r="Q1850" i="1"/>
  <c r="U1850" i="1"/>
  <c r="V1850" i="1"/>
  <c r="W1850" i="1" s="1"/>
  <c r="X1850" i="1"/>
  <c r="Y1850" i="1"/>
  <c r="Z1850" i="1"/>
  <c r="Q1851" i="1"/>
  <c r="U1851" i="1"/>
  <c r="V1851" i="1"/>
  <c r="W1851" i="1" s="1"/>
  <c r="X1851" i="1"/>
  <c r="Y1851" i="1"/>
  <c r="Z1851" i="1"/>
  <c r="Q1852" i="1"/>
  <c r="T1852" i="1" s="1"/>
  <c r="U1852" i="1"/>
  <c r="V1852" i="1"/>
  <c r="W1852" i="1" s="1"/>
  <c r="X1852" i="1"/>
  <c r="Y1852" i="1"/>
  <c r="Z1852" i="1"/>
  <c r="Q1853" i="1"/>
  <c r="S1853" i="1" s="1"/>
  <c r="U1853" i="1"/>
  <c r="V1853" i="1"/>
  <c r="W1853" i="1" s="1"/>
  <c r="X1853" i="1"/>
  <c r="Y1853" i="1"/>
  <c r="Z1853" i="1"/>
  <c r="Q1854" i="1"/>
  <c r="U1854" i="1"/>
  <c r="V1854" i="1"/>
  <c r="W1854" i="1" s="1"/>
  <c r="X1854" i="1"/>
  <c r="Y1854" i="1"/>
  <c r="Z1854" i="1"/>
  <c r="Q1855" i="1"/>
  <c r="S1855" i="1" s="1"/>
  <c r="U1855" i="1"/>
  <c r="V1855" i="1"/>
  <c r="W1855" i="1" s="1"/>
  <c r="X1855" i="1"/>
  <c r="Y1855" i="1"/>
  <c r="Z1855" i="1"/>
  <c r="Q1856" i="1"/>
  <c r="T1856" i="1" s="1"/>
  <c r="S1856" i="1"/>
  <c r="U1856" i="1"/>
  <c r="V1856" i="1"/>
  <c r="W1856" i="1" s="1"/>
  <c r="X1856" i="1"/>
  <c r="Y1856" i="1"/>
  <c r="Z1856" i="1"/>
  <c r="Q1857" i="1"/>
  <c r="S1857" i="1" s="1"/>
  <c r="U1857" i="1"/>
  <c r="V1857" i="1"/>
  <c r="W1857" i="1" s="1"/>
  <c r="X1857" i="1"/>
  <c r="Y1857" i="1"/>
  <c r="Z1857" i="1"/>
  <c r="Q1858" i="1"/>
  <c r="U1858" i="1"/>
  <c r="V1858" i="1"/>
  <c r="W1858" i="1" s="1"/>
  <c r="X1858" i="1"/>
  <c r="Y1858" i="1"/>
  <c r="Z1858" i="1"/>
  <c r="Q1859" i="1"/>
  <c r="U1859" i="1"/>
  <c r="V1859" i="1"/>
  <c r="W1859" i="1" s="1"/>
  <c r="X1859" i="1"/>
  <c r="Y1859" i="1"/>
  <c r="Z1859" i="1"/>
  <c r="Q1860" i="1"/>
  <c r="T1860" i="1" s="1"/>
  <c r="U1860" i="1"/>
  <c r="V1860" i="1"/>
  <c r="W1860" i="1" s="1"/>
  <c r="X1860" i="1"/>
  <c r="Y1860" i="1"/>
  <c r="Z1860" i="1"/>
  <c r="Q1861" i="1"/>
  <c r="S1861" i="1" s="1"/>
  <c r="T1861" i="1"/>
  <c r="U1861" i="1"/>
  <c r="V1861" i="1"/>
  <c r="W1861" i="1" s="1"/>
  <c r="X1861" i="1"/>
  <c r="Y1861" i="1"/>
  <c r="Z1861" i="1"/>
  <c r="Q1862" i="1"/>
  <c r="U1862" i="1"/>
  <c r="V1862" i="1"/>
  <c r="W1862" i="1" s="1"/>
  <c r="X1862" i="1"/>
  <c r="Y1862" i="1"/>
  <c r="Z1862" i="1"/>
  <c r="Q1863" i="1"/>
  <c r="S1863" i="1" s="1"/>
  <c r="U1863" i="1"/>
  <c r="V1863" i="1"/>
  <c r="W1863" i="1" s="1"/>
  <c r="X1863" i="1"/>
  <c r="Y1863" i="1"/>
  <c r="Z1863" i="1"/>
  <c r="Q1864" i="1"/>
  <c r="T1864" i="1" s="1"/>
  <c r="S1864" i="1"/>
  <c r="U1864" i="1"/>
  <c r="V1864" i="1"/>
  <c r="W1864" i="1" s="1"/>
  <c r="X1864" i="1"/>
  <c r="Y1864" i="1"/>
  <c r="Z1864" i="1"/>
  <c r="Q1865" i="1"/>
  <c r="U1865" i="1"/>
  <c r="V1865" i="1"/>
  <c r="W1865" i="1" s="1"/>
  <c r="X1865" i="1"/>
  <c r="Y1865" i="1"/>
  <c r="Z1865" i="1"/>
  <c r="Q1866" i="1"/>
  <c r="U1866" i="1"/>
  <c r="V1866" i="1"/>
  <c r="W1866" i="1" s="1"/>
  <c r="X1866" i="1"/>
  <c r="Y1866" i="1"/>
  <c r="Z1866" i="1"/>
  <c r="Q1867" i="1"/>
  <c r="U1867" i="1"/>
  <c r="V1867" i="1"/>
  <c r="W1867" i="1" s="1"/>
  <c r="X1867" i="1"/>
  <c r="Y1867" i="1"/>
  <c r="Z1867" i="1"/>
  <c r="Q1868" i="1"/>
  <c r="T1868" i="1" s="1"/>
  <c r="S1868" i="1"/>
  <c r="U1868" i="1"/>
  <c r="V1868" i="1"/>
  <c r="W1868" i="1" s="1"/>
  <c r="X1868" i="1"/>
  <c r="Y1868" i="1"/>
  <c r="Z1868" i="1"/>
  <c r="Q1869" i="1"/>
  <c r="S1869" i="1" s="1"/>
  <c r="U1869" i="1"/>
  <c r="V1869" i="1"/>
  <c r="W1869" i="1" s="1"/>
  <c r="X1869" i="1"/>
  <c r="Y1869" i="1"/>
  <c r="Z1869" i="1"/>
  <c r="Q1870" i="1"/>
  <c r="U1870" i="1"/>
  <c r="V1870" i="1"/>
  <c r="W1870" i="1" s="1"/>
  <c r="X1870" i="1"/>
  <c r="Y1870" i="1"/>
  <c r="Z1870" i="1"/>
  <c r="Q1871" i="1"/>
  <c r="S1871" i="1" s="1"/>
  <c r="U1871" i="1"/>
  <c r="V1871" i="1"/>
  <c r="W1871" i="1" s="1"/>
  <c r="X1871" i="1"/>
  <c r="Y1871" i="1"/>
  <c r="Z1871" i="1"/>
  <c r="Q1872" i="1"/>
  <c r="T1872" i="1" s="1"/>
  <c r="U1872" i="1"/>
  <c r="V1872" i="1"/>
  <c r="W1872" i="1" s="1"/>
  <c r="X1872" i="1"/>
  <c r="Y1872" i="1"/>
  <c r="Z1872" i="1"/>
  <c r="Q1873" i="1"/>
  <c r="S1873" i="1" s="1"/>
  <c r="U1873" i="1"/>
  <c r="V1873" i="1"/>
  <c r="W1873" i="1" s="1"/>
  <c r="X1873" i="1"/>
  <c r="Y1873" i="1"/>
  <c r="Z1873" i="1"/>
  <c r="Q1874" i="1"/>
  <c r="T1874" i="1" s="1"/>
  <c r="U1874" i="1"/>
  <c r="V1874" i="1"/>
  <c r="W1874" i="1" s="1"/>
  <c r="X1874" i="1"/>
  <c r="Y1874" i="1"/>
  <c r="Z1874" i="1"/>
  <c r="Q1875" i="1"/>
  <c r="U1875" i="1"/>
  <c r="V1875" i="1"/>
  <c r="W1875" i="1" s="1"/>
  <c r="X1875" i="1"/>
  <c r="Y1875" i="1"/>
  <c r="Z1875" i="1"/>
  <c r="Q1876" i="1"/>
  <c r="T1876" i="1" s="1"/>
  <c r="U1876" i="1"/>
  <c r="V1876" i="1"/>
  <c r="W1876" i="1" s="1"/>
  <c r="X1876" i="1"/>
  <c r="Y1876" i="1"/>
  <c r="Z1876" i="1"/>
  <c r="Q1877" i="1"/>
  <c r="S1877" i="1" s="1"/>
  <c r="U1877" i="1"/>
  <c r="V1877" i="1"/>
  <c r="W1877" i="1" s="1"/>
  <c r="X1877" i="1"/>
  <c r="Y1877" i="1"/>
  <c r="Z1877" i="1"/>
  <c r="Q1878" i="1"/>
  <c r="U1878" i="1"/>
  <c r="V1878" i="1"/>
  <c r="W1878" i="1" s="1"/>
  <c r="X1878" i="1"/>
  <c r="Y1878" i="1"/>
  <c r="Z1878" i="1"/>
  <c r="Q1879" i="1"/>
  <c r="S1879" i="1" s="1"/>
  <c r="U1879" i="1"/>
  <c r="V1879" i="1"/>
  <c r="W1879" i="1" s="1"/>
  <c r="X1879" i="1"/>
  <c r="Y1879" i="1"/>
  <c r="Z1879" i="1"/>
  <c r="Q1880" i="1"/>
  <c r="U1880" i="1"/>
  <c r="V1880" i="1"/>
  <c r="W1880" i="1" s="1"/>
  <c r="X1880" i="1"/>
  <c r="Y1880" i="1"/>
  <c r="Z1880" i="1"/>
  <c r="Q1881" i="1"/>
  <c r="U1881" i="1"/>
  <c r="V1881" i="1"/>
  <c r="W1881" i="1" s="1"/>
  <c r="X1881" i="1"/>
  <c r="Y1881" i="1"/>
  <c r="Z1881" i="1"/>
  <c r="Q1882" i="1"/>
  <c r="T1882" i="1" s="1"/>
  <c r="U1882" i="1"/>
  <c r="V1882" i="1"/>
  <c r="W1882" i="1" s="1"/>
  <c r="X1882" i="1"/>
  <c r="Y1882" i="1"/>
  <c r="Z1882" i="1"/>
  <c r="Q1883" i="1"/>
  <c r="U1883" i="1"/>
  <c r="V1883" i="1"/>
  <c r="W1883" i="1" s="1"/>
  <c r="X1883" i="1"/>
  <c r="Y1883" i="1"/>
  <c r="Z1883" i="1"/>
  <c r="Q1884" i="1"/>
  <c r="U1884" i="1"/>
  <c r="V1884" i="1"/>
  <c r="W1884" i="1" s="1"/>
  <c r="X1884" i="1"/>
  <c r="Y1884" i="1"/>
  <c r="Z1884" i="1"/>
  <c r="Q1885" i="1"/>
  <c r="S1885" i="1" s="1"/>
  <c r="U1885" i="1"/>
  <c r="V1885" i="1"/>
  <c r="W1885" i="1" s="1"/>
  <c r="X1885" i="1"/>
  <c r="Y1885" i="1"/>
  <c r="Z1885" i="1"/>
  <c r="Q1886" i="1"/>
  <c r="U1886" i="1"/>
  <c r="V1886" i="1"/>
  <c r="W1886" i="1" s="1"/>
  <c r="X1886" i="1"/>
  <c r="Y1886" i="1"/>
  <c r="Z1886" i="1"/>
  <c r="Q1887" i="1"/>
  <c r="S1887" i="1" s="1"/>
  <c r="U1887" i="1"/>
  <c r="V1887" i="1"/>
  <c r="W1887" i="1" s="1"/>
  <c r="X1887" i="1"/>
  <c r="Y1887" i="1"/>
  <c r="Z1887" i="1"/>
  <c r="Q1888" i="1"/>
  <c r="T1888" i="1" s="1"/>
  <c r="U1888" i="1"/>
  <c r="V1888" i="1"/>
  <c r="W1888" i="1" s="1"/>
  <c r="X1888" i="1"/>
  <c r="Y1888" i="1"/>
  <c r="Z1888" i="1"/>
  <c r="Q1889" i="1"/>
  <c r="U1889" i="1"/>
  <c r="V1889" i="1"/>
  <c r="W1889" i="1" s="1"/>
  <c r="X1889" i="1"/>
  <c r="Y1889" i="1"/>
  <c r="Z1889" i="1"/>
  <c r="Q1890" i="1"/>
  <c r="S1890" i="1" s="1"/>
  <c r="T1890" i="1"/>
  <c r="U1890" i="1"/>
  <c r="V1890" i="1"/>
  <c r="W1890" i="1" s="1"/>
  <c r="X1890" i="1"/>
  <c r="Y1890" i="1"/>
  <c r="Z1890" i="1"/>
  <c r="Q1891" i="1"/>
  <c r="U1891" i="1"/>
  <c r="V1891" i="1"/>
  <c r="W1891" i="1" s="1"/>
  <c r="X1891" i="1"/>
  <c r="Y1891" i="1"/>
  <c r="Z1891" i="1"/>
  <c r="Q1892" i="1"/>
  <c r="T1892" i="1" s="1"/>
  <c r="U1892" i="1"/>
  <c r="V1892" i="1"/>
  <c r="W1892" i="1" s="1"/>
  <c r="X1892" i="1"/>
  <c r="Y1892" i="1"/>
  <c r="Z1892" i="1"/>
  <c r="Q1893" i="1"/>
  <c r="S1893" i="1" s="1"/>
  <c r="U1893" i="1"/>
  <c r="V1893" i="1"/>
  <c r="W1893" i="1" s="1"/>
  <c r="X1893" i="1"/>
  <c r="Y1893" i="1"/>
  <c r="Z1893" i="1"/>
  <c r="Q1894" i="1"/>
  <c r="U1894" i="1"/>
  <c r="V1894" i="1"/>
  <c r="W1894" i="1" s="1"/>
  <c r="X1894" i="1"/>
  <c r="Y1894" i="1"/>
  <c r="Z1894" i="1"/>
  <c r="Q1895" i="1"/>
  <c r="S1895" i="1" s="1"/>
  <c r="U1895" i="1"/>
  <c r="V1895" i="1"/>
  <c r="W1895" i="1" s="1"/>
  <c r="X1895" i="1"/>
  <c r="Y1895" i="1"/>
  <c r="Z1895" i="1"/>
  <c r="Q1896" i="1"/>
  <c r="T1896" i="1" s="1"/>
  <c r="U1896" i="1"/>
  <c r="V1896" i="1"/>
  <c r="W1896" i="1" s="1"/>
  <c r="X1896" i="1"/>
  <c r="Y1896" i="1"/>
  <c r="Z1896" i="1"/>
  <c r="Q1897" i="1"/>
  <c r="U1897" i="1"/>
  <c r="V1897" i="1"/>
  <c r="W1897" i="1" s="1"/>
  <c r="X1897" i="1"/>
  <c r="Y1897" i="1"/>
  <c r="Z1897" i="1"/>
  <c r="Q1898" i="1"/>
  <c r="T1898" i="1" s="1"/>
  <c r="U1898" i="1"/>
  <c r="V1898" i="1"/>
  <c r="W1898" i="1" s="1"/>
  <c r="X1898" i="1"/>
  <c r="Y1898" i="1"/>
  <c r="Z1898" i="1"/>
  <c r="Q1899" i="1"/>
  <c r="U1899" i="1"/>
  <c r="V1899" i="1"/>
  <c r="W1899" i="1" s="1"/>
  <c r="X1899" i="1"/>
  <c r="Y1899" i="1"/>
  <c r="Z1899" i="1"/>
  <c r="Q1900" i="1"/>
  <c r="U1900" i="1"/>
  <c r="V1900" i="1"/>
  <c r="W1900" i="1" s="1"/>
  <c r="X1900" i="1"/>
  <c r="Y1900" i="1"/>
  <c r="Z1900" i="1"/>
  <c r="Q1901" i="1"/>
  <c r="S1901" i="1" s="1"/>
  <c r="U1901" i="1"/>
  <c r="V1901" i="1"/>
  <c r="W1901" i="1" s="1"/>
  <c r="X1901" i="1"/>
  <c r="Y1901" i="1"/>
  <c r="Z1901" i="1"/>
  <c r="Q1902" i="1"/>
  <c r="U1902" i="1"/>
  <c r="V1902" i="1"/>
  <c r="W1902" i="1" s="1"/>
  <c r="X1902" i="1"/>
  <c r="Y1902" i="1"/>
  <c r="Z1902" i="1"/>
  <c r="Q1903" i="1"/>
  <c r="S1903" i="1" s="1"/>
  <c r="U1903" i="1"/>
  <c r="V1903" i="1"/>
  <c r="W1903" i="1" s="1"/>
  <c r="X1903" i="1"/>
  <c r="Y1903" i="1"/>
  <c r="Z1903" i="1"/>
  <c r="Q1904" i="1"/>
  <c r="T1904" i="1" s="1"/>
  <c r="U1904" i="1"/>
  <c r="V1904" i="1"/>
  <c r="W1904" i="1" s="1"/>
  <c r="X1904" i="1"/>
  <c r="Y1904" i="1"/>
  <c r="Z1904" i="1"/>
  <c r="Q1905" i="1"/>
  <c r="S1905" i="1" s="1"/>
  <c r="T1905" i="1"/>
  <c r="U1905" i="1"/>
  <c r="V1905" i="1"/>
  <c r="W1905" i="1" s="1"/>
  <c r="X1905" i="1"/>
  <c r="Y1905" i="1"/>
  <c r="Z1905" i="1"/>
  <c r="Q1906" i="1"/>
  <c r="S1906" i="1" s="1"/>
  <c r="U1906" i="1"/>
  <c r="V1906" i="1"/>
  <c r="W1906" i="1" s="1"/>
  <c r="X1906" i="1"/>
  <c r="Y1906" i="1"/>
  <c r="Z1906" i="1"/>
  <c r="Q1907" i="1"/>
  <c r="U1907" i="1"/>
  <c r="V1907" i="1"/>
  <c r="W1907" i="1" s="1"/>
  <c r="X1907" i="1"/>
  <c r="Y1907" i="1"/>
  <c r="Z1907" i="1"/>
  <c r="Q1908" i="1"/>
  <c r="T1908" i="1" s="1"/>
  <c r="U1908" i="1"/>
  <c r="V1908" i="1"/>
  <c r="W1908" i="1" s="1"/>
  <c r="X1908" i="1"/>
  <c r="Y1908" i="1"/>
  <c r="Z1908" i="1"/>
  <c r="Q1909" i="1"/>
  <c r="S1909" i="1" s="1"/>
  <c r="U1909" i="1"/>
  <c r="V1909" i="1"/>
  <c r="W1909" i="1" s="1"/>
  <c r="X1909" i="1"/>
  <c r="Y1909" i="1"/>
  <c r="Z1909" i="1"/>
  <c r="Q1910" i="1"/>
  <c r="U1910" i="1"/>
  <c r="V1910" i="1"/>
  <c r="W1910" i="1" s="1"/>
  <c r="X1910" i="1"/>
  <c r="Y1910" i="1"/>
  <c r="Z1910" i="1"/>
  <c r="Q1911" i="1"/>
  <c r="S1911" i="1" s="1"/>
  <c r="U1911" i="1"/>
  <c r="V1911" i="1"/>
  <c r="W1911" i="1" s="1"/>
  <c r="X1911" i="1"/>
  <c r="Y1911" i="1"/>
  <c r="Z1911" i="1"/>
  <c r="Q1912" i="1"/>
  <c r="T1912" i="1" s="1"/>
  <c r="U1912" i="1"/>
  <c r="V1912" i="1"/>
  <c r="W1912" i="1" s="1"/>
  <c r="X1912" i="1"/>
  <c r="Y1912" i="1"/>
  <c r="Z1912" i="1"/>
  <c r="Q1913" i="1"/>
  <c r="U1913" i="1"/>
  <c r="V1913" i="1"/>
  <c r="W1913" i="1" s="1"/>
  <c r="X1913" i="1"/>
  <c r="Y1913" i="1"/>
  <c r="Z1913" i="1"/>
  <c r="Q1914" i="1"/>
  <c r="T1914" i="1" s="1"/>
  <c r="U1914" i="1"/>
  <c r="V1914" i="1"/>
  <c r="W1914" i="1" s="1"/>
  <c r="X1914" i="1"/>
  <c r="Y1914" i="1"/>
  <c r="Z1914" i="1"/>
  <c r="Q1915" i="1"/>
  <c r="U1915" i="1"/>
  <c r="V1915" i="1"/>
  <c r="W1915" i="1" s="1"/>
  <c r="X1915" i="1"/>
  <c r="Y1915" i="1"/>
  <c r="Z1915" i="1"/>
  <c r="Q1916" i="1"/>
  <c r="T1916" i="1" s="1"/>
  <c r="U1916" i="1"/>
  <c r="V1916" i="1"/>
  <c r="W1916" i="1" s="1"/>
  <c r="X1916" i="1"/>
  <c r="Y1916" i="1"/>
  <c r="Z1916" i="1"/>
  <c r="Q1917" i="1"/>
  <c r="S1917" i="1" s="1"/>
  <c r="U1917" i="1"/>
  <c r="V1917" i="1"/>
  <c r="W1917" i="1" s="1"/>
  <c r="X1917" i="1"/>
  <c r="Y1917" i="1"/>
  <c r="Z1917" i="1"/>
  <c r="Q1918" i="1"/>
  <c r="U1918" i="1"/>
  <c r="V1918" i="1"/>
  <c r="W1918" i="1" s="1"/>
  <c r="X1918" i="1"/>
  <c r="Y1918" i="1"/>
  <c r="Z1918" i="1"/>
  <c r="Q1919" i="1"/>
  <c r="S1919" i="1" s="1"/>
  <c r="U1919" i="1"/>
  <c r="V1919" i="1"/>
  <c r="W1919" i="1" s="1"/>
  <c r="X1919" i="1"/>
  <c r="Y1919" i="1"/>
  <c r="Z1919" i="1"/>
  <c r="Q1920" i="1"/>
  <c r="T1920" i="1" s="1"/>
  <c r="U1920" i="1"/>
  <c r="V1920" i="1"/>
  <c r="W1920" i="1" s="1"/>
  <c r="X1920" i="1"/>
  <c r="Y1920" i="1"/>
  <c r="Z1920" i="1"/>
  <c r="Q1921" i="1"/>
  <c r="S1921" i="1" s="1"/>
  <c r="U1921" i="1"/>
  <c r="V1921" i="1"/>
  <c r="W1921" i="1" s="1"/>
  <c r="X1921" i="1"/>
  <c r="Y1921" i="1"/>
  <c r="Z1921" i="1"/>
  <c r="Q1922" i="1"/>
  <c r="S1922" i="1" s="1"/>
  <c r="T1922" i="1"/>
  <c r="U1922" i="1"/>
  <c r="V1922" i="1"/>
  <c r="W1922" i="1" s="1"/>
  <c r="X1922" i="1"/>
  <c r="Y1922" i="1"/>
  <c r="Z1922" i="1"/>
  <c r="Q1923" i="1"/>
  <c r="U1923" i="1"/>
  <c r="V1923" i="1"/>
  <c r="W1923" i="1" s="1"/>
  <c r="X1923" i="1"/>
  <c r="Y1923" i="1"/>
  <c r="Z1923" i="1"/>
  <c r="Q1924" i="1"/>
  <c r="T1924" i="1" s="1"/>
  <c r="U1924" i="1"/>
  <c r="V1924" i="1"/>
  <c r="W1924" i="1" s="1"/>
  <c r="X1924" i="1"/>
  <c r="Y1924" i="1"/>
  <c r="Z1924" i="1"/>
  <c r="Q1925" i="1"/>
  <c r="S1925" i="1" s="1"/>
  <c r="U1925" i="1"/>
  <c r="V1925" i="1"/>
  <c r="W1925" i="1" s="1"/>
  <c r="X1925" i="1"/>
  <c r="Y1925" i="1"/>
  <c r="Z1925" i="1"/>
  <c r="Q1926" i="1"/>
  <c r="U1926" i="1"/>
  <c r="V1926" i="1"/>
  <c r="W1926" i="1" s="1"/>
  <c r="X1926" i="1"/>
  <c r="Y1926" i="1"/>
  <c r="Z1926" i="1"/>
  <c r="Q1927" i="1"/>
  <c r="S1927" i="1" s="1"/>
  <c r="U1927" i="1"/>
  <c r="V1927" i="1"/>
  <c r="W1927" i="1" s="1"/>
  <c r="X1927" i="1"/>
  <c r="Y1927" i="1"/>
  <c r="Z1927" i="1"/>
  <c r="Q1928" i="1"/>
  <c r="T1928" i="1" s="1"/>
  <c r="U1928" i="1"/>
  <c r="V1928" i="1"/>
  <c r="W1928" i="1" s="1"/>
  <c r="X1928" i="1"/>
  <c r="Y1928" i="1"/>
  <c r="Z1928" i="1"/>
  <c r="Q1929" i="1"/>
  <c r="U1929" i="1"/>
  <c r="V1929" i="1"/>
  <c r="W1929" i="1" s="1"/>
  <c r="X1929" i="1"/>
  <c r="Y1929" i="1"/>
  <c r="Z1929" i="1"/>
  <c r="Q1930" i="1"/>
  <c r="T1930" i="1" s="1"/>
  <c r="U1930" i="1"/>
  <c r="V1930" i="1"/>
  <c r="W1930" i="1" s="1"/>
  <c r="X1930" i="1"/>
  <c r="Y1930" i="1"/>
  <c r="Z1930" i="1"/>
  <c r="Q1931" i="1"/>
  <c r="U1931" i="1"/>
  <c r="V1931" i="1"/>
  <c r="W1931" i="1" s="1"/>
  <c r="X1931" i="1"/>
  <c r="Y1931" i="1"/>
  <c r="Z1931" i="1"/>
  <c r="Q1932" i="1"/>
  <c r="T1932" i="1" s="1"/>
  <c r="U1932" i="1"/>
  <c r="V1932" i="1"/>
  <c r="W1932" i="1" s="1"/>
  <c r="X1932" i="1"/>
  <c r="Y1932" i="1"/>
  <c r="Z1932" i="1"/>
  <c r="Q1933" i="1"/>
  <c r="S1933" i="1" s="1"/>
  <c r="U1933" i="1"/>
  <c r="V1933" i="1"/>
  <c r="W1933" i="1" s="1"/>
  <c r="X1933" i="1"/>
  <c r="Y1933" i="1"/>
  <c r="Z1933" i="1"/>
  <c r="Q1934" i="1"/>
  <c r="U1934" i="1"/>
  <c r="V1934" i="1"/>
  <c r="W1934" i="1" s="1"/>
  <c r="X1934" i="1"/>
  <c r="Y1934" i="1"/>
  <c r="Z1934" i="1"/>
  <c r="Q1935" i="1"/>
  <c r="S1935" i="1" s="1"/>
  <c r="T1935" i="1"/>
  <c r="U1935" i="1"/>
  <c r="V1935" i="1"/>
  <c r="W1935" i="1" s="1"/>
  <c r="X1935" i="1"/>
  <c r="Y1935" i="1"/>
  <c r="Z1935" i="1"/>
  <c r="Q1936" i="1"/>
  <c r="U1936" i="1"/>
  <c r="V1936" i="1"/>
  <c r="W1936" i="1" s="1"/>
  <c r="X1936" i="1"/>
  <c r="Y1936" i="1"/>
  <c r="Z1936" i="1"/>
  <c r="Q1937" i="1"/>
  <c r="S1937" i="1" s="1"/>
  <c r="T1937" i="1"/>
  <c r="U1937" i="1"/>
  <c r="V1937" i="1"/>
  <c r="W1937" i="1" s="1"/>
  <c r="X1937" i="1"/>
  <c r="Y1937" i="1"/>
  <c r="Z1937" i="1"/>
  <c r="Q1938" i="1"/>
  <c r="S1938" i="1" s="1"/>
  <c r="T1938" i="1"/>
  <c r="U1938" i="1"/>
  <c r="V1938" i="1"/>
  <c r="W1938" i="1" s="1"/>
  <c r="X1938" i="1"/>
  <c r="Y1938" i="1"/>
  <c r="Z1938" i="1"/>
  <c r="Q1939" i="1"/>
  <c r="U1939" i="1"/>
  <c r="V1939" i="1"/>
  <c r="W1939" i="1" s="1"/>
  <c r="X1939" i="1"/>
  <c r="Y1939" i="1"/>
  <c r="Z1939" i="1"/>
  <c r="Q1940" i="1"/>
  <c r="T1940" i="1" s="1"/>
  <c r="U1940" i="1"/>
  <c r="V1940" i="1"/>
  <c r="W1940" i="1" s="1"/>
  <c r="X1940" i="1"/>
  <c r="Y1940" i="1"/>
  <c r="Z1940" i="1"/>
  <c r="Q1941" i="1"/>
  <c r="S1941" i="1" s="1"/>
  <c r="U1941" i="1"/>
  <c r="V1941" i="1"/>
  <c r="W1941" i="1" s="1"/>
  <c r="X1941" i="1"/>
  <c r="Y1941" i="1"/>
  <c r="Z1941" i="1"/>
  <c r="Q1942" i="1"/>
  <c r="U1942" i="1"/>
  <c r="V1942" i="1"/>
  <c r="W1942" i="1" s="1"/>
  <c r="X1942" i="1"/>
  <c r="Y1942" i="1"/>
  <c r="Z1942" i="1"/>
  <c r="Q1943" i="1"/>
  <c r="U1943" i="1"/>
  <c r="V1943" i="1"/>
  <c r="W1943" i="1" s="1"/>
  <c r="X1943" i="1"/>
  <c r="Y1943" i="1"/>
  <c r="Z1943" i="1"/>
  <c r="Q1944" i="1"/>
  <c r="S1944" i="1" s="1"/>
  <c r="T1944" i="1"/>
  <c r="U1944" i="1"/>
  <c r="V1944" i="1"/>
  <c r="W1944" i="1" s="1"/>
  <c r="X1944" i="1"/>
  <c r="Y1944" i="1"/>
  <c r="Z1944" i="1"/>
  <c r="Q1945" i="1"/>
  <c r="U1945" i="1"/>
  <c r="V1945" i="1"/>
  <c r="W1945" i="1" s="1"/>
  <c r="X1945" i="1"/>
  <c r="Y1945" i="1"/>
  <c r="Z1945" i="1"/>
  <c r="Q1946" i="1"/>
  <c r="U1946" i="1"/>
  <c r="V1946" i="1"/>
  <c r="W1946" i="1" s="1"/>
  <c r="X1946" i="1"/>
  <c r="Y1946" i="1"/>
  <c r="Z1946" i="1"/>
  <c r="Q1947" i="1"/>
  <c r="U1947" i="1"/>
  <c r="V1947" i="1"/>
  <c r="W1947" i="1" s="1"/>
  <c r="X1947" i="1"/>
  <c r="Y1947" i="1"/>
  <c r="Z1947" i="1"/>
  <c r="Q1948" i="1"/>
  <c r="T1948" i="1" s="1"/>
  <c r="U1948" i="1"/>
  <c r="V1948" i="1"/>
  <c r="W1948" i="1" s="1"/>
  <c r="X1948" i="1"/>
  <c r="Y1948" i="1"/>
  <c r="Z1948" i="1"/>
  <c r="Q1949" i="1"/>
  <c r="S1949" i="1" s="1"/>
  <c r="U1949" i="1"/>
  <c r="V1949" i="1"/>
  <c r="W1949" i="1" s="1"/>
  <c r="X1949" i="1"/>
  <c r="Y1949" i="1"/>
  <c r="Z1949" i="1"/>
  <c r="Q1950" i="1"/>
  <c r="U1950" i="1"/>
  <c r="V1950" i="1"/>
  <c r="W1950" i="1" s="1"/>
  <c r="X1950" i="1"/>
  <c r="Y1950" i="1"/>
  <c r="Z1950" i="1"/>
  <c r="Q1951" i="1"/>
  <c r="U1951" i="1"/>
  <c r="V1951" i="1"/>
  <c r="W1951" i="1" s="1"/>
  <c r="X1951" i="1"/>
  <c r="Y1951" i="1"/>
  <c r="Z1951" i="1"/>
  <c r="Q1952" i="1"/>
  <c r="T1952" i="1" s="1"/>
  <c r="S1952" i="1"/>
  <c r="U1952" i="1"/>
  <c r="V1952" i="1"/>
  <c r="W1952" i="1" s="1"/>
  <c r="X1952" i="1"/>
  <c r="Y1952" i="1"/>
  <c r="Z1952" i="1"/>
  <c r="Q1953" i="1"/>
  <c r="S1953" i="1" s="1"/>
  <c r="U1953" i="1"/>
  <c r="V1953" i="1"/>
  <c r="W1953" i="1" s="1"/>
  <c r="X1953" i="1"/>
  <c r="Y1953" i="1"/>
  <c r="Z1953" i="1"/>
  <c r="Q1954" i="1"/>
  <c r="T1954" i="1" s="1"/>
  <c r="U1954" i="1"/>
  <c r="V1954" i="1"/>
  <c r="W1954" i="1" s="1"/>
  <c r="X1954" i="1"/>
  <c r="Y1954" i="1"/>
  <c r="Z1954" i="1"/>
  <c r="Q1955" i="1"/>
  <c r="U1955" i="1"/>
  <c r="V1955" i="1"/>
  <c r="W1955" i="1" s="1"/>
  <c r="X1955" i="1"/>
  <c r="Y1955" i="1"/>
  <c r="Z1955" i="1"/>
  <c r="Q1956" i="1"/>
  <c r="T1956" i="1" s="1"/>
  <c r="S1956" i="1"/>
  <c r="U1956" i="1"/>
  <c r="V1956" i="1"/>
  <c r="W1956" i="1" s="1"/>
  <c r="X1956" i="1"/>
  <c r="Y1956" i="1"/>
  <c r="Z1956" i="1"/>
  <c r="Q1957" i="1"/>
  <c r="U1957" i="1"/>
  <c r="V1957" i="1"/>
  <c r="W1957" i="1" s="1"/>
  <c r="X1957" i="1"/>
  <c r="Y1957" i="1"/>
  <c r="Z1957" i="1"/>
  <c r="Q1958" i="1"/>
  <c r="U1958" i="1"/>
  <c r="V1958" i="1"/>
  <c r="W1958" i="1" s="1"/>
  <c r="X1958" i="1"/>
  <c r="Y1958" i="1"/>
  <c r="Z1958" i="1"/>
  <c r="Q1959" i="1"/>
  <c r="S1959" i="1" s="1"/>
  <c r="T1959" i="1"/>
  <c r="U1959" i="1"/>
  <c r="V1959" i="1"/>
  <c r="W1959" i="1" s="1"/>
  <c r="X1959" i="1"/>
  <c r="Y1959" i="1"/>
  <c r="Z1959" i="1"/>
  <c r="Q1960" i="1"/>
  <c r="U1960" i="1"/>
  <c r="V1960" i="1"/>
  <c r="W1960" i="1" s="1"/>
  <c r="X1960" i="1"/>
  <c r="Y1960" i="1"/>
  <c r="Z1960" i="1"/>
  <c r="Q1961" i="1"/>
  <c r="U1961" i="1"/>
  <c r="V1961" i="1"/>
  <c r="W1961" i="1" s="1"/>
  <c r="X1961" i="1"/>
  <c r="Y1961" i="1"/>
  <c r="Z1961" i="1"/>
  <c r="Q1962" i="1"/>
  <c r="T1962" i="1" s="1"/>
  <c r="S1962" i="1"/>
  <c r="U1962" i="1"/>
  <c r="V1962" i="1"/>
  <c r="W1962" i="1" s="1"/>
  <c r="X1962" i="1"/>
  <c r="Y1962" i="1"/>
  <c r="Z1962" i="1"/>
  <c r="Q1963" i="1"/>
  <c r="U1963" i="1"/>
  <c r="V1963" i="1"/>
  <c r="W1963" i="1" s="1"/>
  <c r="X1963" i="1"/>
  <c r="Y1963" i="1"/>
  <c r="Z1963" i="1"/>
  <c r="Q1964" i="1"/>
  <c r="U1964" i="1"/>
  <c r="V1964" i="1"/>
  <c r="W1964" i="1" s="1"/>
  <c r="X1964" i="1"/>
  <c r="Y1964" i="1"/>
  <c r="Z1964" i="1"/>
  <c r="Q1965" i="1"/>
  <c r="U1965" i="1"/>
  <c r="V1965" i="1"/>
  <c r="W1965" i="1" s="1"/>
  <c r="X1965" i="1"/>
  <c r="Y1965" i="1"/>
  <c r="Z1965" i="1"/>
  <c r="Q1966" i="1"/>
  <c r="U1966" i="1"/>
  <c r="V1966" i="1"/>
  <c r="W1966" i="1" s="1"/>
  <c r="X1966" i="1"/>
  <c r="Y1966" i="1"/>
  <c r="Z1966" i="1"/>
  <c r="Q1967" i="1"/>
  <c r="S1967" i="1" s="1"/>
  <c r="U1967" i="1"/>
  <c r="V1967" i="1"/>
  <c r="W1967" i="1" s="1"/>
  <c r="X1967" i="1"/>
  <c r="Y1967" i="1"/>
  <c r="Z1967" i="1"/>
  <c r="Q1968" i="1"/>
  <c r="U1968" i="1"/>
  <c r="V1968" i="1"/>
  <c r="W1968" i="1" s="1"/>
  <c r="X1968" i="1"/>
  <c r="Y1968" i="1"/>
  <c r="Z1968" i="1"/>
  <c r="Q1969" i="1"/>
  <c r="S1969" i="1" s="1"/>
  <c r="U1969" i="1"/>
  <c r="V1969" i="1"/>
  <c r="W1969" i="1" s="1"/>
  <c r="X1969" i="1"/>
  <c r="Y1969" i="1"/>
  <c r="Z1969" i="1"/>
  <c r="Q1970" i="1"/>
  <c r="T1970" i="1" s="1"/>
  <c r="U1970" i="1"/>
  <c r="V1970" i="1"/>
  <c r="W1970" i="1" s="1"/>
  <c r="X1970" i="1"/>
  <c r="Y1970" i="1"/>
  <c r="Z1970" i="1"/>
  <c r="Q1971" i="1"/>
  <c r="U1971" i="1"/>
  <c r="V1971" i="1"/>
  <c r="W1971" i="1" s="1"/>
  <c r="X1971" i="1"/>
  <c r="Y1971" i="1"/>
  <c r="Z1971" i="1"/>
  <c r="Q1972" i="1"/>
  <c r="T1972" i="1" s="1"/>
  <c r="S1972" i="1"/>
  <c r="U1972" i="1"/>
  <c r="V1972" i="1"/>
  <c r="W1972" i="1" s="1"/>
  <c r="X1972" i="1"/>
  <c r="Y1972" i="1"/>
  <c r="Z1972" i="1"/>
  <c r="Q1973" i="1"/>
  <c r="U1973" i="1"/>
  <c r="V1973" i="1"/>
  <c r="W1973" i="1" s="1"/>
  <c r="X1973" i="1"/>
  <c r="Y1973" i="1"/>
  <c r="Z1973" i="1"/>
  <c r="Q1974" i="1"/>
  <c r="U1974" i="1"/>
  <c r="V1974" i="1"/>
  <c r="W1974" i="1" s="1"/>
  <c r="X1974" i="1"/>
  <c r="Y1974" i="1"/>
  <c r="Z1974" i="1"/>
  <c r="Q1975" i="1"/>
  <c r="S1975" i="1" s="1"/>
  <c r="T1975" i="1"/>
  <c r="U1975" i="1"/>
  <c r="V1975" i="1"/>
  <c r="W1975" i="1" s="1"/>
  <c r="X1975" i="1"/>
  <c r="Y1975" i="1"/>
  <c r="Z1975" i="1"/>
  <c r="Q1976" i="1"/>
  <c r="U1976" i="1"/>
  <c r="V1976" i="1"/>
  <c r="W1976" i="1" s="1"/>
  <c r="X1976" i="1"/>
  <c r="Y1976" i="1"/>
  <c r="Z1976" i="1"/>
  <c r="Q1977" i="1"/>
  <c r="U1977" i="1"/>
  <c r="V1977" i="1"/>
  <c r="W1977" i="1" s="1"/>
  <c r="X1977" i="1"/>
  <c r="Y1977" i="1"/>
  <c r="Z1977" i="1"/>
  <c r="Q1978" i="1"/>
  <c r="S1978" i="1"/>
  <c r="T1978" i="1"/>
  <c r="U1978" i="1"/>
  <c r="V1978" i="1"/>
  <c r="W1978" i="1" s="1"/>
  <c r="X1978" i="1"/>
  <c r="Y1978" i="1"/>
  <c r="Z1978" i="1"/>
  <c r="Q1979" i="1"/>
  <c r="U1979" i="1"/>
  <c r="V1979" i="1"/>
  <c r="W1979" i="1" s="1"/>
  <c r="X1979" i="1"/>
  <c r="Y1979" i="1"/>
  <c r="Z1979" i="1"/>
  <c r="Q1980" i="1"/>
  <c r="T1980" i="1" s="1"/>
  <c r="U1980" i="1"/>
  <c r="V1980" i="1"/>
  <c r="W1980" i="1" s="1"/>
  <c r="X1980" i="1"/>
  <c r="Y1980" i="1"/>
  <c r="Z1980" i="1"/>
  <c r="Q1981" i="1"/>
  <c r="U1981" i="1"/>
  <c r="V1981" i="1"/>
  <c r="W1981" i="1" s="1"/>
  <c r="X1981" i="1"/>
  <c r="Y1981" i="1"/>
  <c r="Z1981" i="1"/>
  <c r="Q1982" i="1"/>
  <c r="U1982" i="1"/>
  <c r="V1982" i="1"/>
  <c r="W1982" i="1" s="1"/>
  <c r="X1982" i="1"/>
  <c r="Y1982" i="1"/>
  <c r="Z1982" i="1"/>
  <c r="Q1983" i="1"/>
  <c r="S1983" i="1" s="1"/>
  <c r="T1983" i="1"/>
  <c r="U1983" i="1"/>
  <c r="V1983" i="1"/>
  <c r="W1983" i="1" s="1"/>
  <c r="X1983" i="1"/>
  <c r="Y1983" i="1"/>
  <c r="Z1983" i="1"/>
  <c r="Q1984" i="1"/>
  <c r="U1984" i="1"/>
  <c r="V1984" i="1"/>
  <c r="W1984" i="1" s="1"/>
  <c r="X1984" i="1"/>
  <c r="Y1984" i="1"/>
  <c r="Z1984" i="1"/>
  <c r="Q1985" i="1"/>
  <c r="S1985" i="1" s="1"/>
  <c r="U1985" i="1"/>
  <c r="V1985" i="1"/>
  <c r="W1985" i="1" s="1"/>
  <c r="X1985" i="1"/>
  <c r="Y1985" i="1"/>
  <c r="Z1985" i="1"/>
  <c r="Q1986" i="1"/>
  <c r="T1986" i="1" s="1"/>
  <c r="S1986" i="1"/>
  <c r="U1986" i="1"/>
  <c r="V1986" i="1"/>
  <c r="W1986" i="1" s="1"/>
  <c r="X1986" i="1"/>
  <c r="Y1986" i="1"/>
  <c r="Z1986" i="1"/>
  <c r="Q1987" i="1"/>
  <c r="U1987" i="1"/>
  <c r="V1987" i="1"/>
  <c r="W1987" i="1" s="1"/>
  <c r="X1987" i="1"/>
  <c r="Y1987" i="1"/>
  <c r="Z1987" i="1"/>
  <c r="Q1988" i="1"/>
  <c r="T1988" i="1" s="1"/>
  <c r="S1988" i="1"/>
  <c r="U1988" i="1"/>
  <c r="V1988" i="1"/>
  <c r="W1988" i="1" s="1"/>
  <c r="X1988" i="1"/>
  <c r="Y1988" i="1"/>
  <c r="Z1988" i="1"/>
  <c r="Q1989" i="1"/>
  <c r="U1989" i="1"/>
  <c r="V1989" i="1"/>
  <c r="W1989" i="1" s="1"/>
  <c r="X1989" i="1"/>
  <c r="Y1989" i="1"/>
  <c r="Z1989" i="1"/>
  <c r="Q1990" i="1"/>
  <c r="U1990" i="1"/>
  <c r="V1990" i="1"/>
  <c r="W1990" i="1" s="1"/>
  <c r="X1990" i="1"/>
  <c r="Y1990" i="1"/>
  <c r="Z1990" i="1"/>
  <c r="Q1991" i="1"/>
  <c r="S1991" i="1" s="1"/>
  <c r="T1991" i="1"/>
  <c r="U1991" i="1"/>
  <c r="V1991" i="1"/>
  <c r="W1991" i="1" s="1"/>
  <c r="X1991" i="1"/>
  <c r="Y1991" i="1"/>
  <c r="Z1991" i="1"/>
  <c r="Q1992" i="1"/>
  <c r="U1992" i="1"/>
  <c r="V1992" i="1"/>
  <c r="W1992" i="1" s="1"/>
  <c r="X1992" i="1"/>
  <c r="Y1992" i="1"/>
  <c r="Z1992" i="1"/>
  <c r="Q1993" i="1"/>
  <c r="U1993" i="1"/>
  <c r="V1993" i="1"/>
  <c r="W1993" i="1" s="1"/>
  <c r="X1993" i="1"/>
  <c r="Y1993" i="1"/>
  <c r="Z1993" i="1"/>
  <c r="Q1994" i="1"/>
  <c r="S1994" i="1"/>
  <c r="T1994" i="1"/>
  <c r="U1994" i="1"/>
  <c r="V1994" i="1"/>
  <c r="W1994" i="1" s="1"/>
  <c r="X1994" i="1"/>
  <c r="Y1994" i="1"/>
  <c r="Z1994" i="1"/>
  <c r="Q1995" i="1"/>
  <c r="U1995" i="1"/>
  <c r="V1995" i="1"/>
  <c r="W1995" i="1" s="1"/>
  <c r="X1995" i="1"/>
  <c r="Y1995" i="1"/>
  <c r="Z1995" i="1"/>
  <c r="Q1996" i="1"/>
  <c r="T1996" i="1" s="1"/>
  <c r="U1996" i="1"/>
  <c r="V1996" i="1"/>
  <c r="W1996" i="1" s="1"/>
  <c r="X1996" i="1"/>
  <c r="Y1996" i="1"/>
  <c r="Z1996" i="1"/>
  <c r="Q1997" i="1"/>
  <c r="S1997" i="1" s="1"/>
  <c r="T1997" i="1"/>
  <c r="U1997" i="1"/>
  <c r="V1997" i="1"/>
  <c r="W1997" i="1" s="1"/>
  <c r="X1997" i="1"/>
  <c r="Y1997" i="1"/>
  <c r="Z1997" i="1"/>
  <c r="Q1998" i="1"/>
  <c r="U1998" i="1"/>
  <c r="V1998" i="1"/>
  <c r="W1998" i="1" s="1"/>
  <c r="X1998" i="1"/>
  <c r="Y1998" i="1"/>
  <c r="Z1998" i="1"/>
  <c r="Q1999" i="1"/>
  <c r="S1999" i="1" s="1"/>
  <c r="U1999" i="1"/>
  <c r="V1999" i="1"/>
  <c r="W1999" i="1" s="1"/>
  <c r="X1999" i="1"/>
  <c r="Y1999" i="1"/>
  <c r="Z1999" i="1"/>
  <c r="Q2000" i="1"/>
  <c r="U2000" i="1"/>
  <c r="V2000" i="1"/>
  <c r="W2000" i="1" s="1"/>
  <c r="X2000" i="1"/>
  <c r="Y2000" i="1"/>
  <c r="Z2000" i="1"/>
  <c r="Q2001" i="1"/>
  <c r="S2001" i="1" s="1"/>
  <c r="U2001" i="1"/>
  <c r="V2001" i="1"/>
  <c r="W2001" i="1" s="1"/>
  <c r="X2001" i="1"/>
  <c r="Y2001" i="1"/>
  <c r="Z2001" i="1"/>
  <c r="Q2002" i="1"/>
  <c r="T2002" i="1" s="1"/>
  <c r="U2002" i="1"/>
  <c r="V2002" i="1"/>
  <c r="W2002" i="1" s="1"/>
  <c r="X2002" i="1"/>
  <c r="Y2002" i="1"/>
  <c r="Z2002" i="1"/>
  <c r="Q2003" i="1"/>
  <c r="U2003" i="1"/>
  <c r="V2003" i="1"/>
  <c r="W2003" i="1" s="1"/>
  <c r="X2003" i="1"/>
  <c r="Y2003" i="1"/>
  <c r="Z2003" i="1"/>
  <c r="Q2004" i="1"/>
  <c r="T2004" i="1" s="1"/>
  <c r="U2004" i="1"/>
  <c r="V2004" i="1"/>
  <c r="W2004" i="1" s="1"/>
  <c r="X2004" i="1"/>
  <c r="Y2004" i="1"/>
  <c r="Z2004" i="1"/>
  <c r="Q2005" i="1"/>
  <c r="U2005" i="1"/>
  <c r="V2005" i="1"/>
  <c r="W2005" i="1" s="1"/>
  <c r="X2005" i="1"/>
  <c r="Y2005" i="1"/>
  <c r="Z2005" i="1"/>
  <c r="Q2006" i="1"/>
  <c r="U2006" i="1"/>
  <c r="V2006" i="1"/>
  <c r="W2006" i="1" s="1"/>
  <c r="X2006" i="1"/>
  <c r="Y2006" i="1"/>
  <c r="Z2006" i="1"/>
  <c r="Q2007" i="1"/>
  <c r="S2007" i="1" s="1"/>
  <c r="U2007" i="1"/>
  <c r="V2007" i="1"/>
  <c r="W2007" i="1" s="1"/>
  <c r="X2007" i="1"/>
  <c r="Y2007" i="1"/>
  <c r="Z2007" i="1"/>
  <c r="Q2008" i="1"/>
  <c r="T2008" i="1" s="1"/>
  <c r="U2008" i="1"/>
  <c r="V2008" i="1"/>
  <c r="W2008" i="1" s="1"/>
  <c r="X2008" i="1"/>
  <c r="Y2008" i="1"/>
  <c r="Z2008" i="1"/>
  <c r="Q2009" i="1"/>
  <c r="U2009" i="1"/>
  <c r="V2009" i="1"/>
  <c r="W2009" i="1" s="1"/>
  <c r="X2009" i="1"/>
  <c r="Y2009" i="1"/>
  <c r="Z2009" i="1"/>
  <c r="Q2010" i="1"/>
  <c r="T2010" i="1" s="1"/>
  <c r="S2010" i="1"/>
  <c r="U2010" i="1"/>
  <c r="V2010" i="1"/>
  <c r="W2010" i="1" s="1"/>
  <c r="X2010" i="1"/>
  <c r="Y2010" i="1"/>
  <c r="Z2010" i="1"/>
  <c r="Q2011" i="1"/>
  <c r="U2011" i="1"/>
  <c r="V2011" i="1"/>
  <c r="W2011" i="1" s="1"/>
  <c r="X2011" i="1"/>
  <c r="Y2011" i="1"/>
  <c r="Z2011" i="1"/>
  <c r="Q2012" i="1"/>
  <c r="T2012" i="1" s="1"/>
  <c r="S2012" i="1"/>
  <c r="U2012" i="1"/>
  <c r="V2012" i="1"/>
  <c r="W2012" i="1" s="1"/>
  <c r="X2012" i="1"/>
  <c r="Y2012" i="1"/>
  <c r="Z2012" i="1"/>
  <c r="Q2013" i="1"/>
  <c r="S2013" i="1" s="1"/>
  <c r="U2013" i="1"/>
  <c r="V2013" i="1"/>
  <c r="W2013" i="1" s="1"/>
  <c r="X2013" i="1"/>
  <c r="Y2013" i="1"/>
  <c r="Z2013" i="1"/>
  <c r="Q2014" i="1"/>
  <c r="U2014" i="1"/>
  <c r="V2014" i="1"/>
  <c r="W2014" i="1" s="1"/>
  <c r="X2014" i="1"/>
  <c r="Y2014" i="1"/>
  <c r="Z2014" i="1"/>
  <c r="Q2015" i="1"/>
  <c r="S2015" i="1" s="1"/>
  <c r="U2015" i="1"/>
  <c r="V2015" i="1"/>
  <c r="W2015" i="1" s="1"/>
  <c r="X2015" i="1"/>
  <c r="Y2015" i="1"/>
  <c r="Z2015" i="1"/>
  <c r="Q2016" i="1"/>
  <c r="T2016" i="1" s="1"/>
  <c r="U2016" i="1"/>
  <c r="V2016" i="1"/>
  <c r="W2016" i="1" s="1"/>
  <c r="X2016" i="1"/>
  <c r="Y2016" i="1"/>
  <c r="Z2016" i="1"/>
  <c r="Q2017" i="1"/>
  <c r="S2017" i="1" s="1"/>
  <c r="U2017" i="1"/>
  <c r="V2017" i="1"/>
  <c r="W2017" i="1" s="1"/>
  <c r="X2017" i="1"/>
  <c r="Y2017" i="1"/>
  <c r="Z2017" i="1"/>
  <c r="Q2018" i="1"/>
  <c r="S2018" i="1" s="1"/>
  <c r="U2018" i="1"/>
  <c r="V2018" i="1"/>
  <c r="W2018" i="1" s="1"/>
  <c r="X2018" i="1"/>
  <c r="Y2018" i="1"/>
  <c r="Z2018" i="1"/>
  <c r="Q2019" i="1"/>
  <c r="U2019" i="1"/>
  <c r="V2019" i="1"/>
  <c r="W2019" i="1" s="1"/>
  <c r="X2019" i="1"/>
  <c r="Y2019" i="1"/>
  <c r="Z2019" i="1"/>
  <c r="Q2020" i="1"/>
  <c r="T2020" i="1" s="1"/>
  <c r="U2020" i="1"/>
  <c r="V2020" i="1"/>
  <c r="W2020" i="1" s="1"/>
  <c r="X2020" i="1"/>
  <c r="Y2020" i="1"/>
  <c r="Z2020" i="1"/>
  <c r="Q2021" i="1"/>
  <c r="S2021" i="1" s="1"/>
  <c r="U2021" i="1"/>
  <c r="V2021" i="1"/>
  <c r="W2021" i="1" s="1"/>
  <c r="X2021" i="1"/>
  <c r="Y2021" i="1"/>
  <c r="Z2021" i="1"/>
  <c r="Q2022" i="1"/>
  <c r="U2022" i="1"/>
  <c r="V2022" i="1"/>
  <c r="W2022" i="1" s="1"/>
  <c r="X2022" i="1"/>
  <c r="Y2022" i="1"/>
  <c r="Z2022" i="1"/>
  <c r="Q2023" i="1"/>
  <c r="S2023" i="1" s="1"/>
  <c r="U2023" i="1"/>
  <c r="V2023" i="1"/>
  <c r="W2023" i="1" s="1"/>
  <c r="X2023" i="1"/>
  <c r="Y2023" i="1"/>
  <c r="Z2023" i="1"/>
  <c r="Q2024" i="1"/>
  <c r="T2024" i="1" s="1"/>
  <c r="U2024" i="1"/>
  <c r="V2024" i="1"/>
  <c r="W2024" i="1" s="1"/>
  <c r="X2024" i="1"/>
  <c r="Y2024" i="1"/>
  <c r="Z2024" i="1"/>
  <c r="Q2025" i="1"/>
  <c r="U2025" i="1"/>
  <c r="V2025" i="1"/>
  <c r="W2025" i="1" s="1"/>
  <c r="X2025" i="1"/>
  <c r="Y2025" i="1"/>
  <c r="Z2025" i="1"/>
  <c r="Q2026" i="1"/>
  <c r="T2026" i="1" s="1"/>
  <c r="U2026" i="1"/>
  <c r="V2026" i="1"/>
  <c r="W2026" i="1" s="1"/>
  <c r="X2026" i="1"/>
  <c r="Y2026" i="1"/>
  <c r="Z2026" i="1"/>
  <c r="Q2027" i="1"/>
  <c r="U2027" i="1"/>
  <c r="V2027" i="1"/>
  <c r="W2027" i="1" s="1"/>
  <c r="X2027" i="1"/>
  <c r="Y2027" i="1"/>
  <c r="Z2027" i="1"/>
  <c r="Q2028" i="1"/>
  <c r="U2028" i="1"/>
  <c r="V2028" i="1"/>
  <c r="W2028" i="1" s="1"/>
  <c r="X2028" i="1"/>
  <c r="Y2028" i="1"/>
  <c r="Z2028" i="1"/>
  <c r="Q2029" i="1"/>
  <c r="S2029" i="1" s="1"/>
  <c r="U2029" i="1"/>
  <c r="V2029" i="1"/>
  <c r="W2029" i="1" s="1"/>
  <c r="X2029" i="1"/>
  <c r="Y2029" i="1"/>
  <c r="Z2029" i="1"/>
  <c r="Q2030" i="1"/>
  <c r="U2030" i="1"/>
  <c r="V2030" i="1"/>
  <c r="W2030" i="1" s="1"/>
  <c r="X2030" i="1"/>
  <c r="Y2030" i="1"/>
  <c r="Z2030" i="1"/>
  <c r="Q2031" i="1"/>
  <c r="S2031" i="1" s="1"/>
  <c r="U2031" i="1"/>
  <c r="V2031" i="1"/>
  <c r="W2031" i="1" s="1"/>
  <c r="X2031" i="1"/>
  <c r="Y2031" i="1"/>
  <c r="Z2031" i="1"/>
  <c r="Q2032" i="1"/>
  <c r="T2032" i="1" s="1"/>
  <c r="U2032" i="1"/>
  <c r="V2032" i="1"/>
  <c r="W2032" i="1" s="1"/>
  <c r="X2032" i="1"/>
  <c r="Y2032" i="1"/>
  <c r="Z2032" i="1"/>
  <c r="Q2033" i="1"/>
  <c r="S2033" i="1" s="1"/>
  <c r="U2033" i="1"/>
  <c r="V2033" i="1"/>
  <c r="W2033" i="1" s="1"/>
  <c r="X2033" i="1"/>
  <c r="Y2033" i="1"/>
  <c r="Z2033" i="1"/>
  <c r="Q2034" i="1"/>
  <c r="U2034" i="1"/>
  <c r="V2034" i="1"/>
  <c r="W2034" i="1" s="1"/>
  <c r="X2034" i="1"/>
  <c r="Y2034" i="1"/>
  <c r="Z2034" i="1"/>
  <c r="Q2035" i="1"/>
  <c r="U2035" i="1"/>
  <c r="V2035" i="1"/>
  <c r="W2035" i="1" s="1"/>
  <c r="X2035" i="1"/>
  <c r="Y2035" i="1"/>
  <c r="Z2035" i="1"/>
  <c r="Q2036" i="1"/>
  <c r="T2036" i="1" s="1"/>
  <c r="U2036" i="1"/>
  <c r="V2036" i="1"/>
  <c r="W2036" i="1" s="1"/>
  <c r="X2036" i="1"/>
  <c r="Y2036" i="1"/>
  <c r="Z2036" i="1"/>
  <c r="Q2037" i="1"/>
  <c r="S2037" i="1" s="1"/>
  <c r="U2037" i="1"/>
  <c r="V2037" i="1"/>
  <c r="W2037" i="1" s="1"/>
  <c r="X2037" i="1"/>
  <c r="Y2037" i="1"/>
  <c r="Z2037" i="1"/>
  <c r="Q2038" i="1"/>
  <c r="U2038" i="1"/>
  <c r="V2038" i="1"/>
  <c r="W2038" i="1" s="1"/>
  <c r="X2038" i="1"/>
  <c r="Y2038" i="1"/>
  <c r="Z2038" i="1"/>
  <c r="Q2039" i="1"/>
  <c r="S2039" i="1" s="1"/>
  <c r="U2039" i="1"/>
  <c r="V2039" i="1"/>
  <c r="W2039" i="1" s="1"/>
  <c r="X2039" i="1"/>
  <c r="Y2039" i="1"/>
  <c r="Z2039" i="1"/>
  <c r="Q2040" i="1"/>
  <c r="T2040" i="1" s="1"/>
  <c r="U2040" i="1"/>
  <c r="V2040" i="1"/>
  <c r="W2040" i="1" s="1"/>
  <c r="X2040" i="1"/>
  <c r="Y2040" i="1"/>
  <c r="Z2040" i="1"/>
  <c r="Q2041" i="1"/>
  <c r="U2041" i="1"/>
  <c r="V2041" i="1"/>
  <c r="W2041" i="1" s="1"/>
  <c r="X2041" i="1"/>
  <c r="Y2041" i="1"/>
  <c r="Z2041" i="1"/>
  <c r="Q2042" i="1"/>
  <c r="T2042" i="1" s="1"/>
  <c r="U2042" i="1"/>
  <c r="V2042" i="1"/>
  <c r="W2042" i="1" s="1"/>
  <c r="X2042" i="1"/>
  <c r="Y2042" i="1"/>
  <c r="Z2042" i="1"/>
  <c r="Q2043" i="1"/>
  <c r="U2043" i="1"/>
  <c r="V2043" i="1"/>
  <c r="W2043" i="1" s="1"/>
  <c r="X2043" i="1"/>
  <c r="Y2043" i="1"/>
  <c r="Z2043" i="1"/>
  <c r="Q2044" i="1"/>
  <c r="T2044" i="1" s="1"/>
  <c r="U2044" i="1"/>
  <c r="V2044" i="1"/>
  <c r="W2044" i="1" s="1"/>
  <c r="X2044" i="1"/>
  <c r="Y2044" i="1"/>
  <c r="Z2044" i="1"/>
  <c r="Q2045" i="1"/>
  <c r="S2045" i="1" s="1"/>
  <c r="U2045" i="1"/>
  <c r="V2045" i="1"/>
  <c r="W2045" i="1" s="1"/>
  <c r="X2045" i="1"/>
  <c r="Y2045" i="1"/>
  <c r="Z2045" i="1"/>
  <c r="Q2046" i="1"/>
  <c r="U2046" i="1"/>
  <c r="V2046" i="1"/>
  <c r="W2046" i="1" s="1"/>
  <c r="X2046" i="1"/>
  <c r="Y2046" i="1"/>
  <c r="Z2046" i="1"/>
  <c r="Q2047" i="1"/>
  <c r="S2047" i="1" s="1"/>
  <c r="U2047" i="1"/>
  <c r="V2047" i="1"/>
  <c r="W2047" i="1" s="1"/>
  <c r="X2047" i="1"/>
  <c r="Y2047" i="1"/>
  <c r="Z2047" i="1"/>
  <c r="Q2048" i="1"/>
  <c r="T2048" i="1" s="1"/>
  <c r="U2048" i="1"/>
  <c r="V2048" i="1"/>
  <c r="W2048" i="1" s="1"/>
  <c r="X2048" i="1"/>
  <c r="Y2048" i="1"/>
  <c r="Z2048" i="1"/>
  <c r="Q2049" i="1"/>
  <c r="U2049" i="1"/>
  <c r="V2049" i="1"/>
  <c r="W2049" i="1" s="1"/>
  <c r="X2049" i="1"/>
  <c r="Y2049" i="1"/>
  <c r="Z2049" i="1"/>
  <c r="Q2050" i="1"/>
  <c r="U2050" i="1"/>
  <c r="V2050" i="1"/>
  <c r="W2050" i="1" s="1"/>
  <c r="X2050" i="1"/>
  <c r="Y2050" i="1"/>
  <c r="Z2050" i="1"/>
  <c r="Q2051" i="1"/>
  <c r="U2051" i="1"/>
  <c r="V2051" i="1"/>
  <c r="W2051" i="1" s="1"/>
  <c r="X2051" i="1"/>
  <c r="Y2051" i="1"/>
  <c r="Z2051" i="1"/>
  <c r="Q2052" i="1"/>
  <c r="T2052" i="1" s="1"/>
  <c r="U2052" i="1"/>
  <c r="V2052" i="1"/>
  <c r="W2052" i="1" s="1"/>
  <c r="X2052" i="1"/>
  <c r="Y2052" i="1"/>
  <c r="Z2052" i="1"/>
  <c r="Q2053" i="1"/>
  <c r="S2053" i="1" s="1"/>
  <c r="U2053" i="1"/>
  <c r="V2053" i="1"/>
  <c r="W2053" i="1" s="1"/>
  <c r="X2053" i="1"/>
  <c r="Y2053" i="1"/>
  <c r="Z2053" i="1"/>
  <c r="Q2054" i="1"/>
  <c r="U2054" i="1"/>
  <c r="V2054" i="1"/>
  <c r="W2054" i="1" s="1"/>
  <c r="X2054" i="1"/>
  <c r="Y2054" i="1"/>
  <c r="Z2054" i="1"/>
  <c r="Q2055" i="1"/>
  <c r="S2055" i="1" s="1"/>
  <c r="U2055" i="1"/>
  <c r="V2055" i="1"/>
  <c r="W2055" i="1" s="1"/>
  <c r="X2055" i="1"/>
  <c r="Y2055" i="1"/>
  <c r="Z2055" i="1"/>
  <c r="Q2056" i="1"/>
  <c r="T2056" i="1" s="1"/>
  <c r="U2056" i="1"/>
  <c r="V2056" i="1"/>
  <c r="W2056" i="1" s="1"/>
  <c r="X2056" i="1"/>
  <c r="Y2056" i="1"/>
  <c r="Z2056" i="1"/>
  <c r="Q2057" i="1"/>
  <c r="U2057" i="1"/>
  <c r="V2057" i="1"/>
  <c r="W2057" i="1" s="1"/>
  <c r="X2057" i="1"/>
  <c r="Y2057" i="1"/>
  <c r="Z2057" i="1"/>
  <c r="Q2058" i="1"/>
  <c r="T2058" i="1" s="1"/>
  <c r="U2058" i="1"/>
  <c r="V2058" i="1"/>
  <c r="W2058" i="1" s="1"/>
  <c r="X2058" i="1"/>
  <c r="Y2058" i="1"/>
  <c r="Z2058" i="1"/>
  <c r="Q2059" i="1"/>
  <c r="U2059" i="1"/>
  <c r="V2059" i="1"/>
  <c r="W2059" i="1" s="1"/>
  <c r="X2059" i="1"/>
  <c r="Y2059" i="1"/>
  <c r="Z2059" i="1"/>
  <c r="Q2060" i="1"/>
  <c r="T2060" i="1" s="1"/>
  <c r="U2060" i="1"/>
  <c r="V2060" i="1"/>
  <c r="W2060" i="1" s="1"/>
  <c r="X2060" i="1"/>
  <c r="Y2060" i="1"/>
  <c r="Z2060" i="1"/>
  <c r="Q2061" i="1"/>
  <c r="S2061" i="1" s="1"/>
  <c r="U2061" i="1"/>
  <c r="V2061" i="1"/>
  <c r="W2061" i="1" s="1"/>
  <c r="X2061" i="1"/>
  <c r="Y2061" i="1"/>
  <c r="Z2061" i="1"/>
  <c r="Q2062" i="1"/>
  <c r="U2062" i="1"/>
  <c r="V2062" i="1"/>
  <c r="W2062" i="1" s="1"/>
  <c r="X2062" i="1"/>
  <c r="Y2062" i="1"/>
  <c r="Z2062" i="1"/>
  <c r="Q2063" i="1"/>
  <c r="U2063" i="1"/>
  <c r="V2063" i="1"/>
  <c r="W2063" i="1" s="1"/>
  <c r="X2063" i="1"/>
  <c r="Y2063" i="1"/>
  <c r="Z2063" i="1"/>
  <c r="Q2064" i="1"/>
  <c r="S2064" i="1" s="1"/>
  <c r="T2064" i="1"/>
  <c r="U2064" i="1"/>
  <c r="V2064" i="1"/>
  <c r="W2064" i="1" s="1"/>
  <c r="X2064" i="1"/>
  <c r="Y2064" i="1"/>
  <c r="Z2064" i="1"/>
  <c r="Q2065" i="1"/>
  <c r="U2065" i="1"/>
  <c r="V2065" i="1"/>
  <c r="W2065" i="1" s="1"/>
  <c r="X2065" i="1"/>
  <c r="Y2065" i="1"/>
  <c r="Z2065" i="1"/>
  <c r="Q2066" i="1"/>
  <c r="U2066" i="1"/>
  <c r="V2066" i="1"/>
  <c r="W2066" i="1" s="1"/>
  <c r="X2066" i="1"/>
  <c r="Y2066" i="1"/>
  <c r="Z2066" i="1"/>
  <c r="Q2067" i="1"/>
  <c r="U2067" i="1"/>
  <c r="V2067" i="1"/>
  <c r="W2067" i="1" s="1"/>
  <c r="X2067" i="1"/>
  <c r="Y2067" i="1"/>
  <c r="Z2067" i="1"/>
  <c r="Q2068" i="1"/>
  <c r="U2068" i="1"/>
  <c r="V2068" i="1"/>
  <c r="W2068" i="1" s="1"/>
  <c r="X2068" i="1"/>
  <c r="Y2068" i="1"/>
  <c r="Z2068" i="1"/>
  <c r="Q2069" i="1"/>
  <c r="U2069" i="1"/>
  <c r="V2069" i="1"/>
  <c r="W2069" i="1" s="1"/>
  <c r="X2069" i="1"/>
  <c r="Y2069" i="1"/>
  <c r="Z2069" i="1"/>
  <c r="Q2070" i="1"/>
  <c r="S2070" i="1" s="1"/>
  <c r="U2070" i="1"/>
  <c r="V2070" i="1"/>
  <c r="W2070" i="1" s="1"/>
  <c r="X2070" i="1"/>
  <c r="Y2070" i="1"/>
  <c r="Z2070" i="1"/>
  <c r="Q2071" i="1"/>
  <c r="U2071" i="1"/>
  <c r="V2071" i="1"/>
  <c r="W2071" i="1" s="1"/>
  <c r="X2071" i="1"/>
  <c r="Y2071" i="1"/>
  <c r="Z2071" i="1"/>
  <c r="Q2072" i="1"/>
  <c r="S2072" i="1" s="1"/>
  <c r="U2072" i="1"/>
  <c r="V2072" i="1"/>
  <c r="W2072" i="1" s="1"/>
  <c r="X2072" i="1"/>
  <c r="Y2072" i="1"/>
  <c r="Z2072" i="1"/>
  <c r="Q2073" i="1"/>
  <c r="U2073" i="1"/>
  <c r="V2073" i="1"/>
  <c r="W2073" i="1" s="1"/>
  <c r="X2073" i="1"/>
  <c r="Y2073" i="1"/>
  <c r="Z2073" i="1"/>
  <c r="Q2074" i="1"/>
  <c r="S2074" i="1" s="1"/>
  <c r="T2074" i="1"/>
  <c r="U2074" i="1"/>
  <c r="V2074" i="1"/>
  <c r="W2074" i="1" s="1"/>
  <c r="X2074" i="1"/>
  <c r="Y2074" i="1"/>
  <c r="Z2074" i="1"/>
  <c r="Q2075" i="1"/>
  <c r="U2075" i="1"/>
  <c r="V2075" i="1"/>
  <c r="W2075" i="1" s="1"/>
  <c r="X2075" i="1"/>
  <c r="Y2075" i="1"/>
  <c r="Z2075" i="1"/>
  <c r="Q2076" i="1"/>
  <c r="U2076" i="1"/>
  <c r="V2076" i="1"/>
  <c r="W2076" i="1" s="1"/>
  <c r="X2076" i="1"/>
  <c r="Y2076" i="1"/>
  <c r="Z2076" i="1"/>
  <c r="Q2077" i="1"/>
  <c r="U2077" i="1"/>
  <c r="V2077" i="1"/>
  <c r="W2077" i="1" s="1"/>
  <c r="X2077" i="1"/>
  <c r="Y2077" i="1"/>
  <c r="Z2077" i="1"/>
  <c r="Q2078" i="1"/>
  <c r="S2078" i="1" s="1"/>
  <c r="U2078" i="1"/>
  <c r="V2078" i="1"/>
  <c r="W2078" i="1" s="1"/>
  <c r="X2078" i="1"/>
  <c r="Y2078" i="1"/>
  <c r="Z2078" i="1"/>
  <c r="Q2079" i="1"/>
  <c r="U2079" i="1"/>
  <c r="V2079" i="1"/>
  <c r="W2079" i="1" s="1"/>
  <c r="X2079" i="1"/>
  <c r="Y2079" i="1"/>
  <c r="Z2079" i="1"/>
  <c r="Q2080" i="1"/>
  <c r="S2080" i="1" s="1"/>
  <c r="T2080" i="1"/>
  <c r="U2080" i="1"/>
  <c r="V2080" i="1"/>
  <c r="W2080" i="1" s="1"/>
  <c r="X2080" i="1"/>
  <c r="Y2080" i="1"/>
  <c r="Z2080" i="1"/>
  <c r="Q2081" i="1"/>
  <c r="U2081" i="1"/>
  <c r="V2081" i="1"/>
  <c r="W2081" i="1" s="1"/>
  <c r="X2081" i="1"/>
  <c r="Y2081" i="1"/>
  <c r="Z2081" i="1"/>
  <c r="Q2082" i="1"/>
  <c r="U2082" i="1"/>
  <c r="V2082" i="1"/>
  <c r="W2082" i="1" s="1"/>
  <c r="X2082" i="1"/>
  <c r="Y2082" i="1"/>
  <c r="Z2082" i="1"/>
  <c r="Q2083" i="1"/>
  <c r="U2083" i="1"/>
  <c r="V2083" i="1"/>
  <c r="W2083" i="1" s="1"/>
  <c r="X2083" i="1"/>
  <c r="Y2083" i="1"/>
  <c r="Z2083" i="1"/>
  <c r="Q2084" i="1"/>
  <c r="U2084" i="1"/>
  <c r="V2084" i="1"/>
  <c r="W2084" i="1" s="1"/>
  <c r="X2084" i="1"/>
  <c r="Y2084" i="1"/>
  <c r="Z2084" i="1"/>
  <c r="Q2085" i="1"/>
  <c r="U2085" i="1"/>
  <c r="V2085" i="1"/>
  <c r="W2085" i="1" s="1"/>
  <c r="X2085" i="1"/>
  <c r="Y2085" i="1"/>
  <c r="Z2085" i="1"/>
  <c r="Q2086" i="1"/>
  <c r="U2086" i="1"/>
  <c r="V2086" i="1"/>
  <c r="W2086" i="1" s="1"/>
  <c r="X2086" i="1"/>
  <c r="Y2086" i="1"/>
  <c r="Z2086" i="1"/>
  <c r="Q2087" i="1"/>
  <c r="S2087" i="1" s="1"/>
  <c r="T2087" i="1"/>
  <c r="U2087" i="1"/>
  <c r="V2087" i="1"/>
  <c r="W2087" i="1" s="1"/>
  <c r="X2087" i="1"/>
  <c r="Y2087" i="1"/>
  <c r="Z2087" i="1"/>
  <c r="Q2088" i="1"/>
  <c r="S2088" i="1"/>
  <c r="T2088" i="1"/>
  <c r="U2088" i="1"/>
  <c r="V2088" i="1"/>
  <c r="W2088" i="1" s="1"/>
  <c r="X2088" i="1"/>
  <c r="Y2088" i="1"/>
  <c r="Z2088" i="1"/>
  <c r="Q2089" i="1"/>
  <c r="S2089" i="1" s="1"/>
  <c r="U2089" i="1"/>
  <c r="V2089" i="1"/>
  <c r="W2089" i="1" s="1"/>
  <c r="X2089" i="1"/>
  <c r="Y2089" i="1"/>
  <c r="Z2089" i="1"/>
  <c r="Q2090" i="1"/>
  <c r="T2090" i="1" s="1"/>
  <c r="U2090" i="1"/>
  <c r="V2090" i="1"/>
  <c r="W2090" i="1" s="1"/>
  <c r="X2090" i="1"/>
  <c r="Y2090" i="1"/>
  <c r="Z2090" i="1"/>
  <c r="Q2091" i="1"/>
  <c r="U2091" i="1"/>
  <c r="V2091" i="1"/>
  <c r="W2091" i="1" s="1"/>
  <c r="X2091" i="1"/>
  <c r="Y2091" i="1"/>
  <c r="Z2091" i="1"/>
  <c r="Q2092" i="1"/>
  <c r="T2092" i="1" s="1"/>
  <c r="U2092" i="1"/>
  <c r="V2092" i="1"/>
  <c r="W2092" i="1" s="1"/>
  <c r="X2092" i="1"/>
  <c r="Y2092" i="1"/>
  <c r="Z2092" i="1"/>
  <c r="Q2093" i="1"/>
  <c r="U2093" i="1"/>
  <c r="V2093" i="1"/>
  <c r="W2093" i="1" s="1"/>
  <c r="X2093" i="1"/>
  <c r="Y2093" i="1"/>
  <c r="Z2093" i="1"/>
  <c r="Q2094" i="1"/>
  <c r="U2094" i="1"/>
  <c r="V2094" i="1"/>
  <c r="W2094" i="1" s="1"/>
  <c r="X2094" i="1"/>
  <c r="Y2094" i="1"/>
  <c r="Z2094" i="1"/>
  <c r="Q2095" i="1"/>
  <c r="S2095" i="1" s="1"/>
  <c r="U2095" i="1"/>
  <c r="V2095" i="1"/>
  <c r="W2095" i="1" s="1"/>
  <c r="X2095" i="1"/>
  <c r="Y2095" i="1"/>
  <c r="Z2095" i="1"/>
  <c r="Q2096" i="1"/>
  <c r="U2096" i="1"/>
  <c r="V2096" i="1"/>
  <c r="W2096" i="1" s="1"/>
  <c r="X2096" i="1"/>
  <c r="Y2096" i="1"/>
  <c r="Z2096" i="1"/>
  <c r="Q2097" i="1"/>
  <c r="U2097" i="1"/>
  <c r="V2097" i="1"/>
  <c r="W2097" i="1" s="1"/>
  <c r="X2097" i="1"/>
  <c r="Y2097" i="1"/>
  <c r="Z2097" i="1"/>
  <c r="Q2098" i="1"/>
  <c r="S2098" i="1" s="1"/>
  <c r="U2098" i="1"/>
  <c r="V2098" i="1"/>
  <c r="W2098" i="1" s="1"/>
  <c r="X2098" i="1"/>
  <c r="Y2098" i="1"/>
  <c r="Z2098" i="1"/>
  <c r="Q2099" i="1"/>
  <c r="U2099" i="1"/>
  <c r="V2099" i="1"/>
  <c r="W2099" i="1" s="1"/>
  <c r="X2099" i="1"/>
  <c r="Y2099" i="1"/>
  <c r="Z2099" i="1"/>
  <c r="Q2100" i="1"/>
  <c r="U2100" i="1"/>
  <c r="V2100" i="1"/>
  <c r="W2100" i="1" s="1"/>
  <c r="X2100" i="1"/>
  <c r="Y2100" i="1"/>
  <c r="Z2100" i="1"/>
  <c r="Q2101" i="1"/>
  <c r="U2101" i="1"/>
  <c r="V2101" i="1"/>
  <c r="W2101" i="1" s="1"/>
  <c r="X2101" i="1"/>
  <c r="Y2101" i="1"/>
  <c r="Z2101" i="1"/>
  <c r="Q2102" i="1"/>
  <c r="U2102" i="1"/>
  <c r="V2102" i="1"/>
  <c r="W2102" i="1" s="1"/>
  <c r="X2102" i="1"/>
  <c r="Y2102" i="1"/>
  <c r="Z2102" i="1"/>
  <c r="Q2103" i="1"/>
  <c r="S2103" i="1" s="1"/>
  <c r="U2103" i="1"/>
  <c r="V2103" i="1"/>
  <c r="W2103" i="1" s="1"/>
  <c r="X2103" i="1"/>
  <c r="Y2103" i="1"/>
  <c r="Z2103" i="1"/>
  <c r="Q2104" i="1"/>
  <c r="T2104" i="1" s="1"/>
  <c r="S2104" i="1"/>
  <c r="U2104" i="1"/>
  <c r="V2104" i="1"/>
  <c r="W2104" i="1" s="1"/>
  <c r="X2104" i="1"/>
  <c r="Y2104" i="1"/>
  <c r="Z2104" i="1"/>
  <c r="Q2105" i="1"/>
  <c r="S2105" i="1" s="1"/>
  <c r="U2105" i="1"/>
  <c r="V2105" i="1"/>
  <c r="W2105" i="1" s="1"/>
  <c r="X2105" i="1"/>
  <c r="Y2105" i="1"/>
  <c r="Z2105" i="1"/>
  <c r="Q2106" i="1"/>
  <c r="T2106" i="1" s="1"/>
  <c r="U2106" i="1"/>
  <c r="V2106" i="1"/>
  <c r="W2106" i="1" s="1"/>
  <c r="X2106" i="1"/>
  <c r="Y2106" i="1"/>
  <c r="Z2106" i="1"/>
  <c r="Q2107" i="1"/>
  <c r="U2107" i="1"/>
  <c r="V2107" i="1"/>
  <c r="W2107" i="1" s="1"/>
  <c r="X2107" i="1"/>
  <c r="Y2107" i="1"/>
  <c r="Z2107" i="1"/>
  <c r="Q2108" i="1"/>
  <c r="T2108" i="1" s="1"/>
  <c r="U2108" i="1"/>
  <c r="V2108" i="1"/>
  <c r="W2108" i="1" s="1"/>
  <c r="X2108" i="1"/>
  <c r="Y2108" i="1"/>
  <c r="Z2108" i="1"/>
  <c r="Q2109" i="1"/>
  <c r="S2109" i="1" s="1"/>
  <c r="T2109" i="1"/>
  <c r="U2109" i="1"/>
  <c r="V2109" i="1"/>
  <c r="W2109" i="1" s="1"/>
  <c r="X2109" i="1"/>
  <c r="Y2109" i="1"/>
  <c r="Z2109" i="1"/>
  <c r="Q2110" i="1"/>
  <c r="U2110" i="1"/>
  <c r="V2110" i="1"/>
  <c r="W2110" i="1" s="1"/>
  <c r="X2110" i="1"/>
  <c r="Y2110" i="1"/>
  <c r="Z2110" i="1"/>
  <c r="Q2111" i="1"/>
  <c r="S2111" i="1" s="1"/>
  <c r="U2111" i="1"/>
  <c r="V2111" i="1"/>
  <c r="W2111" i="1" s="1"/>
  <c r="X2111" i="1"/>
  <c r="Y2111" i="1"/>
  <c r="Z2111" i="1"/>
  <c r="Q2112" i="1"/>
  <c r="T2112" i="1" s="1"/>
  <c r="U2112" i="1"/>
  <c r="V2112" i="1"/>
  <c r="W2112" i="1" s="1"/>
  <c r="X2112" i="1"/>
  <c r="Y2112" i="1"/>
  <c r="Z2112" i="1"/>
  <c r="Q2113" i="1"/>
  <c r="U2113" i="1"/>
  <c r="V2113" i="1"/>
  <c r="W2113" i="1" s="1"/>
  <c r="X2113" i="1"/>
  <c r="Y2113" i="1"/>
  <c r="Z2113" i="1"/>
  <c r="Q2114" i="1"/>
  <c r="T2114" i="1" s="1"/>
  <c r="S2114" i="1"/>
  <c r="U2114" i="1"/>
  <c r="V2114" i="1"/>
  <c r="W2114" i="1" s="1"/>
  <c r="X2114" i="1"/>
  <c r="Y2114" i="1"/>
  <c r="Z2114" i="1"/>
  <c r="Q2115" i="1"/>
  <c r="U2115" i="1"/>
  <c r="V2115" i="1"/>
  <c r="W2115" i="1" s="1"/>
  <c r="X2115" i="1"/>
  <c r="Y2115" i="1"/>
  <c r="Z2115" i="1"/>
  <c r="Q2116" i="1"/>
  <c r="U2116" i="1"/>
  <c r="V2116" i="1"/>
  <c r="W2116" i="1" s="1"/>
  <c r="X2116" i="1"/>
  <c r="Y2116" i="1"/>
  <c r="Z2116" i="1"/>
  <c r="Q2117" i="1"/>
  <c r="U2117" i="1"/>
  <c r="V2117" i="1"/>
  <c r="W2117" i="1" s="1"/>
  <c r="X2117" i="1"/>
  <c r="Y2117" i="1"/>
  <c r="Z2117" i="1"/>
  <c r="Q2118" i="1"/>
  <c r="U2118" i="1"/>
  <c r="V2118" i="1"/>
  <c r="W2118" i="1" s="1"/>
  <c r="X2118" i="1"/>
  <c r="Y2118" i="1"/>
  <c r="Z2118" i="1"/>
  <c r="Q2119" i="1"/>
  <c r="S2119" i="1" s="1"/>
  <c r="U2119" i="1"/>
  <c r="V2119" i="1"/>
  <c r="W2119" i="1" s="1"/>
  <c r="X2119" i="1"/>
  <c r="Y2119" i="1"/>
  <c r="Z2119" i="1"/>
  <c r="Q2120" i="1"/>
  <c r="U2120" i="1"/>
  <c r="V2120" i="1"/>
  <c r="W2120" i="1" s="1"/>
  <c r="X2120" i="1"/>
  <c r="Y2120" i="1"/>
  <c r="Z2120" i="1"/>
  <c r="Q2121" i="1"/>
  <c r="U2121" i="1"/>
  <c r="V2121" i="1"/>
  <c r="W2121" i="1" s="1"/>
  <c r="X2121" i="1"/>
  <c r="Y2121" i="1"/>
  <c r="Z2121" i="1"/>
  <c r="Q2122" i="1"/>
  <c r="U2122" i="1"/>
  <c r="V2122" i="1"/>
  <c r="W2122" i="1" s="1"/>
  <c r="X2122" i="1"/>
  <c r="Y2122" i="1"/>
  <c r="Z2122" i="1"/>
  <c r="Q2123" i="1"/>
  <c r="U2123" i="1"/>
  <c r="V2123" i="1"/>
  <c r="W2123" i="1" s="1"/>
  <c r="X2123" i="1"/>
  <c r="Y2123" i="1"/>
  <c r="Z2123" i="1"/>
  <c r="Q2124" i="1"/>
  <c r="T2124" i="1" s="1"/>
  <c r="U2124" i="1"/>
  <c r="V2124" i="1"/>
  <c r="W2124" i="1" s="1"/>
  <c r="X2124" i="1"/>
  <c r="Y2124" i="1"/>
  <c r="Z2124" i="1"/>
  <c r="Q2125" i="1"/>
  <c r="U2125" i="1"/>
  <c r="V2125" i="1"/>
  <c r="W2125" i="1" s="1"/>
  <c r="X2125" i="1"/>
  <c r="Y2125" i="1"/>
  <c r="Z2125" i="1"/>
  <c r="Q2126" i="1"/>
  <c r="U2126" i="1"/>
  <c r="V2126" i="1"/>
  <c r="W2126" i="1" s="1"/>
  <c r="X2126" i="1"/>
  <c r="Y2126" i="1"/>
  <c r="Z2126" i="1"/>
  <c r="Q2127" i="1"/>
  <c r="S2127" i="1" s="1"/>
  <c r="U2127" i="1"/>
  <c r="V2127" i="1"/>
  <c r="W2127" i="1" s="1"/>
  <c r="X2127" i="1"/>
  <c r="Y2127" i="1"/>
  <c r="Z2127" i="1"/>
  <c r="Q2128" i="1"/>
  <c r="U2128" i="1"/>
  <c r="V2128" i="1"/>
  <c r="W2128" i="1" s="1"/>
  <c r="X2128" i="1"/>
  <c r="Y2128" i="1"/>
  <c r="Z2128" i="1"/>
  <c r="Q2129" i="1"/>
  <c r="U2129" i="1"/>
  <c r="V2129" i="1"/>
  <c r="W2129" i="1" s="1"/>
  <c r="X2129" i="1"/>
  <c r="Y2129" i="1"/>
  <c r="Z2129" i="1"/>
  <c r="Q2130" i="1"/>
  <c r="U2130" i="1"/>
  <c r="V2130" i="1"/>
  <c r="W2130" i="1" s="1"/>
  <c r="X2130" i="1"/>
  <c r="Y2130" i="1"/>
  <c r="Z2130" i="1"/>
  <c r="Q2131" i="1"/>
  <c r="U2131" i="1"/>
  <c r="V2131" i="1"/>
  <c r="W2131" i="1" s="1"/>
  <c r="X2131" i="1"/>
  <c r="Y2131" i="1"/>
  <c r="Z2131" i="1"/>
  <c r="Q2132" i="1"/>
  <c r="U2132" i="1"/>
  <c r="V2132" i="1"/>
  <c r="W2132" i="1" s="1"/>
  <c r="X2132" i="1"/>
  <c r="Y2132" i="1"/>
  <c r="Z2132" i="1"/>
  <c r="Q2133" i="1"/>
  <c r="S2133" i="1" s="1"/>
  <c r="U2133" i="1"/>
  <c r="V2133" i="1"/>
  <c r="W2133" i="1" s="1"/>
  <c r="X2133" i="1"/>
  <c r="Y2133" i="1"/>
  <c r="Z2133" i="1"/>
  <c r="Q2134" i="1"/>
  <c r="U2134" i="1"/>
  <c r="V2134" i="1"/>
  <c r="W2134" i="1" s="1"/>
  <c r="X2134" i="1"/>
  <c r="Y2134" i="1"/>
  <c r="Z2134" i="1"/>
  <c r="Q2135" i="1"/>
  <c r="S2135" i="1" s="1"/>
  <c r="T2135" i="1"/>
  <c r="U2135" i="1"/>
  <c r="V2135" i="1"/>
  <c r="W2135" i="1" s="1"/>
  <c r="X2135" i="1"/>
  <c r="Y2135" i="1"/>
  <c r="Z2135" i="1"/>
  <c r="Q2136" i="1"/>
  <c r="S2136" i="1" s="1"/>
  <c r="T2136" i="1"/>
  <c r="U2136" i="1"/>
  <c r="V2136" i="1"/>
  <c r="W2136" i="1" s="1"/>
  <c r="X2136" i="1"/>
  <c r="Y2136" i="1"/>
  <c r="Z2136" i="1"/>
  <c r="Q2137" i="1"/>
  <c r="S2137" i="1" s="1"/>
  <c r="U2137" i="1"/>
  <c r="V2137" i="1"/>
  <c r="W2137" i="1" s="1"/>
  <c r="X2137" i="1"/>
  <c r="Y2137" i="1"/>
  <c r="Z2137" i="1"/>
  <c r="Q2138" i="1"/>
  <c r="U2138" i="1"/>
  <c r="V2138" i="1"/>
  <c r="W2138" i="1" s="1"/>
  <c r="X2138" i="1"/>
  <c r="Y2138" i="1"/>
  <c r="Z2138" i="1"/>
  <c r="Q2139" i="1"/>
  <c r="U2139" i="1"/>
  <c r="V2139" i="1"/>
  <c r="W2139" i="1" s="1"/>
  <c r="X2139" i="1"/>
  <c r="Y2139" i="1"/>
  <c r="Z2139" i="1"/>
  <c r="Q2140" i="1"/>
  <c r="U2140" i="1"/>
  <c r="V2140" i="1"/>
  <c r="W2140" i="1" s="1"/>
  <c r="X2140" i="1"/>
  <c r="Y2140" i="1"/>
  <c r="Z2140" i="1"/>
  <c r="Q2141" i="1"/>
  <c r="S2141" i="1" s="1"/>
  <c r="U2141" i="1"/>
  <c r="V2141" i="1"/>
  <c r="W2141" i="1" s="1"/>
  <c r="X2141" i="1"/>
  <c r="Y2141" i="1"/>
  <c r="Z2141" i="1"/>
  <c r="Q2142" i="1"/>
  <c r="U2142" i="1"/>
  <c r="V2142" i="1"/>
  <c r="W2142" i="1" s="1"/>
  <c r="X2142" i="1"/>
  <c r="Y2142" i="1"/>
  <c r="Z2142" i="1"/>
  <c r="Q2143" i="1"/>
  <c r="S2143" i="1" s="1"/>
  <c r="T2143" i="1"/>
  <c r="U2143" i="1"/>
  <c r="V2143" i="1"/>
  <c r="W2143" i="1" s="1"/>
  <c r="X2143" i="1"/>
  <c r="Y2143" i="1"/>
  <c r="Z2143" i="1"/>
  <c r="Q2144" i="1"/>
  <c r="S2144" i="1" s="1"/>
  <c r="U2144" i="1"/>
  <c r="V2144" i="1"/>
  <c r="W2144" i="1" s="1"/>
  <c r="X2144" i="1"/>
  <c r="Y2144" i="1"/>
  <c r="Z2144" i="1"/>
  <c r="Q2145" i="1"/>
  <c r="U2145" i="1"/>
  <c r="V2145" i="1"/>
  <c r="W2145" i="1" s="1"/>
  <c r="X2145" i="1"/>
  <c r="Y2145" i="1"/>
  <c r="Z2145" i="1"/>
  <c r="Q2146" i="1"/>
  <c r="T2146" i="1" s="1"/>
  <c r="U2146" i="1"/>
  <c r="V2146" i="1"/>
  <c r="W2146" i="1" s="1"/>
  <c r="X2146" i="1"/>
  <c r="Y2146" i="1"/>
  <c r="Z2146" i="1"/>
  <c r="Q2147" i="1"/>
  <c r="U2147" i="1"/>
  <c r="V2147" i="1"/>
  <c r="W2147" i="1" s="1"/>
  <c r="X2147" i="1"/>
  <c r="Y2147" i="1"/>
  <c r="Z2147" i="1"/>
  <c r="Q2148" i="1"/>
  <c r="U2148" i="1"/>
  <c r="V2148" i="1"/>
  <c r="W2148" i="1" s="1"/>
  <c r="X2148" i="1"/>
  <c r="Y2148" i="1"/>
  <c r="Z2148" i="1"/>
  <c r="Q2149" i="1"/>
  <c r="U2149" i="1"/>
  <c r="V2149" i="1"/>
  <c r="W2149" i="1" s="1"/>
  <c r="X2149" i="1"/>
  <c r="Y2149" i="1"/>
  <c r="Z2149" i="1"/>
  <c r="Q2150" i="1"/>
  <c r="U2150" i="1"/>
  <c r="V2150" i="1"/>
  <c r="W2150" i="1" s="1"/>
  <c r="X2150" i="1"/>
  <c r="Y2150" i="1"/>
  <c r="Z2150" i="1"/>
  <c r="Q2151" i="1"/>
  <c r="U2151" i="1"/>
  <c r="V2151" i="1"/>
  <c r="W2151" i="1" s="1"/>
  <c r="X2151" i="1"/>
  <c r="Y2151" i="1"/>
  <c r="Z2151" i="1"/>
  <c r="Q2152" i="1"/>
  <c r="T2152" i="1" s="1"/>
  <c r="U2152" i="1"/>
  <c r="V2152" i="1"/>
  <c r="W2152" i="1" s="1"/>
  <c r="X2152" i="1"/>
  <c r="Y2152" i="1"/>
  <c r="Z2152" i="1"/>
  <c r="Q2153" i="1"/>
  <c r="S2153" i="1" s="1"/>
  <c r="U2153" i="1"/>
  <c r="V2153" i="1"/>
  <c r="W2153" i="1" s="1"/>
  <c r="X2153" i="1"/>
  <c r="Y2153" i="1"/>
  <c r="Z2153" i="1"/>
  <c r="Q2154" i="1"/>
  <c r="U2154" i="1"/>
  <c r="V2154" i="1"/>
  <c r="W2154" i="1" s="1"/>
  <c r="X2154" i="1"/>
  <c r="Y2154" i="1"/>
  <c r="Z2154" i="1"/>
  <c r="Q2155" i="1"/>
  <c r="U2155" i="1"/>
  <c r="V2155" i="1"/>
  <c r="W2155" i="1" s="1"/>
  <c r="X2155" i="1"/>
  <c r="Y2155" i="1"/>
  <c r="Z2155" i="1"/>
  <c r="Q2156" i="1"/>
  <c r="U2156" i="1"/>
  <c r="V2156" i="1"/>
  <c r="W2156" i="1" s="1"/>
  <c r="X2156" i="1"/>
  <c r="Y2156" i="1"/>
  <c r="Z2156" i="1"/>
  <c r="Q2157" i="1"/>
  <c r="S2157" i="1" s="1"/>
  <c r="U2157" i="1"/>
  <c r="V2157" i="1"/>
  <c r="W2157" i="1" s="1"/>
  <c r="X2157" i="1"/>
  <c r="Y2157" i="1"/>
  <c r="Z2157" i="1"/>
  <c r="Q2158" i="1"/>
  <c r="U2158" i="1"/>
  <c r="V2158" i="1"/>
  <c r="W2158" i="1" s="1"/>
  <c r="X2158" i="1"/>
  <c r="Y2158" i="1"/>
  <c r="Z2158" i="1"/>
  <c r="Q2159" i="1"/>
  <c r="S2159" i="1" s="1"/>
  <c r="U2159" i="1"/>
  <c r="V2159" i="1"/>
  <c r="W2159" i="1" s="1"/>
  <c r="X2159" i="1"/>
  <c r="Y2159" i="1"/>
  <c r="Z2159" i="1"/>
  <c r="Q2160" i="1"/>
  <c r="U2160" i="1"/>
  <c r="V2160" i="1"/>
  <c r="W2160" i="1" s="1"/>
  <c r="X2160" i="1"/>
  <c r="Y2160" i="1"/>
  <c r="Z2160" i="1"/>
  <c r="Q2161" i="1"/>
  <c r="S2161" i="1" s="1"/>
  <c r="U2161" i="1"/>
  <c r="V2161" i="1"/>
  <c r="W2161" i="1" s="1"/>
  <c r="X2161" i="1"/>
  <c r="Y2161" i="1"/>
  <c r="Z2161" i="1"/>
  <c r="Q2162" i="1"/>
  <c r="U2162" i="1"/>
  <c r="V2162" i="1"/>
  <c r="W2162" i="1" s="1"/>
  <c r="X2162" i="1"/>
  <c r="Y2162" i="1"/>
  <c r="Z2162" i="1"/>
  <c r="Q2163" i="1"/>
  <c r="U2163" i="1"/>
  <c r="V2163" i="1"/>
  <c r="W2163" i="1" s="1"/>
  <c r="X2163" i="1"/>
  <c r="Y2163" i="1"/>
  <c r="Z2163" i="1"/>
  <c r="Q2164" i="1"/>
  <c r="U2164" i="1"/>
  <c r="V2164" i="1"/>
  <c r="W2164" i="1" s="1"/>
  <c r="X2164" i="1"/>
  <c r="Y2164" i="1"/>
  <c r="Z2164" i="1"/>
  <c r="Q2165" i="1"/>
  <c r="S2165" i="1" s="1"/>
  <c r="U2165" i="1"/>
  <c r="V2165" i="1"/>
  <c r="W2165" i="1" s="1"/>
  <c r="X2165" i="1"/>
  <c r="Y2165" i="1"/>
  <c r="Z2165" i="1"/>
  <c r="Q2166" i="1"/>
  <c r="U2166" i="1"/>
  <c r="V2166" i="1"/>
  <c r="W2166" i="1" s="1"/>
  <c r="X2166" i="1"/>
  <c r="Y2166" i="1"/>
  <c r="Z2166" i="1"/>
  <c r="Q2167" i="1"/>
  <c r="U2167" i="1"/>
  <c r="V2167" i="1"/>
  <c r="W2167" i="1" s="1"/>
  <c r="X2167" i="1"/>
  <c r="Y2167" i="1"/>
  <c r="Z2167" i="1"/>
  <c r="Q2168" i="1"/>
  <c r="S2168" i="1" s="1"/>
  <c r="U2168" i="1"/>
  <c r="V2168" i="1"/>
  <c r="W2168" i="1" s="1"/>
  <c r="X2168" i="1"/>
  <c r="Y2168" i="1"/>
  <c r="Z2168" i="1"/>
  <c r="Q2169" i="1"/>
  <c r="U2169" i="1"/>
  <c r="V2169" i="1"/>
  <c r="W2169" i="1" s="1"/>
  <c r="X2169" i="1"/>
  <c r="Y2169" i="1"/>
  <c r="Z2169" i="1"/>
  <c r="Q2170" i="1"/>
  <c r="U2170" i="1"/>
  <c r="V2170" i="1"/>
  <c r="W2170" i="1" s="1"/>
  <c r="X2170" i="1"/>
  <c r="Y2170" i="1"/>
  <c r="Z2170" i="1"/>
  <c r="Q2171" i="1"/>
  <c r="U2171" i="1"/>
  <c r="V2171" i="1"/>
  <c r="W2171" i="1" s="1"/>
  <c r="X2171" i="1"/>
  <c r="Y2171" i="1"/>
  <c r="Z2171" i="1"/>
  <c r="Q2172" i="1"/>
  <c r="U2172" i="1"/>
  <c r="V2172" i="1"/>
  <c r="W2172" i="1" s="1"/>
  <c r="X2172" i="1"/>
  <c r="Y2172" i="1"/>
  <c r="Z2172" i="1"/>
  <c r="Q2173" i="1"/>
  <c r="U2173" i="1"/>
  <c r="V2173" i="1"/>
  <c r="W2173" i="1" s="1"/>
  <c r="X2173" i="1"/>
  <c r="Y2173" i="1"/>
  <c r="Z2173" i="1"/>
  <c r="Q2174" i="1"/>
  <c r="U2174" i="1"/>
  <c r="V2174" i="1"/>
  <c r="W2174" i="1" s="1"/>
  <c r="X2174" i="1"/>
  <c r="Y2174" i="1"/>
  <c r="Z2174" i="1"/>
  <c r="Q2175" i="1"/>
  <c r="S2175" i="1" s="1"/>
  <c r="U2175" i="1"/>
  <c r="V2175" i="1"/>
  <c r="W2175" i="1" s="1"/>
  <c r="X2175" i="1"/>
  <c r="Y2175" i="1"/>
  <c r="Z2175" i="1"/>
  <c r="Q2176" i="1"/>
  <c r="U2176" i="1"/>
  <c r="V2176" i="1"/>
  <c r="W2176" i="1" s="1"/>
  <c r="X2176" i="1"/>
  <c r="Y2176" i="1"/>
  <c r="Z2176" i="1"/>
  <c r="Q2177" i="1"/>
  <c r="S2177" i="1" s="1"/>
  <c r="T2177" i="1"/>
  <c r="U2177" i="1"/>
  <c r="V2177" i="1"/>
  <c r="W2177" i="1" s="1"/>
  <c r="X2177" i="1"/>
  <c r="Y2177" i="1"/>
  <c r="Z2177" i="1"/>
  <c r="Q2178" i="1"/>
  <c r="S2178" i="1" s="1"/>
  <c r="U2178" i="1"/>
  <c r="V2178" i="1"/>
  <c r="W2178" i="1" s="1"/>
  <c r="X2178" i="1"/>
  <c r="Y2178" i="1"/>
  <c r="Z2178" i="1"/>
  <c r="Q2179" i="1"/>
  <c r="U2179" i="1"/>
  <c r="V2179" i="1"/>
  <c r="W2179" i="1" s="1"/>
  <c r="X2179" i="1"/>
  <c r="Y2179" i="1"/>
  <c r="Z2179" i="1"/>
  <c r="Q2180" i="1"/>
  <c r="U2180" i="1"/>
  <c r="V2180" i="1"/>
  <c r="W2180" i="1" s="1"/>
  <c r="X2180" i="1"/>
  <c r="Y2180" i="1"/>
  <c r="Z2180" i="1"/>
  <c r="Q2181" i="1"/>
  <c r="S2181" i="1" s="1"/>
  <c r="U2181" i="1"/>
  <c r="V2181" i="1"/>
  <c r="W2181" i="1" s="1"/>
  <c r="X2181" i="1"/>
  <c r="Y2181" i="1"/>
  <c r="Z2181" i="1"/>
  <c r="Q2182" i="1"/>
  <c r="U2182" i="1"/>
  <c r="V2182" i="1"/>
  <c r="W2182" i="1" s="1"/>
  <c r="X2182" i="1"/>
  <c r="Y2182" i="1"/>
  <c r="Z2182" i="1"/>
  <c r="Q2183" i="1"/>
  <c r="U2183" i="1"/>
  <c r="V2183" i="1"/>
  <c r="W2183" i="1" s="1"/>
  <c r="X2183" i="1"/>
  <c r="Y2183" i="1"/>
  <c r="Z2183" i="1"/>
  <c r="Q2184" i="1"/>
  <c r="S2184" i="1" s="1"/>
  <c r="T2184" i="1"/>
  <c r="U2184" i="1"/>
  <c r="V2184" i="1"/>
  <c r="W2184" i="1" s="1"/>
  <c r="X2184" i="1"/>
  <c r="Y2184" i="1"/>
  <c r="Z2184" i="1"/>
  <c r="Q2185" i="1"/>
  <c r="S2185" i="1" s="1"/>
  <c r="U2185" i="1"/>
  <c r="V2185" i="1"/>
  <c r="W2185" i="1" s="1"/>
  <c r="X2185" i="1"/>
  <c r="Y2185" i="1"/>
  <c r="Z2185" i="1"/>
  <c r="Q2186" i="1"/>
  <c r="U2186" i="1"/>
  <c r="V2186" i="1"/>
  <c r="W2186" i="1" s="1"/>
  <c r="X2186" i="1"/>
  <c r="Y2186" i="1"/>
  <c r="Z2186" i="1"/>
  <c r="Q2187" i="1"/>
  <c r="U2187" i="1"/>
  <c r="V2187" i="1"/>
  <c r="W2187" i="1" s="1"/>
  <c r="X2187" i="1"/>
  <c r="Y2187" i="1"/>
  <c r="Z2187" i="1"/>
  <c r="Q2188" i="1"/>
  <c r="U2188" i="1"/>
  <c r="V2188" i="1"/>
  <c r="W2188" i="1" s="1"/>
  <c r="X2188" i="1"/>
  <c r="Y2188" i="1"/>
  <c r="Z2188" i="1"/>
  <c r="Q2189" i="1"/>
  <c r="S2189" i="1" s="1"/>
  <c r="U2189" i="1"/>
  <c r="V2189" i="1"/>
  <c r="W2189" i="1" s="1"/>
  <c r="X2189" i="1"/>
  <c r="Y2189" i="1"/>
  <c r="Z2189" i="1"/>
  <c r="Q2190" i="1"/>
  <c r="U2190" i="1"/>
  <c r="V2190" i="1"/>
  <c r="W2190" i="1" s="1"/>
  <c r="X2190" i="1"/>
  <c r="Y2190" i="1"/>
  <c r="Z2190" i="1"/>
  <c r="Q2191" i="1"/>
  <c r="S2191" i="1" s="1"/>
  <c r="T2191" i="1"/>
  <c r="U2191" i="1"/>
  <c r="V2191" i="1"/>
  <c r="W2191" i="1" s="1"/>
  <c r="X2191" i="1"/>
  <c r="Y2191" i="1"/>
  <c r="Z2191" i="1"/>
  <c r="Q2192" i="1"/>
  <c r="S2192" i="1" s="1"/>
  <c r="U2192" i="1"/>
  <c r="V2192" i="1"/>
  <c r="W2192" i="1" s="1"/>
  <c r="X2192" i="1"/>
  <c r="Y2192" i="1"/>
  <c r="Z2192" i="1"/>
  <c r="Q2193" i="1"/>
  <c r="U2193" i="1"/>
  <c r="V2193" i="1"/>
  <c r="W2193" i="1" s="1"/>
  <c r="X2193" i="1"/>
  <c r="Y2193" i="1"/>
  <c r="Z2193" i="1"/>
  <c r="Q2194" i="1"/>
  <c r="T2194" i="1" s="1"/>
  <c r="U2194" i="1"/>
  <c r="V2194" i="1"/>
  <c r="W2194" i="1" s="1"/>
  <c r="X2194" i="1"/>
  <c r="Y2194" i="1"/>
  <c r="Z2194" i="1"/>
  <c r="Q2195" i="1"/>
  <c r="U2195" i="1"/>
  <c r="V2195" i="1"/>
  <c r="W2195" i="1" s="1"/>
  <c r="X2195" i="1"/>
  <c r="Y2195" i="1"/>
  <c r="Z2195" i="1"/>
  <c r="Q2196" i="1"/>
  <c r="U2196" i="1"/>
  <c r="V2196" i="1"/>
  <c r="W2196" i="1" s="1"/>
  <c r="X2196" i="1"/>
  <c r="Y2196" i="1"/>
  <c r="Z2196" i="1"/>
  <c r="Q2197" i="1"/>
  <c r="S2197" i="1" s="1"/>
  <c r="U2197" i="1"/>
  <c r="V2197" i="1"/>
  <c r="W2197" i="1" s="1"/>
  <c r="X2197" i="1"/>
  <c r="Y2197" i="1"/>
  <c r="Z2197" i="1"/>
  <c r="Q2198" i="1"/>
  <c r="U2198" i="1"/>
  <c r="V2198" i="1"/>
  <c r="W2198" i="1" s="1"/>
  <c r="X2198" i="1"/>
  <c r="Y2198" i="1"/>
  <c r="Z2198" i="1"/>
  <c r="Q2199" i="1"/>
  <c r="U2199" i="1"/>
  <c r="V2199" i="1"/>
  <c r="W2199" i="1" s="1"/>
  <c r="X2199" i="1"/>
  <c r="Y2199" i="1"/>
  <c r="Z2199" i="1"/>
  <c r="Q2200" i="1"/>
  <c r="T2200" i="1" s="1"/>
  <c r="U2200" i="1"/>
  <c r="V2200" i="1"/>
  <c r="W2200" i="1" s="1"/>
  <c r="X2200" i="1"/>
  <c r="Y2200" i="1"/>
  <c r="Z2200" i="1"/>
  <c r="Q2201" i="1"/>
  <c r="U2201" i="1"/>
  <c r="V2201" i="1"/>
  <c r="W2201" i="1" s="1"/>
  <c r="X2201" i="1"/>
  <c r="Y2201" i="1"/>
  <c r="Z2201" i="1"/>
  <c r="Q2202" i="1"/>
  <c r="S2202" i="1" s="1"/>
  <c r="U2202" i="1"/>
  <c r="V2202" i="1"/>
  <c r="W2202" i="1" s="1"/>
  <c r="X2202" i="1"/>
  <c r="Y2202" i="1"/>
  <c r="Z2202" i="1"/>
  <c r="Q2203" i="1"/>
  <c r="U2203" i="1"/>
  <c r="V2203" i="1"/>
  <c r="W2203" i="1" s="1"/>
  <c r="X2203" i="1"/>
  <c r="Y2203" i="1"/>
  <c r="Z2203" i="1"/>
  <c r="Q2204" i="1"/>
  <c r="U2204" i="1"/>
  <c r="V2204" i="1"/>
  <c r="W2204" i="1" s="1"/>
  <c r="X2204" i="1"/>
  <c r="Y2204" i="1"/>
  <c r="Z2204" i="1"/>
  <c r="Q2205" i="1"/>
  <c r="S2205" i="1" s="1"/>
  <c r="U2205" i="1"/>
  <c r="V2205" i="1"/>
  <c r="W2205" i="1" s="1"/>
  <c r="X2205" i="1"/>
  <c r="Y2205" i="1"/>
  <c r="Z2205" i="1"/>
  <c r="Q2206" i="1"/>
  <c r="U2206" i="1"/>
  <c r="V2206" i="1"/>
  <c r="W2206" i="1" s="1"/>
  <c r="X2206" i="1"/>
  <c r="Y2206" i="1"/>
  <c r="Z2206" i="1"/>
  <c r="Q2207" i="1"/>
  <c r="S2207" i="1" s="1"/>
  <c r="U2207" i="1"/>
  <c r="V2207" i="1"/>
  <c r="W2207" i="1" s="1"/>
  <c r="X2207" i="1"/>
  <c r="Y2207" i="1"/>
  <c r="Z2207" i="1"/>
  <c r="Q2208" i="1"/>
  <c r="S2208" i="1" s="1"/>
  <c r="U2208" i="1"/>
  <c r="V2208" i="1"/>
  <c r="W2208" i="1" s="1"/>
  <c r="X2208" i="1"/>
  <c r="Y2208" i="1"/>
  <c r="Z2208" i="1"/>
  <c r="Q2209" i="1"/>
  <c r="S2209" i="1" s="1"/>
  <c r="U2209" i="1"/>
  <c r="V2209" i="1"/>
  <c r="W2209" i="1" s="1"/>
  <c r="X2209" i="1"/>
  <c r="Y2209" i="1"/>
  <c r="Z2209" i="1"/>
  <c r="Q2210" i="1"/>
  <c r="S2210" i="1" s="1"/>
  <c r="U2210" i="1"/>
  <c r="V2210" i="1"/>
  <c r="W2210" i="1" s="1"/>
  <c r="X2210" i="1"/>
  <c r="Y2210" i="1"/>
  <c r="Z2210" i="1"/>
  <c r="Q2211" i="1"/>
  <c r="U2211" i="1"/>
  <c r="V2211" i="1"/>
  <c r="W2211" i="1" s="1"/>
  <c r="X2211" i="1"/>
  <c r="Y2211" i="1"/>
  <c r="Z2211" i="1"/>
  <c r="Q2212" i="1"/>
  <c r="U2212" i="1"/>
  <c r="V2212" i="1"/>
  <c r="W2212" i="1" s="1"/>
  <c r="X2212" i="1"/>
  <c r="Y2212" i="1"/>
  <c r="Z2212" i="1"/>
  <c r="Q2213" i="1"/>
  <c r="S2213" i="1" s="1"/>
  <c r="U2213" i="1"/>
  <c r="V2213" i="1"/>
  <c r="W2213" i="1" s="1"/>
  <c r="X2213" i="1"/>
  <c r="Y2213" i="1"/>
  <c r="Z2213" i="1"/>
  <c r="Q2214" i="1"/>
  <c r="U2214" i="1"/>
  <c r="V2214" i="1"/>
  <c r="W2214" i="1" s="1"/>
  <c r="X2214" i="1"/>
  <c r="Y2214" i="1"/>
  <c r="Z2214" i="1"/>
  <c r="Q2215" i="1"/>
  <c r="U2215" i="1"/>
  <c r="V2215" i="1"/>
  <c r="W2215" i="1" s="1"/>
  <c r="X2215" i="1"/>
  <c r="Y2215" i="1"/>
  <c r="Z2215" i="1"/>
  <c r="Q2216" i="1"/>
  <c r="S2216" i="1" s="1"/>
  <c r="U2216" i="1"/>
  <c r="V2216" i="1"/>
  <c r="W2216" i="1" s="1"/>
  <c r="X2216" i="1"/>
  <c r="Y2216" i="1"/>
  <c r="Z2216" i="1"/>
  <c r="Q2217" i="1"/>
  <c r="U2217" i="1"/>
  <c r="V2217" i="1"/>
  <c r="W2217" i="1" s="1"/>
  <c r="X2217" i="1"/>
  <c r="Y2217" i="1"/>
  <c r="Z2217" i="1"/>
  <c r="Q2218" i="1"/>
  <c r="S2218" i="1" s="1"/>
  <c r="U2218" i="1"/>
  <c r="V2218" i="1"/>
  <c r="W2218" i="1" s="1"/>
  <c r="X2218" i="1"/>
  <c r="Y2218" i="1"/>
  <c r="Z2218" i="1"/>
  <c r="Q2219" i="1"/>
  <c r="U2219" i="1"/>
  <c r="V2219" i="1"/>
  <c r="W2219" i="1" s="1"/>
  <c r="X2219" i="1"/>
  <c r="Y2219" i="1"/>
  <c r="Z2219" i="1"/>
  <c r="Q2220" i="1"/>
  <c r="T2220" i="1" s="1"/>
  <c r="U2220" i="1"/>
  <c r="V2220" i="1"/>
  <c r="W2220" i="1" s="1"/>
  <c r="X2220" i="1"/>
  <c r="Y2220" i="1"/>
  <c r="Z2220" i="1"/>
  <c r="Q2221" i="1"/>
  <c r="S2221" i="1" s="1"/>
  <c r="U2221" i="1"/>
  <c r="V2221" i="1"/>
  <c r="W2221" i="1" s="1"/>
  <c r="X2221" i="1"/>
  <c r="Y2221" i="1"/>
  <c r="Z2221" i="1"/>
  <c r="Q2222" i="1"/>
  <c r="U2222" i="1"/>
  <c r="V2222" i="1"/>
  <c r="W2222" i="1" s="1"/>
  <c r="X2222" i="1"/>
  <c r="Y2222" i="1"/>
  <c r="Z2222" i="1"/>
  <c r="Q2223" i="1"/>
  <c r="S2223" i="1" s="1"/>
  <c r="U2223" i="1"/>
  <c r="V2223" i="1"/>
  <c r="W2223" i="1" s="1"/>
  <c r="X2223" i="1"/>
  <c r="Y2223" i="1"/>
  <c r="Z2223" i="1"/>
  <c r="Q2224" i="1"/>
  <c r="S2224" i="1" s="1"/>
  <c r="U2224" i="1"/>
  <c r="V2224" i="1"/>
  <c r="W2224" i="1" s="1"/>
  <c r="X2224" i="1"/>
  <c r="Y2224" i="1"/>
  <c r="Z2224" i="1"/>
  <c r="Q2225" i="1"/>
  <c r="S2225" i="1" s="1"/>
  <c r="T2225" i="1"/>
  <c r="U2225" i="1"/>
  <c r="V2225" i="1"/>
  <c r="W2225" i="1" s="1"/>
  <c r="X2225" i="1"/>
  <c r="Y2225" i="1"/>
  <c r="Z2225" i="1"/>
  <c r="Q2226" i="1"/>
  <c r="S2226" i="1" s="1"/>
  <c r="U2226" i="1"/>
  <c r="V2226" i="1"/>
  <c r="W2226" i="1" s="1"/>
  <c r="X2226" i="1"/>
  <c r="Y2226" i="1"/>
  <c r="Z2226" i="1"/>
  <c r="Q2227" i="1"/>
  <c r="U2227" i="1"/>
  <c r="V2227" i="1"/>
  <c r="W2227" i="1" s="1"/>
  <c r="X2227" i="1"/>
  <c r="Y2227" i="1"/>
  <c r="Z2227" i="1"/>
  <c r="Q2228" i="1"/>
  <c r="U2228" i="1"/>
  <c r="V2228" i="1"/>
  <c r="W2228" i="1" s="1"/>
  <c r="X2228" i="1"/>
  <c r="Y2228" i="1"/>
  <c r="Z2228" i="1"/>
  <c r="Q2229" i="1"/>
  <c r="S2229" i="1" s="1"/>
  <c r="U2229" i="1"/>
  <c r="V2229" i="1"/>
  <c r="W2229" i="1" s="1"/>
  <c r="X2229" i="1"/>
  <c r="Y2229" i="1"/>
  <c r="Z2229" i="1"/>
  <c r="Q2230" i="1"/>
  <c r="U2230" i="1"/>
  <c r="V2230" i="1"/>
  <c r="W2230" i="1" s="1"/>
  <c r="X2230" i="1"/>
  <c r="Y2230" i="1"/>
  <c r="Z2230" i="1"/>
  <c r="Q2231" i="1"/>
  <c r="S2231" i="1" s="1"/>
  <c r="U2231" i="1"/>
  <c r="V2231" i="1"/>
  <c r="W2231" i="1" s="1"/>
  <c r="X2231" i="1"/>
  <c r="Y2231" i="1"/>
  <c r="Z2231" i="1"/>
  <c r="Q2232" i="1"/>
  <c r="U2232" i="1"/>
  <c r="V2232" i="1"/>
  <c r="W2232" i="1" s="1"/>
  <c r="X2232" i="1"/>
  <c r="Y2232" i="1"/>
  <c r="Z2232" i="1"/>
  <c r="Q2233" i="1"/>
  <c r="S2233" i="1" s="1"/>
  <c r="U2233" i="1"/>
  <c r="V2233" i="1"/>
  <c r="W2233" i="1" s="1"/>
  <c r="X2233" i="1"/>
  <c r="Y2233" i="1"/>
  <c r="Z2233" i="1"/>
  <c r="Q2234" i="1"/>
  <c r="T2234" i="1" s="1"/>
  <c r="U2234" i="1"/>
  <c r="V2234" i="1"/>
  <c r="W2234" i="1" s="1"/>
  <c r="X2234" i="1"/>
  <c r="Y2234" i="1"/>
  <c r="Z2234" i="1"/>
  <c r="Q2235" i="1"/>
  <c r="U2235" i="1"/>
  <c r="V2235" i="1"/>
  <c r="W2235" i="1" s="1"/>
  <c r="X2235" i="1"/>
  <c r="Y2235" i="1"/>
  <c r="Z2235" i="1"/>
  <c r="Q2236" i="1"/>
  <c r="T2236" i="1" s="1"/>
  <c r="S2236" i="1"/>
  <c r="U2236" i="1"/>
  <c r="V2236" i="1"/>
  <c r="W2236" i="1" s="1"/>
  <c r="X2236" i="1"/>
  <c r="Y2236" i="1"/>
  <c r="Z2236" i="1"/>
  <c r="Q2237" i="1"/>
  <c r="S2237" i="1" s="1"/>
  <c r="U2237" i="1"/>
  <c r="V2237" i="1"/>
  <c r="W2237" i="1" s="1"/>
  <c r="X2237" i="1"/>
  <c r="Y2237" i="1"/>
  <c r="Z2237" i="1"/>
  <c r="Q2238" i="1"/>
  <c r="U2238" i="1"/>
  <c r="V2238" i="1"/>
  <c r="W2238" i="1" s="1"/>
  <c r="X2238" i="1"/>
  <c r="Y2238" i="1"/>
  <c r="Z2238" i="1"/>
  <c r="Q2239" i="1"/>
  <c r="S2239" i="1" s="1"/>
  <c r="U2239" i="1"/>
  <c r="V2239" i="1"/>
  <c r="W2239" i="1" s="1"/>
  <c r="X2239" i="1"/>
  <c r="Y2239" i="1"/>
  <c r="Z2239" i="1"/>
  <c r="Q2240" i="1"/>
  <c r="S2240" i="1" s="1"/>
  <c r="U2240" i="1"/>
  <c r="V2240" i="1"/>
  <c r="W2240" i="1" s="1"/>
  <c r="X2240" i="1"/>
  <c r="Y2240" i="1"/>
  <c r="Z2240" i="1"/>
  <c r="Q2241" i="1"/>
  <c r="S2241" i="1" s="1"/>
  <c r="U2241" i="1"/>
  <c r="V2241" i="1"/>
  <c r="W2241" i="1" s="1"/>
  <c r="X2241" i="1"/>
  <c r="Y2241" i="1"/>
  <c r="Z2241" i="1"/>
  <c r="Q2242" i="1"/>
  <c r="S2242" i="1" s="1"/>
  <c r="U2242" i="1"/>
  <c r="V2242" i="1"/>
  <c r="W2242" i="1" s="1"/>
  <c r="X2242" i="1"/>
  <c r="Y2242" i="1"/>
  <c r="Z2242" i="1"/>
  <c r="Q2243" i="1"/>
  <c r="U2243" i="1"/>
  <c r="V2243" i="1"/>
  <c r="W2243" i="1" s="1"/>
  <c r="X2243" i="1"/>
  <c r="Y2243" i="1"/>
  <c r="Z2243" i="1"/>
  <c r="Q2244" i="1"/>
  <c r="U2244" i="1"/>
  <c r="V2244" i="1"/>
  <c r="W2244" i="1" s="1"/>
  <c r="X2244" i="1"/>
  <c r="Y2244" i="1"/>
  <c r="Z2244" i="1"/>
  <c r="Q2245" i="1"/>
  <c r="S2245" i="1" s="1"/>
  <c r="T2245" i="1"/>
  <c r="U2245" i="1"/>
  <c r="V2245" i="1"/>
  <c r="W2245" i="1" s="1"/>
  <c r="X2245" i="1"/>
  <c r="Y2245" i="1"/>
  <c r="Z2245" i="1"/>
  <c r="Q2246" i="1"/>
  <c r="U2246" i="1"/>
  <c r="V2246" i="1"/>
  <c r="W2246" i="1" s="1"/>
  <c r="X2246" i="1"/>
  <c r="Y2246" i="1"/>
  <c r="Z2246" i="1"/>
  <c r="Q2247" i="1"/>
  <c r="S2247" i="1" s="1"/>
  <c r="U2247" i="1"/>
  <c r="V2247" i="1"/>
  <c r="W2247" i="1" s="1"/>
  <c r="X2247" i="1"/>
  <c r="Y2247" i="1"/>
  <c r="Z2247" i="1"/>
  <c r="Q2248" i="1"/>
  <c r="S2248" i="1" s="1"/>
  <c r="T2248" i="1"/>
  <c r="U2248" i="1"/>
  <c r="V2248" i="1"/>
  <c r="W2248" i="1" s="1"/>
  <c r="X2248" i="1"/>
  <c r="Y2248" i="1"/>
  <c r="Z2248" i="1"/>
  <c r="Q2249" i="1"/>
  <c r="S2249" i="1" s="1"/>
  <c r="U2249" i="1"/>
  <c r="V2249" i="1"/>
  <c r="W2249" i="1" s="1"/>
  <c r="X2249" i="1"/>
  <c r="Y2249" i="1"/>
  <c r="Z2249" i="1"/>
  <c r="Q2250" i="1"/>
  <c r="U2250" i="1"/>
  <c r="V2250" i="1"/>
  <c r="W2250" i="1" s="1"/>
  <c r="X2250" i="1"/>
  <c r="Y2250" i="1"/>
  <c r="Z2250" i="1"/>
  <c r="Q2251" i="1"/>
  <c r="U2251" i="1"/>
  <c r="V2251" i="1"/>
  <c r="W2251" i="1" s="1"/>
  <c r="X2251" i="1"/>
  <c r="Y2251" i="1"/>
  <c r="Z2251" i="1"/>
  <c r="Q2252" i="1"/>
  <c r="T2252" i="1" s="1"/>
  <c r="U2252" i="1"/>
  <c r="V2252" i="1"/>
  <c r="W2252" i="1" s="1"/>
  <c r="X2252" i="1"/>
  <c r="Y2252" i="1"/>
  <c r="Z2252" i="1"/>
  <c r="Q2253" i="1"/>
  <c r="S2253" i="1" s="1"/>
  <c r="T2253" i="1"/>
  <c r="U2253" i="1"/>
  <c r="V2253" i="1"/>
  <c r="W2253" i="1" s="1"/>
  <c r="X2253" i="1"/>
  <c r="Y2253" i="1"/>
  <c r="Z2253" i="1"/>
  <c r="Q2254" i="1"/>
  <c r="U2254" i="1"/>
  <c r="V2254" i="1"/>
  <c r="W2254" i="1" s="1"/>
  <c r="X2254" i="1"/>
  <c r="Y2254" i="1"/>
  <c r="Z2254" i="1"/>
  <c r="Q2255" i="1"/>
  <c r="S2255" i="1" s="1"/>
  <c r="U2255" i="1"/>
  <c r="V2255" i="1"/>
  <c r="W2255" i="1" s="1"/>
  <c r="X2255" i="1"/>
  <c r="Y2255" i="1"/>
  <c r="Z2255" i="1"/>
  <c r="Q2256" i="1"/>
  <c r="T2256" i="1" s="1"/>
  <c r="U2256" i="1"/>
  <c r="V2256" i="1"/>
  <c r="W2256" i="1" s="1"/>
  <c r="X2256" i="1"/>
  <c r="Y2256" i="1"/>
  <c r="Z2256" i="1"/>
  <c r="Q2257" i="1"/>
  <c r="S2257" i="1" s="1"/>
  <c r="U2257" i="1"/>
  <c r="V2257" i="1"/>
  <c r="W2257" i="1" s="1"/>
  <c r="X2257" i="1"/>
  <c r="Y2257" i="1"/>
  <c r="Z2257" i="1"/>
  <c r="Q2258" i="1"/>
  <c r="S2258" i="1" s="1"/>
  <c r="U2258" i="1"/>
  <c r="V2258" i="1"/>
  <c r="W2258" i="1" s="1"/>
  <c r="X2258" i="1"/>
  <c r="Y2258" i="1"/>
  <c r="Z2258" i="1"/>
  <c r="Q2259" i="1"/>
  <c r="U2259" i="1"/>
  <c r="V2259" i="1"/>
  <c r="W2259" i="1" s="1"/>
  <c r="X2259" i="1"/>
  <c r="Y2259" i="1"/>
  <c r="Z2259" i="1"/>
  <c r="Q2260" i="1"/>
  <c r="U2260" i="1"/>
  <c r="V2260" i="1"/>
  <c r="W2260" i="1" s="1"/>
  <c r="X2260" i="1"/>
  <c r="Y2260" i="1"/>
  <c r="Z2260" i="1"/>
  <c r="Q2261" i="1"/>
  <c r="S2261" i="1" s="1"/>
  <c r="U2261" i="1"/>
  <c r="V2261" i="1"/>
  <c r="W2261" i="1" s="1"/>
  <c r="X2261" i="1"/>
  <c r="Y2261" i="1"/>
  <c r="Z2261" i="1"/>
  <c r="Q2262" i="1"/>
  <c r="U2262" i="1"/>
  <c r="V2262" i="1"/>
  <c r="W2262" i="1" s="1"/>
  <c r="X2262" i="1"/>
  <c r="Y2262" i="1"/>
  <c r="Z2262" i="1"/>
  <c r="Q2263" i="1"/>
  <c r="S2263" i="1" s="1"/>
  <c r="U2263" i="1"/>
  <c r="V2263" i="1"/>
  <c r="W2263" i="1" s="1"/>
  <c r="X2263" i="1"/>
  <c r="Y2263" i="1"/>
  <c r="Z2263" i="1"/>
  <c r="Q2264" i="1"/>
  <c r="S2264" i="1" s="1"/>
  <c r="U2264" i="1"/>
  <c r="V2264" i="1"/>
  <c r="W2264" i="1" s="1"/>
  <c r="X2264" i="1"/>
  <c r="Y2264" i="1"/>
  <c r="Z2264" i="1"/>
  <c r="Q2265" i="1"/>
  <c r="S2265" i="1" s="1"/>
  <c r="U2265" i="1"/>
  <c r="V2265" i="1"/>
  <c r="W2265" i="1" s="1"/>
  <c r="X2265" i="1"/>
  <c r="Y2265" i="1"/>
  <c r="Z2265" i="1"/>
  <c r="Q2266" i="1"/>
  <c r="S2266" i="1" s="1"/>
  <c r="U2266" i="1"/>
  <c r="V2266" i="1"/>
  <c r="W2266" i="1" s="1"/>
  <c r="X2266" i="1"/>
  <c r="Y2266" i="1"/>
  <c r="Z2266" i="1"/>
  <c r="Q2267" i="1"/>
  <c r="U2267" i="1"/>
  <c r="V2267" i="1"/>
  <c r="W2267" i="1" s="1"/>
  <c r="X2267" i="1"/>
  <c r="Y2267" i="1"/>
  <c r="Z2267" i="1"/>
  <c r="Q2268" i="1"/>
  <c r="U2268" i="1"/>
  <c r="V2268" i="1"/>
  <c r="W2268" i="1" s="1"/>
  <c r="X2268" i="1"/>
  <c r="Y2268" i="1"/>
  <c r="Z2268" i="1"/>
  <c r="Q2269" i="1"/>
  <c r="S2269" i="1" s="1"/>
  <c r="U2269" i="1"/>
  <c r="V2269" i="1"/>
  <c r="W2269" i="1" s="1"/>
  <c r="X2269" i="1"/>
  <c r="Y2269" i="1"/>
  <c r="Z2269" i="1"/>
  <c r="Q2270" i="1"/>
  <c r="U2270" i="1"/>
  <c r="V2270" i="1"/>
  <c r="W2270" i="1" s="1"/>
  <c r="X2270" i="1"/>
  <c r="Y2270" i="1"/>
  <c r="Z2270" i="1"/>
  <c r="Q2271" i="1"/>
  <c r="S2271" i="1" s="1"/>
  <c r="T2271" i="1"/>
  <c r="U2271" i="1"/>
  <c r="V2271" i="1"/>
  <c r="W2271" i="1" s="1"/>
  <c r="X2271" i="1"/>
  <c r="Y2271" i="1"/>
  <c r="Z2271" i="1"/>
  <c r="Q2272" i="1"/>
  <c r="S2272" i="1" s="1"/>
  <c r="U2272" i="1"/>
  <c r="V2272" i="1"/>
  <c r="W2272" i="1" s="1"/>
  <c r="X2272" i="1"/>
  <c r="Y2272" i="1"/>
  <c r="Z2272" i="1"/>
  <c r="Q2273" i="1"/>
  <c r="S2273" i="1" s="1"/>
  <c r="U2273" i="1"/>
  <c r="V2273" i="1"/>
  <c r="W2273" i="1" s="1"/>
  <c r="X2273" i="1"/>
  <c r="Y2273" i="1"/>
  <c r="Z2273" i="1"/>
  <c r="Q2274" i="1"/>
  <c r="S2274" i="1"/>
  <c r="T2274" i="1"/>
  <c r="U2274" i="1"/>
  <c r="V2274" i="1"/>
  <c r="W2274" i="1" s="1"/>
  <c r="X2274" i="1"/>
  <c r="Y2274" i="1"/>
  <c r="Z2274" i="1"/>
  <c r="Q2275" i="1"/>
  <c r="U2275" i="1"/>
  <c r="V2275" i="1"/>
  <c r="W2275" i="1" s="1"/>
  <c r="X2275" i="1"/>
  <c r="Y2275" i="1"/>
  <c r="Z2275" i="1"/>
  <c r="Q2276" i="1"/>
  <c r="U2276" i="1"/>
  <c r="V2276" i="1"/>
  <c r="W2276" i="1" s="1"/>
  <c r="X2276" i="1"/>
  <c r="Y2276" i="1"/>
  <c r="Z2276" i="1"/>
  <c r="Q2277" i="1"/>
  <c r="S2277" i="1" s="1"/>
  <c r="U2277" i="1"/>
  <c r="V2277" i="1"/>
  <c r="W2277" i="1" s="1"/>
  <c r="X2277" i="1"/>
  <c r="Y2277" i="1"/>
  <c r="Z2277" i="1"/>
  <c r="Q2278" i="1"/>
  <c r="U2278" i="1"/>
  <c r="V2278" i="1"/>
  <c r="W2278" i="1" s="1"/>
  <c r="X2278" i="1"/>
  <c r="Y2278" i="1"/>
  <c r="Z2278" i="1"/>
  <c r="Q2279" i="1"/>
  <c r="S2279" i="1" s="1"/>
  <c r="U2279" i="1"/>
  <c r="V2279" i="1"/>
  <c r="W2279" i="1" s="1"/>
  <c r="X2279" i="1"/>
  <c r="Y2279" i="1"/>
  <c r="Z2279" i="1"/>
  <c r="Q2280" i="1"/>
  <c r="U2280" i="1"/>
  <c r="V2280" i="1"/>
  <c r="W2280" i="1" s="1"/>
  <c r="X2280" i="1"/>
  <c r="Y2280" i="1"/>
  <c r="Z2280" i="1"/>
  <c r="Q2281" i="1"/>
  <c r="U2281" i="1"/>
  <c r="V2281" i="1"/>
  <c r="W2281" i="1" s="1"/>
  <c r="X2281" i="1"/>
  <c r="Y2281" i="1"/>
  <c r="Z2281" i="1"/>
  <c r="Q2282" i="1"/>
  <c r="S2282" i="1" s="1"/>
  <c r="U2282" i="1"/>
  <c r="V2282" i="1"/>
  <c r="W2282" i="1" s="1"/>
  <c r="X2282" i="1"/>
  <c r="Y2282" i="1"/>
  <c r="Z2282" i="1"/>
  <c r="Q2283" i="1"/>
  <c r="U2283" i="1"/>
  <c r="V2283" i="1"/>
  <c r="W2283" i="1" s="1"/>
  <c r="X2283" i="1"/>
  <c r="Y2283" i="1"/>
  <c r="Z2283" i="1"/>
  <c r="Q2284" i="1"/>
  <c r="T2284" i="1" s="1"/>
  <c r="U2284" i="1"/>
  <c r="V2284" i="1"/>
  <c r="W2284" i="1" s="1"/>
  <c r="X2284" i="1"/>
  <c r="Y2284" i="1"/>
  <c r="Z2284" i="1"/>
  <c r="Q2285" i="1"/>
  <c r="S2285" i="1" s="1"/>
  <c r="T2285" i="1"/>
  <c r="U2285" i="1"/>
  <c r="V2285" i="1"/>
  <c r="W2285" i="1" s="1"/>
  <c r="X2285" i="1"/>
  <c r="Y2285" i="1"/>
  <c r="Z2285" i="1"/>
  <c r="Q2286" i="1"/>
  <c r="U2286" i="1"/>
  <c r="V2286" i="1"/>
  <c r="W2286" i="1" s="1"/>
  <c r="X2286" i="1"/>
  <c r="Y2286" i="1"/>
  <c r="Z2286" i="1"/>
  <c r="Q2287" i="1"/>
  <c r="S2287" i="1" s="1"/>
  <c r="U2287" i="1"/>
  <c r="V2287" i="1"/>
  <c r="W2287" i="1" s="1"/>
  <c r="X2287" i="1"/>
  <c r="Y2287" i="1"/>
  <c r="Z2287" i="1"/>
  <c r="Q2288" i="1"/>
  <c r="U2288" i="1"/>
  <c r="V2288" i="1"/>
  <c r="W2288" i="1" s="1"/>
  <c r="X2288" i="1"/>
  <c r="Y2288" i="1"/>
  <c r="Z2288" i="1"/>
  <c r="Q2289" i="1"/>
  <c r="U2289" i="1"/>
  <c r="V2289" i="1"/>
  <c r="W2289" i="1" s="1"/>
  <c r="X2289" i="1"/>
  <c r="Y2289" i="1"/>
  <c r="Z2289" i="1"/>
  <c r="Q2290" i="1"/>
  <c r="S2290" i="1" s="1"/>
  <c r="T2290" i="1"/>
  <c r="U2290" i="1"/>
  <c r="V2290" i="1"/>
  <c r="W2290" i="1" s="1"/>
  <c r="X2290" i="1"/>
  <c r="Y2290" i="1"/>
  <c r="Z2290" i="1"/>
  <c r="Q2291" i="1"/>
  <c r="U2291" i="1"/>
  <c r="V2291" i="1"/>
  <c r="W2291" i="1" s="1"/>
  <c r="X2291" i="1"/>
  <c r="Y2291" i="1"/>
  <c r="Z2291" i="1"/>
  <c r="Q2292" i="1"/>
  <c r="U2292" i="1"/>
  <c r="V2292" i="1"/>
  <c r="W2292" i="1" s="1"/>
  <c r="X2292" i="1"/>
  <c r="Y2292" i="1"/>
  <c r="Z2292" i="1"/>
  <c r="Q2293" i="1"/>
  <c r="S2293" i="1" s="1"/>
  <c r="U2293" i="1"/>
  <c r="V2293" i="1"/>
  <c r="W2293" i="1" s="1"/>
  <c r="X2293" i="1"/>
  <c r="Y2293" i="1"/>
  <c r="Z2293" i="1"/>
  <c r="Q2294" i="1"/>
  <c r="U2294" i="1"/>
  <c r="V2294" i="1"/>
  <c r="W2294" i="1" s="1"/>
  <c r="X2294" i="1"/>
  <c r="Y2294" i="1"/>
  <c r="Z2294" i="1"/>
  <c r="Q2295" i="1"/>
  <c r="S2295" i="1" s="1"/>
  <c r="U2295" i="1"/>
  <c r="V2295" i="1"/>
  <c r="W2295" i="1" s="1"/>
  <c r="X2295" i="1"/>
  <c r="Y2295" i="1"/>
  <c r="Z2295" i="1"/>
  <c r="Q2296" i="1"/>
  <c r="U2296" i="1"/>
  <c r="V2296" i="1"/>
  <c r="W2296" i="1" s="1"/>
  <c r="X2296" i="1"/>
  <c r="Y2296" i="1"/>
  <c r="Z2296" i="1"/>
  <c r="Q2297" i="1"/>
  <c r="S2297" i="1" s="1"/>
  <c r="U2297" i="1"/>
  <c r="V2297" i="1"/>
  <c r="W2297" i="1" s="1"/>
  <c r="X2297" i="1"/>
  <c r="Y2297" i="1"/>
  <c r="Z2297" i="1"/>
  <c r="Q2298" i="1"/>
  <c r="T2298" i="1" s="1"/>
  <c r="U2298" i="1"/>
  <c r="V2298" i="1"/>
  <c r="W2298" i="1" s="1"/>
  <c r="X2298" i="1"/>
  <c r="Y2298" i="1"/>
  <c r="Z2298" i="1"/>
  <c r="Q2299" i="1"/>
  <c r="U2299" i="1"/>
  <c r="V2299" i="1"/>
  <c r="W2299" i="1" s="1"/>
  <c r="X2299" i="1"/>
  <c r="Y2299" i="1"/>
  <c r="Z2299" i="1"/>
  <c r="Q2300" i="1"/>
  <c r="T2300" i="1" s="1"/>
  <c r="S2300" i="1"/>
  <c r="U2300" i="1"/>
  <c r="V2300" i="1"/>
  <c r="W2300" i="1" s="1"/>
  <c r="X2300" i="1"/>
  <c r="Y2300" i="1"/>
  <c r="Z2300" i="1"/>
  <c r="Q2301" i="1"/>
  <c r="S2301" i="1" s="1"/>
  <c r="U2301" i="1"/>
  <c r="V2301" i="1"/>
  <c r="W2301" i="1" s="1"/>
  <c r="X2301" i="1"/>
  <c r="Y2301" i="1"/>
  <c r="Z2301" i="1"/>
  <c r="Q2302" i="1"/>
  <c r="U2302" i="1"/>
  <c r="V2302" i="1"/>
  <c r="W2302" i="1" s="1"/>
  <c r="X2302" i="1"/>
  <c r="Y2302" i="1"/>
  <c r="Z2302" i="1"/>
  <c r="Q2303" i="1"/>
  <c r="U2303" i="1"/>
  <c r="V2303" i="1"/>
  <c r="W2303" i="1" s="1"/>
  <c r="X2303" i="1"/>
  <c r="Y2303" i="1"/>
  <c r="Z2303" i="1"/>
  <c r="Q2304" i="1"/>
  <c r="S2304" i="1" s="1"/>
  <c r="U2304" i="1"/>
  <c r="V2304" i="1"/>
  <c r="W2304" i="1" s="1"/>
  <c r="X2304" i="1"/>
  <c r="Y2304" i="1"/>
  <c r="Z2304" i="1"/>
  <c r="Q2305" i="1"/>
  <c r="S2305" i="1" s="1"/>
  <c r="U2305" i="1"/>
  <c r="V2305" i="1"/>
  <c r="W2305" i="1" s="1"/>
  <c r="X2305" i="1"/>
  <c r="Y2305" i="1"/>
  <c r="Z2305" i="1"/>
  <c r="Q2306" i="1"/>
  <c r="S2306" i="1" s="1"/>
  <c r="U2306" i="1"/>
  <c r="V2306" i="1"/>
  <c r="W2306" i="1" s="1"/>
  <c r="X2306" i="1"/>
  <c r="Y2306" i="1"/>
  <c r="Z2306" i="1"/>
  <c r="Q2307" i="1"/>
  <c r="U2307" i="1"/>
  <c r="V2307" i="1"/>
  <c r="W2307" i="1" s="1"/>
  <c r="X2307" i="1"/>
  <c r="Y2307" i="1"/>
  <c r="Z2307" i="1"/>
  <c r="Q2308" i="1"/>
  <c r="U2308" i="1"/>
  <c r="V2308" i="1"/>
  <c r="W2308" i="1" s="1"/>
  <c r="X2308" i="1"/>
  <c r="Y2308" i="1"/>
  <c r="Z2308" i="1"/>
  <c r="Q2309" i="1"/>
  <c r="S2309" i="1" s="1"/>
  <c r="T2309" i="1"/>
  <c r="U2309" i="1"/>
  <c r="V2309" i="1"/>
  <c r="W2309" i="1" s="1"/>
  <c r="X2309" i="1"/>
  <c r="Y2309" i="1"/>
  <c r="Z2309" i="1"/>
  <c r="Q2310" i="1"/>
  <c r="U2310" i="1"/>
  <c r="V2310" i="1"/>
  <c r="W2310" i="1" s="1"/>
  <c r="X2310" i="1"/>
  <c r="Y2310" i="1"/>
  <c r="Z2310" i="1"/>
  <c r="Q2311" i="1"/>
  <c r="S2311" i="1" s="1"/>
  <c r="U2311" i="1"/>
  <c r="V2311" i="1"/>
  <c r="W2311" i="1" s="1"/>
  <c r="X2311" i="1"/>
  <c r="Y2311" i="1"/>
  <c r="Z2311" i="1"/>
  <c r="Q2312" i="1"/>
  <c r="U2312" i="1"/>
  <c r="V2312" i="1"/>
  <c r="W2312" i="1" s="1"/>
  <c r="X2312" i="1"/>
  <c r="Y2312" i="1"/>
  <c r="Z2312" i="1"/>
  <c r="Q2313" i="1"/>
  <c r="U2313" i="1"/>
  <c r="V2313" i="1"/>
  <c r="W2313" i="1" s="1"/>
  <c r="X2313" i="1"/>
  <c r="Y2313" i="1"/>
  <c r="Z2313" i="1"/>
  <c r="Q2314" i="1"/>
  <c r="S2314" i="1" s="1"/>
  <c r="U2314" i="1"/>
  <c r="V2314" i="1"/>
  <c r="W2314" i="1" s="1"/>
  <c r="X2314" i="1"/>
  <c r="Y2314" i="1"/>
  <c r="Z2314" i="1"/>
  <c r="Q2315" i="1"/>
  <c r="U2315" i="1"/>
  <c r="V2315" i="1"/>
  <c r="W2315" i="1" s="1"/>
  <c r="X2315" i="1"/>
  <c r="Y2315" i="1"/>
  <c r="Z2315" i="1"/>
  <c r="Q2316" i="1"/>
  <c r="T2316" i="1" s="1"/>
  <c r="U2316" i="1"/>
  <c r="V2316" i="1"/>
  <c r="W2316" i="1" s="1"/>
  <c r="X2316" i="1"/>
  <c r="Y2316" i="1"/>
  <c r="Z2316" i="1"/>
  <c r="Q2317" i="1"/>
  <c r="S2317" i="1" s="1"/>
  <c r="U2317" i="1"/>
  <c r="V2317" i="1"/>
  <c r="W2317" i="1" s="1"/>
  <c r="X2317" i="1"/>
  <c r="Y2317" i="1"/>
  <c r="Z2317" i="1"/>
  <c r="Q2318" i="1"/>
  <c r="U2318" i="1"/>
  <c r="V2318" i="1"/>
  <c r="W2318" i="1" s="1"/>
  <c r="X2318" i="1"/>
  <c r="Y2318" i="1"/>
  <c r="Z2318" i="1"/>
  <c r="Q2319" i="1"/>
  <c r="S2319" i="1" s="1"/>
  <c r="U2319" i="1"/>
  <c r="V2319" i="1"/>
  <c r="W2319" i="1" s="1"/>
  <c r="X2319" i="1"/>
  <c r="Y2319" i="1"/>
  <c r="Z2319" i="1"/>
  <c r="Q2320" i="1"/>
  <c r="U2320" i="1"/>
  <c r="V2320" i="1"/>
  <c r="W2320" i="1" s="1"/>
  <c r="X2320" i="1"/>
  <c r="Y2320" i="1"/>
  <c r="Z2320" i="1"/>
  <c r="Q2321" i="1"/>
  <c r="S2321" i="1" s="1"/>
  <c r="U2321" i="1"/>
  <c r="V2321" i="1"/>
  <c r="W2321" i="1" s="1"/>
  <c r="X2321" i="1"/>
  <c r="Y2321" i="1"/>
  <c r="Z2321" i="1"/>
  <c r="Q2322" i="1"/>
  <c r="U2322" i="1"/>
  <c r="V2322" i="1"/>
  <c r="W2322" i="1" s="1"/>
  <c r="X2322" i="1"/>
  <c r="Y2322" i="1"/>
  <c r="Z2322" i="1"/>
  <c r="Q2323" i="1"/>
  <c r="U2323" i="1"/>
  <c r="V2323" i="1"/>
  <c r="W2323" i="1" s="1"/>
  <c r="X2323" i="1"/>
  <c r="Y2323" i="1"/>
  <c r="Z2323" i="1"/>
  <c r="Q2324" i="1"/>
  <c r="U2324" i="1"/>
  <c r="V2324" i="1"/>
  <c r="W2324" i="1" s="1"/>
  <c r="X2324" i="1"/>
  <c r="Y2324" i="1"/>
  <c r="Z2324" i="1"/>
  <c r="Q2325" i="1"/>
  <c r="S2325" i="1" s="1"/>
  <c r="U2325" i="1"/>
  <c r="V2325" i="1"/>
  <c r="W2325" i="1" s="1"/>
  <c r="X2325" i="1"/>
  <c r="Y2325" i="1"/>
  <c r="Z2325" i="1"/>
  <c r="Q2326" i="1"/>
  <c r="U2326" i="1"/>
  <c r="V2326" i="1"/>
  <c r="W2326" i="1" s="1"/>
  <c r="X2326" i="1"/>
  <c r="Y2326" i="1"/>
  <c r="Z2326" i="1"/>
  <c r="Q2327" i="1"/>
  <c r="S2327" i="1" s="1"/>
  <c r="T2327" i="1"/>
  <c r="U2327" i="1"/>
  <c r="V2327" i="1"/>
  <c r="W2327" i="1" s="1"/>
  <c r="X2327" i="1"/>
  <c r="Y2327" i="1"/>
  <c r="Z2327" i="1"/>
  <c r="Q2328" i="1"/>
  <c r="S2328" i="1" s="1"/>
  <c r="T2328" i="1"/>
  <c r="U2328" i="1"/>
  <c r="V2328" i="1"/>
  <c r="W2328" i="1" s="1"/>
  <c r="X2328" i="1"/>
  <c r="Y2328" i="1"/>
  <c r="Z2328" i="1"/>
  <c r="Q2329" i="1"/>
  <c r="S2329" i="1" s="1"/>
  <c r="U2329" i="1"/>
  <c r="V2329" i="1"/>
  <c r="W2329" i="1" s="1"/>
  <c r="X2329" i="1"/>
  <c r="Y2329" i="1"/>
  <c r="Z2329" i="1"/>
  <c r="Q2330" i="1"/>
  <c r="T2330" i="1" s="1"/>
  <c r="S2330" i="1"/>
  <c r="U2330" i="1"/>
  <c r="V2330" i="1"/>
  <c r="W2330" i="1"/>
  <c r="X2330" i="1"/>
  <c r="Y2330" i="1"/>
  <c r="Z2330" i="1"/>
  <c r="Q2331" i="1"/>
  <c r="U2331" i="1"/>
  <c r="V2331" i="1"/>
  <c r="W2331" i="1" s="1"/>
  <c r="X2331" i="1"/>
  <c r="Y2331" i="1"/>
  <c r="Z2331" i="1"/>
  <c r="Q2332" i="1"/>
  <c r="T2332" i="1" s="1"/>
  <c r="S2332" i="1"/>
  <c r="U2332" i="1"/>
  <c r="V2332" i="1"/>
  <c r="W2332" i="1" s="1"/>
  <c r="X2332" i="1"/>
  <c r="Y2332" i="1"/>
  <c r="Z2332" i="1"/>
  <c r="Q2333" i="1"/>
  <c r="S2333" i="1" s="1"/>
  <c r="U2333" i="1"/>
  <c r="V2333" i="1"/>
  <c r="W2333" i="1" s="1"/>
  <c r="X2333" i="1"/>
  <c r="Y2333" i="1"/>
  <c r="Z2333" i="1"/>
  <c r="Q2334" i="1"/>
  <c r="U2334" i="1"/>
  <c r="V2334" i="1"/>
  <c r="W2334" i="1" s="1"/>
  <c r="X2334" i="1"/>
  <c r="Y2334" i="1"/>
  <c r="Z2334" i="1"/>
  <c r="Q2335" i="1"/>
  <c r="S2335" i="1" s="1"/>
  <c r="U2335" i="1"/>
  <c r="V2335" i="1"/>
  <c r="W2335" i="1" s="1"/>
  <c r="X2335" i="1"/>
  <c r="Y2335" i="1"/>
  <c r="Z2335" i="1"/>
  <c r="Q2336" i="1"/>
  <c r="S2336" i="1" s="1"/>
  <c r="U2336" i="1"/>
  <c r="V2336" i="1"/>
  <c r="W2336" i="1" s="1"/>
  <c r="X2336" i="1"/>
  <c r="Y2336" i="1"/>
  <c r="Z2336" i="1"/>
  <c r="Q2337" i="1"/>
  <c r="S2337" i="1" s="1"/>
  <c r="U2337" i="1"/>
  <c r="V2337" i="1"/>
  <c r="W2337" i="1" s="1"/>
  <c r="X2337" i="1"/>
  <c r="Y2337" i="1"/>
  <c r="Z2337" i="1"/>
  <c r="Q2338" i="1"/>
  <c r="U2338" i="1"/>
  <c r="V2338" i="1"/>
  <c r="W2338" i="1" s="1"/>
  <c r="X2338" i="1"/>
  <c r="Y2338" i="1"/>
  <c r="Z2338" i="1"/>
  <c r="Q2339" i="1"/>
  <c r="U2339" i="1"/>
  <c r="V2339" i="1"/>
  <c r="W2339" i="1" s="1"/>
  <c r="X2339" i="1"/>
  <c r="Y2339" i="1"/>
  <c r="Z2339" i="1"/>
  <c r="Q2340" i="1"/>
  <c r="U2340" i="1"/>
  <c r="V2340" i="1"/>
  <c r="W2340" i="1" s="1"/>
  <c r="X2340" i="1"/>
  <c r="Y2340" i="1"/>
  <c r="Z2340" i="1"/>
  <c r="Q2341" i="1"/>
  <c r="S2341" i="1" s="1"/>
  <c r="U2341" i="1"/>
  <c r="V2341" i="1"/>
  <c r="W2341" i="1" s="1"/>
  <c r="X2341" i="1"/>
  <c r="Y2341" i="1"/>
  <c r="Z2341" i="1"/>
  <c r="Q2342" i="1"/>
  <c r="U2342" i="1"/>
  <c r="V2342" i="1"/>
  <c r="W2342" i="1" s="1"/>
  <c r="X2342" i="1"/>
  <c r="Y2342" i="1"/>
  <c r="Z2342" i="1"/>
  <c r="Q2343" i="1"/>
  <c r="S2343" i="1" s="1"/>
  <c r="U2343" i="1"/>
  <c r="V2343" i="1"/>
  <c r="W2343" i="1" s="1"/>
  <c r="X2343" i="1"/>
  <c r="Y2343" i="1"/>
  <c r="Z2343" i="1"/>
  <c r="Q2344" i="1"/>
  <c r="U2344" i="1"/>
  <c r="V2344" i="1"/>
  <c r="W2344" i="1" s="1"/>
  <c r="X2344" i="1"/>
  <c r="Y2344" i="1"/>
  <c r="Z2344" i="1"/>
  <c r="Q2345" i="1"/>
  <c r="U2345" i="1"/>
  <c r="V2345" i="1"/>
  <c r="W2345" i="1" s="1"/>
  <c r="X2345" i="1"/>
  <c r="Y2345" i="1"/>
  <c r="Z2345" i="1"/>
  <c r="Q2346" i="1"/>
  <c r="S2346" i="1" s="1"/>
  <c r="T2346" i="1"/>
  <c r="U2346" i="1"/>
  <c r="V2346" i="1"/>
  <c r="W2346" i="1" s="1"/>
  <c r="X2346" i="1"/>
  <c r="Y2346" i="1"/>
  <c r="Z2346" i="1"/>
  <c r="Q2347" i="1"/>
  <c r="U2347" i="1"/>
  <c r="V2347" i="1"/>
  <c r="W2347" i="1" s="1"/>
  <c r="X2347" i="1"/>
  <c r="Y2347" i="1"/>
  <c r="Z2347" i="1"/>
  <c r="Q2348" i="1"/>
  <c r="T2348" i="1" s="1"/>
  <c r="U2348" i="1"/>
  <c r="V2348" i="1"/>
  <c r="W2348" i="1" s="1"/>
  <c r="X2348" i="1"/>
  <c r="Y2348" i="1"/>
  <c r="Z2348" i="1"/>
  <c r="Q2349" i="1"/>
  <c r="S2349" i="1" s="1"/>
  <c r="T2349" i="1"/>
  <c r="U2349" i="1"/>
  <c r="V2349" i="1"/>
  <c r="W2349" i="1" s="1"/>
  <c r="X2349" i="1"/>
  <c r="Y2349" i="1"/>
  <c r="Z2349" i="1"/>
  <c r="Q2350" i="1"/>
  <c r="U2350" i="1"/>
  <c r="V2350" i="1"/>
  <c r="W2350" i="1" s="1"/>
  <c r="X2350" i="1"/>
  <c r="Y2350" i="1"/>
  <c r="Z2350" i="1"/>
  <c r="Q2351" i="1"/>
  <c r="S2351" i="1" s="1"/>
  <c r="U2351" i="1"/>
  <c r="V2351" i="1"/>
  <c r="W2351" i="1" s="1"/>
  <c r="X2351" i="1"/>
  <c r="Y2351" i="1"/>
  <c r="Z2351" i="1"/>
  <c r="Q2352" i="1"/>
  <c r="U2352" i="1"/>
  <c r="V2352" i="1"/>
  <c r="W2352" i="1" s="1"/>
  <c r="X2352" i="1"/>
  <c r="Y2352" i="1"/>
  <c r="Z2352" i="1"/>
  <c r="Q2353" i="1"/>
  <c r="U2353" i="1"/>
  <c r="V2353" i="1"/>
  <c r="W2353" i="1" s="1"/>
  <c r="X2353" i="1"/>
  <c r="Y2353" i="1"/>
  <c r="Z2353" i="1"/>
  <c r="Q2354" i="1"/>
  <c r="S2354" i="1" s="1"/>
  <c r="U2354" i="1"/>
  <c r="V2354" i="1"/>
  <c r="W2354" i="1" s="1"/>
  <c r="X2354" i="1"/>
  <c r="Y2354" i="1"/>
  <c r="Z2354" i="1"/>
  <c r="Q2355" i="1"/>
  <c r="U2355" i="1"/>
  <c r="V2355" i="1"/>
  <c r="W2355" i="1" s="1"/>
  <c r="X2355" i="1"/>
  <c r="Y2355" i="1"/>
  <c r="Z2355" i="1"/>
  <c r="Q2356" i="1"/>
  <c r="U2356" i="1"/>
  <c r="V2356" i="1"/>
  <c r="W2356" i="1" s="1"/>
  <c r="X2356" i="1"/>
  <c r="Y2356" i="1"/>
  <c r="Z2356" i="1"/>
  <c r="Q2357" i="1"/>
  <c r="S2357" i="1" s="1"/>
  <c r="U2357" i="1"/>
  <c r="V2357" i="1"/>
  <c r="W2357" i="1" s="1"/>
  <c r="X2357" i="1"/>
  <c r="Y2357" i="1"/>
  <c r="Z2357" i="1"/>
  <c r="Q2358" i="1"/>
  <c r="U2358" i="1"/>
  <c r="V2358" i="1"/>
  <c r="W2358" i="1" s="1"/>
  <c r="X2358" i="1"/>
  <c r="Y2358" i="1"/>
  <c r="Z2358" i="1"/>
  <c r="Q2359" i="1"/>
  <c r="U2359" i="1"/>
  <c r="V2359" i="1"/>
  <c r="W2359" i="1" s="1"/>
  <c r="X2359" i="1"/>
  <c r="Y2359" i="1"/>
  <c r="Z2359" i="1"/>
  <c r="Q2360" i="1"/>
  <c r="S2360" i="1" s="1"/>
  <c r="U2360" i="1"/>
  <c r="V2360" i="1"/>
  <c r="W2360" i="1" s="1"/>
  <c r="X2360" i="1"/>
  <c r="Y2360" i="1"/>
  <c r="Z2360" i="1"/>
  <c r="Q2361" i="1"/>
  <c r="S2361" i="1" s="1"/>
  <c r="U2361" i="1"/>
  <c r="V2361" i="1"/>
  <c r="W2361" i="1" s="1"/>
  <c r="X2361" i="1"/>
  <c r="Y2361" i="1"/>
  <c r="Z2361" i="1"/>
  <c r="Q2362" i="1"/>
  <c r="T2362" i="1" s="1"/>
  <c r="S2362" i="1"/>
  <c r="U2362" i="1"/>
  <c r="V2362" i="1"/>
  <c r="W2362" i="1" s="1"/>
  <c r="X2362" i="1"/>
  <c r="Y2362" i="1"/>
  <c r="Z2362" i="1"/>
  <c r="Q2363" i="1"/>
  <c r="U2363" i="1"/>
  <c r="V2363" i="1"/>
  <c r="W2363" i="1" s="1"/>
  <c r="X2363" i="1"/>
  <c r="Y2363" i="1"/>
  <c r="Z2363" i="1"/>
  <c r="Q2364" i="1"/>
  <c r="T2364" i="1" s="1"/>
  <c r="U2364" i="1"/>
  <c r="V2364" i="1"/>
  <c r="W2364" i="1" s="1"/>
  <c r="X2364" i="1"/>
  <c r="Y2364" i="1"/>
  <c r="Z2364" i="1"/>
  <c r="Q2365" i="1"/>
  <c r="S2365" i="1" s="1"/>
  <c r="U2365" i="1"/>
  <c r="V2365" i="1"/>
  <c r="W2365" i="1" s="1"/>
  <c r="X2365" i="1"/>
  <c r="Y2365" i="1"/>
  <c r="Z2365" i="1"/>
  <c r="Q2366" i="1"/>
  <c r="U2366" i="1"/>
  <c r="V2366" i="1"/>
  <c r="W2366" i="1" s="1"/>
  <c r="X2366" i="1"/>
  <c r="Y2366" i="1"/>
  <c r="Z2366" i="1"/>
  <c r="Q2367" i="1"/>
  <c r="U2367" i="1"/>
  <c r="V2367" i="1"/>
  <c r="W2367" i="1" s="1"/>
  <c r="X2367" i="1"/>
  <c r="Y2367" i="1"/>
  <c r="Z2367" i="1"/>
  <c r="Q2368" i="1"/>
  <c r="U2368" i="1"/>
  <c r="V2368" i="1"/>
  <c r="W2368" i="1" s="1"/>
  <c r="X2368" i="1"/>
  <c r="Y2368" i="1"/>
  <c r="Z2368" i="1"/>
  <c r="Q2369" i="1"/>
  <c r="S2369" i="1" s="1"/>
  <c r="U2369" i="1"/>
  <c r="V2369" i="1"/>
  <c r="W2369" i="1" s="1"/>
  <c r="X2369" i="1"/>
  <c r="Y2369" i="1"/>
  <c r="Z2369" i="1"/>
  <c r="Q2370" i="1"/>
  <c r="U2370" i="1"/>
  <c r="V2370" i="1"/>
  <c r="W2370" i="1" s="1"/>
  <c r="X2370" i="1"/>
  <c r="Y2370" i="1"/>
  <c r="Z2370" i="1"/>
  <c r="Q2371" i="1"/>
  <c r="U2371" i="1"/>
  <c r="V2371" i="1"/>
  <c r="W2371" i="1" s="1"/>
  <c r="X2371" i="1"/>
  <c r="Y2371" i="1"/>
  <c r="Z2371" i="1"/>
  <c r="Q2372" i="1"/>
  <c r="U2372" i="1"/>
  <c r="V2372" i="1"/>
  <c r="W2372" i="1" s="1"/>
  <c r="X2372" i="1"/>
  <c r="Y2372" i="1"/>
  <c r="Z2372" i="1"/>
  <c r="Q2373" i="1"/>
  <c r="U2373" i="1"/>
  <c r="V2373" i="1"/>
  <c r="W2373" i="1" s="1"/>
  <c r="X2373" i="1"/>
  <c r="Y2373" i="1"/>
  <c r="Z2373" i="1"/>
  <c r="Q2374" i="1"/>
  <c r="U2374" i="1"/>
  <c r="V2374" i="1"/>
  <c r="W2374" i="1" s="1"/>
  <c r="X2374" i="1"/>
  <c r="Y2374" i="1"/>
  <c r="Z2374" i="1"/>
  <c r="Q2375" i="1"/>
  <c r="S2375" i="1" s="1"/>
  <c r="U2375" i="1"/>
  <c r="V2375" i="1"/>
  <c r="W2375" i="1" s="1"/>
  <c r="X2375" i="1"/>
  <c r="Y2375" i="1"/>
  <c r="Z2375" i="1"/>
  <c r="Q2376" i="1"/>
  <c r="S2376" i="1" s="1"/>
  <c r="U2376" i="1"/>
  <c r="V2376" i="1"/>
  <c r="W2376" i="1" s="1"/>
  <c r="X2376" i="1"/>
  <c r="Y2376" i="1"/>
  <c r="Z2376" i="1"/>
  <c r="Q2377" i="1"/>
  <c r="S2377" i="1" s="1"/>
  <c r="T2377" i="1"/>
  <c r="U2377" i="1"/>
  <c r="V2377" i="1"/>
  <c r="W2377" i="1" s="1"/>
  <c r="X2377" i="1"/>
  <c r="Y2377" i="1"/>
  <c r="Z2377" i="1"/>
  <c r="Q2378" i="1"/>
  <c r="S2378" i="1" s="1"/>
  <c r="U2378" i="1"/>
  <c r="V2378" i="1"/>
  <c r="W2378" i="1" s="1"/>
  <c r="X2378" i="1"/>
  <c r="Y2378" i="1"/>
  <c r="Z2378" i="1"/>
  <c r="Q2379" i="1"/>
  <c r="U2379" i="1"/>
  <c r="V2379" i="1"/>
  <c r="W2379" i="1" s="1"/>
  <c r="X2379" i="1"/>
  <c r="Y2379" i="1"/>
  <c r="Z2379" i="1"/>
  <c r="Q2380" i="1"/>
  <c r="T2380" i="1" s="1"/>
  <c r="U2380" i="1"/>
  <c r="V2380" i="1"/>
  <c r="W2380" i="1" s="1"/>
  <c r="X2380" i="1"/>
  <c r="Y2380" i="1"/>
  <c r="Z2380" i="1"/>
  <c r="Q2381" i="1"/>
  <c r="U2381" i="1"/>
  <c r="V2381" i="1"/>
  <c r="W2381" i="1" s="1"/>
  <c r="X2381" i="1"/>
  <c r="Y2381" i="1"/>
  <c r="Z2381" i="1"/>
  <c r="Q2382" i="1"/>
  <c r="U2382" i="1"/>
  <c r="V2382" i="1"/>
  <c r="W2382" i="1" s="1"/>
  <c r="X2382" i="1"/>
  <c r="Y2382" i="1"/>
  <c r="Z2382" i="1"/>
  <c r="Q2383" i="1"/>
  <c r="S2383" i="1" s="1"/>
  <c r="U2383" i="1"/>
  <c r="V2383" i="1"/>
  <c r="W2383" i="1" s="1"/>
  <c r="X2383" i="1"/>
  <c r="Y2383" i="1"/>
  <c r="Z2383" i="1"/>
  <c r="Q2384" i="1"/>
  <c r="T2384" i="1" s="1"/>
  <c r="S2384" i="1"/>
  <c r="U2384" i="1"/>
  <c r="V2384" i="1"/>
  <c r="W2384" i="1" s="1"/>
  <c r="X2384" i="1"/>
  <c r="Y2384" i="1"/>
  <c r="Z2384" i="1"/>
  <c r="Q2385" i="1"/>
  <c r="U2385" i="1"/>
  <c r="V2385" i="1"/>
  <c r="W2385" i="1" s="1"/>
  <c r="X2385" i="1"/>
  <c r="Y2385" i="1"/>
  <c r="Z2385" i="1"/>
  <c r="Q2386" i="1"/>
  <c r="S2386" i="1" s="1"/>
  <c r="U2386" i="1"/>
  <c r="V2386" i="1"/>
  <c r="W2386" i="1" s="1"/>
  <c r="X2386" i="1"/>
  <c r="Y2386" i="1"/>
  <c r="Z2386" i="1"/>
  <c r="Q2387" i="1"/>
  <c r="U2387" i="1"/>
  <c r="V2387" i="1"/>
  <c r="W2387" i="1" s="1"/>
  <c r="X2387" i="1"/>
  <c r="Y2387" i="1"/>
  <c r="Z2387" i="1"/>
  <c r="Q2388" i="1"/>
  <c r="U2388" i="1"/>
  <c r="V2388" i="1"/>
  <c r="W2388" i="1" s="1"/>
  <c r="X2388" i="1"/>
  <c r="Y2388" i="1"/>
  <c r="Z2388" i="1"/>
  <c r="Q2389" i="1"/>
  <c r="S2389" i="1" s="1"/>
  <c r="U2389" i="1"/>
  <c r="V2389" i="1"/>
  <c r="W2389" i="1" s="1"/>
  <c r="X2389" i="1"/>
  <c r="Y2389" i="1"/>
  <c r="Z2389" i="1"/>
  <c r="Q2390" i="1"/>
  <c r="U2390" i="1"/>
  <c r="V2390" i="1"/>
  <c r="W2390" i="1" s="1"/>
  <c r="X2390" i="1"/>
  <c r="Y2390" i="1"/>
  <c r="Z2390" i="1"/>
  <c r="Q2391" i="1"/>
  <c r="U2391" i="1"/>
  <c r="V2391" i="1"/>
  <c r="W2391" i="1" s="1"/>
  <c r="X2391" i="1"/>
  <c r="Y2391" i="1"/>
  <c r="Z2391" i="1"/>
  <c r="Q2392" i="1"/>
  <c r="S2392" i="1" s="1"/>
  <c r="U2392" i="1"/>
  <c r="V2392" i="1"/>
  <c r="W2392" i="1" s="1"/>
  <c r="X2392" i="1"/>
  <c r="Y2392" i="1"/>
  <c r="Z2392" i="1"/>
  <c r="Q2393" i="1"/>
  <c r="S2393" i="1" s="1"/>
  <c r="U2393" i="1"/>
  <c r="V2393" i="1"/>
  <c r="W2393" i="1" s="1"/>
  <c r="X2393" i="1"/>
  <c r="Y2393" i="1"/>
  <c r="Z2393" i="1"/>
  <c r="Q2394" i="1"/>
  <c r="T2394" i="1" s="1"/>
  <c r="S2394" i="1"/>
  <c r="U2394" i="1"/>
  <c r="V2394" i="1"/>
  <c r="W2394" i="1" s="1"/>
  <c r="X2394" i="1"/>
  <c r="Y2394" i="1"/>
  <c r="Z2394" i="1"/>
  <c r="Q2395" i="1"/>
  <c r="U2395" i="1"/>
  <c r="V2395" i="1"/>
  <c r="W2395" i="1" s="1"/>
  <c r="X2395" i="1"/>
  <c r="Y2395" i="1"/>
  <c r="Z2395" i="1"/>
  <c r="Q2396" i="1"/>
  <c r="T2396" i="1" s="1"/>
  <c r="S2396" i="1"/>
  <c r="U2396" i="1"/>
  <c r="V2396" i="1"/>
  <c r="W2396" i="1" s="1"/>
  <c r="X2396" i="1"/>
  <c r="Y2396" i="1"/>
  <c r="Z2396" i="1"/>
  <c r="Q2397" i="1"/>
  <c r="S2397" i="1" s="1"/>
  <c r="U2397" i="1"/>
  <c r="V2397" i="1"/>
  <c r="W2397" i="1" s="1"/>
  <c r="X2397" i="1"/>
  <c r="Y2397" i="1"/>
  <c r="Z2397" i="1"/>
  <c r="Q2398" i="1"/>
  <c r="U2398" i="1"/>
  <c r="V2398" i="1"/>
  <c r="W2398" i="1" s="1"/>
  <c r="X2398" i="1"/>
  <c r="Y2398" i="1"/>
  <c r="Z2398" i="1"/>
  <c r="Q2399" i="1"/>
  <c r="S2399" i="1" s="1"/>
  <c r="U2399" i="1"/>
  <c r="V2399" i="1"/>
  <c r="W2399" i="1" s="1"/>
  <c r="X2399" i="1"/>
  <c r="Y2399" i="1"/>
  <c r="Z2399" i="1"/>
  <c r="Q2400" i="1"/>
  <c r="U2400" i="1"/>
  <c r="V2400" i="1"/>
  <c r="W2400" i="1" s="1"/>
  <c r="X2400" i="1"/>
  <c r="Y2400" i="1"/>
  <c r="Z2400" i="1"/>
  <c r="Q2401" i="1"/>
  <c r="S2401" i="1" s="1"/>
  <c r="U2401" i="1"/>
  <c r="V2401" i="1"/>
  <c r="W2401" i="1" s="1"/>
  <c r="X2401" i="1"/>
  <c r="Y2401" i="1"/>
  <c r="Z2401" i="1"/>
  <c r="Q2402" i="1"/>
  <c r="T2402" i="1" s="1"/>
  <c r="U2402" i="1"/>
  <c r="V2402" i="1"/>
  <c r="W2402" i="1" s="1"/>
  <c r="X2402" i="1"/>
  <c r="Y2402" i="1"/>
  <c r="Z2402" i="1"/>
  <c r="Q2403" i="1"/>
  <c r="U2403" i="1"/>
  <c r="V2403" i="1"/>
  <c r="W2403" i="1" s="1"/>
  <c r="X2403" i="1"/>
  <c r="Y2403" i="1"/>
  <c r="Z2403" i="1"/>
  <c r="Q2404" i="1"/>
  <c r="U2404" i="1"/>
  <c r="V2404" i="1"/>
  <c r="W2404" i="1" s="1"/>
  <c r="X2404" i="1"/>
  <c r="Y2404" i="1"/>
  <c r="Z2404" i="1"/>
  <c r="Q2405" i="1"/>
  <c r="S2405" i="1" s="1"/>
  <c r="T2405" i="1"/>
  <c r="U2405" i="1"/>
  <c r="V2405" i="1"/>
  <c r="W2405" i="1" s="1"/>
  <c r="X2405" i="1"/>
  <c r="Y2405" i="1"/>
  <c r="Z2405" i="1"/>
  <c r="Q2406" i="1"/>
  <c r="U2406" i="1"/>
  <c r="V2406" i="1"/>
  <c r="W2406" i="1" s="1"/>
  <c r="X2406" i="1"/>
  <c r="Y2406" i="1"/>
  <c r="Z2406" i="1"/>
  <c r="Q2407" i="1"/>
  <c r="S2407" i="1" s="1"/>
  <c r="U2407" i="1"/>
  <c r="V2407" i="1"/>
  <c r="W2407" i="1" s="1"/>
  <c r="X2407" i="1"/>
  <c r="Y2407" i="1"/>
  <c r="Z2407" i="1"/>
  <c r="Q2408" i="1"/>
  <c r="T2408" i="1" s="1"/>
  <c r="U2408" i="1"/>
  <c r="V2408" i="1"/>
  <c r="W2408" i="1" s="1"/>
  <c r="X2408" i="1"/>
  <c r="Y2408" i="1"/>
  <c r="Z2408" i="1"/>
  <c r="Q2409" i="1"/>
  <c r="S2409" i="1" s="1"/>
  <c r="U2409" i="1"/>
  <c r="V2409" i="1"/>
  <c r="W2409" i="1" s="1"/>
  <c r="X2409" i="1"/>
  <c r="Y2409" i="1"/>
  <c r="Z2409" i="1"/>
  <c r="Q2410" i="1"/>
  <c r="S2410" i="1" s="1"/>
  <c r="U2410" i="1"/>
  <c r="V2410" i="1"/>
  <c r="W2410" i="1" s="1"/>
  <c r="X2410" i="1"/>
  <c r="Y2410" i="1"/>
  <c r="Z2410" i="1"/>
  <c r="Q2411" i="1"/>
  <c r="U2411" i="1"/>
  <c r="V2411" i="1"/>
  <c r="W2411" i="1" s="1"/>
  <c r="X2411" i="1"/>
  <c r="Y2411" i="1"/>
  <c r="Z2411" i="1"/>
  <c r="Q2412" i="1"/>
  <c r="T2412" i="1" s="1"/>
  <c r="U2412" i="1"/>
  <c r="V2412" i="1"/>
  <c r="W2412" i="1" s="1"/>
  <c r="X2412" i="1"/>
  <c r="Y2412" i="1"/>
  <c r="Z2412" i="1"/>
  <c r="Q2413" i="1"/>
  <c r="U2413" i="1"/>
  <c r="V2413" i="1"/>
  <c r="W2413" i="1" s="1"/>
  <c r="X2413" i="1"/>
  <c r="Y2413" i="1"/>
  <c r="Z2413" i="1"/>
  <c r="Q2414" i="1"/>
  <c r="U2414" i="1"/>
  <c r="V2414" i="1"/>
  <c r="W2414" i="1" s="1"/>
  <c r="X2414" i="1"/>
  <c r="Y2414" i="1"/>
  <c r="Z2414" i="1"/>
  <c r="Q2415" i="1"/>
  <c r="U2415" i="1"/>
  <c r="V2415" i="1"/>
  <c r="W2415" i="1" s="1"/>
  <c r="X2415" i="1"/>
  <c r="Y2415" i="1"/>
  <c r="Z2415" i="1"/>
  <c r="Q2416" i="1"/>
  <c r="T2416" i="1" s="1"/>
  <c r="S2416" i="1"/>
  <c r="U2416" i="1"/>
  <c r="V2416" i="1"/>
  <c r="W2416" i="1" s="1"/>
  <c r="X2416" i="1"/>
  <c r="Y2416" i="1"/>
  <c r="Z2416" i="1"/>
  <c r="Q2417" i="1"/>
  <c r="U2417" i="1"/>
  <c r="V2417" i="1"/>
  <c r="W2417" i="1" s="1"/>
  <c r="X2417" i="1"/>
  <c r="Y2417" i="1"/>
  <c r="Z2417" i="1"/>
  <c r="Q2418" i="1"/>
  <c r="S2418" i="1"/>
  <c r="T2418" i="1"/>
  <c r="U2418" i="1"/>
  <c r="V2418" i="1"/>
  <c r="W2418" i="1" s="1"/>
  <c r="X2418" i="1"/>
  <c r="Y2418" i="1"/>
  <c r="Z2418" i="1"/>
  <c r="Q2419" i="1"/>
  <c r="U2419" i="1"/>
  <c r="V2419" i="1"/>
  <c r="W2419" i="1" s="1"/>
  <c r="X2419" i="1"/>
  <c r="Y2419" i="1"/>
  <c r="Z2419" i="1"/>
  <c r="Q2420" i="1"/>
  <c r="U2420" i="1"/>
  <c r="V2420" i="1"/>
  <c r="W2420" i="1" s="1"/>
  <c r="X2420" i="1"/>
  <c r="Y2420" i="1"/>
  <c r="Z2420" i="1"/>
  <c r="Q2421" i="1"/>
  <c r="S2421" i="1" s="1"/>
  <c r="U2421" i="1"/>
  <c r="V2421" i="1"/>
  <c r="W2421" i="1" s="1"/>
  <c r="X2421" i="1"/>
  <c r="Y2421" i="1"/>
  <c r="Z2421" i="1"/>
  <c r="Q2422" i="1"/>
  <c r="U2422" i="1"/>
  <c r="V2422" i="1"/>
  <c r="W2422" i="1" s="1"/>
  <c r="X2422" i="1"/>
  <c r="Y2422" i="1"/>
  <c r="Z2422" i="1"/>
  <c r="Q2423" i="1"/>
  <c r="U2423" i="1"/>
  <c r="V2423" i="1"/>
  <c r="W2423" i="1" s="1"/>
  <c r="X2423" i="1"/>
  <c r="Y2423" i="1"/>
  <c r="Z2423" i="1"/>
  <c r="Q2424" i="1"/>
  <c r="S2424" i="1" s="1"/>
  <c r="U2424" i="1"/>
  <c r="V2424" i="1"/>
  <c r="W2424" i="1" s="1"/>
  <c r="X2424" i="1"/>
  <c r="Y2424" i="1"/>
  <c r="Z2424" i="1"/>
  <c r="Q2425" i="1"/>
  <c r="U2425" i="1"/>
  <c r="V2425" i="1"/>
  <c r="W2425" i="1" s="1"/>
  <c r="X2425" i="1"/>
  <c r="Y2425" i="1"/>
  <c r="Z2425" i="1"/>
  <c r="Q2426" i="1"/>
  <c r="T2426" i="1" s="1"/>
  <c r="S2426" i="1"/>
  <c r="U2426" i="1"/>
  <c r="V2426" i="1"/>
  <c r="W2426" i="1" s="1"/>
  <c r="X2426" i="1"/>
  <c r="Y2426" i="1"/>
  <c r="Z2426" i="1"/>
  <c r="Q2427" i="1"/>
  <c r="U2427" i="1"/>
  <c r="V2427" i="1"/>
  <c r="W2427" i="1" s="1"/>
  <c r="X2427" i="1"/>
  <c r="Y2427" i="1"/>
  <c r="Z2427" i="1"/>
  <c r="Q2428" i="1"/>
  <c r="T2428" i="1" s="1"/>
  <c r="S2428" i="1"/>
  <c r="U2428" i="1"/>
  <c r="V2428" i="1"/>
  <c r="W2428" i="1" s="1"/>
  <c r="X2428" i="1"/>
  <c r="Y2428" i="1"/>
  <c r="Z2428" i="1"/>
  <c r="Q2429" i="1"/>
  <c r="S2429" i="1" s="1"/>
  <c r="U2429" i="1"/>
  <c r="V2429" i="1"/>
  <c r="W2429" i="1" s="1"/>
  <c r="X2429" i="1"/>
  <c r="Y2429" i="1"/>
  <c r="Z2429" i="1"/>
  <c r="Q2430" i="1"/>
  <c r="U2430" i="1"/>
  <c r="V2430" i="1"/>
  <c r="W2430" i="1" s="1"/>
  <c r="X2430" i="1"/>
  <c r="Y2430" i="1"/>
  <c r="Z2430" i="1"/>
  <c r="Q2431" i="1"/>
  <c r="S2431" i="1" s="1"/>
  <c r="U2431" i="1"/>
  <c r="V2431" i="1"/>
  <c r="W2431" i="1" s="1"/>
  <c r="X2431" i="1"/>
  <c r="Y2431" i="1"/>
  <c r="Z2431" i="1"/>
  <c r="Q2432" i="1"/>
  <c r="U2432" i="1"/>
  <c r="V2432" i="1"/>
  <c r="W2432" i="1" s="1"/>
  <c r="X2432" i="1"/>
  <c r="Y2432" i="1"/>
  <c r="Z2432" i="1"/>
  <c r="Q2433" i="1"/>
  <c r="S2433" i="1" s="1"/>
  <c r="U2433" i="1"/>
  <c r="V2433" i="1"/>
  <c r="W2433" i="1" s="1"/>
  <c r="X2433" i="1"/>
  <c r="Y2433" i="1"/>
  <c r="Z2433" i="1"/>
  <c r="Q2434" i="1"/>
  <c r="S2434" i="1" s="1"/>
  <c r="U2434" i="1"/>
  <c r="V2434" i="1"/>
  <c r="W2434" i="1" s="1"/>
  <c r="X2434" i="1"/>
  <c r="Y2434" i="1"/>
  <c r="Z2434" i="1"/>
  <c r="Q2435" i="1"/>
  <c r="U2435" i="1"/>
  <c r="V2435" i="1"/>
  <c r="W2435" i="1" s="1"/>
  <c r="X2435" i="1"/>
  <c r="Y2435" i="1"/>
  <c r="Z2435" i="1"/>
  <c r="Q2436" i="1"/>
  <c r="U2436" i="1"/>
  <c r="V2436" i="1"/>
  <c r="W2436" i="1" s="1"/>
  <c r="X2436" i="1"/>
  <c r="Y2436" i="1"/>
  <c r="Z2436" i="1"/>
  <c r="Q2437" i="1"/>
  <c r="U2437" i="1"/>
  <c r="V2437" i="1"/>
  <c r="W2437" i="1" s="1"/>
  <c r="X2437" i="1"/>
  <c r="Y2437" i="1"/>
  <c r="Z2437" i="1"/>
  <c r="Q2438" i="1"/>
  <c r="U2438" i="1"/>
  <c r="V2438" i="1"/>
  <c r="W2438" i="1" s="1"/>
  <c r="X2438" i="1"/>
  <c r="Y2438" i="1"/>
  <c r="Z2438" i="1"/>
  <c r="Q2439" i="1"/>
  <c r="S2439" i="1" s="1"/>
  <c r="T2439" i="1"/>
  <c r="U2439" i="1"/>
  <c r="V2439" i="1"/>
  <c r="W2439" i="1" s="1"/>
  <c r="X2439" i="1"/>
  <c r="Y2439" i="1"/>
  <c r="Z2439" i="1"/>
  <c r="Q2440" i="1"/>
  <c r="U2440" i="1"/>
  <c r="V2440" i="1"/>
  <c r="W2440" i="1" s="1"/>
  <c r="X2440" i="1"/>
  <c r="Y2440" i="1"/>
  <c r="Z2440" i="1"/>
  <c r="Q2441" i="1"/>
  <c r="U2441" i="1"/>
  <c r="V2441" i="1"/>
  <c r="W2441" i="1" s="1"/>
  <c r="X2441" i="1"/>
  <c r="Y2441" i="1"/>
  <c r="Z2441" i="1"/>
  <c r="Q2442" i="1"/>
  <c r="S2442" i="1"/>
  <c r="T2442" i="1"/>
  <c r="U2442" i="1"/>
  <c r="V2442" i="1"/>
  <c r="W2442" i="1" s="1"/>
  <c r="X2442" i="1"/>
  <c r="Y2442" i="1"/>
  <c r="Z2442" i="1"/>
  <c r="Q2443" i="1"/>
  <c r="U2443" i="1"/>
  <c r="V2443" i="1"/>
  <c r="W2443" i="1" s="1"/>
  <c r="X2443" i="1"/>
  <c r="Y2443" i="1"/>
  <c r="Z2443" i="1"/>
  <c r="Q2444" i="1"/>
  <c r="T2444" i="1" s="1"/>
  <c r="U2444" i="1"/>
  <c r="V2444" i="1"/>
  <c r="W2444" i="1" s="1"/>
  <c r="X2444" i="1"/>
  <c r="Y2444" i="1"/>
  <c r="Z2444" i="1"/>
  <c r="Q2445" i="1"/>
  <c r="S2445" i="1" s="1"/>
  <c r="U2445" i="1"/>
  <c r="V2445" i="1"/>
  <c r="W2445" i="1" s="1"/>
  <c r="X2445" i="1"/>
  <c r="Y2445" i="1"/>
  <c r="Z2445" i="1"/>
  <c r="Q2446" i="1"/>
  <c r="U2446" i="1"/>
  <c r="V2446" i="1"/>
  <c r="W2446" i="1" s="1"/>
  <c r="X2446" i="1"/>
  <c r="Y2446" i="1"/>
  <c r="Z2446" i="1"/>
  <c r="Q2447" i="1"/>
  <c r="U2447" i="1"/>
  <c r="V2447" i="1"/>
  <c r="W2447" i="1" s="1"/>
  <c r="X2447" i="1"/>
  <c r="Y2447" i="1"/>
  <c r="Z2447" i="1"/>
  <c r="Q2448" i="1"/>
  <c r="S2448" i="1" s="1"/>
  <c r="U2448" i="1"/>
  <c r="V2448" i="1"/>
  <c r="W2448" i="1" s="1"/>
  <c r="X2448" i="1"/>
  <c r="Y2448" i="1"/>
  <c r="Z2448" i="1"/>
  <c r="Q2449" i="1"/>
  <c r="U2449" i="1"/>
  <c r="V2449" i="1"/>
  <c r="W2449" i="1" s="1"/>
  <c r="X2449" i="1"/>
  <c r="Y2449" i="1"/>
  <c r="Z2449" i="1"/>
  <c r="Q2450" i="1"/>
  <c r="U2450" i="1"/>
  <c r="V2450" i="1"/>
  <c r="W2450" i="1" s="1"/>
  <c r="X2450" i="1"/>
  <c r="Y2450" i="1"/>
  <c r="Z2450" i="1"/>
  <c r="Q2451" i="1"/>
  <c r="U2451" i="1"/>
  <c r="V2451" i="1"/>
  <c r="W2451" i="1" s="1"/>
  <c r="X2451" i="1"/>
  <c r="Y2451" i="1"/>
  <c r="Z2451" i="1"/>
  <c r="Q2452" i="1"/>
  <c r="U2452" i="1"/>
  <c r="V2452" i="1"/>
  <c r="W2452" i="1" s="1"/>
  <c r="X2452" i="1"/>
  <c r="Y2452" i="1"/>
  <c r="Z2452" i="1"/>
  <c r="Q2453" i="1"/>
  <c r="S2453" i="1" s="1"/>
  <c r="U2453" i="1"/>
  <c r="V2453" i="1"/>
  <c r="W2453" i="1" s="1"/>
  <c r="X2453" i="1"/>
  <c r="Y2453" i="1"/>
  <c r="Z2453" i="1"/>
  <c r="Q2454" i="1"/>
  <c r="U2454" i="1"/>
  <c r="V2454" i="1"/>
  <c r="W2454" i="1" s="1"/>
  <c r="X2454" i="1"/>
  <c r="Y2454" i="1"/>
  <c r="Z2454" i="1"/>
  <c r="Q2455" i="1"/>
  <c r="U2455" i="1"/>
  <c r="V2455" i="1"/>
  <c r="W2455" i="1" s="1"/>
  <c r="X2455" i="1"/>
  <c r="Y2455" i="1"/>
  <c r="Z2455" i="1"/>
  <c r="Q2456" i="1"/>
  <c r="U2456" i="1"/>
  <c r="V2456" i="1"/>
  <c r="W2456" i="1" s="1"/>
  <c r="X2456" i="1"/>
  <c r="Y2456" i="1"/>
  <c r="Z2456" i="1"/>
  <c r="Q2457" i="1"/>
  <c r="U2457" i="1"/>
  <c r="V2457" i="1"/>
  <c r="W2457" i="1" s="1"/>
  <c r="X2457" i="1"/>
  <c r="Y2457" i="1"/>
  <c r="Z2457" i="1"/>
  <c r="Q2458" i="1"/>
  <c r="U2458" i="1"/>
  <c r="V2458" i="1"/>
  <c r="W2458" i="1" s="1"/>
  <c r="X2458" i="1"/>
  <c r="Y2458" i="1"/>
  <c r="Z2458" i="1"/>
  <c r="Q2459" i="1"/>
  <c r="U2459" i="1"/>
  <c r="V2459" i="1"/>
  <c r="W2459" i="1" s="1"/>
  <c r="X2459" i="1"/>
  <c r="Y2459" i="1"/>
  <c r="Z2459" i="1"/>
  <c r="Q2460" i="1"/>
  <c r="U2460" i="1"/>
  <c r="V2460" i="1"/>
  <c r="W2460" i="1" s="1"/>
  <c r="X2460" i="1"/>
  <c r="Y2460" i="1"/>
  <c r="Z2460" i="1"/>
  <c r="Q2461" i="1"/>
  <c r="U2461" i="1"/>
  <c r="V2461" i="1"/>
  <c r="W2461" i="1" s="1"/>
  <c r="X2461" i="1"/>
  <c r="Y2461" i="1"/>
  <c r="Z2461" i="1"/>
  <c r="Q2462" i="1"/>
  <c r="U2462" i="1"/>
  <c r="V2462" i="1"/>
  <c r="W2462" i="1" s="1"/>
  <c r="X2462" i="1"/>
  <c r="Y2462" i="1"/>
  <c r="Z2462" i="1"/>
  <c r="Q2463" i="1"/>
  <c r="U2463" i="1"/>
  <c r="V2463" i="1"/>
  <c r="W2463" i="1" s="1"/>
  <c r="X2463" i="1"/>
  <c r="Y2463" i="1"/>
  <c r="Z2463" i="1"/>
  <c r="Q2464" i="1"/>
  <c r="T2464" i="1" s="1"/>
  <c r="S2464" i="1"/>
  <c r="U2464" i="1"/>
  <c r="V2464" i="1"/>
  <c r="W2464" i="1" s="1"/>
  <c r="X2464" i="1"/>
  <c r="Y2464" i="1"/>
  <c r="Z2464" i="1"/>
  <c r="Q2465" i="1"/>
  <c r="U2465" i="1"/>
  <c r="V2465" i="1"/>
  <c r="W2465" i="1" s="1"/>
  <c r="X2465" i="1"/>
  <c r="Y2465" i="1"/>
  <c r="Z2465" i="1"/>
  <c r="Q2466" i="1"/>
  <c r="S2466" i="1"/>
  <c r="T2466" i="1"/>
  <c r="U2466" i="1"/>
  <c r="V2466" i="1"/>
  <c r="W2466" i="1" s="1"/>
  <c r="X2466" i="1"/>
  <c r="Y2466" i="1"/>
  <c r="Z2466" i="1"/>
  <c r="Q2467" i="1"/>
  <c r="U2467" i="1"/>
  <c r="V2467" i="1"/>
  <c r="W2467" i="1" s="1"/>
  <c r="X2467" i="1"/>
  <c r="Y2467" i="1"/>
  <c r="Z2467" i="1"/>
  <c r="Q2468" i="1"/>
  <c r="U2468" i="1"/>
  <c r="V2468" i="1"/>
  <c r="W2468" i="1" s="1"/>
  <c r="X2468" i="1"/>
  <c r="Y2468" i="1"/>
  <c r="Z2468" i="1"/>
  <c r="Q2469" i="1"/>
  <c r="U2469" i="1"/>
  <c r="V2469" i="1"/>
  <c r="W2469" i="1" s="1"/>
  <c r="X2469" i="1"/>
  <c r="Y2469" i="1"/>
  <c r="Z2469" i="1"/>
  <c r="Q2470" i="1"/>
  <c r="U2470" i="1"/>
  <c r="V2470" i="1"/>
  <c r="W2470" i="1" s="1"/>
  <c r="X2470" i="1"/>
  <c r="Y2470" i="1"/>
  <c r="Z2470" i="1"/>
  <c r="Q2471" i="1"/>
  <c r="S2471" i="1" s="1"/>
  <c r="U2471" i="1"/>
  <c r="V2471" i="1"/>
  <c r="W2471" i="1" s="1"/>
  <c r="X2471" i="1"/>
  <c r="Y2471" i="1"/>
  <c r="Z2471" i="1"/>
  <c r="Q2472" i="1"/>
  <c r="U2472" i="1"/>
  <c r="V2472" i="1"/>
  <c r="W2472" i="1" s="1"/>
  <c r="X2472" i="1"/>
  <c r="Y2472" i="1"/>
  <c r="Z2472" i="1"/>
  <c r="Q2473" i="1"/>
  <c r="U2473" i="1"/>
  <c r="V2473" i="1"/>
  <c r="W2473" i="1" s="1"/>
  <c r="X2473" i="1"/>
  <c r="Y2473" i="1"/>
  <c r="Z2473" i="1"/>
  <c r="Q2474" i="1"/>
  <c r="T2474" i="1" s="1"/>
  <c r="S2474" i="1"/>
  <c r="U2474" i="1"/>
  <c r="V2474" i="1"/>
  <c r="W2474" i="1" s="1"/>
  <c r="X2474" i="1"/>
  <c r="Y2474" i="1"/>
  <c r="Z2474" i="1"/>
  <c r="Q2475" i="1"/>
  <c r="U2475" i="1"/>
  <c r="V2475" i="1"/>
  <c r="W2475" i="1" s="1"/>
  <c r="X2475" i="1"/>
  <c r="Y2475" i="1"/>
  <c r="Z2475" i="1"/>
  <c r="Q2476" i="1"/>
  <c r="T2476" i="1" s="1"/>
  <c r="U2476" i="1"/>
  <c r="V2476" i="1"/>
  <c r="W2476" i="1" s="1"/>
  <c r="X2476" i="1"/>
  <c r="Y2476" i="1"/>
  <c r="Z2476" i="1"/>
  <c r="Q2477" i="1"/>
  <c r="U2477" i="1"/>
  <c r="V2477" i="1"/>
  <c r="W2477" i="1" s="1"/>
  <c r="X2477" i="1"/>
  <c r="Y2477" i="1"/>
  <c r="Z2477" i="1"/>
  <c r="Q2478" i="1"/>
  <c r="U2478" i="1"/>
  <c r="V2478" i="1"/>
  <c r="W2478" i="1" s="1"/>
  <c r="X2478" i="1"/>
  <c r="Y2478" i="1"/>
  <c r="Z2478" i="1"/>
  <c r="Q2479" i="1"/>
  <c r="S2479" i="1" s="1"/>
  <c r="T2479" i="1"/>
  <c r="U2479" i="1"/>
  <c r="V2479" i="1"/>
  <c r="W2479" i="1" s="1"/>
  <c r="X2479" i="1"/>
  <c r="Y2479" i="1"/>
  <c r="Z2479" i="1"/>
  <c r="Q2480" i="1"/>
  <c r="U2480" i="1"/>
  <c r="V2480" i="1"/>
  <c r="W2480" i="1" s="1"/>
  <c r="X2480" i="1"/>
  <c r="Y2480" i="1"/>
  <c r="Z2480" i="1"/>
  <c r="Q2481" i="1"/>
  <c r="S2481" i="1" s="1"/>
  <c r="T2481" i="1"/>
  <c r="U2481" i="1"/>
  <c r="V2481" i="1"/>
  <c r="W2481" i="1" s="1"/>
  <c r="X2481" i="1"/>
  <c r="Y2481" i="1"/>
  <c r="Z2481" i="1"/>
  <c r="Q2482" i="1"/>
  <c r="S2482" i="1" s="1"/>
  <c r="T2482" i="1"/>
  <c r="U2482" i="1"/>
  <c r="V2482" i="1"/>
  <c r="W2482" i="1" s="1"/>
  <c r="X2482" i="1"/>
  <c r="Y2482" i="1"/>
  <c r="Z2482" i="1"/>
  <c r="Q2483" i="1"/>
  <c r="U2483" i="1"/>
  <c r="V2483" i="1"/>
  <c r="W2483" i="1" s="1"/>
  <c r="X2483" i="1"/>
  <c r="Y2483" i="1"/>
  <c r="Z2483" i="1"/>
  <c r="Q2484" i="1"/>
  <c r="U2484" i="1"/>
  <c r="V2484" i="1"/>
  <c r="W2484" i="1" s="1"/>
  <c r="X2484" i="1"/>
  <c r="Y2484" i="1"/>
  <c r="Z2484" i="1"/>
  <c r="Q2485" i="1"/>
  <c r="S2485" i="1" s="1"/>
  <c r="T2485" i="1"/>
  <c r="U2485" i="1"/>
  <c r="V2485" i="1"/>
  <c r="W2485" i="1" s="1"/>
  <c r="X2485" i="1"/>
  <c r="Y2485" i="1"/>
  <c r="Z2485" i="1"/>
  <c r="Q2486" i="1"/>
  <c r="U2486" i="1"/>
  <c r="V2486" i="1"/>
  <c r="W2486" i="1" s="1"/>
  <c r="X2486" i="1"/>
  <c r="Y2486" i="1"/>
  <c r="Z2486" i="1"/>
  <c r="Q2487" i="1"/>
  <c r="U2487" i="1"/>
  <c r="V2487" i="1"/>
  <c r="W2487" i="1" s="1"/>
  <c r="X2487" i="1"/>
  <c r="Y2487" i="1"/>
  <c r="Z2487" i="1"/>
  <c r="Q2488" i="1"/>
  <c r="T2488" i="1" s="1"/>
  <c r="S2488" i="1"/>
  <c r="U2488" i="1"/>
  <c r="V2488" i="1"/>
  <c r="W2488" i="1" s="1"/>
  <c r="X2488" i="1"/>
  <c r="Y2488" i="1"/>
  <c r="Z2488" i="1"/>
  <c r="Q2489" i="1"/>
  <c r="U2489" i="1"/>
  <c r="V2489" i="1"/>
  <c r="W2489" i="1" s="1"/>
  <c r="X2489" i="1"/>
  <c r="Y2489" i="1"/>
  <c r="Z2489" i="1"/>
  <c r="Q2490" i="1"/>
  <c r="T2490" i="1" s="1"/>
  <c r="S2490" i="1"/>
  <c r="U2490" i="1"/>
  <c r="V2490" i="1"/>
  <c r="W2490" i="1" s="1"/>
  <c r="X2490" i="1"/>
  <c r="Y2490" i="1"/>
  <c r="Z2490" i="1"/>
  <c r="Q2491" i="1"/>
  <c r="U2491" i="1"/>
  <c r="V2491" i="1"/>
  <c r="W2491" i="1" s="1"/>
  <c r="X2491" i="1"/>
  <c r="Y2491" i="1"/>
  <c r="Z2491" i="1"/>
  <c r="Q2492" i="1"/>
  <c r="T2492" i="1" s="1"/>
  <c r="S2492" i="1"/>
  <c r="U2492" i="1"/>
  <c r="V2492" i="1"/>
  <c r="W2492" i="1" s="1"/>
  <c r="X2492" i="1"/>
  <c r="Y2492" i="1"/>
  <c r="Z2492" i="1"/>
  <c r="Q2493" i="1"/>
  <c r="S2493" i="1" s="1"/>
  <c r="T2493" i="1"/>
  <c r="U2493" i="1"/>
  <c r="V2493" i="1"/>
  <c r="W2493" i="1" s="1"/>
  <c r="X2493" i="1"/>
  <c r="Y2493" i="1"/>
  <c r="Z2493" i="1"/>
  <c r="Q2494" i="1"/>
  <c r="U2494" i="1"/>
  <c r="V2494" i="1"/>
  <c r="W2494" i="1" s="1"/>
  <c r="X2494" i="1"/>
  <c r="Y2494" i="1"/>
  <c r="Z2494" i="1"/>
  <c r="Q2495" i="1"/>
  <c r="U2495" i="1"/>
  <c r="V2495" i="1"/>
  <c r="W2495" i="1" s="1"/>
  <c r="X2495" i="1"/>
  <c r="Y2495" i="1"/>
  <c r="Z2495" i="1"/>
  <c r="Q2496" i="1"/>
  <c r="T2496" i="1" s="1"/>
  <c r="U2496" i="1"/>
  <c r="V2496" i="1"/>
  <c r="W2496" i="1" s="1"/>
  <c r="X2496" i="1"/>
  <c r="Y2496" i="1"/>
  <c r="Z2496" i="1"/>
  <c r="Q2497" i="1"/>
  <c r="S2497" i="1" s="1"/>
  <c r="U2497" i="1"/>
  <c r="V2497" i="1"/>
  <c r="W2497" i="1" s="1"/>
  <c r="X2497" i="1"/>
  <c r="Y2497" i="1"/>
  <c r="Z2497" i="1"/>
  <c r="Q2498" i="1"/>
  <c r="U2498" i="1"/>
  <c r="V2498" i="1"/>
  <c r="W2498" i="1" s="1"/>
  <c r="X2498" i="1"/>
  <c r="Y2498" i="1"/>
  <c r="Z2498" i="1"/>
  <c r="Q2499" i="1"/>
  <c r="U2499" i="1"/>
  <c r="V2499" i="1"/>
  <c r="W2499" i="1" s="1"/>
  <c r="X2499" i="1"/>
  <c r="Y2499" i="1"/>
  <c r="Z2499" i="1"/>
  <c r="Q2500" i="1"/>
  <c r="U2500" i="1"/>
  <c r="V2500" i="1"/>
  <c r="W2500" i="1" s="1"/>
  <c r="X2500" i="1"/>
  <c r="Y2500" i="1"/>
  <c r="Z2500" i="1"/>
  <c r="Q2501" i="1"/>
  <c r="U2501" i="1"/>
  <c r="V2501" i="1"/>
  <c r="W2501" i="1" s="1"/>
  <c r="X2501" i="1"/>
  <c r="Y2501" i="1"/>
  <c r="Z2501" i="1"/>
  <c r="Q2502" i="1"/>
  <c r="U2502" i="1"/>
  <c r="V2502" i="1"/>
  <c r="W2502" i="1" s="1"/>
  <c r="X2502" i="1"/>
  <c r="Y2502" i="1"/>
  <c r="Z2502" i="1"/>
  <c r="Q2503" i="1"/>
  <c r="S2503" i="1" s="1"/>
  <c r="T2503" i="1"/>
  <c r="U2503" i="1"/>
  <c r="V2503" i="1"/>
  <c r="W2503" i="1" s="1"/>
  <c r="X2503" i="1"/>
  <c r="Y2503" i="1"/>
  <c r="Z2503" i="1"/>
  <c r="Q2504" i="1"/>
  <c r="U2504" i="1"/>
  <c r="V2504" i="1"/>
  <c r="W2504" i="1" s="1"/>
  <c r="X2504" i="1"/>
  <c r="Y2504" i="1"/>
  <c r="Z2504" i="1"/>
  <c r="Q2505" i="1"/>
  <c r="U2505" i="1"/>
  <c r="V2505" i="1"/>
  <c r="W2505" i="1" s="1"/>
  <c r="X2505" i="1"/>
  <c r="Y2505" i="1"/>
  <c r="Z2505" i="1"/>
  <c r="Q2506" i="1"/>
  <c r="S2506" i="1"/>
  <c r="T2506" i="1"/>
  <c r="U2506" i="1"/>
  <c r="V2506" i="1"/>
  <c r="W2506" i="1" s="1"/>
  <c r="X2506" i="1"/>
  <c r="Y2506" i="1"/>
  <c r="Z2506" i="1"/>
  <c r="Q2507" i="1"/>
  <c r="U2507" i="1"/>
  <c r="V2507" i="1"/>
  <c r="W2507" i="1" s="1"/>
  <c r="X2507" i="1"/>
  <c r="Y2507" i="1"/>
  <c r="Z2507" i="1"/>
  <c r="Q2508" i="1"/>
  <c r="T2508" i="1" s="1"/>
  <c r="S2508" i="1"/>
  <c r="U2508" i="1"/>
  <c r="V2508" i="1"/>
  <c r="W2508" i="1" s="1"/>
  <c r="X2508" i="1"/>
  <c r="Y2508" i="1"/>
  <c r="Z2508" i="1"/>
  <c r="Q2509" i="1"/>
  <c r="S2509" i="1" s="1"/>
  <c r="U2509" i="1"/>
  <c r="V2509" i="1"/>
  <c r="W2509" i="1" s="1"/>
  <c r="X2509" i="1"/>
  <c r="Y2509" i="1"/>
  <c r="Z2509" i="1"/>
  <c r="Q2510" i="1"/>
  <c r="U2510" i="1"/>
  <c r="V2510" i="1"/>
  <c r="W2510" i="1" s="1"/>
  <c r="X2510" i="1"/>
  <c r="Y2510" i="1"/>
  <c r="Z2510" i="1"/>
  <c r="Q2511" i="1"/>
  <c r="U2511" i="1"/>
  <c r="V2511" i="1"/>
  <c r="W2511" i="1" s="1"/>
  <c r="X2511" i="1"/>
  <c r="Y2511" i="1"/>
  <c r="Z2511" i="1"/>
  <c r="Q2512" i="1"/>
  <c r="S2512" i="1" s="1"/>
  <c r="U2512" i="1"/>
  <c r="V2512" i="1"/>
  <c r="W2512" i="1" s="1"/>
  <c r="X2512" i="1"/>
  <c r="Y2512" i="1"/>
  <c r="Z2512" i="1"/>
  <c r="Q2513" i="1"/>
  <c r="U2513" i="1"/>
  <c r="V2513" i="1"/>
  <c r="W2513" i="1" s="1"/>
  <c r="X2513" i="1"/>
  <c r="Y2513" i="1"/>
  <c r="Z2513" i="1"/>
  <c r="Q2514" i="1"/>
  <c r="U2514" i="1"/>
  <c r="V2514" i="1"/>
  <c r="W2514" i="1" s="1"/>
  <c r="X2514" i="1"/>
  <c r="Y2514" i="1"/>
  <c r="Z2514" i="1"/>
  <c r="Q2515" i="1"/>
  <c r="U2515" i="1"/>
  <c r="V2515" i="1"/>
  <c r="W2515" i="1" s="1"/>
  <c r="X2515" i="1"/>
  <c r="Y2515" i="1"/>
  <c r="Z2515" i="1"/>
  <c r="Q2516" i="1"/>
  <c r="U2516" i="1"/>
  <c r="V2516" i="1"/>
  <c r="W2516" i="1" s="1"/>
  <c r="X2516" i="1"/>
  <c r="Y2516" i="1"/>
  <c r="Z2516" i="1"/>
  <c r="Q2517" i="1"/>
  <c r="S2517" i="1" s="1"/>
  <c r="U2517" i="1"/>
  <c r="V2517" i="1"/>
  <c r="W2517" i="1" s="1"/>
  <c r="X2517" i="1"/>
  <c r="Y2517" i="1"/>
  <c r="Z2517" i="1"/>
  <c r="Q2518" i="1"/>
  <c r="U2518" i="1"/>
  <c r="V2518" i="1"/>
  <c r="W2518" i="1" s="1"/>
  <c r="X2518" i="1"/>
  <c r="Y2518" i="1"/>
  <c r="Z2518" i="1"/>
  <c r="Q2519" i="1"/>
  <c r="U2519" i="1"/>
  <c r="V2519" i="1"/>
  <c r="W2519" i="1" s="1"/>
  <c r="X2519" i="1"/>
  <c r="Y2519" i="1"/>
  <c r="Z2519" i="1"/>
  <c r="Q2520" i="1"/>
  <c r="U2520" i="1"/>
  <c r="V2520" i="1"/>
  <c r="W2520" i="1" s="1"/>
  <c r="X2520" i="1"/>
  <c r="Y2520" i="1"/>
  <c r="Z2520" i="1"/>
  <c r="Q2521" i="1"/>
  <c r="U2521" i="1"/>
  <c r="V2521" i="1"/>
  <c r="W2521" i="1" s="1"/>
  <c r="X2521" i="1"/>
  <c r="Y2521" i="1"/>
  <c r="Z2521" i="1"/>
  <c r="Q2522" i="1"/>
  <c r="U2522" i="1"/>
  <c r="V2522" i="1"/>
  <c r="W2522" i="1" s="1"/>
  <c r="X2522" i="1"/>
  <c r="Y2522" i="1"/>
  <c r="Z2522" i="1"/>
  <c r="Q2523" i="1"/>
  <c r="U2523" i="1"/>
  <c r="V2523" i="1"/>
  <c r="W2523" i="1" s="1"/>
  <c r="X2523" i="1"/>
  <c r="Y2523" i="1"/>
  <c r="Z2523" i="1"/>
  <c r="Q2524" i="1"/>
  <c r="U2524" i="1"/>
  <c r="V2524" i="1"/>
  <c r="W2524" i="1" s="1"/>
  <c r="X2524" i="1"/>
  <c r="Y2524" i="1"/>
  <c r="Z2524" i="1"/>
  <c r="Q2525" i="1"/>
  <c r="U2525" i="1"/>
  <c r="V2525" i="1"/>
  <c r="W2525" i="1" s="1"/>
  <c r="X2525" i="1"/>
  <c r="Y2525" i="1"/>
  <c r="Z2525" i="1"/>
  <c r="Q2526" i="1"/>
  <c r="U2526" i="1"/>
  <c r="V2526" i="1"/>
  <c r="W2526" i="1" s="1"/>
  <c r="X2526" i="1"/>
  <c r="Y2526" i="1"/>
  <c r="Z2526" i="1"/>
  <c r="Q2527" i="1"/>
  <c r="S2527" i="1" s="1"/>
  <c r="U2527" i="1"/>
  <c r="V2527" i="1"/>
  <c r="W2527" i="1" s="1"/>
  <c r="X2527" i="1"/>
  <c r="Y2527" i="1"/>
  <c r="Z2527" i="1"/>
  <c r="Q2528" i="1"/>
  <c r="U2528" i="1"/>
  <c r="V2528" i="1"/>
  <c r="W2528" i="1" s="1"/>
  <c r="X2528" i="1"/>
  <c r="Y2528" i="1"/>
  <c r="Z2528" i="1"/>
  <c r="Q2529" i="1"/>
  <c r="U2529" i="1"/>
  <c r="V2529" i="1"/>
  <c r="W2529" i="1" s="1"/>
  <c r="X2529" i="1"/>
  <c r="Y2529" i="1"/>
  <c r="Z2529" i="1"/>
  <c r="Q2530" i="1"/>
  <c r="S2530" i="1" s="1"/>
  <c r="U2530" i="1"/>
  <c r="V2530" i="1"/>
  <c r="W2530" i="1" s="1"/>
  <c r="X2530" i="1"/>
  <c r="Y2530" i="1"/>
  <c r="Z2530" i="1"/>
  <c r="Q2531" i="1"/>
  <c r="U2531" i="1"/>
  <c r="V2531" i="1"/>
  <c r="W2531" i="1" s="1"/>
  <c r="X2531" i="1"/>
  <c r="Y2531" i="1"/>
  <c r="Z2531" i="1"/>
  <c r="Q2532" i="1"/>
  <c r="U2532" i="1"/>
  <c r="V2532" i="1"/>
  <c r="W2532" i="1" s="1"/>
  <c r="X2532" i="1"/>
  <c r="Y2532" i="1"/>
  <c r="Z2532" i="1"/>
  <c r="Q2533" i="1"/>
  <c r="S2533" i="1" s="1"/>
  <c r="U2533" i="1"/>
  <c r="V2533" i="1"/>
  <c r="W2533" i="1" s="1"/>
  <c r="X2533" i="1"/>
  <c r="Y2533" i="1"/>
  <c r="Z2533" i="1"/>
  <c r="Q2534" i="1"/>
  <c r="U2534" i="1"/>
  <c r="V2534" i="1"/>
  <c r="W2534" i="1" s="1"/>
  <c r="X2534" i="1"/>
  <c r="Y2534" i="1"/>
  <c r="Z2534" i="1"/>
  <c r="Q2535" i="1"/>
  <c r="U2535" i="1"/>
  <c r="V2535" i="1"/>
  <c r="W2535" i="1" s="1"/>
  <c r="X2535" i="1"/>
  <c r="Y2535" i="1"/>
  <c r="Z2535" i="1"/>
  <c r="Q2536" i="1"/>
  <c r="S2536" i="1" s="1"/>
  <c r="T2536" i="1"/>
  <c r="U2536" i="1"/>
  <c r="V2536" i="1"/>
  <c r="W2536" i="1" s="1"/>
  <c r="X2536" i="1"/>
  <c r="Y2536" i="1"/>
  <c r="Z2536" i="1"/>
  <c r="Q2537" i="1"/>
  <c r="U2537" i="1"/>
  <c r="V2537" i="1"/>
  <c r="W2537" i="1" s="1"/>
  <c r="X2537" i="1"/>
  <c r="Y2537" i="1"/>
  <c r="Z2537" i="1"/>
  <c r="Q2538" i="1"/>
  <c r="T2538" i="1" s="1"/>
  <c r="U2538" i="1"/>
  <c r="V2538" i="1"/>
  <c r="W2538" i="1" s="1"/>
  <c r="X2538" i="1"/>
  <c r="Y2538" i="1"/>
  <c r="Z2538" i="1"/>
  <c r="Q2539" i="1"/>
  <c r="U2539" i="1"/>
  <c r="V2539" i="1"/>
  <c r="W2539" i="1" s="1"/>
  <c r="X2539" i="1"/>
  <c r="Y2539" i="1"/>
  <c r="Z2539" i="1"/>
  <c r="Q2540" i="1"/>
  <c r="T2540" i="1" s="1"/>
  <c r="U2540" i="1"/>
  <c r="V2540" i="1"/>
  <c r="W2540" i="1" s="1"/>
  <c r="X2540" i="1"/>
  <c r="Y2540" i="1"/>
  <c r="Z2540" i="1"/>
  <c r="Q2541" i="1"/>
  <c r="U2541" i="1"/>
  <c r="V2541" i="1"/>
  <c r="W2541" i="1" s="1"/>
  <c r="X2541" i="1"/>
  <c r="Y2541" i="1"/>
  <c r="Z2541" i="1"/>
  <c r="Q2542" i="1"/>
  <c r="U2542" i="1"/>
  <c r="V2542" i="1"/>
  <c r="W2542" i="1" s="1"/>
  <c r="X2542" i="1"/>
  <c r="Y2542" i="1"/>
  <c r="Z2542" i="1"/>
  <c r="Q2543" i="1"/>
  <c r="U2543" i="1"/>
  <c r="V2543" i="1"/>
  <c r="W2543" i="1" s="1"/>
  <c r="X2543" i="1"/>
  <c r="Y2543" i="1"/>
  <c r="Z2543" i="1"/>
  <c r="Q2544" i="1"/>
  <c r="U2544" i="1"/>
  <c r="V2544" i="1"/>
  <c r="W2544" i="1" s="1"/>
  <c r="X2544" i="1"/>
  <c r="Y2544" i="1"/>
  <c r="Z2544" i="1"/>
  <c r="Q2545" i="1"/>
  <c r="S2545" i="1" s="1"/>
  <c r="U2545" i="1"/>
  <c r="V2545" i="1"/>
  <c r="W2545" i="1" s="1"/>
  <c r="X2545" i="1"/>
  <c r="Y2545" i="1"/>
  <c r="Z2545" i="1"/>
  <c r="Q2546" i="1"/>
  <c r="U2546" i="1"/>
  <c r="V2546" i="1"/>
  <c r="W2546" i="1" s="1"/>
  <c r="X2546" i="1"/>
  <c r="Y2546" i="1"/>
  <c r="Z2546" i="1"/>
  <c r="Q2547" i="1"/>
  <c r="U2547" i="1"/>
  <c r="V2547" i="1"/>
  <c r="W2547" i="1" s="1"/>
  <c r="X2547" i="1"/>
  <c r="Y2547" i="1"/>
  <c r="Z2547" i="1"/>
  <c r="Q2548" i="1"/>
  <c r="U2548" i="1"/>
  <c r="V2548" i="1"/>
  <c r="W2548" i="1" s="1"/>
  <c r="X2548" i="1"/>
  <c r="Y2548" i="1"/>
  <c r="Z2548" i="1"/>
  <c r="Q2549" i="1"/>
  <c r="S2549" i="1" s="1"/>
  <c r="U2549" i="1"/>
  <c r="V2549" i="1"/>
  <c r="W2549" i="1" s="1"/>
  <c r="X2549" i="1"/>
  <c r="Y2549" i="1"/>
  <c r="Z2549" i="1"/>
  <c r="Q2550" i="1"/>
  <c r="U2550" i="1"/>
  <c r="V2550" i="1"/>
  <c r="W2550" i="1" s="1"/>
  <c r="X2550" i="1"/>
  <c r="Y2550" i="1"/>
  <c r="Z2550" i="1"/>
  <c r="Q2551" i="1"/>
  <c r="S2551" i="1" s="1"/>
  <c r="U2551" i="1"/>
  <c r="V2551" i="1"/>
  <c r="W2551" i="1" s="1"/>
  <c r="X2551" i="1"/>
  <c r="Y2551" i="1"/>
  <c r="Z2551" i="1"/>
  <c r="Q2552" i="1"/>
  <c r="S2552" i="1" s="1"/>
  <c r="U2552" i="1"/>
  <c r="V2552" i="1"/>
  <c r="W2552" i="1" s="1"/>
  <c r="X2552" i="1"/>
  <c r="Y2552" i="1"/>
  <c r="Z2552" i="1"/>
  <c r="Q2553" i="1"/>
  <c r="S2553" i="1" s="1"/>
  <c r="U2553" i="1"/>
  <c r="V2553" i="1"/>
  <c r="W2553" i="1" s="1"/>
  <c r="X2553" i="1"/>
  <c r="Y2553" i="1"/>
  <c r="Z2553" i="1"/>
  <c r="Q2554" i="1"/>
  <c r="S2554" i="1" s="1"/>
  <c r="U2554" i="1"/>
  <c r="V2554" i="1"/>
  <c r="W2554" i="1" s="1"/>
  <c r="X2554" i="1"/>
  <c r="Y2554" i="1"/>
  <c r="Z2554" i="1"/>
  <c r="Q2555" i="1"/>
  <c r="U2555" i="1"/>
  <c r="V2555" i="1"/>
  <c r="W2555" i="1" s="1"/>
  <c r="X2555" i="1"/>
  <c r="Y2555" i="1"/>
  <c r="Z2555" i="1"/>
  <c r="Q2556" i="1"/>
  <c r="T2556" i="1" s="1"/>
  <c r="U2556" i="1"/>
  <c r="V2556" i="1"/>
  <c r="W2556" i="1" s="1"/>
  <c r="X2556" i="1"/>
  <c r="Y2556" i="1"/>
  <c r="Z2556" i="1"/>
  <c r="Q2557" i="1"/>
  <c r="U2557" i="1"/>
  <c r="V2557" i="1"/>
  <c r="W2557" i="1" s="1"/>
  <c r="X2557" i="1"/>
  <c r="Y2557" i="1"/>
  <c r="Z2557" i="1"/>
  <c r="Q2558" i="1"/>
  <c r="U2558" i="1"/>
  <c r="V2558" i="1"/>
  <c r="W2558" i="1" s="1"/>
  <c r="X2558" i="1"/>
  <c r="Y2558" i="1"/>
  <c r="Z2558" i="1"/>
  <c r="Q2559" i="1"/>
  <c r="U2559" i="1"/>
  <c r="V2559" i="1"/>
  <c r="W2559" i="1" s="1"/>
  <c r="X2559" i="1"/>
  <c r="Y2559" i="1"/>
  <c r="Z2559" i="1"/>
  <c r="Q2560" i="1"/>
  <c r="T2560" i="1" s="1"/>
  <c r="U2560" i="1"/>
  <c r="V2560" i="1"/>
  <c r="W2560" i="1" s="1"/>
  <c r="X2560" i="1"/>
  <c r="Y2560" i="1"/>
  <c r="Z2560" i="1"/>
  <c r="Q2561" i="1"/>
  <c r="S2561" i="1" s="1"/>
  <c r="U2561" i="1"/>
  <c r="V2561" i="1"/>
  <c r="W2561" i="1" s="1"/>
  <c r="X2561" i="1"/>
  <c r="Y2561" i="1"/>
  <c r="Z2561" i="1"/>
  <c r="Q2562" i="1"/>
  <c r="S2562" i="1" s="1"/>
  <c r="U2562" i="1"/>
  <c r="V2562" i="1"/>
  <c r="W2562" i="1" s="1"/>
  <c r="X2562" i="1"/>
  <c r="Y2562" i="1"/>
  <c r="Z2562" i="1"/>
  <c r="Q2563" i="1"/>
  <c r="U2563" i="1"/>
  <c r="V2563" i="1"/>
  <c r="W2563" i="1" s="1"/>
  <c r="X2563" i="1"/>
  <c r="Y2563" i="1"/>
  <c r="Z2563" i="1"/>
  <c r="Q2564" i="1"/>
  <c r="U2564" i="1"/>
  <c r="V2564" i="1"/>
  <c r="W2564" i="1" s="1"/>
  <c r="X2564" i="1"/>
  <c r="Y2564" i="1"/>
  <c r="Z2564" i="1"/>
  <c r="Q2565" i="1"/>
  <c r="U2565" i="1"/>
  <c r="V2565" i="1"/>
  <c r="W2565" i="1" s="1"/>
  <c r="X2565" i="1"/>
  <c r="Y2565" i="1"/>
  <c r="Z2565" i="1"/>
  <c r="Q2566" i="1"/>
  <c r="U2566" i="1"/>
  <c r="V2566" i="1"/>
  <c r="W2566" i="1" s="1"/>
  <c r="X2566" i="1"/>
  <c r="Y2566" i="1"/>
  <c r="Z2566" i="1"/>
  <c r="Q2567" i="1"/>
  <c r="U2567" i="1"/>
  <c r="V2567" i="1"/>
  <c r="W2567" i="1" s="1"/>
  <c r="X2567" i="1"/>
  <c r="Y2567" i="1"/>
  <c r="Z2567" i="1"/>
  <c r="Q2568" i="1"/>
  <c r="S2568" i="1" s="1"/>
  <c r="U2568" i="1"/>
  <c r="V2568" i="1"/>
  <c r="W2568" i="1" s="1"/>
  <c r="X2568" i="1"/>
  <c r="Y2568" i="1"/>
  <c r="Z2568" i="1"/>
  <c r="Q2569" i="1"/>
  <c r="S2569" i="1" s="1"/>
  <c r="U2569" i="1"/>
  <c r="V2569" i="1"/>
  <c r="W2569" i="1" s="1"/>
  <c r="X2569" i="1"/>
  <c r="Y2569" i="1"/>
  <c r="Z2569" i="1"/>
  <c r="Q2570" i="1"/>
  <c r="U2570" i="1"/>
  <c r="V2570" i="1"/>
  <c r="W2570" i="1" s="1"/>
  <c r="X2570" i="1"/>
  <c r="Y2570" i="1"/>
  <c r="Z2570" i="1"/>
  <c r="Q2571" i="1"/>
  <c r="U2571" i="1"/>
  <c r="V2571" i="1"/>
  <c r="W2571" i="1" s="1"/>
  <c r="X2571" i="1"/>
  <c r="Y2571" i="1"/>
  <c r="Z2571" i="1"/>
  <c r="Q2572" i="1"/>
  <c r="T2572" i="1" s="1"/>
  <c r="S2572" i="1"/>
  <c r="U2572" i="1"/>
  <c r="V2572" i="1"/>
  <c r="W2572" i="1" s="1"/>
  <c r="X2572" i="1"/>
  <c r="Y2572" i="1"/>
  <c r="Z2572" i="1"/>
  <c r="Q2573" i="1"/>
  <c r="S2573" i="1" s="1"/>
  <c r="U2573" i="1"/>
  <c r="V2573" i="1"/>
  <c r="W2573" i="1" s="1"/>
  <c r="X2573" i="1"/>
  <c r="Y2573" i="1"/>
  <c r="Z2573" i="1"/>
  <c r="Q2574" i="1"/>
  <c r="U2574" i="1"/>
  <c r="V2574" i="1"/>
  <c r="W2574" i="1" s="1"/>
  <c r="X2574" i="1"/>
  <c r="Y2574" i="1"/>
  <c r="Z2574" i="1"/>
  <c r="Q2575" i="1"/>
  <c r="S2575" i="1" s="1"/>
  <c r="U2575" i="1"/>
  <c r="V2575" i="1"/>
  <c r="W2575" i="1" s="1"/>
  <c r="X2575" i="1"/>
  <c r="Y2575" i="1"/>
  <c r="Z2575" i="1"/>
  <c r="Q2576" i="1"/>
  <c r="S2576" i="1" s="1"/>
  <c r="U2576" i="1"/>
  <c r="V2576" i="1"/>
  <c r="W2576" i="1" s="1"/>
  <c r="X2576" i="1"/>
  <c r="Y2576" i="1"/>
  <c r="Z2576" i="1"/>
  <c r="Q2577" i="1"/>
  <c r="U2577" i="1"/>
  <c r="V2577" i="1"/>
  <c r="W2577" i="1" s="1"/>
  <c r="X2577" i="1"/>
  <c r="Y2577" i="1"/>
  <c r="Z2577" i="1"/>
  <c r="Q2578" i="1"/>
  <c r="U2578" i="1"/>
  <c r="V2578" i="1"/>
  <c r="W2578" i="1" s="1"/>
  <c r="X2578" i="1"/>
  <c r="Y2578" i="1"/>
  <c r="Z2578" i="1"/>
  <c r="Q2579" i="1"/>
  <c r="U2579" i="1"/>
  <c r="V2579" i="1"/>
  <c r="W2579" i="1" s="1"/>
  <c r="X2579" i="1"/>
  <c r="Y2579" i="1"/>
  <c r="Z2579" i="1"/>
  <c r="Q2580" i="1"/>
  <c r="U2580" i="1"/>
  <c r="V2580" i="1"/>
  <c r="W2580" i="1" s="1"/>
  <c r="X2580" i="1"/>
  <c r="Y2580" i="1"/>
  <c r="Z2580" i="1"/>
  <c r="Q2581" i="1"/>
  <c r="S2581" i="1" s="1"/>
  <c r="U2581" i="1"/>
  <c r="V2581" i="1"/>
  <c r="W2581" i="1" s="1"/>
  <c r="X2581" i="1"/>
  <c r="Y2581" i="1"/>
  <c r="Z2581" i="1"/>
  <c r="Q2582" i="1"/>
  <c r="U2582" i="1"/>
  <c r="V2582" i="1"/>
  <c r="W2582" i="1" s="1"/>
  <c r="X2582" i="1"/>
  <c r="Y2582" i="1"/>
  <c r="Z2582" i="1"/>
  <c r="Q2583" i="1"/>
  <c r="U2583" i="1"/>
  <c r="V2583" i="1"/>
  <c r="W2583" i="1" s="1"/>
  <c r="X2583" i="1"/>
  <c r="Y2583" i="1"/>
  <c r="Z2583" i="1"/>
  <c r="Q2584" i="1"/>
  <c r="T2584" i="1" s="1"/>
  <c r="U2584" i="1"/>
  <c r="V2584" i="1"/>
  <c r="W2584" i="1" s="1"/>
  <c r="X2584" i="1"/>
  <c r="Y2584" i="1"/>
  <c r="Z2584" i="1"/>
  <c r="Q2585" i="1"/>
  <c r="S2585" i="1" s="1"/>
  <c r="U2585" i="1"/>
  <c r="V2585" i="1"/>
  <c r="W2585" i="1" s="1"/>
  <c r="X2585" i="1"/>
  <c r="Y2585" i="1"/>
  <c r="Z2585" i="1"/>
  <c r="Q2586" i="1"/>
  <c r="U2586" i="1"/>
  <c r="V2586" i="1"/>
  <c r="W2586" i="1" s="1"/>
  <c r="X2586" i="1"/>
  <c r="Y2586" i="1"/>
  <c r="Z2586" i="1"/>
  <c r="Q2587" i="1"/>
  <c r="U2587" i="1"/>
  <c r="V2587" i="1"/>
  <c r="W2587" i="1" s="1"/>
  <c r="X2587" i="1"/>
  <c r="Y2587" i="1"/>
  <c r="Z2587" i="1"/>
  <c r="Q2588" i="1"/>
  <c r="U2588" i="1"/>
  <c r="V2588" i="1"/>
  <c r="W2588" i="1" s="1"/>
  <c r="X2588" i="1"/>
  <c r="Y2588" i="1"/>
  <c r="Z2588" i="1"/>
  <c r="Q2589" i="1"/>
  <c r="S2589" i="1" s="1"/>
  <c r="U2589" i="1"/>
  <c r="V2589" i="1"/>
  <c r="W2589" i="1" s="1"/>
  <c r="X2589" i="1"/>
  <c r="Y2589" i="1"/>
  <c r="Z2589" i="1"/>
  <c r="Q2590" i="1"/>
  <c r="U2590" i="1"/>
  <c r="V2590" i="1"/>
  <c r="W2590" i="1" s="1"/>
  <c r="X2590" i="1"/>
  <c r="Y2590" i="1"/>
  <c r="Z2590" i="1"/>
  <c r="Q2591" i="1"/>
  <c r="S2591" i="1" s="1"/>
  <c r="T2591" i="1"/>
  <c r="U2591" i="1"/>
  <c r="V2591" i="1"/>
  <c r="W2591" i="1" s="1"/>
  <c r="X2591" i="1"/>
  <c r="Y2591" i="1"/>
  <c r="Z2591" i="1"/>
  <c r="Q2592" i="1"/>
  <c r="S2592" i="1" s="1"/>
  <c r="U2592" i="1"/>
  <c r="V2592" i="1"/>
  <c r="W2592" i="1" s="1"/>
  <c r="X2592" i="1"/>
  <c r="Y2592" i="1"/>
  <c r="Z2592" i="1"/>
  <c r="Q2593" i="1"/>
  <c r="S2593" i="1" s="1"/>
  <c r="U2593" i="1"/>
  <c r="V2593" i="1"/>
  <c r="W2593" i="1" s="1"/>
  <c r="X2593" i="1"/>
  <c r="Y2593" i="1"/>
  <c r="Z2593" i="1"/>
  <c r="Q2594" i="1"/>
  <c r="S2594" i="1" s="1"/>
  <c r="T2594" i="1"/>
  <c r="U2594" i="1"/>
  <c r="V2594" i="1"/>
  <c r="W2594" i="1" s="1"/>
  <c r="X2594" i="1"/>
  <c r="Y2594" i="1"/>
  <c r="Z2594" i="1"/>
  <c r="Q2595" i="1"/>
  <c r="U2595" i="1"/>
  <c r="V2595" i="1"/>
  <c r="W2595" i="1" s="1"/>
  <c r="X2595" i="1"/>
  <c r="Y2595" i="1"/>
  <c r="Z2595" i="1"/>
  <c r="Q2596" i="1"/>
  <c r="U2596" i="1"/>
  <c r="V2596" i="1"/>
  <c r="W2596" i="1" s="1"/>
  <c r="X2596" i="1"/>
  <c r="Y2596" i="1"/>
  <c r="Z2596" i="1"/>
  <c r="Q2597" i="1"/>
  <c r="S2597" i="1" s="1"/>
  <c r="U2597" i="1"/>
  <c r="V2597" i="1"/>
  <c r="W2597" i="1" s="1"/>
  <c r="X2597" i="1"/>
  <c r="Y2597" i="1"/>
  <c r="Z2597" i="1"/>
  <c r="Q2598" i="1"/>
  <c r="U2598" i="1"/>
  <c r="V2598" i="1"/>
  <c r="W2598" i="1" s="1"/>
  <c r="X2598" i="1"/>
  <c r="Y2598" i="1"/>
  <c r="Z2598" i="1"/>
  <c r="Q2599" i="1"/>
  <c r="S2599" i="1" s="1"/>
  <c r="U2599" i="1"/>
  <c r="V2599" i="1"/>
  <c r="W2599" i="1" s="1"/>
  <c r="X2599" i="1"/>
  <c r="Y2599" i="1"/>
  <c r="Z2599" i="1"/>
  <c r="Q2600" i="1"/>
  <c r="U2600" i="1"/>
  <c r="V2600" i="1"/>
  <c r="W2600" i="1" s="1"/>
  <c r="X2600" i="1"/>
  <c r="Y2600" i="1"/>
  <c r="Z2600" i="1"/>
  <c r="Q2601" i="1"/>
  <c r="S2601" i="1" s="1"/>
  <c r="U2601" i="1"/>
  <c r="V2601" i="1"/>
  <c r="W2601" i="1" s="1"/>
  <c r="X2601" i="1"/>
  <c r="Y2601" i="1"/>
  <c r="Z2601" i="1"/>
  <c r="Q2602" i="1"/>
  <c r="U2602" i="1"/>
  <c r="V2602" i="1"/>
  <c r="W2602" i="1" s="1"/>
  <c r="X2602" i="1"/>
  <c r="Y2602" i="1"/>
  <c r="Z2602" i="1"/>
  <c r="Q2603" i="1"/>
  <c r="U2603" i="1"/>
  <c r="V2603" i="1"/>
  <c r="W2603" i="1" s="1"/>
  <c r="X2603" i="1"/>
  <c r="Y2603" i="1"/>
  <c r="Z2603" i="1"/>
  <c r="Q2604" i="1"/>
  <c r="T2604" i="1" s="1"/>
  <c r="U2604" i="1"/>
  <c r="V2604" i="1"/>
  <c r="W2604" i="1" s="1"/>
  <c r="X2604" i="1"/>
  <c r="Y2604" i="1"/>
  <c r="Z2604" i="1"/>
  <c r="Q2605" i="1"/>
  <c r="U2605" i="1"/>
  <c r="V2605" i="1"/>
  <c r="W2605" i="1" s="1"/>
  <c r="X2605" i="1"/>
  <c r="Y2605" i="1"/>
  <c r="Z2605" i="1"/>
  <c r="Q2606" i="1"/>
  <c r="U2606" i="1"/>
  <c r="V2606" i="1"/>
  <c r="W2606" i="1" s="1"/>
  <c r="X2606" i="1"/>
  <c r="Y2606" i="1"/>
  <c r="Z2606" i="1"/>
  <c r="Q2607" i="1"/>
  <c r="S2607" i="1" s="1"/>
  <c r="U2607" i="1"/>
  <c r="V2607" i="1"/>
  <c r="W2607" i="1" s="1"/>
  <c r="X2607" i="1"/>
  <c r="Y2607" i="1"/>
  <c r="Z2607" i="1"/>
  <c r="Q2608" i="1"/>
  <c r="T2608" i="1" s="1"/>
  <c r="S2608" i="1"/>
  <c r="U2608" i="1"/>
  <c r="V2608" i="1"/>
  <c r="W2608" i="1" s="1"/>
  <c r="X2608" i="1"/>
  <c r="Y2608" i="1"/>
  <c r="Z2608" i="1"/>
  <c r="Q2609" i="1"/>
  <c r="U2609" i="1"/>
  <c r="V2609" i="1"/>
  <c r="W2609" i="1" s="1"/>
  <c r="X2609" i="1"/>
  <c r="Y2609" i="1"/>
  <c r="Z2609" i="1"/>
  <c r="Q2610" i="1"/>
  <c r="S2610" i="1" s="1"/>
  <c r="U2610" i="1"/>
  <c r="V2610" i="1"/>
  <c r="W2610" i="1" s="1"/>
  <c r="X2610" i="1"/>
  <c r="Y2610" i="1"/>
  <c r="Z2610" i="1"/>
  <c r="Q2611" i="1"/>
  <c r="U2611" i="1"/>
  <c r="V2611" i="1"/>
  <c r="W2611" i="1" s="1"/>
  <c r="X2611" i="1"/>
  <c r="Y2611" i="1"/>
  <c r="Z2611" i="1"/>
  <c r="Q2612" i="1"/>
  <c r="U2612" i="1"/>
  <c r="V2612" i="1"/>
  <c r="W2612" i="1" s="1"/>
  <c r="X2612" i="1"/>
  <c r="Y2612" i="1"/>
  <c r="Z2612" i="1"/>
  <c r="Q2613" i="1"/>
  <c r="S2613" i="1" s="1"/>
  <c r="U2613" i="1"/>
  <c r="V2613" i="1"/>
  <c r="W2613" i="1" s="1"/>
  <c r="X2613" i="1"/>
  <c r="Y2613" i="1"/>
  <c r="Z2613" i="1"/>
  <c r="Q2614" i="1"/>
  <c r="U2614" i="1"/>
  <c r="V2614" i="1"/>
  <c r="W2614" i="1" s="1"/>
  <c r="X2614" i="1"/>
  <c r="Y2614" i="1"/>
  <c r="Z2614" i="1"/>
  <c r="Q2615" i="1"/>
  <c r="U2615" i="1"/>
  <c r="V2615" i="1"/>
  <c r="W2615" i="1" s="1"/>
  <c r="X2615" i="1"/>
  <c r="Y2615" i="1"/>
  <c r="Z2615" i="1"/>
  <c r="Q2616" i="1"/>
  <c r="S2616" i="1" s="1"/>
  <c r="U2616" i="1"/>
  <c r="V2616" i="1"/>
  <c r="W2616" i="1" s="1"/>
  <c r="X2616" i="1"/>
  <c r="Y2616" i="1"/>
  <c r="Z2616" i="1"/>
  <c r="Q2617" i="1"/>
  <c r="S2617" i="1" s="1"/>
  <c r="U2617" i="1"/>
  <c r="V2617" i="1"/>
  <c r="W2617" i="1" s="1"/>
  <c r="X2617" i="1"/>
  <c r="Y2617" i="1"/>
  <c r="Z2617" i="1"/>
  <c r="Q2618" i="1"/>
  <c r="T2618" i="1" s="1"/>
  <c r="S2618" i="1"/>
  <c r="U2618" i="1"/>
  <c r="V2618" i="1"/>
  <c r="W2618" i="1" s="1"/>
  <c r="X2618" i="1"/>
  <c r="Y2618" i="1"/>
  <c r="Z2618" i="1"/>
  <c r="Q2619" i="1"/>
  <c r="U2619" i="1"/>
  <c r="V2619" i="1"/>
  <c r="W2619" i="1" s="1"/>
  <c r="X2619" i="1"/>
  <c r="Y2619" i="1"/>
  <c r="Z2619" i="1"/>
  <c r="Q2620" i="1"/>
  <c r="T2620" i="1" s="1"/>
  <c r="U2620" i="1"/>
  <c r="V2620" i="1"/>
  <c r="W2620" i="1" s="1"/>
  <c r="X2620" i="1"/>
  <c r="Y2620" i="1"/>
  <c r="Z2620" i="1"/>
  <c r="Q2621" i="1"/>
  <c r="S2621" i="1" s="1"/>
  <c r="U2621" i="1"/>
  <c r="V2621" i="1"/>
  <c r="W2621" i="1" s="1"/>
  <c r="X2621" i="1"/>
  <c r="Y2621" i="1"/>
  <c r="Z2621" i="1"/>
  <c r="Q2622" i="1"/>
  <c r="U2622" i="1"/>
  <c r="V2622" i="1"/>
  <c r="W2622" i="1" s="1"/>
  <c r="X2622" i="1"/>
  <c r="Y2622" i="1"/>
  <c r="Z2622" i="1"/>
  <c r="Q2623" i="1"/>
  <c r="S2623" i="1" s="1"/>
  <c r="U2623" i="1"/>
  <c r="V2623" i="1"/>
  <c r="W2623" i="1" s="1"/>
  <c r="X2623" i="1"/>
  <c r="Y2623" i="1"/>
  <c r="Z2623" i="1"/>
  <c r="Q2624" i="1"/>
  <c r="U2624" i="1"/>
  <c r="V2624" i="1"/>
  <c r="W2624" i="1" s="1"/>
  <c r="X2624" i="1"/>
  <c r="Y2624" i="1"/>
  <c r="Z2624" i="1"/>
  <c r="Q2625" i="1"/>
  <c r="S2625" i="1" s="1"/>
  <c r="U2625" i="1"/>
  <c r="V2625" i="1"/>
  <c r="W2625" i="1" s="1"/>
  <c r="X2625" i="1"/>
  <c r="Y2625" i="1"/>
  <c r="Z2625" i="1"/>
  <c r="Q2626" i="1"/>
  <c r="T2626" i="1" s="1"/>
  <c r="U2626" i="1"/>
  <c r="V2626" i="1"/>
  <c r="W2626" i="1" s="1"/>
  <c r="X2626" i="1"/>
  <c r="Y2626" i="1"/>
  <c r="Z2626" i="1"/>
  <c r="Q2627" i="1"/>
  <c r="U2627" i="1"/>
  <c r="V2627" i="1"/>
  <c r="W2627" i="1" s="1"/>
  <c r="X2627" i="1"/>
  <c r="Y2627" i="1"/>
  <c r="Z2627" i="1"/>
  <c r="Q2628" i="1"/>
  <c r="U2628" i="1"/>
  <c r="V2628" i="1"/>
  <c r="W2628" i="1" s="1"/>
  <c r="X2628" i="1"/>
  <c r="Y2628" i="1"/>
  <c r="Z2628" i="1"/>
  <c r="Q2629" i="1"/>
  <c r="S2629" i="1" s="1"/>
  <c r="U2629" i="1"/>
  <c r="V2629" i="1"/>
  <c r="W2629" i="1" s="1"/>
  <c r="X2629" i="1"/>
  <c r="Y2629" i="1"/>
  <c r="Z2629" i="1"/>
  <c r="Q2630" i="1"/>
  <c r="U2630" i="1"/>
  <c r="V2630" i="1"/>
  <c r="W2630" i="1" s="1"/>
  <c r="X2630" i="1"/>
  <c r="Y2630" i="1"/>
  <c r="Z2630" i="1"/>
  <c r="Q2631" i="1"/>
  <c r="S2631" i="1" s="1"/>
  <c r="U2631" i="1"/>
  <c r="V2631" i="1"/>
  <c r="W2631" i="1" s="1"/>
  <c r="X2631" i="1"/>
  <c r="Y2631" i="1"/>
  <c r="Z2631" i="1"/>
  <c r="Q2632" i="1"/>
  <c r="T2632" i="1" s="1"/>
  <c r="U2632" i="1"/>
  <c r="V2632" i="1"/>
  <c r="W2632" i="1" s="1"/>
  <c r="X2632" i="1"/>
  <c r="Y2632" i="1"/>
  <c r="Z2632" i="1"/>
  <c r="Q2633" i="1"/>
  <c r="S2633" i="1" s="1"/>
  <c r="U2633" i="1"/>
  <c r="V2633" i="1"/>
  <c r="W2633" i="1" s="1"/>
  <c r="X2633" i="1"/>
  <c r="Y2633" i="1"/>
  <c r="Z2633" i="1"/>
  <c r="Q2634" i="1"/>
  <c r="S2634" i="1" s="1"/>
  <c r="U2634" i="1"/>
  <c r="V2634" i="1"/>
  <c r="W2634" i="1" s="1"/>
  <c r="X2634" i="1"/>
  <c r="Y2634" i="1"/>
  <c r="Z2634" i="1"/>
  <c r="Q2635" i="1"/>
  <c r="U2635" i="1"/>
  <c r="V2635" i="1"/>
  <c r="W2635" i="1" s="1"/>
  <c r="X2635" i="1"/>
  <c r="Y2635" i="1"/>
  <c r="Z2635" i="1"/>
  <c r="Q2636" i="1"/>
  <c r="T2636" i="1" s="1"/>
  <c r="U2636" i="1"/>
  <c r="V2636" i="1"/>
  <c r="W2636" i="1" s="1"/>
  <c r="X2636" i="1"/>
  <c r="Y2636" i="1"/>
  <c r="Z2636" i="1"/>
  <c r="Q2637" i="1"/>
  <c r="S2637" i="1" s="1"/>
  <c r="U2637" i="1"/>
  <c r="V2637" i="1"/>
  <c r="W2637" i="1" s="1"/>
  <c r="X2637" i="1"/>
  <c r="Y2637" i="1"/>
  <c r="Z2637" i="1"/>
  <c r="Q2638" i="1"/>
  <c r="U2638" i="1"/>
  <c r="V2638" i="1"/>
  <c r="W2638" i="1" s="1"/>
  <c r="X2638" i="1"/>
  <c r="Y2638" i="1"/>
  <c r="Z2638" i="1"/>
  <c r="Q2639" i="1"/>
  <c r="S2639" i="1" s="1"/>
  <c r="U2639" i="1"/>
  <c r="V2639" i="1"/>
  <c r="W2639" i="1" s="1"/>
  <c r="X2639" i="1"/>
  <c r="Y2639" i="1"/>
  <c r="Z2639" i="1"/>
  <c r="Q2640" i="1"/>
  <c r="U2640" i="1"/>
  <c r="V2640" i="1"/>
  <c r="W2640" i="1" s="1"/>
  <c r="X2640" i="1"/>
  <c r="Y2640" i="1"/>
  <c r="Z2640" i="1"/>
  <c r="Q2641" i="1"/>
  <c r="S2641" i="1" s="1"/>
  <c r="T2641" i="1"/>
  <c r="U2641" i="1"/>
  <c r="V2641" i="1"/>
  <c r="W2641" i="1" s="1"/>
  <c r="X2641" i="1"/>
  <c r="Y2641" i="1"/>
  <c r="Z2641" i="1"/>
  <c r="Q2642" i="1"/>
  <c r="S2642" i="1" s="1"/>
  <c r="U2642" i="1"/>
  <c r="V2642" i="1"/>
  <c r="W2642" i="1" s="1"/>
  <c r="X2642" i="1"/>
  <c r="Y2642" i="1"/>
  <c r="Z2642" i="1"/>
  <c r="Q2643" i="1"/>
  <c r="U2643" i="1"/>
  <c r="V2643" i="1"/>
  <c r="W2643" i="1" s="1"/>
  <c r="X2643" i="1"/>
  <c r="Y2643" i="1"/>
  <c r="Z2643" i="1"/>
  <c r="Q2644" i="1"/>
  <c r="U2644" i="1"/>
  <c r="V2644" i="1"/>
  <c r="W2644" i="1" s="1"/>
  <c r="X2644" i="1"/>
  <c r="Y2644" i="1"/>
  <c r="Z2644" i="1"/>
  <c r="Q2645" i="1"/>
  <c r="S2645" i="1" s="1"/>
  <c r="U2645" i="1"/>
  <c r="V2645" i="1"/>
  <c r="W2645" i="1" s="1"/>
  <c r="X2645" i="1"/>
  <c r="Y2645" i="1"/>
  <c r="Z2645" i="1"/>
  <c r="Q2646" i="1"/>
  <c r="U2646" i="1"/>
  <c r="V2646" i="1"/>
  <c r="W2646" i="1" s="1"/>
  <c r="X2646" i="1"/>
  <c r="Y2646" i="1"/>
  <c r="Z2646" i="1"/>
  <c r="Q2647" i="1"/>
  <c r="S2647" i="1" s="1"/>
  <c r="U2647" i="1"/>
  <c r="V2647" i="1"/>
  <c r="W2647" i="1" s="1"/>
  <c r="X2647" i="1"/>
  <c r="Y2647" i="1"/>
  <c r="Z2647" i="1"/>
  <c r="Q2648" i="1"/>
  <c r="U2648" i="1"/>
  <c r="V2648" i="1"/>
  <c r="W2648" i="1" s="1"/>
  <c r="X2648" i="1"/>
  <c r="Y2648" i="1"/>
  <c r="Z2648" i="1"/>
  <c r="Q2649" i="1"/>
  <c r="S2649" i="1" s="1"/>
  <c r="U2649" i="1"/>
  <c r="V2649" i="1"/>
  <c r="W2649" i="1" s="1"/>
  <c r="X2649" i="1"/>
  <c r="Y2649" i="1"/>
  <c r="Z2649" i="1"/>
  <c r="Q2650" i="1"/>
  <c r="T2650" i="1" s="1"/>
  <c r="U2650" i="1"/>
  <c r="V2650" i="1"/>
  <c r="W2650" i="1" s="1"/>
  <c r="X2650" i="1"/>
  <c r="Y2650" i="1"/>
  <c r="Z2650" i="1"/>
  <c r="Q2651" i="1"/>
  <c r="U2651" i="1"/>
  <c r="V2651" i="1"/>
  <c r="W2651" i="1" s="1"/>
  <c r="X2651" i="1"/>
  <c r="Y2651" i="1"/>
  <c r="Z2651" i="1"/>
  <c r="Q2652" i="1"/>
  <c r="T2652" i="1" s="1"/>
  <c r="S2652" i="1"/>
  <c r="U2652" i="1"/>
  <c r="V2652" i="1"/>
  <c r="W2652" i="1" s="1"/>
  <c r="X2652" i="1"/>
  <c r="Y2652" i="1"/>
  <c r="Z2652" i="1"/>
  <c r="Q2653" i="1"/>
  <c r="S2653" i="1" s="1"/>
  <c r="U2653" i="1"/>
  <c r="V2653" i="1"/>
  <c r="W2653" i="1" s="1"/>
  <c r="X2653" i="1"/>
  <c r="Y2653" i="1"/>
  <c r="Z2653" i="1"/>
  <c r="Q2654" i="1"/>
  <c r="U2654" i="1"/>
  <c r="V2654" i="1"/>
  <c r="W2654" i="1" s="1"/>
  <c r="X2654" i="1"/>
  <c r="Y2654" i="1"/>
  <c r="Z2654" i="1"/>
  <c r="Q2655" i="1"/>
  <c r="S2655" i="1" s="1"/>
  <c r="U2655" i="1"/>
  <c r="V2655" i="1"/>
  <c r="W2655" i="1" s="1"/>
  <c r="X2655" i="1"/>
  <c r="Y2655" i="1"/>
  <c r="Z2655" i="1"/>
  <c r="Q2656" i="1"/>
  <c r="S2656" i="1" s="1"/>
  <c r="U2656" i="1"/>
  <c r="V2656" i="1"/>
  <c r="W2656" i="1" s="1"/>
  <c r="X2656" i="1"/>
  <c r="Y2656" i="1"/>
  <c r="Z2656" i="1"/>
  <c r="Q2657" i="1"/>
  <c r="S2657" i="1" s="1"/>
  <c r="U2657" i="1"/>
  <c r="V2657" i="1"/>
  <c r="W2657" i="1" s="1"/>
  <c r="X2657" i="1"/>
  <c r="Y2657" i="1"/>
  <c r="Z2657" i="1"/>
  <c r="Q2658" i="1"/>
  <c r="S2658" i="1" s="1"/>
  <c r="U2658" i="1"/>
  <c r="V2658" i="1"/>
  <c r="W2658" i="1" s="1"/>
  <c r="X2658" i="1"/>
  <c r="Y2658" i="1"/>
  <c r="Z2658" i="1"/>
  <c r="Q2659" i="1"/>
  <c r="U2659" i="1"/>
  <c r="V2659" i="1"/>
  <c r="W2659" i="1" s="1"/>
  <c r="X2659" i="1"/>
  <c r="Y2659" i="1"/>
  <c r="Z2659" i="1"/>
  <c r="Q2660" i="1"/>
  <c r="U2660" i="1"/>
  <c r="V2660" i="1"/>
  <c r="W2660" i="1" s="1"/>
  <c r="X2660" i="1"/>
  <c r="Y2660" i="1"/>
  <c r="Z2660" i="1"/>
  <c r="Q2661" i="1"/>
  <c r="S2661" i="1" s="1"/>
  <c r="T2661" i="1"/>
  <c r="U2661" i="1"/>
  <c r="V2661" i="1"/>
  <c r="W2661" i="1" s="1"/>
  <c r="X2661" i="1"/>
  <c r="Y2661" i="1"/>
  <c r="Z2661" i="1"/>
  <c r="Q2662" i="1"/>
  <c r="U2662" i="1"/>
  <c r="V2662" i="1"/>
  <c r="W2662" i="1" s="1"/>
  <c r="X2662" i="1"/>
  <c r="Y2662" i="1"/>
  <c r="Z2662" i="1"/>
  <c r="Q2663" i="1"/>
  <c r="S2663" i="1" s="1"/>
  <c r="U2663" i="1"/>
  <c r="V2663" i="1"/>
  <c r="W2663" i="1" s="1"/>
  <c r="X2663" i="1"/>
  <c r="Y2663" i="1"/>
  <c r="Z2663" i="1"/>
  <c r="Q2664" i="1"/>
  <c r="S2664" i="1" s="1"/>
  <c r="T2664" i="1"/>
  <c r="U2664" i="1"/>
  <c r="V2664" i="1"/>
  <c r="W2664" i="1" s="1"/>
  <c r="X2664" i="1"/>
  <c r="Y2664" i="1"/>
  <c r="Z2664" i="1"/>
  <c r="Q2665" i="1"/>
  <c r="U2665" i="1"/>
  <c r="V2665" i="1"/>
  <c r="W2665" i="1" s="1"/>
  <c r="X2665" i="1"/>
  <c r="Y2665" i="1"/>
  <c r="Z2665" i="1"/>
  <c r="Q2666" i="1"/>
  <c r="S2666" i="1" s="1"/>
  <c r="U2666" i="1"/>
  <c r="V2666" i="1"/>
  <c r="W2666" i="1" s="1"/>
  <c r="X2666" i="1"/>
  <c r="Y2666" i="1"/>
  <c r="Z2666" i="1"/>
  <c r="Q2667" i="1"/>
  <c r="U2667" i="1"/>
  <c r="V2667" i="1"/>
  <c r="W2667" i="1" s="1"/>
  <c r="X2667" i="1"/>
  <c r="Y2667" i="1"/>
  <c r="Z2667" i="1"/>
  <c r="Q2668" i="1"/>
  <c r="T2668" i="1" s="1"/>
  <c r="U2668" i="1"/>
  <c r="V2668" i="1"/>
  <c r="W2668" i="1" s="1"/>
  <c r="X2668" i="1"/>
  <c r="Y2668" i="1"/>
  <c r="Z2668" i="1"/>
  <c r="Q2669" i="1"/>
  <c r="S2669" i="1" s="1"/>
  <c r="U2669" i="1"/>
  <c r="V2669" i="1"/>
  <c r="W2669" i="1" s="1"/>
  <c r="X2669" i="1"/>
  <c r="Y2669" i="1"/>
  <c r="Z2669" i="1"/>
  <c r="Q2670" i="1"/>
  <c r="U2670" i="1"/>
  <c r="V2670" i="1"/>
  <c r="W2670" i="1" s="1"/>
  <c r="X2670" i="1"/>
  <c r="Y2670" i="1"/>
  <c r="Z2670" i="1"/>
  <c r="Q2671" i="1"/>
  <c r="S2671" i="1" s="1"/>
  <c r="U2671" i="1"/>
  <c r="V2671" i="1"/>
  <c r="W2671" i="1" s="1"/>
  <c r="X2671" i="1"/>
  <c r="Y2671" i="1"/>
  <c r="Z2671" i="1"/>
  <c r="Q2672" i="1"/>
  <c r="T2672" i="1" s="1"/>
  <c r="U2672" i="1"/>
  <c r="V2672" i="1"/>
  <c r="W2672" i="1" s="1"/>
  <c r="X2672" i="1"/>
  <c r="Y2672" i="1"/>
  <c r="Z2672" i="1"/>
  <c r="Q2673" i="1"/>
  <c r="S2673" i="1" s="1"/>
  <c r="U2673" i="1"/>
  <c r="V2673" i="1"/>
  <c r="W2673" i="1" s="1"/>
  <c r="X2673" i="1"/>
  <c r="Y2673" i="1"/>
  <c r="Z2673" i="1"/>
  <c r="Q2674" i="1"/>
  <c r="S2674" i="1" s="1"/>
  <c r="U2674" i="1"/>
  <c r="V2674" i="1"/>
  <c r="W2674" i="1" s="1"/>
  <c r="X2674" i="1"/>
  <c r="Y2674" i="1"/>
  <c r="Z2674" i="1"/>
  <c r="Q2675" i="1"/>
  <c r="U2675" i="1"/>
  <c r="V2675" i="1"/>
  <c r="W2675" i="1" s="1"/>
  <c r="X2675" i="1"/>
  <c r="Y2675" i="1"/>
  <c r="Z2675" i="1"/>
  <c r="Q2676" i="1"/>
  <c r="U2676" i="1"/>
  <c r="V2676" i="1"/>
  <c r="W2676" i="1" s="1"/>
  <c r="X2676" i="1"/>
  <c r="Y2676" i="1"/>
  <c r="Z2676" i="1"/>
  <c r="Q2677" i="1"/>
  <c r="S2677" i="1" s="1"/>
  <c r="U2677" i="1"/>
  <c r="V2677" i="1"/>
  <c r="W2677" i="1" s="1"/>
  <c r="X2677" i="1"/>
  <c r="Y2677" i="1"/>
  <c r="Z2677" i="1"/>
  <c r="Q2678" i="1"/>
  <c r="U2678" i="1"/>
  <c r="V2678" i="1"/>
  <c r="W2678" i="1" s="1"/>
  <c r="X2678" i="1"/>
  <c r="Y2678" i="1"/>
  <c r="Z2678" i="1"/>
  <c r="Q2679" i="1"/>
  <c r="S2679" i="1" s="1"/>
  <c r="U2679" i="1"/>
  <c r="V2679" i="1"/>
  <c r="W2679" i="1" s="1"/>
  <c r="X2679" i="1"/>
  <c r="Y2679" i="1"/>
  <c r="Z2679" i="1"/>
  <c r="Q2680" i="1"/>
  <c r="S2680" i="1" s="1"/>
  <c r="U2680" i="1"/>
  <c r="V2680" i="1"/>
  <c r="W2680" i="1" s="1"/>
  <c r="X2680" i="1"/>
  <c r="Y2680" i="1"/>
  <c r="Z2680" i="1"/>
  <c r="Q2681" i="1"/>
  <c r="S2681" i="1" s="1"/>
  <c r="U2681" i="1"/>
  <c r="V2681" i="1"/>
  <c r="W2681" i="1" s="1"/>
  <c r="X2681" i="1"/>
  <c r="Y2681" i="1"/>
  <c r="Z2681" i="1"/>
  <c r="Q2682" i="1"/>
  <c r="S2682" i="1" s="1"/>
  <c r="U2682" i="1"/>
  <c r="V2682" i="1"/>
  <c r="W2682" i="1" s="1"/>
  <c r="X2682" i="1"/>
  <c r="Y2682" i="1"/>
  <c r="Z2682" i="1"/>
  <c r="Q2683" i="1"/>
  <c r="U2683" i="1"/>
  <c r="V2683" i="1"/>
  <c r="W2683" i="1" s="1"/>
  <c r="X2683" i="1"/>
  <c r="Y2683" i="1"/>
  <c r="Z2683" i="1"/>
  <c r="Q2684" i="1"/>
  <c r="U2684" i="1"/>
  <c r="V2684" i="1"/>
  <c r="W2684" i="1" s="1"/>
  <c r="X2684" i="1"/>
  <c r="Y2684" i="1"/>
  <c r="Z2684" i="1"/>
  <c r="Q2685" i="1"/>
  <c r="S2685" i="1" s="1"/>
  <c r="U2685" i="1"/>
  <c r="V2685" i="1"/>
  <c r="W2685" i="1" s="1"/>
  <c r="X2685" i="1"/>
  <c r="Y2685" i="1"/>
  <c r="Z2685" i="1"/>
  <c r="Q2686" i="1"/>
  <c r="U2686" i="1"/>
  <c r="V2686" i="1"/>
  <c r="W2686" i="1" s="1"/>
  <c r="X2686" i="1"/>
  <c r="Y2686" i="1"/>
  <c r="Z2686" i="1"/>
  <c r="Q2687" i="1"/>
  <c r="S2687" i="1" s="1"/>
  <c r="T2687" i="1"/>
  <c r="U2687" i="1"/>
  <c r="V2687" i="1"/>
  <c r="W2687" i="1" s="1"/>
  <c r="X2687" i="1"/>
  <c r="Y2687" i="1"/>
  <c r="Z2687" i="1"/>
  <c r="Q2688" i="1"/>
  <c r="S2688" i="1" s="1"/>
  <c r="U2688" i="1"/>
  <c r="V2688" i="1"/>
  <c r="W2688" i="1" s="1"/>
  <c r="X2688" i="1"/>
  <c r="Y2688" i="1"/>
  <c r="Z2688" i="1"/>
  <c r="Q2689" i="1"/>
  <c r="S2689" i="1" s="1"/>
  <c r="U2689" i="1"/>
  <c r="V2689" i="1"/>
  <c r="W2689" i="1" s="1"/>
  <c r="X2689" i="1"/>
  <c r="Y2689" i="1"/>
  <c r="Z2689" i="1"/>
  <c r="Q2690" i="1"/>
  <c r="T2690" i="1" s="1"/>
  <c r="S2690" i="1"/>
  <c r="U2690" i="1"/>
  <c r="V2690" i="1"/>
  <c r="W2690" i="1" s="1"/>
  <c r="X2690" i="1"/>
  <c r="Y2690" i="1"/>
  <c r="Z2690" i="1"/>
  <c r="Q2691" i="1"/>
  <c r="U2691" i="1"/>
  <c r="V2691" i="1"/>
  <c r="W2691" i="1" s="1"/>
  <c r="X2691" i="1"/>
  <c r="Y2691" i="1"/>
  <c r="Z2691" i="1"/>
  <c r="Q2692" i="1"/>
  <c r="U2692" i="1"/>
  <c r="V2692" i="1"/>
  <c r="W2692" i="1" s="1"/>
  <c r="X2692" i="1"/>
  <c r="Y2692" i="1"/>
  <c r="Z2692" i="1"/>
  <c r="Q2693" i="1"/>
  <c r="U2693" i="1"/>
  <c r="V2693" i="1"/>
  <c r="W2693" i="1" s="1"/>
  <c r="X2693" i="1"/>
  <c r="Y2693" i="1"/>
  <c r="Z2693" i="1"/>
  <c r="Q2694" i="1"/>
  <c r="U2694" i="1"/>
  <c r="V2694" i="1"/>
  <c r="W2694" i="1" s="1"/>
  <c r="X2694" i="1"/>
  <c r="Y2694" i="1"/>
  <c r="Z2694" i="1"/>
  <c r="Q2695" i="1"/>
  <c r="S2695" i="1" s="1"/>
  <c r="U2695" i="1"/>
  <c r="V2695" i="1"/>
  <c r="W2695" i="1" s="1"/>
  <c r="X2695" i="1"/>
  <c r="Y2695" i="1"/>
  <c r="Z2695" i="1"/>
  <c r="Q2696" i="1"/>
  <c r="T2696" i="1" s="1"/>
  <c r="S2696" i="1"/>
  <c r="U2696" i="1"/>
  <c r="V2696" i="1"/>
  <c r="W2696" i="1" s="1"/>
  <c r="X2696" i="1"/>
  <c r="Y2696" i="1"/>
  <c r="Z2696" i="1"/>
  <c r="Q2697" i="1"/>
  <c r="S2697" i="1" s="1"/>
  <c r="T2697" i="1"/>
  <c r="U2697" i="1"/>
  <c r="V2697" i="1"/>
  <c r="W2697" i="1" s="1"/>
  <c r="X2697" i="1"/>
  <c r="Y2697" i="1"/>
  <c r="Z2697" i="1"/>
  <c r="Q2698" i="1"/>
  <c r="S2698" i="1" s="1"/>
  <c r="U2698" i="1"/>
  <c r="V2698" i="1"/>
  <c r="W2698" i="1" s="1"/>
  <c r="X2698" i="1"/>
  <c r="Y2698" i="1"/>
  <c r="Z2698" i="1"/>
  <c r="Q2699" i="1"/>
  <c r="U2699" i="1"/>
  <c r="V2699" i="1"/>
  <c r="W2699" i="1" s="1"/>
  <c r="X2699" i="1"/>
  <c r="Y2699" i="1"/>
  <c r="Z2699" i="1"/>
  <c r="Q2700" i="1"/>
  <c r="T2700" i="1" s="1"/>
  <c r="U2700" i="1"/>
  <c r="V2700" i="1"/>
  <c r="W2700" i="1" s="1"/>
  <c r="X2700" i="1"/>
  <c r="Y2700" i="1"/>
  <c r="Z2700" i="1"/>
  <c r="Q2701" i="1"/>
  <c r="S2701" i="1" s="1"/>
  <c r="U2701" i="1"/>
  <c r="V2701" i="1"/>
  <c r="W2701" i="1" s="1"/>
  <c r="X2701" i="1"/>
  <c r="Y2701" i="1"/>
  <c r="Z2701" i="1"/>
  <c r="Q2702" i="1"/>
  <c r="U2702" i="1"/>
  <c r="V2702" i="1"/>
  <c r="W2702" i="1" s="1"/>
  <c r="X2702" i="1"/>
  <c r="Y2702" i="1"/>
  <c r="Z2702" i="1"/>
  <c r="Q2703" i="1"/>
  <c r="S2703" i="1" s="1"/>
  <c r="U2703" i="1"/>
  <c r="V2703" i="1"/>
  <c r="W2703" i="1" s="1"/>
  <c r="X2703" i="1"/>
  <c r="Y2703" i="1"/>
  <c r="Z2703" i="1"/>
  <c r="Q2704" i="1"/>
  <c r="U2704" i="1"/>
  <c r="V2704" i="1"/>
  <c r="W2704" i="1" s="1"/>
  <c r="X2704" i="1"/>
  <c r="Y2704" i="1"/>
  <c r="Z2704" i="1"/>
  <c r="Q2705" i="1"/>
  <c r="S2705" i="1" s="1"/>
  <c r="U2705" i="1"/>
  <c r="V2705" i="1"/>
  <c r="W2705" i="1" s="1"/>
  <c r="X2705" i="1"/>
  <c r="Y2705" i="1"/>
  <c r="Z2705" i="1"/>
  <c r="Q2706" i="1"/>
  <c r="S2706" i="1" s="1"/>
  <c r="U2706" i="1"/>
  <c r="V2706" i="1"/>
  <c r="W2706" i="1" s="1"/>
  <c r="X2706" i="1"/>
  <c r="Y2706" i="1"/>
  <c r="Z2706" i="1"/>
  <c r="Q2707" i="1"/>
  <c r="U2707" i="1"/>
  <c r="V2707" i="1"/>
  <c r="W2707" i="1" s="1"/>
  <c r="X2707" i="1"/>
  <c r="Y2707" i="1"/>
  <c r="Z2707" i="1"/>
  <c r="Q2708" i="1"/>
  <c r="U2708" i="1"/>
  <c r="V2708" i="1"/>
  <c r="W2708" i="1" s="1"/>
  <c r="X2708" i="1"/>
  <c r="Y2708" i="1"/>
  <c r="Z2708" i="1"/>
  <c r="Q2709" i="1"/>
  <c r="S2709" i="1" s="1"/>
  <c r="U2709" i="1"/>
  <c r="V2709" i="1"/>
  <c r="W2709" i="1" s="1"/>
  <c r="X2709" i="1"/>
  <c r="Y2709" i="1"/>
  <c r="Z2709" i="1"/>
  <c r="Q2710" i="1"/>
  <c r="U2710" i="1"/>
  <c r="V2710" i="1"/>
  <c r="W2710" i="1" s="1"/>
  <c r="X2710" i="1"/>
  <c r="Y2710" i="1"/>
  <c r="Z2710" i="1"/>
  <c r="Q2711" i="1"/>
  <c r="S2711" i="1" s="1"/>
  <c r="U2711" i="1"/>
  <c r="V2711" i="1"/>
  <c r="W2711" i="1" s="1"/>
  <c r="X2711" i="1"/>
  <c r="Y2711" i="1"/>
  <c r="Z2711" i="1"/>
  <c r="Q2712" i="1"/>
  <c r="S2712" i="1" s="1"/>
  <c r="U2712" i="1"/>
  <c r="V2712" i="1"/>
  <c r="W2712" i="1" s="1"/>
  <c r="X2712" i="1"/>
  <c r="Y2712" i="1"/>
  <c r="Z2712" i="1"/>
  <c r="Q2713" i="1"/>
  <c r="S2713" i="1" s="1"/>
  <c r="U2713" i="1"/>
  <c r="V2713" i="1"/>
  <c r="W2713" i="1" s="1"/>
  <c r="X2713" i="1"/>
  <c r="Y2713" i="1"/>
  <c r="Z2713" i="1"/>
  <c r="Q2714" i="1"/>
  <c r="T2714" i="1" s="1"/>
  <c r="U2714" i="1"/>
  <c r="V2714" i="1"/>
  <c r="W2714" i="1" s="1"/>
  <c r="X2714" i="1"/>
  <c r="Y2714" i="1"/>
  <c r="Z2714" i="1"/>
  <c r="Q2715" i="1"/>
  <c r="U2715" i="1"/>
  <c r="V2715" i="1"/>
  <c r="W2715" i="1" s="1"/>
  <c r="X2715" i="1"/>
  <c r="Y2715" i="1"/>
  <c r="Z2715" i="1"/>
  <c r="Q2716" i="1"/>
  <c r="T2716" i="1" s="1"/>
  <c r="S2716" i="1"/>
  <c r="U2716" i="1"/>
  <c r="V2716" i="1"/>
  <c r="W2716" i="1" s="1"/>
  <c r="X2716" i="1"/>
  <c r="Y2716" i="1"/>
  <c r="Z2716" i="1"/>
  <c r="Q2717" i="1"/>
  <c r="S2717" i="1" s="1"/>
  <c r="U2717" i="1"/>
  <c r="V2717" i="1"/>
  <c r="W2717" i="1" s="1"/>
  <c r="X2717" i="1"/>
  <c r="Y2717" i="1"/>
  <c r="Z2717" i="1"/>
  <c r="Q2718" i="1"/>
  <c r="U2718" i="1"/>
  <c r="V2718" i="1"/>
  <c r="W2718" i="1" s="1"/>
  <c r="X2718" i="1"/>
  <c r="Y2718" i="1"/>
  <c r="Z2718" i="1"/>
  <c r="Q2719" i="1"/>
  <c r="S2719" i="1" s="1"/>
  <c r="U2719" i="1"/>
  <c r="V2719" i="1"/>
  <c r="W2719" i="1" s="1"/>
  <c r="X2719" i="1"/>
  <c r="Y2719" i="1"/>
  <c r="Z2719" i="1"/>
  <c r="Q2720" i="1"/>
  <c r="U2720" i="1"/>
  <c r="V2720" i="1"/>
  <c r="W2720" i="1" s="1"/>
  <c r="X2720" i="1"/>
  <c r="Y2720" i="1"/>
  <c r="Z2720" i="1"/>
  <c r="Q2721" i="1"/>
  <c r="S2721" i="1" s="1"/>
  <c r="U2721" i="1"/>
  <c r="V2721" i="1"/>
  <c r="W2721" i="1" s="1"/>
  <c r="X2721" i="1"/>
  <c r="Y2721" i="1"/>
  <c r="Z2721" i="1"/>
  <c r="Q2722" i="1"/>
  <c r="U2722" i="1"/>
  <c r="V2722" i="1"/>
  <c r="W2722" i="1" s="1"/>
  <c r="X2722" i="1"/>
  <c r="Y2722" i="1"/>
  <c r="Z2722" i="1"/>
  <c r="Q2723" i="1"/>
  <c r="U2723" i="1"/>
  <c r="V2723" i="1"/>
  <c r="W2723" i="1" s="1"/>
  <c r="X2723" i="1"/>
  <c r="Y2723" i="1"/>
  <c r="Z2723" i="1"/>
  <c r="Q2724" i="1"/>
  <c r="U2724" i="1"/>
  <c r="V2724" i="1"/>
  <c r="W2724" i="1" s="1"/>
  <c r="X2724" i="1"/>
  <c r="Y2724" i="1"/>
  <c r="Z2724" i="1"/>
  <c r="Q2725" i="1"/>
  <c r="S2725" i="1" s="1"/>
  <c r="U2725" i="1"/>
  <c r="V2725" i="1"/>
  <c r="W2725" i="1" s="1"/>
  <c r="X2725" i="1"/>
  <c r="Y2725" i="1"/>
  <c r="Z2725" i="1"/>
  <c r="Q2726" i="1"/>
  <c r="U2726" i="1"/>
  <c r="V2726" i="1"/>
  <c r="W2726" i="1" s="1"/>
  <c r="X2726" i="1"/>
  <c r="Y2726" i="1"/>
  <c r="Z2726" i="1"/>
  <c r="Q2727" i="1"/>
  <c r="S2727" i="1" s="1"/>
  <c r="U2727" i="1"/>
  <c r="V2727" i="1"/>
  <c r="W2727" i="1" s="1"/>
  <c r="X2727" i="1"/>
  <c r="Y2727" i="1"/>
  <c r="Z2727" i="1"/>
  <c r="Q2728" i="1"/>
  <c r="S2728" i="1"/>
  <c r="T2728" i="1"/>
  <c r="U2728" i="1"/>
  <c r="V2728" i="1"/>
  <c r="W2728" i="1" s="1"/>
  <c r="X2728" i="1"/>
  <c r="Y2728" i="1"/>
  <c r="Z2728" i="1"/>
  <c r="Q2729" i="1"/>
  <c r="U2729" i="1"/>
  <c r="V2729" i="1"/>
  <c r="W2729" i="1" s="1"/>
  <c r="X2729" i="1"/>
  <c r="Y2729" i="1"/>
  <c r="Z2729" i="1"/>
  <c r="Q2730" i="1"/>
  <c r="S2730" i="1" s="1"/>
  <c r="U2730" i="1"/>
  <c r="V2730" i="1"/>
  <c r="W2730" i="1" s="1"/>
  <c r="X2730" i="1"/>
  <c r="Y2730" i="1"/>
  <c r="Z2730" i="1"/>
  <c r="Q2731" i="1"/>
  <c r="U2731" i="1"/>
  <c r="V2731" i="1"/>
  <c r="W2731" i="1" s="1"/>
  <c r="X2731" i="1"/>
  <c r="Y2731" i="1"/>
  <c r="Z2731" i="1"/>
  <c r="Q2732" i="1"/>
  <c r="T2732" i="1" s="1"/>
  <c r="U2732" i="1"/>
  <c r="V2732" i="1"/>
  <c r="W2732" i="1" s="1"/>
  <c r="X2732" i="1"/>
  <c r="Y2732" i="1"/>
  <c r="Z2732" i="1"/>
  <c r="Q2733" i="1"/>
  <c r="S2733" i="1" s="1"/>
  <c r="U2733" i="1"/>
  <c r="V2733" i="1"/>
  <c r="W2733" i="1" s="1"/>
  <c r="X2733" i="1"/>
  <c r="Y2733" i="1"/>
  <c r="Z2733" i="1"/>
  <c r="Q2734" i="1"/>
  <c r="U2734" i="1"/>
  <c r="V2734" i="1"/>
  <c r="W2734" i="1" s="1"/>
  <c r="X2734" i="1"/>
  <c r="Y2734" i="1"/>
  <c r="Z2734" i="1"/>
  <c r="Q2735" i="1"/>
  <c r="S2735" i="1" s="1"/>
  <c r="U2735" i="1"/>
  <c r="V2735" i="1"/>
  <c r="W2735" i="1" s="1"/>
  <c r="X2735" i="1"/>
  <c r="Y2735" i="1"/>
  <c r="Z2735" i="1"/>
  <c r="Q2736" i="1"/>
  <c r="U2736" i="1"/>
  <c r="V2736" i="1"/>
  <c r="W2736" i="1" s="1"/>
  <c r="X2736" i="1"/>
  <c r="Y2736" i="1"/>
  <c r="Z2736" i="1"/>
  <c r="Q2737" i="1"/>
  <c r="U2737" i="1"/>
  <c r="V2737" i="1"/>
  <c r="W2737" i="1" s="1"/>
  <c r="X2737" i="1"/>
  <c r="Y2737" i="1"/>
  <c r="Z2737" i="1"/>
  <c r="Q2738" i="1"/>
  <c r="S2738" i="1" s="1"/>
  <c r="U2738" i="1"/>
  <c r="V2738" i="1"/>
  <c r="W2738" i="1" s="1"/>
  <c r="X2738" i="1"/>
  <c r="Y2738" i="1"/>
  <c r="Z2738" i="1"/>
  <c r="Q2739" i="1"/>
  <c r="U2739" i="1"/>
  <c r="V2739" i="1"/>
  <c r="W2739" i="1" s="1"/>
  <c r="X2739" i="1"/>
  <c r="Y2739" i="1"/>
  <c r="Z2739" i="1"/>
  <c r="Q2740" i="1"/>
  <c r="U2740" i="1"/>
  <c r="V2740" i="1"/>
  <c r="W2740" i="1" s="1"/>
  <c r="X2740" i="1"/>
  <c r="Y2740" i="1"/>
  <c r="Z2740" i="1"/>
  <c r="Q2741" i="1"/>
  <c r="S2741" i="1" s="1"/>
  <c r="U2741" i="1"/>
  <c r="V2741" i="1"/>
  <c r="W2741" i="1" s="1"/>
  <c r="X2741" i="1"/>
  <c r="Y2741" i="1"/>
  <c r="Z2741" i="1"/>
  <c r="Q2742" i="1"/>
  <c r="U2742" i="1"/>
  <c r="V2742" i="1"/>
  <c r="W2742" i="1" s="1"/>
  <c r="X2742" i="1"/>
  <c r="Y2742" i="1"/>
  <c r="Z2742" i="1"/>
  <c r="Q2743" i="1"/>
  <c r="S2743" i="1" s="1"/>
  <c r="T2743" i="1"/>
  <c r="U2743" i="1"/>
  <c r="V2743" i="1"/>
  <c r="W2743" i="1" s="1"/>
  <c r="X2743" i="1"/>
  <c r="Y2743" i="1"/>
  <c r="Z2743" i="1"/>
  <c r="Q2744" i="1"/>
  <c r="S2744" i="1" s="1"/>
  <c r="T2744" i="1"/>
  <c r="U2744" i="1"/>
  <c r="V2744" i="1"/>
  <c r="W2744" i="1" s="1"/>
  <c r="X2744" i="1"/>
  <c r="Y2744" i="1"/>
  <c r="Z2744" i="1"/>
  <c r="Q2745" i="1"/>
  <c r="S2745" i="1" s="1"/>
  <c r="U2745" i="1"/>
  <c r="V2745" i="1"/>
  <c r="W2745" i="1" s="1"/>
  <c r="X2745" i="1"/>
  <c r="Y2745" i="1"/>
  <c r="Z2745" i="1"/>
  <c r="Q2746" i="1"/>
  <c r="S2746" i="1"/>
  <c r="T2746" i="1"/>
  <c r="U2746" i="1"/>
  <c r="V2746" i="1"/>
  <c r="W2746" i="1" s="1"/>
  <c r="X2746" i="1"/>
  <c r="Y2746" i="1"/>
  <c r="Z2746" i="1"/>
  <c r="Q2747" i="1"/>
  <c r="U2747" i="1"/>
  <c r="V2747" i="1"/>
  <c r="W2747" i="1" s="1"/>
  <c r="X2747" i="1"/>
  <c r="Y2747" i="1"/>
  <c r="Z2747" i="1"/>
  <c r="Q2748" i="1"/>
  <c r="T2748" i="1" s="1"/>
  <c r="S2748" i="1"/>
  <c r="U2748" i="1"/>
  <c r="V2748" i="1"/>
  <c r="W2748" i="1" s="1"/>
  <c r="X2748" i="1"/>
  <c r="Y2748" i="1"/>
  <c r="Z2748" i="1"/>
  <c r="Q2749" i="1"/>
  <c r="S2749" i="1" s="1"/>
  <c r="U2749" i="1"/>
  <c r="V2749" i="1"/>
  <c r="W2749" i="1" s="1"/>
  <c r="X2749" i="1"/>
  <c r="Y2749" i="1"/>
  <c r="Z2749" i="1"/>
  <c r="Q2750" i="1"/>
  <c r="U2750" i="1"/>
  <c r="V2750" i="1"/>
  <c r="W2750" i="1" s="1"/>
  <c r="X2750" i="1"/>
  <c r="Y2750" i="1"/>
  <c r="Z2750" i="1"/>
  <c r="Q2751" i="1"/>
  <c r="U2751" i="1"/>
  <c r="V2751" i="1"/>
  <c r="W2751" i="1" s="1"/>
  <c r="X2751" i="1"/>
  <c r="Y2751" i="1"/>
  <c r="Z2751" i="1"/>
  <c r="Q2752" i="1"/>
  <c r="S2752" i="1" s="1"/>
  <c r="U2752" i="1"/>
  <c r="V2752" i="1"/>
  <c r="W2752" i="1" s="1"/>
  <c r="X2752" i="1"/>
  <c r="Y2752" i="1"/>
  <c r="Z2752" i="1"/>
  <c r="Q2753" i="1"/>
  <c r="S2753" i="1" s="1"/>
  <c r="U2753" i="1"/>
  <c r="V2753" i="1"/>
  <c r="W2753" i="1" s="1"/>
  <c r="X2753" i="1"/>
  <c r="Y2753" i="1"/>
  <c r="Z2753" i="1"/>
  <c r="Q2754" i="1"/>
  <c r="U2754" i="1"/>
  <c r="V2754" i="1"/>
  <c r="W2754" i="1" s="1"/>
  <c r="X2754" i="1"/>
  <c r="Y2754" i="1"/>
  <c r="Z2754" i="1"/>
  <c r="Q2755" i="1"/>
  <c r="U2755" i="1"/>
  <c r="V2755" i="1"/>
  <c r="W2755" i="1" s="1"/>
  <c r="X2755" i="1"/>
  <c r="Y2755" i="1"/>
  <c r="Z2755" i="1"/>
  <c r="Q2756" i="1"/>
  <c r="U2756" i="1"/>
  <c r="V2756" i="1"/>
  <c r="W2756" i="1" s="1"/>
  <c r="X2756" i="1"/>
  <c r="Y2756" i="1"/>
  <c r="Z2756" i="1"/>
  <c r="Q2757" i="1"/>
  <c r="U2757" i="1"/>
  <c r="V2757" i="1"/>
  <c r="W2757" i="1" s="1"/>
  <c r="X2757" i="1"/>
  <c r="Y2757" i="1"/>
  <c r="Z2757" i="1"/>
  <c r="Q2758" i="1"/>
  <c r="U2758" i="1"/>
  <c r="V2758" i="1"/>
  <c r="W2758" i="1" s="1"/>
  <c r="X2758" i="1"/>
  <c r="Y2758" i="1"/>
  <c r="Z2758" i="1"/>
  <c r="Q2759" i="1"/>
  <c r="S2759" i="1" s="1"/>
  <c r="U2759" i="1"/>
  <c r="V2759" i="1"/>
  <c r="W2759" i="1" s="1"/>
  <c r="X2759" i="1"/>
  <c r="Y2759" i="1"/>
  <c r="Z2759" i="1"/>
  <c r="Q2760" i="1"/>
  <c r="T2760" i="1" s="1"/>
  <c r="U2760" i="1"/>
  <c r="V2760" i="1"/>
  <c r="W2760" i="1" s="1"/>
  <c r="X2760" i="1"/>
  <c r="Y2760" i="1"/>
  <c r="Z2760" i="1"/>
  <c r="Q2761" i="1"/>
  <c r="S2761" i="1" s="1"/>
  <c r="T2761" i="1"/>
  <c r="U2761" i="1"/>
  <c r="V2761" i="1"/>
  <c r="W2761" i="1" s="1"/>
  <c r="X2761" i="1"/>
  <c r="Y2761" i="1"/>
  <c r="Z2761" i="1"/>
  <c r="Q2762" i="1"/>
  <c r="U2762" i="1"/>
  <c r="V2762" i="1"/>
  <c r="W2762" i="1" s="1"/>
  <c r="X2762" i="1"/>
  <c r="Y2762" i="1"/>
  <c r="Z2762" i="1"/>
  <c r="Q2763" i="1"/>
  <c r="U2763" i="1"/>
  <c r="V2763" i="1"/>
  <c r="W2763" i="1" s="1"/>
  <c r="X2763" i="1"/>
  <c r="Y2763" i="1"/>
  <c r="Z2763" i="1"/>
  <c r="Q2764" i="1"/>
  <c r="T2764" i="1" s="1"/>
  <c r="U2764" i="1"/>
  <c r="V2764" i="1"/>
  <c r="W2764" i="1" s="1"/>
  <c r="X2764" i="1"/>
  <c r="Y2764" i="1"/>
  <c r="Z2764" i="1"/>
  <c r="Q2765" i="1"/>
  <c r="S2765" i="1" s="1"/>
  <c r="T2765" i="1"/>
  <c r="U2765" i="1"/>
  <c r="V2765" i="1"/>
  <c r="W2765" i="1" s="1"/>
  <c r="X2765" i="1"/>
  <c r="Y2765" i="1"/>
  <c r="Z2765" i="1"/>
  <c r="Q2766" i="1"/>
  <c r="U2766" i="1"/>
  <c r="V2766" i="1"/>
  <c r="W2766" i="1" s="1"/>
  <c r="X2766" i="1"/>
  <c r="Y2766" i="1"/>
  <c r="Z2766" i="1"/>
  <c r="Q2767" i="1"/>
  <c r="S2767" i="1" s="1"/>
  <c r="U2767" i="1"/>
  <c r="V2767" i="1"/>
  <c r="W2767" i="1" s="1"/>
  <c r="X2767" i="1"/>
  <c r="Y2767" i="1"/>
  <c r="Z2767" i="1"/>
  <c r="Q2768" i="1"/>
  <c r="U2768" i="1"/>
  <c r="V2768" i="1"/>
  <c r="W2768" i="1" s="1"/>
  <c r="X2768" i="1"/>
  <c r="Y2768" i="1"/>
  <c r="Z2768" i="1"/>
  <c r="Q2769" i="1"/>
  <c r="S2769" i="1" s="1"/>
  <c r="U2769" i="1"/>
  <c r="V2769" i="1"/>
  <c r="W2769" i="1" s="1"/>
  <c r="X2769" i="1"/>
  <c r="Y2769" i="1"/>
  <c r="Z2769" i="1"/>
  <c r="Q2770" i="1"/>
  <c r="U2770" i="1"/>
  <c r="V2770" i="1"/>
  <c r="W2770" i="1" s="1"/>
  <c r="X2770" i="1"/>
  <c r="Y2770" i="1"/>
  <c r="Z2770" i="1"/>
  <c r="Q2771" i="1"/>
  <c r="S2771" i="1" s="1"/>
  <c r="U2771" i="1"/>
  <c r="V2771" i="1"/>
  <c r="W2771" i="1" s="1"/>
  <c r="X2771" i="1"/>
  <c r="Y2771" i="1"/>
  <c r="Z2771" i="1"/>
  <c r="Q2772" i="1"/>
  <c r="U2772" i="1"/>
  <c r="V2772" i="1"/>
  <c r="W2772" i="1" s="1"/>
  <c r="X2772" i="1"/>
  <c r="Y2772" i="1"/>
  <c r="Z2772" i="1"/>
  <c r="Q2773" i="1"/>
  <c r="S2773" i="1" s="1"/>
  <c r="U2773" i="1"/>
  <c r="V2773" i="1"/>
  <c r="W2773" i="1" s="1"/>
  <c r="X2773" i="1"/>
  <c r="Y2773" i="1"/>
  <c r="Z2773" i="1"/>
  <c r="Q2774" i="1"/>
  <c r="U2774" i="1"/>
  <c r="V2774" i="1"/>
  <c r="W2774" i="1" s="1"/>
  <c r="X2774" i="1"/>
  <c r="Y2774" i="1"/>
  <c r="Z2774" i="1"/>
  <c r="Q2775" i="1"/>
  <c r="S2775" i="1" s="1"/>
  <c r="U2775" i="1"/>
  <c r="V2775" i="1"/>
  <c r="W2775" i="1" s="1"/>
  <c r="X2775" i="1"/>
  <c r="Y2775" i="1"/>
  <c r="Z2775" i="1"/>
  <c r="Q2776" i="1"/>
  <c r="U2776" i="1"/>
  <c r="V2776" i="1"/>
  <c r="W2776" i="1" s="1"/>
  <c r="X2776" i="1"/>
  <c r="Y2776" i="1"/>
  <c r="Z2776" i="1"/>
  <c r="Q2777" i="1"/>
  <c r="S2777" i="1" s="1"/>
  <c r="U2777" i="1"/>
  <c r="V2777" i="1"/>
  <c r="W2777" i="1" s="1"/>
  <c r="X2777" i="1"/>
  <c r="Y2777" i="1"/>
  <c r="Z2777" i="1"/>
  <c r="Q2778" i="1"/>
  <c r="U2778" i="1"/>
  <c r="V2778" i="1"/>
  <c r="W2778" i="1" s="1"/>
  <c r="X2778" i="1"/>
  <c r="Y2778" i="1"/>
  <c r="Z2778" i="1"/>
  <c r="Q2779" i="1"/>
  <c r="S2779" i="1" s="1"/>
  <c r="U2779" i="1"/>
  <c r="V2779" i="1"/>
  <c r="W2779" i="1" s="1"/>
  <c r="X2779" i="1"/>
  <c r="Y2779" i="1"/>
  <c r="Z2779" i="1"/>
  <c r="Q2780" i="1"/>
  <c r="U2780" i="1"/>
  <c r="V2780" i="1"/>
  <c r="W2780" i="1" s="1"/>
  <c r="X2780" i="1"/>
  <c r="Y2780" i="1"/>
  <c r="Z2780" i="1"/>
  <c r="Q2781" i="1"/>
  <c r="S2781" i="1" s="1"/>
  <c r="U2781" i="1"/>
  <c r="V2781" i="1"/>
  <c r="W2781" i="1" s="1"/>
  <c r="X2781" i="1"/>
  <c r="Y2781" i="1"/>
  <c r="Z2781" i="1"/>
  <c r="Q2782" i="1"/>
  <c r="U2782" i="1"/>
  <c r="V2782" i="1"/>
  <c r="W2782" i="1" s="1"/>
  <c r="X2782" i="1"/>
  <c r="Y2782" i="1"/>
  <c r="Z2782" i="1"/>
  <c r="Q2783" i="1"/>
  <c r="S2783" i="1" s="1"/>
  <c r="U2783" i="1"/>
  <c r="V2783" i="1"/>
  <c r="W2783" i="1" s="1"/>
  <c r="X2783" i="1"/>
  <c r="Y2783" i="1"/>
  <c r="Z2783" i="1"/>
  <c r="Q2784" i="1"/>
  <c r="U2784" i="1"/>
  <c r="V2784" i="1"/>
  <c r="W2784" i="1" s="1"/>
  <c r="X2784" i="1"/>
  <c r="Y2784" i="1"/>
  <c r="Z2784" i="1"/>
  <c r="Q2785" i="1"/>
  <c r="S2785" i="1" s="1"/>
  <c r="U2785" i="1"/>
  <c r="V2785" i="1"/>
  <c r="W2785" i="1" s="1"/>
  <c r="X2785" i="1"/>
  <c r="Y2785" i="1"/>
  <c r="Z2785" i="1"/>
  <c r="Q2786" i="1"/>
  <c r="U2786" i="1"/>
  <c r="V2786" i="1"/>
  <c r="W2786" i="1" s="1"/>
  <c r="X2786" i="1"/>
  <c r="Y2786" i="1"/>
  <c r="Z2786" i="1"/>
  <c r="Q2787" i="1"/>
  <c r="S2787" i="1" s="1"/>
  <c r="U2787" i="1"/>
  <c r="V2787" i="1"/>
  <c r="W2787" i="1" s="1"/>
  <c r="X2787" i="1"/>
  <c r="Y2787" i="1"/>
  <c r="Z2787" i="1"/>
  <c r="Q2788" i="1"/>
  <c r="U2788" i="1"/>
  <c r="V2788" i="1"/>
  <c r="W2788" i="1" s="1"/>
  <c r="X2788" i="1"/>
  <c r="Y2788" i="1"/>
  <c r="Z2788" i="1"/>
  <c r="Q2789" i="1"/>
  <c r="S2789" i="1" s="1"/>
  <c r="U2789" i="1"/>
  <c r="V2789" i="1"/>
  <c r="W2789" i="1" s="1"/>
  <c r="X2789" i="1"/>
  <c r="Y2789" i="1"/>
  <c r="Z2789" i="1"/>
  <c r="Q2790" i="1"/>
  <c r="U2790" i="1"/>
  <c r="V2790" i="1"/>
  <c r="W2790" i="1" s="1"/>
  <c r="X2790" i="1"/>
  <c r="Y2790" i="1"/>
  <c r="Z2790" i="1"/>
  <c r="Q2791" i="1"/>
  <c r="S2791" i="1" s="1"/>
  <c r="U2791" i="1"/>
  <c r="V2791" i="1"/>
  <c r="W2791" i="1" s="1"/>
  <c r="X2791" i="1"/>
  <c r="Y2791" i="1"/>
  <c r="Z2791" i="1"/>
  <c r="Q2792" i="1"/>
  <c r="U2792" i="1"/>
  <c r="V2792" i="1"/>
  <c r="W2792" i="1" s="1"/>
  <c r="X2792" i="1"/>
  <c r="Y2792" i="1"/>
  <c r="Z2792" i="1"/>
  <c r="Q2793" i="1"/>
  <c r="S2793" i="1" s="1"/>
  <c r="U2793" i="1"/>
  <c r="V2793" i="1"/>
  <c r="W2793" i="1" s="1"/>
  <c r="X2793" i="1"/>
  <c r="Y2793" i="1"/>
  <c r="Z2793" i="1"/>
  <c r="Q2794" i="1"/>
  <c r="U2794" i="1"/>
  <c r="V2794" i="1"/>
  <c r="W2794" i="1" s="1"/>
  <c r="X2794" i="1"/>
  <c r="Y2794" i="1"/>
  <c r="Z2794" i="1"/>
  <c r="Q2795" i="1"/>
  <c r="S2795" i="1" s="1"/>
  <c r="U2795" i="1"/>
  <c r="V2795" i="1"/>
  <c r="W2795" i="1" s="1"/>
  <c r="X2795" i="1"/>
  <c r="Y2795" i="1"/>
  <c r="Z2795" i="1"/>
  <c r="Q2796" i="1"/>
  <c r="U2796" i="1"/>
  <c r="V2796" i="1"/>
  <c r="W2796" i="1" s="1"/>
  <c r="X2796" i="1"/>
  <c r="Y2796" i="1"/>
  <c r="Z2796" i="1"/>
  <c r="Q2797" i="1"/>
  <c r="S2797" i="1" s="1"/>
  <c r="U2797" i="1"/>
  <c r="V2797" i="1"/>
  <c r="W2797" i="1" s="1"/>
  <c r="X2797" i="1"/>
  <c r="Y2797" i="1"/>
  <c r="Z2797" i="1"/>
  <c r="Q2798" i="1"/>
  <c r="U2798" i="1"/>
  <c r="V2798" i="1"/>
  <c r="W2798" i="1" s="1"/>
  <c r="X2798" i="1"/>
  <c r="Y2798" i="1"/>
  <c r="Z2798" i="1"/>
  <c r="Q2799" i="1"/>
  <c r="S2799" i="1" s="1"/>
  <c r="U2799" i="1"/>
  <c r="V2799" i="1"/>
  <c r="W2799" i="1" s="1"/>
  <c r="X2799" i="1"/>
  <c r="Y2799" i="1"/>
  <c r="Z2799" i="1"/>
  <c r="Q2800" i="1"/>
  <c r="U2800" i="1"/>
  <c r="V2800" i="1"/>
  <c r="W2800" i="1" s="1"/>
  <c r="X2800" i="1"/>
  <c r="Y2800" i="1"/>
  <c r="Z2800" i="1"/>
  <c r="Q2801" i="1"/>
  <c r="S2801" i="1" s="1"/>
  <c r="U2801" i="1"/>
  <c r="V2801" i="1"/>
  <c r="W2801" i="1" s="1"/>
  <c r="X2801" i="1"/>
  <c r="Y2801" i="1"/>
  <c r="Z2801" i="1"/>
  <c r="Q2802" i="1"/>
  <c r="U2802" i="1"/>
  <c r="V2802" i="1"/>
  <c r="W2802" i="1" s="1"/>
  <c r="X2802" i="1"/>
  <c r="Y2802" i="1"/>
  <c r="Z2802" i="1"/>
  <c r="Q2803" i="1"/>
  <c r="S2803" i="1" s="1"/>
  <c r="U2803" i="1"/>
  <c r="V2803" i="1"/>
  <c r="W2803" i="1" s="1"/>
  <c r="X2803" i="1"/>
  <c r="Y2803" i="1"/>
  <c r="Z2803" i="1"/>
  <c r="Q2804" i="1"/>
  <c r="U2804" i="1"/>
  <c r="V2804" i="1"/>
  <c r="W2804" i="1" s="1"/>
  <c r="X2804" i="1"/>
  <c r="Y2804" i="1"/>
  <c r="Z2804" i="1"/>
  <c r="Q2805" i="1"/>
  <c r="S2805" i="1" s="1"/>
  <c r="U2805" i="1"/>
  <c r="V2805" i="1"/>
  <c r="W2805" i="1" s="1"/>
  <c r="X2805" i="1"/>
  <c r="Y2805" i="1"/>
  <c r="Z2805" i="1"/>
  <c r="Q2806" i="1"/>
  <c r="U2806" i="1"/>
  <c r="V2806" i="1"/>
  <c r="W2806" i="1" s="1"/>
  <c r="X2806" i="1"/>
  <c r="Y2806" i="1"/>
  <c r="Z2806" i="1"/>
  <c r="Q2807" i="1"/>
  <c r="S2807" i="1" s="1"/>
  <c r="U2807" i="1"/>
  <c r="V2807" i="1"/>
  <c r="W2807" i="1" s="1"/>
  <c r="X2807" i="1"/>
  <c r="Y2807" i="1"/>
  <c r="Z2807" i="1"/>
  <c r="Q2808" i="1"/>
  <c r="U2808" i="1"/>
  <c r="V2808" i="1"/>
  <c r="W2808" i="1" s="1"/>
  <c r="X2808" i="1"/>
  <c r="Y2808" i="1"/>
  <c r="Z2808" i="1"/>
  <c r="Q2809" i="1"/>
  <c r="S2809" i="1" s="1"/>
  <c r="U2809" i="1"/>
  <c r="V2809" i="1"/>
  <c r="W2809" i="1" s="1"/>
  <c r="X2809" i="1"/>
  <c r="Y2809" i="1"/>
  <c r="Z2809" i="1"/>
  <c r="Q2810" i="1"/>
  <c r="U2810" i="1"/>
  <c r="V2810" i="1"/>
  <c r="W2810" i="1" s="1"/>
  <c r="X2810" i="1"/>
  <c r="Y2810" i="1"/>
  <c r="Z2810" i="1"/>
  <c r="Q2811" i="1"/>
  <c r="S2811" i="1" s="1"/>
  <c r="U2811" i="1"/>
  <c r="V2811" i="1"/>
  <c r="W2811" i="1" s="1"/>
  <c r="X2811" i="1"/>
  <c r="Y2811" i="1"/>
  <c r="Z2811" i="1"/>
  <c r="Q2812" i="1"/>
  <c r="U2812" i="1"/>
  <c r="V2812" i="1"/>
  <c r="W2812" i="1" s="1"/>
  <c r="X2812" i="1"/>
  <c r="Y2812" i="1"/>
  <c r="Z2812" i="1"/>
  <c r="Q2813" i="1"/>
  <c r="S2813" i="1" s="1"/>
  <c r="U2813" i="1"/>
  <c r="V2813" i="1"/>
  <c r="W2813" i="1" s="1"/>
  <c r="X2813" i="1"/>
  <c r="Y2813" i="1"/>
  <c r="Z2813" i="1"/>
  <c r="Q2814" i="1"/>
  <c r="U2814" i="1"/>
  <c r="V2814" i="1"/>
  <c r="W2814" i="1" s="1"/>
  <c r="X2814" i="1"/>
  <c r="Y2814" i="1"/>
  <c r="Z2814" i="1"/>
  <c r="Q2815" i="1"/>
  <c r="S2815" i="1" s="1"/>
  <c r="U2815" i="1"/>
  <c r="V2815" i="1"/>
  <c r="W2815" i="1" s="1"/>
  <c r="X2815" i="1"/>
  <c r="Y2815" i="1"/>
  <c r="Z2815" i="1"/>
  <c r="Q2816" i="1"/>
  <c r="U2816" i="1"/>
  <c r="V2816" i="1"/>
  <c r="W2816" i="1" s="1"/>
  <c r="X2816" i="1"/>
  <c r="Y2816" i="1"/>
  <c r="Z2816" i="1"/>
  <c r="Q2817" i="1"/>
  <c r="S2817" i="1" s="1"/>
  <c r="U2817" i="1"/>
  <c r="V2817" i="1"/>
  <c r="W2817" i="1" s="1"/>
  <c r="X2817" i="1"/>
  <c r="Y2817" i="1"/>
  <c r="Z2817" i="1"/>
  <c r="Q2818" i="1"/>
  <c r="U2818" i="1"/>
  <c r="V2818" i="1"/>
  <c r="W2818" i="1" s="1"/>
  <c r="X2818" i="1"/>
  <c r="Y2818" i="1"/>
  <c r="Z2818" i="1"/>
  <c r="Q2819" i="1"/>
  <c r="S2819" i="1" s="1"/>
  <c r="U2819" i="1"/>
  <c r="V2819" i="1"/>
  <c r="W2819" i="1" s="1"/>
  <c r="X2819" i="1"/>
  <c r="Y2819" i="1"/>
  <c r="Z2819" i="1"/>
  <c r="Q2820" i="1"/>
  <c r="U2820" i="1"/>
  <c r="V2820" i="1"/>
  <c r="W2820" i="1" s="1"/>
  <c r="X2820" i="1"/>
  <c r="Y2820" i="1"/>
  <c r="Z2820" i="1"/>
  <c r="Q2821" i="1"/>
  <c r="S2821" i="1" s="1"/>
  <c r="U2821" i="1"/>
  <c r="V2821" i="1"/>
  <c r="W2821" i="1" s="1"/>
  <c r="X2821" i="1"/>
  <c r="Y2821" i="1"/>
  <c r="Z2821" i="1"/>
  <c r="Q2822" i="1"/>
  <c r="U2822" i="1"/>
  <c r="V2822" i="1"/>
  <c r="W2822" i="1" s="1"/>
  <c r="X2822" i="1"/>
  <c r="Y2822" i="1"/>
  <c r="Z2822" i="1"/>
  <c r="Q2823" i="1"/>
  <c r="S2823" i="1" s="1"/>
  <c r="U2823" i="1"/>
  <c r="V2823" i="1"/>
  <c r="W2823" i="1" s="1"/>
  <c r="X2823" i="1"/>
  <c r="Y2823" i="1"/>
  <c r="Z2823" i="1"/>
  <c r="Q2824" i="1"/>
  <c r="U2824" i="1"/>
  <c r="V2824" i="1"/>
  <c r="W2824" i="1" s="1"/>
  <c r="X2824" i="1"/>
  <c r="Y2824" i="1"/>
  <c r="Z2824" i="1"/>
  <c r="Q2825" i="1"/>
  <c r="S2825" i="1" s="1"/>
  <c r="U2825" i="1"/>
  <c r="V2825" i="1"/>
  <c r="W2825" i="1" s="1"/>
  <c r="X2825" i="1"/>
  <c r="Y2825" i="1"/>
  <c r="Z2825" i="1"/>
  <c r="Q2826" i="1"/>
  <c r="U2826" i="1"/>
  <c r="V2826" i="1"/>
  <c r="W2826" i="1" s="1"/>
  <c r="X2826" i="1"/>
  <c r="Y2826" i="1"/>
  <c r="Z2826" i="1"/>
  <c r="Q2827" i="1"/>
  <c r="S2827" i="1" s="1"/>
  <c r="U2827" i="1"/>
  <c r="V2827" i="1"/>
  <c r="W2827" i="1" s="1"/>
  <c r="X2827" i="1"/>
  <c r="Y2827" i="1"/>
  <c r="Z2827" i="1"/>
  <c r="Q2828" i="1"/>
  <c r="U2828" i="1"/>
  <c r="V2828" i="1"/>
  <c r="W2828" i="1" s="1"/>
  <c r="X2828" i="1"/>
  <c r="Y2828" i="1"/>
  <c r="Z2828" i="1"/>
  <c r="Q2829" i="1"/>
  <c r="S2829" i="1" s="1"/>
  <c r="U2829" i="1"/>
  <c r="V2829" i="1"/>
  <c r="W2829" i="1" s="1"/>
  <c r="X2829" i="1"/>
  <c r="Y2829" i="1"/>
  <c r="Z2829" i="1"/>
  <c r="Q2830" i="1"/>
  <c r="U2830" i="1"/>
  <c r="V2830" i="1"/>
  <c r="W2830" i="1" s="1"/>
  <c r="X2830" i="1"/>
  <c r="Y2830" i="1"/>
  <c r="Z2830" i="1"/>
  <c r="Q2831" i="1"/>
  <c r="S2831" i="1" s="1"/>
  <c r="U2831" i="1"/>
  <c r="V2831" i="1"/>
  <c r="W2831" i="1" s="1"/>
  <c r="X2831" i="1"/>
  <c r="Y2831" i="1"/>
  <c r="Z2831" i="1"/>
  <c r="Q2832" i="1"/>
  <c r="U2832" i="1"/>
  <c r="V2832" i="1"/>
  <c r="W2832" i="1" s="1"/>
  <c r="X2832" i="1"/>
  <c r="Y2832" i="1"/>
  <c r="Z2832" i="1"/>
  <c r="Q2833" i="1"/>
  <c r="S2833" i="1" s="1"/>
  <c r="U2833" i="1"/>
  <c r="V2833" i="1"/>
  <c r="W2833" i="1" s="1"/>
  <c r="X2833" i="1"/>
  <c r="Y2833" i="1"/>
  <c r="Z2833" i="1"/>
  <c r="Q2834" i="1"/>
  <c r="U2834" i="1"/>
  <c r="V2834" i="1"/>
  <c r="W2834" i="1" s="1"/>
  <c r="X2834" i="1"/>
  <c r="Y2834" i="1"/>
  <c r="Z2834" i="1"/>
  <c r="Q2835" i="1"/>
  <c r="S2835" i="1" s="1"/>
  <c r="U2835" i="1"/>
  <c r="V2835" i="1"/>
  <c r="W2835" i="1" s="1"/>
  <c r="X2835" i="1"/>
  <c r="Y2835" i="1"/>
  <c r="Z2835" i="1"/>
  <c r="Q2836" i="1"/>
  <c r="U2836" i="1"/>
  <c r="V2836" i="1"/>
  <c r="W2836" i="1" s="1"/>
  <c r="X2836" i="1"/>
  <c r="Y2836" i="1"/>
  <c r="Z2836" i="1"/>
  <c r="Q2837" i="1"/>
  <c r="S2837" i="1" s="1"/>
  <c r="U2837" i="1"/>
  <c r="V2837" i="1"/>
  <c r="W2837" i="1" s="1"/>
  <c r="X2837" i="1"/>
  <c r="Y2837" i="1"/>
  <c r="Z2837" i="1"/>
  <c r="Q2838" i="1"/>
  <c r="U2838" i="1"/>
  <c r="V2838" i="1"/>
  <c r="W2838" i="1" s="1"/>
  <c r="X2838" i="1"/>
  <c r="Y2838" i="1"/>
  <c r="Z2838" i="1"/>
  <c r="Q2839" i="1"/>
  <c r="S2839" i="1" s="1"/>
  <c r="U2839" i="1"/>
  <c r="V2839" i="1"/>
  <c r="W2839" i="1" s="1"/>
  <c r="X2839" i="1"/>
  <c r="Y2839" i="1"/>
  <c r="Z2839" i="1"/>
  <c r="Q2840" i="1"/>
  <c r="U2840" i="1"/>
  <c r="V2840" i="1"/>
  <c r="W2840" i="1" s="1"/>
  <c r="X2840" i="1"/>
  <c r="Y2840" i="1"/>
  <c r="Z2840" i="1"/>
  <c r="Q2841" i="1"/>
  <c r="S2841" i="1" s="1"/>
  <c r="U2841" i="1"/>
  <c r="V2841" i="1"/>
  <c r="W2841" i="1" s="1"/>
  <c r="X2841" i="1"/>
  <c r="Y2841" i="1"/>
  <c r="Z2841" i="1"/>
  <c r="Q2842" i="1"/>
  <c r="U2842" i="1"/>
  <c r="V2842" i="1"/>
  <c r="W2842" i="1" s="1"/>
  <c r="X2842" i="1"/>
  <c r="Y2842" i="1"/>
  <c r="Z2842" i="1"/>
  <c r="Q2843" i="1"/>
  <c r="S2843" i="1" s="1"/>
  <c r="U2843" i="1"/>
  <c r="V2843" i="1"/>
  <c r="W2843" i="1" s="1"/>
  <c r="X2843" i="1"/>
  <c r="Y2843" i="1"/>
  <c r="Z2843" i="1"/>
  <c r="Q2844" i="1"/>
  <c r="U2844" i="1"/>
  <c r="V2844" i="1"/>
  <c r="W2844" i="1" s="1"/>
  <c r="X2844" i="1"/>
  <c r="Y2844" i="1"/>
  <c r="Z2844" i="1"/>
  <c r="Q2845" i="1"/>
  <c r="S2845" i="1" s="1"/>
  <c r="U2845" i="1"/>
  <c r="V2845" i="1"/>
  <c r="W2845" i="1" s="1"/>
  <c r="X2845" i="1"/>
  <c r="Y2845" i="1"/>
  <c r="Z2845" i="1"/>
  <c r="Q2846" i="1"/>
  <c r="U2846" i="1"/>
  <c r="V2846" i="1"/>
  <c r="W2846" i="1" s="1"/>
  <c r="X2846" i="1"/>
  <c r="Y2846" i="1"/>
  <c r="Z2846" i="1"/>
  <c r="Q2847" i="1"/>
  <c r="S2847" i="1" s="1"/>
  <c r="U2847" i="1"/>
  <c r="V2847" i="1"/>
  <c r="W2847" i="1" s="1"/>
  <c r="X2847" i="1"/>
  <c r="Y2847" i="1"/>
  <c r="Z2847" i="1"/>
  <c r="Q2848" i="1"/>
  <c r="U2848" i="1"/>
  <c r="V2848" i="1"/>
  <c r="W2848" i="1" s="1"/>
  <c r="X2848" i="1"/>
  <c r="Y2848" i="1"/>
  <c r="Z2848" i="1"/>
  <c r="Q2849" i="1"/>
  <c r="S2849" i="1" s="1"/>
  <c r="U2849" i="1"/>
  <c r="V2849" i="1"/>
  <c r="W2849" i="1" s="1"/>
  <c r="X2849" i="1"/>
  <c r="Y2849" i="1"/>
  <c r="Z2849" i="1"/>
  <c r="Q2850" i="1"/>
  <c r="U2850" i="1"/>
  <c r="V2850" i="1"/>
  <c r="W2850" i="1" s="1"/>
  <c r="X2850" i="1"/>
  <c r="Y2850" i="1"/>
  <c r="Z2850" i="1"/>
  <c r="Q2851" i="1"/>
  <c r="S2851" i="1" s="1"/>
  <c r="U2851" i="1"/>
  <c r="V2851" i="1"/>
  <c r="W2851" i="1" s="1"/>
  <c r="X2851" i="1"/>
  <c r="Y2851" i="1"/>
  <c r="Z2851" i="1"/>
  <c r="Q2852" i="1"/>
  <c r="U2852" i="1"/>
  <c r="V2852" i="1"/>
  <c r="W2852" i="1" s="1"/>
  <c r="X2852" i="1"/>
  <c r="Y2852" i="1"/>
  <c r="Z2852" i="1"/>
  <c r="Q2853" i="1"/>
  <c r="S2853" i="1" s="1"/>
  <c r="U2853" i="1"/>
  <c r="V2853" i="1"/>
  <c r="W2853" i="1" s="1"/>
  <c r="X2853" i="1"/>
  <c r="Y2853" i="1"/>
  <c r="Z2853" i="1"/>
  <c r="Q2854" i="1"/>
  <c r="U2854" i="1"/>
  <c r="V2854" i="1"/>
  <c r="W2854" i="1" s="1"/>
  <c r="X2854" i="1"/>
  <c r="Y2854" i="1"/>
  <c r="Z2854" i="1"/>
  <c r="Q2855" i="1"/>
  <c r="S2855" i="1" s="1"/>
  <c r="U2855" i="1"/>
  <c r="V2855" i="1"/>
  <c r="W2855" i="1" s="1"/>
  <c r="X2855" i="1"/>
  <c r="Y2855" i="1"/>
  <c r="Z2855" i="1"/>
  <c r="Q2856" i="1"/>
  <c r="U2856" i="1"/>
  <c r="V2856" i="1"/>
  <c r="W2856" i="1" s="1"/>
  <c r="X2856" i="1"/>
  <c r="Y2856" i="1"/>
  <c r="Z2856" i="1"/>
  <c r="Q2857" i="1"/>
  <c r="S2857" i="1" s="1"/>
  <c r="U2857" i="1"/>
  <c r="V2857" i="1"/>
  <c r="W2857" i="1" s="1"/>
  <c r="X2857" i="1"/>
  <c r="Y2857" i="1"/>
  <c r="Z2857" i="1"/>
  <c r="Q2858" i="1"/>
  <c r="U2858" i="1"/>
  <c r="V2858" i="1"/>
  <c r="W2858" i="1" s="1"/>
  <c r="X2858" i="1"/>
  <c r="Y2858" i="1"/>
  <c r="Z2858" i="1"/>
  <c r="Q2859" i="1"/>
  <c r="S2859" i="1" s="1"/>
  <c r="U2859" i="1"/>
  <c r="V2859" i="1"/>
  <c r="W2859" i="1" s="1"/>
  <c r="X2859" i="1"/>
  <c r="Y2859" i="1"/>
  <c r="Z2859" i="1"/>
  <c r="Q2860" i="1"/>
  <c r="U2860" i="1"/>
  <c r="V2860" i="1"/>
  <c r="W2860" i="1" s="1"/>
  <c r="X2860" i="1"/>
  <c r="Y2860" i="1"/>
  <c r="Z2860" i="1"/>
  <c r="Q2861" i="1"/>
  <c r="S2861" i="1" s="1"/>
  <c r="U2861" i="1"/>
  <c r="V2861" i="1"/>
  <c r="W2861" i="1" s="1"/>
  <c r="X2861" i="1"/>
  <c r="Y2861" i="1"/>
  <c r="Z2861" i="1"/>
  <c r="Q2862" i="1"/>
  <c r="U2862" i="1"/>
  <c r="V2862" i="1"/>
  <c r="W2862" i="1" s="1"/>
  <c r="X2862" i="1"/>
  <c r="Y2862" i="1"/>
  <c r="Z2862" i="1"/>
  <c r="Q2863" i="1"/>
  <c r="S2863" i="1" s="1"/>
  <c r="U2863" i="1"/>
  <c r="V2863" i="1"/>
  <c r="W2863" i="1" s="1"/>
  <c r="X2863" i="1"/>
  <c r="Y2863" i="1"/>
  <c r="Z2863" i="1"/>
  <c r="Q2864" i="1"/>
  <c r="U2864" i="1"/>
  <c r="V2864" i="1"/>
  <c r="W2864" i="1" s="1"/>
  <c r="X2864" i="1"/>
  <c r="Y2864" i="1"/>
  <c r="Z2864" i="1"/>
  <c r="Q2865" i="1"/>
  <c r="S2865" i="1" s="1"/>
  <c r="U2865" i="1"/>
  <c r="V2865" i="1"/>
  <c r="W2865" i="1" s="1"/>
  <c r="X2865" i="1"/>
  <c r="Y2865" i="1"/>
  <c r="Z2865" i="1"/>
  <c r="Q2866" i="1"/>
  <c r="U2866" i="1"/>
  <c r="V2866" i="1"/>
  <c r="W2866" i="1" s="1"/>
  <c r="X2866" i="1"/>
  <c r="Y2866" i="1"/>
  <c r="Z2866" i="1"/>
  <c r="Q2867" i="1"/>
  <c r="S2867" i="1" s="1"/>
  <c r="U2867" i="1"/>
  <c r="V2867" i="1"/>
  <c r="W2867" i="1" s="1"/>
  <c r="X2867" i="1"/>
  <c r="Y2867" i="1"/>
  <c r="Z2867" i="1"/>
  <c r="Q2868" i="1"/>
  <c r="U2868" i="1"/>
  <c r="V2868" i="1"/>
  <c r="W2868" i="1" s="1"/>
  <c r="X2868" i="1"/>
  <c r="Y2868" i="1"/>
  <c r="Z2868" i="1"/>
  <c r="Q2869" i="1"/>
  <c r="S2869" i="1" s="1"/>
  <c r="U2869" i="1"/>
  <c r="V2869" i="1"/>
  <c r="W2869" i="1" s="1"/>
  <c r="X2869" i="1"/>
  <c r="Y2869" i="1"/>
  <c r="Z2869" i="1"/>
  <c r="Q2870" i="1"/>
  <c r="U2870" i="1"/>
  <c r="V2870" i="1"/>
  <c r="W2870" i="1" s="1"/>
  <c r="X2870" i="1"/>
  <c r="Y2870" i="1"/>
  <c r="Z2870" i="1"/>
  <c r="Q2871" i="1"/>
  <c r="S2871" i="1" s="1"/>
  <c r="U2871" i="1"/>
  <c r="V2871" i="1"/>
  <c r="W2871" i="1" s="1"/>
  <c r="X2871" i="1"/>
  <c r="Y2871" i="1"/>
  <c r="Z2871" i="1"/>
  <c r="Q2872" i="1"/>
  <c r="U2872" i="1"/>
  <c r="V2872" i="1"/>
  <c r="W2872" i="1" s="1"/>
  <c r="X2872" i="1"/>
  <c r="Y2872" i="1"/>
  <c r="Z2872" i="1"/>
  <c r="Q2873" i="1"/>
  <c r="U2873" i="1"/>
  <c r="V2873" i="1"/>
  <c r="W2873" i="1" s="1"/>
  <c r="X2873" i="1"/>
  <c r="Y2873" i="1"/>
  <c r="Z2873" i="1"/>
  <c r="Q2874" i="1"/>
  <c r="S2874" i="1" s="1"/>
  <c r="U2874" i="1"/>
  <c r="V2874" i="1"/>
  <c r="W2874" i="1" s="1"/>
  <c r="X2874" i="1"/>
  <c r="Y2874" i="1"/>
  <c r="Z2874" i="1"/>
  <c r="Q2875" i="1"/>
  <c r="S2875" i="1" s="1"/>
  <c r="U2875" i="1"/>
  <c r="V2875" i="1"/>
  <c r="W2875" i="1" s="1"/>
  <c r="X2875" i="1"/>
  <c r="Y2875" i="1"/>
  <c r="Z2875" i="1"/>
  <c r="Q2876" i="1"/>
  <c r="S2876" i="1" s="1"/>
  <c r="U2876" i="1"/>
  <c r="V2876" i="1"/>
  <c r="W2876" i="1" s="1"/>
  <c r="X2876" i="1"/>
  <c r="Y2876" i="1"/>
  <c r="Z2876" i="1"/>
  <c r="Q2877" i="1"/>
  <c r="U2877" i="1"/>
  <c r="V2877" i="1"/>
  <c r="W2877" i="1" s="1"/>
  <c r="X2877" i="1"/>
  <c r="Y2877" i="1"/>
  <c r="Z2877" i="1"/>
  <c r="Q2878" i="1"/>
  <c r="U2878" i="1"/>
  <c r="V2878" i="1"/>
  <c r="W2878" i="1" s="1"/>
  <c r="X2878" i="1"/>
  <c r="Y2878" i="1"/>
  <c r="Z2878" i="1"/>
  <c r="Q2879" i="1"/>
  <c r="T2879" i="1" s="1"/>
  <c r="U2879" i="1"/>
  <c r="V2879" i="1"/>
  <c r="W2879" i="1" s="1"/>
  <c r="X2879" i="1"/>
  <c r="Y2879" i="1"/>
  <c r="Z2879" i="1"/>
  <c r="Q2880" i="1"/>
  <c r="U2880" i="1"/>
  <c r="V2880" i="1"/>
  <c r="W2880" i="1" s="1"/>
  <c r="X2880" i="1"/>
  <c r="Y2880" i="1"/>
  <c r="Z2880" i="1"/>
  <c r="Q2881" i="1"/>
  <c r="U2881" i="1"/>
  <c r="V2881" i="1"/>
  <c r="W2881" i="1" s="1"/>
  <c r="X2881" i="1"/>
  <c r="Y2881" i="1"/>
  <c r="Z2881" i="1"/>
  <c r="Q2882" i="1"/>
  <c r="S2882" i="1" s="1"/>
  <c r="U2882" i="1"/>
  <c r="V2882" i="1"/>
  <c r="W2882" i="1" s="1"/>
  <c r="X2882" i="1"/>
  <c r="Y2882" i="1"/>
  <c r="Z2882" i="1"/>
  <c r="Q2883" i="1"/>
  <c r="U2883" i="1"/>
  <c r="V2883" i="1"/>
  <c r="W2883" i="1" s="1"/>
  <c r="X2883" i="1"/>
  <c r="Y2883" i="1"/>
  <c r="Z2883" i="1"/>
  <c r="Q2884" i="1"/>
  <c r="S2884" i="1" s="1"/>
  <c r="U2884" i="1"/>
  <c r="V2884" i="1"/>
  <c r="W2884" i="1" s="1"/>
  <c r="X2884" i="1"/>
  <c r="Y2884" i="1"/>
  <c r="Z2884" i="1"/>
  <c r="Q2885" i="1"/>
  <c r="U2885" i="1"/>
  <c r="V2885" i="1"/>
  <c r="W2885" i="1" s="1"/>
  <c r="X2885" i="1"/>
  <c r="Y2885" i="1"/>
  <c r="Z2885" i="1"/>
  <c r="Q2886" i="1"/>
  <c r="U2886" i="1"/>
  <c r="V2886" i="1"/>
  <c r="W2886" i="1" s="1"/>
  <c r="X2886" i="1"/>
  <c r="Y2886" i="1"/>
  <c r="Z2886" i="1"/>
  <c r="Q2887" i="1"/>
  <c r="T2887" i="1" s="1"/>
  <c r="U2887" i="1"/>
  <c r="V2887" i="1"/>
  <c r="W2887" i="1" s="1"/>
  <c r="X2887" i="1"/>
  <c r="Y2887" i="1"/>
  <c r="Z2887" i="1"/>
  <c r="Q2888" i="1"/>
  <c r="U2888" i="1"/>
  <c r="V2888" i="1"/>
  <c r="W2888" i="1" s="1"/>
  <c r="X2888" i="1"/>
  <c r="Y2888" i="1"/>
  <c r="Z2888" i="1"/>
  <c r="Q2889" i="1"/>
  <c r="U2889" i="1"/>
  <c r="V2889" i="1"/>
  <c r="W2889" i="1" s="1"/>
  <c r="X2889" i="1"/>
  <c r="Y2889" i="1"/>
  <c r="Z2889" i="1"/>
  <c r="Q2890" i="1"/>
  <c r="S2890" i="1" s="1"/>
  <c r="U2890" i="1"/>
  <c r="V2890" i="1"/>
  <c r="W2890" i="1" s="1"/>
  <c r="X2890" i="1"/>
  <c r="Y2890" i="1"/>
  <c r="Z2890" i="1"/>
  <c r="Q2891" i="1"/>
  <c r="S2891" i="1" s="1"/>
  <c r="U2891" i="1"/>
  <c r="V2891" i="1"/>
  <c r="W2891" i="1" s="1"/>
  <c r="X2891" i="1"/>
  <c r="Y2891" i="1"/>
  <c r="Z2891" i="1"/>
  <c r="Q2892" i="1"/>
  <c r="S2892" i="1" s="1"/>
  <c r="U2892" i="1"/>
  <c r="V2892" i="1"/>
  <c r="W2892" i="1" s="1"/>
  <c r="X2892" i="1"/>
  <c r="Y2892" i="1"/>
  <c r="Z2892" i="1"/>
  <c r="Q2893" i="1"/>
  <c r="S2893" i="1" s="1"/>
  <c r="T2893" i="1"/>
  <c r="U2893" i="1"/>
  <c r="V2893" i="1"/>
  <c r="W2893" i="1" s="1"/>
  <c r="X2893" i="1"/>
  <c r="Y2893" i="1"/>
  <c r="Z2893" i="1"/>
  <c r="Q2894" i="1"/>
  <c r="U2894" i="1"/>
  <c r="V2894" i="1"/>
  <c r="W2894" i="1" s="1"/>
  <c r="X2894" i="1"/>
  <c r="Y2894" i="1"/>
  <c r="Z2894" i="1"/>
  <c r="Q2895" i="1"/>
  <c r="T2895" i="1" s="1"/>
  <c r="U2895" i="1"/>
  <c r="V2895" i="1"/>
  <c r="W2895" i="1" s="1"/>
  <c r="X2895" i="1"/>
  <c r="Y2895" i="1"/>
  <c r="Z2895" i="1"/>
  <c r="Q2896" i="1"/>
  <c r="S2896" i="1" s="1"/>
  <c r="U2896" i="1"/>
  <c r="V2896" i="1"/>
  <c r="W2896" i="1" s="1"/>
  <c r="X2896" i="1"/>
  <c r="Y2896" i="1"/>
  <c r="Z2896" i="1"/>
  <c r="Q2897" i="1"/>
  <c r="U2897" i="1"/>
  <c r="V2897" i="1"/>
  <c r="W2897" i="1" s="1"/>
  <c r="X2897" i="1"/>
  <c r="Y2897" i="1"/>
  <c r="Z2897" i="1"/>
  <c r="Q2898" i="1"/>
  <c r="S2898" i="1" s="1"/>
  <c r="U2898" i="1"/>
  <c r="V2898" i="1"/>
  <c r="W2898" i="1" s="1"/>
  <c r="X2898" i="1"/>
  <c r="Y2898" i="1"/>
  <c r="Z2898" i="1"/>
  <c r="Q2899" i="1"/>
  <c r="S2899" i="1" s="1"/>
  <c r="T2899" i="1"/>
  <c r="U2899" i="1"/>
  <c r="V2899" i="1"/>
  <c r="W2899" i="1" s="1"/>
  <c r="X2899" i="1"/>
  <c r="Y2899" i="1"/>
  <c r="Z2899" i="1"/>
  <c r="Q2900" i="1"/>
  <c r="S2900" i="1" s="1"/>
  <c r="U2900" i="1"/>
  <c r="V2900" i="1"/>
  <c r="W2900" i="1" s="1"/>
  <c r="X2900" i="1"/>
  <c r="Y2900" i="1"/>
  <c r="Z2900" i="1"/>
  <c r="Q2901" i="1"/>
  <c r="S2901" i="1" s="1"/>
  <c r="U2901" i="1"/>
  <c r="V2901" i="1"/>
  <c r="W2901" i="1" s="1"/>
  <c r="X2901" i="1"/>
  <c r="Y2901" i="1"/>
  <c r="Z2901" i="1"/>
  <c r="Q2902" i="1"/>
  <c r="U2902" i="1"/>
  <c r="V2902" i="1"/>
  <c r="W2902" i="1" s="1"/>
  <c r="X2902" i="1"/>
  <c r="Y2902" i="1"/>
  <c r="Z2902" i="1"/>
  <c r="Q2903" i="1"/>
  <c r="T2903" i="1" s="1"/>
  <c r="U2903" i="1"/>
  <c r="V2903" i="1"/>
  <c r="W2903" i="1" s="1"/>
  <c r="X2903" i="1"/>
  <c r="Y2903" i="1"/>
  <c r="Z2903" i="1"/>
  <c r="Q2904" i="1"/>
  <c r="U2904" i="1"/>
  <c r="V2904" i="1"/>
  <c r="W2904" i="1" s="1"/>
  <c r="X2904" i="1"/>
  <c r="Y2904" i="1"/>
  <c r="Z2904" i="1"/>
  <c r="Q2905" i="1"/>
  <c r="U2905" i="1"/>
  <c r="V2905" i="1"/>
  <c r="W2905" i="1" s="1"/>
  <c r="X2905" i="1"/>
  <c r="Y2905" i="1"/>
  <c r="Z2905" i="1"/>
  <c r="Q2906" i="1"/>
  <c r="S2906" i="1" s="1"/>
  <c r="U2906" i="1"/>
  <c r="V2906" i="1"/>
  <c r="W2906" i="1" s="1"/>
  <c r="X2906" i="1"/>
  <c r="Y2906" i="1"/>
  <c r="Z2906" i="1"/>
  <c r="Q2907" i="1"/>
  <c r="S2907" i="1" s="1"/>
  <c r="U2907" i="1"/>
  <c r="V2907" i="1"/>
  <c r="W2907" i="1" s="1"/>
  <c r="X2907" i="1"/>
  <c r="Y2907" i="1"/>
  <c r="Z2907" i="1"/>
  <c r="Q2908" i="1"/>
  <c r="S2908" i="1" s="1"/>
  <c r="U2908" i="1"/>
  <c r="V2908" i="1"/>
  <c r="W2908" i="1" s="1"/>
  <c r="X2908" i="1"/>
  <c r="Y2908" i="1"/>
  <c r="Z2908" i="1"/>
  <c r="Q2909" i="1"/>
  <c r="U2909" i="1"/>
  <c r="V2909" i="1"/>
  <c r="W2909" i="1" s="1"/>
  <c r="X2909" i="1"/>
  <c r="Y2909" i="1"/>
  <c r="Z2909" i="1"/>
  <c r="Q2910" i="1"/>
  <c r="U2910" i="1"/>
  <c r="V2910" i="1"/>
  <c r="W2910" i="1" s="1"/>
  <c r="X2910" i="1"/>
  <c r="Y2910" i="1"/>
  <c r="Z2910" i="1"/>
  <c r="Q2911" i="1"/>
  <c r="T2911" i="1" s="1"/>
  <c r="U2911" i="1"/>
  <c r="V2911" i="1"/>
  <c r="W2911" i="1" s="1"/>
  <c r="X2911" i="1"/>
  <c r="Y2911" i="1"/>
  <c r="Z2911" i="1"/>
  <c r="Q2912" i="1"/>
  <c r="S2912" i="1" s="1"/>
  <c r="T2912" i="1"/>
  <c r="U2912" i="1"/>
  <c r="V2912" i="1"/>
  <c r="W2912" i="1" s="1"/>
  <c r="X2912" i="1"/>
  <c r="Y2912" i="1"/>
  <c r="Z2912" i="1"/>
  <c r="Q2913" i="1"/>
  <c r="U2913" i="1"/>
  <c r="V2913" i="1"/>
  <c r="W2913" i="1" s="1"/>
  <c r="X2913" i="1"/>
  <c r="Y2913" i="1"/>
  <c r="Z2913" i="1"/>
  <c r="Q2914" i="1"/>
  <c r="S2914" i="1" s="1"/>
  <c r="U2914" i="1"/>
  <c r="V2914" i="1"/>
  <c r="W2914" i="1" s="1"/>
  <c r="X2914" i="1"/>
  <c r="Y2914" i="1"/>
  <c r="Z2914" i="1"/>
  <c r="Q2915" i="1"/>
  <c r="S2915" i="1" s="1"/>
  <c r="U2915" i="1"/>
  <c r="V2915" i="1"/>
  <c r="W2915" i="1" s="1"/>
  <c r="X2915" i="1"/>
  <c r="Y2915" i="1"/>
  <c r="Z2915" i="1"/>
  <c r="Q2916" i="1"/>
  <c r="S2916" i="1" s="1"/>
  <c r="U2916" i="1"/>
  <c r="V2916" i="1"/>
  <c r="W2916" i="1" s="1"/>
  <c r="X2916" i="1"/>
  <c r="Y2916" i="1"/>
  <c r="Z2916" i="1"/>
  <c r="Q2917" i="1"/>
  <c r="S2917" i="1" s="1"/>
  <c r="T2917" i="1"/>
  <c r="U2917" i="1"/>
  <c r="V2917" i="1"/>
  <c r="W2917" i="1" s="1"/>
  <c r="X2917" i="1"/>
  <c r="Y2917" i="1"/>
  <c r="Z2917" i="1"/>
  <c r="Q2918" i="1"/>
  <c r="U2918" i="1"/>
  <c r="V2918" i="1"/>
  <c r="W2918" i="1" s="1"/>
  <c r="X2918" i="1"/>
  <c r="Y2918" i="1"/>
  <c r="Z2918" i="1"/>
  <c r="Q2919" i="1"/>
  <c r="T2919" i="1" s="1"/>
  <c r="U2919" i="1"/>
  <c r="V2919" i="1"/>
  <c r="W2919" i="1" s="1"/>
  <c r="X2919" i="1"/>
  <c r="Y2919" i="1"/>
  <c r="Z2919" i="1"/>
  <c r="Q2920" i="1"/>
  <c r="S2920" i="1" s="1"/>
  <c r="T2920" i="1"/>
  <c r="U2920" i="1"/>
  <c r="V2920" i="1"/>
  <c r="W2920" i="1" s="1"/>
  <c r="X2920" i="1"/>
  <c r="Y2920" i="1"/>
  <c r="Z2920" i="1"/>
  <c r="Q2921" i="1"/>
  <c r="U2921" i="1"/>
  <c r="V2921" i="1"/>
  <c r="W2921" i="1" s="1"/>
  <c r="X2921" i="1"/>
  <c r="Y2921" i="1"/>
  <c r="Z2921" i="1"/>
  <c r="Q2922" i="1"/>
  <c r="S2922" i="1" s="1"/>
  <c r="U2922" i="1"/>
  <c r="V2922" i="1"/>
  <c r="W2922" i="1" s="1"/>
  <c r="X2922" i="1"/>
  <c r="Y2922" i="1"/>
  <c r="Z2922" i="1"/>
  <c r="Q2923" i="1"/>
  <c r="S2923" i="1" s="1"/>
  <c r="U2923" i="1"/>
  <c r="V2923" i="1"/>
  <c r="W2923" i="1" s="1"/>
  <c r="X2923" i="1"/>
  <c r="Y2923" i="1"/>
  <c r="Z2923" i="1"/>
  <c r="Q2924" i="1"/>
  <c r="S2924" i="1" s="1"/>
  <c r="U2924" i="1"/>
  <c r="V2924" i="1"/>
  <c r="W2924" i="1" s="1"/>
  <c r="X2924" i="1"/>
  <c r="Y2924" i="1"/>
  <c r="Z2924" i="1"/>
  <c r="Q2925" i="1"/>
  <c r="S2925" i="1" s="1"/>
  <c r="U2925" i="1"/>
  <c r="V2925" i="1"/>
  <c r="W2925" i="1" s="1"/>
  <c r="X2925" i="1"/>
  <c r="Y2925" i="1"/>
  <c r="Z2925" i="1"/>
  <c r="Q2926" i="1"/>
  <c r="U2926" i="1"/>
  <c r="V2926" i="1"/>
  <c r="W2926" i="1" s="1"/>
  <c r="X2926" i="1"/>
  <c r="Y2926" i="1"/>
  <c r="Z2926" i="1"/>
  <c r="Q2927" i="1"/>
  <c r="T2927" i="1" s="1"/>
  <c r="U2927" i="1"/>
  <c r="V2927" i="1"/>
  <c r="W2927" i="1" s="1"/>
  <c r="X2927" i="1"/>
  <c r="Y2927" i="1"/>
  <c r="Z2927" i="1"/>
  <c r="Q2928" i="1"/>
  <c r="S2928" i="1" s="1"/>
  <c r="U2928" i="1"/>
  <c r="V2928" i="1"/>
  <c r="W2928" i="1" s="1"/>
  <c r="X2928" i="1"/>
  <c r="Y2928" i="1"/>
  <c r="Z2928" i="1"/>
  <c r="Q2929" i="1"/>
  <c r="U2929" i="1"/>
  <c r="V2929" i="1"/>
  <c r="W2929" i="1" s="1"/>
  <c r="X2929" i="1"/>
  <c r="Y2929" i="1"/>
  <c r="Z2929" i="1"/>
  <c r="Q2930" i="1"/>
  <c r="S2930" i="1" s="1"/>
  <c r="U2930" i="1"/>
  <c r="V2930" i="1"/>
  <c r="W2930" i="1" s="1"/>
  <c r="X2930" i="1"/>
  <c r="Y2930" i="1"/>
  <c r="Z2930" i="1"/>
  <c r="Q2931" i="1"/>
  <c r="U2931" i="1"/>
  <c r="V2931" i="1"/>
  <c r="W2931" i="1" s="1"/>
  <c r="X2931" i="1"/>
  <c r="Y2931" i="1"/>
  <c r="Z2931" i="1"/>
  <c r="Q2932" i="1"/>
  <c r="S2932" i="1" s="1"/>
  <c r="U2932" i="1"/>
  <c r="V2932" i="1"/>
  <c r="W2932" i="1" s="1"/>
  <c r="X2932" i="1"/>
  <c r="Y2932" i="1"/>
  <c r="Z2932" i="1"/>
  <c r="Q2933" i="1"/>
  <c r="S2933" i="1" s="1"/>
  <c r="U2933" i="1"/>
  <c r="V2933" i="1"/>
  <c r="W2933" i="1" s="1"/>
  <c r="X2933" i="1"/>
  <c r="Y2933" i="1"/>
  <c r="Z2933" i="1"/>
  <c r="Q2934" i="1"/>
  <c r="U2934" i="1"/>
  <c r="V2934" i="1"/>
  <c r="W2934" i="1" s="1"/>
  <c r="X2934" i="1"/>
  <c r="Y2934" i="1"/>
  <c r="Z2934" i="1"/>
  <c r="Q2935" i="1"/>
  <c r="T2935" i="1" s="1"/>
  <c r="U2935" i="1"/>
  <c r="V2935" i="1"/>
  <c r="W2935" i="1" s="1"/>
  <c r="X2935" i="1"/>
  <c r="Y2935" i="1"/>
  <c r="Z2935" i="1"/>
  <c r="Q2936" i="1"/>
  <c r="S2936" i="1" s="1"/>
  <c r="U2936" i="1"/>
  <c r="V2936" i="1"/>
  <c r="W2936" i="1" s="1"/>
  <c r="X2936" i="1"/>
  <c r="Y2936" i="1"/>
  <c r="Z2936" i="1"/>
  <c r="Q2937" i="1"/>
  <c r="U2937" i="1"/>
  <c r="V2937" i="1"/>
  <c r="W2937" i="1" s="1"/>
  <c r="X2937" i="1"/>
  <c r="Y2937" i="1"/>
  <c r="Z2937" i="1"/>
  <c r="Q2938" i="1"/>
  <c r="S2938" i="1" s="1"/>
  <c r="U2938" i="1"/>
  <c r="V2938" i="1"/>
  <c r="W2938" i="1" s="1"/>
  <c r="X2938" i="1"/>
  <c r="Y2938" i="1"/>
  <c r="Z2938" i="1"/>
  <c r="Q2939" i="1"/>
  <c r="S2939" i="1" s="1"/>
  <c r="U2939" i="1"/>
  <c r="V2939" i="1"/>
  <c r="W2939" i="1" s="1"/>
  <c r="X2939" i="1"/>
  <c r="Y2939" i="1"/>
  <c r="Z2939" i="1"/>
  <c r="Q2940" i="1"/>
  <c r="S2940" i="1" s="1"/>
  <c r="U2940" i="1"/>
  <c r="V2940" i="1"/>
  <c r="W2940" i="1" s="1"/>
  <c r="X2940" i="1"/>
  <c r="Y2940" i="1"/>
  <c r="Z2940" i="1"/>
  <c r="Q2941" i="1"/>
  <c r="U2941" i="1"/>
  <c r="V2941" i="1"/>
  <c r="W2941" i="1" s="1"/>
  <c r="X2941" i="1"/>
  <c r="Y2941" i="1"/>
  <c r="Z2941" i="1"/>
  <c r="Q2942" i="1"/>
  <c r="U2942" i="1"/>
  <c r="V2942" i="1"/>
  <c r="W2942" i="1" s="1"/>
  <c r="X2942" i="1"/>
  <c r="Y2942" i="1"/>
  <c r="Z2942" i="1"/>
  <c r="Q2943" i="1"/>
  <c r="T2943" i="1" s="1"/>
  <c r="U2943" i="1"/>
  <c r="V2943" i="1"/>
  <c r="W2943" i="1" s="1"/>
  <c r="X2943" i="1"/>
  <c r="Y2943" i="1"/>
  <c r="Z2943" i="1"/>
  <c r="Q2944" i="1"/>
  <c r="U2944" i="1"/>
  <c r="V2944" i="1"/>
  <c r="W2944" i="1" s="1"/>
  <c r="X2944" i="1"/>
  <c r="Y2944" i="1"/>
  <c r="Z2944" i="1"/>
  <c r="Q2945" i="1"/>
  <c r="U2945" i="1"/>
  <c r="V2945" i="1"/>
  <c r="W2945" i="1" s="1"/>
  <c r="X2945" i="1"/>
  <c r="Y2945" i="1"/>
  <c r="Z2945" i="1"/>
  <c r="Q2946" i="1"/>
  <c r="S2946" i="1" s="1"/>
  <c r="U2946" i="1"/>
  <c r="V2946" i="1"/>
  <c r="W2946" i="1" s="1"/>
  <c r="X2946" i="1"/>
  <c r="Y2946" i="1"/>
  <c r="Z2946" i="1"/>
  <c r="Q2947" i="1"/>
  <c r="S2947" i="1" s="1"/>
  <c r="U2947" i="1"/>
  <c r="V2947" i="1"/>
  <c r="W2947" i="1" s="1"/>
  <c r="X2947" i="1"/>
  <c r="Y2947" i="1"/>
  <c r="Z2947" i="1"/>
  <c r="Q2948" i="1"/>
  <c r="S2948" i="1" s="1"/>
  <c r="U2948" i="1"/>
  <c r="V2948" i="1"/>
  <c r="W2948" i="1" s="1"/>
  <c r="X2948" i="1"/>
  <c r="Y2948" i="1"/>
  <c r="Z2948" i="1"/>
  <c r="Q2949" i="1"/>
  <c r="U2949" i="1"/>
  <c r="V2949" i="1"/>
  <c r="W2949" i="1" s="1"/>
  <c r="X2949" i="1"/>
  <c r="Y2949" i="1"/>
  <c r="Z2949" i="1"/>
  <c r="Q2950" i="1"/>
  <c r="U2950" i="1"/>
  <c r="V2950" i="1"/>
  <c r="W2950" i="1" s="1"/>
  <c r="X2950" i="1"/>
  <c r="Y2950" i="1"/>
  <c r="Z2950" i="1"/>
  <c r="Q2951" i="1"/>
  <c r="T2951" i="1" s="1"/>
  <c r="U2951" i="1"/>
  <c r="V2951" i="1"/>
  <c r="W2951" i="1" s="1"/>
  <c r="X2951" i="1"/>
  <c r="Y2951" i="1"/>
  <c r="Z2951" i="1"/>
  <c r="Q2952" i="1"/>
  <c r="U2952" i="1"/>
  <c r="V2952" i="1"/>
  <c r="W2952" i="1" s="1"/>
  <c r="X2952" i="1"/>
  <c r="Y2952" i="1"/>
  <c r="Z2952" i="1"/>
  <c r="Q2953" i="1"/>
  <c r="U2953" i="1"/>
  <c r="V2953" i="1"/>
  <c r="W2953" i="1" s="1"/>
  <c r="X2953" i="1"/>
  <c r="Y2953" i="1"/>
  <c r="Z2953" i="1"/>
  <c r="Q2954" i="1"/>
  <c r="S2954" i="1" s="1"/>
  <c r="U2954" i="1"/>
  <c r="V2954" i="1"/>
  <c r="W2954" i="1" s="1"/>
  <c r="X2954" i="1"/>
  <c r="Y2954" i="1"/>
  <c r="Z2954" i="1"/>
  <c r="Q2955" i="1"/>
  <c r="S2955" i="1" s="1"/>
  <c r="U2955" i="1"/>
  <c r="V2955" i="1"/>
  <c r="W2955" i="1" s="1"/>
  <c r="X2955" i="1"/>
  <c r="Y2955" i="1"/>
  <c r="Z2955" i="1"/>
  <c r="Q2956" i="1"/>
  <c r="S2956" i="1" s="1"/>
  <c r="U2956" i="1"/>
  <c r="V2956" i="1"/>
  <c r="W2956" i="1" s="1"/>
  <c r="X2956" i="1"/>
  <c r="Y2956" i="1"/>
  <c r="Z2956" i="1"/>
  <c r="Q2957" i="1"/>
  <c r="U2957" i="1"/>
  <c r="V2957" i="1"/>
  <c r="W2957" i="1" s="1"/>
  <c r="X2957" i="1"/>
  <c r="Y2957" i="1"/>
  <c r="Z2957" i="1"/>
  <c r="Q2958" i="1"/>
  <c r="U2958" i="1"/>
  <c r="V2958" i="1"/>
  <c r="W2958" i="1" s="1"/>
  <c r="X2958" i="1"/>
  <c r="Y2958" i="1"/>
  <c r="Z2958" i="1"/>
  <c r="Q2959" i="1"/>
  <c r="T2959" i="1" s="1"/>
  <c r="U2959" i="1"/>
  <c r="V2959" i="1"/>
  <c r="W2959" i="1" s="1"/>
  <c r="X2959" i="1"/>
  <c r="Y2959" i="1"/>
  <c r="Z2959" i="1"/>
  <c r="Q2960" i="1"/>
  <c r="S2960" i="1" s="1"/>
  <c r="U2960" i="1"/>
  <c r="V2960" i="1"/>
  <c r="W2960" i="1" s="1"/>
  <c r="X2960" i="1"/>
  <c r="Y2960" i="1"/>
  <c r="Z2960" i="1"/>
  <c r="Q2961" i="1"/>
  <c r="U2961" i="1"/>
  <c r="V2961" i="1"/>
  <c r="W2961" i="1" s="1"/>
  <c r="X2961" i="1"/>
  <c r="Y2961" i="1"/>
  <c r="Z2961" i="1"/>
  <c r="Q2962" i="1"/>
  <c r="S2962" i="1" s="1"/>
  <c r="U2962" i="1"/>
  <c r="V2962" i="1"/>
  <c r="W2962" i="1" s="1"/>
  <c r="X2962" i="1"/>
  <c r="Y2962" i="1"/>
  <c r="Z2962" i="1"/>
  <c r="Q2963" i="1"/>
  <c r="U2963" i="1"/>
  <c r="V2963" i="1"/>
  <c r="W2963" i="1" s="1"/>
  <c r="X2963" i="1"/>
  <c r="Y2963" i="1"/>
  <c r="Z2963" i="1"/>
  <c r="Q2964" i="1"/>
  <c r="S2964" i="1" s="1"/>
  <c r="U2964" i="1"/>
  <c r="V2964" i="1"/>
  <c r="W2964" i="1" s="1"/>
  <c r="X2964" i="1"/>
  <c r="Y2964" i="1"/>
  <c r="Z2964" i="1"/>
  <c r="Q2965" i="1"/>
  <c r="S2965" i="1" s="1"/>
  <c r="U2965" i="1"/>
  <c r="V2965" i="1"/>
  <c r="W2965" i="1" s="1"/>
  <c r="X2965" i="1"/>
  <c r="Y2965" i="1"/>
  <c r="Z2965" i="1"/>
  <c r="Q2966" i="1"/>
  <c r="U2966" i="1"/>
  <c r="V2966" i="1"/>
  <c r="W2966" i="1" s="1"/>
  <c r="X2966" i="1"/>
  <c r="Y2966" i="1"/>
  <c r="Z2966" i="1"/>
  <c r="Q2967" i="1"/>
  <c r="T2967" i="1" s="1"/>
  <c r="U2967" i="1"/>
  <c r="V2967" i="1"/>
  <c r="W2967" i="1" s="1"/>
  <c r="X2967" i="1"/>
  <c r="Y2967" i="1"/>
  <c r="Z2967" i="1"/>
  <c r="Q2968" i="1"/>
  <c r="U2968" i="1"/>
  <c r="V2968" i="1"/>
  <c r="W2968" i="1" s="1"/>
  <c r="X2968" i="1"/>
  <c r="Y2968" i="1"/>
  <c r="Z2968" i="1"/>
  <c r="Q2969" i="1"/>
  <c r="U2969" i="1"/>
  <c r="V2969" i="1"/>
  <c r="W2969" i="1" s="1"/>
  <c r="X2969" i="1"/>
  <c r="Y2969" i="1"/>
  <c r="Z2969" i="1"/>
  <c r="Q2970" i="1"/>
  <c r="S2970" i="1" s="1"/>
  <c r="U2970" i="1"/>
  <c r="V2970" i="1"/>
  <c r="W2970" i="1" s="1"/>
  <c r="X2970" i="1"/>
  <c r="Y2970" i="1"/>
  <c r="Z2970" i="1"/>
  <c r="Q2971" i="1"/>
  <c r="S2971" i="1" s="1"/>
  <c r="U2971" i="1"/>
  <c r="V2971" i="1"/>
  <c r="W2971" i="1" s="1"/>
  <c r="X2971" i="1"/>
  <c r="Y2971" i="1"/>
  <c r="Z2971" i="1"/>
  <c r="Q2972" i="1"/>
  <c r="S2972" i="1" s="1"/>
  <c r="U2972" i="1"/>
  <c r="V2972" i="1"/>
  <c r="W2972" i="1" s="1"/>
  <c r="X2972" i="1"/>
  <c r="Y2972" i="1"/>
  <c r="Z2972" i="1"/>
  <c r="Q2973" i="1"/>
  <c r="S2973" i="1" s="1"/>
  <c r="T2973" i="1"/>
  <c r="U2973" i="1"/>
  <c r="V2973" i="1"/>
  <c r="W2973" i="1" s="1"/>
  <c r="X2973" i="1"/>
  <c r="Y2973" i="1"/>
  <c r="Z2973" i="1"/>
  <c r="Q2974" i="1"/>
  <c r="U2974" i="1"/>
  <c r="V2974" i="1"/>
  <c r="W2974" i="1" s="1"/>
  <c r="X2974" i="1"/>
  <c r="Y2974" i="1"/>
  <c r="Z2974" i="1"/>
  <c r="Q2975" i="1"/>
  <c r="T2975" i="1" s="1"/>
  <c r="U2975" i="1"/>
  <c r="V2975" i="1"/>
  <c r="W2975" i="1" s="1"/>
  <c r="X2975" i="1"/>
  <c r="Y2975" i="1"/>
  <c r="Z2975" i="1"/>
  <c r="Q2976" i="1"/>
  <c r="S2976" i="1" s="1"/>
  <c r="T2976" i="1"/>
  <c r="U2976" i="1"/>
  <c r="V2976" i="1"/>
  <c r="W2976" i="1" s="1"/>
  <c r="X2976" i="1"/>
  <c r="Y2976" i="1"/>
  <c r="Z2976" i="1"/>
  <c r="Q2977" i="1"/>
  <c r="U2977" i="1"/>
  <c r="V2977" i="1"/>
  <c r="W2977" i="1" s="1"/>
  <c r="X2977" i="1"/>
  <c r="Y2977" i="1"/>
  <c r="Z2977" i="1"/>
  <c r="Q2978" i="1"/>
  <c r="S2978" i="1" s="1"/>
  <c r="U2978" i="1"/>
  <c r="V2978" i="1"/>
  <c r="W2978" i="1" s="1"/>
  <c r="X2978" i="1"/>
  <c r="Y2978" i="1"/>
  <c r="Z2978" i="1"/>
  <c r="Q2979" i="1"/>
  <c r="S2979" i="1" s="1"/>
  <c r="U2979" i="1"/>
  <c r="V2979" i="1"/>
  <c r="W2979" i="1" s="1"/>
  <c r="X2979" i="1"/>
  <c r="Y2979" i="1"/>
  <c r="Z2979" i="1"/>
  <c r="Q2980" i="1"/>
  <c r="S2980" i="1" s="1"/>
  <c r="U2980" i="1"/>
  <c r="V2980" i="1"/>
  <c r="W2980" i="1" s="1"/>
  <c r="X2980" i="1"/>
  <c r="Y2980" i="1"/>
  <c r="Z2980" i="1"/>
  <c r="Q2981" i="1"/>
  <c r="S2981" i="1" s="1"/>
  <c r="U2981" i="1"/>
  <c r="V2981" i="1"/>
  <c r="W2981" i="1" s="1"/>
  <c r="X2981" i="1"/>
  <c r="Y2981" i="1"/>
  <c r="Z2981" i="1"/>
  <c r="Q2982" i="1"/>
  <c r="U2982" i="1"/>
  <c r="V2982" i="1"/>
  <c r="W2982" i="1" s="1"/>
  <c r="X2982" i="1"/>
  <c r="Y2982" i="1"/>
  <c r="Z2982" i="1"/>
  <c r="Q2983" i="1"/>
  <c r="T2983" i="1" s="1"/>
  <c r="U2983" i="1"/>
  <c r="V2983" i="1"/>
  <c r="W2983" i="1" s="1"/>
  <c r="X2983" i="1"/>
  <c r="Y2983" i="1"/>
  <c r="Z2983" i="1"/>
  <c r="Q2984" i="1"/>
  <c r="U2984" i="1"/>
  <c r="V2984" i="1"/>
  <c r="W2984" i="1" s="1"/>
  <c r="X2984" i="1"/>
  <c r="Y2984" i="1"/>
  <c r="Z2984" i="1"/>
  <c r="Q2985" i="1"/>
  <c r="U2985" i="1"/>
  <c r="V2985" i="1"/>
  <c r="W2985" i="1" s="1"/>
  <c r="X2985" i="1"/>
  <c r="Y2985" i="1"/>
  <c r="Z2985" i="1"/>
  <c r="Q2986" i="1"/>
  <c r="S2986" i="1" s="1"/>
  <c r="U2986" i="1"/>
  <c r="V2986" i="1"/>
  <c r="W2986" i="1" s="1"/>
  <c r="X2986" i="1"/>
  <c r="Y2986" i="1"/>
  <c r="Z2986" i="1"/>
  <c r="Q2987" i="1"/>
  <c r="S2987" i="1" s="1"/>
  <c r="U2987" i="1"/>
  <c r="V2987" i="1"/>
  <c r="W2987" i="1" s="1"/>
  <c r="X2987" i="1"/>
  <c r="Y2987" i="1"/>
  <c r="Z2987" i="1"/>
  <c r="Q2988" i="1"/>
  <c r="S2988" i="1" s="1"/>
  <c r="U2988" i="1"/>
  <c r="V2988" i="1"/>
  <c r="W2988" i="1" s="1"/>
  <c r="X2988" i="1"/>
  <c r="Y2988" i="1"/>
  <c r="Z2988" i="1"/>
  <c r="Q2989" i="1"/>
  <c r="U2989" i="1"/>
  <c r="V2989" i="1"/>
  <c r="W2989" i="1" s="1"/>
  <c r="X2989" i="1"/>
  <c r="Y2989" i="1"/>
  <c r="Z2989" i="1"/>
  <c r="Q2990" i="1"/>
  <c r="U2990" i="1"/>
  <c r="V2990" i="1"/>
  <c r="W2990" i="1" s="1"/>
  <c r="X2990" i="1"/>
  <c r="Y2990" i="1"/>
  <c r="Z2990" i="1"/>
  <c r="Q2991" i="1"/>
  <c r="T2991" i="1" s="1"/>
  <c r="U2991" i="1"/>
  <c r="V2991" i="1"/>
  <c r="W2991" i="1" s="1"/>
  <c r="X2991" i="1"/>
  <c r="Y2991" i="1"/>
  <c r="Z2991" i="1"/>
  <c r="Q2992" i="1"/>
  <c r="U2992" i="1"/>
  <c r="V2992" i="1"/>
  <c r="W2992" i="1" s="1"/>
  <c r="X2992" i="1"/>
  <c r="Y2992" i="1"/>
  <c r="Z2992" i="1"/>
  <c r="Q2993" i="1"/>
  <c r="U2993" i="1"/>
  <c r="V2993" i="1"/>
  <c r="W2993" i="1" s="1"/>
  <c r="X2993" i="1"/>
  <c r="Y2993" i="1"/>
  <c r="Z2993" i="1"/>
  <c r="Q2994" i="1"/>
  <c r="S2994" i="1" s="1"/>
  <c r="U2994" i="1"/>
  <c r="V2994" i="1"/>
  <c r="W2994" i="1" s="1"/>
  <c r="X2994" i="1"/>
  <c r="Y2994" i="1"/>
  <c r="Z2994" i="1"/>
  <c r="Q2995" i="1"/>
  <c r="U2995" i="1"/>
  <c r="V2995" i="1"/>
  <c r="W2995" i="1" s="1"/>
  <c r="X2995" i="1"/>
  <c r="Y2995" i="1"/>
  <c r="Z2995" i="1"/>
  <c r="Q2996" i="1"/>
  <c r="S2996" i="1" s="1"/>
  <c r="U2996" i="1"/>
  <c r="V2996" i="1"/>
  <c r="W2996" i="1" s="1"/>
  <c r="X2996" i="1"/>
  <c r="Y2996" i="1"/>
  <c r="Z2996" i="1"/>
  <c r="Q2997" i="1"/>
  <c r="U2997" i="1"/>
  <c r="V2997" i="1"/>
  <c r="W2997" i="1" s="1"/>
  <c r="X2997" i="1"/>
  <c r="Y2997" i="1"/>
  <c r="Z2997" i="1"/>
  <c r="Q2998" i="1"/>
  <c r="U2998" i="1"/>
  <c r="V2998" i="1"/>
  <c r="W2998" i="1" s="1"/>
  <c r="X2998" i="1"/>
  <c r="Y2998" i="1"/>
  <c r="Z2998" i="1"/>
  <c r="Q2999" i="1"/>
  <c r="T2999" i="1" s="1"/>
  <c r="U2999" i="1"/>
  <c r="V2999" i="1"/>
  <c r="W2999" i="1" s="1"/>
  <c r="X2999" i="1"/>
  <c r="Y2999" i="1"/>
  <c r="Z2999" i="1"/>
  <c r="Q3000" i="1"/>
  <c r="U3000" i="1"/>
  <c r="V3000" i="1"/>
  <c r="W3000" i="1" s="1"/>
  <c r="X3000" i="1"/>
  <c r="Y3000" i="1"/>
  <c r="Z3000" i="1"/>
  <c r="Q3001" i="1"/>
  <c r="U3001" i="1"/>
  <c r="V3001" i="1"/>
  <c r="W3001" i="1" s="1"/>
  <c r="X3001" i="1"/>
  <c r="Y3001" i="1"/>
  <c r="Z3001" i="1"/>
  <c r="Q3002" i="1"/>
  <c r="S3002" i="1" s="1"/>
  <c r="U3002" i="1"/>
  <c r="V3002" i="1"/>
  <c r="W3002" i="1" s="1"/>
  <c r="X3002" i="1"/>
  <c r="Y3002" i="1"/>
  <c r="Z3002" i="1"/>
  <c r="Q3003" i="1"/>
  <c r="S3003" i="1" s="1"/>
  <c r="U3003" i="1"/>
  <c r="V3003" i="1"/>
  <c r="W3003" i="1" s="1"/>
  <c r="X3003" i="1"/>
  <c r="Y3003" i="1"/>
  <c r="Z3003" i="1"/>
  <c r="Q3004" i="1"/>
  <c r="S3004" i="1" s="1"/>
  <c r="U3004" i="1"/>
  <c r="V3004" i="1"/>
  <c r="W3004" i="1" s="1"/>
  <c r="X3004" i="1"/>
  <c r="Y3004" i="1"/>
  <c r="Z3004" i="1"/>
  <c r="Q3005" i="1"/>
  <c r="S3005" i="1" s="1"/>
  <c r="U3005" i="1"/>
  <c r="V3005" i="1"/>
  <c r="W3005" i="1" s="1"/>
  <c r="X3005" i="1"/>
  <c r="Y3005" i="1"/>
  <c r="Z3005" i="1"/>
  <c r="Q3006" i="1"/>
  <c r="U3006" i="1"/>
  <c r="V3006" i="1"/>
  <c r="W3006" i="1" s="1"/>
  <c r="X3006" i="1"/>
  <c r="Y3006" i="1"/>
  <c r="Z3006" i="1"/>
  <c r="Q3007" i="1"/>
  <c r="T3007" i="1" s="1"/>
  <c r="U3007" i="1"/>
  <c r="V3007" i="1"/>
  <c r="W3007" i="1" s="1"/>
  <c r="X3007" i="1"/>
  <c r="Y3007" i="1"/>
  <c r="Z3007" i="1"/>
  <c r="Q3008" i="1"/>
  <c r="S3008" i="1" s="1"/>
  <c r="U3008" i="1"/>
  <c r="V3008" i="1"/>
  <c r="W3008" i="1" s="1"/>
  <c r="X3008" i="1"/>
  <c r="Y3008" i="1"/>
  <c r="Z3008" i="1"/>
  <c r="Q3009" i="1"/>
  <c r="U3009" i="1"/>
  <c r="V3009" i="1"/>
  <c r="W3009" i="1" s="1"/>
  <c r="X3009" i="1"/>
  <c r="Y3009" i="1"/>
  <c r="Z3009" i="1"/>
  <c r="Q3010" i="1"/>
  <c r="S3010" i="1" s="1"/>
  <c r="U3010" i="1"/>
  <c r="V3010" i="1"/>
  <c r="W3010" i="1" s="1"/>
  <c r="X3010" i="1"/>
  <c r="Y3010" i="1"/>
  <c r="Z3010" i="1"/>
  <c r="Q3011" i="1"/>
  <c r="U3011" i="1"/>
  <c r="V3011" i="1"/>
  <c r="W3011" i="1" s="1"/>
  <c r="X3011" i="1"/>
  <c r="Y3011" i="1"/>
  <c r="Z3011" i="1"/>
  <c r="Q3012" i="1"/>
  <c r="S3012" i="1" s="1"/>
  <c r="U3012" i="1"/>
  <c r="V3012" i="1"/>
  <c r="W3012" i="1" s="1"/>
  <c r="X3012" i="1"/>
  <c r="Y3012" i="1"/>
  <c r="Z3012" i="1"/>
  <c r="Q3013" i="1"/>
  <c r="S3013" i="1" s="1"/>
  <c r="U3013" i="1"/>
  <c r="V3013" i="1"/>
  <c r="W3013" i="1" s="1"/>
  <c r="X3013" i="1"/>
  <c r="Y3013" i="1"/>
  <c r="Z3013" i="1"/>
  <c r="Q3014" i="1"/>
  <c r="U3014" i="1"/>
  <c r="V3014" i="1"/>
  <c r="W3014" i="1" s="1"/>
  <c r="X3014" i="1"/>
  <c r="Y3014" i="1"/>
  <c r="Z3014" i="1"/>
  <c r="Q3015" i="1"/>
  <c r="T3015" i="1" s="1"/>
  <c r="U3015" i="1"/>
  <c r="V3015" i="1"/>
  <c r="W3015" i="1" s="1"/>
  <c r="X3015" i="1"/>
  <c r="Y3015" i="1"/>
  <c r="Z3015" i="1"/>
  <c r="Q3016" i="1"/>
  <c r="S3016" i="1" s="1"/>
  <c r="U3016" i="1"/>
  <c r="V3016" i="1"/>
  <c r="W3016" i="1" s="1"/>
  <c r="X3016" i="1"/>
  <c r="Y3016" i="1"/>
  <c r="Z3016" i="1"/>
  <c r="Q3017" i="1"/>
  <c r="U3017" i="1"/>
  <c r="V3017" i="1"/>
  <c r="W3017" i="1" s="1"/>
  <c r="X3017" i="1"/>
  <c r="Y3017" i="1"/>
  <c r="Z3017" i="1"/>
  <c r="Q3018" i="1"/>
  <c r="S3018" i="1" s="1"/>
  <c r="U3018" i="1"/>
  <c r="V3018" i="1"/>
  <c r="W3018" i="1" s="1"/>
  <c r="X3018" i="1"/>
  <c r="Y3018" i="1"/>
  <c r="Z3018" i="1"/>
  <c r="Q3019" i="1"/>
  <c r="T3019" i="1" s="1"/>
  <c r="U3019" i="1"/>
  <c r="V3019" i="1"/>
  <c r="W3019" i="1" s="1"/>
  <c r="X3019" i="1"/>
  <c r="Y3019" i="1"/>
  <c r="Z3019" i="1"/>
  <c r="Q3020" i="1"/>
  <c r="S3020" i="1" s="1"/>
  <c r="T3020" i="1"/>
  <c r="U3020" i="1"/>
  <c r="V3020" i="1"/>
  <c r="W3020" i="1" s="1"/>
  <c r="X3020" i="1"/>
  <c r="Y3020" i="1"/>
  <c r="Z3020" i="1"/>
  <c r="Q3021" i="1"/>
  <c r="S3021" i="1" s="1"/>
  <c r="U3021" i="1"/>
  <c r="V3021" i="1"/>
  <c r="W3021" i="1" s="1"/>
  <c r="X3021" i="1"/>
  <c r="Y3021" i="1"/>
  <c r="Z3021" i="1"/>
  <c r="Q3022" i="1"/>
  <c r="U3022" i="1"/>
  <c r="V3022" i="1"/>
  <c r="W3022" i="1" s="1"/>
  <c r="X3022" i="1"/>
  <c r="Y3022" i="1"/>
  <c r="Z3022" i="1"/>
  <c r="Q3023" i="1"/>
  <c r="U3023" i="1"/>
  <c r="V3023" i="1"/>
  <c r="W3023" i="1" s="1"/>
  <c r="X3023" i="1"/>
  <c r="Y3023" i="1"/>
  <c r="Z3023" i="1"/>
  <c r="Q3024" i="1"/>
  <c r="U3024" i="1"/>
  <c r="V3024" i="1"/>
  <c r="W3024" i="1" s="1"/>
  <c r="X3024" i="1"/>
  <c r="Y3024" i="1"/>
  <c r="Z3024" i="1"/>
  <c r="Q3025" i="1"/>
  <c r="U3025" i="1"/>
  <c r="V3025" i="1"/>
  <c r="W3025" i="1" s="1"/>
  <c r="X3025" i="1"/>
  <c r="Y3025" i="1"/>
  <c r="Z3025" i="1"/>
  <c r="Q3026" i="1"/>
  <c r="S3026" i="1" s="1"/>
  <c r="U3026" i="1"/>
  <c r="V3026" i="1"/>
  <c r="W3026" i="1" s="1"/>
  <c r="X3026" i="1"/>
  <c r="Y3026" i="1"/>
  <c r="Z3026" i="1"/>
  <c r="Q3027" i="1"/>
  <c r="T3027" i="1" s="1"/>
  <c r="U3027" i="1"/>
  <c r="V3027" i="1"/>
  <c r="W3027" i="1" s="1"/>
  <c r="X3027" i="1"/>
  <c r="Y3027" i="1"/>
  <c r="Z3027" i="1"/>
  <c r="Q3028" i="1"/>
  <c r="S3028" i="1" s="1"/>
  <c r="U3028" i="1"/>
  <c r="V3028" i="1"/>
  <c r="W3028" i="1" s="1"/>
  <c r="X3028" i="1"/>
  <c r="Y3028" i="1"/>
  <c r="Z3028" i="1"/>
  <c r="Q3029" i="1"/>
  <c r="S3029" i="1" s="1"/>
  <c r="U3029" i="1"/>
  <c r="V3029" i="1"/>
  <c r="W3029" i="1" s="1"/>
  <c r="X3029" i="1"/>
  <c r="Y3029" i="1"/>
  <c r="Z3029" i="1"/>
  <c r="Q3030" i="1"/>
  <c r="U3030" i="1"/>
  <c r="V3030" i="1"/>
  <c r="W3030" i="1" s="1"/>
  <c r="X3030" i="1"/>
  <c r="Y3030" i="1"/>
  <c r="Z3030" i="1"/>
  <c r="Q3031" i="1"/>
  <c r="S3031" i="1"/>
  <c r="T3031" i="1"/>
  <c r="U3031" i="1"/>
  <c r="V3031" i="1"/>
  <c r="W3031" i="1" s="1"/>
  <c r="X3031" i="1"/>
  <c r="Y3031" i="1"/>
  <c r="Z3031" i="1"/>
  <c r="Q3032" i="1"/>
  <c r="U3032" i="1"/>
  <c r="V3032" i="1"/>
  <c r="W3032" i="1" s="1"/>
  <c r="X3032" i="1"/>
  <c r="Y3032" i="1"/>
  <c r="Z3032" i="1"/>
  <c r="Q3033" i="1"/>
  <c r="U3033" i="1"/>
  <c r="V3033" i="1"/>
  <c r="W3033" i="1" s="1"/>
  <c r="X3033" i="1"/>
  <c r="Y3033" i="1"/>
  <c r="Z3033" i="1"/>
  <c r="Q3034" i="1"/>
  <c r="S3034" i="1" s="1"/>
  <c r="U3034" i="1"/>
  <c r="V3034" i="1"/>
  <c r="W3034" i="1" s="1"/>
  <c r="X3034" i="1"/>
  <c r="Y3034" i="1"/>
  <c r="Z3034" i="1"/>
  <c r="Q3035" i="1"/>
  <c r="T3035" i="1" s="1"/>
  <c r="U3035" i="1"/>
  <c r="V3035" i="1"/>
  <c r="W3035" i="1" s="1"/>
  <c r="X3035" i="1"/>
  <c r="Y3035" i="1"/>
  <c r="Z3035" i="1"/>
  <c r="Q3036" i="1"/>
  <c r="U3036" i="1"/>
  <c r="V3036" i="1"/>
  <c r="W3036" i="1" s="1"/>
  <c r="X3036" i="1"/>
  <c r="Y3036" i="1"/>
  <c r="Z3036" i="1"/>
  <c r="Q3037" i="1"/>
  <c r="S3037" i="1" s="1"/>
  <c r="U3037" i="1"/>
  <c r="V3037" i="1"/>
  <c r="W3037" i="1" s="1"/>
  <c r="X3037" i="1"/>
  <c r="Y3037" i="1"/>
  <c r="Z3037" i="1"/>
  <c r="Q3038" i="1"/>
  <c r="U3038" i="1"/>
  <c r="V3038" i="1"/>
  <c r="W3038" i="1" s="1"/>
  <c r="X3038" i="1"/>
  <c r="Y3038" i="1"/>
  <c r="Z3038" i="1"/>
  <c r="Q3039" i="1"/>
  <c r="U3039" i="1"/>
  <c r="V3039" i="1"/>
  <c r="W3039" i="1" s="1"/>
  <c r="X3039" i="1"/>
  <c r="Y3039" i="1"/>
  <c r="Z3039" i="1"/>
  <c r="Q3040" i="1"/>
  <c r="U3040" i="1"/>
  <c r="V3040" i="1"/>
  <c r="W3040" i="1" s="1"/>
  <c r="X3040" i="1"/>
  <c r="Y3040" i="1"/>
  <c r="Z3040" i="1"/>
  <c r="Q3041" i="1"/>
  <c r="U3041" i="1"/>
  <c r="V3041" i="1"/>
  <c r="W3041" i="1" s="1"/>
  <c r="X3041" i="1"/>
  <c r="Y3041" i="1"/>
  <c r="Z3041" i="1"/>
  <c r="Q3042" i="1"/>
  <c r="S3042" i="1" s="1"/>
  <c r="U3042" i="1"/>
  <c r="V3042" i="1"/>
  <c r="W3042" i="1" s="1"/>
  <c r="X3042" i="1"/>
  <c r="Y3042" i="1"/>
  <c r="Z3042" i="1"/>
  <c r="Q3043" i="1"/>
  <c r="T3043" i="1" s="1"/>
  <c r="U3043" i="1"/>
  <c r="V3043" i="1"/>
  <c r="W3043" i="1" s="1"/>
  <c r="X3043" i="1"/>
  <c r="Y3043" i="1"/>
  <c r="Z3043" i="1"/>
  <c r="Q3044" i="1"/>
  <c r="S3044" i="1" s="1"/>
  <c r="T3044" i="1"/>
  <c r="U3044" i="1"/>
  <c r="V3044" i="1"/>
  <c r="W3044" i="1" s="1"/>
  <c r="X3044" i="1"/>
  <c r="Y3044" i="1"/>
  <c r="Z3044" i="1"/>
  <c r="Q3045" i="1"/>
  <c r="S3045" i="1" s="1"/>
  <c r="U3045" i="1"/>
  <c r="V3045" i="1"/>
  <c r="W3045" i="1" s="1"/>
  <c r="X3045" i="1"/>
  <c r="Y3045" i="1"/>
  <c r="Z3045" i="1"/>
  <c r="Q3046" i="1"/>
  <c r="U3046" i="1"/>
  <c r="V3046" i="1"/>
  <c r="W3046" i="1" s="1"/>
  <c r="X3046" i="1"/>
  <c r="Y3046" i="1"/>
  <c r="Z3046" i="1"/>
  <c r="Q3047" i="1"/>
  <c r="S3047" i="1" s="1"/>
  <c r="U3047" i="1"/>
  <c r="V3047" i="1"/>
  <c r="W3047" i="1" s="1"/>
  <c r="X3047" i="1"/>
  <c r="Y3047" i="1"/>
  <c r="Z3047" i="1"/>
  <c r="Q3048" i="1"/>
  <c r="U3048" i="1"/>
  <c r="V3048" i="1"/>
  <c r="W3048" i="1" s="1"/>
  <c r="X3048" i="1"/>
  <c r="Y3048" i="1"/>
  <c r="Z3048" i="1"/>
  <c r="Q3049" i="1"/>
  <c r="U3049" i="1"/>
  <c r="V3049" i="1"/>
  <c r="W3049" i="1" s="1"/>
  <c r="X3049" i="1"/>
  <c r="Y3049" i="1"/>
  <c r="Z3049" i="1"/>
  <c r="Q3050" i="1"/>
  <c r="S3050" i="1" s="1"/>
  <c r="U3050" i="1"/>
  <c r="V3050" i="1"/>
  <c r="W3050" i="1" s="1"/>
  <c r="X3050" i="1"/>
  <c r="Y3050" i="1"/>
  <c r="Z3050" i="1"/>
  <c r="Q3051" i="1"/>
  <c r="T3051" i="1" s="1"/>
  <c r="U3051" i="1"/>
  <c r="V3051" i="1"/>
  <c r="W3051" i="1" s="1"/>
  <c r="X3051" i="1"/>
  <c r="Y3051" i="1"/>
  <c r="Z3051" i="1"/>
  <c r="Q3052" i="1"/>
  <c r="S3052" i="1" s="1"/>
  <c r="T3052" i="1"/>
  <c r="U3052" i="1"/>
  <c r="V3052" i="1"/>
  <c r="W3052" i="1" s="1"/>
  <c r="X3052" i="1"/>
  <c r="Y3052" i="1"/>
  <c r="Z3052" i="1"/>
  <c r="Q3053" i="1"/>
  <c r="S3053" i="1" s="1"/>
  <c r="U3053" i="1"/>
  <c r="V3053" i="1"/>
  <c r="W3053" i="1" s="1"/>
  <c r="X3053" i="1"/>
  <c r="Y3053" i="1"/>
  <c r="Z3053" i="1"/>
  <c r="Q3054" i="1"/>
  <c r="U3054" i="1"/>
  <c r="V3054" i="1"/>
  <c r="W3054" i="1" s="1"/>
  <c r="X3054" i="1"/>
  <c r="Y3054" i="1"/>
  <c r="Z3054" i="1"/>
  <c r="Q3055" i="1"/>
  <c r="T3055" i="1" s="1"/>
  <c r="S3055" i="1"/>
  <c r="U3055" i="1"/>
  <c r="V3055" i="1"/>
  <c r="W3055" i="1" s="1"/>
  <c r="X3055" i="1"/>
  <c r="Y3055" i="1"/>
  <c r="Z3055" i="1"/>
  <c r="Q3056" i="1"/>
  <c r="S3056" i="1" s="1"/>
  <c r="U3056" i="1"/>
  <c r="V3056" i="1"/>
  <c r="W3056" i="1" s="1"/>
  <c r="X3056" i="1"/>
  <c r="Y3056" i="1"/>
  <c r="Z3056" i="1"/>
  <c r="Q3057" i="1"/>
  <c r="U3057" i="1"/>
  <c r="V3057" i="1"/>
  <c r="W3057" i="1" s="1"/>
  <c r="X3057" i="1"/>
  <c r="Y3057" i="1"/>
  <c r="Z3057" i="1"/>
  <c r="Q3058" i="1"/>
  <c r="S3058" i="1" s="1"/>
  <c r="U3058" i="1"/>
  <c r="V3058" i="1"/>
  <c r="W3058" i="1" s="1"/>
  <c r="X3058" i="1"/>
  <c r="Y3058" i="1"/>
  <c r="Z3058" i="1"/>
  <c r="Q3059" i="1"/>
  <c r="T3059" i="1" s="1"/>
  <c r="U3059" i="1"/>
  <c r="V3059" i="1"/>
  <c r="W3059" i="1" s="1"/>
  <c r="X3059" i="1"/>
  <c r="Y3059" i="1"/>
  <c r="Z3059" i="1"/>
  <c r="Q3060" i="1"/>
  <c r="U3060" i="1"/>
  <c r="V3060" i="1"/>
  <c r="W3060" i="1" s="1"/>
  <c r="X3060" i="1"/>
  <c r="Y3060" i="1"/>
  <c r="Z3060" i="1"/>
  <c r="Q3061" i="1"/>
  <c r="S3061" i="1" s="1"/>
  <c r="U3061" i="1"/>
  <c r="V3061" i="1"/>
  <c r="W3061" i="1" s="1"/>
  <c r="X3061" i="1"/>
  <c r="Y3061" i="1"/>
  <c r="Z3061" i="1"/>
  <c r="Q3062" i="1"/>
  <c r="U3062" i="1"/>
  <c r="V3062" i="1"/>
  <c r="W3062" i="1" s="1"/>
  <c r="X3062" i="1"/>
  <c r="Y3062" i="1"/>
  <c r="Z3062" i="1"/>
  <c r="Q3063" i="1"/>
  <c r="T3063" i="1" s="1"/>
  <c r="U3063" i="1"/>
  <c r="V3063" i="1"/>
  <c r="W3063" i="1" s="1"/>
  <c r="X3063" i="1"/>
  <c r="Y3063" i="1"/>
  <c r="Z3063" i="1"/>
  <c r="Q3064" i="1"/>
  <c r="U3064" i="1"/>
  <c r="V3064" i="1"/>
  <c r="W3064" i="1" s="1"/>
  <c r="X3064" i="1"/>
  <c r="Y3064" i="1"/>
  <c r="Z3064" i="1"/>
  <c r="Q3065" i="1"/>
  <c r="U3065" i="1"/>
  <c r="V3065" i="1"/>
  <c r="W3065" i="1" s="1"/>
  <c r="X3065" i="1"/>
  <c r="Y3065" i="1"/>
  <c r="Z3065" i="1"/>
  <c r="Q3066" i="1"/>
  <c r="S3066" i="1" s="1"/>
  <c r="U3066" i="1"/>
  <c r="V3066" i="1"/>
  <c r="W3066" i="1" s="1"/>
  <c r="X3066" i="1"/>
  <c r="Y3066" i="1"/>
  <c r="Z3066" i="1"/>
  <c r="Q3067" i="1"/>
  <c r="T3067" i="1" s="1"/>
  <c r="U3067" i="1"/>
  <c r="V3067" i="1"/>
  <c r="W3067" i="1" s="1"/>
  <c r="X3067" i="1"/>
  <c r="Y3067" i="1"/>
  <c r="Z3067" i="1"/>
  <c r="Q3068" i="1"/>
  <c r="S3068" i="1" s="1"/>
  <c r="U3068" i="1"/>
  <c r="V3068" i="1"/>
  <c r="W3068" i="1" s="1"/>
  <c r="X3068" i="1"/>
  <c r="Y3068" i="1"/>
  <c r="Z3068" i="1"/>
  <c r="Q3069" i="1"/>
  <c r="S3069" i="1" s="1"/>
  <c r="U3069" i="1"/>
  <c r="V3069" i="1"/>
  <c r="W3069" i="1" s="1"/>
  <c r="X3069" i="1"/>
  <c r="Y3069" i="1"/>
  <c r="Z3069" i="1"/>
  <c r="Q3070" i="1"/>
  <c r="U3070" i="1"/>
  <c r="V3070" i="1"/>
  <c r="W3070" i="1" s="1"/>
  <c r="X3070" i="1"/>
  <c r="Y3070" i="1"/>
  <c r="Z3070" i="1"/>
  <c r="Q3071" i="1"/>
  <c r="T3071" i="1" s="1"/>
  <c r="S3071" i="1"/>
  <c r="U3071" i="1"/>
  <c r="V3071" i="1"/>
  <c r="W3071" i="1" s="1"/>
  <c r="X3071" i="1"/>
  <c r="Y3071" i="1"/>
  <c r="Z3071" i="1"/>
  <c r="Q3072" i="1"/>
  <c r="S3072" i="1" s="1"/>
  <c r="T3072" i="1"/>
  <c r="U3072" i="1"/>
  <c r="V3072" i="1"/>
  <c r="W3072" i="1" s="1"/>
  <c r="X3072" i="1"/>
  <c r="Y3072" i="1"/>
  <c r="Z3072" i="1"/>
  <c r="Q3073" i="1"/>
  <c r="S3073" i="1" s="1"/>
  <c r="U3073" i="1"/>
  <c r="V3073" i="1"/>
  <c r="W3073" i="1" s="1"/>
  <c r="X3073" i="1"/>
  <c r="Y3073" i="1"/>
  <c r="Z3073" i="1"/>
  <c r="Q3074" i="1"/>
  <c r="U3074" i="1"/>
  <c r="V3074" i="1"/>
  <c r="W3074" i="1" s="1"/>
  <c r="X3074" i="1"/>
  <c r="Y3074" i="1"/>
  <c r="Z3074" i="1"/>
  <c r="Q3075" i="1"/>
  <c r="T3075" i="1" s="1"/>
  <c r="U3075" i="1"/>
  <c r="V3075" i="1"/>
  <c r="W3075" i="1" s="1"/>
  <c r="X3075" i="1"/>
  <c r="Y3075" i="1"/>
  <c r="Z3075" i="1"/>
  <c r="Q3076" i="1"/>
  <c r="S3076" i="1" s="1"/>
  <c r="T3076" i="1"/>
  <c r="U3076" i="1"/>
  <c r="V3076" i="1"/>
  <c r="W3076" i="1" s="1"/>
  <c r="X3076" i="1"/>
  <c r="Y3076" i="1"/>
  <c r="Z3076" i="1"/>
  <c r="Q3077" i="1"/>
  <c r="S3077" i="1" s="1"/>
  <c r="U3077" i="1"/>
  <c r="V3077" i="1"/>
  <c r="W3077" i="1" s="1"/>
  <c r="X3077" i="1"/>
  <c r="Y3077" i="1"/>
  <c r="Z3077" i="1"/>
  <c r="Q3078" i="1"/>
  <c r="U3078" i="1"/>
  <c r="V3078" i="1"/>
  <c r="W3078" i="1" s="1"/>
  <c r="X3078" i="1"/>
  <c r="Y3078" i="1"/>
  <c r="Z3078" i="1"/>
  <c r="Q3079" i="1"/>
  <c r="S3079" i="1" s="1"/>
  <c r="U3079" i="1"/>
  <c r="V3079" i="1"/>
  <c r="W3079" i="1" s="1"/>
  <c r="X3079" i="1"/>
  <c r="Y3079" i="1"/>
  <c r="Z3079" i="1"/>
  <c r="Q3080" i="1"/>
  <c r="S3080" i="1" s="1"/>
  <c r="T3080" i="1"/>
  <c r="U3080" i="1"/>
  <c r="V3080" i="1"/>
  <c r="W3080" i="1" s="1"/>
  <c r="X3080" i="1"/>
  <c r="Y3080" i="1"/>
  <c r="Z3080" i="1"/>
  <c r="Q3081" i="1"/>
  <c r="S3081" i="1" s="1"/>
  <c r="U3081" i="1"/>
  <c r="V3081" i="1"/>
  <c r="W3081" i="1" s="1"/>
  <c r="X3081" i="1"/>
  <c r="Y3081" i="1"/>
  <c r="Z3081" i="1"/>
  <c r="Q3082" i="1"/>
  <c r="U3082" i="1"/>
  <c r="V3082" i="1"/>
  <c r="W3082" i="1" s="1"/>
  <c r="X3082" i="1"/>
  <c r="Y3082" i="1"/>
  <c r="Z3082" i="1"/>
  <c r="Q3083" i="1"/>
  <c r="T3083" i="1" s="1"/>
  <c r="U3083" i="1"/>
  <c r="V3083" i="1"/>
  <c r="W3083" i="1" s="1"/>
  <c r="X3083" i="1"/>
  <c r="Y3083" i="1"/>
  <c r="Z3083" i="1"/>
  <c r="Q3084" i="1"/>
  <c r="S3084" i="1" s="1"/>
  <c r="U3084" i="1"/>
  <c r="V3084" i="1"/>
  <c r="W3084" i="1" s="1"/>
  <c r="X3084" i="1"/>
  <c r="Y3084" i="1"/>
  <c r="Z3084" i="1"/>
  <c r="Q3085" i="1"/>
  <c r="S3085" i="1" s="1"/>
  <c r="U3085" i="1"/>
  <c r="V3085" i="1"/>
  <c r="W3085" i="1" s="1"/>
  <c r="X3085" i="1"/>
  <c r="Y3085" i="1"/>
  <c r="Z3085" i="1"/>
  <c r="Q3086" i="1"/>
  <c r="U3086" i="1"/>
  <c r="V3086" i="1"/>
  <c r="W3086" i="1" s="1"/>
  <c r="X3086" i="1"/>
  <c r="Y3086" i="1"/>
  <c r="Z3086" i="1"/>
  <c r="Q3087" i="1"/>
  <c r="T3087" i="1" s="1"/>
  <c r="S3087" i="1"/>
  <c r="U3087" i="1"/>
  <c r="V3087" i="1"/>
  <c r="W3087" i="1" s="1"/>
  <c r="X3087" i="1"/>
  <c r="Y3087" i="1"/>
  <c r="Z3087" i="1"/>
  <c r="Q3088" i="1"/>
  <c r="S3088" i="1" s="1"/>
  <c r="T3088" i="1"/>
  <c r="U3088" i="1"/>
  <c r="V3088" i="1"/>
  <c r="W3088" i="1" s="1"/>
  <c r="X3088" i="1"/>
  <c r="Y3088" i="1"/>
  <c r="Z3088" i="1"/>
  <c r="Q3089" i="1"/>
  <c r="S3089" i="1" s="1"/>
  <c r="U3089" i="1"/>
  <c r="V3089" i="1"/>
  <c r="W3089" i="1" s="1"/>
  <c r="X3089" i="1"/>
  <c r="Y3089" i="1"/>
  <c r="Z3089" i="1"/>
  <c r="Q3090" i="1"/>
  <c r="U3090" i="1"/>
  <c r="V3090" i="1"/>
  <c r="W3090" i="1" s="1"/>
  <c r="X3090" i="1"/>
  <c r="Y3090" i="1"/>
  <c r="Z3090" i="1"/>
  <c r="Q3091" i="1"/>
  <c r="T3091" i="1" s="1"/>
  <c r="U3091" i="1"/>
  <c r="V3091" i="1"/>
  <c r="W3091" i="1" s="1"/>
  <c r="X3091" i="1"/>
  <c r="Y3091" i="1"/>
  <c r="Z3091" i="1"/>
  <c r="Q3092" i="1"/>
  <c r="U3092" i="1"/>
  <c r="V3092" i="1"/>
  <c r="W3092" i="1" s="1"/>
  <c r="X3092" i="1"/>
  <c r="Y3092" i="1"/>
  <c r="Z3092" i="1"/>
  <c r="Q3093" i="1"/>
  <c r="S3093" i="1" s="1"/>
  <c r="U3093" i="1"/>
  <c r="V3093" i="1"/>
  <c r="W3093" i="1" s="1"/>
  <c r="X3093" i="1"/>
  <c r="Y3093" i="1"/>
  <c r="Z3093" i="1"/>
  <c r="Q3094" i="1"/>
  <c r="U3094" i="1"/>
  <c r="V3094" i="1"/>
  <c r="W3094" i="1" s="1"/>
  <c r="X3094" i="1"/>
  <c r="Y3094" i="1"/>
  <c r="Z3094" i="1"/>
  <c r="Q3095" i="1"/>
  <c r="S3095" i="1" s="1"/>
  <c r="T3095" i="1"/>
  <c r="U3095" i="1"/>
  <c r="V3095" i="1"/>
  <c r="W3095" i="1" s="1"/>
  <c r="X3095" i="1"/>
  <c r="Y3095" i="1"/>
  <c r="Z3095" i="1"/>
  <c r="Q3096" i="1"/>
  <c r="S3096" i="1" s="1"/>
  <c r="T3096" i="1"/>
  <c r="U3096" i="1"/>
  <c r="V3096" i="1"/>
  <c r="W3096" i="1" s="1"/>
  <c r="X3096" i="1"/>
  <c r="Y3096" i="1"/>
  <c r="Z3096" i="1"/>
  <c r="Q3097" i="1"/>
  <c r="S3097" i="1" s="1"/>
  <c r="U3097" i="1"/>
  <c r="V3097" i="1"/>
  <c r="W3097" i="1" s="1"/>
  <c r="X3097" i="1"/>
  <c r="Y3097" i="1"/>
  <c r="Z3097" i="1"/>
  <c r="Q3098" i="1"/>
  <c r="U3098" i="1"/>
  <c r="V3098" i="1"/>
  <c r="W3098" i="1" s="1"/>
  <c r="X3098" i="1"/>
  <c r="Y3098" i="1"/>
  <c r="Z3098" i="1"/>
  <c r="Q3099" i="1"/>
  <c r="U3099" i="1"/>
  <c r="V3099" i="1"/>
  <c r="W3099" i="1" s="1"/>
  <c r="X3099" i="1"/>
  <c r="Y3099" i="1"/>
  <c r="Z3099" i="1"/>
  <c r="Q3100" i="1"/>
  <c r="S3100" i="1" s="1"/>
  <c r="U3100" i="1"/>
  <c r="V3100" i="1"/>
  <c r="W3100" i="1" s="1"/>
  <c r="X3100" i="1"/>
  <c r="Y3100" i="1"/>
  <c r="Z3100" i="1"/>
  <c r="Q3101" i="1"/>
  <c r="S3101" i="1" s="1"/>
  <c r="U3101" i="1"/>
  <c r="V3101" i="1"/>
  <c r="W3101" i="1" s="1"/>
  <c r="X3101" i="1"/>
  <c r="Y3101" i="1"/>
  <c r="Z3101" i="1"/>
  <c r="Q3102" i="1"/>
  <c r="U3102" i="1"/>
  <c r="V3102" i="1"/>
  <c r="W3102" i="1" s="1"/>
  <c r="X3102" i="1"/>
  <c r="Y3102" i="1"/>
  <c r="Z3102" i="1"/>
  <c r="Q3103" i="1"/>
  <c r="T3103" i="1" s="1"/>
  <c r="S3103" i="1"/>
  <c r="U3103" i="1"/>
  <c r="V3103" i="1"/>
  <c r="W3103" i="1" s="1"/>
  <c r="X3103" i="1"/>
  <c r="Y3103" i="1"/>
  <c r="Z3103" i="1"/>
  <c r="Q3104" i="1"/>
  <c r="U3104" i="1"/>
  <c r="V3104" i="1"/>
  <c r="W3104" i="1" s="1"/>
  <c r="X3104" i="1"/>
  <c r="Y3104" i="1"/>
  <c r="Z3104" i="1"/>
  <c r="Q3105" i="1"/>
  <c r="S3105" i="1" s="1"/>
  <c r="U3105" i="1"/>
  <c r="V3105" i="1"/>
  <c r="W3105" i="1" s="1"/>
  <c r="X3105" i="1"/>
  <c r="Y3105" i="1"/>
  <c r="Z3105" i="1"/>
  <c r="Q3106" i="1"/>
  <c r="U3106" i="1"/>
  <c r="V3106" i="1"/>
  <c r="W3106" i="1" s="1"/>
  <c r="X3106" i="1"/>
  <c r="Y3106" i="1"/>
  <c r="Z3106" i="1"/>
  <c r="Q3107" i="1"/>
  <c r="T3107" i="1" s="1"/>
  <c r="U3107" i="1"/>
  <c r="V3107" i="1"/>
  <c r="W3107" i="1" s="1"/>
  <c r="X3107" i="1"/>
  <c r="Y3107" i="1"/>
  <c r="Z3107" i="1"/>
  <c r="Q3108" i="1"/>
  <c r="U3108" i="1"/>
  <c r="V3108" i="1"/>
  <c r="W3108" i="1" s="1"/>
  <c r="X3108" i="1"/>
  <c r="Y3108" i="1"/>
  <c r="Z3108" i="1"/>
  <c r="Q3109" i="1"/>
  <c r="S3109" i="1" s="1"/>
  <c r="U3109" i="1"/>
  <c r="V3109" i="1"/>
  <c r="W3109" i="1" s="1"/>
  <c r="X3109" i="1"/>
  <c r="Y3109" i="1"/>
  <c r="Z3109" i="1"/>
  <c r="Q3110" i="1"/>
  <c r="U3110" i="1"/>
  <c r="V3110" i="1"/>
  <c r="W3110" i="1" s="1"/>
  <c r="X3110" i="1"/>
  <c r="Y3110" i="1"/>
  <c r="Z3110" i="1"/>
  <c r="Q3111" i="1"/>
  <c r="U3111" i="1"/>
  <c r="V3111" i="1"/>
  <c r="W3111" i="1" s="1"/>
  <c r="X3111" i="1"/>
  <c r="Y3111" i="1"/>
  <c r="Z3111" i="1"/>
  <c r="Q3112" i="1"/>
  <c r="U3112" i="1"/>
  <c r="V3112" i="1"/>
  <c r="W3112" i="1" s="1"/>
  <c r="X3112" i="1"/>
  <c r="Y3112" i="1"/>
  <c r="Z3112" i="1"/>
  <c r="Q3113" i="1"/>
  <c r="S3113" i="1" s="1"/>
  <c r="U3113" i="1"/>
  <c r="V3113" i="1"/>
  <c r="W3113" i="1" s="1"/>
  <c r="X3113" i="1"/>
  <c r="Y3113" i="1"/>
  <c r="Z3113" i="1"/>
  <c r="Q3114" i="1"/>
  <c r="U3114" i="1"/>
  <c r="V3114" i="1"/>
  <c r="W3114" i="1" s="1"/>
  <c r="X3114" i="1"/>
  <c r="Y3114" i="1"/>
  <c r="Z3114" i="1"/>
  <c r="Q3115" i="1"/>
  <c r="T3115" i="1" s="1"/>
  <c r="S3115" i="1"/>
  <c r="U3115" i="1"/>
  <c r="V3115" i="1"/>
  <c r="W3115" i="1" s="1"/>
  <c r="X3115" i="1"/>
  <c r="Y3115" i="1"/>
  <c r="Z3115" i="1"/>
  <c r="Q3116" i="1"/>
  <c r="S3116" i="1" s="1"/>
  <c r="U3116" i="1"/>
  <c r="V3116" i="1"/>
  <c r="W3116" i="1" s="1"/>
  <c r="X3116" i="1"/>
  <c r="Y3116" i="1"/>
  <c r="Z3116" i="1"/>
  <c r="Q3117" i="1"/>
  <c r="S3117" i="1" s="1"/>
  <c r="U3117" i="1"/>
  <c r="V3117" i="1"/>
  <c r="W3117" i="1" s="1"/>
  <c r="X3117" i="1"/>
  <c r="Y3117" i="1"/>
  <c r="Z3117" i="1"/>
  <c r="Q3118" i="1"/>
  <c r="S3118" i="1" s="1"/>
  <c r="T3118" i="1"/>
  <c r="U3118" i="1"/>
  <c r="V3118" i="1"/>
  <c r="W3118" i="1" s="1"/>
  <c r="X3118" i="1"/>
  <c r="Y3118" i="1"/>
  <c r="Z3118" i="1"/>
  <c r="Q3119" i="1"/>
  <c r="U3119" i="1"/>
  <c r="V3119" i="1"/>
  <c r="W3119" i="1" s="1"/>
  <c r="X3119" i="1"/>
  <c r="Y3119" i="1"/>
  <c r="Z3119" i="1"/>
  <c r="Q3120" i="1"/>
  <c r="S3120" i="1" s="1"/>
  <c r="U3120" i="1"/>
  <c r="V3120" i="1"/>
  <c r="W3120" i="1" s="1"/>
  <c r="X3120" i="1"/>
  <c r="Y3120" i="1"/>
  <c r="Z3120" i="1"/>
  <c r="Q3121" i="1"/>
  <c r="T3121" i="1" s="1"/>
  <c r="U3121" i="1"/>
  <c r="V3121" i="1"/>
  <c r="W3121" i="1" s="1"/>
  <c r="X3121" i="1"/>
  <c r="Y3121" i="1"/>
  <c r="Z3121" i="1"/>
  <c r="Q3122" i="1"/>
  <c r="U3122" i="1"/>
  <c r="V3122" i="1"/>
  <c r="W3122" i="1" s="1"/>
  <c r="X3122" i="1"/>
  <c r="Y3122" i="1"/>
  <c r="Z3122" i="1"/>
  <c r="Q3123" i="1"/>
  <c r="T3123" i="1" s="1"/>
  <c r="S3123" i="1"/>
  <c r="U3123" i="1"/>
  <c r="V3123" i="1"/>
  <c r="W3123" i="1" s="1"/>
  <c r="X3123" i="1"/>
  <c r="Y3123" i="1"/>
  <c r="Z3123" i="1"/>
  <c r="Q3124" i="1"/>
  <c r="S3124" i="1" s="1"/>
  <c r="U3124" i="1"/>
  <c r="V3124" i="1"/>
  <c r="W3124" i="1" s="1"/>
  <c r="X3124" i="1"/>
  <c r="Y3124" i="1"/>
  <c r="Z3124" i="1"/>
  <c r="Q3125" i="1"/>
  <c r="S3125" i="1" s="1"/>
  <c r="T3125" i="1"/>
  <c r="U3125" i="1"/>
  <c r="V3125" i="1"/>
  <c r="W3125" i="1" s="1"/>
  <c r="X3125" i="1"/>
  <c r="Y3125" i="1"/>
  <c r="Z3125" i="1"/>
  <c r="Q3126" i="1"/>
  <c r="S3126" i="1" s="1"/>
  <c r="U3126" i="1"/>
  <c r="V3126" i="1"/>
  <c r="W3126" i="1" s="1"/>
  <c r="X3126" i="1"/>
  <c r="Y3126" i="1"/>
  <c r="Z3126" i="1"/>
  <c r="Q3127" i="1"/>
  <c r="S3127" i="1" s="1"/>
  <c r="U3127" i="1"/>
  <c r="V3127" i="1"/>
  <c r="W3127" i="1" s="1"/>
  <c r="X3127" i="1"/>
  <c r="Y3127" i="1"/>
  <c r="Z3127" i="1"/>
  <c r="Q3128" i="1"/>
  <c r="S3128" i="1" s="1"/>
  <c r="U3128" i="1"/>
  <c r="V3128" i="1"/>
  <c r="W3128" i="1" s="1"/>
  <c r="X3128" i="1"/>
  <c r="Y3128" i="1"/>
  <c r="Z3128" i="1"/>
  <c r="Q3129" i="1"/>
  <c r="S3129" i="1" s="1"/>
  <c r="U3129" i="1"/>
  <c r="V3129" i="1"/>
  <c r="W3129" i="1" s="1"/>
  <c r="X3129" i="1"/>
  <c r="Y3129" i="1"/>
  <c r="Z3129" i="1"/>
  <c r="Q3130" i="1"/>
  <c r="U3130" i="1"/>
  <c r="V3130" i="1"/>
  <c r="W3130" i="1" s="1"/>
  <c r="X3130" i="1"/>
  <c r="Y3130" i="1"/>
  <c r="Z3130" i="1"/>
  <c r="Q3131" i="1"/>
  <c r="T3131" i="1" s="1"/>
  <c r="U3131" i="1"/>
  <c r="V3131" i="1"/>
  <c r="W3131" i="1" s="1"/>
  <c r="X3131" i="1"/>
  <c r="Y3131" i="1"/>
  <c r="Z3131" i="1"/>
  <c r="Q3132" i="1"/>
  <c r="S3132" i="1" s="1"/>
  <c r="T3132" i="1"/>
  <c r="U3132" i="1"/>
  <c r="V3132" i="1"/>
  <c r="W3132" i="1" s="1"/>
  <c r="X3132" i="1"/>
  <c r="Y3132" i="1"/>
  <c r="Z3132" i="1"/>
  <c r="Q3133" i="1"/>
  <c r="S3133" i="1" s="1"/>
  <c r="U3133" i="1"/>
  <c r="V3133" i="1"/>
  <c r="W3133" i="1" s="1"/>
  <c r="X3133" i="1"/>
  <c r="Y3133" i="1"/>
  <c r="Z3133" i="1"/>
  <c r="Q3134" i="1"/>
  <c r="S3134" i="1" s="1"/>
  <c r="U3134" i="1"/>
  <c r="V3134" i="1"/>
  <c r="W3134" i="1" s="1"/>
  <c r="X3134" i="1"/>
  <c r="Y3134" i="1"/>
  <c r="Z3134" i="1"/>
  <c r="Q3135" i="1"/>
  <c r="T3135" i="1" s="1"/>
  <c r="S3135" i="1"/>
  <c r="U3135" i="1"/>
  <c r="V3135" i="1"/>
  <c r="W3135" i="1" s="1"/>
  <c r="X3135" i="1"/>
  <c r="Y3135" i="1"/>
  <c r="Z3135" i="1"/>
  <c r="Q3136" i="1"/>
  <c r="S3136" i="1" s="1"/>
  <c r="U3136" i="1"/>
  <c r="V3136" i="1"/>
  <c r="W3136" i="1" s="1"/>
  <c r="X3136" i="1"/>
  <c r="Y3136" i="1"/>
  <c r="Z3136" i="1"/>
  <c r="Q3137" i="1"/>
  <c r="U3137" i="1"/>
  <c r="V3137" i="1"/>
  <c r="W3137" i="1" s="1"/>
  <c r="X3137" i="1"/>
  <c r="Y3137" i="1"/>
  <c r="Z3137" i="1"/>
  <c r="Q3138" i="1"/>
  <c r="U3138" i="1"/>
  <c r="V3138" i="1"/>
  <c r="W3138" i="1" s="1"/>
  <c r="X3138" i="1"/>
  <c r="Y3138" i="1"/>
  <c r="Z3138" i="1"/>
  <c r="Q3139" i="1"/>
  <c r="U3139" i="1"/>
  <c r="V3139" i="1"/>
  <c r="W3139" i="1" s="1"/>
  <c r="X3139" i="1"/>
  <c r="Y3139" i="1"/>
  <c r="Z3139" i="1"/>
  <c r="Q3140" i="1"/>
  <c r="S3140" i="1" s="1"/>
  <c r="U3140" i="1"/>
  <c r="V3140" i="1"/>
  <c r="W3140" i="1" s="1"/>
  <c r="X3140" i="1"/>
  <c r="Y3140" i="1"/>
  <c r="Z3140" i="1"/>
  <c r="Q3141" i="1"/>
  <c r="S3141" i="1" s="1"/>
  <c r="U3141" i="1"/>
  <c r="V3141" i="1"/>
  <c r="W3141" i="1" s="1"/>
  <c r="X3141" i="1"/>
  <c r="Y3141" i="1"/>
  <c r="Z3141" i="1"/>
  <c r="Q3142" i="1"/>
  <c r="S3142" i="1" s="1"/>
  <c r="U3142" i="1"/>
  <c r="V3142" i="1"/>
  <c r="W3142" i="1" s="1"/>
  <c r="X3142" i="1"/>
  <c r="Y3142" i="1"/>
  <c r="Z3142" i="1"/>
  <c r="Q3143" i="1"/>
  <c r="S3143" i="1" s="1"/>
  <c r="U3143" i="1"/>
  <c r="V3143" i="1"/>
  <c r="W3143" i="1" s="1"/>
  <c r="X3143" i="1"/>
  <c r="Y3143" i="1"/>
  <c r="Z3143" i="1"/>
  <c r="Q3144" i="1"/>
  <c r="S3144" i="1" s="1"/>
  <c r="U3144" i="1"/>
  <c r="V3144" i="1"/>
  <c r="W3144" i="1" s="1"/>
  <c r="X3144" i="1"/>
  <c r="Y3144" i="1"/>
  <c r="Z3144" i="1"/>
  <c r="Q3145" i="1"/>
  <c r="U3145" i="1"/>
  <c r="V3145" i="1"/>
  <c r="W3145" i="1" s="1"/>
  <c r="X3145" i="1"/>
  <c r="Y3145" i="1"/>
  <c r="Z3145" i="1"/>
  <c r="Q3146" i="1"/>
  <c r="U3146" i="1"/>
  <c r="V3146" i="1"/>
  <c r="W3146" i="1" s="1"/>
  <c r="X3146" i="1"/>
  <c r="Y3146" i="1"/>
  <c r="Z3146" i="1"/>
  <c r="Q3147" i="1"/>
  <c r="S3147" i="1" s="1"/>
  <c r="U3147" i="1"/>
  <c r="V3147" i="1"/>
  <c r="W3147" i="1" s="1"/>
  <c r="X3147" i="1"/>
  <c r="Y3147" i="1"/>
  <c r="Z3147" i="1"/>
  <c r="Q3148" i="1"/>
  <c r="S3148" i="1" s="1"/>
  <c r="U3148" i="1"/>
  <c r="V3148" i="1"/>
  <c r="W3148" i="1" s="1"/>
  <c r="X3148" i="1"/>
  <c r="Y3148" i="1"/>
  <c r="Z3148" i="1"/>
  <c r="Q3149" i="1"/>
  <c r="T3149" i="1" s="1"/>
  <c r="S3149" i="1"/>
  <c r="U3149" i="1"/>
  <c r="V3149" i="1"/>
  <c r="W3149" i="1" s="1"/>
  <c r="X3149" i="1"/>
  <c r="Y3149" i="1"/>
  <c r="Z3149" i="1"/>
  <c r="Q3150" i="1"/>
  <c r="S3150" i="1" s="1"/>
  <c r="T3150" i="1"/>
  <c r="U3150" i="1"/>
  <c r="V3150" i="1"/>
  <c r="W3150" i="1" s="1"/>
  <c r="X3150" i="1"/>
  <c r="Y3150" i="1"/>
  <c r="Z3150" i="1"/>
  <c r="Q3151" i="1"/>
  <c r="S3151" i="1" s="1"/>
  <c r="U3151" i="1"/>
  <c r="V3151" i="1"/>
  <c r="W3151" i="1" s="1"/>
  <c r="X3151" i="1"/>
  <c r="Y3151" i="1"/>
  <c r="Z3151" i="1"/>
  <c r="Q3152" i="1"/>
  <c r="S3152" i="1" s="1"/>
  <c r="U3152" i="1"/>
  <c r="V3152" i="1"/>
  <c r="W3152" i="1" s="1"/>
  <c r="X3152" i="1"/>
  <c r="Y3152" i="1"/>
  <c r="Z3152" i="1"/>
  <c r="Q3153" i="1"/>
  <c r="T3153" i="1" s="1"/>
  <c r="U3153" i="1"/>
  <c r="V3153" i="1"/>
  <c r="W3153" i="1" s="1"/>
  <c r="X3153" i="1"/>
  <c r="Y3153" i="1"/>
  <c r="Z3153" i="1"/>
  <c r="Q3154" i="1"/>
  <c r="U3154" i="1"/>
  <c r="V3154" i="1"/>
  <c r="W3154" i="1" s="1"/>
  <c r="X3154" i="1"/>
  <c r="Y3154" i="1"/>
  <c r="Z3154" i="1"/>
  <c r="Q3155" i="1"/>
  <c r="S3155" i="1" s="1"/>
  <c r="U3155" i="1"/>
  <c r="V3155" i="1"/>
  <c r="W3155" i="1" s="1"/>
  <c r="X3155" i="1"/>
  <c r="Y3155" i="1"/>
  <c r="Z3155" i="1"/>
  <c r="Q3156" i="1"/>
  <c r="S3156" i="1" s="1"/>
  <c r="U3156" i="1"/>
  <c r="V3156" i="1"/>
  <c r="W3156" i="1" s="1"/>
  <c r="X3156" i="1"/>
  <c r="Y3156" i="1"/>
  <c r="Z3156" i="1"/>
  <c r="Q3157" i="1"/>
  <c r="T3157" i="1" s="1"/>
  <c r="S3157" i="1"/>
  <c r="U3157" i="1"/>
  <c r="V3157" i="1"/>
  <c r="W3157" i="1" s="1"/>
  <c r="X3157" i="1"/>
  <c r="Y3157" i="1"/>
  <c r="Z3157" i="1"/>
  <c r="Q3158" i="1"/>
  <c r="S3158" i="1" s="1"/>
  <c r="T3158" i="1"/>
  <c r="U3158" i="1"/>
  <c r="V3158" i="1"/>
  <c r="W3158" i="1" s="1"/>
  <c r="X3158" i="1"/>
  <c r="Y3158" i="1"/>
  <c r="Z3158" i="1"/>
  <c r="Q3159" i="1"/>
  <c r="S3159" i="1" s="1"/>
  <c r="U3159" i="1"/>
  <c r="V3159" i="1"/>
  <c r="W3159" i="1" s="1"/>
  <c r="X3159" i="1"/>
  <c r="Y3159" i="1"/>
  <c r="Z3159" i="1"/>
  <c r="Q3160" i="1"/>
  <c r="S3160" i="1" s="1"/>
  <c r="U3160" i="1"/>
  <c r="V3160" i="1"/>
  <c r="W3160" i="1" s="1"/>
  <c r="X3160" i="1"/>
  <c r="Y3160" i="1"/>
  <c r="Z3160" i="1"/>
  <c r="Q3161" i="1"/>
  <c r="T3161" i="1" s="1"/>
  <c r="U3161" i="1"/>
  <c r="V3161" i="1"/>
  <c r="W3161" i="1" s="1"/>
  <c r="X3161" i="1"/>
  <c r="Y3161" i="1"/>
  <c r="Z3161" i="1"/>
  <c r="Q3162" i="1"/>
  <c r="S3162" i="1" s="1"/>
  <c r="T3162" i="1"/>
  <c r="U3162" i="1"/>
  <c r="V3162" i="1"/>
  <c r="W3162" i="1" s="1"/>
  <c r="X3162" i="1"/>
  <c r="Y3162" i="1"/>
  <c r="Z3162" i="1"/>
  <c r="Q3163" i="1"/>
  <c r="S3163" i="1" s="1"/>
  <c r="U3163" i="1"/>
  <c r="V3163" i="1"/>
  <c r="W3163" i="1" s="1"/>
  <c r="X3163" i="1"/>
  <c r="Y3163" i="1"/>
  <c r="Z3163" i="1"/>
  <c r="Q3164" i="1"/>
  <c r="S3164" i="1" s="1"/>
  <c r="U3164" i="1"/>
  <c r="V3164" i="1"/>
  <c r="W3164" i="1" s="1"/>
  <c r="X3164" i="1"/>
  <c r="Y3164" i="1"/>
  <c r="Z3164" i="1"/>
  <c r="Q3165" i="1"/>
  <c r="U3165" i="1"/>
  <c r="V3165" i="1"/>
  <c r="W3165" i="1" s="1"/>
  <c r="X3165" i="1"/>
  <c r="Y3165" i="1"/>
  <c r="Z3165" i="1"/>
  <c r="Q3166" i="1"/>
  <c r="S3166" i="1" s="1"/>
  <c r="T3166" i="1"/>
  <c r="U3166" i="1"/>
  <c r="V3166" i="1"/>
  <c r="W3166" i="1" s="1"/>
  <c r="X3166" i="1"/>
  <c r="Y3166" i="1"/>
  <c r="Z3166" i="1"/>
  <c r="Q3167" i="1"/>
  <c r="S3167" i="1" s="1"/>
  <c r="U3167" i="1"/>
  <c r="V3167" i="1"/>
  <c r="W3167" i="1" s="1"/>
  <c r="X3167" i="1"/>
  <c r="Y3167" i="1"/>
  <c r="Z3167" i="1"/>
  <c r="Q3168" i="1"/>
  <c r="S3168" i="1" s="1"/>
  <c r="U3168" i="1"/>
  <c r="V3168" i="1"/>
  <c r="W3168" i="1" s="1"/>
  <c r="X3168" i="1"/>
  <c r="Y3168" i="1"/>
  <c r="Z3168" i="1"/>
  <c r="Q3169" i="1"/>
  <c r="U3169" i="1"/>
  <c r="V3169" i="1"/>
  <c r="W3169" i="1" s="1"/>
  <c r="X3169" i="1"/>
  <c r="Y3169" i="1"/>
  <c r="Z3169" i="1"/>
  <c r="Q3170" i="1"/>
  <c r="S3170" i="1" s="1"/>
  <c r="U3170" i="1"/>
  <c r="V3170" i="1"/>
  <c r="W3170" i="1" s="1"/>
  <c r="X3170" i="1"/>
  <c r="Y3170" i="1"/>
  <c r="Z3170" i="1"/>
  <c r="Q3171" i="1"/>
  <c r="U3171" i="1"/>
  <c r="V3171" i="1"/>
  <c r="W3171" i="1" s="1"/>
  <c r="X3171" i="1"/>
  <c r="Y3171" i="1"/>
  <c r="Z3171" i="1"/>
  <c r="Q3172" i="1"/>
  <c r="S3172" i="1" s="1"/>
  <c r="U3172" i="1"/>
  <c r="V3172" i="1"/>
  <c r="W3172" i="1" s="1"/>
  <c r="X3172" i="1"/>
  <c r="Y3172" i="1"/>
  <c r="Z3172" i="1"/>
  <c r="Q3173" i="1"/>
  <c r="U3173" i="1"/>
  <c r="V3173" i="1"/>
  <c r="W3173" i="1" s="1"/>
  <c r="X3173" i="1"/>
  <c r="Y3173" i="1"/>
  <c r="Z3173" i="1"/>
  <c r="Q3174" i="1"/>
  <c r="S3174" i="1" s="1"/>
  <c r="T3174" i="1"/>
  <c r="U3174" i="1"/>
  <c r="V3174" i="1"/>
  <c r="W3174" i="1" s="1"/>
  <c r="X3174" i="1"/>
  <c r="Y3174" i="1"/>
  <c r="Z3174" i="1"/>
  <c r="Q3175" i="1"/>
  <c r="S3175" i="1" s="1"/>
  <c r="U3175" i="1"/>
  <c r="V3175" i="1"/>
  <c r="W3175" i="1" s="1"/>
  <c r="X3175" i="1"/>
  <c r="Y3175" i="1"/>
  <c r="Z3175" i="1"/>
  <c r="Q3176" i="1"/>
  <c r="S3176" i="1" s="1"/>
  <c r="U3176" i="1"/>
  <c r="V3176" i="1"/>
  <c r="W3176" i="1" s="1"/>
  <c r="X3176" i="1"/>
  <c r="Y3176" i="1"/>
  <c r="Z3176" i="1"/>
  <c r="Q3177" i="1"/>
  <c r="T3177" i="1" s="1"/>
  <c r="U3177" i="1"/>
  <c r="V3177" i="1"/>
  <c r="W3177" i="1" s="1"/>
  <c r="X3177" i="1"/>
  <c r="Y3177" i="1"/>
  <c r="Z3177" i="1"/>
  <c r="Q3178" i="1"/>
  <c r="U3178" i="1"/>
  <c r="V3178" i="1"/>
  <c r="W3178" i="1" s="1"/>
  <c r="X3178" i="1"/>
  <c r="Y3178" i="1"/>
  <c r="Z3178" i="1"/>
  <c r="Q3179" i="1"/>
  <c r="S3179" i="1" s="1"/>
  <c r="U3179" i="1"/>
  <c r="V3179" i="1"/>
  <c r="W3179" i="1" s="1"/>
  <c r="X3179" i="1"/>
  <c r="Y3179" i="1"/>
  <c r="Z3179" i="1"/>
  <c r="Q3180" i="1"/>
  <c r="S3180" i="1" s="1"/>
  <c r="U3180" i="1"/>
  <c r="V3180" i="1"/>
  <c r="W3180" i="1" s="1"/>
  <c r="X3180" i="1"/>
  <c r="Y3180" i="1"/>
  <c r="Z3180" i="1"/>
  <c r="Q3181" i="1"/>
  <c r="T3181" i="1" s="1"/>
  <c r="S3181" i="1"/>
  <c r="U3181" i="1"/>
  <c r="V3181" i="1"/>
  <c r="W3181" i="1" s="1"/>
  <c r="X3181" i="1"/>
  <c r="Y3181" i="1"/>
  <c r="Z3181" i="1"/>
  <c r="Q3182" i="1"/>
  <c r="U3182" i="1"/>
  <c r="V3182" i="1"/>
  <c r="W3182" i="1" s="1"/>
  <c r="X3182" i="1"/>
  <c r="Y3182" i="1"/>
  <c r="Z3182" i="1"/>
  <c r="Q3183" i="1"/>
  <c r="S3183" i="1" s="1"/>
  <c r="U3183" i="1"/>
  <c r="V3183" i="1"/>
  <c r="W3183" i="1" s="1"/>
  <c r="X3183" i="1"/>
  <c r="Y3183" i="1"/>
  <c r="Z3183" i="1"/>
  <c r="Q3184" i="1"/>
  <c r="S3184" i="1" s="1"/>
  <c r="U3184" i="1"/>
  <c r="V3184" i="1"/>
  <c r="W3184" i="1" s="1"/>
  <c r="X3184" i="1"/>
  <c r="Y3184" i="1"/>
  <c r="Z3184" i="1"/>
  <c r="Q3185" i="1"/>
  <c r="U3185" i="1"/>
  <c r="V3185" i="1"/>
  <c r="W3185" i="1" s="1"/>
  <c r="X3185" i="1"/>
  <c r="Y3185" i="1"/>
  <c r="Z3185" i="1"/>
  <c r="Q3186" i="1"/>
  <c r="U3186" i="1"/>
  <c r="V3186" i="1"/>
  <c r="W3186" i="1" s="1"/>
  <c r="X3186" i="1"/>
  <c r="Y3186" i="1"/>
  <c r="Z3186" i="1"/>
  <c r="Q3187" i="1"/>
  <c r="U3187" i="1"/>
  <c r="V3187" i="1"/>
  <c r="W3187" i="1" s="1"/>
  <c r="X3187" i="1"/>
  <c r="Y3187" i="1"/>
  <c r="Z3187" i="1"/>
  <c r="Q3188" i="1"/>
  <c r="S3188" i="1" s="1"/>
  <c r="U3188" i="1"/>
  <c r="V3188" i="1"/>
  <c r="W3188" i="1" s="1"/>
  <c r="X3188" i="1"/>
  <c r="Y3188" i="1"/>
  <c r="Z3188" i="1"/>
  <c r="Q3189" i="1"/>
  <c r="T3189" i="1" s="1"/>
  <c r="S3189" i="1"/>
  <c r="U3189" i="1"/>
  <c r="V3189" i="1"/>
  <c r="W3189" i="1" s="1"/>
  <c r="X3189" i="1"/>
  <c r="Y3189" i="1"/>
  <c r="Z3189" i="1"/>
  <c r="Q3190" i="1"/>
  <c r="S3190" i="1" s="1"/>
  <c r="T3190" i="1"/>
  <c r="U3190" i="1"/>
  <c r="V3190" i="1"/>
  <c r="W3190" i="1" s="1"/>
  <c r="X3190" i="1"/>
  <c r="Y3190" i="1"/>
  <c r="Z3190" i="1"/>
  <c r="Q3191" i="1"/>
  <c r="S3191" i="1" s="1"/>
  <c r="U3191" i="1"/>
  <c r="V3191" i="1"/>
  <c r="W3191" i="1" s="1"/>
  <c r="X3191" i="1"/>
  <c r="Y3191" i="1"/>
  <c r="Z3191" i="1"/>
  <c r="Q3192" i="1"/>
  <c r="S3192" i="1" s="1"/>
  <c r="U3192" i="1"/>
  <c r="V3192" i="1"/>
  <c r="W3192" i="1" s="1"/>
  <c r="X3192" i="1"/>
  <c r="Y3192" i="1"/>
  <c r="Z3192" i="1"/>
  <c r="Q3193" i="1"/>
  <c r="T3193" i="1" s="1"/>
  <c r="U3193" i="1"/>
  <c r="V3193" i="1"/>
  <c r="W3193" i="1" s="1"/>
  <c r="X3193" i="1"/>
  <c r="Y3193" i="1"/>
  <c r="Z3193" i="1"/>
  <c r="Q3194" i="1"/>
  <c r="U3194" i="1"/>
  <c r="V3194" i="1"/>
  <c r="W3194" i="1" s="1"/>
  <c r="X3194" i="1"/>
  <c r="Y3194" i="1"/>
  <c r="Z3194" i="1"/>
  <c r="Q3195" i="1"/>
  <c r="S3195" i="1" s="1"/>
  <c r="U3195" i="1"/>
  <c r="V3195" i="1"/>
  <c r="W3195" i="1" s="1"/>
  <c r="X3195" i="1"/>
  <c r="Y3195" i="1"/>
  <c r="Z3195" i="1"/>
  <c r="Q3196" i="1"/>
  <c r="S3196" i="1" s="1"/>
  <c r="U3196" i="1"/>
  <c r="V3196" i="1"/>
  <c r="W3196" i="1" s="1"/>
  <c r="X3196" i="1"/>
  <c r="Y3196" i="1"/>
  <c r="Z3196" i="1"/>
  <c r="Q3197" i="1"/>
  <c r="S3197" i="1"/>
  <c r="T3197" i="1"/>
  <c r="U3197" i="1"/>
  <c r="V3197" i="1"/>
  <c r="W3197" i="1" s="1"/>
  <c r="X3197" i="1"/>
  <c r="Y3197" i="1"/>
  <c r="Z3197" i="1"/>
  <c r="Q3198" i="1"/>
  <c r="U3198" i="1"/>
  <c r="V3198" i="1"/>
  <c r="W3198" i="1" s="1"/>
  <c r="X3198" i="1"/>
  <c r="Y3198" i="1"/>
  <c r="Z3198" i="1"/>
  <c r="Q3199" i="1"/>
  <c r="S3199" i="1" s="1"/>
  <c r="U3199" i="1"/>
  <c r="V3199" i="1"/>
  <c r="W3199" i="1" s="1"/>
  <c r="X3199" i="1"/>
  <c r="Y3199" i="1"/>
  <c r="Z3199" i="1"/>
  <c r="Q3200" i="1"/>
  <c r="S3200" i="1" s="1"/>
  <c r="U3200" i="1"/>
  <c r="V3200" i="1"/>
  <c r="W3200" i="1" s="1"/>
  <c r="X3200" i="1"/>
  <c r="Y3200" i="1"/>
  <c r="Z3200" i="1"/>
  <c r="Q3201" i="1"/>
  <c r="U3201" i="1"/>
  <c r="V3201" i="1"/>
  <c r="W3201" i="1" s="1"/>
  <c r="X3201" i="1"/>
  <c r="Y3201" i="1"/>
  <c r="Z3201" i="1"/>
  <c r="Q3202" i="1"/>
  <c r="S3202" i="1" s="1"/>
  <c r="T3202" i="1"/>
  <c r="U3202" i="1"/>
  <c r="V3202" i="1"/>
  <c r="W3202" i="1" s="1"/>
  <c r="X3202" i="1"/>
  <c r="Y3202" i="1"/>
  <c r="Z3202" i="1"/>
  <c r="Q3203" i="1"/>
  <c r="U3203" i="1"/>
  <c r="V3203" i="1"/>
  <c r="W3203" i="1" s="1"/>
  <c r="X3203" i="1"/>
  <c r="Y3203" i="1"/>
  <c r="Z3203" i="1"/>
  <c r="Q3204" i="1"/>
  <c r="S3204" i="1" s="1"/>
  <c r="U3204" i="1"/>
  <c r="V3204" i="1"/>
  <c r="W3204" i="1" s="1"/>
  <c r="X3204" i="1"/>
  <c r="Y3204" i="1"/>
  <c r="Z3204" i="1"/>
  <c r="Q3205" i="1"/>
  <c r="U3205" i="1"/>
  <c r="V3205" i="1"/>
  <c r="W3205" i="1" s="1"/>
  <c r="X3205" i="1"/>
  <c r="Y3205" i="1"/>
  <c r="Z3205" i="1"/>
  <c r="Q3206" i="1"/>
  <c r="U3206" i="1"/>
  <c r="V3206" i="1"/>
  <c r="W3206" i="1" s="1"/>
  <c r="X3206" i="1"/>
  <c r="Y3206" i="1"/>
  <c r="Z3206" i="1"/>
  <c r="Q3207" i="1"/>
  <c r="S3207" i="1" s="1"/>
  <c r="U3207" i="1"/>
  <c r="V3207" i="1"/>
  <c r="W3207" i="1" s="1"/>
  <c r="X3207" i="1"/>
  <c r="Y3207" i="1"/>
  <c r="Z3207" i="1"/>
  <c r="Q3208" i="1"/>
  <c r="S3208" i="1" s="1"/>
  <c r="U3208" i="1"/>
  <c r="V3208" i="1"/>
  <c r="W3208" i="1" s="1"/>
  <c r="X3208" i="1"/>
  <c r="Y3208" i="1"/>
  <c r="Z3208" i="1"/>
  <c r="Q3209" i="1"/>
  <c r="T3209" i="1" s="1"/>
  <c r="U3209" i="1"/>
  <c r="V3209" i="1"/>
  <c r="W3209" i="1" s="1"/>
  <c r="X3209" i="1"/>
  <c r="Y3209" i="1"/>
  <c r="Z3209" i="1"/>
  <c r="Q3210" i="1"/>
  <c r="U3210" i="1"/>
  <c r="V3210" i="1"/>
  <c r="W3210" i="1" s="1"/>
  <c r="X3210" i="1"/>
  <c r="Y3210" i="1"/>
  <c r="Z3210" i="1"/>
  <c r="Q3211" i="1"/>
  <c r="S3211" i="1" s="1"/>
  <c r="U3211" i="1"/>
  <c r="V3211" i="1"/>
  <c r="W3211" i="1" s="1"/>
  <c r="X3211" i="1"/>
  <c r="Y3211" i="1"/>
  <c r="Z3211" i="1"/>
  <c r="Q3212" i="1"/>
  <c r="S3212" i="1" s="1"/>
  <c r="U3212" i="1"/>
  <c r="V3212" i="1"/>
  <c r="W3212" i="1" s="1"/>
  <c r="X3212" i="1"/>
  <c r="Y3212" i="1"/>
  <c r="Z3212" i="1"/>
  <c r="Q3213" i="1"/>
  <c r="T3213" i="1" s="1"/>
  <c r="S3213" i="1"/>
  <c r="U3213" i="1"/>
  <c r="V3213" i="1"/>
  <c r="W3213" i="1" s="1"/>
  <c r="X3213" i="1"/>
  <c r="Y3213" i="1"/>
  <c r="Z3213" i="1"/>
  <c r="Q3214" i="1"/>
  <c r="S3214" i="1" s="1"/>
  <c r="T3214" i="1"/>
  <c r="U3214" i="1"/>
  <c r="V3214" i="1"/>
  <c r="W3214" i="1" s="1"/>
  <c r="X3214" i="1"/>
  <c r="Y3214" i="1"/>
  <c r="Z3214" i="1"/>
  <c r="Q3215" i="1"/>
  <c r="S3215" i="1" s="1"/>
  <c r="U3215" i="1"/>
  <c r="V3215" i="1"/>
  <c r="W3215" i="1" s="1"/>
  <c r="X3215" i="1"/>
  <c r="Y3215" i="1"/>
  <c r="Z3215" i="1"/>
  <c r="Q3216" i="1"/>
  <c r="S3216" i="1" s="1"/>
  <c r="U3216" i="1"/>
  <c r="V3216" i="1"/>
  <c r="W3216" i="1" s="1"/>
  <c r="X3216" i="1"/>
  <c r="Y3216" i="1"/>
  <c r="Z3216" i="1"/>
  <c r="Q3217" i="1"/>
  <c r="U3217" i="1"/>
  <c r="V3217" i="1"/>
  <c r="W3217" i="1" s="1"/>
  <c r="X3217" i="1"/>
  <c r="Y3217" i="1"/>
  <c r="Z3217" i="1"/>
  <c r="Q3218" i="1"/>
  <c r="U3218" i="1"/>
  <c r="V3218" i="1"/>
  <c r="W3218" i="1" s="1"/>
  <c r="X3218" i="1"/>
  <c r="Y3218" i="1"/>
  <c r="Z3218" i="1"/>
  <c r="Q3219" i="1"/>
  <c r="U3219" i="1"/>
  <c r="V3219" i="1"/>
  <c r="W3219" i="1" s="1"/>
  <c r="X3219" i="1"/>
  <c r="Y3219" i="1"/>
  <c r="Z3219" i="1"/>
  <c r="Q3220" i="1"/>
  <c r="S3220" i="1" s="1"/>
  <c r="U3220" i="1"/>
  <c r="V3220" i="1"/>
  <c r="W3220" i="1" s="1"/>
  <c r="X3220" i="1"/>
  <c r="Y3220" i="1"/>
  <c r="Z3220" i="1"/>
  <c r="Q3221" i="1"/>
  <c r="T3221" i="1" s="1"/>
  <c r="S3221" i="1"/>
  <c r="U3221" i="1"/>
  <c r="V3221" i="1"/>
  <c r="W3221" i="1" s="1"/>
  <c r="X3221" i="1"/>
  <c r="Y3221" i="1"/>
  <c r="Z3221" i="1"/>
  <c r="Q3222" i="1"/>
  <c r="S3222" i="1" s="1"/>
  <c r="T3222" i="1"/>
  <c r="U3222" i="1"/>
  <c r="V3222" i="1"/>
  <c r="W3222" i="1" s="1"/>
  <c r="X3222" i="1"/>
  <c r="Y3222" i="1"/>
  <c r="Z3222" i="1"/>
  <c r="Q3223" i="1"/>
  <c r="S3223" i="1" s="1"/>
  <c r="U3223" i="1"/>
  <c r="V3223" i="1"/>
  <c r="W3223" i="1" s="1"/>
  <c r="X3223" i="1"/>
  <c r="Y3223" i="1"/>
  <c r="Z3223" i="1"/>
  <c r="Q3224" i="1"/>
  <c r="S3224" i="1" s="1"/>
  <c r="U3224" i="1"/>
  <c r="V3224" i="1"/>
  <c r="W3224" i="1" s="1"/>
  <c r="X3224" i="1"/>
  <c r="Y3224" i="1"/>
  <c r="Z3224" i="1"/>
  <c r="Q3225" i="1"/>
  <c r="T3225" i="1" s="1"/>
  <c r="U3225" i="1"/>
  <c r="V3225" i="1"/>
  <c r="W3225" i="1" s="1"/>
  <c r="X3225" i="1"/>
  <c r="Y3225" i="1"/>
  <c r="Z3225" i="1"/>
  <c r="Q3226" i="1"/>
  <c r="S3226" i="1" s="1"/>
  <c r="T3226" i="1"/>
  <c r="U3226" i="1"/>
  <c r="V3226" i="1"/>
  <c r="W3226" i="1" s="1"/>
  <c r="X3226" i="1"/>
  <c r="Y3226" i="1"/>
  <c r="Z3226" i="1"/>
  <c r="Q3227" i="1"/>
  <c r="S3227" i="1" s="1"/>
  <c r="U3227" i="1"/>
  <c r="V3227" i="1"/>
  <c r="W3227" i="1" s="1"/>
  <c r="X3227" i="1"/>
  <c r="Y3227" i="1"/>
  <c r="Z3227" i="1"/>
  <c r="Q3228" i="1"/>
  <c r="S3228" i="1" s="1"/>
  <c r="U3228" i="1"/>
  <c r="V3228" i="1"/>
  <c r="W3228" i="1" s="1"/>
  <c r="X3228" i="1"/>
  <c r="Y3228" i="1"/>
  <c r="Z3228" i="1"/>
  <c r="Q3229" i="1"/>
  <c r="U3229" i="1"/>
  <c r="V3229" i="1"/>
  <c r="W3229" i="1" s="1"/>
  <c r="X3229" i="1"/>
  <c r="Y3229" i="1"/>
  <c r="Z3229" i="1"/>
  <c r="Q3230" i="1"/>
  <c r="S3230" i="1" s="1"/>
  <c r="T3230" i="1"/>
  <c r="U3230" i="1"/>
  <c r="V3230" i="1"/>
  <c r="W3230" i="1" s="1"/>
  <c r="X3230" i="1"/>
  <c r="Y3230" i="1"/>
  <c r="Z3230" i="1"/>
  <c r="Q3231" i="1"/>
  <c r="S3231" i="1" s="1"/>
  <c r="U3231" i="1"/>
  <c r="V3231" i="1"/>
  <c r="W3231" i="1" s="1"/>
  <c r="X3231" i="1"/>
  <c r="Y3231" i="1"/>
  <c r="Z3231" i="1"/>
  <c r="Q3232" i="1"/>
  <c r="S3232" i="1" s="1"/>
  <c r="U3232" i="1"/>
  <c r="V3232" i="1"/>
  <c r="W3232" i="1" s="1"/>
  <c r="X3232" i="1"/>
  <c r="Y3232" i="1"/>
  <c r="Z3232" i="1"/>
  <c r="Q3233" i="1"/>
  <c r="U3233" i="1"/>
  <c r="V3233" i="1"/>
  <c r="W3233" i="1" s="1"/>
  <c r="X3233" i="1"/>
  <c r="Y3233" i="1"/>
  <c r="Z3233" i="1"/>
  <c r="Q3234" i="1"/>
  <c r="S3234" i="1" s="1"/>
  <c r="T3234" i="1"/>
  <c r="U3234" i="1"/>
  <c r="V3234" i="1"/>
  <c r="W3234" i="1" s="1"/>
  <c r="X3234" i="1"/>
  <c r="Y3234" i="1"/>
  <c r="Z3234" i="1"/>
  <c r="Q3235" i="1"/>
  <c r="U3235" i="1"/>
  <c r="V3235" i="1"/>
  <c r="W3235" i="1" s="1"/>
  <c r="X3235" i="1"/>
  <c r="Y3235" i="1"/>
  <c r="Z3235" i="1"/>
  <c r="Q3236" i="1"/>
  <c r="S3236" i="1" s="1"/>
  <c r="U3236" i="1"/>
  <c r="V3236" i="1"/>
  <c r="W3236" i="1" s="1"/>
  <c r="X3236" i="1"/>
  <c r="Y3236" i="1"/>
  <c r="Z3236" i="1"/>
  <c r="Q3237" i="1"/>
  <c r="T3237" i="1" s="1"/>
  <c r="U3237" i="1"/>
  <c r="V3237" i="1"/>
  <c r="W3237" i="1" s="1"/>
  <c r="X3237" i="1"/>
  <c r="Y3237" i="1"/>
  <c r="Z3237" i="1"/>
  <c r="Q3238" i="1"/>
  <c r="U3238" i="1"/>
  <c r="V3238" i="1"/>
  <c r="W3238" i="1" s="1"/>
  <c r="X3238" i="1"/>
  <c r="Y3238" i="1"/>
  <c r="Z3238" i="1"/>
  <c r="Q3239" i="1"/>
  <c r="S3239" i="1" s="1"/>
  <c r="U3239" i="1"/>
  <c r="V3239" i="1"/>
  <c r="W3239" i="1" s="1"/>
  <c r="X3239" i="1"/>
  <c r="Y3239" i="1"/>
  <c r="Z3239" i="1"/>
  <c r="Q3240" i="1"/>
  <c r="S3240" i="1" s="1"/>
  <c r="U3240" i="1"/>
  <c r="V3240" i="1"/>
  <c r="W3240" i="1" s="1"/>
  <c r="X3240" i="1"/>
  <c r="Y3240" i="1"/>
  <c r="Z3240" i="1"/>
  <c r="Q3241" i="1"/>
  <c r="T3241" i="1" s="1"/>
  <c r="U3241" i="1"/>
  <c r="V3241" i="1"/>
  <c r="W3241" i="1" s="1"/>
  <c r="X3241" i="1"/>
  <c r="Y3241" i="1"/>
  <c r="Z3241" i="1"/>
  <c r="Q3242" i="1"/>
  <c r="U3242" i="1"/>
  <c r="V3242" i="1"/>
  <c r="W3242" i="1" s="1"/>
  <c r="X3242" i="1"/>
  <c r="Y3242" i="1"/>
  <c r="Z3242" i="1"/>
  <c r="Q3243" i="1"/>
  <c r="S3243" i="1" s="1"/>
  <c r="U3243" i="1"/>
  <c r="V3243" i="1"/>
  <c r="W3243" i="1" s="1"/>
  <c r="X3243" i="1"/>
  <c r="Y3243" i="1"/>
  <c r="Z3243" i="1"/>
  <c r="Q3244" i="1"/>
  <c r="S3244" i="1" s="1"/>
  <c r="U3244" i="1"/>
  <c r="V3244" i="1"/>
  <c r="W3244" i="1" s="1"/>
  <c r="X3244" i="1"/>
  <c r="Y3244" i="1"/>
  <c r="Z3244" i="1"/>
  <c r="Q3245" i="1"/>
  <c r="U3245" i="1"/>
  <c r="V3245" i="1"/>
  <c r="W3245" i="1" s="1"/>
  <c r="X3245" i="1"/>
  <c r="Y3245" i="1"/>
  <c r="Z3245" i="1"/>
  <c r="Q3246" i="1"/>
  <c r="U3246" i="1"/>
  <c r="V3246" i="1"/>
  <c r="W3246" i="1" s="1"/>
  <c r="X3246" i="1"/>
  <c r="Y3246" i="1"/>
  <c r="Z3246" i="1"/>
  <c r="Q3247" i="1"/>
  <c r="S3247" i="1" s="1"/>
  <c r="U3247" i="1"/>
  <c r="V3247" i="1"/>
  <c r="W3247" i="1" s="1"/>
  <c r="X3247" i="1"/>
  <c r="Y3247" i="1"/>
  <c r="Z3247" i="1"/>
  <c r="Q3248" i="1"/>
  <c r="S3248" i="1" s="1"/>
  <c r="U3248" i="1"/>
  <c r="V3248" i="1"/>
  <c r="W3248" i="1" s="1"/>
  <c r="X3248" i="1"/>
  <c r="Y3248" i="1"/>
  <c r="Z3248" i="1"/>
  <c r="Q3249" i="1"/>
  <c r="U3249" i="1"/>
  <c r="V3249" i="1"/>
  <c r="W3249" i="1" s="1"/>
  <c r="X3249" i="1"/>
  <c r="Y3249" i="1"/>
  <c r="Z3249" i="1"/>
  <c r="Q3250" i="1"/>
  <c r="U3250" i="1"/>
  <c r="V3250" i="1"/>
  <c r="W3250" i="1" s="1"/>
  <c r="X3250" i="1"/>
  <c r="Y3250" i="1"/>
  <c r="Z3250" i="1"/>
  <c r="Q3251" i="1"/>
  <c r="U3251" i="1"/>
  <c r="V3251" i="1"/>
  <c r="W3251" i="1" s="1"/>
  <c r="X3251" i="1"/>
  <c r="Y3251" i="1"/>
  <c r="Z3251" i="1"/>
  <c r="Q3252" i="1"/>
  <c r="S3252" i="1" s="1"/>
  <c r="U3252" i="1"/>
  <c r="V3252" i="1"/>
  <c r="W3252" i="1" s="1"/>
  <c r="X3252" i="1"/>
  <c r="Y3252" i="1"/>
  <c r="Z3252" i="1"/>
  <c r="Q3253" i="1"/>
  <c r="T3253" i="1" s="1"/>
  <c r="S3253" i="1"/>
  <c r="U3253" i="1"/>
  <c r="V3253" i="1"/>
  <c r="W3253" i="1" s="1"/>
  <c r="X3253" i="1"/>
  <c r="Y3253" i="1"/>
  <c r="Z3253" i="1"/>
  <c r="Q3254" i="1"/>
  <c r="U3254" i="1"/>
  <c r="V3254" i="1"/>
  <c r="W3254" i="1" s="1"/>
  <c r="X3254" i="1"/>
  <c r="Y3254" i="1"/>
  <c r="Z3254" i="1"/>
  <c r="Q3255" i="1"/>
  <c r="S3255" i="1" s="1"/>
  <c r="U3255" i="1"/>
  <c r="V3255" i="1"/>
  <c r="W3255" i="1" s="1"/>
  <c r="X3255" i="1"/>
  <c r="Y3255" i="1"/>
  <c r="Z3255" i="1"/>
  <c r="Q3256" i="1"/>
  <c r="S3256" i="1" s="1"/>
  <c r="U3256" i="1"/>
  <c r="V3256" i="1"/>
  <c r="W3256" i="1" s="1"/>
  <c r="X3256" i="1"/>
  <c r="Y3256" i="1"/>
  <c r="Z3256" i="1"/>
  <c r="Q3257" i="1"/>
  <c r="T3257" i="1" s="1"/>
  <c r="U3257" i="1"/>
  <c r="V3257" i="1"/>
  <c r="W3257" i="1" s="1"/>
  <c r="X3257" i="1"/>
  <c r="Y3257" i="1"/>
  <c r="Z3257" i="1"/>
  <c r="Q3258" i="1"/>
  <c r="S3258" i="1" s="1"/>
  <c r="U3258" i="1"/>
  <c r="V3258" i="1"/>
  <c r="W3258" i="1" s="1"/>
  <c r="X3258" i="1"/>
  <c r="Y3258" i="1"/>
  <c r="Z3258" i="1"/>
  <c r="Q3259" i="1"/>
  <c r="S3259" i="1" s="1"/>
  <c r="U3259" i="1"/>
  <c r="V3259" i="1"/>
  <c r="W3259" i="1" s="1"/>
  <c r="X3259" i="1"/>
  <c r="Y3259" i="1"/>
  <c r="Z3259" i="1"/>
  <c r="Q3260" i="1"/>
  <c r="S3260" i="1" s="1"/>
  <c r="U3260" i="1"/>
  <c r="V3260" i="1"/>
  <c r="W3260" i="1" s="1"/>
  <c r="X3260" i="1"/>
  <c r="Y3260" i="1"/>
  <c r="Z3260" i="1"/>
  <c r="Q3261" i="1"/>
  <c r="U3261" i="1"/>
  <c r="V3261" i="1"/>
  <c r="W3261" i="1" s="1"/>
  <c r="X3261" i="1"/>
  <c r="Y3261" i="1"/>
  <c r="Z3261" i="1"/>
  <c r="Q3262" i="1"/>
  <c r="S3262" i="1" s="1"/>
  <c r="U3262" i="1"/>
  <c r="V3262" i="1"/>
  <c r="W3262" i="1" s="1"/>
  <c r="X3262" i="1"/>
  <c r="Y3262" i="1"/>
  <c r="Z3262" i="1"/>
  <c r="Q3263" i="1"/>
  <c r="S3263" i="1" s="1"/>
  <c r="U3263" i="1"/>
  <c r="V3263" i="1"/>
  <c r="W3263" i="1" s="1"/>
  <c r="X3263" i="1"/>
  <c r="Y3263" i="1"/>
  <c r="Z3263" i="1"/>
  <c r="Q3264" i="1"/>
  <c r="S3264" i="1" s="1"/>
  <c r="U3264" i="1"/>
  <c r="V3264" i="1"/>
  <c r="W3264" i="1" s="1"/>
  <c r="X3264" i="1"/>
  <c r="Y3264" i="1"/>
  <c r="Z3264" i="1"/>
  <c r="Q3265" i="1"/>
  <c r="U3265" i="1"/>
  <c r="V3265" i="1"/>
  <c r="W3265" i="1" s="1"/>
  <c r="X3265" i="1"/>
  <c r="Y3265" i="1"/>
  <c r="Z3265" i="1"/>
  <c r="Q3266" i="1"/>
  <c r="S3266" i="1" s="1"/>
  <c r="U3266" i="1"/>
  <c r="V3266" i="1"/>
  <c r="W3266" i="1" s="1"/>
  <c r="X3266" i="1"/>
  <c r="Y3266" i="1"/>
  <c r="Z3266" i="1"/>
  <c r="Q3267" i="1"/>
  <c r="U3267" i="1"/>
  <c r="V3267" i="1"/>
  <c r="W3267" i="1" s="1"/>
  <c r="X3267" i="1"/>
  <c r="Y3267" i="1"/>
  <c r="Z3267" i="1"/>
  <c r="Q3268" i="1"/>
  <c r="S3268" i="1" s="1"/>
  <c r="U3268" i="1"/>
  <c r="V3268" i="1"/>
  <c r="W3268" i="1" s="1"/>
  <c r="X3268" i="1"/>
  <c r="Y3268" i="1"/>
  <c r="Z3268" i="1"/>
  <c r="Q3269" i="1"/>
  <c r="U3269" i="1"/>
  <c r="V3269" i="1"/>
  <c r="W3269" i="1" s="1"/>
  <c r="X3269" i="1"/>
  <c r="Y3269" i="1"/>
  <c r="Z3269" i="1"/>
  <c r="Q3270" i="1"/>
  <c r="U3270" i="1"/>
  <c r="V3270" i="1"/>
  <c r="W3270" i="1" s="1"/>
  <c r="X3270" i="1"/>
  <c r="Y3270" i="1"/>
  <c r="Z3270" i="1"/>
  <c r="Q3271" i="1"/>
  <c r="S3271" i="1" s="1"/>
  <c r="U3271" i="1"/>
  <c r="V3271" i="1"/>
  <c r="W3271" i="1" s="1"/>
  <c r="X3271" i="1"/>
  <c r="Y3271" i="1"/>
  <c r="Z3271" i="1"/>
  <c r="Q3272" i="1"/>
  <c r="S3272" i="1" s="1"/>
  <c r="U3272" i="1"/>
  <c r="V3272" i="1"/>
  <c r="W3272" i="1" s="1"/>
  <c r="X3272" i="1"/>
  <c r="Y3272" i="1"/>
  <c r="Z3272" i="1"/>
  <c r="Q3273" i="1"/>
  <c r="T3273" i="1" s="1"/>
  <c r="U3273" i="1"/>
  <c r="V3273" i="1"/>
  <c r="W3273" i="1" s="1"/>
  <c r="X3273" i="1"/>
  <c r="Y3273" i="1"/>
  <c r="Z3273" i="1"/>
  <c r="Q3274" i="1"/>
  <c r="S3274" i="1" s="1"/>
  <c r="U3274" i="1"/>
  <c r="V3274" i="1"/>
  <c r="W3274" i="1" s="1"/>
  <c r="X3274" i="1"/>
  <c r="Y3274" i="1"/>
  <c r="Z3274" i="1"/>
  <c r="Q3275" i="1"/>
  <c r="S3275" i="1" s="1"/>
  <c r="U3275" i="1"/>
  <c r="V3275" i="1"/>
  <c r="W3275" i="1" s="1"/>
  <c r="X3275" i="1"/>
  <c r="Y3275" i="1"/>
  <c r="Z3275" i="1"/>
  <c r="Q3276" i="1"/>
  <c r="S3276" i="1" s="1"/>
  <c r="U3276" i="1"/>
  <c r="V3276" i="1"/>
  <c r="W3276" i="1" s="1"/>
  <c r="X3276" i="1"/>
  <c r="Y3276" i="1"/>
  <c r="Z3276" i="1"/>
  <c r="Q3277" i="1"/>
  <c r="T3277" i="1" s="1"/>
  <c r="U3277" i="1"/>
  <c r="V3277" i="1"/>
  <c r="W3277" i="1" s="1"/>
  <c r="X3277" i="1"/>
  <c r="Y3277" i="1"/>
  <c r="Z3277" i="1"/>
  <c r="Q3278" i="1"/>
  <c r="U3278" i="1"/>
  <c r="V3278" i="1"/>
  <c r="W3278" i="1" s="1"/>
  <c r="X3278" i="1"/>
  <c r="Y3278" i="1"/>
  <c r="Z3278" i="1"/>
  <c r="Q3279" i="1"/>
  <c r="S3279" i="1" s="1"/>
  <c r="T3279" i="1"/>
  <c r="U3279" i="1"/>
  <c r="V3279" i="1"/>
  <c r="W3279" i="1" s="1"/>
  <c r="X3279" i="1"/>
  <c r="Y3279" i="1"/>
  <c r="Z3279" i="1"/>
  <c r="Q3280" i="1"/>
  <c r="U3280" i="1"/>
  <c r="V3280" i="1"/>
  <c r="W3280" i="1" s="1"/>
  <c r="X3280" i="1"/>
  <c r="Y3280" i="1"/>
  <c r="Z3280" i="1"/>
  <c r="Q3281" i="1"/>
  <c r="T3281" i="1" s="1"/>
  <c r="U3281" i="1"/>
  <c r="V3281" i="1"/>
  <c r="W3281" i="1" s="1"/>
  <c r="X3281" i="1"/>
  <c r="Y3281" i="1"/>
  <c r="Z3281" i="1"/>
  <c r="Q3282" i="1"/>
  <c r="T3282" i="1" s="1"/>
  <c r="U3282" i="1"/>
  <c r="V3282" i="1"/>
  <c r="W3282" i="1" s="1"/>
  <c r="X3282" i="1"/>
  <c r="Y3282" i="1"/>
  <c r="Z3282" i="1"/>
  <c r="Q3283" i="1"/>
  <c r="U3283" i="1"/>
  <c r="V3283" i="1"/>
  <c r="W3283" i="1" s="1"/>
  <c r="X3283" i="1"/>
  <c r="Y3283" i="1"/>
  <c r="Z3283" i="1"/>
  <c r="Q3284" i="1"/>
  <c r="U3284" i="1"/>
  <c r="V3284" i="1"/>
  <c r="W3284" i="1" s="1"/>
  <c r="X3284" i="1"/>
  <c r="Y3284" i="1"/>
  <c r="Z3284" i="1"/>
  <c r="Q3285" i="1"/>
  <c r="T3285" i="1" s="1"/>
  <c r="U3285" i="1"/>
  <c r="V3285" i="1"/>
  <c r="W3285" i="1" s="1"/>
  <c r="X3285" i="1"/>
  <c r="Y3285" i="1"/>
  <c r="Z3285" i="1"/>
  <c r="Q3286" i="1"/>
  <c r="U3286" i="1"/>
  <c r="V3286" i="1"/>
  <c r="W3286" i="1" s="1"/>
  <c r="X3286" i="1"/>
  <c r="Y3286" i="1"/>
  <c r="Z3286" i="1"/>
  <c r="Q3287" i="1"/>
  <c r="S3287" i="1" s="1"/>
  <c r="T3287" i="1"/>
  <c r="U3287" i="1"/>
  <c r="V3287" i="1"/>
  <c r="W3287" i="1" s="1"/>
  <c r="X3287" i="1"/>
  <c r="Y3287" i="1"/>
  <c r="Z3287" i="1"/>
  <c r="Q3288" i="1"/>
  <c r="U3288" i="1"/>
  <c r="V3288" i="1"/>
  <c r="W3288" i="1" s="1"/>
  <c r="X3288" i="1"/>
  <c r="Y3288" i="1"/>
  <c r="Z3288" i="1"/>
  <c r="Q3289" i="1"/>
  <c r="U3289" i="1"/>
  <c r="V3289" i="1"/>
  <c r="W3289" i="1" s="1"/>
  <c r="X3289" i="1"/>
  <c r="Y3289" i="1"/>
  <c r="Z3289" i="1"/>
  <c r="Q3290" i="1"/>
  <c r="U3290" i="1"/>
  <c r="V3290" i="1"/>
  <c r="W3290" i="1" s="1"/>
  <c r="X3290" i="1"/>
  <c r="Y3290" i="1"/>
  <c r="Z3290" i="1"/>
  <c r="Q3291" i="1"/>
  <c r="S3291" i="1" s="1"/>
  <c r="U3291" i="1"/>
  <c r="V3291" i="1"/>
  <c r="W3291" i="1" s="1"/>
  <c r="X3291" i="1"/>
  <c r="Y3291" i="1"/>
  <c r="Z3291" i="1"/>
  <c r="Q3292" i="1"/>
  <c r="U3292" i="1"/>
  <c r="V3292" i="1"/>
  <c r="W3292" i="1" s="1"/>
  <c r="X3292" i="1"/>
  <c r="Y3292" i="1"/>
  <c r="Z3292" i="1"/>
  <c r="Q3293" i="1"/>
  <c r="U3293" i="1"/>
  <c r="V3293" i="1"/>
  <c r="W3293" i="1" s="1"/>
  <c r="X3293" i="1"/>
  <c r="Y3293" i="1"/>
  <c r="Z3293" i="1"/>
  <c r="Q3294" i="1"/>
  <c r="T3294" i="1" s="1"/>
  <c r="U3294" i="1"/>
  <c r="V3294" i="1"/>
  <c r="W3294" i="1" s="1"/>
  <c r="X3294" i="1"/>
  <c r="Y3294" i="1"/>
  <c r="Z3294" i="1"/>
  <c r="Q3295" i="1"/>
  <c r="S3295" i="1" s="1"/>
  <c r="U3295" i="1"/>
  <c r="V3295" i="1"/>
  <c r="W3295" i="1" s="1"/>
  <c r="X3295" i="1"/>
  <c r="Y3295" i="1"/>
  <c r="Z3295" i="1"/>
  <c r="Q3296" i="1"/>
  <c r="U3296" i="1"/>
  <c r="V3296" i="1"/>
  <c r="W3296" i="1" s="1"/>
  <c r="X3296" i="1"/>
  <c r="Y3296" i="1"/>
  <c r="Z3296" i="1"/>
  <c r="Q3297" i="1"/>
  <c r="U3297" i="1"/>
  <c r="V3297" i="1"/>
  <c r="W3297" i="1" s="1"/>
  <c r="X3297" i="1"/>
  <c r="Y3297" i="1"/>
  <c r="Z3297" i="1"/>
  <c r="Q3298" i="1"/>
  <c r="U3298" i="1"/>
  <c r="V3298" i="1"/>
  <c r="W3298" i="1" s="1"/>
  <c r="X3298" i="1"/>
  <c r="Y3298" i="1"/>
  <c r="Z3298" i="1"/>
  <c r="Q3299" i="1"/>
  <c r="S3299" i="1" s="1"/>
  <c r="T3299" i="1"/>
  <c r="U3299" i="1"/>
  <c r="V3299" i="1"/>
  <c r="W3299" i="1" s="1"/>
  <c r="X3299" i="1"/>
  <c r="Y3299" i="1"/>
  <c r="Z3299" i="1"/>
  <c r="Q3300" i="1"/>
  <c r="U3300" i="1"/>
  <c r="V3300" i="1"/>
  <c r="W3300" i="1" s="1"/>
  <c r="X3300" i="1"/>
  <c r="Y3300" i="1"/>
  <c r="Z3300" i="1"/>
  <c r="Q3301" i="1"/>
  <c r="U3301" i="1"/>
  <c r="V3301" i="1"/>
  <c r="W3301" i="1" s="1"/>
  <c r="X3301" i="1"/>
  <c r="Y3301" i="1"/>
  <c r="Z3301" i="1"/>
  <c r="Q3302" i="1"/>
  <c r="U3302" i="1"/>
  <c r="V3302" i="1"/>
  <c r="W3302" i="1" s="1"/>
  <c r="X3302" i="1"/>
  <c r="Y3302" i="1"/>
  <c r="Z3302" i="1"/>
  <c r="Q3303" i="1"/>
  <c r="S3303" i="1" s="1"/>
  <c r="T3303" i="1"/>
  <c r="U3303" i="1"/>
  <c r="V3303" i="1"/>
  <c r="W3303" i="1" s="1"/>
  <c r="X3303" i="1"/>
  <c r="Y3303" i="1"/>
  <c r="Z3303" i="1"/>
  <c r="Q3304" i="1"/>
  <c r="U3304" i="1"/>
  <c r="V3304" i="1"/>
  <c r="W3304" i="1" s="1"/>
  <c r="X3304" i="1"/>
  <c r="Y3304" i="1"/>
  <c r="Z3304" i="1"/>
  <c r="Q3305" i="1"/>
  <c r="U3305" i="1"/>
  <c r="V3305" i="1"/>
  <c r="W3305" i="1" s="1"/>
  <c r="X3305" i="1"/>
  <c r="Y3305" i="1"/>
  <c r="Z3305" i="1"/>
  <c r="Q3306" i="1"/>
  <c r="U3306" i="1"/>
  <c r="V3306" i="1"/>
  <c r="W3306" i="1" s="1"/>
  <c r="X3306" i="1"/>
  <c r="Y3306" i="1"/>
  <c r="Z3306" i="1"/>
  <c r="Q3307" i="1"/>
  <c r="S3307" i="1" s="1"/>
  <c r="U3307" i="1"/>
  <c r="V3307" i="1"/>
  <c r="W3307" i="1" s="1"/>
  <c r="X3307" i="1"/>
  <c r="Y3307" i="1"/>
  <c r="Z3307" i="1"/>
  <c r="Q3308" i="1"/>
  <c r="U3308" i="1"/>
  <c r="V3308" i="1"/>
  <c r="W3308" i="1" s="1"/>
  <c r="X3308" i="1"/>
  <c r="Y3308" i="1"/>
  <c r="Z3308" i="1"/>
  <c r="Q3309" i="1"/>
  <c r="U3309" i="1"/>
  <c r="V3309" i="1"/>
  <c r="W3309" i="1" s="1"/>
  <c r="X3309" i="1"/>
  <c r="Y3309" i="1"/>
  <c r="Z3309" i="1"/>
  <c r="Q3310" i="1"/>
  <c r="U3310" i="1"/>
  <c r="V3310" i="1"/>
  <c r="W3310" i="1" s="1"/>
  <c r="X3310" i="1"/>
  <c r="Y3310" i="1"/>
  <c r="Z3310" i="1"/>
  <c r="Q3311" i="1"/>
  <c r="S3311" i="1" s="1"/>
  <c r="T3311" i="1"/>
  <c r="U3311" i="1"/>
  <c r="V3311" i="1"/>
  <c r="W3311" i="1" s="1"/>
  <c r="X3311" i="1"/>
  <c r="Y3311" i="1"/>
  <c r="Z3311" i="1"/>
  <c r="Q3312" i="1"/>
  <c r="T3312" i="1" s="1"/>
  <c r="U3312" i="1"/>
  <c r="V3312" i="1"/>
  <c r="W3312" i="1" s="1"/>
  <c r="X3312" i="1"/>
  <c r="Y3312" i="1"/>
  <c r="Z3312" i="1"/>
  <c r="Q3313" i="1"/>
  <c r="U3313" i="1"/>
  <c r="V3313" i="1"/>
  <c r="W3313" i="1" s="1"/>
  <c r="X3313" i="1"/>
  <c r="Y3313" i="1"/>
  <c r="Z3313" i="1"/>
  <c r="Q3314" i="1"/>
  <c r="T3314" i="1" s="1"/>
  <c r="S3314" i="1"/>
  <c r="U3314" i="1"/>
  <c r="V3314" i="1"/>
  <c r="W3314" i="1" s="1"/>
  <c r="X3314" i="1"/>
  <c r="Y3314" i="1"/>
  <c r="Z3314" i="1"/>
  <c r="Q3315" i="1"/>
  <c r="S3315" i="1"/>
  <c r="T3315" i="1"/>
  <c r="U3315" i="1"/>
  <c r="V3315" i="1"/>
  <c r="W3315" i="1" s="1"/>
  <c r="X3315" i="1"/>
  <c r="Y3315" i="1"/>
  <c r="Z3315" i="1"/>
  <c r="Q3316" i="1"/>
  <c r="U3316" i="1"/>
  <c r="V3316" i="1"/>
  <c r="W3316" i="1" s="1"/>
  <c r="X3316" i="1"/>
  <c r="Y3316" i="1"/>
  <c r="Z3316" i="1"/>
  <c r="Q3317" i="1"/>
  <c r="S3317" i="1" s="1"/>
  <c r="U3317" i="1"/>
  <c r="V3317" i="1"/>
  <c r="W3317" i="1" s="1"/>
  <c r="X3317" i="1"/>
  <c r="Y3317" i="1"/>
  <c r="Z3317" i="1"/>
  <c r="Q3318" i="1"/>
  <c r="T3318" i="1" s="1"/>
  <c r="U3318" i="1"/>
  <c r="V3318" i="1"/>
  <c r="W3318" i="1" s="1"/>
  <c r="X3318" i="1"/>
  <c r="Y3318" i="1"/>
  <c r="Z3318" i="1"/>
  <c r="Q3319" i="1"/>
  <c r="S3319" i="1" s="1"/>
  <c r="U3319" i="1"/>
  <c r="V3319" i="1"/>
  <c r="W3319" i="1" s="1"/>
  <c r="X3319" i="1"/>
  <c r="Y3319" i="1"/>
  <c r="Z3319" i="1"/>
  <c r="Q3320" i="1"/>
  <c r="U3320" i="1"/>
  <c r="V3320" i="1"/>
  <c r="W3320" i="1" s="1"/>
  <c r="X3320" i="1"/>
  <c r="Y3320" i="1"/>
  <c r="Z3320" i="1"/>
  <c r="Q3321" i="1"/>
  <c r="T3321" i="1" s="1"/>
  <c r="U3321" i="1"/>
  <c r="V3321" i="1"/>
  <c r="W3321" i="1" s="1"/>
  <c r="X3321" i="1"/>
  <c r="Y3321" i="1"/>
  <c r="Z3321" i="1"/>
  <c r="Q3322" i="1"/>
  <c r="T3322" i="1" s="1"/>
  <c r="U3322" i="1"/>
  <c r="V3322" i="1"/>
  <c r="W3322" i="1" s="1"/>
  <c r="X3322" i="1"/>
  <c r="Y3322" i="1"/>
  <c r="Z3322" i="1"/>
  <c r="Q3323" i="1"/>
  <c r="S3323" i="1" s="1"/>
  <c r="U3323" i="1"/>
  <c r="V3323" i="1"/>
  <c r="W3323" i="1" s="1"/>
  <c r="X3323" i="1"/>
  <c r="Y3323" i="1"/>
  <c r="Z3323" i="1"/>
  <c r="Q3324" i="1"/>
  <c r="U3324" i="1"/>
  <c r="V3324" i="1"/>
  <c r="W3324" i="1" s="1"/>
  <c r="X3324" i="1"/>
  <c r="Y3324" i="1"/>
  <c r="Z3324" i="1"/>
  <c r="Q3325" i="1"/>
  <c r="U3325" i="1"/>
  <c r="V3325" i="1"/>
  <c r="W3325" i="1" s="1"/>
  <c r="X3325" i="1"/>
  <c r="Y3325" i="1"/>
  <c r="Z3325" i="1"/>
  <c r="Q3326" i="1"/>
  <c r="T3326" i="1" s="1"/>
  <c r="U3326" i="1"/>
  <c r="V3326" i="1"/>
  <c r="W3326" i="1" s="1"/>
  <c r="X3326" i="1"/>
  <c r="Y3326" i="1"/>
  <c r="Z3326" i="1"/>
  <c r="Q3327" i="1"/>
  <c r="U3327" i="1"/>
  <c r="V3327" i="1"/>
  <c r="W3327" i="1" s="1"/>
  <c r="X3327" i="1"/>
  <c r="Y3327" i="1"/>
  <c r="Z3327" i="1"/>
  <c r="Q3328" i="1"/>
  <c r="T3328" i="1" s="1"/>
  <c r="U3328" i="1"/>
  <c r="V3328" i="1"/>
  <c r="W3328" i="1" s="1"/>
  <c r="X3328" i="1"/>
  <c r="Y3328" i="1"/>
  <c r="Z3328" i="1"/>
  <c r="Q3329" i="1"/>
  <c r="U3329" i="1"/>
  <c r="V3329" i="1"/>
  <c r="W3329" i="1" s="1"/>
  <c r="X3329" i="1"/>
  <c r="Y3329" i="1"/>
  <c r="Z3329" i="1"/>
  <c r="Q3330" i="1"/>
  <c r="U3330" i="1"/>
  <c r="V3330" i="1"/>
  <c r="W3330" i="1" s="1"/>
  <c r="X3330" i="1"/>
  <c r="Y3330" i="1"/>
  <c r="Z3330" i="1"/>
  <c r="Q3331" i="1"/>
  <c r="T3331" i="1" s="1"/>
  <c r="U3331" i="1"/>
  <c r="V3331" i="1"/>
  <c r="W3331" i="1" s="1"/>
  <c r="X3331" i="1"/>
  <c r="Y3331" i="1"/>
  <c r="Z3331" i="1"/>
  <c r="Q3332" i="1"/>
  <c r="U3332" i="1"/>
  <c r="V3332" i="1"/>
  <c r="W3332" i="1" s="1"/>
  <c r="X3332" i="1"/>
  <c r="Y3332" i="1"/>
  <c r="Z3332" i="1"/>
  <c r="Q3333" i="1"/>
  <c r="S3333" i="1" s="1"/>
  <c r="U3333" i="1"/>
  <c r="V3333" i="1"/>
  <c r="W3333" i="1" s="1"/>
  <c r="X3333" i="1"/>
  <c r="Y3333" i="1"/>
  <c r="Z3333" i="1"/>
  <c r="Q3334" i="1"/>
  <c r="T3334" i="1" s="1"/>
  <c r="S3334" i="1"/>
  <c r="U3334" i="1"/>
  <c r="V3334" i="1"/>
  <c r="W3334" i="1" s="1"/>
  <c r="X3334" i="1"/>
  <c r="Y3334" i="1"/>
  <c r="Z3334" i="1"/>
  <c r="Q3335" i="1"/>
  <c r="S3335" i="1" s="1"/>
  <c r="U3335" i="1"/>
  <c r="V3335" i="1"/>
  <c r="W3335" i="1" s="1"/>
  <c r="X3335" i="1"/>
  <c r="Y3335" i="1"/>
  <c r="Z3335" i="1"/>
  <c r="Q3336" i="1"/>
  <c r="U3336" i="1"/>
  <c r="V3336" i="1"/>
  <c r="W3336" i="1" s="1"/>
  <c r="X3336" i="1"/>
  <c r="Y3336" i="1"/>
  <c r="Z3336" i="1"/>
  <c r="Q3337" i="1"/>
  <c r="T3337" i="1" s="1"/>
  <c r="U3337" i="1"/>
  <c r="V3337" i="1"/>
  <c r="W3337" i="1" s="1"/>
  <c r="X3337" i="1"/>
  <c r="Y3337" i="1"/>
  <c r="Z3337" i="1"/>
  <c r="Q3338" i="1"/>
  <c r="T3338" i="1" s="1"/>
  <c r="U3338" i="1"/>
  <c r="V3338" i="1"/>
  <c r="W3338" i="1" s="1"/>
  <c r="X3338" i="1"/>
  <c r="Y3338" i="1"/>
  <c r="Z3338" i="1"/>
  <c r="Q3339" i="1"/>
  <c r="U3339" i="1"/>
  <c r="V3339" i="1"/>
  <c r="W3339" i="1" s="1"/>
  <c r="X3339" i="1"/>
  <c r="Y3339" i="1"/>
  <c r="Z3339" i="1"/>
  <c r="Q3340" i="1"/>
  <c r="U3340" i="1"/>
  <c r="V3340" i="1"/>
  <c r="W3340" i="1" s="1"/>
  <c r="X3340" i="1"/>
  <c r="Y3340" i="1"/>
  <c r="Z3340" i="1"/>
  <c r="Q3341" i="1"/>
  <c r="T3341" i="1" s="1"/>
  <c r="U3341" i="1"/>
  <c r="V3341" i="1"/>
  <c r="W3341" i="1" s="1"/>
  <c r="X3341" i="1"/>
  <c r="Y3341" i="1"/>
  <c r="Z3341" i="1"/>
  <c r="Q3342" i="1"/>
  <c r="T3342" i="1" s="1"/>
  <c r="U3342" i="1"/>
  <c r="V3342" i="1"/>
  <c r="W3342" i="1" s="1"/>
  <c r="X3342" i="1"/>
  <c r="Y3342" i="1"/>
  <c r="Z3342" i="1"/>
  <c r="Q3343" i="1"/>
  <c r="U3343" i="1"/>
  <c r="V3343" i="1"/>
  <c r="W3343" i="1" s="1"/>
  <c r="X3343" i="1"/>
  <c r="Y3343" i="1"/>
  <c r="Z3343" i="1"/>
  <c r="Q3344" i="1"/>
  <c r="T3344" i="1" s="1"/>
  <c r="U3344" i="1"/>
  <c r="V3344" i="1"/>
  <c r="W3344" i="1" s="1"/>
  <c r="X3344" i="1"/>
  <c r="Y3344" i="1"/>
  <c r="Z3344" i="1"/>
  <c r="Q3345" i="1"/>
  <c r="T3345" i="1" s="1"/>
  <c r="S3345" i="1"/>
  <c r="U3345" i="1"/>
  <c r="V3345" i="1"/>
  <c r="W3345" i="1" s="1"/>
  <c r="X3345" i="1"/>
  <c r="Y3345" i="1"/>
  <c r="Z3345" i="1"/>
  <c r="Q3346" i="1"/>
  <c r="U3346" i="1"/>
  <c r="V3346" i="1"/>
  <c r="W3346" i="1" s="1"/>
  <c r="X3346" i="1"/>
  <c r="Y3346" i="1"/>
  <c r="Z3346" i="1"/>
  <c r="Q3347" i="1"/>
  <c r="U3347" i="1"/>
  <c r="V3347" i="1"/>
  <c r="W3347" i="1" s="1"/>
  <c r="X3347" i="1"/>
  <c r="Y3347" i="1"/>
  <c r="Z3347" i="1"/>
  <c r="Q3348" i="1"/>
  <c r="U3348" i="1"/>
  <c r="V3348" i="1"/>
  <c r="W3348" i="1" s="1"/>
  <c r="X3348" i="1"/>
  <c r="Y3348" i="1"/>
  <c r="Z3348" i="1"/>
  <c r="Q3349" i="1"/>
  <c r="T3349" i="1" s="1"/>
  <c r="S3349" i="1"/>
  <c r="U3349" i="1"/>
  <c r="V3349" i="1"/>
  <c r="W3349" i="1" s="1"/>
  <c r="X3349" i="1"/>
  <c r="Y3349" i="1"/>
  <c r="Z3349" i="1"/>
  <c r="Q3350" i="1"/>
  <c r="S3350" i="1" s="1"/>
  <c r="U3350" i="1"/>
  <c r="V3350" i="1"/>
  <c r="W3350" i="1" s="1"/>
  <c r="X3350" i="1"/>
  <c r="Y3350" i="1"/>
  <c r="Z3350" i="1"/>
  <c r="Q3351" i="1"/>
  <c r="U3351" i="1"/>
  <c r="V3351" i="1"/>
  <c r="W3351" i="1" s="1"/>
  <c r="X3351" i="1"/>
  <c r="Y3351" i="1"/>
  <c r="Z3351" i="1"/>
  <c r="Q3352" i="1"/>
  <c r="T3352" i="1" s="1"/>
  <c r="S3352" i="1"/>
  <c r="U3352" i="1"/>
  <c r="V3352" i="1"/>
  <c r="W3352" i="1" s="1"/>
  <c r="X3352" i="1"/>
  <c r="Y3352" i="1"/>
  <c r="Z3352" i="1"/>
  <c r="Q3353" i="1"/>
  <c r="T3353" i="1" s="1"/>
  <c r="U3353" i="1"/>
  <c r="V3353" i="1"/>
  <c r="W3353" i="1" s="1"/>
  <c r="X3353" i="1"/>
  <c r="Y3353" i="1"/>
  <c r="Z3353" i="1"/>
  <c r="Q3354" i="1"/>
  <c r="S3354" i="1" s="1"/>
  <c r="U3354" i="1"/>
  <c r="V3354" i="1"/>
  <c r="W3354" i="1" s="1"/>
  <c r="X3354" i="1"/>
  <c r="Y3354" i="1"/>
  <c r="Z3354" i="1"/>
  <c r="Q3355" i="1"/>
  <c r="T3355" i="1" s="1"/>
  <c r="U3355" i="1"/>
  <c r="V3355" i="1"/>
  <c r="W3355" i="1" s="1"/>
  <c r="X3355" i="1"/>
  <c r="Y3355" i="1"/>
  <c r="Z3355" i="1"/>
  <c r="Q3356" i="1"/>
  <c r="T3356" i="1" s="1"/>
  <c r="S3356" i="1"/>
  <c r="U3356" i="1"/>
  <c r="V3356" i="1"/>
  <c r="W3356" i="1" s="1"/>
  <c r="X3356" i="1"/>
  <c r="Y3356" i="1"/>
  <c r="Z3356" i="1"/>
  <c r="Q3357" i="1"/>
  <c r="T3357" i="1" s="1"/>
  <c r="S3357" i="1"/>
  <c r="U3357" i="1"/>
  <c r="V3357" i="1"/>
  <c r="W3357" i="1" s="1"/>
  <c r="X3357" i="1"/>
  <c r="Y3357" i="1"/>
  <c r="Z3357" i="1"/>
  <c r="Q3358" i="1"/>
  <c r="T3358" i="1" s="1"/>
  <c r="S3358" i="1"/>
  <c r="U3358" i="1"/>
  <c r="V3358" i="1"/>
  <c r="W3358" i="1" s="1"/>
  <c r="X3358" i="1"/>
  <c r="Y3358" i="1"/>
  <c r="Z3358" i="1"/>
  <c r="Q3359" i="1"/>
  <c r="U3359" i="1"/>
  <c r="V3359" i="1"/>
  <c r="W3359" i="1" s="1"/>
  <c r="X3359" i="1"/>
  <c r="Y3359" i="1"/>
  <c r="Z3359" i="1"/>
  <c r="Q3360" i="1"/>
  <c r="S3360" i="1"/>
  <c r="T3360" i="1"/>
  <c r="U3360" i="1"/>
  <c r="V3360" i="1"/>
  <c r="W3360" i="1" s="1"/>
  <c r="X3360" i="1"/>
  <c r="Y3360" i="1"/>
  <c r="Z3360" i="1"/>
  <c r="Q3361" i="1"/>
  <c r="T3361" i="1" s="1"/>
  <c r="S3361" i="1"/>
  <c r="U3361" i="1"/>
  <c r="V3361" i="1"/>
  <c r="W3361" i="1" s="1"/>
  <c r="X3361" i="1"/>
  <c r="Y3361" i="1"/>
  <c r="Z3361" i="1"/>
  <c r="Q3362" i="1"/>
  <c r="S3362" i="1" s="1"/>
  <c r="U3362" i="1"/>
  <c r="V3362" i="1"/>
  <c r="W3362" i="1" s="1"/>
  <c r="X3362" i="1"/>
  <c r="Y3362" i="1"/>
  <c r="Z3362" i="1"/>
  <c r="Q3363" i="1"/>
  <c r="T3363" i="1" s="1"/>
  <c r="S3363" i="1"/>
  <c r="U3363" i="1"/>
  <c r="V3363" i="1"/>
  <c r="W3363" i="1" s="1"/>
  <c r="X3363" i="1"/>
  <c r="Y3363" i="1"/>
  <c r="Z3363" i="1"/>
  <c r="Q3364" i="1"/>
  <c r="T3364" i="1" s="1"/>
  <c r="U3364" i="1"/>
  <c r="V3364" i="1"/>
  <c r="W3364" i="1" s="1"/>
  <c r="X3364" i="1"/>
  <c r="Y3364" i="1"/>
  <c r="Z3364" i="1"/>
  <c r="Q3365" i="1"/>
  <c r="U3365" i="1"/>
  <c r="V3365" i="1"/>
  <c r="W3365" i="1" s="1"/>
  <c r="X3365" i="1"/>
  <c r="Y3365" i="1"/>
  <c r="Z3365" i="1"/>
  <c r="Q3366" i="1"/>
  <c r="S3366" i="1" s="1"/>
  <c r="U3366" i="1"/>
  <c r="V3366" i="1"/>
  <c r="W3366" i="1" s="1"/>
  <c r="X3366" i="1"/>
  <c r="Y3366" i="1"/>
  <c r="Z3366" i="1"/>
  <c r="Q3367" i="1"/>
  <c r="U3367" i="1"/>
  <c r="V3367" i="1"/>
  <c r="W3367" i="1" s="1"/>
  <c r="X3367" i="1"/>
  <c r="Y3367" i="1"/>
  <c r="Z3367" i="1"/>
  <c r="Q3368" i="1"/>
  <c r="S3368" i="1" s="1"/>
  <c r="U3368" i="1"/>
  <c r="V3368" i="1"/>
  <c r="W3368" i="1" s="1"/>
  <c r="X3368" i="1"/>
  <c r="Y3368" i="1"/>
  <c r="Z3368" i="1"/>
  <c r="Q3369" i="1"/>
  <c r="T3369" i="1" s="1"/>
  <c r="U3369" i="1"/>
  <c r="V3369" i="1"/>
  <c r="W3369" i="1" s="1"/>
  <c r="X3369" i="1"/>
  <c r="Y3369" i="1"/>
  <c r="Z3369" i="1"/>
  <c r="Q3370" i="1"/>
  <c r="U3370" i="1"/>
  <c r="V3370" i="1"/>
  <c r="W3370" i="1" s="1"/>
  <c r="X3370" i="1"/>
  <c r="Y3370" i="1"/>
  <c r="Z3370" i="1"/>
  <c r="Q3371" i="1"/>
  <c r="T3371" i="1" s="1"/>
  <c r="U3371" i="1"/>
  <c r="V3371" i="1"/>
  <c r="W3371" i="1" s="1"/>
  <c r="X3371" i="1"/>
  <c r="Y3371" i="1"/>
  <c r="Z3371" i="1"/>
  <c r="Q3372" i="1"/>
  <c r="U3372" i="1"/>
  <c r="V3372" i="1"/>
  <c r="W3372" i="1" s="1"/>
  <c r="X3372" i="1"/>
  <c r="Y3372" i="1"/>
  <c r="Z3372" i="1"/>
  <c r="Q3373" i="1"/>
  <c r="U3373" i="1"/>
  <c r="V3373" i="1"/>
  <c r="W3373" i="1" s="1"/>
  <c r="X3373" i="1"/>
  <c r="Y3373" i="1"/>
  <c r="Z3373" i="1"/>
  <c r="Q3374" i="1"/>
  <c r="U3374" i="1"/>
  <c r="V3374" i="1"/>
  <c r="W3374" i="1" s="1"/>
  <c r="X3374" i="1"/>
  <c r="Y3374" i="1"/>
  <c r="Z3374" i="1"/>
  <c r="Q3375" i="1"/>
  <c r="U3375" i="1"/>
  <c r="V3375" i="1"/>
  <c r="W3375" i="1" s="1"/>
  <c r="X3375" i="1"/>
  <c r="Y3375" i="1"/>
  <c r="Z3375" i="1"/>
  <c r="Q3376" i="1"/>
  <c r="T3376" i="1" s="1"/>
  <c r="S3376" i="1"/>
  <c r="U3376" i="1"/>
  <c r="V3376" i="1"/>
  <c r="W3376" i="1" s="1"/>
  <c r="X3376" i="1"/>
  <c r="Y3376" i="1"/>
  <c r="Z3376" i="1"/>
  <c r="Q3377" i="1"/>
  <c r="U3377" i="1"/>
  <c r="V3377" i="1"/>
  <c r="W3377" i="1" s="1"/>
  <c r="X3377" i="1"/>
  <c r="Y3377" i="1"/>
  <c r="Z3377" i="1"/>
  <c r="Q3378" i="1"/>
  <c r="S3378" i="1" s="1"/>
  <c r="U3378" i="1"/>
  <c r="V3378" i="1"/>
  <c r="W3378" i="1" s="1"/>
  <c r="X3378" i="1"/>
  <c r="Y3378" i="1"/>
  <c r="Z3378" i="1"/>
  <c r="Q3379" i="1"/>
  <c r="T3379" i="1" s="1"/>
  <c r="S3379" i="1"/>
  <c r="U3379" i="1"/>
  <c r="V3379" i="1"/>
  <c r="W3379" i="1" s="1"/>
  <c r="X3379" i="1"/>
  <c r="Y3379" i="1"/>
  <c r="Z3379" i="1"/>
  <c r="Q3380" i="1"/>
  <c r="U3380" i="1"/>
  <c r="V3380" i="1"/>
  <c r="W3380" i="1" s="1"/>
  <c r="X3380" i="1"/>
  <c r="Y3380" i="1"/>
  <c r="Z3380" i="1"/>
  <c r="Q3381" i="1"/>
  <c r="T3381" i="1" s="1"/>
  <c r="U3381" i="1"/>
  <c r="V3381" i="1"/>
  <c r="W3381" i="1" s="1"/>
  <c r="X3381" i="1"/>
  <c r="Y3381" i="1"/>
  <c r="Z3381" i="1"/>
  <c r="Q3382" i="1"/>
  <c r="S3382" i="1"/>
  <c r="T3382" i="1"/>
  <c r="U3382" i="1"/>
  <c r="V3382" i="1"/>
  <c r="W3382" i="1" s="1"/>
  <c r="X3382" i="1"/>
  <c r="Y3382" i="1"/>
  <c r="Z3382" i="1"/>
  <c r="Q3383" i="1"/>
  <c r="U3383" i="1"/>
  <c r="V3383" i="1"/>
  <c r="W3383" i="1" s="1"/>
  <c r="X3383" i="1"/>
  <c r="Y3383" i="1"/>
  <c r="Z3383" i="1"/>
  <c r="Q3384" i="1"/>
  <c r="S3384" i="1"/>
  <c r="T3384" i="1"/>
  <c r="U3384" i="1"/>
  <c r="V3384" i="1"/>
  <c r="W3384" i="1" s="1"/>
  <c r="X3384" i="1"/>
  <c r="Y3384" i="1"/>
  <c r="Z3384" i="1"/>
  <c r="Q3385" i="1"/>
  <c r="T3385" i="1" s="1"/>
  <c r="U3385" i="1"/>
  <c r="V3385" i="1"/>
  <c r="W3385" i="1" s="1"/>
  <c r="X3385" i="1"/>
  <c r="Y3385" i="1"/>
  <c r="Z3385" i="1"/>
  <c r="Q3386" i="1"/>
  <c r="U3386" i="1"/>
  <c r="V3386" i="1"/>
  <c r="W3386" i="1" s="1"/>
  <c r="X3386" i="1"/>
  <c r="Y3386" i="1"/>
  <c r="Z3386" i="1"/>
  <c r="Q3387" i="1"/>
  <c r="T3387" i="1" s="1"/>
  <c r="S3387" i="1"/>
  <c r="U3387" i="1"/>
  <c r="V3387" i="1"/>
  <c r="W3387" i="1" s="1"/>
  <c r="X3387" i="1"/>
  <c r="Y3387" i="1"/>
  <c r="Z3387" i="1"/>
  <c r="Q3388" i="1"/>
  <c r="U3388" i="1"/>
  <c r="V3388" i="1"/>
  <c r="W3388" i="1" s="1"/>
  <c r="X3388" i="1"/>
  <c r="Y3388" i="1"/>
  <c r="Z3388" i="1"/>
  <c r="Q3389" i="1"/>
  <c r="T3389" i="1" s="1"/>
  <c r="S3389" i="1"/>
  <c r="U3389" i="1"/>
  <c r="V3389" i="1"/>
  <c r="W3389" i="1" s="1"/>
  <c r="X3389" i="1"/>
  <c r="Y3389" i="1"/>
  <c r="Z3389" i="1"/>
  <c r="Q3390" i="1"/>
  <c r="U3390" i="1"/>
  <c r="V3390" i="1"/>
  <c r="W3390" i="1" s="1"/>
  <c r="X3390" i="1"/>
  <c r="Y3390" i="1"/>
  <c r="Z3390" i="1"/>
  <c r="Q3391" i="1"/>
  <c r="U3391" i="1"/>
  <c r="V3391" i="1"/>
  <c r="W3391" i="1" s="1"/>
  <c r="X3391" i="1"/>
  <c r="Y3391" i="1"/>
  <c r="Z3391" i="1"/>
  <c r="Q3392" i="1"/>
  <c r="U3392" i="1"/>
  <c r="V3392" i="1"/>
  <c r="W3392" i="1" s="1"/>
  <c r="X3392" i="1"/>
  <c r="Y3392" i="1"/>
  <c r="Z3392" i="1"/>
  <c r="Q3393" i="1"/>
  <c r="U3393" i="1"/>
  <c r="V3393" i="1"/>
  <c r="W3393" i="1" s="1"/>
  <c r="X3393" i="1"/>
  <c r="Y3393" i="1"/>
  <c r="Z3393" i="1"/>
  <c r="Q3394" i="1"/>
  <c r="S3394" i="1" s="1"/>
  <c r="U3394" i="1"/>
  <c r="V3394" i="1"/>
  <c r="W3394" i="1" s="1"/>
  <c r="X3394" i="1"/>
  <c r="Y3394" i="1"/>
  <c r="Z3394" i="1"/>
  <c r="Q3395" i="1"/>
  <c r="T3395" i="1" s="1"/>
  <c r="U3395" i="1"/>
  <c r="V3395" i="1"/>
  <c r="W3395" i="1" s="1"/>
  <c r="X3395" i="1"/>
  <c r="Y3395" i="1"/>
  <c r="Z3395" i="1"/>
  <c r="Q3396" i="1"/>
  <c r="T3396" i="1" s="1"/>
  <c r="U3396" i="1"/>
  <c r="V3396" i="1"/>
  <c r="W3396" i="1" s="1"/>
  <c r="X3396" i="1"/>
  <c r="Y3396" i="1"/>
  <c r="Z3396" i="1"/>
  <c r="Q3397" i="1"/>
  <c r="T3397" i="1" s="1"/>
  <c r="S3397" i="1"/>
  <c r="U3397" i="1"/>
  <c r="V3397" i="1"/>
  <c r="W3397" i="1" s="1"/>
  <c r="X3397" i="1"/>
  <c r="Y3397" i="1"/>
  <c r="Z3397" i="1"/>
  <c r="Q3398" i="1"/>
  <c r="S3398" i="1" s="1"/>
  <c r="U3398" i="1"/>
  <c r="V3398" i="1"/>
  <c r="W3398" i="1" s="1"/>
  <c r="X3398" i="1"/>
  <c r="Y3398" i="1"/>
  <c r="Z3398" i="1"/>
  <c r="Q3399" i="1"/>
  <c r="U3399" i="1"/>
  <c r="V3399" i="1"/>
  <c r="W3399" i="1" s="1"/>
  <c r="X3399" i="1"/>
  <c r="Y3399" i="1"/>
  <c r="Z3399" i="1"/>
  <c r="Q3400" i="1"/>
  <c r="S3400" i="1" s="1"/>
  <c r="T3400" i="1"/>
  <c r="U3400" i="1"/>
  <c r="V3400" i="1"/>
  <c r="W3400" i="1" s="1"/>
  <c r="X3400" i="1"/>
  <c r="Y3400" i="1"/>
  <c r="Z3400" i="1"/>
  <c r="Q3401" i="1"/>
  <c r="T3401" i="1" s="1"/>
  <c r="U3401" i="1"/>
  <c r="V3401" i="1"/>
  <c r="W3401" i="1" s="1"/>
  <c r="X3401" i="1"/>
  <c r="Y3401" i="1"/>
  <c r="Z3401" i="1"/>
  <c r="Q3402" i="1"/>
  <c r="U3402" i="1"/>
  <c r="V3402" i="1"/>
  <c r="W3402" i="1" s="1"/>
  <c r="X3402" i="1"/>
  <c r="Y3402" i="1"/>
  <c r="Z3402" i="1"/>
  <c r="Q3403" i="1"/>
  <c r="T3403" i="1" s="1"/>
  <c r="U3403" i="1"/>
  <c r="V3403" i="1"/>
  <c r="W3403" i="1" s="1"/>
  <c r="X3403" i="1"/>
  <c r="Y3403" i="1"/>
  <c r="Z3403" i="1"/>
  <c r="Q3404" i="1"/>
  <c r="T3404" i="1" s="1"/>
  <c r="U3404" i="1"/>
  <c r="V3404" i="1"/>
  <c r="W3404" i="1" s="1"/>
  <c r="X3404" i="1"/>
  <c r="Y3404" i="1"/>
  <c r="Z3404" i="1"/>
  <c r="Q3405" i="1"/>
  <c r="T3405" i="1" s="1"/>
  <c r="S3405" i="1"/>
  <c r="U3405" i="1"/>
  <c r="V3405" i="1"/>
  <c r="W3405" i="1" s="1"/>
  <c r="X3405" i="1"/>
  <c r="Y3405" i="1"/>
  <c r="Z3405" i="1"/>
  <c r="Q3406" i="1"/>
  <c r="S3406" i="1" s="1"/>
  <c r="T3406" i="1"/>
  <c r="U3406" i="1"/>
  <c r="V3406" i="1"/>
  <c r="W3406" i="1" s="1"/>
  <c r="X3406" i="1"/>
  <c r="Y3406" i="1"/>
  <c r="Z3406" i="1"/>
  <c r="Q3407" i="1"/>
  <c r="U3407" i="1"/>
  <c r="V3407" i="1"/>
  <c r="W3407" i="1" s="1"/>
  <c r="X3407" i="1"/>
  <c r="Y3407" i="1"/>
  <c r="Z3407" i="1"/>
  <c r="Q3408" i="1"/>
  <c r="S3408" i="1" s="1"/>
  <c r="T3408" i="1"/>
  <c r="U3408" i="1"/>
  <c r="V3408" i="1"/>
  <c r="W3408" i="1" s="1"/>
  <c r="X3408" i="1"/>
  <c r="Y3408" i="1"/>
  <c r="Z3408" i="1"/>
  <c r="Q3409" i="1"/>
  <c r="T3409" i="1" s="1"/>
  <c r="S3409" i="1"/>
  <c r="U3409" i="1"/>
  <c r="V3409" i="1"/>
  <c r="W3409" i="1" s="1"/>
  <c r="X3409" i="1"/>
  <c r="Y3409" i="1"/>
  <c r="Z3409" i="1"/>
  <c r="Q3410" i="1"/>
  <c r="U3410" i="1"/>
  <c r="V3410" i="1"/>
  <c r="W3410" i="1" s="1"/>
  <c r="X3410" i="1"/>
  <c r="Y3410" i="1"/>
  <c r="Z3410" i="1"/>
  <c r="Q3411" i="1"/>
  <c r="T3411" i="1" s="1"/>
  <c r="S3411" i="1"/>
  <c r="U3411" i="1"/>
  <c r="V3411" i="1"/>
  <c r="W3411" i="1" s="1"/>
  <c r="X3411" i="1"/>
  <c r="Y3411" i="1"/>
  <c r="Z3411" i="1"/>
  <c r="Q3412" i="1"/>
  <c r="T3412" i="1" s="1"/>
  <c r="S3412" i="1"/>
  <c r="U3412" i="1"/>
  <c r="V3412" i="1"/>
  <c r="W3412" i="1" s="1"/>
  <c r="X3412" i="1"/>
  <c r="Y3412" i="1"/>
  <c r="Z3412" i="1"/>
  <c r="Q3413" i="1"/>
  <c r="T3413" i="1" s="1"/>
  <c r="S3413" i="1"/>
  <c r="U3413" i="1"/>
  <c r="V3413" i="1"/>
  <c r="W3413" i="1" s="1"/>
  <c r="X3413" i="1"/>
  <c r="Y3413" i="1"/>
  <c r="Z3413" i="1"/>
  <c r="Q3414" i="1"/>
  <c r="S3414" i="1" s="1"/>
  <c r="T3414" i="1"/>
  <c r="U3414" i="1"/>
  <c r="V3414" i="1"/>
  <c r="W3414" i="1" s="1"/>
  <c r="X3414" i="1"/>
  <c r="Y3414" i="1"/>
  <c r="Z3414" i="1"/>
  <c r="Q3415" i="1"/>
  <c r="U3415" i="1"/>
  <c r="V3415" i="1"/>
  <c r="W3415" i="1" s="1"/>
  <c r="X3415" i="1"/>
  <c r="Y3415" i="1"/>
  <c r="Z3415" i="1"/>
  <c r="Q3416" i="1"/>
  <c r="T3416" i="1" s="1"/>
  <c r="S3416" i="1"/>
  <c r="U3416" i="1"/>
  <c r="V3416" i="1"/>
  <c r="W3416" i="1" s="1"/>
  <c r="X3416" i="1"/>
  <c r="Y3416" i="1"/>
  <c r="Z3416" i="1"/>
  <c r="Q3417" i="1"/>
  <c r="T3417" i="1" s="1"/>
  <c r="U3417" i="1"/>
  <c r="V3417" i="1"/>
  <c r="W3417" i="1" s="1"/>
  <c r="X3417" i="1"/>
  <c r="Y3417" i="1"/>
  <c r="Z3417" i="1"/>
  <c r="Q3418" i="1"/>
  <c r="U3418" i="1"/>
  <c r="V3418" i="1"/>
  <c r="W3418" i="1" s="1"/>
  <c r="X3418" i="1"/>
  <c r="Y3418" i="1"/>
  <c r="Z3418" i="1"/>
  <c r="Q3419" i="1"/>
  <c r="T3419" i="1" s="1"/>
  <c r="U3419" i="1"/>
  <c r="V3419" i="1"/>
  <c r="W3419" i="1" s="1"/>
  <c r="X3419" i="1"/>
  <c r="Y3419" i="1"/>
  <c r="Z3419" i="1"/>
  <c r="Q3420" i="1"/>
  <c r="T3420" i="1" s="1"/>
  <c r="S3420" i="1"/>
  <c r="U3420" i="1"/>
  <c r="V3420" i="1"/>
  <c r="W3420" i="1" s="1"/>
  <c r="X3420" i="1"/>
  <c r="Y3420" i="1"/>
  <c r="Z3420" i="1"/>
  <c r="Q3421" i="1"/>
  <c r="U3421" i="1"/>
  <c r="V3421" i="1"/>
  <c r="W3421" i="1" s="1"/>
  <c r="X3421" i="1"/>
  <c r="Y3421" i="1"/>
  <c r="Z3421" i="1"/>
  <c r="Q3422" i="1"/>
  <c r="T3422" i="1" s="1"/>
  <c r="U3422" i="1"/>
  <c r="V3422" i="1"/>
  <c r="W3422" i="1" s="1"/>
  <c r="X3422" i="1"/>
  <c r="Y3422" i="1"/>
  <c r="Z3422" i="1"/>
  <c r="Q3423" i="1"/>
  <c r="U3423" i="1"/>
  <c r="V3423" i="1"/>
  <c r="W3423" i="1" s="1"/>
  <c r="X3423" i="1"/>
  <c r="Y3423" i="1"/>
  <c r="Z3423" i="1"/>
  <c r="Q3424" i="1"/>
  <c r="U3424" i="1"/>
  <c r="V3424" i="1"/>
  <c r="W3424" i="1" s="1"/>
  <c r="X3424" i="1"/>
  <c r="Y3424" i="1"/>
  <c r="Z3424" i="1"/>
  <c r="Q3425" i="1"/>
  <c r="U3425" i="1"/>
  <c r="V3425" i="1"/>
  <c r="W3425" i="1" s="1"/>
  <c r="X3425" i="1"/>
  <c r="Y3425" i="1"/>
  <c r="Z3425" i="1"/>
  <c r="Q3426" i="1"/>
  <c r="S3426" i="1" s="1"/>
  <c r="U3426" i="1"/>
  <c r="V3426" i="1"/>
  <c r="W3426" i="1" s="1"/>
  <c r="X3426" i="1"/>
  <c r="Y3426" i="1"/>
  <c r="Z3426" i="1"/>
  <c r="Q3427" i="1"/>
  <c r="T3427" i="1" s="1"/>
  <c r="S3427" i="1"/>
  <c r="U3427" i="1"/>
  <c r="V3427" i="1"/>
  <c r="W3427" i="1" s="1"/>
  <c r="X3427" i="1"/>
  <c r="Y3427" i="1"/>
  <c r="Z3427" i="1"/>
  <c r="Q3428" i="1"/>
  <c r="T3428" i="1" s="1"/>
  <c r="U3428" i="1"/>
  <c r="V3428" i="1"/>
  <c r="W3428" i="1" s="1"/>
  <c r="X3428" i="1"/>
  <c r="Y3428" i="1"/>
  <c r="Z3428" i="1"/>
  <c r="Q3429" i="1"/>
  <c r="U3429" i="1"/>
  <c r="V3429" i="1"/>
  <c r="W3429" i="1" s="1"/>
  <c r="X3429" i="1"/>
  <c r="Y3429" i="1"/>
  <c r="Z3429" i="1"/>
  <c r="Q3430" i="1"/>
  <c r="S3430" i="1" s="1"/>
  <c r="U3430" i="1"/>
  <c r="V3430" i="1"/>
  <c r="W3430" i="1" s="1"/>
  <c r="X3430" i="1"/>
  <c r="Y3430" i="1"/>
  <c r="Z3430" i="1"/>
  <c r="Q3431" i="1"/>
  <c r="U3431" i="1"/>
  <c r="V3431" i="1"/>
  <c r="W3431" i="1" s="1"/>
  <c r="X3431" i="1"/>
  <c r="Y3431" i="1"/>
  <c r="Z3431" i="1"/>
  <c r="Q3432" i="1"/>
  <c r="T3432" i="1" s="1"/>
  <c r="S3432" i="1"/>
  <c r="U3432" i="1"/>
  <c r="V3432" i="1"/>
  <c r="W3432" i="1" s="1"/>
  <c r="X3432" i="1"/>
  <c r="Y3432" i="1"/>
  <c r="Z3432" i="1"/>
  <c r="Q3433" i="1"/>
  <c r="T3433" i="1" s="1"/>
  <c r="U3433" i="1"/>
  <c r="V3433" i="1"/>
  <c r="W3433" i="1" s="1"/>
  <c r="X3433" i="1"/>
  <c r="Y3433" i="1"/>
  <c r="Z3433" i="1"/>
  <c r="Q3434" i="1"/>
  <c r="S3434" i="1" s="1"/>
  <c r="U3434" i="1"/>
  <c r="V3434" i="1"/>
  <c r="W3434" i="1" s="1"/>
  <c r="X3434" i="1"/>
  <c r="Y3434" i="1"/>
  <c r="Z3434" i="1"/>
  <c r="Q3435" i="1"/>
  <c r="T3435" i="1" s="1"/>
  <c r="U3435" i="1"/>
  <c r="V3435" i="1"/>
  <c r="W3435" i="1" s="1"/>
  <c r="X3435" i="1"/>
  <c r="Y3435" i="1"/>
  <c r="Z3435" i="1"/>
  <c r="Q3436" i="1"/>
  <c r="T3436" i="1" s="1"/>
  <c r="S3436" i="1"/>
  <c r="U3436" i="1"/>
  <c r="V3436" i="1"/>
  <c r="W3436" i="1" s="1"/>
  <c r="X3436" i="1"/>
  <c r="Y3436" i="1"/>
  <c r="Z3436" i="1"/>
  <c r="Q3437" i="1"/>
  <c r="U3437" i="1"/>
  <c r="V3437" i="1"/>
  <c r="W3437" i="1" s="1"/>
  <c r="X3437" i="1"/>
  <c r="Y3437" i="1"/>
  <c r="Z3437" i="1"/>
  <c r="Q3438" i="1"/>
  <c r="U3438" i="1"/>
  <c r="V3438" i="1"/>
  <c r="W3438" i="1" s="1"/>
  <c r="X3438" i="1"/>
  <c r="Y3438" i="1"/>
  <c r="Z3438" i="1"/>
  <c r="Q3439" i="1"/>
  <c r="U3439" i="1"/>
  <c r="V3439" i="1"/>
  <c r="W3439" i="1" s="1"/>
  <c r="X3439" i="1"/>
  <c r="Y3439" i="1"/>
  <c r="Z3439" i="1"/>
  <c r="Q3440" i="1"/>
  <c r="U3440" i="1"/>
  <c r="V3440" i="1"/>
  <c r="W3440" i="1" s="1"/>
  <c r="X3440" i="1"/>
  <c r="Y3440" i="1"/>
  <c r="Z3440" i="1"/>
  <c r="Q3441" i="1"/>
  <c r="T3441" i="1" s="1"/>
  <c r="U3441" i="1"/>
  <c r="V3441" i="1"/>
  <c r="W3441" i="1" s="1"/>
  <c r="X3441" i="1"/>
  <c r="Y3441" i="1"/>
  <c r="Z3441" i="1"/>
  <c r="Q3442" i="1"/>
  <c r="S3442" i="1" s="1"/>
  <c r="U3442" i="1"/>
  <c r="V3442" i="1"/>
  <c r="W3442" i="1" s="1"/>
  <c r="X3442" i="1"/>
  <c r="Y3442" i="1"/>
  <c r="Z3442" i="1"/>
  <c r="Q3443" i="1"/>
  <c r="U3443" i="1"/>
  <c r="V3443" i="1"/>
  <c r="W3443" i="1" s="1"/>
  <c r="X3443" i="1"/>
  <c r="Y3443" i="1"/>
  <c r="Z3443" i="1"/>
  <c r="Q3444" i="1"/>
  <c r="T3444" i="1" s="1"/>
  <c r="U3444" i="1"/>
  <c r="V3444" i="1"/>
  <c r="W3444" i="1" s="1"/>
  <c r="X3444" i="1"/>
  <c r="Y3444" i="1"/>
  <c r="Z3444" i="1"/>
  <c r="Q3445" i="1"/>
  <c r="T3445" i="1" s="1"/>
  <c r="S3445" i="1"/>
  <c r="U3445" i="1"/>
  <c r="V3445" i="1"/>
  <c r="W3445" i="1" s="1"/>
  <c r="X3445" i="1"/>
  <c r="Y3445" i="1"/>
  <c r="Z3445" i="1"/>
  <c r="Q3446" i="1"/>
  <c r="U3446" i="1"/>
  <c r="V3446" i="1"/>
  <c r="W3446" i="1" s="1"/>
  <c r="X3446" i="1"/>
  <c r="Y3446" i="1"/>
  <c r="Z3446" i="1"/>
  <c r="Q3447" i="1"/>
  <c r="U3447" i="1"/>
  <c r="V3447" i="1"/>
  <c r="W3447" i="1" s="1"/>
  <c r="X3447" i="1"/>
  <c r="Y3447" i="1"/>
  <c r="Z3447" i="1"/>
  <c r="Q3448" i="1"/>
  <c r="T3448" i="1" s="1"/>
  <c r="S3448" i="1"/>
  <c r="U3448" i="1"/>
  <c r="V3448" i="1"/>
  <c r="W3448" i="1" s="1"/>
  <c r="X3448" i="1"/>
  <c r="Y3448" i="1"/>
  <c r="Z3448" i="1"/>
  <c r="Q3449" i="1"/>
  <c r="T3449" i="1" s="1"/>
  <c r="U3449" i="1"/>
  <c r="V3449" i="1"/>
  <c r="W3449" i="1" s="1"/>
  <c r="X3449" i="1"/>
  <c r="Y3449" i="1"/>
  <c r="Z3449" i="1"/>
  <c r="Q3450" i="1"/>
  <c r="S3450" i="1" s="1"/>
  <c r="U3450" i="1"/>
  <c r="V3450" i="1"/>
  <c r="W3450" i="1" s="1"/>
  <c r="X3450" i="1"/>
  <c r="Y3450" i="1"/>
  <c r="Z3450" i="1"/>
  <c r="Q3451" i="1"/>
  <c r="T3451" i="1" s="1"/>
  <c r="U3451" i="1"/>
  <c r="V3451" i="1"/>
  <c r="W3451" i="1" s="1"/>
  <c r="X3451" i="1"/>
  <c r="Y3451" i="1"/>
  <c r="Z3451" i="1"/>
  <c r="Q3452" i="1"/>
  <c r="T3452" i="1" s="1"/>
  <c r="S3452" i="1"/>
  <c r="U3452" i="1"/>
  <c r="V3452" i="1"/>
  <c r="W3452" i="1" s="1"/>
  <c r="X3452" i="1"/>
  <c r="Y3452" i="1"/>
  <c r="Z3452" i="1"/>
  <c r="Q3453" i="1"/>
  <c r="T3453" i="1" s="1"/>
  <c r="S3453" i="1"/>
  <c r="U3453" i="1"/>
  <c r="V3453" i="1"/>
  <c r="W3453" i="1" s="1"/>
  <c r="X3453" i="1"/>
  <c r="Y3453" i="1"/>
  <c r="Z3453" i="1"/>
  <c r="Q3454" i="1"/>
  <c r="T3454" i="1" s="1"/>
  <c r="U3454" i="1"/>
  <c r="V3454" i="1"/>
  <c r="W3454" i="1" s="1"/>
  <c r="X3454" i="1"/>
  <c r="Y3454" i="1"/>
  <c r="Z3454" i="1"/>
  <c r="Q3455" i="1"/>
  <c r="U3455" i="1"/>
  <c r="V3455" i="1"/>
  <c r="W3455" i="1" s="1"/>
  <c r="X3455" i="1"/>
  <c r="Y3455" i="1"/>
  <c r="Z3455" i="1"/>
  <c r="Q3456" i="1"/>
  <c r="U3456" i="1"/>
  <c r="V3456" i="1"/>
  <c r="W3456" i="1" s="1"/>
  <c r="X3456" i="1"/>
  <c r="Y3456" i="1"/>
  <c r="Z3456" i="1"/>
  <c r="Q3457" i="1"/>
  <c r="T3457" i="1" s="1"/>
  <c r="U3457" i="1"/>
  <c r="V3457" i="1"/>
  <c r="W3457" i="1" s="1"/>
  <c r="X3457" i="1"/>
  <c r="Y3457" i="1"/>
  <c r="Z3457" i="1"/>
  <c r="Q3458" i="1"/>
  <c r="S3458" i="1" s="1"/>
  <c r="U3458" i="1"/>
  <c r="V3458" i="1"/>
  <c r="W3458" i="1" s="1"/>
  <c r="X3458" i="1"/>
  <c r="Y3458" i="1"/>
  <c r="Z3458" i="1"/>
  <c r="Q3459" i="1"/>
  <c r="T3459" i="1" s="1"/>
  <c r="S3459" i="1"/>
  <c r="U3459" i="1"/>
  <c r="V3459" i="1"/>
  <c r="W3459" i="1" s="1"/>
  <c r="X3459" i="1"/>
  <c r="Y3459" i="1"/>
  <c r="Z3459" i="1"/>
  <c r="Q3460" i="1"/>
  <c r="T3460" i="1" s="1"/>
  <c r="U3460" i="1"/>
  <c r="V3460" i="1"/>
  <c r="W3460" i="1" s="1"/>
  <c r="X3460" i="1"/>
  <c r="Y3460" i="1"/>
  <c r="Z3460" i="1"/>
  <c r="Q3461" i="1"/>
  <c r="T3461" i="1" s="1"/>
  <c r="U3461" i="1"/>
  <c r="V3461" i="1"/>
  <c r="W3461" i="1" s="1"/>
  <c r="X3461" i="1"/>
  <c r="Y3461" i="1"/>
  <c r="Z3461" i="1"/>
  <c r="Q3462" i="1"/>
  <c r="S3462" i="1" s="1"/>
  <c r="U3462" i="1"/>
  <c r="V3462" i="1"/>
  <c r="W3462" i="1" s="1"/>
  <c r="X3462" i="1"/>
  <c r="Y3462" i="1"/>
  <c r="Z3462" i="1"/>
  <c r="Q3463" i="1"/>
  <c r="U3463" i="1"/>
  <c r="V3463" i="1"/>
  <c r="W3463" i="1" s="1"/>
  <c r="X3463" i="1"/>
  <c r="Y3463" i="1"/>
  <c r="Z3463" i="1"/>
  <c r="Q3464" i="1"/>
  <c r="U3464" i="1"/>
  <c r="V3464" i="1"/>
  <c r="W3464" i="1" s="1"/>
  <c r="X3464" i="1"/>
  <c r="Y3464" i="1"/>
  <c r="Z3464" i="1"/>
  <c r="Q3465" i="1"/>
  <c r="T3465" i="1" s="1"/>
  <c r="U3465" i="1"/>
  <c r="V3465" i="1"/>
  <c r="W3465" i="1" s="1"/>
  <c r="X3465" i="1"/>
  <c r="Y3465" i="1"/>
  <c r="Z3465" i="1"/>
  <c r="Q3466" i="1"/>
  <c r="T3466" i="1" s="1"/>
  <c r="S3466" i="1"/>
  <c r="U3466" i="1"/>
  <c r="V3466" i="1"/>
  <c r="W3466" i="1" s="1"/>
  <c r="X3466" i="1"/>
  <c r="Y3466" i="1"/>
  <c r="Z3466" i="1"/>
  <c r="Q3467" i="1"/>
  <c r="T3467" i="1" s="1"/>
  <c r="S3467" i="1"/>
  <c r="U3467" i="1"/>
  <c r="V3467" i="1"/>
  <c r="W3467" i="1" s="1"/>
  <c r="X3467" i="1"/>
  <c r="Y3467" i="1"/>
  <c r="Z3467" i="1"/>
  <c r="Q3468" i="1"/>
  <c r="S3468" i="1" s="1"/>
  <c r="U3468" i="1"/>
  <c r="V3468" i="1"/>
  <c r="W3468" i="1" s="1"/>
  <c r="X3468" i="1"/>
  <c r="Y3468" i="1"/>
  <c r="Z3468" i="1"/>
  <c r="Q3469" i="1"/>
  <c r="T3469" i="1" s="1"/>
  <c r="U3469" i="1"/>
  <c r="V3469" i="1"/>
  <c r="W3469" i="1" s="1"/>
  <c r="X3469" i="1"/>
  <c r="Y3469" i="1"/>
  <c r="Z3469" i="1"/>
  <c r="Q3470" i="1"/>
  <c r="T3470" i="1" s="1"/>
  <c r="S3470" i="1"/>
  <c r="U3470" i="1"/>
  <c r="V3470" i="1"/>
  <c r="W3470" i="1" s="1"/>
  <c r="X3470" i="1"/>
  <c r="Y3470" i="1"/>
  <c r="Z3470" i="1"/>
  <c r="Q3471" i="1"/>
  <c r="T3471" i="1" s="1"/>
  <c r="S3471" i="1"/>
  <c r="U3471" i="1"/>
  <c r="V3471" i="1"/>
  <c r="W3471" i="1" s="1"/>
  <c r="X3471" i="1"/>
  <c r="Y3471" i="1"/>
  <c r="Z3471" i="1"/>
  <c r="Q3472" i="1"/>
  <c r="U3472" i="1"/>
  <c r="V3472" i="1"/>
  <c r="W3472" i="1" s="1"/>
  <c r="X3472" i="1"/>
  <c r="Y3472" i="1"/>
  <c r="Z3472" i="1"/>
  <c r="Q3473" i="1"/>
  <c r="T3473" i="1" s="1"/>
  <c r="U3473" i="1"/>
  <c r="V3473" i="1"/>
  <c r="W3473" i="1" s="1"/>
  <c r="X3473" i="1"/>
  <c r="Y3473" i="1"/>
  <c r="Z3473" i="1"/>
  <c r="Q3474" i="1"/>
  <c r="U3474" i="1"/>
  <c r="V3474" i="1"/>
  <c r="W3474" i="1" s="1"/>
  <c r="X3474" i="1"/>
  <c r="Y3474" i="1"/>
  <c r="Z3474" i="1"/>
  <c r="Q3475" i="1"/>
  <c r="T3475" i="1" s="1"/>
  <c r="U3475" i="1"/>
  <c r="V3475" i="1"/>
  <c r="W3475" i="1" s="1"/>
  <c r="X3475" i="1"/>
  <c r="Y3475" i="1"/>
  <c r="Z3475" i="1"/>
  <c r="Q3476" i="1"/>
  <c r="S3476" i="1" s="1"/>
  <c r="U3476" i="1"/>
  <c r="V3476" i="1"/>
  <c r="W3476" i="1" s="1"/>
  <c r="X3476" i="1"/>
  <c r="Y3476" i="1"/>
  <c r="Z3476" i="1"/>
  <c r="Q3477" i="1"/>
  <c r="T3477" i="1" s="1"/>
  <c r="U3477" i="1"/>
  <c r="V3477" i="1"/>
  <c r="W3477" i="1" s="1"/>
  <c r="X3477" i="1"/>
  <c r="Y3477" i="1"/>
  <c r="Z3477" i="1"/>
  <c r="Q3478" i="1"/>
  <c r="T3478" i="1" s="1"/>
  <c r="U3478" i="1"/>
  <c r="V3478" i="1"/>
  <c r="W3478" i="1" s="1"/>
  <c r="X3478" i="1"/>
  <c r="Y3478" i="1"/>
  <c r="Z3478" i="1"/>
  <c r="Q3479" i="1"/>
  <c r="T3479" i="1" s="1"/>
  <c r="U3479" i="1"/>
  <c r="V3479" i="1"/>
  <c r="W3479" i="1" s="1"/>
  <c r="X3479" i="1"/>
  <c r="Y3479" i="1"/>
  <c r="Z3479" i="1"/>
  <c r="Q3480" i="1"/>
  <c r="U3480" i="1"/>
  <c r="V3480" i="1"/>
  <c r="W3480" i="1" s="1"/>
  <c r="X3480" i="1"/>
  <c r="Y3480" i="1"/>
  <c r="Z3480" i="1"/>
  <c r="Q3481" i="1"/>
  <c r="T3481" i="1" s="1"/>
  <c r="U3481" i="1"/>
  <c r="V3481" i="1"/>
  <c r="W3481" i="1" s="1"/>
  <c r="X3481" i="1"/>
  <c r="Y3481" i="1"/>
  <c r="Z3481" i="1"/>
  <c r="Q3482" i="1"/>
  <c r="S3482" i="1"/>
  <c r="T3482" i="1"/>
  <c r="U3482" i="1"/>
  <c r="V3482" i="1"/>
  <c r="W3482" i="1" s="1"/>
  <c r="X3482" i="1"/>
  <c r="Y3482" i="1"/>
  <c r="Z3482" i="1"/>
  <c r="Q3483" i="1"/>
  <c r="T3483" i="1" s="1"/>
  <c r="S3483" i="1"/>
  <c r="U3483" i="1"/>
  <c r="V3483" i="1"/>
  <c r="W3483" i="1" s="1"/>
  <c r="X3483" i="1"/>
  <c r="Y3483" i="1"/>
  <c r="Z3483" i="1"/>
  <c r="Q3484" i="1"/>
  <c r="S3484" i="1" s="1"/>
  <c r="U3484" i="1"/>
  <c r="V3484" i="1"/>
  <c r="W3484" i="1" s="1"/>
  <c r="X3484" i="1"/>
  <c r="Y3484" i="1"/>
  <c r="Z3484" i="1"/>
  <c r="Q3485" i="1"/>
  <c r="T3485" i="1" s="1"/>
  <c r="U3485" i="1"/>
  <c r="V3485" i="1"/>
  <c r="W3485" i="1" s="1"/>
  <c r="X3485" i="1"/>
  <c r="Y3485" i="1"/>
  <c r="Z3485" i="1"/>
  <c r="Q3486" i="1"/>
  <c r="U3486" i="1"/>
  <c r="V3486" i="1"/>
  <c r="W3486" i="1" s="1"/>
  <c r="X3486" i="1"/>
  <c r="Y3486" i="1"/>
  <c r="Z3486" i="1"/>
  <c r="Q3487" i="1"/>
  <c r="T3487" i="1" s="1"/>
  <c r="S3487" i="1"/>
  <c r="U3487" i="1"/>
  <c r="V3487" i="1"/>
  <c r="W3487" i="1" s="1"/>
  <c r="X3487" i="1"/>
  <c r="Y3487" i="1"/>
  <c r="Z3487" i="1"/>
  <c r="Q3488" i="1"/>
  <c r="S3488" i="1" s="1"/>
  <c r="T3488" i="1"/>
  <c r="U3488" i="1"/>
  <c r="V3488" i="1"/>
  <c r="W3488" i="1" s="1"/>
  <c r="X3488" i="1"/>
  <c r="Y3488" i="1"/>
  <c r="Z3488" i="1"/>
  <c r="Q3489" i="1"/>
  <c r="T3489" i="1" s="1"/>
  <c r="U3489" i="1"/>
  <c r="V3489" i="1"/>
  <c r="W3489" i="1" s="1"/>
  <c r="X3489" i="1"/>
  <c r="Y3489" i="1"/>
  <c r="Z3489" i="1"/>
  <c r="Q3490" i="1"/>
  <c r="U3490" i="1"/>
  <c r="V3490" i="1"/>
  <c r="W3490" i="1" s="1"/>
  <c r="X3490" i="1"/>
  <c r="Y3490" i="1"/>
  <c r="Z3490" i="1"/>
  <c r="Q3491" i="1"/>
  <c r="T3491" i="1" s="1"/>
  <c r="U3491" i="1"/>
  <c r="V3491" i="1"/>
  <c r="W3491" i="1" s="1"/>
  <c r="X3491" i="1"/>
  <c r="Y3491" i="1"/>
  <c r="Z3491" i="1"/>
  <c r="Q3492" i="1"/>
  <c r="S3492" i="1" s="1"/>
  <c r="U3492" i="1"/>
  <c r="V3492" i="1"/>
  <c r="W3492" i="1" s="1"/>
  <c r="X3492" i="1"/>
  <c r="Y3492" i="1"/>
  <c r="Z3492" i="1"/>
  <c r="Q3493" i="1"/>
  <c r="T3493" i="1" s="1"/>
  <c r="U3493" i="1"/>
  <c r="V3493" i="1"/>
  <c r="W3493" i="1" s="1"/>
  <c r="X3493" i="1"/>
  <c r="Y3493" i="1"/>
  <c r="Z3493" i="1"/>
  <c r="Q3494" i="1"/>
  <c r="T3494" i="1" s="1"/>
  <c r="U3494" i="1"/>
  <c r="V3494" i="1"/>
  <c r="W3494" i="1" s="1"/>
  <c r="X3494" i="1"/>
  <c r="Y3494" i="1"/>
  <c r="Z3494" i="1"/>
  <c r="Q3495" i="1"/>
  <c r="T3495" i="1" s="1"/>
  <c r="U3495" i="1"/>
  <c r="V3495" i="1"/>
  <c r="W3495" i="1" s="1"/>
  <c r="X3495" i="1"/>
  <c r="Y3495" i="1"/>
  <c r="Z3495" i="1"/>
  <c r="Q3496" i="1"/>
  <c r="U3496" i="1"/>
  <c r="V3496" i="1"/>
  <c r="W3496" i="1" s="1"/>
  <c r="X3496" i="1"/>
  <c r="Y3496" i="1"/>
  <c r="Z3496" i="1"/>
  <c r="Q3497" i="1"/>
  <c r="T3497" i="1" s="1"/>
  <c r="U3497" i="1"/>
  <c r="V3497" i="1"/>
  <c r="W3497" i="1" s="1"/>
  <c r="X3497" i="1"/>
  <c r="Y3497" i="1"/>
  <c r="Z3497" i="1"/>
  <c r="Q3498" i="1"/>
  <c r="T3498" i="1" s="1"/>
  <c r="S3498" i="1"/>
  <c r="U3498" i="1"/>
  <c r="V3498" i="1"/>
  <c r="W3498" i="1" s="1"/>
  <c r="X3498" i="1"/>
  <c r="Y3498" i="1"/>
  <c r="Z3498" i="1"/>
  <c r="Q3499" i="1"/>
  <c r="T3499" i="1" s="1"/>
  <c r="S3499" i="1"/>
  <c r="U3499" i="1"/>
  <c r="V3499" i="1"/>
  <c r="W3499" i="1" s="1"/>
  <c r="X3499" i="1"/>
  <c r="Y3499" i="1"/>
  <c r="Z3499" i="1"/>
  <c r="Q3500" i="1"/>
  <c r="S3500" i="1" s="1"/>
  <c r="U3500" i="1"/>
  <c r="V3500" i="1"/>
  <c r="W3500" i="1" s="1"/>
  <c r="X3500" i="1"/>
  <c r="Y3500" i="1"/>
  <c r="Z3500" i="1"/>
  <c r="Q3501" i="1"/>
  <c r="T3501" i="1" s="1"/>
  <c r="U3501" i="1"/>
  <c r="V3501" i="1"/>
  <c r="W3501" i="1" s="1"/>
  <c r="X3501" i="1"/>
  <c r="Y3501" i="1"/>
  <c r="Z3501" i="1"/>
  <c r="Q3502" i="1"/>
  <c r="T3502" i="1" s="1"/>
  <c r="S3502" i="1"/>
  <c r="U3502" i="1"/>
  <c r="V3502" i="1"/>
  <c r="W3502" i="1" s="1"/>
  <c r="X3502" i="1"/>
  <c r="Y3502" i="1"/>
  <c r="Z3502" i="1"/>
  <c r="Q3503" i="1"/>
  <c r="T3503" i="1" s="1"/>
  <c r="S3503" i="1"/>
  <c r="U3503" i="1"/>
  <c r="V3503" i="1"/>
  <c r="W3503" i="1" s="1"/>
  <c r="X3503" i="1"/>
  <c r="Y3503" i="1"/>
  <c r="Z3503" i="1"/>
  <c r="Q3504" i="1"/>
  <c r="U3504" i="1"/>
  <c r="V3504" i="1"/>
  <c r="W3504" i="1" s="1"/>
  <c r="X3504" i="1"/>
  <c r="Y3504" i="1"/>
  <c r="Z3504" i="1"/>
  <c r="Q3505" i="1"/>
  <c r="T3505" i="1" s="1"/>
  <c r="U3505" i="1"/>
  <c r="V3505" i="1"/>
  <c r="W3505" i="1" s="1"/>
  <c r="X3505" i="1"/>
  <c r="Y3505" i="1"/>
  <c r="Z3505" i="1"/>
  <c r="Q3506" i="1"/>
  <c r="U3506" i="1"/>
  <c r="V3506" i="1"/>
  <c r="W3506" i="1" s="1"/>
  <c r="X3506" i="1"/>
  <c r="Y3506" i="1"/>
  <c r="Z3506" i="1"/>
  <c r="Q3507" i="1"/>
  <c r="T3507" i="1" s="1"/>
  <c r="U3507" i="1"/>
  <c r="V3507" i="1"/>
  <c r="W3507" i="1" s="1"/>
  <c r="X3507" i="1"/>
  <c r="Y3507" i="1"/>
  <c r="Z3507" i="1"/>
  <c r="Q3508" i="1"/>
  <c r="S3508" i="1" s="1"/>
  <c r="U3508" i="1"/>
  <c r="V3508" i="1"/>
  <c r="W3508" i="1" s="1"/>
  <c r="X3508" i="1"/>
  <c r="Y3508" i="1"/>
  <c r="Z3508" i="1"/>
  <c r="Q3509" i="1"/>
  <c r="T3509" i="1" s="1"/>
  <c r="U3509" i="1"/>
  <c r="V3509" i="1"/>
  <c r="W3509" i="1" s="1"/>
  <c r="X3509" i="1"/>
  <c r="Y3509" i="1"/>
  <c r="Z3509" i="1"/>
  <c r="Q3510" i="1"/>
  <c r="T3510" i="1" s="1"/>
  <c r="S3510" i="1"/>
  <c r="U3510" i="1"/>
  <c r="V3510" i="1"/>
  <c r="W3510" i="1" s="1"/>
  <c r="X3510" i="1"/>
  <c r="Y3510" i="1"/>
  <c r="Z3510" i="1"/>
  <c r="Q3511" i="1"/>
  <c r="T3511" i="1" s="1"/>
  <c r="S3511" i="1"/>
  <c r="U3511" i="1"/>
  <c r="V3511" i="1"/>
  <c r="W3511" i="1" s="1"/>
  <c r="X3511" i="1"/>
  <c r="Y3511" i="1"/>
  <c r="Z3511" i="1"/>
  <c r="Q3512" i="1"/>
  <c r="S3512" i="1" s="1"/>
  <c r="U3512" i="1"/>
  <c r="V3512" i="1"/>
  <c r="W3512" i="1" s="1"/>
  <c r="X3512" i="1"/>
  <c r="Y3512" i="1"/>
  <c r="Z3512" i="1"/>
  <c r="Q3513" i="1"/>
  <c r="T3513" i="1" s="1"/>
  <c r="U3513" i="1"/>
  <c r="V3513" i="1"/>
  <c r="W3513" i="1" s="1"/>
  <c r="X3513" i="1"/>
  <c r="Y3513" i="1"/>
  <c r="Z3513" i="1"/>
  <c r="Q3514" i="1"/>
  <c r="T3514" i="1" s="1"/>
  <c r="S3514" i="1"/>
  <c r="U3514" i="1"/>
  <c r="V3514" i="1"/>
  <c r="W3514" i="1" s="1"/>
  <c r="X3514" i="1"/>
  <c r="Y3514" i="1"/>
  <c r="Z3514" i="1"/>
  <c r="Q3515" i="1"/>
  <c r="U3515" i="1"/>
  <c r="V3515" i="1"/>
  <c r="W3515" i="1" s="1"/>
  <c r="X3515" i="1"/>
  <c r="Y3515" i="1"/>
  <c r="Z3515" i="1"/>
  <c r="Q3516" i="1"/>
  <c r="S3516" i="1" s="1"/>
  <c r="U3516" i="1"/>
  <c r="V3516" i="1"/>
  <c r="W3516" i="1" s="1"/>
  <c r="X3516" i="1"/>
  <c r="Y3516" i="1"/>
  <c r="Z3516" i="1"/>
  <c r="Q3517" i="1"/>
  <c r="T3517" i="1" s="1"/>
  <c r="U3517" i="1"/>
  <c r="V3517" i="1"/>
  <c r="W3517" i="1" s="1"/>
  <c r="X3517" i="1"/>
  <c r="Y3517" i="1"/>
  <c r="Z3517" i="1"/>
  <c r="Q3518" i="1"/>
  <c r="U3518" i="1"/>
  <c r="V3518" i="1"/>
  <c r="W3518" i="1" s="1"/>
  <c r="X3518" i="1"/>
  <c r="Y3518" i="1"/>
  <c r="Z3518" i="1"/>
  <c r="Q3519" i="1"/>
  <c r="U3519" i="1"/>
  <c r="V3519" i="1"/>
  <c r="W3519" i="1" s="1"/>
  <c r="X3519" i="1"/>
  <c r="Y3519" i="1"/>
  <c r="Z3519" i="1"/>
  <c r="Q3520" i="1"/>
  <c r="S3520" i="1" s="1"/>
  <c r="T3520" i="1"/>
  <c r="U3520" i="1"/>
  <c r="V3520" i="1"/>
  <c r="W3520" i="1" s="1"/>
  <c r="X3520" i="1"/>
  <c r="Y3520" i="1"/>
  <c r="Z3520" i="1"/>
  <c r="Q3521" i="1"/>
  <c r="T3521" i="1" s="1"/>
  <c r="U3521" i="1"/>
  <c r="V3521" i="1"/>
  <c r="W3521" i="1" s="1"/>
  <c r="X3521" i="1"/>
  <c r="Y3521" i="1"/>
  <c r="Z3521" i="1"/>
  <c r="Q3522" i="1"/>
  <c r="S3522" i="1" s="1"/>
  <c r="T3522" i="1"/>
  <c r="U3522" i="1"/>
  <c r="V3522" i="1"/>
  <c r="W3522" i="1" s="1"/>
  <c r="X3522" i="1"/>
  <c r="Y3522" i="1"/>
  <c r="Z3522" i="1"/>
  <c r="Q3523" i="1"/>
  <c r="T3523" i="1" s="1"/>
  <c r="S3523" i="1"/>
  <c r="U3523" i="1"/>
  <c r="V3523" i="1"/>
  <c r="W3523" i="1" s="1"/>
  <c r="X3523" i="1"/>
  <c r="Y3523" i="1"/>
  <c r="Z3523" i="1"/>
  <c r="Q3524" i="1"/>
  <c r="S3524" i="1" s="1"/>
  <c r="U3524" i="1"/>
  <c r="V3524" i="1"/>
  <c r="W3524" i="1" s="1"/>
  <c r="X3524" i="1"/>
  <c r="Y3524" i="1"/>
  <c r="Z3524" i="1"/>
  <c r="Q3525" i="1"/>
  <c r="T3525" i="1" s="1"/>
  <c r="U3525" i="1"/>
  <c r="V3525" i="1"/>
  <c r="W3525" i="1" s="1"/>
  <c r="X3525" i="1"/>
  <c r="Y3525" i="1"/>
  <c r="Z3525" i="1"/>
  <c r="Q3526" i="1"/>
  <c r="T3526" i="1" s="1"/>
  <c r="S3526" i="1"/>
  <c r="U3526" i="1"/>
  <c r="V3526" i="1"/>
  <c r="W3526" i="1" s="1"/>
  <c r="X3526" i="1"/>
  <c r="Y3526" i="1"/>
  <c r="Z3526" i="1"/>
  <c r="Q3527" i="1"/>
  <c r="U3527" i="1"/>
  <c r="V3527" i="1"/>
  <c r="W3527" i="1" s="1"/>
  <c r="X3527" i="1"/>
  <c r="Y3527" i="1"/>
  <c r="Z3527" i="1"/>
  <c r="Q3528" i="1"/>
  <c r="S3528" i="1" s="1"/>
  <c r="U3528" i="1"/>
  <c r="V3528" i="1"/>
  <c r="W3528" i="1" s="1"/>
  <c r="X3528" i="1"/>
  <c r="Y3528" i="1"/>
  <c r="Z3528" i="1"/>
  <c r="Q3529" i="1"/>
  <c r="T3529" i="1" s="1"/>
  <c r="U3529" i="1"/>
  <c r="V3529" i="1"/>
  <c r="W3529" i="1" s="1"/>
  <c r="X3529" i="1"/>
  <c r="Y3529" i="1"/>
  <c r="Z3529" i="1"/>
  <c r="Q3530" i="1"/>
  <c r="T3530" i="1" s="1"/>
  <c r="S3530" i="1"/>
  <c r="U3530" i="1"/>
  <c r="V3530" i="1"/>
  <c r="W3530" i="1" s="1"/>
  <c r="X3530" i="1"/>
  <c r="Y3530" i="1"/>
  <c r="Z3530" i="1"/>
  <c r="Q3531" i="1"/>
  <c r="U3531" i="1"/>
  <c r="V3531" i="1"/>
  <c r="W3531" i="1" s="1"/>
  <c r="X3531" i="1"/>
  <c r="Y3531" i="1"/>
  <c r="Z3531" i="1"/>
  <c r="Q3532" i="1"/>
  <c r="S3532" i="1" s="1"/>
  <c r="U3532" i="1"/>
  <c r="V3532" i="1"/>
  <c r="W3532" i="1" s="1"/>
  <c r="X3532" i="1"/>
  <c r="Y3532" i="1"/>
  <c r="Z3532" i="1"/>
  <c r="Q3533" i="1"/>
  <c r="T3533" i="1" s="1"/>
  <c r="U3533" i="1"/>
  <c r="V3533" i="1"/>
  <c r="W3533" i="1" s="1"/>
  <c r="X3533" i="1"/>
  <c r="Y3533" i="1"/>
  <c r="Z3533" i="1"/>
  <c r="Q3534" i="1"/>
  <c r="U3534" i="1"/>
  <c r="V3534" i="1"/>
  <c r="W3534" i="1" s="1"/>
  <c r="X3534" i="1"/>
  <c r="Y3534" i="1"/>
  <c r="Z3534" i="1"/>
  <c r="Q3535" i="1"/>
  <c r="U3535" i="1"/>
  <c r="V3535" i="1"/>
  <c r="W3535" i="1" s="1"/>
  <c r="X3535" i="1"/>
  <c r="Y3535" i="1"/>
  <c r="Z3535" i="1"/>
  <c r="Q3536" i="1"/>
  <c r="S3536" i="1" s="1"/>
  <c r="T3536" i="1"/>
  <c r="U3536" i="1"/>
  <c r="V3536" i="1"/>
  <c r="W3536" i="1" s="1"/>
  <c r="X3536" i="1"/>
  <c r="Y3536" i="1"/>
  <c r="Z3536" i="1"/>
  <c r="Q3537" i="1"/>
  <c r="T3537" i="1" s="1"/>
  <c r="U3537" i="1"/>
  <c r="V3537" i="1"/>
  <c r="W3537" i="1" s="1"/>
  <c r="X3537" i="1"/>
  <c r="Y3537" i="1"/>
  <c r="Z3537" i="1"/>
  <c r="Q3538" i="1"/>
  <c r="S3538" i="1" s="1"/>
  <c r="T3538" i="1"/>
  <c r="U3538" i="1"/>
  <c r="V3538" i="1"/>
  <c r="W3538" i="1" s="1"/>
  <c r="X3538" i="1"/>
  <c r="Y3538" i="1"/>
  <c r="Z3538" i="1"/>
  <c r="Q3539" i="1"/>
  <c r="U3539" i="1"/>
  <c r="V3539" i="1"/>
  <c r="W3539" i="1" s="1"/>
  <c r="X3539" i="1"/>
  <c r="Y3539" i="1"/>
  <c r="Z3539" i="1"/>
  <c r="Q3540" i="1"/>
  <c r="S3540" i="1" s="1"/>
  <c r="U3540" i="1"/>
  <c r="V3540" i="1"/>
  <c r="W3540" i="1" s="1"/>
  <c r="X3540" i="1"/>
  <c r="Y3540" i="1"/>
  <c r="Z3540" i="1"/>
  <c r="Q3541" i="1"/>
  <c r="T3541" i="1" s="1"/>
  <c r="U3541" i="1"/>
  <c r="V3541" i="1"/>
  <c r="W3541" i="1" s="1"/>
  <c r="X3541" i="1"/>
  <c r="Y3541" i="1"/>
  <c r="Z3541" i="1"/>
  <c r="Q3542" i="1"/>
  <c r="T3542" i="1" s="1"/>
  <c r="S3542" i="1"/>
  <c r="U3542" i="1"/>
  <c r="V3542" i="1"/>
  <c r="W3542" i="1" s="1"/>
  <c r="X3542" i="1"/>
  <c r="Y3542" i="1"/>
  <c r="Z3542" i="1"/>
  <c r="Q3543" i="1"/>
  <c r="T3543" i="1" s="1"/>
  <c r="S3543" i="1"/>
  <c r="U3543" i="1"/>
  <c r="V3543" i="1"/>
  <c r="W3543" i="1" s="1"/>
  <c r="X3543" i="1"/>
  <c r="Y3543" i="1"/>
  <c r="Z3543" i="1"/>
  <c r="Q3544" i="1"/>
  <c r="S3544" i="1" s="1"/>
  <c r="U3544" i="1"/>
  <c r="V3544" i="1"/>
  <c r="W3544" i="1" s="1"/>
  <c r="X3544" i="1"/>
  <c r="Y3544" i="1"/>
  <c r="Z3544" i="1"/>
  <c r="Q3545" i="1"/>
  <c r="T3545" i="1" s="1"/>
  <c r="U3545" i="1"/>
  <c r="V3545" i="1"/>
  <c r="W3545" i="1" s="1"/>
  <c r="X3545" i="1"/>
  <c r="Y3545" i="1"/>
  <c r="Z3545" i="1"/>
  <c r="Q3546" i="1"/>
  <c r="T3546" i="1" s="1"/>
  <c r="S3546" i="1"/>
  <c r="U3546" i="1"/>
  <c r="V3546" i="1"/>
  <c r="W3546" i="1" s="1"/>
  <c r="X3546" i="1"/>
  <c r="Y3546" i="1"/>
  <c r="Z3546" i="1"/>
  <c r="Q3547" i="1"/>
  <c r="U3547" i="1"/>
  <c r="V3547" i="1"/>
  <c r="W3547" i="1" s="1"/>
  <c r="X3547" i="1"/>
  <c r="Y3547" i="1"/>
  <c r="Z3547" i="1"/>
  <c r="Q3548" i="1"/>
  <c r="S3548" i="1" s="1"/>
  <c r="U3548" i="1"/>
  <c r="V3548" i="1"/>
  <c r="W3548" i="1" s="1"/>
  <c r="X3548" i="1"/>
  <c r="Y3548" i="1"/>
  <c r="Z3548" i="1"/>
  <c r="Q3549" i="1"/>
  <c r="T3549" i="1" s="1"/>
  <c r="U3549" i="1"/>
  <c r="V3549" i="1"/>
  <c r="W3549" i="1" s="1"/>
  <c r="X3549" i="1"/>
  <c r="Y3549" i="1"/>
  <c r="Z3549" i="1"/>
  <c r="Q3550" i="1"/>
  <c r="U3550" i="1"/>
  <c r="V3550" i="1"/>
  <c r="W3550" i="1" s="1"/>
  <c r="X3550" i="1"/>
  <c r="Y3550" i="1"/>
  <c r="Z3550" i="1"/>
  <c r="Q3551" i="1"/>
  <c r="U3551" i="1"/>
  <c r="V3551" i="1"/>
  <c r="W3551" i="1" s="1"/>
  <c r="X3551" i="1"/>
  <c r="Y3551" i="1"/>
  <c r="Z3551" i="1"/>
  <c r="Q3552" i="1"/>
  <c r="S3552" i="1" s="1"/>
  <c r="T3552" i="1"/>
  <c r="U3552" i="1"/>
  <c r="V3552" i="1"/>
  <c r="W3552" i="1" s="1"/>
  <c r="X3552" i="1"/>
  <c r="Y3552" i="1"/>
  <c r="Z3552" i="1"/>
  <c r="Q3553" i="1"/>
  <c r="T3553" i="1" s="1"/>
  <c r="U3553" i="1"/>
  <c r="V3553" i="1"/>
  <c r="W3553" i="1" s="1"/>
  <c r="X3553" i="1"/>
  <c r="Y3553" i="1"/>
  <c r="Z3553" i="1"/>
  <c r="Q3554" i="1"/>
  <c r="S3554" i="1" s="1"/>
  <c r="T3554" i="1"/>
  <c r="U3554" i="1"/>
  <c r="V3554" i="1"/>
  <c r="W3554" i="1" s="1"/>
  <c r="X3554" i="1"/>
  <c r="Y3554" i="1"/>
  <c r="Z3554" i="1"/>
  <c r="Q3555" i="1"/>
  <c r="T3555" i="1" s="1"/>
  <c r="S3555" i="1"/>
  <c r="U3555" i="1"/>
  <c r="V3555" i="1"/>
  <c r="W3555" i="1" s="1"/>
  <c r="X3555" i="1"/>
  <c r="Y3555" i="1"/>
  <c r="Z3555" i="1"/>
  <c r="Q3556" i="1"/>
  <c r="S3556" i="1" s="1"/>
  <c r="U3556" i="1"/>
  <c r="V3556" i="1"/>
  <c r="W3556" i="1" s="1"/>
  <c r="X3556" i="1"/>
  <c r="Y3556" i="1"/>
  <c r="Z3556" i="1"/>
  <c r="Q3557" i="1"/>
  <c r="T3557" i="1" s="1"/>
  <c r="U3557" i="1"/>
  <c r="V3557" i="1"/>
  <c r="W3557" i="1" s="1"/>
  <c r="X3557" i="1"/>
  <c r="Y3557" i="1"/>
  <c r="Z3557" i="1"/>
  <c r="Q3558" i="1"/>
  <c r="T3558" i="1" s="1"/>
  <c r="S3558" i="1"/>
  <c r="U3558" i="1"/>
  <c r="V3558" i="1"/>
  <c r="W3558" i="1" s="1"/>
  <c r="X3558" i="1"/>
  <c r="Y3558" i="1"/>
  <c r="Z3558" i="1"/>
  <c r="Q3559" i="1"/>
  <c r="U3559" i="1"/>
  <c r="V3559" i="1"/>
  <c r="W3559" i="1" s="1"/>
  <c r="X3559" i="1"/>
  <c r="Y3559" i="1"/>
  <c r="Z3559" i="1"/>
  <c r="Q3560" i="1"/>
  <c r="S3560" i="1" s="1"/>
  <c r="T3560" i="1"/>
  <c r="U3560" i="1"/>
  <c r="V3560" i="1"/>
  <c r="W3560" i="1" s="1"/>
  <c r="X3560" i="1"/>
  <c r="Y3560" i="1"/>
  <c r="Z3560" i="1"/>
  <c r="Q3561" i="1"/>
  <c r="T3561" i="1" s="1"/>
  <c r="U3561" i="1"/>
  <c r="V3561" i="1"/>
  <c r="W3561" i="1" s="1"/>
  <c r="X3561" i="1"/>
  <c r="Y3561" i="1"/>
  <c r="Z3561" i="1"/>
  <c r="Q3562" i="1"/>
  <c r="S3562" i="1" s="1"/>
  <c r="T3562" i="1"/>
  <c r="U3562" i="1"/>
  <c r="V3562" i="1"/>
  <c r="W3562" i="1" s="1"/>
  <c r="X3562" i="1"/>
  <c r="Y3562" i="1"/>
  <c r="Z3562" i="1"/>
  <c r="Q3563" i="1"/>
  <c r="T3563" i="1" s="1"/>
  <c r="S3563" i="1"/>
  <c r="U3563" i="1"/>
  <c r="V3563" i="1"/>
  <c r="W3563" i="1" s="1"/>
  <c r="X3563" i="1"/>
  <c r="Y3563" i="1"/>
  <c r="Z3563" i="1"/>
  <c r="Q3564" i="1"/>
  <c r="S3564" i="1" s="1"/>
  <c r="U3564" i="1"/>
  <c r="V3564" i="1"/>
  <c r="W3564" i="1" s="1"/>
  <c r="X3564" i="1"/>
  <c r="Y3564" i="1"/>
  <c r="Z3564" i="1"/>
  <c r="Q3565" i="1"/>
  <c r="T3565" i="1" s="1"/>
  <c r="U3565" i="1"/>
  <c r="V3565" i="1"/>
  <c r="W3565" i="1" s="1"/>
  <c r="X3565" i="1"/>
  <c r="Y3565" i="1"/>
  <c r="Z3565" i="1"/>
  <c r="Q3566" i="1"/>
  <c r="U3566" i="1"/>
  <c r="V3566" i="1"/>
  <c r="W3566" i="1" s="1"/>
  <c r="X3566" i="1"/>
  <c r="Y3566" i="1"/>
  <c r="Z3566" i="1"/>
  <c r="Q3567" i="1"/>
  <c r="T3567" i="1" s="1"/>
  <c r="S3567" i="1"/>
  <c r="U3567" i="1"/>
  <c r="V3567" i="1"/>
  <c r="W3567" i="1" s="1"/>
  <c r="X3567" i="1"/>
  <c r="Y3567" i="1"/>
  <c r="Z3567" i="1"/>
  <c r="Q3568" i="1"/>
  <c r="S3568" i="1" s="1"/>
  <c r="T3568" i="1"/>
  <c r="U3568" i="1"/>
  <c r="V3568" i="1"/>
  <c r="W3568" i="1" s="1"/>
  <c r="X3568" i="1"/>
  <c r="Y3568" i="1"/>
  <c r="Z3568" i="1"/>
  <c r="Q3569" i="1"/>
  <c r="T3569" i="1" s="1"/>
  <c r="U3569" i="1"/>
  <c r="V3569" i="1"/>
  <c r="W3569" i="1" s="1"/>
  <c r="X3569" i="1"/>
  <c r="Y3569" i="1"/>
  <c r="Z3569" i="1"/>
  <c r="Q3570" i="1"/>
  <c r="U3570" i="1"/>
  <c r="V3570" i="1"/>
  <c r="W3570" i="1" s="1"/>
  <c r="X3570" i="1"/>
  <c r="Y3570" i="1"/>
  <c r="Z3570" i="1"/>
  <c r="Q3571" i="1"/>
  <c r="T3571" i="1" s="1"/>
  <c r="U3571" i="1"/>
  <c r="V3571" i="1"/>
  <c r="W3571" i="1" s="1"/>
  <c r="X3571" i="1"/>
  <c r="Y3571" i="1"/>
  <c r="Z3571" i="1"/>
  <c r="Q3572" i="1"/>
  <c r="S3572" i="1" s="1"/>
  <c r="U3572" i="1"/>
  <c r="V3572" i="1"/>
  <c r="W3572" i="1" s="1"/>
  <c r="X3572" i="1"/>
  <c r="Y3572" i="1"/>
  <c r="Z3572" i="1"/>
  <c r="Q3573" i="1"/>
  <c r="T3573" i="1" s="1"/>
  <c r="U3573" i="1"/>
  <c r="V3573" i="1"/>
  <c r="W3573" i="1" s="1"/>
  <c r="X3573" i="1"/>
  <c r="Y3573" i="1"/>
  <c r="Z3573" i="1"/>
  <c r="Q3574" i="1"/>
  <c r="T3574" i="1" s="1"/>
  <c r="U3574" i="1"/>
  <c r="V3574" i="1"/>
  <c r="W3574" i="1" s="1"/>
  <c r="X3574" i="1"/>
  <c r="Y3574" i="1"/>
  <c r="Z3574" i="1"/>
  <c r="Q3575" i="1"/>
  <c r="T3575" i="1" s="1"/>
  <c r="U3575" i="1"/>
  <c r="V3575" i="1"/>
  <c r="W3575" i="1" s="1"/>
  <c r="X3575" i="1"/>
  <c r="Y3575" i="1"/>
  <c r="Z3575" i="1"/>
  <c r="Q3576" i="1"/>
  <c r="U3576" i="1"/>
  <c r="V3576" i="1"/>
  <c r="W3576" i="1" s="1"/>
  <c r="X3576" i="1"/>
  <c r="Y3576" i="1"/>
  <c r="Z3576" i="1"/>
  <c r="Q3577" i="1"/>
  <c r="T3577" i="1" s="1"/>
  <c r="U3577" i="1"/>
  <c r="V3577" i="1"/>
  <c r="W3577" i="1" s="1"/>
  <c r="X3577" i="1"/>
  <c r="Y3577" i="1"/>
  <c r="Z3577" i="1"/>
  <c r="Q3578" i="1"/>
  <c r="T3578" i="1" s="1"/>
  <c r="S3578" i="1"/>
  <c r="U3578" i="1"/>
  <c r="V3578" i="1"/>
  <c r="W3578" i="1" s="1"/>
  <c r="X3578" i="1"/>
  <c r="Y3578" i="1"/>
  <c r="Z3578" i="1"/>
  <c r="Q3579" i="1"/>
  <c r="T3579" i="1" s="1"/>
  <c r="S3579" i="1"/>
  <c r="U3579" i="1"/>
  <c r="V3579" i="1"/>
  <c r="W3579" i="1" s="1"/>
  <c r="X3579" i="1"/>
  <c r="Y3579" i="1"/>
  <c r="Z3579" i="1"/>
  <c r="Q3580" i="1"/>
  <c r="S3580" i="1" s="1"/>
  <c r="U3580" i="1"/>
  <c r="V3580" i="1"/>
  <c r="W3580" i="1" s="1"/>
  <c r="X3580" i="1"/>
  <c r="Y3580" i="1"/>
  <c r="Z3580" i="1"/>
  <c r="Q3581" i="1"/>
  <c r="T3581" i="1" s="1"/>
  <c r="U3581" i="1"/>
  <c r="V3581" i="1"/>
  <c r="W3581" i="1" s="1"/>
  <c r="X3581" i="1"/>
  <c r="Y3581" i="1"/>
  <c r="Z3581" i="1"/>
  <c r="Q3582" i="1"/>
  <c r="T3582" i="1" s="1"/>
  <c r="S3582" i="1"/>
  <c r="U3582" i="1"/>
  <c r="V3582" i="1"/>
  <c r="W3582" i="1" s="1"/>
  <c r="X3582" i="1"/>
  <c r="Y3582" i="1"/>
  <c r="Z3582" i="1"/>
  <c r="Q3583" i="1"/>
  <c r="T3583" i="1" s="1"/>
  <c r="S3583" i="1"/>
  <c r="U3583" i="1"/>
  <c r="V3583" i="1"/>
  <c r="W3583" i="1" s="1"/>
  <c r="X3583" i="1"/>
  <c r="Y3583" i="1"/>
  <c r="Z3583" i="1"/>
  <c r="Q3584" i="1"/>
  <c r="U3584" i="1"/>
  <c r="V3584" i="1"/>
  <c r="W3584" i="1" s="1"/>
  <c r="X3584" i="1"/>
  <c r="Y3584" i="1"/>
  <c r="Z3584" i="1"/>
  <c r="Q3585" i="1"/>
  <c r="T3585" i="1" s="1"/>
  <c r="U3585" i="1"/>
  <c r="V3585" i="1"/>
  <c r="W3585" i="1" s="1"/>
  <c r="X3585" i="1"/>
  <c r="Y3585" i="1"/>
  <c r="Z3585" i="1"/>
  <c r="Q3586" i="1"/>
  <c r="U3586" i="1"/>
  <c r="V3586" i="1"/>
  <c r="W3586" i="1" s="1"/>
  <c r="X3586" i="1"/>
  <c r="Y3586" i="1"/>
  <c r="Z3586" i="1"/>
  <c r="Q3587" i="1"/>
  <c r="T3587" i="1" s="1"/>
  <c r="U3587" i="1"/>
  <c r="V3587" i="1"/>
  <c r="W3587" i="1" s="1"/>
  <c r="X3587" i="1"/>
  <c r="Y3587" i="1"/>
  <c r="Z3587" i="1"/>
  <c r="Q3588" i="1"/>
  <c r="S3588" i="1" s="1"/>
  <c r="U3588" i="1"/>
  <c r="V3588" i="1"/>
  <c r="W3588" i="1" s="1"/>
  <c r="X3588" i="1"/>
  <c r="Y3588" i="1"/>
  <c r="Z3588" i="1"/>
  <c r="Q3589" i="1"/>
  <c r="T3589" i="1" s="1"/>
  <c r="U3589" i="1"/>
  <c r="V3589" i="1"/>
  <c r="W3589" i="1" s="1"/>
  <c r="X3589" i="1"/>
  <c r="Y3589" i="1"/>
  <c r="Z3589" i="1"/>
  <c r="Q3590" i="1"/>
  <c r="T3590" i="1" s="1"/>
  <c r="U3590" i="1"/>
  <c r="V3590" i="1"/>
  <c r="W3590" i="1" s="1"/>
  <c r="X3590" i="1"/>
  <c r="Y3590" i="1"/>
  <c r="Z3590" i="1"/>
  <c r="Q3591" i="1"/>
  <c r="T3591" i="1" s="1"/>
  <c r="U3591" i="1"/>
  <c r="V3591" i="1"/>
  <c r="W3591" i="1" s="1"/>
  <c r="X3591" i="1"/>
  <c r="Y3591" i="1"/>
  <c r="Z3591" i="1"/>
  <c r="Q3592" i="1"/>
  <c r="U3592" i="1"/>
  <c r="V3592" i="1"/>
  <c r="W3592" i="1" s="1"/>
  <c r="X3592" i="1"/>
  <c r="Y3592" i="1"/>
  <c r="Z3592" i="1"/>
  <c r="Q3593" i="1"/>
  <c r="T3593" i="1" s="1"/>
  <c r="U3593" i="1"/>
  <c r="V3593" i="1"/>
  <c r="W3593" i="1" s="1"/>
  <c r="X3593" i="1"/>
  <c r="Y3593" i="1"/>
  <c r="Z3593" i="1"/>
  <c r="Q3594" i="1"/>
  <c r="S3594" i="1"/>
  <c r="T3594" i="1"/>
  <c r="U3594" i="1"/>
  <c r="V3594" i="1"/>
  <c r="W3594" i="1" s="1"/>
  <c r="X3594" i="1"/>
  <c r="Y3594" i="1"/>
  <c r="Z3594" i="1"/>
  <c r="Q3595" i="1"/>
  <c r="T3595" i="1" s="1"/>
  <c r="S3595" i="1"/>
  <c r="U3595" i="1"/>
  <c r="V3595" i="1"/>
  <c r="W3595" i="1" s="1"/>
  <c r="X3595" i="1"/>
  <c r="Y3595" i="1"/>
  <c r="Z3595" i="1"/>
  <c r="Q3596" i="1"/>
  <c r="S3596" i="1" s="1"/>
  <c r="U3596" i="1"/>
  <c r="V3596" i="1"/>
  <c r="W3596" i="1" s="1"/>
  <c r="X3596" i="1"/>
  <c r="Y3596" i="1"/>
  <c r="Z3596" i="1"/>
  <c r="Q3597" i="1"/>
  <c r="T3597" i="1" s="1"/>
  <c r="U3597" i="1"/>
  <c r="V3597" i="1"/>
  <c r="W3597" i="1" s="1"/>
  <c r="X3597" i="1"/>
  <c r="Y3597" i="1"/>
  <c r="Z3597" i="1"/>
  <c r="Q3598" i="1"/>
  <c r="U3598" i="1"/>
  <c r="V3598" i="1"/>
  <c r="W3598" i="1" s="1"/>
  <c r="X3598" i="1"/>
  <c r="Y3598" i="1"/>
  <c r="Z3598" i="1"/>
  <c r="Q3599" i="1"/>
  <c r="T3599" i="1" s="1"/>
  <c r="S3599" i="1"/>
  <c r="U3599" i="1"/>
  <c r="V3599" i="1"/>
  <c r="W3599" i="1" s="1"/>
  <c r="X3599" i="1"/>
  <c r="Y3599" i="1"/>
  <c r="Z3599" i="1"/>
  <c r="Q3600" i="1"/>
  <c r="S3600" i="1" s="1"/>
  <c r="T3600" i="1"/>
  <c r="U3600" i="1"/>
  <c r="V3600" i="1"/>
  <c r="W3600" i="1" s="1"/>
  <c r="X3600" i="1"/>
  <c r="Y3600" i="1"/>
  <c r="Z3600" i="1"/>
  <c r="Q3601" i="1"/>
  <c r="T3601" i="1" s="1"/>
  <c r="U3601" i="1"/>
  <c r="V3601" i="1"/>
  <c r="W3601" i="1" s="1"/>
  <c r="X3601" i="1"/>
  <c r="Y3601" i="1"/>
  <c r="Z3601" i="1"/>
  <c r="Q3602" i="1"/>
  <c r="U3602" i="1"/>
  <c r="V3602" i="1"/>
  <c r="W3602" i="1" s="1"/>
  <c r="X3602" i="1"/>
  <c r="Y3602" i="1"/>
  <c r="Z3602" i="1"/>
  <c r="Q3603" i="1"/>
  <c r="T3603" i="1" s="1"/>
  <c r="U3603" i="1"/>
  <c r="V3603" i="1"/>
  <c r="W3603" i="1" s="1"/>
  <c r="X3603" i="1"/>
  <c r="Y3603" i="1"/>
  <c r="Z3603" i="1"/>
  <c r="Q3604" i="1"/>
  <c r="S3604" i="1" s="1"/>
  <c r="U3604" i="1"/>
  <c r="V3604" i="1"/>
  <c r="W3604" i="1" s="1"/>
  <c r="X3604" i="1"/>
  <c r="Y3604" i="1"/>
  <c r="Z3604" i="1"/>
  <c r="Q3605" i="1"/>
  <c r="T3605" i="1" s="1"/>
  <c r="U3605" i="1"/>
  <c r="V3605" i="1"/>
  <c r="W3605" i="1" s="1"/>
  <c r="X3605" i="1"/>
  <c r="Y3605" i="1"/>
  <c r="Z3605" i="1"/>
  <c r="Q3606" i="1"/>
  <c r="T3606" i="1" s="1"/>
  <c r="S3606" i="1"/>
  <c r="U3606" i="1"/>
  <c r="V3606" i="1"/>
  <c r="W3606" i="1" s="1"/>
  <c r="X3606" i="1"/>
  <c r="Y3606" i="1"/>
  <c r="Z3606" i="1"/>
  <c r="Q3607" i="1"/>
  <c r="U3607" i="1"/>
  <c r="V3607" i="1"/>
  <c r="W3607" i="1" s="1"/>
  <c r="X3607" i="1"/>
  <c r="Y3607" i="1"/>
  <c r="Z3607" i="1"/>
  <c r="Q3608" i="1"/>
  <c r="S3608" i="1" s="1"/>
  <c r="U3608" i="1"/>
  <c r="V3608" i="1"/>
  <c r="W3608" i="1" s="1"/>
  <c r="X3608" i="1"/>
  <c r="Y3608" i="1"/>
  <c r="Z3608" i="1"/>
  <c r="Q3609" i="1"/>
  <c r="T3609" i="1" s="1"/>
  <c r="U3609" i="1"/>
  <c r="V3609" i="1"/>
  <c r="W3609" i="1" s="1"/>
  <c r="X3609" i="1"/>
  <c r="Y3609" i="1"/>
  <c r="Z3609" i="1"/>
  <c r="Q3610" i="1"/>
  <c r="U3610" i="1"/>
  <c r="V3610" i="1"/>
  <c r="W3610" i="1" s="1"/>
  <c r="X3610" i="1"/>
  <c r="Y3610" i="1"/>
  <c r="Z3610" i="1"/>
  <c r="Q3611" i="1"/>
  <c r="T3611" i="1" s="1"/>
  <c r="U3611" i="1"/>
  <c r="V3611" i="1"/>
  <c r="W3611" i="1" s="1"/>
  <c r="X3611" i="1"/>
  <c r="Y3611" i="1"/>
  <c r="Z3611" i="1"/>
  <c r="Q3612" i="1"/>
  <c r="S3612" i="1" s="1"/>
  <c r="U3612" i="1"/>
  <c r="V3612" i="1"/>
  <c r="W3612" i="1" s="1"/>
  <c r="X3612" i="1"/>
  <c r="Y3612" i="1"/>
  <c r="Z3612" i="1"/>
  <c r="Q3613" i="1"/>
  <c r="T3613" i="1" s="1"/>
  <c r="U3613" i="1"/>
  <c r="V3613" i="1"/>
  <c r="W3613" i="1" s="1"/>
  <c r="X3613" i="1"/>
  <c r="Y3613" i="1"/>
  <c r="Z3613" i="1"/>
  <c r="Q3614" i="1"/>
  <c r="T3614" i="1" s="1"/>
  <c r="U3614" i="1"/>
  <c r="V3614" i="1"/>
  <c r="W3614" i="1" s="1"/>
  <c r="X3614" i="1"/>
  <c r="Y3614" i="1"/>
  <c r="Z3614" i="1"/>
  <c r="Q3615" i="1"/>
  <c r="T3615" i="1" s="1"/>
  <c r="S3615" i="1"/>
  <c r="U3615" i="1"/>
  <c r="V3615" i="1"/>
  <c r="W3615" i="1" s="1"/>
  <c r="X3615" i="1"/>
  <c r="Y3615" i="1"/>
  <c r="Z3615" i="1"/>
  <c r="Q3616" i="1"/>
  <c r="S3616" i="1" s="1"/>
  <c r="U3616" i="1"/>
  <c r="V3616" i="1"/>
  <c r="W3616" i="1" s="1"/>
  <c r="X3616" i="1"/>
  <c r="Y3616" i="1"/>
  <c r="Z3616" i="1"/>
  <c r="Q3617" i="1"/>
  <c r="T3617" i="1" s="1"/>
  <c r="U3617" i="1"/>
  <c r="V3617" i="1"/>
  <c r="W3617" i="1" s="1"/>
  <c r="X3617" i="1"/>
  <c r="Y3617" i="1"/>
  <c r="Z3617" i="1"/>
  <c r="Q3618" i="1"/>
  <c r="U3618" i="1"/>
  <c r="V3618" i="1"/>
  <c r="W3618" i="1" s="1"/>
  <c r="X3618" i="1"/>
  <c r="Y3618" i="1"/>
  <c r="Z3618" i="1"/>
  <c r="Q3619" i="1"/>
  <c r="U3619" i="1"/>
  <c r="V3619" i="1"/>
  <c r="W3619" i="1" s="1"/>
  <c r="X3619" i="1"/>
  <c r="Y3619" i="1"/>
  <c r="Z3619" i="1"/>
  <c r="Q3620" i="1"/>
  <c r="S3620" i="1" s="1"/>
  <c r="U3620" i="1"/>
  <c r="V3620" i="1"/>
  <c r="W3620" i="1" s="1"/>
  <c r="X3620" i="1"/>
  <c r="Y3620" i="1"/>
  <c r="Z3620" i="1"/>
  <c r="Q3621" i="1"/>
  <c r="T3621" i="1" s="1"/>
  <c r="U3621" i="1"/>
  <c r="V3621" i="1"/>
  <c r="W3621" i="1" s="1"/>
  <c r="X3621" i="1"/>
  <c r="Y3621" i="1"/>
  <c r="Z3621" i="1"/>
  <c r="Q3622" i="1"/>
  <c r="T3622" i="1" s="1"/>
  <c r="S3622" i="1"/>
  <c r="U3622" i="1"/>
  <c r="V3622" i="1"/>
  <c r="W3622" i="1" s="1"/>
  <c r="X3622" i="1"/>
  <c r="Y3622" i="1"/>
  <c r="Z3622" i="1"/>
  <c r="Q3623" i="1"/>
  <c r="T3623" i="1" s="1"/>
  <c r="S3623" i="1"/>
  <c r="U3623" i="1"/>
  <c r="V3623" i="1"/>
  <c r="W3623" i="1" s="1"/>
  <c r="X3623" i="1"/>
  <c r="Y3623" i="1"/>
  <c r="Z3623" i="1"/>
  <c r="Q3624" i="1"/>
  <c r="S3624" i="1" s="1"/>
  <c r="U3624" i="1"/>
  <c r="V3624" i="1"/>
  <c r="W3624" i="1" s="1"/>
  <c r="X3624" i="1"/>
  <c r="Y3624" i="1"/>
  <c r="Z3624" i="1"/>
  <c r="Q3625" i="1"/>
  <c r="T3625" i="1" s="1"/>
  <c r="U3625" i="1"/>
  <c r="V3625" i="1"/>
  <c r="W3625" i="1" s="1"/>
  <c r="X3625" i="1"/>
  <c r="Y3625" i="1"/>
  <c r="Z3625" i="1"/>
  <c r="Q3626" i="1"/>
  <c r="T3626" i="1" s="1"/>
  <c r="S3626" i="1"/>
  <c r="U3626" i="1"/>
  <c r="V3626" i="1"/>
  <c r="W3626" i="1" s="1"/>
  <c r="X3626" i="1"/>
  <c r="Y3626" i="1"/>
  <c r="Z3626" i="1"/>
  <c r="Q3627" i="1"/>
  <c r="U3627" i="1"/>
  <c r="V3627" i="1"/>
  <c r="W3627" i="1" s="1"/>
  <c r="X3627" i="1"/>
  <c r="Y3627" i="1"/>
  <c r="Z3627" i="1"/>
  <c r="Q3628" i="1"/>
  <c r="S3628" i="1" s="1"/>
  <c r="U3628" i="1"/>
  <c r="V3628" i="1"/>
  <c r="W3628" i="1" s="1"/>
  <c r="X3628" i="1"/>
  <c r="Y3628" i="1"/>
  <c r="Z3628" i="1"/>
  <c r="Q3629" i="1"/>
  <c r="T3629" i="1" s="1"/>
  <c r="U3629" i="1"/>
  <c r="V3629" i="1"/>
  <c r="W3629" i="1" s="1"/>
  <c r="X3629" i="1"/>
  <c r="Y3629" i="1"/>
  <c r="Z3629" i="1"/>
  <c r="Q3630" i="1"/>
  <c r="U3630" i="1"/>
  <c r="V3630" i="1"/>
  <c r="W3630" i="1" s="1"/>
  <c r="X3630" i="1"/>
  <c r="Y3630" i="1"/>
  <c r="Z3630" i="1"/>
  <c r="Q3631" i="1"/>
  <c r="U3631" i="1"/>
  <c r="V3631" i="1"/>
  <c r="W3631" i="1" s="1"/>
  <c r="X3631" i="1"/>
  <c r="Y3631" i="1"/>
  <c r="Z3631" i="1"/>
  <c r="Q3632" i="1"/>
  <c r="S3632" i="1" s="1"/>
  <c r="T3632" i="1"/>
  <c r="U3632" i="1"/>
  <c r="V3632" i="1"/>
  <c r="W3632" i="1" s="1"/>
  <c r="X3632" i="1"/>
  <c r="Y3632" i="1"/>
  <c r="Z3632" i="1"/>
  <c r="Q3633" i="1"/>
  <c r="T3633" i="1" s="1"/>
  <c r="U3633" i="1"/>
  <c r="V3633" i="1"/>
  <c r="W3633" i="1" s="1"/>
  <c r="X3633" i="1"/>
  <c r="Y3633" i="1"/>
  <c r="Z3633" i="1"/>
  <c r="Q3634" i="1"/>
  <c r="S3634" i="1" s="1"/>
  <c r="T3634" i="1"/>
  <c r="U3634" i="1"/>
  <c r="V3634" i="1"/>
  <c r="W3634" i="1" s="1"/>
  <c r="X3634" i="1"/>
  <c r="Y3634" i="1"/>
  <c r="Z3634" i="1"/>
  <c r="Q3635" i="1"/>
  <c r="T3635" i="1" s="1"/>
  <c r="S3635" i="1"/>
  <c r="U3635" i="1"/>
  <c r="V3635" i="1"/>
  <c r="W3635" i="1" s="1"/>
  <c r="X3635" i="1"/>
  <c r="Y3635" i="1"/>
  <c r="Z3635" i="1"/>
  <c r="Q3636" i="1"/>
  <c r="S3636" i="1" s="1"/>
  <c r="U3636" i="1"/>
  <c r="V3636" i="1"/>
  <c r="W3636" i="1" s="1"/>
  <c r="X3636" i="1"/>
  <c r="Y3636" i="1"/>
  <c r="Z3636" i="1"/>
  <c r="Q3637" i="1"/>
  <c r="T3637" i="1" s="1"/>
  <c r="U3637" i="1"/>
  <c r="V3637" i="1"/>
  <c r="W3637" i="1" s="1"/>
  <c r="X3637" i="1"/>
  <c r="Y3637" i="1"/>
  <c r="Z3637" i="1"/>
  <c r="Q3638" i="1"/>
  <c r="T3638" i="1" s="1"/>
  <c r="S3638" i="1"/>
  <c r="U3638" i="1"/>
  <c r="V3638" i="1"/>
  <c r="W3638" i="1" s="1"/>
  <c r="X3638" i="1"/>
  <c r="Y3638" i="1"/>
  <c r="Z3638" i="1"/>
  <c r="Q3639" i="1"/>
  <c r="U3639" i="1"/>
  <c r="V3639" i="1"/>
  <c r="W3639" i="1" s="1"/>
  <c r="X3639" i="1"/>
  <c r="Y3639" i="1"/>
  <c r="Z3639" i="1"/>
  <c r="Q3640" i="1"/>
  <c r="U3640" i="1"/>
  <c r="V3640" i="1"/>
  <c r="W3640" i="1" s="1"/>
  <c r="X3640" i="1"/>
  <c r="Y3640" i="1"/>
  <c r="Z3640" i="1"/>
  <c r="Q3641" i="1"/>
  <c r="T3641" i="1" s="1"/>
  <c r="U3641" i="1"/>
  <c r="V3641" i="1"/>
  <c r="W3641" i="1" s="1"/>
  <c r="X3641" i="1"/>
  <c r="Y3641" i="1"/>
  <c r="Z3641" i="1"/>
  <c r="Q3642" i="1"/>
  <c r="T3642" i="1" s="1"/>
  <c r="S3642" i="1"/>
  <c r="U3642" i="1"/>
  <c r="V3642" i="1"/>
  <c r="W3642" i="1" s="1"/>
  <c r="X3642" i="1"/>
  <c r="Y3642" i="1"/>
  <c r="Z3642" i="1"/>
  <c r="Q3643" i="1"/>
  <c r="T3643" i="1" s="1"/>
  <c r="U3643" i="1"/>
  <c r="V3643" i="1"/>
  <c r="W3643" i="1" s="1"/>
  <c r="X3643" i="1"/>
  <c r="Y3643" i="1"/>
  <c r="Z3643" i="1"/>
  <c r="Q3644" i="1"/>
  <c r="S3644" i="1" s="1"/>
  <c r="U3644" i="1"/>
  <c r="V3644" i="1"/>
  <c r="W3644" i="1" s="1"/>
  <c r="X3644" i="1"/>
  <c r="Y3644" i="1"/>
  <c r="Z3644" i="1"/>
  <c r="Q3645" i="1"/>
  <c r="T3645" i="1" s="1"/>
  <c r="U3645" i="1"/>
  <c r="V3645" i="1"/>
  <c r="W3645" i="1" s="1"/>
  <c r="X3645" i="1"/>
  <c r="Y3645" i="1"/>
  <c r="Z3645" i="1"/>
  <c r="Q3646" i="1"/>
  <c r="T3646" i="1" s="1"/>
  <c r="U3646" i="1"/>
  <c r="V3646" i="1"/>
  <c r="W3646" i="1" s="1"/>
  <c r="X3646" i="1"/>
  <c r="Y3646" i="1"/>
  <c r="Z3646" i="1"/>
  <c r="Q3647" i="1"/>
  <c r="T3647" i="1" s="1"/>
  <c r="U3647" i="1"/>
  <c r="V3647" i="1"/>
  <c r="W3647" i="1" s="1"/>
  <c r="X3647" i="1"/>
  <c r="Y3647" i="1"/>
  <c r="Z3647" i="1"/>
  <c r="Q3648" i="1"/>
  <c r="U3648" i="1"/>
  <c r="V3648" i="1"/>
  <c r="W3648" i="1" s="1"/>
  <c r="X3648" i="1"/>
  <c r="Y3648" i="1"/>
  <c r="Z3648" i="1"/>
  <c r="Q3649" i="1"/>
  <c r="T3649" i="1" s="1"/>
  <c r="U3649" i="1"/>
  <c r="V3649" i="1"/>
  <c r="W3649" i="1" s="1"/>
  <c r="X3649" i="1"/>
  <c r="Y3649" i="1"/>
  <c r="Z3649" i="1"/>
  <c r="Q3650" i="1"/>
  <c r="S3650" i="1" s="1"/>
  <c r="T3650" i="1"/>
  <c r="U3650" i="1"/>
  <c r="V3650" i="1"/>
  <c r="W3650" i="1" s="1"/>
  <c r="X3650" i="1"/>
  <c r="Y3650" i="1"/>
  <c r="Z3650" i="1"/>
  <c r="Q3651" i="1"/>
  <c r="T3651" i="1" s="1"/>
  <c r="S3651" i="1"/>
  <c r="U3651" i="1"/>
  <c r="V3651" i="1"/>
  <c r="W3651" i="1" s="1"/>
  <c r="X3651" i="1"/>
  <c r="Y3651" i="1"/>
  <c r="Z3651" i="1"/>
  <c r="Q3652" i="1"/>
  <c r="S3652" i="1" s="1"/>
  <c r="U3652" i="1"/>
  <c r="V3652" i="1"/>
  <c r="W3652" i="1" s="1"/>
  <c r="X3652" i="1"/>
  <c r="Y3652" i="1"/>
  <c r="Z3652" i="1"/>
  <c r="Q3653" i="1"/>
  <c r="T3653" i="1" s="1"/>
  <c r="U3653" i="1"/>
  <c r="V3653" i="1"/>
  <c r="W3653" i="1" s="1"/>
  <c r="X3653" i="1"/>
  <c r="Y3653" i="1"/>
  <c r="Z3653" i="1"/>
  <c r="Q3654" i="1"/>
  <c r="T3654" i="1" s="1"/>
  <c r="S3654" i="1"/>
  <c r="U3654" i="1"/>
  <c r="V3654" i="1"/>
  <c r="W3654" i="1" s="1"/>
  <c r="X3654" i="1"/>
  <c r="Y3654" i="1"/>
  <c r="Z3654" i="1"/>
  <c r="Q3655" i="1"/>
  <c r="T3655" i="1" s="1"/>
  <c r="S3655" i="1"/>
  <c r="U3655" i="1"/>
  <c r="V3655" i="1"/>
  <c r="W3655" i="1" s="1"/>
  <c r="X3655" i="1"/>
  <c r="Y3655" i="1"/>
  <c r="Z3655" i="1"/>
  <c r="Q3656" i="1"/>
  <c r="U3656" i="1"/>
  <c r="V3656" i="1"/>
  <c r="W3656" i="1" s="1"/>
  <c r="X3656" i="1"/>
  <c r="Y3656" i="1"/>
  <c r="Z3656" i="1"/>
  <c r="Q3657" i="1"/>
  <c r="T3657" i="1" s="1"/>
  <c r="U3657" i="1"/>
  <c r="V3657" i="1"/>
  <c r="W3657" i="1" s="1"/>
  <c r="X3657" i="1"/>
  <c r="Y3657" i="1"/>
  <c r="Z3657" i="1"/>
  <c r="Q3658" i="1"/>
  <c r="S3658" i="1" s="1"/>
  <c r="T3658" i="1"/>
  <c r="U3658" i="1"/>
  <c r="V3658" i="1"/>
  <c r="W3658" i="1" s="1"/>
  <c r="X3658" i="1"/>
  <c r="Y3658" i="1"/>
  <c r="Z3658" i="1"/>
  <c r="Q3659" i="1"/>
  <c r="T3659" i="1" s="1"/>
  <c r="S3659" i="1"/>
  <c r="U3659" i="1"/>
  <c r="V3659" i="1"/>
  <c r="W3659" i="1" s="1"/>
  <c r="X3659" i="1"/>
  <c r="Y3659" i="1"/>
  <c r="Z3659" i="1"/>
  <c r="Q3660" i="1"/>
  <c r="S3660" i="1" s="1"/>
  <c r="U3660" i="1"/>
  <c r="V3660" i="1"/>
  <c r="W3660" i="1" s="1"/>
  <c r="X3660" i="1"/>
  <c r="Y3660" i="1"/>
  <c r="Z3660" i="1"/>
  <c r="Q3661" i="1"/>
  <c r="T3661" i="1" s="1"/>
  <c r="U3661" i="1"/>
  <c r="V3661" i="1"/>
  <c r="W3661" i="1" s="1"/>
  <c r="X3661" i="1"/>
  <c r="Y3661" i="1"/>
  <c r="Z3661" i="1"/>
  <c r="Q3662" i="1"/>
  <c r="T3662" i="1" s="1"/>
  <c r="S3662" i="1"/>
  <c r="U3662" i="1"/>
  <c r="V3662" i="1"/>
  <c r="W3662" i="1" s="1"/>
  <c r="X3662" i="1"/>
  <c r="Y3662" i="1"/>
  <c r="Z3662" i="1"/>
  <c r="Q3663" i="1"/>
  <c r="U3663" i="1"/>
  <c r="V3663" i="1"/>
  <c r="W3663" i="1" s="1"/>
  <c r="X3663" i="1"/>
  <c r="Y3663" i="1"/>
  <c r="Z3663" i="1"/>
  <c r="Q3664" i="1"/>
  <c r="S3664" i="1" s="1"/>
  <c r="U3664" i="1"/>
  <c r="V3664" i="1"/>
  <c r="W3664" i="1" s="1"/>
  <c r="X3664" i="1"/>
  <c r="Y3664" i="1"/>
  <c r="Z3664" i="1"/>
  <c r="Q3665" i="1"/>
  <c r="T3665" i="1" s="1"/>
  <c r="U3665" i="1"/>
  <c r="V3665" i="1"/>
  <c r="W3665" i="1" s="1"/>
  <c r="X3665" i="1"/>
  <c r="Y3665" i="1"/>
  <c r="Z3665" i="1"/>
  <c r="Q3666" i="1"/>
  <c r="S3666" i="1"/>
  <c r="T3666" i="1"/>
  <c r="U3666" i="1"/>
  <c r="V3666" i="1"/>
  <c r="W3666" i="1" s="1"/>
  <c r="X3666" i="1"/>
  <c r="Y3666" i="1"/>
  <c r="Z3666" i="1"/>
  <c r="Q3667" i="1"/>
  <c r="U3667" i="1"/>
  <c r="V3667" i="1"/>
  <c r="W3667" i="1" s="1"/>
  <c r="X3667" i="1"/>
  <c r="Y3667" i="1"/>
  <c r="Z3667" i="1"/>
  <c r="Q3668" i="1"/>
  <c r="S3668" i="1" s="1"/>
  <c r="U3668" i="1"/>
  <c r="V3668" i="1"/>
  <c r="W3668" i="1" s="1"/>
  <c r="X3668" i="1"/>
  <c r="Y3668" i="1"/>
  <c r="Z3668" i="1"/>
  <c r="Q3669" i="1"/>
  <c r="T3669" i="1" s="1"/>
  <c r="U3669" i="1"/>
  <c r="V3669" i="1"/>
  <c r="W3669" i="1" s="1"/>
  <c r="X3669" i="1"/>
  <c r="Y3669" i="1"/>
  <c r="Z3669" i="1"/>
  <c r="Q3670" i="1"/>
  <c r="U3670" i="1"/>
  <c r="V3670" i="1"/>
  <c r="W3670" i="1" s="1"/>
  <c r="X3670" i="1"/>
  <c r="Y3670" i="1"/>
  <c r="Z3670" i="1"/>
  <c r="Q3671" i="1"/>
  <c r="T3671" i="1" s="1"/>
  <c r="U3671" i="1"/>
  <c r="V3671" i="1"/>
  <c r="W3671" i="1" s="1"/>
  <c r="X3671" i="1"/>
  <c r="Y3671" i="1"/>
  <c r="Z3671" i="1"/>
  <c r="Q3672" i="1"/>
  <c r="S3672" i="1" s="1"/>
  <c r="T3672" i="1"/>
  <c r="U3672" i="1"/>
  <c r="V3672" i="1"/>
  <c r="W3672" i="1" s="1"/>
  <c r="X3672" i="1"/>
  <c r="Y3672" i="1"/>
  <c r="Z3672" i="1"/>
  <c r="Q3673" i="1"/>
  <c r="T3673" i="1" s="1"/>
  <c r="U3673" i="1"/>
  <c r="V3673" i="1"/>
  <c r="W3673" i="1" s="1"/>
  <c r="X3673" i="1"/>
  <c r="Y3673" i="1"/>
  <c r="Z3673" i="1"/>
  <c r="Q3674" i="1"/>
  <c r="T3674" i="1" s="1"/>
  <c r="S3674" i="1"/>
  <c r="U3674" i="1"/>
  <c r="V3674" i="1"/>
  <c r="W3674" i="1" s="1"/>
  <c r="X3674" i="1"/>
  <c r="Y3674" i="1"/>
  <c r="Z3674" i="1"/>
  <c r="Q3675" i="1"/>
  <c r="U3675" i="1"/>
  <c r="V3675" i="1"/>
  <c r="W3675" i="1" s="1"/>
  <c r="X3675" i="1"/>
  <c r="Y3675" i="1"/>
  <c r="Z3675" i="1"/>
  <c r="Q3676" i="1"/>
  <c r="S3676" i="1" s="1"/>
  <c r="U3676" i="1"/>
  <c r="V3676" i="1"/>
  <c r="W3676" i="1" s="1"/>
  <c r="X3676" i="1"/>
  <c r="Y3676" i="1"/>
  <c r="Z3676" i="1"/>
  <c r="Q3677" i="1"/>
  <c r="T3677" i="1" s="1"/>
  <c r="U3677" i="1"/>
  <c r="V3677" i="1"/>
  <c r="W3677" i="1" s="1"/>
  <c r="X3677" i="1"/>
  <c r="Y3677" i="1"/>
  <c r="Z3677" i="1"/>
  <c r="Q3678" i="1"/>
  <c r="U3678" i="1"/>
  <c r="V3678" i="1"/>
  <c r="W3678" i="1" s="1"/>
  <c r="X3678" i="1"/>
  <c r="Y3678" i="1"/>
  <c r="Z3678" i="1"/>
  <c r="Q3679" i="1"/>
  <c r="U3679" i="1"/>
  <c r="V3679" i="1"/>
  <c r="W3679" i="1" s="1"/>
  <c r="X3679" i="1"/>
  <c r="Y3679" i="1"/>
  <c r="Z3679" i="1"/>
  <c r="Q3680" i="1"/>
  <c r="S3680" i="1" s="1"/>
  <c r="T3680" i="1"/>
  <c r="U3680" i="1"/>
  <c r="V3680" i="1"/>
  <c r="W3680" i="1" s="1"/>
  <c r="X3680" i="1"/>
  <c r="Y3680" i="1"/>
  <c r="Z3680" i="1"/>
  <c r="Q3681" i="1"/>
  <c r="T3681" i="1" s="1"/>
  <c r="U3681" i="1"/>
  <c r="V3681" i="1"/>
  <c r="W3681" i="1" s="1"/>
  <c r="X3681" i="1"/>
  <c r="Y3681" i="1"/>
  <c r="Z3681" i="1"/>
  <c r="Q3682" i="1"/>
  <c r="U3682" i="1"/>
  <c r="V3682" i="1"/>
  <c r="W3682" i="1" s="1"/>
  <c r="X3682" i="1"/>
  <c r="Y3682" i="1"/>
  <c r="Z3682" i="1"/>
  <c r="Q3683" i="1"/>
  <c r="U3683" i="1"/>
  <c r="V3683" i="1"/>
  <c r="W3683" i="1" s="1"/>
  <c r="X3683" i="1"/>
  <c r="Y3683" i="1"/>
  <c r="Z3683" i="1"/>
  <c r="Q3684" i="1"/>
  <c r="S3684" i="1" s="1"/>
  <c r="U3684" i="1"/>
  <c r="V3684" i="1"/>
  <c r="W3684" i="1" s="1"/>
  <c r="X3684" i="1"/>
  <c r="Y3684" i="1"/>
  <c r="Z3684" i="1"/>
  <c r="Q3685" i="1"/>
  <c r="T3685" i="1" s="1"/>
  <c r="U3685" i="1"/>
  <c r="V3685" i="1"/>
  <c r="W3685" i="1" s="1"/>
  <c r="X3685" i="1"/>
  <c r="Y3685" i="1"/>
  <c r="Z3685" i="1"/>
  <c r="Q3686" i="1"/>
  <c r="U3686" i="1"/>
  <c r="V3686" i="1"/>
  <c r="W3686" i="1" s="1"/>
  <c r="X3686" i="1"/>
  <c r="Y3686" i="1"/>
  <c r="Z3686" i="1"/>
  <c r="Q3687" i="1"/>
  <c r="T3687" i="1" s="1"/>
  <c r="S3687" i="1"/>
  <c r="U3687" i="1"/>
  <c r="V3687" i="1"/>
  <c r="W3687" i="1" s="1"/>
  <c r="X3687" i="1"/>
  <c r="Y3687" i="1"/>
  <c r="Z3687" i="1"/>
  <c r="Q3688" i="1"/>
  <c r="U3688" i="1"/>
  <c r="V3688" i="1"/>
  <c r="W3688" i="1" s="1"/>
  <c r="X3688" i="1"/>
  <c r="Y3688" i="1"/>
  <c r="Z3688" i="1"/>
  <c r="Q3689" i="1"/>
  <c r="T3689" i="1" s="1"/>
  <c r="U3689" i="1"/>
  <c r="V3689" i="1"/>
  <c r="W3689" i="1" s="1"/>
  <c r="X3689" i="1"/>
  <c r="Y3689" i="1"/>
  <c r="Z3689" i="1"/>
  <c r="Q3690" i="1"/>
  <c r="U3690" i="1"/>
  <c r="V3690" i="1"/>
  <c r="W3690" i="1" s="1"/>
  <c r="X3690" i="1"/>
  <c r="Y3690" i="1"/>
  <c r="Z3690" i="1"/>
  <c r="Q3691" i="1"/>
  <c r="U3691" i="1"/>
  <c r="V3691" i="1"/>
  <c r="W3691" i="1" s="1"/>
  <c r="X3691" i="1"/>
  <c r="Y3691" i="1"/>
  <c r="Z3691" i="1"/>
  <c r="Q3692" i="1"/>
  <c r="S3692" i="1" s="1"/>
  <c r="U3692" i="1"/>
  <c r="V3692" i="1"/>
  <c r="W3692" i="1" s="1"/>
  <c r="X3692" i="1"/>
  <c r="Y3692" i="1"/>
  <c r="Z3692" i="1"/>
  <c r="Q3693" i="1"/>
  <c r="T3693" i="1" s="1"/>
  <c r="U3693" i="1"/>
  <c r="V3693" i="1"/>
  <c r="W3693" i="1" s="1"/>
  <c r="X3693" i="1"/>
  <c r="Y3693" i="1"/>
  <c r="Z3693" i="1"/>
  <c r="Q3694" i="1"/>
  <c r="U3694" i="1"/>
  <c r="V3694" i="1"/>
  <c r="W3694" i="1" s="1"/>
  <c r="X3694" i="1"/>
  <c r="Y3694" i="1"/>
  <c r="Z3694" i="1"/>
  <c r="Q3695" i="1"/>
  <c r="U3695" i="1"/>
  <c r="V3695" i="1"/>
  <c r="W3695" i="1" s="1"/>
  <c r="X3695" i="1"/>
  <c r="Y3695" i="1"/>
  <c r="Z3695" i="1"/>
  <c r="Q3696" i="1"/>
  <c r="U3696" i="1"/>
  <c r="V3696" i="1"/>
  <c r="W3696" i="1" s="1"/>
  <c r="X3696" i="1"/>
  <c r="Y3696" i="1"/>
  <c r="Z3696" i="1"/>
  <c r="Q3697" i="1"/>
  <c r="T3697" i="1" s="1"/>
  <c r="U3697" i="1"/>
  <c r="V3697" i="1"/>
  <c r="W3697" i="1" s="1"/>
  <c r="X3697" i="1"/>
  <c r="Y3697" i="1"/>
  <c r="Z3697" i="1"/>
  <c r="Q3698" i="1"/>
  <c r="T3698" i="1" s="1"/>
  <c r="S3698" i="1"/>
  <c r="U3698" i="1"/>
  <c r="V3698" i="1"/>
  <c r="W3698" i="1" s="1"/>
  <c r="X3698" i="1"/>
  <c r="Y3698" i="1"/>
  <c r="Z3698" i="1"/>
  <c r="Q3699" i="1"/>
  <c r="T3699" i="1" s="1"/>
  <c r="U3699" i="1"/>
  <c r="V3699" i="1"/>
  <c r="W3699" i="1" s="1"/>
  <c r="X3699" i="1"/>
  <c r="Y3699" i="1"/>
  <c r="Z3699" i="1"/>
  <c r="Q3700" i="1"/>
  <c r="S3700" i="1" s="1"/>
  <c r="U3700" i="1"/>
  <c r="V3700" i="1"/>
  <c r="W3700" i="1" s="1"/>
  <c r="X3700" i="1"/>
  <c r="Y3700" i="1"/>
  <c r="Z3700" i="1"/>
  <c r="Q3701" i="1"/>
  <c r="T3701" i="1" s="1"/>
  <c r="U3701" i="1"/>
  <c r="V3701" i="1"/>
  <c r="W3701" i="1" s="1"/>
  <c r="X3701" i="1"/>
  <c r="Y3701" i="1"/>
  <c r="Z3701" i="1"/>
  <c r="Q3702" i="1"/>
  <c r="T3702" i="1" s="1"/>
  <c r="S3702" i="1"/>
  <c r="U3702" i="1"/>
  <c r="V3702" i="1"/>
  <c r="W3702" i="1" s="1"/>
  <c r="X3702" i="1"/>
  <c r="Y3702" i="1"/>
  <c r="Z3702" i="1"/>
  <c r="Q3703" i="1"/>
  <c r="U3703" i="1"/>
  <c r="V3703" i="1"/>
  <c r="W3703" i="1" s="1"/>
  <c r="X3703" i="1"/>
  <c r="Y3703" i="1"/>
  <c r="Z3703" i="1"/>
  <c r="Q3704" i="1"/>
  <c r="S3704" i="1" s="1"/>
  <c r="T3704" i="1"/>
  <c r="U3704" i="1"/>
  <c r="V3704" i="1"/>
  <c r="W3704" i="1" s="1"/>
  <c r="X3704" i="1"/>
  <c r="Y3704" i="1"/>
  <c r="Z3704" i="1"/>
  <c r="Q3705" i="1"/>
  <c r="T3705" i="1" s="1"/>
  <c r="U3705" i="1"/>
  <c r="V3705" i="1"/>
  <c r="W3705" i="1" s="1"/>
  <c r="X3705" i="1"/>
  <c r="Y3705" i="1"/>
  <c r="Z3705" i="1"/>
  <c r="Q3706" i="1"/>
  <c r="U3706" i="1"/>
  <c r="V3706" i="1"/>
  <c r="W3706" i="1" s="1"/>
  <c r="X3706" i="1"/>
  <c r="Y3706" i="1"/>
  <c r="Z3706" i="1"/>
  <c r="Q3707" i="1"/>
  <c r="U3707" i="1"/>
  <c r="V3707" i="1"/>
  <c r="W3707" i="1" s="1"/>
  <c r="X3707" i="1"/>
  <c r="Y3707" i="1"/>
  <c r="Z3707" i="1"/>
  <c r="Q3708" i="1"/>
  <c r="S3708" i="1" s="1"/>
  <c r="U3708" i="1"/>
  <c r="V3708" i="1"/>
  <c r="W3708" i="1" s="1"/>
  <c r="X3708" i="1"/>
  <c r="Y3708" i="1"/>
  <c r="Z3708" i="1"/>
  <c r="Q3709" i="1"/>
  <c r="T3709" i="1" s="1"/>
  <c r="U3709" i="1"/>
  <c r="V3709" i="1"/>
  <c r="W3709" i="1" s="1"/>
  <c r="X3709" i="1"/>
  <c r="Y3709" i="1"/>
  <c r="Z3709" i="1"/>
  <c r="Q3710" i="1"/>
  <c r="U3710" i="1"/>
  <c r="V3710" i="1"/>
  <c r="W3710" i="1" s="1"/>
  <c r="X3710" i="1"/>
  <c r="Y3710" i="1"/>
  <c r="Z3710" i="1"/>
  <c r="Q3711" i="1"/>
  <c r="U3711" i="1"/>
  <c r="V3711" i="1"/>
  <c r="W3711" i="1" s="1"/>
  <c r="X3711" i="1"/>
  <c r="Y3711" i="1"/>
  <c r="Z3711" i="1"/>
  <c r="Q3712" i="1"/>
  <c r="U3712" i="1"/>
  <c r="V3712" i="1"/>
  <c r="W3712" i="1" s="1"/>
  <c r="X3712" i="1"/>
  <c r="Y3712" i="1"/>
  <c r="Z3712" i="1"/>
  <c r="Q3713" i="1"/>
  <c r="T3713" i="1" s="1"/>
  <c r="U3713" i="1"/>
  <c r="V3713" i="1"/>
  <c r="W3713" i="1" s="1"/>
  <c r="X3713" i="1"/>
  <c r="Y3713" i="1"/>
  <c r="Z3713" i="1"/>
  <c r="Q3714" i="1"/>
  <c r="T3714" i="1" s="1"/>
  <c r="S3714" i="1"/>
  <c r="U3714" i="1"/>
  <c r="V3714" i="1"/>
  <c r="W3714" i="1" s="1"/>
  <c r="X3714" i="1"/>
  <c r="Y3714" i="1"/>
  <c r="Z3714" i="1"/>
  <c r="Q3715" i="1"/>
  <c r="U3715" i="1"/>
  <c r="V3715" i="1"/>
  <c r="W3715" i="1" s="1"/>
  <c r="X3715" i="1"/>
  <c r="Y3715" i="1"/>
  <c r="Z3715" i="1"/>
  <c r="Q3716" i="1"/>
  <c r="S3716" i="1" s="1"/>
  <c r="U3716" i="1"/>
  <c r="V3716" i="1"/>
  <c r="W3716" i="1" s="1"/>
  <c r="X3716" i="1"/>
  <c r="Y3716" i="1"/>
  <c r="Z3716" i="1"/>
  <c r="Q3717" i="1"/>
  <c r="T3717" i="1" s="1"/>
  <c r="U3717" i="1"/>
  <c r="V3717" i="1"/>
  <c r="W3717" i="1" s="1"/>
  <c r="X3717" i="1"/>
  <c r="Y3717" i="1"/>
  <c r="Z3717" i="1"/>
  <c r="Q3718" i="1"/>
  <c r="T3718" i="1" s="1"/>
  <c r="S3718" i="1"/>
  <c r="U3718" i="1"/>
  <c r="V3718" i="1"/>
  <c r="W3718" i="1" s="1"/>
  <c r="X3718" i="1"/>
  <c r="Y3718" i="1"/>
  <c r="Z3718" i="1"/>
  <c r="Q3719" i="1"/>
  <c r="T3719" i="1" s="1"/>
  <c r="S3719" i="1"/>
  <c r="U3719" i="1"/>
  <c r="V3719" i="1"/>
  <c r="W3719" i="1" s="1"/>
  <c r="X3719" i="1"/>
  <c r="Y3719" i="1"/>
  <c r="Z3719" i="1"/>
  <c r="Q3720" i="1"/>
  <c r="U3720" i="1"/>
  <c r="V3720" i="1"/>
  <c r="W3720" i="1" s="1"/>
  <c r="X3720" i="1"/>
  <c r="Y3720" i="1"/>
  <c r="Z3720" i="1"/>
  <c r="Q3721" i="1"/>
  <c r="T3721" i="1" s="1"/>
  <c r="U3721" i="1"/>
  <c r="V3721" i="1"/>
  <c r="W3721" i="1" s="1"/>
  <c r="X3721" i="1"/>
  <c r="Y3721" i="1"/>
  <c r="Z3721" i="1"/>
  <c r="Q3722" i="1"/>
  <c r="S3722" i="1"/>
  <c r="T3722" i="1"/>
  <c r="U3722" i="1"/>
  <c r="V3722" i="1"/>
  <c r="W3722" i="1" s="1"/>
  <c r="X3722" i="1"/>
  <c r="Y3722" i="1"/>
  <c r="Z3722" i="1"/>
  <c r="Q3723" i="1"/>
  <c r="T3723" i="1" s="1"/>
  <c r="U3723" i="1"/>
  <c r="V3723" i="1"/>
  <c r="W3723" i="1" s="1"/>
  <c r="X3723" i="1"/>
  <c r="Y3723" i="1"/>
  <c r="Z3723" i="1"/>
  <c r="Q3724" i="1"/>
  <c r="S3724" i="1" s="1"/>
  <c r="U3724" i="1"/>
  <c r="V3724" i="1"/>
  <c r="W3724" i="1" s="1"/>
  <c r="X3724" i="1"/>
  <c r="Y3724" i="1"/>
  <c r="Z3724" i="1"/>
  <c r="Q3725" i="1"/>
  <c r="T3725" i="1" s="1"/>
  <c r="U3725" i="1"/>
  <c r="V3725" i="1"/>
  <c r="W3725" i="1" s="1"/>
  <c r="X3725" i="1"/>
  <c r="Y3725" i="1"/>
  <c r="Z3725" i="1"/>
  <c r="Q3726" i="1"/>
  <c r="T3726" i="1" s="1"/>
  <c r="U3726" i="1"/>
  <c r="V3726" i="1"/>
  <c r="W3726" i="1" s="1"/>
  <c r="X3726" i="1"/>
  <c r="Y3726" i="1"/>
  <c r="Z3726" i="1"/>
  <c r="Q3727" i="1"/>
  <c r="T3727" i="1" s="1"/>
  <c r="U3727" i="1"/>
  <c r="V3727" i="1"/>
  <c r="W3727" i="1" s="1"/>
  <c r="X3727" i="1"/>
  <c r="Y3727" i="1"/>
  <c r="Z3727" i="1"/>
  <c r="Q3728" i="1"/>
  <c r="S3728" i="1" s="1"/>
  <c r="T3728" i="1"/>
  <c r="U3728" i="1"/>
  <c r="V3728" i="1"/>
  <c r="W3728" i="1" s="1"/>
  <c r="X3728" i="1"/>
  <c r="Y3728" i="1"/>
  <c r="Z3728" i="1"/>
  <c r="Q3729" i="1"/>
  <c r="T3729" i="1" s="1"/>
  <c r="U3729" i="1"/>
  <c r="V3729" i="1"/>
  <c r="W3729" i="1" s="1"/>
  <c r="X3729" i="1"/>
  <c r="Y3729" i="1"/>
  <c r="Z3729" i="1"/>
  <c r="Q3730" i="1"/>
  <c r="U3730" i="1"/>
  <c r="V3730" i="1"/>
  <c r="W3730" i="1" s="1"/>
  <c r="X3730" i="1"/>
  <c r="Y3730" i="1"/>
  <c r="Z3730" i="1"/>
  <c r="Q3731" i="1"/>
  <c r="U3731" i="1"/>
  <c r="V3731" i="1"/>
  <c r="W3731" i="1" s="1"/>
  <c r="X3731" i="1"/>
  <c r="Y3731" i="1"/>
  <c r="Z3731" i="1"/>
  <c r="Q3732" i="1"/>
  <c r="S3732" i="1" s="1"/>
  <c r="U3732" i="1"/>
  <c r="V3732" i="1"/>
  <c r="W3732" i="1" s="1"/>
  <c r="X3732" i="1"/>
  <c r="Y3732" i="1"/>
  <c r="Z3732" i="1"/>
  <c r="Q3733" i="1"/>
  <c r="T3733" i="1" s="1"/>
  <c r="U3733" i="1"/>
  <c r="V3733" i="1"/>
  <c r="W3733" i="1" s="1"/>
  <c r="X3733" i="1"/>
  <c r="Y3733" i="1"/>
  <c r="Z3733" i="1"/>
  <c r="Q3734" i="1"/>
  <c r="U3734" i="1"/>
  <c r="V3734" i="1"/>
  <c r="W3734" i="1" s="1"/>
  <c r="X3734" i="1"/>
  <c r="Y3734" i="1"/>
  <c r="Z3734" i="1"/>
  <c r="Q3735" i="1"/>
  <c r="U3735" i="1"/>
  <c r="V3735" i="1"/>
  <c r="W3735" i="1" s="1"/>
  <c r="X3735" i="1"/>
  <c r="Y3735" i="1"/>
  <c r="Z3735" i="1"/>
  <c r="Q3736" i="1"/>
  <c r="U3736" i="1"/>
  <c r="V3736" i="1"/>
  <c r="W3736" i="1" s="1"/>
  <c r="X3736" i="1"/>
  <c r="Y3736" i="1"/>
  <c r="Z3736" i="1"/>
  <c r="Q3737" i="1"/>
  <c r="T3737" i="1" s="1"/>
  <c r="U3737" i="1"/>
  <c r="V3737" i="1"/>
  <c r="W3737" i="1" s="1"/>
  <c r="X3737" i="1"/>
  <c r="Y3737" i="1"/>
  <c r="Z3737" i="1"/>
  <c r="Q3738" i="1"/>
  <c r="S3738" i="1" s="1"/>
  <c r="T3738" i="1"/>
  <c r="U3738" i="1"/>
  <c r="V3738" i="1"/>
  <c r="W3738" i="1" s="1"/>
  <c r="X3738" i="1"/>
  <c r="Y3738" i="1"/>
  <c r="Z3738" i="1"/>
  <c r="Q3739" i="1"/>
  <c r="T3739" i="1" s="1"/>
  <c r="S3739" i="1"/>
  <c r="U3739" i="1"/>
  <c r="V3739" i="1"/>
  <c r="W3739" i="1" s="1"/>
  <c r="X3739" i="1"/>
  <c r="Y3739" i="1"/>
  <c r="Z3739" i="1"/>
  <c r="Q3740" i="1"/>
  <c r="S3740" i="1" s="1"/>
  <c r="U3740" i="1"/>
  <c r="V3740" i="1"/>
  <c r="W3740" i="1" s="1"/>
  <c r="X3740" i="1"/>
  <c r="Y3740" i="1"/>
  <c r="Z3740" i="1"/>
  <c r="Q3741" i="1"/>
  <c r="T3741" i="1" s="1"/>
  <c r="U3741" i="1"/>
  <c r="V3741" i="1"/>
  <c r="W3741" i="1" s="1"/>
  <c r="X3741" i="1"/>
  <c r="Y3741" i="1"/>
  <c r="Z3741" i="1"/>
  <c r="Q3742" i="1"/>
  <c r="T3742" i="1" s="1"/>
  <c r="S3742" i="1"/>
  <c r="U3742" i="1"/>
  <c r="V3742" i="1"/>
  <c r="W3742" i="1" s="1"/>
  <c r="X3742" i="1"/>
  <c r="Y3742" i="1"/>
  <c r="Z3742" i="1"/>
  <c r="Q3743" i="1"/>
  <c r="T3743" i="1" s="1"/>
  <c r="S3743" i="1"/>
  <c r="U3743" i="1"/>
  <c r="V3743" i="1"/>
  <c r="W3743" i="1" s="1"/>
  <c r="X3743" i="1"/>
  <c r="Y3743" i="1"/>
  <c r="Z3743" i="1"/>
  <c r="Q3744" i="1"/>
  <c r="S3744" i="1" s="1"/>
  <c r="U3744" i="1"/>
  <c r="V3744" i="1"/>
  <c r="W3744" i="1" s="1"/>
  <c r="X3744" i="1"/>
  <c r="Y3744" i="1"/>
  <c r="Z3744" i="1"/>
  <c r="Q3745" i="1"/>
  <c r="T3745" i="1" s="1"/>
  <c r="U3745" i="1"/>
  <c r="V3745" i="1"/>
  <c r="W3745" i="1" s="1"/>
  <c r="X3745" i="1"/>
  <c r="Y3745" i="1"/>
  <c r="Z3745" i="1"/>
  <c r="Q3746" i="1"/>
  <c r="U3746" i="1"/>
  <c r="V3746" i="1"/>
  <c r="W3746" i="1" s="1"/>
  <c r="X3746" i="1"/>
  <c r="Y3746" i="1"/>
  <c r="Z3746" i="1"/>
  <c r="Q3747" i="1"/>
  <c r="U3747" i="1"/>
  <c r="V3747" i="1"/>
  <c r="W3747" i="1" s="1"/>
  <c r="X3747" i="1"/>
  <c r="Y3747" i="1"/>
  <c r="Z3747" i="1"/>
  <c r="Q3748" i="1"/>
  <c r="S3748" i="1" s="1"/>
  <c r="U3748" i="1"/>
  <c r="V3748" i="1"/>
  <c r="W3748" i="1" s="1"/>
  <c r="X3748" i="1"/>
  <c r="Y3748" i="1"/>
  <c r="Z3748" i="1"/>
  <c r="Q3749" i="1"/>
  <c r="T3749" i="1" s="1"/>
  <c r="U3749" i="1"/>
  <c r="V3749" i="1"/>
  <c r="W3749" i="1" s="1"/>
  <c r="X3749" i="1"/>
  <c r="Y3749" i="1"/>
  <c r="Z3749" i="1"/>
  <c r="Q3750" i="1"/>
  <c r="T3750" i="1" s="1"/>
  <c r="S3750" i="1"/>
  <c r="U3750" i="1"/>
  <c r="V3750" i="1"/>
  <c r="W3750" i="1" s="1"/>
  <c r="X3750" i="1"/>
  <c r="Y3750" i="1"/>
  <c r="Z3750" i="1"/>
  <c r="Q3751" i="1"/>
  <c r="T3751" i="1" s="1"/>
  <c r="S3751" i="1"/>
  <c r="U3751" i="1"/>
  <c r="V3751" i="1"/>
  <c r="W3751" i="1" s="1"/>
  <c r="X3751" i="1"/>
  <c r="Y3751" i="1"/>
  <c r="Z3751" i="1"/>
  <c r="Q3752" i="1"/>
  <c r="U3752" i="1"/>
  <c r="V3752" i="1"/>
  <c r="W3752" i="1" s="1"/>
  <c r="X3752" i="1"/>
  <c r="Y3752" i="1"/>
  <c r="Z3752" i="1"/>
  <c r="Q3753" i="1"/>
  <c r="T3753" i="1" s="1"/>
  <c r="U3753" i="1"/>
  <c r="V3753" i="1"/>
  <c r="W3753" i="1" s="1"/>
  <c r="X3753" i="1"/>
  <c r="Y3753" i="1"/>
  <c r="Z3753" i="1"/>
  <c r="Q3754" i="1"/>
  <c r="T3754" i="1" s="1"/>
  <c r="S3754" i="1"/>
  <c r="U3754" i="1"/>
  <c r="V3754" i="1"/>
  <c r="W3754" i="1" s="1"/>
  <c r="X3754" i="1"/>
  <c r="Y3754" i="1"/>
  <c r="Z3754" i="1"/>
  <c r="Q3755" i="1"/>
  <c r="U3755" i="1"/>
  <c r="V3755" i="1"/>
  <c r="W3755" i="1" s="1"/>
  <c r="X3755" i="1"/>
  <c r="Y3755" i="1"/>
  <c r="Z3755" i="1"/>
  <c r="Q3756" i="1"/>
  <c r="S3756" i="1" s="1"/>
  <c r="U3756" i="1"/>
  <c r="V3756" i="1"/>
  <c r="W3756" i="1" s="1"/>
  <c r="X3756" i="1"/>
  <c r="Y3756" i="1"/>
  <c r="Z3756" i="1"/>
  <c r="Q3757" i="1"/>
  <c r="T3757" i="1" s="1"/>
  <c r="U3757" i="1"/>
  <c r="V3757" i="1"/>
  <c r="W3757" i="1" s="1"/>
  <c r="X3757" i="1"/>
  <c r="Y3757" i="1"/>
  <c r="Z3757" i="1"/>
  <c r="Q3758" i="1"/>
  <c r="U3758" i="1"/>
  <c r="V3758" i="1"/>
  <c r="W3758" i="1" s="1"/>
  <c r="X3758" i="1"/>
  <c r="Y3758" i="1"/>
  <c r="Z3758" i="1"/>
  <c r="Q3759" i="1"/>
  <c r="U3759" i="1"/>
  <c r="V3759" i="1"/>
  <c r="W3759" i="1" s="1"/>
  <c r="X3759" i="1"/>
  <c r="Y3759" i="1"/>
  <c r="Z3759" i="1"/>
  <c r="Q3760" i="1"/>
  <c r="S3760" i="1" s="1"/>
  <c r="T3760" i="1"/>
  <c r="U3760" i="1"/>
  <c r="V3760" i="1"/>
  <c r="W3760" i="1" s="1"/>
  <c r="X3760" i="1"/>
  <c r="Y3760" i="1"/>
  <c r="Z3760" i="1"/>
  <c r="Q3761" i="1"/>
  <c r="T3761" i="1" s="1"/>
  <c r="U3761" i="1"/>
  <c r="V3761" i="1"/>
  <c r="W3761" i="1" s="1"/>
  <c r="X3761" i="1"/>
  <c r="Y3761" i="1"/>
  <c r="Z3761" i="1"/>
  <c r="Q3762" i="1"/>
  <c r="S3762" i="1" s="1"/>
  <c r="T3762" i="1"/>
  <c r="U3762" i="1"/>
  <c r="V3762" i="1"/>
  <c r="W3762" i="1" s="1"/>
  <c r="X3762" i="1"/>
  <c r="Y3762" i="1"/>
  <c r="Z3762" i="1"/>
  <c r="Q3763" i="1"/>
  <c r="T3763" i="1" s="1"/>
  <c r="S3763" i="1"/>
  <c r="U3763" i="1"/>
  <c r="V3763" i="1"/>
  <c r="W3763" i="1" s="1"/>
  <c r="X3763" i="1"/>
  <c r="Y3763" i="1"/>
  <c r="Z3763" i="1"/>
  <c r="Q3764" i="1"/>
  <c r="S3764" i="1" s="1"/>
  <c r="U3764" i="1"/>
  <c r="V3764" i="1"/>
  <c r="W3764" i="1" s="1"/>
  <c r="X3764" i="1"/>
  <c r="Y3764" i="1"/>
  <c r="Z3764" i="1"/>
  <c r="Q3765" i="1"/>
  <c r="T3765" i="1" s="1"/>
  <c r="U3765" i="1"/>
  <c r="V3765" i="1"/>
  <c r="W3765" i="1" s="1"/>
  <c r="X3765" i="1"/>
  <c r="Y3765" i="1"/>
  <c r="Z3765" i="1"/>
  <c r="Q3766" i="1"/>
  <c r="U3766" i="1"/>
  <c r="V3766" i="1"/>
  <c r="W3766" i="1" s="1"/>
  <c r="X3766" i="1"/>
  <c r="Y3766" i="1"/>
  <c r="Z3766" i="1"/>
  <c r="Q3767" i="1"/>
  <c r="U3767" i="1"/>
  <c r="V3767" i="1"/>
  <c r="W3767" i="1" s="1"/>
  <c r="X3767" i="1"/>
  <c r="Y3767" i="1"/>
  <c r="Z3767" i="1"/>
  <c r="Q3768" i="1"/>
  <c r="S3768" i="1" s="1"/>
  <c r="T3768" i="1"/>
  <c r="U3768" i="1"/>
  <c r="V3768" i="1"/>
  <c r="W3768" i="1" s="1"/>
  <c r="X3768" i="1"/>
  <c r="Y3768" i="1"/>
  <c r="Z3768" i="1"/>
  <c r="Q3769" i="1"/>
  <c r="T3769" i="1" s="1"/>
  <c r="U3769" i="1"/>
  <c r="V3769" i="1"/>
  <c r="W3769" i="1" s="1"/>
  <c r="X3769" i="1"/>
  <c r="Y3769" i="1"/>
  <c r="Z3769" i="1"/>
  <c r="Q3770" i="1"/>
  <c r="U3770" i="1"/>
  <c r="V3770" i="1"/>
  <c r="W3770" i="1" s="1"/>
  <c r="X3770" i="1"/>
  <c r="Y3770" i="1"/>
  <c r="Z3770" i="1"/>
  <c r="Q3771" i="1"/>
  <c r="U3771" i="1"/>
  <c r="V3771" i="1"/>
  <c r="W3771" i="1" s="1"/>
  <c r="X3771" i="1"/>
  <c r="Y3771" i="1"/>
  <c r="Z3771" i="1"/>
  <c r="Q3772" i="1"/>
  <c r="S3772" i="1" s="1"/>
  <c r="U3772" i="1"/>
  <c r="V3772" i="1"/>
  <c r="W3772" i="1" s="1"/>
  <c r="X3772" i="1"/>
  <c r="Y3772" i="1"/>
  <c r="Z3772" i="1"/>
  <c r="Q3773" i="1"/>
  <c r="T3773" i="1" s="1"/>
  <c r="U3773" i="1"/>
  <c r="V3773" i="1"/>
  <c r="W3773" i="1" s="1"/>
  <c r="X3773" i="1"/>
  <c r="Y3773" i="1"/>
  <c r="Z3773" i="1"/>
  <c r="Q3774" i="1"/>
  <c r="U3774" i="1"/>
  <c r="V3774" i="1"/>
  <c r="W3774" i="1" s="1"/>
  <c r="X3774" i="1"/>
  <c r="Y3774" i="1"/>
  <c r="Z3774" i="1"/>
  <c r="Q3775" i="1"/>
  <c r="U3775" i="1"/>
  <c r="V3775" i="1"/>
  <c r="W3775" i="1" s="1"/>
  <c r="X3775" i="1"/>
  <c r="Y3775" i="1"/>
  <c r="Z3775" i="1"/>
  <c r="Q3776" i="1"/>
  <c r="U3776" i="1"/>
  <c r="V3776" i="1"/>
  <c r="W3776" i="1" s="1"/>
  <c r="X3776" i="1"/>
  <c r="Y3776" i="1"/>
  <c r="Z3776" i="1"/>
  <c r="Q3777" i="1"/>
  <c r="T3777" i="1" s="1"/>
  <c r="U3777" i="1"/>
  <c r="V3777" i="1"/>
  <c r="W3777" i="1" s="1"/>
  <c r="X3777" i="1"/>
  <c r="Y3777" i="1"/>
  <c r="Z3777" i="1"/>
  <c r="Q3778" i="1"/>
  <c r="S3778" i="1"/>
  <c r="T3778" i="1"/>
  <c r="U3778" i="1"/>
  <c r="V3778" i="1"/>
  <c r="W3778" i="1" s="1"/>
  <c r="X3778" i="1"/>
  <c r="Y3778" i="1"/>
  <c r="Z3778" i="1"/>
  <c r="Q3779" i="1"/>
  <c r="T3779" i="1" s="1"/>
  <c r="U3779" i="1"/>
  <c r="V3779" i="1"/>
  <c r="W3779" i="1" s="1"/>
  <c r="X3779" i="1"/>
  <c r="Y3779" i="1"/>
  <c r="Z3779" i="1"/>
  <c r="Q3780" i="1"/>
  <c r="S3780" i="1" s="1"/>
  <c r="U3780" i="1"/>
  <c r="V3780" i="1"/>
  <c r="W3780" i="1" s="1"/>
  <c r="X3780" i="1"/>
  <c r="Y3780" i="1"/>
  <c r="Z3780" i="1"/>
  <c r="Q3781" i="1"/>
  <c r="T3781" i="1" s="1"/>
  <c r="U3781" i="1"/>
  <c r="V3781" i="1"/>
  <c r="W3781" i="1" s="1"/>
  <c r="X3781" i="1"/>
  <c r="Y3781" i="1"/>
  <c r="Z3781" i="1"/>
  <c r="Q3782" i="1"/>
  <c r="U3782" i="1"/>
  <c r="V3782" i="1"/>
  <c r="W3782" i="1" s="1"/>
  <c r="X3782" i="1"/>
  <c r="Y3782" i="1"/>
  <c r="Z3782" i="1"/>
  <c r="Q3783" i="1"/>
  <c r="U3783" i="1"/>
  <c r="V3783" i="1"/>
  <c r="W3783" i="1" s="1"/>
  <c r="X3783" i="1"/>
  <c r="Y3783" i="1"/>
  <c r="Z3783" i="1"/>
  <c r="Q3784" i="1"/>
  <c r="S3784" i="1" s="1"/>
  <c r="T3784" i="1"/>
  <c r="U3784" i="1"/>
  <c r="V3784" i="1"/>
  <c r="W3784" i="1" s="1"/>
  <c r="X3784" i="1"/>
  <c r="Y3784" i="1"/>
  <c r="Z3784" i="1"/>
  <c r="Q3785" i="1"/>
  <c r="T3785" i="1" s="1"/>
  <c r="U3785" i="1"/>
  <c r="V3785" i="1"/>
  <c r="W3785" i="1" s="1"/>
  <c r="X3785" i="1"/>
  <c r="Y3785" i="1"/>
  <c r="Z3785" i="1"/>
  <c r="Q3786" i="1"/>
  <c r="T3786" i="1" s="1"/>
  <c r="S3786" i="1"/>
  <c r="U3786" i="1"/>
  <c r="V3786" i="1"/>
  <c r="W3786" i="1" s="1"/>
  <c r="X3786" i="1"/>
  <c r="Y3786" i="1"/>
  <c r="Z3786" i="1"/>
  <c r="Q3787" i="1"/>
  <c r="U3787" i="1"/>
  <c r="V3787" i="1"/>
  <c r="W3787" i="1" s="1"/>
  <c r="X3787" i="1"/>
  <c r="Y3787" i="1"/>
  <c r="Z3787" i="1"/>
  <c r="Q3788" i="1"/>
  <c r="S3788" i="1" s="1"/>
  <c r="U3788" i="1"/>
  <c r="V3788" i="1"/>
  <c r="W3788" i="1" s="1"/>
  <c r="X3788" i="1"/>
  <c r="Y3788" i="1"/>
  <c r="Z3788" i="1"/>
  <c r="Q3789" i="1"/>
  <c r="T3789" i="1" s="1"/>
  <c r="U3789" i="1"/>
  <c r="V3789" i="1"/>
  <c r="W3789" i="1" s="1"/>
  <c r="X3789" i="1"/>
  <c r="Y3789" i="1"/>
  <c r="Z3789" i="1"/>
  <c r="Q3790" i="1"/>
  <c r="U3790" i="1"/>
  <c r="V3790" i="1"/>
  <c r="W3790" i="1" s="1"/>
  <c r="X3790" i="1"/>
  <c r="Y3790" i="1"/>
  <c r="Z3790" i="1"/>
  <c r="Q3791" i="1"/>
  <c r="U3791" i="1"/>
  <c r="V3791" i="1"/>
  <c r="W3791" i="1" s="1"/>
  <c r="X3791" i="1"/>
  <c r="Y3791" i="1"/>
  <c r="Z3791" i="1"/>
  <c r="Q3792" i="1"/>
  <c r="S3792" i="1" s="1"/>
  <c r="T3792" i="1"/>
  <c r="U3792" i="1"/>
  <c r="V3792" i="1"/>
  <c r="W3792" i="1" s="1"/>
  <c r="X3792" i="1"/>
  <c r="Y3792" i="1"/>
  <c r="Z3792" i="1"/>
  <c r="Q3793" i="1"/>
  <c r="T3793" i="1" s="1"/>
  <c r="U3793" i="1"/>
  <c r="V3793" i="1"/>
  <c r="W3793" i="1" s="1"/>
  <c r="X3793" i="1"/>
  <c r="Y3793" i="1"/>
  <c r="Z3793" i="1"/>
  <c r="Q3794" i="1"/>
  <c r="U3794" i="1"/>
  <c r="V3794" i="1"/>
  <c r="W3794" i="1" s="1"/>
  <c r="X3794" i="1"/>
  <c r="Y3794" i="1"/>
  <c r="Z3794" i="1"/>
  <c r="Q3795" i="1"/>
  <c r="U3795" i="1"/>
  <c r="V3795" i="1"/>
  <c r="W3795" i="1" s="1"/>
  <c r="X3795" i="1"/>
  <c r="Y3795" i="1"/>
  <c r="Z3795" i="1"/>
  <c r="Q3796" i="1"/>
  <c r="S3796" i="1" s="1"/>
  <c r="U3796" i="1"/>
  <c r="V3796" i="1"/>
  <c r="W3796" i="1" s="1"/>
  <c r="X3796" i="1"/>
  <c r="Y3796" i="1"/>
  <c r="Z3796" i="1"/>
  <c r="Q3797" i="1"/>
  <c r="T3797" i="1" s="1"/>
  <c r="U3797" i="1"/>
  <c r="V3797" i="1"/>
  <c r="W3797" i="1" s="1"/>
  <c r="X3797" i="1"/>
  <c r="Y3797" i="1"/>
  <c r="Z3797" i="1"/>
  <c r="Q3798" i="1"/>
  <c r="T3798" i="1" s="1"/>
  <c r="U3798" i="1"/>
  <c r="V3798" i="1"/>
  <c r="W3798" i="1" s="1"/>
  <c r="X3798" i="1"/>
  <c r="Y3798" i="1"/>
  <c r="Z3798" i="1"/>
  <c r="Q3799" i="1"/>
  <c r="T3799" i="1" s="1"/>
  <c r="S3799" i="1"/>
  <c r="U3799" i="1"/>
  <c r="V3799" i="1"/>
  <c r="W3799" i="1" s="1"/>
  <c r="X3799" i="1"/>
  <c r="Y3799" i="1"/>
  <c r="Z3799" i="1"/>
  <c r="Q3800" i="1"/>
  <c r="U3800" i="1"/>
  <c r="V3800" i="1"/>
  <c r="W3800" i="1" s="1"/>
  <c r="X3800" i="1"/>
  <c r="Y3800" i="1"/>
  <c r="Z3800" i="1"/>
  <c r="Q3801" i="1"/>
  <c r="T3801" i="1" s="1"/>
  <c r="U3801" i="1"/>
  <c r="V3801" i="1"/>
  <c r="W3801" i="1" s="1"/>
  <c r="X3801" i="1"/>
  <c r="Y3801" i="1"/>
  <c r="Z3801" i="1"/>
  <c r="Q3802" i="1"/>
  <c r="T3802" i="1" s="1"/>
  <c r="U3802" i="1"/>
  <c r="V3802" i="1"/>
  <c r="W3802" i="1" s="1"/>
  <c r="X3802" i="1"/>
  <c r="Y3802" i="1"/>
  <c r="Z3802" i="1"/>
  <c r="Q3803" i="1"/>
  <c r="U3803" i="1"/>
  <c r="V3803" i="1"/>
  <c r="W3803" i="1" s="1"/>
  <c r="X3803" i="1"/>
  <c r="Y3803" i="1"/>
  <c r="Z3803" i="1"/>
  <c r="Q3804" i="1"/>
  <c r="S3804" i="1" s="1"/>
  <c r="U3804" i="1"/>
  <c r="V3804" i="1"/>
  <c r="W3804" i="1" s="1"/>
  <c r="X3804" i="1"/>
  <c r="Y3804" i="1"/>
  <c r="Z3804" i="1"/>
  <c r="Q3805" i="1"/>
  <c r="T3805" i="1" s="1"/>
  <c r="U3805" i="1"/>
  <c r="V3805" i="1"/>
  <c r="W3805" i="1" s="1"/>
  <c r="X3805" i="1"/>
  <c r="Y3805" i="1"/>
  <c r="Z3805" i="1"/>
  <c r="Q3806" i="1"/>
  <c r="U3806" i="1"/>
  <c r="V3806" i="1"/>
  <c r="W3806" i="1" s="1"/>
  <c r="X3806" i="1"/>
  <c r="Y3806" i="1"/>
  <c r="Z3806" i="1"/>
  <c r="Q3807" i="1"/>
  <c r="U3807" i="1"/>
  <c r="V3807" i="1"/>
  <c r="W3807" i="1" s="1"/>
  <c r="X3807" i="1"/>
  <c r="Y3807" i="1"/>
  <c r="Z3807" i="1"/>
  <c r="Q3808" i="1"/>
  <c r="S3808" i="1" s="1"/>
  <c r="U3808" i="1"/>
  <c r="V3808" i="1"/>
  <c r="W3808" i="1" s="1"/>
  <c r="X3808" i="1"/>
  <c r="Y3808" i="1"/>
  <c r="Z3808" i="1"/>
  <c r="Q3809" i="1"/>
  <c r="T3809" i="1" s="1"/>
  <c r="U3809" i="1"/>
  <c r="V3809" i="1"/>
  <c r="W3809" i="1" s="1"/>
  <c r="X3809" i="1"/>
  <c r="Y3809" i="1"/>
  <c r="Z3809" i="1"/>
  <c r="Q3810" i="1"/>
  <c r="T3810" i="1" s="1"/>
  <c r="S3810" i="1"/>
  <c r="U3810" i="1"/>
  <c r="V3810" i="1"/>
  <c r="W3810" i="1" s="1"/>
  <c r="X3810" i="1"/>
  <c r="Y3810" i="1"/>
  <c r="Z3810" i="1"/>
  <c r="Q3811" i="1"/>
  <c r="U3811" i="1"/>
  <c r="V3811" i="1"/>
  <c r="W3811" i="1" s="1"/>
  <c r="X3811" i="1"/>
  <c r="Y3811" i="1"/>
  <c r="Z3811" i="1"/>
  <c r="Q3812" i="1"/>
  <c r="S3812" i="1" s="1"/>
  <c r="U3812" i="1"/>
  <c r="V3812" i="1"/>
  <c r="W3812" i="1" s="1"/>
  <c r="X3812" i="1"/>
  <c r="Y3812" i="1"/>
  <c r="Z3812" i="1"/>
  <c r="Q3813" i="1"/>
  <c r="T3813" i="1" s="1"/>
  <c r="U3813" i="1"/>
  <c r="V3813" i="1"/>
  <c r="W3813" i="1" s="1"/>
  <c r="X3813" i="1"/>
  <c r="Y3813" i="1"/>
  <c r="Z3813" i="1"/>
  <c r="Q3814" i="1"/>
  <c r="T3814" i="1" s="1"/>
  <c r="S3814" i="1"/>
  <c r="U3814" i="1"/>
  <c r="V3814" i="1"/>
  <c r="W3814" i="1" s="1"/>
  <c r="X3814" i="1"/>
  <c r="Y3814" i="1"/>
  <c r="Z3814" i="1"/>
  <c r="Q3815" i="1"/>
  <c r="U3815" i="1"/>
  <c r="V3815" i="1"/>
  <c r="W3815" i="1" s="1"/>
  <c r="X3815" i="1"/>
  <c r="Y3815" i="1"/>
  <c r="Z3815" i="1"/>
  <c r="Q3816" i="1"/>
  <c r="U3816" i="1"/>
  <c r="V3816" i="1"/>
  <c r="W3816" i="1" s="1"/>
  <c r="X3816" i="1"/>
  <c r="Y3816" i="1"/>
  <c r="Z3816" i="1"/>
  <c r="Q3817" i="1"/>
  <c r="T3817" i="1" s="1"/>
  <c r="U3817" i="1"/>
  <c r="V3817" i="1"/>
  <c r="W3817" i="1" s="1"/>
  <c r="X3817" i="1"/>
  <c r="Y3817" i="1"/>
  <c r="Z3817" i="1"/>
  <c r="Q3818" i="1"/>
  <c r="S3818" i="1"/>
  <c r="T3818" i="1"/>
  <c r="U3818" i="1"/>
  <c r="V3818" i="1"/>
  <c r="W3818" i="1" s="1"/>
  <c r="X3818" i="1"/>
  <c r="Y3818" i="1"/>
  <c r="Z3818" i="1"/>
  <c r="Q3819" i="1"/>
  <c r="U3819" i="1"/>
  <c r="V3819" i="1"/>
  <c r="W3819" i="1" s="1"/>
  <c r="X3819" i="1"/>
  <c r="Y3819" i="1"/>
  <c r="Z3819" i="1"/>
  <c r="Q3820" i="1"/>
  <c r="S3820" i="1" s="1"/>
  <c r="U3820" i="1"/>
  <c r="V3820" i="1"/>
  <c r="W3820" i="1" s="1"/>
  <c r="X3820" i="1"/>
  <c r="Y3820" i="1"/>
  <c r="Z3820" i="1"/>
  <c r="Q3821" i="1"/>
  <c r="T3821" i="1" s="1"/>
  <c r="U3821" i="1"/>
  <c r="V3821" i="1"/>
  <c r="W3821" i="1" s="1"/>
  <c r="X3821" i="1"/>
  <c r="Y3821" i="1"/>
  <c r="Z3821" i="1"/>
  <c r="Q3822" i="1"/>
  <c r="U3822" i="1"/>
  <c r="V3822" i="1"/>
  <c r="W3822" i="1" s="1"/>
  <c r="X3822" i="1"/>
  <c r="Y3822" i="1"/>
  <c r="Z3822" i="1"/>
  <c r="Q3823" i="1"/>
  <c r="U3823" i="1"/>
  <c r="V3823" i="1"/>
  <c r="W3823" i="1" s="1"/>
  <c r="X3823" i="1"/>
  <c r="Y3823" i="1"/>
  <c r="Z3823" i="1"/>
  <c r="Q3824" i="1"/>
  <c r="S3824" i="1" s="1"/>
  <c r="U3824" i="1"/>
  <c r="V3824" i="1"/>
  <c r="W3824" i="1" s="1"/>
  <c r="X3824" i="1"/>
  <c r="Y3824" i="1"/>
  <c r="Z3824" i="1"/>
  <c r="Q3825" i="1"/>
  <c r="T3825" i="1" s="1"/>
  <c r="U3825" i="1"/>
  <c r="V3825" i="1"/>
  <c r="W3825" i="1" s="1"/>
  <c r="X3825" i="1"/>
  <c r="Y3825" i="1"/>
  <c r="Z3825" i="1"/>
  <c r="Q3826" i="1"/>
  <c r="S3826" i="1" s="1"/>
  <c r="T3826" i="1"/>
  <c r="U3826" i="1"/>
  <c r="V3826" i="1"/>
  <c r="W3826" i="1" s="1"/>
  <c r="X3826" i="1"/>
  <c r="Y3826" i="1"/>
  <c r="Z3826" i="1"/>
  <c r="Q3827" i="1"/>
  <c r="T3827" i="1" s="1"/>
  <c r="S3827" i="1"/>
  <c r="U3827" i="1"/>
  <c r="V3827" i="1"/>
  <c r="W3827" i="1" s="1"/>
  <c r="X3827" i="1"/>
  <c r="Y3827" i="1"/>
  <c r="Z3827" i="1"/>
  <c r="Q3828" i="1"/>
  <c r="S3828" i="1" s="1"/>
  <c r="U3828" i="1"/>
  <c r="V3828" i="1"/>
  <c r="W3828" i="1" s="1"/>
  <c r="X3828" i="1"/>
  <c r="Y3828" i="1"/>
  <c r="Z3828" i="1"/>
  <c r="Q3829" i="1"/>
  <c r="T3829" i="1" s="1"/>
  <c r="U3829" i="1"/>
  <c r="V3829" i="1"/>
  <c r="W3829" i="1" s="1"/>
  <c r="X3829" i="1"/>
  <c r="Y3829" i="1"/>
  <c r="Z3829" i="1"/>
  <c r="Q3830" i="1"/>
  <c r="T3830" i="1" s="1"/>
  <c r="S3830" i="1"/>
  <c r="U3830" i="1"/>
  <c r="V3830" i="1"/>
  <c r="W3830" i="1" s="1"/>
  <c r="X3830" i="1"/>
  <c r="Y3830" i="1"/>
  <c r="Z3830" i="1"/>
  <c r="Q3831" i="1"/>
  <c r="T3831" i="1" s="1"/>
  <c r="S3831" i="1"/>
  <c r="U3831" i="1"/>
  <c r="V3831" i="1"/>
  <c r="W3831" i="1" s="1"/>
  <c r="X3831" i="1"/>
  <c r="Y3831" i="1"/>
  <c r="Z3831" i="1"/>
  <c r="Q3832" i="1"/>
  <c r="U3832" i="1"/>
  <c r="V3832" i="1"/>
  <c r="W3832" i="1" s="1"/>
  <c r="X3832" i="1"/>
  <c r="Y3832" i="1"/>
  <c r="Z3832" i="1"/>
  <c r="Q3833" i="1"/>
  <c r="T3833" i="1" s="1"/>
  <c r="U3833" i="1"/>
  <c r="V3833" i="1"/>
  <c r="W3833" i="1" s="1"/>
  <c r="X3833" i="1"/>
  <c r="Y3833" i="1"/>
  <c r="Z3833" i="1"/>
  <c r="Q3834" i="1"/>
  <c r="U3834" i="1"/>
  <c r="V3834" i="1"/>
  <c r="W3834" i="1" s="1"/>
  <c r="X3834" i="1"/>
  <c r="Y3834" i="1"/>
  <c r="Z3834" i="1"/>
  <c r="Q3835" i="1"/>
  <c r="T3835" i="1" s="1"/>
  <c r="U3835" i="1"/>
  <c r="V3835" i="1"/>
  <c r="W3835" i="1" s="1"/>
  <c r="X3835" i="1"/>
  <c r="Y3835" i="1"/>
  <c r="Z3835" i="1"/>
  <c r="Q3836" i="1"/>
  <c r="S3836" i="1" s="1"/>
  <c r="U3836" i="1"/>
  <c r="V3836" i="1"/>
  <c r="W3836" i="1" s="1"/>
  <c r="X3836" i="1"/>
  <c r="Y3836" i="1"/>
  <c r="Z3836" i="1"/>
  <c r="Q3837" i="1"/>
  <c r="T3837" i="1" s="1"/>
  <c r="U3837" i="1"/>
  <c r="V3837" i="1"/>
  <c r="W3837" i="1" s="1"/>
  <c r="X3837" i="1"/>
  <c r="Y3837" i="1"/>
  <c r="Z3837" i="1"/>
  <c r="Q3838" i="1"/>
  <c r="T3838" i="1" s="1"/>
  <c r="U3838" i="1"/>
  <c r="V3838" i="1"/>
  <c r="W3838" i="1" s="1"/>
  <c r="X3838" i="1"/>
  <c r="Y3838" i="1"/>
  <c r="Z3838" i="1"/>
  <c r="Q3839" i="1"/>
  <c r="T3839" i="1" s="1"/>
  <c r="U3839" i="1"/>
  <c r="V3839" i="1"/>
  <c r="W3839" i="1" s="1"/>
  <c r="X3839" i="1"/>
  <c r="Y3839" i="1"/>
  <c r="Z3839" i="1"/>
  <c r="Q3840" i="1"/>
  <c r="U3840" i="1"/>
  <c r="V3840" i="1"/>
  <c r="W3840" i="1" s="1"/>
  <c r="X3840" i="1"/>
  <c r="Y3840" i="1"/>
  <c r="Z3840" i="1"/>
  <c r="Q3841" i="1"/>
  <c r="T3841" i="1" s="1"/>
  <c r="U3841" i="1"/>
  <c r="V3841" i="1"/>
  <c r="W3841" i="1" s="1"/>
  <c r="X3841" i="1"/>
  <c r="Y3841" i="1"/>
  <c r="Z3841" i="1"/>
  <c r="Q3842" i="1"/>
  <c r="S3842" i="1" s="1"/>
  <c r="U3842" i="1"/>
  <c r="V3842" i="1"/>
  <c r="W3842" i="1" s="1"/>
  <c r="X3842" i="1"/>
  <c r="Y3842" i="1"/>
  <c r="Z3842" i="1"/>
  <c r="Q3843" i="1"/>
  <c r="U3843" i="1"/>
  <c r="V3843" i="1"/>
  <c r="W3843" i="1" s="1"/>
  <c r="X3843" i="1"/>
  <c r="Y3843" i="1"/>
  <c r="Z3843" i="1"/>
  <c r="Q3844" i="1"/>
  <c r="S3844" i="1" s="1"/>
  <c r="U3844" i="1"/>
  <c r="V3844" i="1"/>
  <c r="W3844" i="1" s="1"/>
  <c r="X3844" i="1"/>
  <c r="Y3844" i="1"/>
  <c r="Z3844" i="1"/>
  <c r="Q3845" i="1"/>
  <c r="T3845" i="1" s="1"/>
  <c r="U3845" i="1"/>
  <c r="V3845" i="1"/>
  <c r="W3845" i="1" s="1"/>
  <c r="X3845" i="1"/>
  <c r="Y3845" i="1"/>
  <c r="Z3845" i="1"/>
  <c r="Q3846" i="1"/>
  <c r="T3846" i="1" s="1"/>
  <c r="S3846" i="1"/>
  <c r="U3846" i="1"/>
  <c r="V3846" i="1"/>
  <c r="W3846" i="1" s="1"/>
  <c r="X3846" i="1"/>
  <c r="Y3846" i="1"/>
  <c r="Z3846" i="1"/>
  <c r="Q3847" i="1"/>
  <c r="T3847" i="1" s="1"/>
  <c r="S3847" i="1"/>
  <c r="U3847" i="1"/>
  <c r="V3847" i="1"/>
  <c r="W3847" i="1" s="1"/>
  <c r="X3847" i="1"/>
  <c r="Y3847" i="1"/>
  <c r="Z3847" i="1"/>
  <c r="Q3848" i="1"/>
  <c r="U3848" i="1"/>
  <c r="V3848" i="1"/>
  <c r="W3848" i="1" s="1"/>
  <c r="X3848" i="1"/>
  <c r="Y3848" i="1"/>
  <c r="Z3848" i="1"/>
  <c r="Q3849" i="1"/>
  <c r="T3849" i="1" s="1"/>
  <c r="U3849" i="1"/>
  <c r="V3849" i="1"/>
  <c r="W3849" i="1" s="1"/>
  <c r="X3849" i="1"/>
  <c r="Y3849" i="1"/>
  <c r="Z3849" i="1"/>
  <c r="Q3850" i="1"/>
  <c r="S3850" i="1"/>
  <c r="T3850" i="1"/>
  <c r="U3850" i="1"/>
  <c r="V3850" i="1"/>
  <c r="W3850" i="1" s="1"/>
  <c r="X3850" i="1"/>
  <c r="Y3850" i="1"/>
  <c r="Z3850" i="1"/>
  <c r="Q3851" i="1"/>
  <c r="T3851" i="1" s="1"/>
  <c r="U3851" i="1"/>
  <c r="V3851" i="1"/>
  <c r="W3851" i="1" s="1"/>
  <c r="X3851" i="1"/>
  <c r="Y3851" i="1"/>
  <c r="Z3851" i="1"/>
  <c r="Q3852" i="1"/>
  <c r="S3852" i="1" s="1"/>
  <c r="U3852" i="1"/>
  <c r="V3852" i="1"/>
  <c r="W3852" i="1" s="1"/>
  <c r="X3852" i="1"/>
  <c r="Y3852" i="1"/>
  <c r="Z3852" i="1"/>
  <c r="Q3853" i="1"/>
  <c r="T3853" i="1" s="1"/>
  <c r="U3853" i="1"/>
  <c r="V3853" i="1"/>
  <c r="W3853" i="1" s="1"/>
  <c r="X3853" i="1"/>
  <c r="Y3853" i="1"/>
  <c r="Z3853" i="1"/>
  <c r="Q3854" i="1"/>
  <c r="T3854" i="1" s="1"/>
  <c r="U3854" i="1"/>
  <c r="V3854" i="1"/>
  <c r="W3854" i="1" s="1"/>
  <c r="X3854" i="1"/>
  <c r="Y3854" i="1"/>
  <c r="Z3854" i="1"/>
  <c r="Q3855" i="1"/>
  <c r="T3855" i="1" s="1"/>
  <c r="U3855" i="1"/>
  <c r="V3855" i="1"/>
  <c r="W3855" i="1" s="1"/>
  <c r="X3855" i="1"/>
  <c r="Y3855" i="1"/>
  <c r="Z3855" i="1"/>
  <c r="Q3856" i="1"/>
  <c r="S3856" i="1" s="1"/>
  <c r="T3856" i="1"/>
  <c r="U3856" i="1"/>
  <c r="V3856" i="1"/>
  <c r="W3856" i="1" s="1"/>
  <c r="X3856" i="1"/>
  <c r="Y3856" i="1"/>
  <c r="Z3856" i="1"/>
  <c r="Q3857" i="1"/>
  <c r="T3857" i="1" s="1"/>
  <c r="U3857" i="1"/>
  <c r="V3857" i="1"/>
  <c r="W3857" i="1" s="1"/>
  <c r="X3857" i="1"/>
  <c r="Y3857" i="1"/>
  <c r="Z3857" i="1"/>
  <c r="Q3858" i="1"/>
  <c r="U3858" i="1"/>
  <c r="V3858" i="1"/>
  <c r="W3858" i="1" s="1"/>
  <c r="X3858" i="1"/>
  <c r="Y3858" i="1"/>
  <c r="Z3858" i="1"/>
  <c r="Q3859" i="1"/>
  <c r="U3859" i="1"/>
  <c r="V3859" i="1"/>
  <c r="W3859" i="1" s="1"/>
  <c r="X3859" i="1"/>
  <c r="Y3859" i="1"/>
  <c r="Z3859" i="1"/>
  <c r="Q3860" i="1"/>
  <c r="S3860" i="1" s="1"/>
  <c r="U3860" i="1"/>
  <c r="V3860" i="1"/>
  <c r="W3860" i="1" s="1"/>
  <c r="X3860" i="1"/>
  <c r="Y3860" i="1"/>
  <c r="Z3860" i="1"/>
  <c r="Q3861" i="1"/>
  <c r="T3861" i="1" s="1"/>
  <c r="U3861" i="1"/>
  <c r="V3861" i="1"/>
  <c r="W3861" i="1" s="1"/>
  <c r="X3861" i="1"/>
  <c r="Y3861" i="1"/>
  <c r="Z3861" i="1"/>
  <c r="Q3862" i="1"/>
  <c r="U3862" i="1"/>
  <c r="V3862" i="1"/>
  <c r="W3862" i="1" s="1"/>
  <c r="X3862" i="1"/>
  <c r="Y3862" i="1"/>
  <c r="Z3862" i="1"/>
  <c r="Q3863" i="1"/>
  <c r="U3863" i="1"/>
  <c r="V3863" i="1"/>
  <c r="W3863" i="1" s="1"/>
  <c r="X3863" i="1"/>
  <c r="Y3863" i="1"/>
  <c r="Z3863" i="1"/>
  <c r="Q3864" i="1"/>
  <c r="S3864" i="1" s="1"/>
  <c r="U3864" i="1"/>
  <c r="V3864" i="1"/>
  <c r="W3864" i="1" s="1"/>
  <c r="X3864" i="1"/>
  <c r="Y3864" i="1"/>
  <c r="Z3864" i="1"/>
  <c r="Q3865" i="1"/>
  <c r="T3865" i="1" s="1"/>
  <c r="U3865" i="1"/>
  <c r="V3865" i="1"/>
  <c r="W3865" i="1" s="1"/>
  <c r="X3865" i="1"/>
  <c r="Y3865" i="1"/>
  <c r="Z3865" i="1"/>
  <c r="Q3866" i="1"/>
  <c r="T3866" i="1" s="1"/>
  <c r="S3866" i="1"/>
  <c r="U3866" i="1"/>
  <c r="V3866" i="1"/>
  <c r="W3866" i="1" s="1"/>
  <c r="X3866" i="1"/>
  <c r="Y3866" i="1"/>
  <c r="Z3866" i="1"/>
  <c r="Q3867" i="1"/>
  <c r="U3867" i="1"/>
  <c r="V3867" i="1"/>
  <c r="W3867" i="1" s="1"/>
  <c r="X3867" i="1"/>
  <c r="Y3867" i="1"/>
  <c r="Z3867" i="1"/>
  <c r="Q3868" i="1"/>
  <c r="S3868" i="1" s="1"/>
  <c r="U3868" i="1"/>
  <c r="V3868" i="1"/>
  <c r="W3868" i="1" s="1"/>
  <c r="X3868" i="1"/>
  <c r="Y3868" i="1"/>
  <c r="Z3868" i="1"/>
  <c r="Q3869" i="1"/>
  <c r="T3869" i="1" s="1"/>
  <c r="U3869" i="1"/>
  <c r="V3869" i="1"/>
  <c r="W3869" i="1" s="1"/>
  <c r="X3869" i="1"/>
  <c r="Y3869" i="1"/>
  <c r="Z3869" i="1"/>
  <c r="Q3870" i="1"/>
  <c r="T3870" i="1" s="1"/>
  <c r="S3870" i="1"/>
  <c r="U3870" i="1"/>
  <c r="V3870" i="1"/>
  <c r="W3870" i="1" s="1"/>
  <c r="X3870" i="1"/>
  <c r="Y3870" i="1"/>
  <c r="Z3870" i="1"/>
  <c r="Q3871" i="1"/>
  <c r="T3871" i="1" s="1"/>
  <c r="S3871" i="1"/>
  <c r="U3871" i="1"/>
  <c r="V3871" i="1"/>
  <c r="W3871" i="1" s="1"/>
  <c r="X3871" i="1"/>
  <c r="Y3871" i="1"/>
  <c r="Z3871" i="1"/>
  <c r="Q3872" i="1"/>
  <c r="U3872" i="1"/>
  <c r="V3872" i="1"/>
  <c r="W3872" i="1" s="1"/>
  <c r="X3872" i="1"/>
  <c r="Y3872" i="1"/>
  <c r="Z3872" i="1"/>
  <c r="Q3873" i="1"/>
  <c r="T3873" i="1" s="1"/>
  <c r="U3873" i="1"/>
  <c r="V3873" i="1"/>
  <c r="W3873" i="1" s="1"/>
  <c r="X3873" i="1"/>
  <c r="Y3873" i="1"/>
  <c r="Z3873" i="1"/>
  <c r="Q3874" i="1"/>
  <c r="T3874" i="1" s="1"/>
  <c r="S3874" i="1"/>
  <c r="U3874" i="1"/>
  <c r="V3874" i="1"/>
  <c r="W3874" i="1" s="1"/>
  <c r="X3874" i="1"/>
  <c r="Y3874" i="1"/>
  <c r="Z3874" i="1"/>
  <c r="Q3875" i="1"/>
  <c r="T3875" i="1" s="1"/>
  <c r="U3875" i="1"/>
  <c r="V3875" i="1"/>
  <c r="W3875" i="1" s="1"/>
  <c r="X3875" i="1"/>
  <c r="Y3875" i="1"/>
  <c r="Z3875" i="1"/>
  <c r="Q3876" i="1"/>
  <c r="S3876" i="1" s="1"/>
  <c r="U3876" i="1"/>
  <c r="V3876" i="1"/>
  <c r="W3876" i="1" s="1"/>
  <c r="X3876" i="1"/>
  <c r="Y3876" i="1"/>
  <c r="Z3876" i="1"/>
  <c r="Q3877" i="1"/>
  <c r="T3877" i="1" s="1"/>
  <c r="U3877" i="1"/>
  <c r="V3877" i="1"/>
  <c r="W3877" i="1" s="1"/>
  <c r="X3877" i="1"/>
  <c r="Y3877" i="1"/>
  <c r="Z3877" i="1"/>
  <c r="Q3878" i="1"/>
  <c r="T3878" i="1" s="1"/>
  <c r="U3878" i="1"/>
  <c r="V3878" i="1"/>
  <c r="W3878" i="1" s="1"/>
  <c r="X3878" i="1"/>
  <c r="Y3878" i="1"/>
  <c r="Z3878" i="1"/>
  <c r="Q3879" i="1"/>
  <c r="U3879" i="1"/>
  <c r="V3879" i="1"/>
  <c r="W3879" i="1" s="1"/>
  <c r="X3879" i="1"/>
  <c r="Y3879" i="1"/>
  <c r="Z3879" i="1"/>
  <c r="Q3880" i="1"/>
  <c r="S3880" i="1" s="1"/>
  <c r="T3880" i="1"/>
  <c r="U3880" i="1"/>
  <c r="V3880" i="1"/>
  <c r="W3880" i="1" s="1"/>
  <c r="X3880" i="1"/>
  <c r="Y3880" i="1"/>
  <c r="Z3880" i="1"/>
  <c r="Q3881" i="1"/>
  <c r="T3881" i="1" s="1"/>
  <c r="U3881" i="1"/>
  <c r="V3881" i="1"/>
  <c r="W3881" i="1" s="1"/>
  <c r="X3881" i="1"/>
  <c r="Y3881" i="1"/>
  <c r="Z3881" i="1"/>
  <c r="Q3882" i="1"/>
  <c r="T3882" i="1" s="1"/>
  <c r="S3882" i="1"/>
  <c r="U3882" i="1"/>
  <c r="V3882" i="1"/>
  <c r="W3882" i="1" s="1"/>
  <c r="X3882" i="1"/>
  <c r="Y3882" i="1"/>
  <c r="Z3882" i="1"/>
  <c r="Q3883" i="1"/>
  <c r="T3883" i="1" s="1"/>
  <c r="S3883" i="1"/>
  <c r="U3883" i="1"/>
  <c r="V3883" i="1"/>
  <c r="W3883" i="1" s="1"/>
  <c r="X3883" i="1"/>
  <c r="Y3883" i="1"/>
  <c r="Z3883" i="1"/>
  <c r="Q3884" i="1"/>
  <c r="S3884" i="1" s="1"/>
  <c r="U3884" i="1"/>
  <c r="V3884" i="1"/>
  <c r="W3884" i="1" s="1"/>
  <c r="X3884" i="1"/>
  <c r="Y3884" i="1"/>
  <c r="Z3884" i="1"/>
  <c r="Q3885" i="1"/>
  <c r="T3885" i="1" s="1"/>
  <c r="U3885" i="1"/>
  <c r="V3885" i="1"/>
  <c r="W3885" i="1" s="1"/>
  <c r="X3885" i="1"/>
  <c r="Y3885" i="1"/>
  <c r="Z3885" i="1"/>
  <c r="Q3886" i="1"/>
  <c r="T3886" i="1" s="1"/>
  <c r="S3886" i="1"/>
  <c r="U3886" i="1"/>
  <c r="V3886" i="1"/>
  <c r="W3886" i="1" s="1"/>
  <c r="X3886" i="1"/>
  <c r="Y3886" i="1"/>
  <c r="Z3886" i="1"/>
  <c r="Q3887" i="1"/>
  <c r="T3887" i="1" s="1"/>
  <c r="S3887" i="1"/>
  <c r="U3887" i="1"/>
  <c r="V3887" i="1"/>
  <c r="W3887" i="1" s="1"/>
  <c r="X3887" i="1"/>
  <c r="Y3887" i="1"/>
  <c r="Z3887" i="1"/>
  <c r="Q3888" i="1"/>
  <c r="U3888" i="1"/>
  <c r="V3888" i="1"/>
  <c r="W3888" i="1" s="1"/>
  <c r="X3888" i="1"/>
  <c r="Y3888" i="1"/>
  <c r="Z3888" i="1"/>
  <c r="Q3889" i="1"/>
  <c r="T3889" i="1" s="1"/>
  <c r="U3889" i="1"/>
  <c r="V3889" i="1"/>
  <c r="W3889" i="1" s="1"/>
  <c r="X3889" i="1"/>
  <c r="Y3889" i="1"/>
  <c r="Z3889" i="1"/>
  <c r="Q3890" i="1"/>
  <c r="U3890" i="1"/>
  <c r="V3890" i="1"/>
  <c r="W3890" i="1" s="1"/>
  <c r="X3890" i="1"/>
  <c r="Y3890" i="1"/>
  <c r="Z3890" i="1"/>
  <c r="Q3891" i="1"/>
  <c r="U3891" i="1"/>
  <c r="V3891" i="1"/>
  <c r="W3891" i="1" s="1"/>
  <c r="X3891" i="1"/>
  <c r="Y3891" i="1"/>
  <c r="Z3891" i="1"/>
  <c r="Q3892" i="1"/>
  <c r="S3892" i="1" s="1"/>
  <c r="U3892" i="1"/>
  <c r="V3892" i="1"/>
  <c r="W3892" i="1" s="1"/>
  <c r="X3892" i="1"/>
  <c r="Y3892" i="1"/>
  <c r="Z3892" i="1"/>
  <c r="Q3893" i="1"/>
  <c r="T3893" i="1" s="1"/>
  <c r="U3893" i="1"/>
  <c r="V3893" i="1"/>
  <c r="W3893" i="1" s="1"/>
  <c r="X3893" i="1"/>
  <c r="Y3893" i="1"/>
  <c r="Z3893" i="1"/>
  <c r="Q3894" i="1"/>
  <c r="U3894" i="1"/>
  <c r="V3894" i="1"/>
  <c r="W3894" i="1" s="1"/>
  <c r="X3894" i="1"/>
  <c r="Y3894" i="1"/>
  <c r="Z3894" i="1"/>
  <c r="Q3895" i="1"/>
  <c r="U3895" i="1"/>
  <c r="V3895" i="1"/>
  <c r="W3895" i="1" s="1"/>
  <c r="X3895" i="1"/>
  <c r="Y3895" i="1"/>
  <c r="Z3895" i="1"/>
  <c r="Q3896" i="1"/>
  <c r="S3896" i="1" s="1"/>
  <c r="U3896" i="1"/>
  <c r="V3896" i="1"/>
  <c r="W3896" i="1" s="1"/>
  <c r="X3896" i="1"/>
  <c r="Y3896" i="1"/>
  <c r="Z3896" i="1"/>
  <c r="Q3897" i="1"/>
  <c r="T3897" i="1" s="1"/>
  <c r="U3897" i="1"/>
  <c r="V3897" i="1"/>
  <c r="W3897" i="1" s="1"/>
  <c r="X3897" i="1"/>
  <c r="Y3897" i="1"/>
  <c r="Z3897" i="1"/>
  <c r="Q3898" i="1"/>
  <c r="U3898" i="1"/>
  <c r="V3898" i="1"/>
  <c r="W3898" i="1" s="1"/>
  <c r="X3898" i="1"/>
  <c r="Y3898" i="1"/>
  <c r="Z3898" i="1"/>
  <c r="Q3899" i="1"/>
  <c r="U3899" i="1"/>
  <c r="V3899" i="1"/>
  <c r="W3899" i="1" s="1"/>
  <c r="X3899" i="1"/>
  <c r="Y3899" i="1"/>
  <c r="Z3899" i="1"/>
  <c r="Q3900" i="1"/>
  <c r="S3900" i="1" s="1"/>
  <c r="U3900" i="1"/>
  <c r="V3900" i="1"/>
  <c r="W3900" i="1" s="1"/>
  <c r="X3900" i="1"/>
  <c r="Y3900" i="1"/>
  <c r="Z3900" i="1"/>
  <c r="Q3901" i="1"/>
  <c r="T3901" i="1" s="1"/>
  <c r="U3901" i="1"/>
  <c r="V3901" i="1"/>
  <c r="W3901" i="1" s="1"/>
  <c r="X3901" i="1"/>
  <c r="Y3901" i="1"/>
  <c r="Z3901" i="1"/>
  <c r="Q3902" i="1"/>
  <c r="U3902" i="1"/>
  <c r="V3902" i="1"/>
  <c r="W3902" i="1" s="1"/>
  <c r="X3902" i="1"/>
  <c r="Y3902" i="1"/>
  <c r="Z3902" i="1"/>
  <c r="Q3903" i="1"/>
  <c r="U3903" i="1"/>
  <c r="V3903" i="1"/>
  <c r="W3903" i="1" s="1"/>
  <c r="X3903" i="1"/>
  <c r="Y3903" i="1"/>
  <c r="Z3903" i="1"/>
  <c r="Q3904" i="1"/>
  <c r="U3904" i="1"/>
  <c r="V3904" i="1"/>
  <c r="W3904" i="1" s="1"/>
  <c r="X3904" i="1"/>
  <c r="Y3904" i="1"/>
  <c r="Z3904" i="1"/>
  <c r="Q3905" i="1"/>
  <c r="T3905" i="1" s="1"/>
  <c r="U3905" i="1"/>
  <c r="V3905" i="1"/>
  <c r="W3905" i="1" s="1"/>
  <c r="X3905" i="1"/>
  <c r="Y3905" i="1"/>
  <c r="Z3905" i="1"/>
  <c r="Q3906" i="1"/>
  <c r="T3906" i="1" s="1"/>
  <c r="U3906" i="1"/>
  <c r="V3906" i="1"/>
  <c r="W3906" i="1" s="1"/>
  <c r="X3906" i="1"/>
  <c r="Y3906" i="1"/>
  <c r="Z3906" i="1"/>
  <c r="Q3907" i="1"/>
  <c r="T3907" i="1" s="1"/>
  <c r="S3907" i="1"/>
  <c r="U3907" i="1"/>
  <c r="V3907" i="1"/>
  <c r="W3907" i="1" s="1"/>
  <c r="X3907" i="1"/>
  <c r="Y3907" i="1"/>
  <c r="Z3907" i="1"/>
  <c r="Q3908" i="1"/>
  <c r="S3908" i="1" s="1"/>
  <c r="U3908" i="1"/>
  <c r="V3908" i="1"/>
  <c r="W3908" i="1" s="1"/>
  <c r="X3908" i="1"/>
  <c r="Y3908" i="1"/>
  <c r="Z3908" i="1"/>
  <c r="Q3909" i="1"/>
  <c r="T3909" i="1" s="1"/>
  <c r="U3909" i="1"/>
  <c r="V3909" i="1"/>
  <c r="W3909" i="1" s="1"/>
  <c r="X3909" i="1"/>
  <c r="Y3909" i="1"/>
  <c r="Z3909" i="1"/>
  <c r="Q3910" i="1"/>
  <c r="U3910" i="1"/>
  <c r="V3910" i="1"/>
  <c r="W3910" i="1" s="1"/>
  <c r="X3910" i="1"/>
  <c r="Y3910" i="1"/>
  <c r="Z3910" i="1"/>
  <c r="Q3911" i="1"/>
  <c r="T3911" i="1" s="1"/>
  <c r="U3911" i="1"/>
  <c r="V3911" i="1"/>
  <c r="W3911" i="1" s="1"/>
  <c r="X3911" i="1"/>
  <c r="Y3911" i="1"/>
  <c r="Z3911" i="1"/>
  <c r="Q3912" i="1"/>
  <c r="S3912" i="1" s="1"/>
  <c r="T3912" i="1"/>
  <c r="U3912" i="1"/>
  <c r="V3912" i="1"/>
  <c r="W3912" i="1" s="1"/>
  <c r="X3912" i="1"/>
  <c r="Y3912" i="1"/>
  <c r="Z3912" i="1"/>
  <c r="Q3913" i="1"/>
  <c r="T3913" i="1" s="1"/>
  <c r="U3913" i="1"/>
  <c r="V3913" i="1"/>
  <c r="W3913" i="1" s="1"/>
  <c r="X3913" i="1"/>
  <c r="Y3913" i="1"/>
  <c r="Z3913" i="1"/>
  <c r="Q3914" i="1"/>
  <c r="U3914" i="1"/>
  <c r="V3914" i="1"/>
  <c r="W3914" i="1" s="1"/>
  <c r="X3914" i="1"/>
  <c r="Y3914" i="1"/>
  <c r="Z3914" i="1"/>
  <c r="Q3915" i="1"/>
  <c r="U3915" i="1"/>
  <c r="V3915" i="1"/>
  <c r="W3915" i="1" s="1"/>
  <c r="X3915" i="1"/>
  <c r="Y3915" i="1"/>
  <c r="Z3915" i="1"/>
  <c r="Q3916" i="1"/>
  <c r="S3916" i="1" s="1"/>
  <c r="U3916" i="1"/>
  <c r="V3916" i="1"/>
  <c r="W3916" i="1" s="1"/>
  <c r="X3916" i="1"/>
  <c r="Y3916" i="1"/>
  <c r="Z3916" i="1"/>
  <c r="Q3917" i="1"/>
  <c r="T3917" i="1" s="1"/>
  <c r="U3917" i="1"/>
  <c r="V3917" i="1"/>
  <c r="W3917" i="1" s="1"/>
  <c r="X3917" i="1"/>
  <c r="Y3917" i="1"/>
  <c r="Z3917" i="1"/>
  <c r="Q3918" i="1"/>
  <c r="U3918" i="1"/>
  <c r="V3918" i="1"/>
  <c r="W3918" i="1" s="1"/>
  <c r="X3918" i="1"/>
  <c r="Y3918" i="1"/>
  <c r="Z3918" i="1"/>
  <c r="Q3919" i="1"/>
  <c r="U3919" i="1"/>
  <c r="V3919" i="1"/>
  <c r="W3919" i="1" s="1"/>
  <c r="X3919" i="1"/>
  <c r="Y3919" i="1"/>
  <c r="Z3919" i="1"/>
  <c r="Q3920" i="1"/>
  <c r="S3920" i="1" s="1"/>
  <c r="T3920" i="1"/>
  <c r="U3920" i="1"/>
  <c r="V3920" i="1"/>
  <c r="W3920" i="1" s="1"/>
  <c r="X3920" i="1"/>
  <c r="Y3920" i="1"/>
  <c r="Z3920" i="1"/>
  <c r="Q3921" i="1"/>
  <c r="T3921" i="1" s="1"/>
  <c r="U3921" i="1"/>
  <c r="V3921" i="1"/>
  <c r="W3921" i="1" s="1"/>
  <c r="X3921" i="1"/>
  <c r="Y3921" i="1"/>
  <c r="Z3921" i="1"/>
  <c r="Q3922" i="1"/>
  <c r="U3922" i="1"/>
  <c r="V3922" i="1"/>
  <c r="W3922" i="1" s="1"/>
  <c r="X3922" i="1"/>
  <c r="Y3922" i="1"/>
  <c r="Z3922" i="1"/>
  <c r="Q3923" i="1"/>
  <c r="U3923" i="1"/>
  <c r="V3923" i="1"/>
  <c r="W3923" i="1" s="1"/>
  <c r="X3923" i="1"/>
  <c r="Y3923" i="1"/>
  <c r="Z3923" i="1"/>
  <c r="Q3924" i="1"/>
  <c r="S3924" i="1" s="1"/>
  <c r="U3924" i="1"/>
  <c r="V3924" i="1"/>
  <c r="W3924" i="1" s="1"/>
  <c r="X3924" i="1"/>
  <c r="Y3924" i="1"/>
  <c r="Z3924" i="1"/>
  <c r="Q3925" i="1"/>
  <c r="T3925" i="1" s="1"/>
  <c r="U3925" i="1"/>
  <c r="V3925" i="1"/>
  <c r="W3925" i="1" s="1"/>
  <c r="X3925" i="1"/>
  <c r="Y3925" i="1"/>
  <c r="Z3925" i="1"/>
  <c r="Q3926" i="1"/>
  <c r="S3926" i="1" s="1"/>
  <c r="T3926" i="1"/>
  <c r="U3926" i="1"/>
  <c r="V3926" i="1"/>
  <c r="W3926" i="1" s="1"/>
  <c r="X3926" i="1"/>
  <c r="Y3926" i="1"/>
  <c r="Z3926" i="1"/>
  <c r="Q3927" i="1"/>
  <c r="T3927" i="1" s="1"/>
  <c r="S3927" i="1"/>
  <c r="U3927" i="1"/>
  <c r="V3927" i="1"/>
  <c r="W3927" i="1" s="1"/>
  <c r="X3927" i="1"/>
  <c r="Y3927" i="1"/>
  <c r="Z3927" i="1"/>
  <c r="Q3928" i="1"/>
  <c r="U3928" i="1"/>
  <c r="V3928" i="1"/>
  <c r="W3928" i="1" s="1"/>
  <c r="X3928" i="1"/>
  <c r="Y3928" i="1"/>
  <c r="Z3928" i="1"/>
  <c r="Q3929" i="1"/>
  <c r="T3929" i="1" s="1"/>
  <c r="U3929" i="1"/>
  <c r="V3929" i="1"/>
  <c r="W3929" i="1" s="1"/>
  <c r="X3929" i="1"/>
  <c r="Y3929" i="1"/>
  <c r="Z3929" i="1"/>
  <c r="Q3930" i="1"/>
  <c r="T3930" i="1" s="1"/>
  <c r="U3930" i="1"/>
  <c r="V3930" i="1"/>
  <c r="W3930" i="1" s="1"/>
  <c r="X3930" i="1"/>
  <c r="Y3930" i="1"/>
  <c r="Z3930" i="1"/>
  <c r="Q3931" i="1"/>
  <c r="T3931" i="1" s="1"/>
  <c r="S3931" i="1"/>
  <c r="U3931" i="1"/>
  <c r="V3931" i="1"/>
  <c r="W3931" i="1" s="1"/>
  <c r="X3931" i="1"/>
  <c r="Y3931" i="1"/>
  <c r="Z3931" i="1"/>
  <c r="Q3932" i="1"/>
  <c r="S3932" i="1" s="1"/>
  <c r="U3932" i="1"/>
  <c r="V3932" i="1"/>
  <c r="W3932" i="1" s="1"/>
  <c r="X3932" i="1"/>
  <c r="Y3932" i="1"/>
  <c r="Z3932" i="1"/>
  <c r="Q3933" i="1"/>
  <c r="T3933" i="1" s="1"/>
  <c r="U3933" i="1"/>
  <c r="V3933" i="1"/>
  <c r="W3933" i="1" s="1"/>
  <c r="X3933" i="1"/>
  <c r="Y3933" i="1"/>
  <c r="Z3933" i="1"/>
  <c r="Q3934" i="1"/>
  <c r="U3934" i="1"/>
  <c r="V3934" i="1"/>
  <c r="W3934" i="1" s="1"/>
  <c r="X3934" i="1"/>
  <c r="Y3934" i="1"/>
  <c r="Z3934" i="1"/>
  <c r="Q3935" i="1"/>
  <c r="U3935" i="1"/>
  <c r="V3935" i="1"/>
  <c r="W3935" i="1" s="1"/>
  <c r="X3935" i="1"/>
  <c r="Y3935" i="1"/>
  <c r="Z3935" i="1"/>
  <c r="Q3936" i="1"/>
  <c r="U3936" i="1"/>
  <c r="V3936" i="1"/>
  <c r="W3936" i="1" s="1"/>
  <c r="X3936" i="1"/>
  <c r="Y3936" i="1"/>
  <c r="Z3936" i="1"/>
  <c r="Q3937" i="1"/>
  <c r="T3937" i="1" s="1"/>
  <c r="U3937" i="1"/>
  <c r="V3937" i="1"/>
  <c r="W3937" i="1" s="1"/>
  <c r="X3937" i="1"/>
  <c r="Y3937" i="1"/>
  <c r="Z3937" i="1"/>
  <c r="Q3938" i="1"/>
  <c r="U3938" i="1"/>
  <c r="V3938" i="1"/>
  <c r="W3938" i="1" s="1"/>
  <c r="X3938" i="1"/>
  <c r="Y3938" i="1"/>
  <c r="Z3938" i="1"/>
  <c r="Q3939" i="1"/>
  <c r="U3939" i="1"/>
  <c r="V3939" i="1"/>
  <c r="W3939" i="1" s="1"/>
  <c r="X3939" i="1"/>
  <c r="Y3939" i="1"/>
  <c r="Z3939" i="1"/>
  <c r="Q3940" i="1"/>
  <c r="S3940" i="1" s="1"/>
  <c r="U3940" i="1"/>
  <c r="V3940" i="1"/>
  <c r="W3940" i="1" s="1"/>
  <c r="X3940" i="1"/>
  <c r="Y3940" i="1"/>
  <c r="Z3940" i="1"/>
  <c r="Q3941" i="1"/>
  <c r="T3941" i="1" s="1"/>
  <c r="U3941" i="1"/>
  <c r="V3941" i="1"/>
  <c r="W3941" i="1" s="1"/>
  <c r="X3941" i="1"/>
  <c r="Y3941" i="1"/>
  <c r="Z3941" i="1"/>
  <c r="Q3942" i="1"/>
  <c r="U3942" i="1"/>
  <c r="V3942" i="1"/>
  <c r="W3942" i="1" s="1"/>
  <c r="X3942" i="1"/>
  <c r="Y3942" i="1"/>
  <c r="Z3942" i="1"/>
  <c r="Q3943" i="1"/>
  <c r="U3943" i="1"/>
  <c r="V3943" i="1"/>
  <c r="W3943" i="1" s="1"/>
  <c r="X3943" i="1"/>
  <c r="Y3943" i="1"/>
  <c r="Z3943" i="1"/>
  <c r="Q3944" i="1"/>
  <c r="S3944" i="1" s="1"/>
  <c r="U3944" i="1"/>
  <c r="V3944" i="1"/>
  <c r="W3944" i="1" s="1"/>
  <c r="X3944" i="1"/>
  <c r="Y3944" i="1"/>
  <c r="Z3944" i="1"/>
  <c r="Q3945" i="1"/>
  <c r="T3945" i="1" s="1"/>
  <c r="U3945" i="1"/>
  <c r="V3945" i="1"/>
  <c r="W3945" i="1" s="1"/>
  <c r="X3945" i="1"/>
  <c r="Y3945" i="1"/>
  <c r="Z3945" i="1"/>
  <c r="Q3946" i="1"/>
  <c r="S3946" i="1"/>
  <c r="T3946" i="1"/>
  <c r="U3946" i="1"/>
  <c r="V3946" i="1"/>
  <c r="W3946" i="1" s="1"/>
  <c r="X3946" i="1"/>
  <c r="Y3946" i="1"/>
  <c r="Z3946" i="1"/>
  <c r="Q3947" i="1"/>
  <c r="T3947" i="1" s="1"/>
  <c r="S3947" i="1"/>
  <c r="U3947" i="1"/>
  <c r="V3947" i="1"/>
  <c r="W3947" i="1" s="1"/>
  <c r="X3947" i="1"/>
  <c r="Y3947" i="1"/>
  <c r="Z3947" i="1"/>
  <c r="Q3948" i="1"/>
  <c r="S3948" i="1" s="1"/>
  <c r="U3948" i="1"/>
  <c r="V3948" i="1"/>
  <c r="W3948" i="1" s="1"/>
  <c r="X3948" i="1"/>
  <c r="Y3948" i="1"/>
  <c r="Z3948" i="1"/>
  <c r="Q3949" i="1"/>
  <c r="T3949" i="1" s="1"/>
  <c r="U3949" i="1"/>
  <c r="V3949" i="1"/>
  <c r="W3949" i="1" s="1"/>
  <c r="X3949" i="1"/>
  <c r="Y3949" i="1"/>
  <c r="Z3949" i="1"/>
  <c r="Q3950" i="1"/>
  <c r="T3950" i="1" s="1"/>
  <c r="U3950" i="1"/>
  <c r="V3950" i="1"/>
  <c r="W3950" i="1" s="1"/>
  <c r="X3950" i="1"/>
  <c r="Y3950" i="1"/>
  <c r="Z3950" i="1"/>
  <c r="Q3951" i="1"/>
  <c r="T3951" i="1" s="1"/>
  <c r="U3951" i="1"/>
  <c r="V3951" i="1"/>
  <c r="W3951" i="1" s="1"/>
  <c r="X3951" i="1"/>
  <c r="Y3951" i="1"/>
  <c r="Z3951" i="1"/>
  <c r="Q3952" i="1"/>
  <c r="S3952" i="1" s="1"/>
  <c r="T3952" i="1"/>
  <c r="U3952" i="1"/>
  <c r="V3952" i="1"/>
  <c r="W3952" i="1" s="1"/>
  <c r="X3952" i="1"/>
  <c r="Y3952" i="1"/>
  <c r="Z3952" i="1"/>
  <c r="Q3953" i="1"/>
  <c r="T3953" i="1" s="1"/>
  <c r="U3953" i="1"/>
  <c r="V3953" i="1"/>
  <c r="W3953" i="1" s="1"/>
  <c r="X3953" i="1"/>
  <c r="Y3953" i="1"/>
  <c r="Z3953" i="1"/>
  <c r="Q3954" i="1"/>
  <c r="T3954" i="1" s="1"/>
  <c r="U3954" i="1"/>
  <c r="V3954" i="1"/>
  <c r="W3954" i="1" s="1"/>
  <c r="X3954" i="1"/>
  <c r="Y3954" i="1"/>
  <c r="Z3954" i="1"/>
  <c r="Q3955" i="1"/>
  <c r="U3955" i="1"/>
  <c r="V3955" i="1"/>
  <c r="W3955" i="1" s="1"/>
  <c r="X3955" i="1"/>
  <c r="Y3955" i="1"/>
  <c r="Z3955" i="1"/>
  <c r="Q3956" i="1"/>
  <c r="S3956" i="1" s="1"/>
  <c r="U3956" i="1"/>
  <c r="V3956" i="1"/>
  <c r="W3956" i="1" s="1"/>
  <c r="X3956" i="1"/>
  <c r="Y3956" i="1"/>
  <c r="Z3956" i="1"/>
  <c r="Q3957" i="1"/>
  <c r="T3957" i="1" s="1"/>
  <c r="U3957" i="1"/>
  <c r="V3957" i="1"/>
  <c r="W3957" i="1" s="1"/>
  <c r="X3957" i="1"/>
  <c r="Y3957" i="1"/>
  <c r="Z3957" i="1"/>
  <c r="Q3958" i="1"/>
  <c r="U3958" i="1"/>
  <c r="V3958" i="1"/>
  <c r="W3958" i="1" s="1"/>
  <c r="X3958" i="1"/>
  <c r="Y3958" i="1"/>
  <c r="Z3958" i="1"/>
  <c r="Q3959" i="1"/>
  <c r="T3959" i="1" s="1"/>
  <c r="U3959" i="1"/>
  <c r="V3959" i="1"/>
  <c r="W3959" i="1" s="1"/>
  <c r="X3959" i="1"/>
  <c r="Y3959" i="1"/>
  <c r="Z3959" i="1"/>
  <c r="Q3960" i="1"/>
  <c r="U3960" i="1"/>
  <c r="V3960" i="1"/>
  <c r="W3960" i="1" s="1"/>
  <c r="X3960" i="1"/>
  <c r="Y3960" i="1"/>
  <c r="Z3960" i="1"/>
  <c r="Q3961" i="1"/>
  <c r="T3961" i="1" s="1"/>
  <c r="U3961" i="1"/>
  <c r="V3961" i="1"/>
  <c r="W3961" i="1" s="1"/>
  <c r="X3961" i="1"/>
  <c r="Y3961" i="1"/>
  <c r="Z3961" i="1"/>
  <c r="Q3962" i="1"/>
  <c r="U3962" i="1"/>
  <c r="V3962" i="1"/>
  <c r="W3962" i="1" s="1"/>
  <c r="X3962" i="1"/>
  <c r="Y3962" i="1"/>
  <c r="Z3962" i="1"/>
  <c r="Q3963" i="1"/>
  <c r="T3963" i="1" s="1"/>
  <c r="U3963" i="1"/>
  <c r="V3963" i="1"/>
  <c r="W3963" i="1" s="1"/>
  <c r="X3963" i="1"/>
  <c r="Y3963" i="1"/>
  <c r="Z3963" i="1"/>
  <c r="Q3964" i="1"/>
  <c r="S3964" i="1" s="1"/>
  <c r="U3964" i="1"/>
  <c r="V3964" i="1"/>
  <c r="W3964" i="1" s="1"/>
  <c r="X3964" i="1"/>
  <c r="Y3964" i="1"/>
  <c r="Z3964" i="1"/>
  <c r="Q3965" i="1"/>
  <c r="T3965" i="1" s="1"/>
  <c r="U3965" i="1"/>
  <c r="V3965" i="1"/>
  <c r="W3965" i="1" s="1"/>
  <c r="X3965" i="1"/>
  <c r="Y3965" i="1"/>
  <c r="Z3965" i="1"/>
  <c r="Q3966" i="1"/>
  <c r="T3966" i="1" s="1"/>
  <c r="U3966" i="1"/>
  <c r="V3966" i="1"/>
  <c r="W3966" i="1" s="1"/>
  <c r="X3966" i="1"/>
  <c r="Y3966" i="1"/>
  <c r="Z3966" i="1"/>
  <c r="Q3967" i="1"/>
  <c r="T3967" i="1" s="1"/>
  <c r="U3967" i="1"/>
  <c r="V3967" i="1"/>
  <c r="W3967" i="1" s="1"/>
  <c r="X3967" i="1"/>
  <c r="Y3967" i="1"/>
  <c r="Z3967" i="1"/>
  <c r="Q3968" i="1"/>
  <c r="U3968" i="1"/>
  <c r="V3968" i="1"/>
  <c r="W3968" i="1" s="1"/>
  <c r="X3968" i="1"/>
  <c r="Y3968" i="1"/>
  <c r="Z3968" i="1"/>
  <c r="Q3969" i="1"/>
  <c r="T3969" i="1" s="1"/>
  <c r="U3969" i="1"/>
  <c r="V3969" i="1"/>
  <c r="W3969" i="1" s="1"/>
  <c r="X3969" i="1"/>
  <c r="Y3969" i="1"/>
  <c r="Z3969" i="1"/>
  <c r="Q3970" i="1"/>
  <c r="S3970" i="1" s="1"/>
  <c r="U3970" i="1"/>
  <c r="V3970" i="1"/>
  <c r="W3970" i="1" s="1"/>
  <c r="X3970" i="1"/>
  <c r="Y3970" i="1"/>
  <c r="Z3970" i="1"/>
  <c r="Q3971" i="1"/>
  <c r="T3971" i="1" s="1"/>
  <c r="U3971" i="1"/>
  <c r="V3971" i="1"/>
  <c r="W3971" i="1" s="1"/>
  <c r="X3971" i="1"/>
  <c r="Y3971" i="1"/>
  <c r="Z3971" i="1"/>
  <c r="Q3972" i="1"/>
  <c r="S3972" i="1" s="1"/>
  <c r="U3972" i="1"/>
  <c r="V3972" i="1"/>
  <c r="W3972" i="1" s="1"/>
  <c r="X3972" i="1"/>
  <c r="Y3972" i="1"/>
  <c r="Z3972" i="1"/>
  <c r="Q3973" i="1"/>
  <c r="T3973" i="1" s="1"/>
  <c r="U3973" i="1"/>
  <c r="V3973" i="1"/>
  <c r="W3973" i="1" s="1"/>
  <c r="X3973" i="1"/>
  <c r="Y3973" i="1"/>
  <c r="Z3973" i="1"/>
  <c r="Q3974" i="1"/>
  <c r="T3974" i="1" s="1"/>
  <c r="U3974" i="1"/>
  <c r="V3974" i="1"/>
  <c r="W3974" i="1" s="1"/>
  <c r="X3974" i="1"/>
  <c r="Y3974" i="1"/>
  <c r="Z3974" i="1"/>
  <c r="Q3975" i="1"/>
  <c r="T3975" i="1" s="1"/>
  <c r="S3975" i="1"/>
  <c r="U3975" i="1"/>
  <c r="V3975" i="1"/>
  <c r="W3975" i="1" s="1"/>
  <c r="X3975" i="1"/>
  <c r="Y3975" i="1"/>
  <c r="Z3975" i="1"/>
  <c r="Q3976" i="1"/>
  <c r="U3976" i="1"/>
  <c r="V3976" i="1"/>
  <c r="W3976" i="1" s="1"/>
  <c r="X3976" i="1"/>
  <c r="Y3976" i="1"/>
  <c r="Z3976" i="1"/>
  <c r="Q3977" i="1"/>
  <c r="T3977" i="1" s="1"/>
  <c r="U3977" i="1"/>
  <c r="V3977" i="1"/>
  <c r="W3977" i="1" s="1"/>
  <c r="X3977" i="1"/>
  <c r="Y3977" i="1"/>
  <c r="Z3977" i="1"/>
  <c r="Q3978" i="1"/>
  <c r="S3978" i="1" s="1"/>
  <c r="T3978" i="1"/>
  <c r="U3978" i="1"/>
  <c r="V3978" i="1"/>
  <c r="W3978" i="1" s="1"/>
  <c r="X3978" i="1"/>
  <c r="Y3978" i="1"/>
  <c r="Z3978" i="1"/>
  <c r="Q3979" i="1"/>
  <c r="T3979" i="1" s="1"/>
  <c r="U3979" i="1"/>
  <c r="V3979" i="1"/>
  <c r="W3979" i="1" s="1"/>
  <c r="X3979" i="1"/>
  <c r="Y3979" i="1"/>
  <c r="Z3979" i="1"/>
  <c r="Q3980" i="1"/>
  <c r="S3980" i="1" s="1"/>
  <c r="U3980" i="1"/>
  <c r="V3980" i="1"/>
  <c r="W3980" i="1" s="1"/>
  <c r="X3980" i="1"/>
  <c r="Y3980" i="1"/>
  <c r="Z3980" i="1"/>
  <c r="Q3981" i="1"/>
  <c r="T3981" i="1" s="1"/>
  <c r="U3981" i="1"/>
  <c r="V3981" i="1"/>
  <c r="W3981" i="1" s="1"/>
  <c r="X3981" i="1"/>
  <c r="Y3981" i="1"/>
  <c r="Z3981" i="1"/>
  <c r="Q3982" i="1"/>
  <c r="T3982" i="1" s="1"/>
  <c r="U3982" i="1"/>
  <c r="V3982" i="1"/>
  <c r="W3982" i="1" s="1"/>
  <c r="X3982" i="1"/>
  <c r="Y3982" i="1"/>
  <c r="Z3982" i="1"/>
  <c r="Q3983" i="1"/>
  <c r="T3983" i="1" s="1"/>
  <c r="U3983" i="1"/>
  <c r="V3983" i="1"/>
  <c r="W3983" i="1" s="1"/>
  <c r="X3983" i="1"/>
  <c r="Y3983" i="1"/>
  <c r="Z3983" i="1"/>
  <c r="Q3984" i="1"/>
  <c r="S3984" i="1" s="1"/>
  <c r="T3984" i="1"/>
  <c r="U3984" i="1"/>
  <c r="V3984" i="1"/>
  <c r="W3984" i="1" s="1"/>
  <c r="X3984" i="1"/>
  <c r="Y3984" i="1"/>
  <c r="Z3984" i="1"/>
  <c r="Q3985" i="1"/>
  <c r="T3985" i="1" s="1"/>
  <c r="U3985" i="1"/>
  <c r="V3985" i="1"/>
  <c r="W3985" i="1" s="1"/>
  <c r="X3985" i="1"/>
  <c r="Y3985" i="1"/>
  <c r="Z3985" i="1"/>
  <c r="Q3986" i="1"/>
  <c r="S3986" i="1" s="1"/>
  <c r="U3986" i="1"/>
  <c r="V3986" i="1"/>
  <c r="W3986" i="1" s="1"/>
  <c r="X3986" i="1"/>
  <c r="Y3986" i="1"/>
  <c r="Z3986" i="1"/>
  <c r="Q3987" i="1"/>
  <c r="T3987" i="1" s="1"/>
  <c r="U3987" i="1"/>
  <c r="V3987" i="1"/>
  <c r="W3987" i="1" s="1"/>
  <c r="X3987" i="1"/>
  <c r="Y3987" i="1"/>
  <c r="Z3987" i="1"/>
  <c r="Q3988" i="1"/>
  <c r="S3988" i="1" s="1"/>
  <c r="U3988" i="1"/>
  <c r="V3988" i="1"/>
  <c r="W3988" i="1" s="1"/>
  <c r="X3988" i="1"/>
  <c r="Y3988" i="1"/>
  <c r="Z3988" i="1"/>
  <c r="Q3989" i="1"/>
  <c r="T3989" i="1" s="1"/>
  <c r="U3989" i="1"/>
  <c r="V3989" i="1"/>
  <c r="W3989" i="1" s="1"/>
  <c r="X3989" i="1"/>
  <c r="Y3989" i="1"/>
  <c r="Z3989" i="1"/>
  <c r="Q3990" i="1"/>
  <c r="T3990" i="1" s="1"/>
  <c r="U3990" i="1"/>
  <c r="V3990" i="1"/>
  <c r="W3990" i="1" s="1"/>
  <c r="X3990" i="1"/>
  <c r="Y3990" i="1"/>
  <c r="Z3990" i="1"/>
  <c r="Q3991" i="1"/>
  <c r="T3991" i="1" s="1"/>
  <c r="U3991" i="1"/>
  <c r="V3991" i="1"/>
  <c r="W3991" i="1" s="1"/>
  <c r="X3991" i="1"/>
  <c r="Y3991" i="1"/>
  <c r="Z3991" i="1"/>
  <c r="Q3992" i="1"/>
  <c r="U3992" i="1"/>
  <c r="V3992" i="1"/>
  <c r="W3992" i="1" s="1"/>
  <c r="X3992" i="1"/>
  <c r="Y3992" i="1"/>
  <c r="Z3992" i="1"/>
  <c r="Q3993" i="1"/>
  <c r="T3993" i="1" s="1"/>
  <c r="U3993" i="1"/>
  <c r="V3993" i="1"/>
  <c r="W3993" i="1" s="1"/>
  <c r="X3993" i="1"/>
  <c r="Y3993" i="1"/>
  <c r="Z3993" i="1"/>
  <c r="Q3994" i="1"/>
  <c r="S3994" i="1" s="1"/>
  <c r="U3994" i="1"/>
  <c r="V3994" i="1"/>
  <c r="W3994" i="1" s="1"/>
  <c r="X3994" i="1"/>
  <c r="Y3994" i="1"/>
  <c r="Z3994" i="1"/>
  <c r="Q3995" i="1"/>
  <c r="T3995" i="1" s="1"/>
  <c r="U3995" i="1"/>
  <c r="V3995" i="1"/>
  <c r="W3995" i="1" s="1"/>
  <c r="X3995" i="1"/>
  <c r="Y3995" i="1"/>
  <c r="Z3995" i="1"/>
  <c r="Q3996" i="1"/>
  <c r="S3996" i="1" s="1"/>
  <c r="U3996" i="1"/>
  <c r="V3996" i="1"/>
  <c r="W3996" i="1" s="1"/>
  <c r="X3996" i="1"/>
  <c r="Y3996" i="1"/>
  <c r="Z3996" i="1"/>
  <c r="Q3997" i="1"/>
  <c r="T3997" i="1" s="1"/>
  <c r="U3997" i="1"/>
  <c r="V3997" i="1"/>
  <c r="W3997" i="1" s="1"/>
  <c r="X3997" i="1"/>
  <c r="Y3997" i="1"/>
  <c r="Z3997" i="1"/>
  <c r="Q3998" i="1"/>
  <c r="T3998" i="1" s="1"/>
  <c r="U3998" i="1"/>
  <c r="V3998" i="1"/>
  <c r="W3998" i="1" s="1"/>
  <c r="X3998" i="1"/>
  <c r="Y3998" i="1"/>
  <c r="Z3998" i="1"/>
  <c r="Q3999" i="1"/>
  <c r="T3999" i="1" s="1"/>
  <c r="U3999" i="1"/>
  <c r="V3999" i="1"/>
  <c r="W3999" i="1" s="1"/>
  <c r="X3999" i="1"/>
  <c r="Y3999" i="1"/>
  <c r="Z3999" i="1"/>
  <c r="Q4000" i="1"/>
  <c r="S4000" i="1" s="1"/>
  <c r="U4000" i="1"/>
  <c r="V4000" i="1"/>
  <c r="W4000" i="1" s="1"/>
  <c r="X4000" i="1"/>
  <c r="Y4000" i="1"/>
  <c r="Z4000" i="1"/>
  <c r="Q4001" i="1"/>
  <c r="T4001" i="1" s="1"/>
  <c r="U4001" i="1"/>
  <c r="V4001" i="1"/>
  <c r="W4001" i="1" s="1"/>
  <c r="X4001" i="1"/>
  <c r="Y4001" i="1"/>
  <c r="Z4001" i="1"/>
  <c r="Q4002" i="1"/>
  <c r="U4002" i="1"/>
  <c r="V4002" i="1"/>
  <c r="W4002" i="1" s="1"/>
  <c r="X4002" i="1"/>
  <c r="Y4002" i="1"/>
  <c r="Z4002" i="1"/>
  <c r="Q4003" i="1"/>
  <c r="T4003" i="1" s="1"/>
  <c r="U4003" i="1"/>
  <c r="V4003" i="1"/>
  <c r="W4003" i="1" s="1"/>
  <c r="X4003" i="1"/>
  <c r="Y4003" i="1"/>
  <c r="Z4003" i="1"/>
  <c r="Q4004" i="1"/>
  <c r="S4004" i="1" s="1"/>
  <c r="U4004" i="1"/>
  <c r="V4004" i="1"/>
  <c r="W4004" i="1" s="1"/>
  <c r="X4004" i="1"/>
  <c r="Y4004" i="1"/>
  <c r="Z4004" i="1"/>
  <c r="Q4005" i="1"/>
  <c r="T4005" i="1" s="1"/>
  <c r="U4005" i="1"/>
  <c r="V4005" i="1"/>
  <c r="W4005" i="1" s="1"/>
  <c r="X4005" i="1"/>
  <c r="Y4005" i="1"/>
  <c r="Z4005" i="1"/>
  <c r="Q4006" i="1"/>
  <c r="T4006" i="1" s="1"/>
  <c r="U4006" i="1"/>
  <c r="V4006" i="1"/>
  <c r="W4006" i="1" s="1"/>
  <c r="X4006" i="1"/>
  <c r="Y4006" i="1"/>
  <c r="Z4006" i="1"/>
  <c r="Q4007" i="1"/>
  <c r="T4007" i="1" s="1"/>
  <c r="S4007" i="1"/>
  <c r="U4007" i="1"/>
  <c r="V4007" i="1"/>
  <c r="W4007" i="1" s="1"/>
  <c r="X4007" i="1"/>
  <c r="Y4007" i="1"/>
  <c r="Z4007" i="1"/>
  <c r="Q4008" i="1"/>
  <c r="S4008" i="1" s="1"/>
  <c r="U4008" i="1"/>
  <c r="V4008" i="1"/>
  <c r="W4008" i="1" s="1"/>
  <c r="X4008" i="1"/>
  <c r="Y4008" i="1"/>
  <c r="Z4008" i="1"/>
  <c r="Q4009" i="1"/>
  <c r="T4009" i="1" s="1"/>
  <c r="U4009" i="1"/>
  <c r="V4009" i="1"/>
  <c r="W4009" i="1" s="1"/>
  <c r="X4009" i="1"/>
  <c r="Y4009" i="1"/>
  <c r="Z4009" i="1"/>
  <c r="Q4010" i="1"/>
  <c r="U4010" i="1"/>
  <c r="V4010" i="1"/>
  <c r="W4010" i="1" s="1"/>
  <c r="X4010" i="1"/>
  <c r="Y4010" i="1"/>
  <c r="Z4010" i="1"/>
  <c r="Q4011" i="1"/>
  <c r="U4011" i="1"/>
  <c r="V4011" i="1"/>
  <c r="W4011" i="1" s="1"/>
  <c r="X4011" i="1"/>
  <c r="Y4011" i="1"/>
  <c r="Z4011" i="1"/>
  <c r="Q4012" i="1"/>
  <c r="S4012" i="1" s="1"/>
  <c r="U4012" i="1"/>
  <c r="V4012" i="1"/>
  <c r="W4012" i="1" s="1"/>
  <c r="X4012" i="1"/>
  <c r="Y4012" i="1"/>
  <c r="Z4012" i="1"/>
  <c r="Q4013" i="1"/>
  <c r="T4013" i="1" s="1"/>
  <c r="U4013" i="1"/>
  <c r="V4013" i="1"/>
  <c r="W4013" i="1" s="1"/>
  <c r="X4013" i="1"/>
  <c r="Y4013" i="1"/>
  <c r="Z4013" i="1"/>
  <c r="Q4014" i="1"/>
  <c r="U4014" i="1"/>
  <c r="V4014" i="1"/>
  <c r="W4014" i="1" s="1"/>
  <c r="X4014" i="1"/>
  <c r="Y4014" i="1"/>
  <c r="Z4014" i="1"/>
  <c r="Q4015" i="1"/>
  <c r="U4015" i="1"/>
  <c r="V4015" i="1"/>
  <c r="W4015" i="1" s="1"/>
  <c r="X4015" i="1"/>
  <c r="Y4015" i="1"/>
  <c r="Z4015" i="1"/>
  <c r="Q4016" i="1"/>
  <c r="U4016" i="1"/>
  <c r="V4016" i="1"/>
  <c r="W4016" i="1" s="1"/>
  <c r="X4016" i="1"/>
  <c r="Y4016" i="1"/>
  <c r="Z4016" i="1"/>
  <c r="Q4017" i="1"/>
  <c r="T4017" i="1" s="1"/>
  <c r="U4017" i="1"/>
  <c r="V4017" i="1"/>
  <c r="W4017" i="1" s="1"/>
  <c r="X4017" i="1"/>
  <c r="Y4017" i="1"/>
  <c r="Z4017" i="1"/>
  <c r="Q4018" i="1"/>
  <c r="T4018" i="1" s="1"/>
  <c r="U4018" i="1"/>
  <c r="V4018" i="1"/>
  <c r="W4018" i="1" s="1"/>
  <c r="X4018" i="1"/>
  <c r="Y4018" i="1"/>
  <c r="Z4018" i="1"/>
  <c r="Q4019" i="1"/>
  <c r="T4019" i="1" s="1"/>
  <c r="U4019" i="1"/>
  <c r="V4019" i="1"/>
  <c r="W4019" i="1" s="1"/>
  <c r="X4019" i="1"/>
  <c r="Y4019" i="1"/>
  <c r="Z4019" i="1"/>
  <c r="Q4020" i="1"/>
  <c r="S4020" i="1" s="1"/>
  <c r="U4020" i="1"/>
  <c r="V4020" i="1"/>
  <c r="W4020" i="1" s="1"/>
  <c r="X4020" i="1"/>
  <c r="Y4020" i="1"/>
  <c r="Z4020" i="1"/>
  <c r="Q4021" i="1"/>
  <c r="T4021" i="1" s="1"/>
  <c r="U4021" i="1"/>
  <c r="V4021" i="1"/>
  <c r="W4021" i="1" s="1"/>
  <c r="X4021" i="1"/>
  <c r="Y4021" i="1"/>
  <c r="Z4021" i="1"/>
  <c r="Q4022" i="1"/>
  <c r="T4022" i="1" s="1"/>
  <c r="S4022" i="1"/>
  <c r="U4022" i="1"/>
  <c r="V4022" i="1"/>
  <c r="W4022" i="1" s="1"/>
  <c r="X4022" i="1"/>
  <c r="Y4022" i="1"/>
  <c r="Z4022" i="1"/>
  <c r="Q4023" i="1"/>
  <c r="T4023" i="1" s="1"/>
  <c r="U4023" i="1"/>
  <c r="V4023" i="1"/>
  <c r="W4023" i="1" s="1"/>
  <c r="X4023" i="1"/>
  <c r="Y4023" i="1"/>
  <c r="Z4023" i="1"/>
  <c r="Q4024" i="1"/>
  <c r="S4024" i="1" s="1"/>
  <c r="U4024" i="1"/>
  <c r="V4024" i="1"/>
  <c r="W4024" i="1" s="1"/>
  <c r="X4024" i="1"/>
  <c r="Y4024" i="1"/>
  <c r="Z4024" i="1"/>
  <c r="Q4025" i="1"/>
  <c r="U4025" i="1"/>
  <c r="V4025" i="1"/>
  <c r="W4025" i="1" s="1"/>
  <c r="X4025" i="1"/>
  <c r="Y4025" i="1"/>
  <c r="Z4025" i="1"/>
  <c r="Q4026" i="1"/>
  <c r="U4026" i="1"/>
  <c r="V4026" i="1"/>
  <c r="W4026" i="1" s="1"/>
  <c r="X4026" i="1"/>
  <c r="Y4026" i="1"/>
  <c r="Z4026" i="1"/>
  <c r="Q4027" i="1"/>
  <c r="U4027" i="1"/>
  <c r="V4027" i="1"/>
  <c r="W4027" i="1" s="1"/>
  <c r="X4027" i="1"/>
  <c r="Y4027" i="1"/>
  <c r="Z4027" i="1"/>
  <c r="Q4028" i="1"/>
  <c r="U4028" i="1"/>
  <c r="V4028" i="1"/>
  <c r="W4028" i="1" s="1"/>
  <c r="X4028" i="1"/>
  <c r="Y4028" i="1"/>
  <c r="Z4028" i="1"/>
  <c r="Q4029" i="1"/>
  <c r="T4029" i="1" s="1"/>
  <c r="U4029" i="1"/>
  <c r="V4029" i="1"/>
  <c r="W4029" i="1" s="1"/>
  <c r="X4029" i="1"/>
  <c r="Y4029" i="1"/>
  <c r="Z4029" i="1"/>
  <c r="Q4030" i="1"/>
  <c r="U4030" i="1"/>
  <c r="V4030" i="1"/>
  <c r="W4030" i="1" s="1"/>
  <c r="X4030" i="1"/>
  <c r="Y4030" i="1"/>
  <c r="Z4030" i="1"/>
  <c r="Q4031" i="1"/>
  <c r="U4031" i="1"/>
  <c r="V4031" i="1"/>
  <c r="W4031" i="1" s="1"/>
  <c r="X4031" i="1"/>
  <c r="Y4031" i="1"/>
  <c r="Z4031" i="1"/>
  <c r="Q4032" i="1"/>
  <c r="S4032" i="1" s="1"/>
  <c r="U4032" i="1"/>
  <c r="V4032" i="1"/>
  <c r="W4032" i="1" s="1"/>
  <c r="X4032" i="1"/>
  <c r="Y4032" i="1"/>
  <c r="Z4032" i="1"/>
  <c r="Q4033" i="1"/>
  <c r="U4033" i="1"/>
  <c r="V4033" i="1"/>
  <c r="W4033" i="1" s="1"/>
  <c r="X4033" i="1"/>
  <c r="Y4033" i="1"/>
  <c r="Z4033" i="1"/>
  <c r="Q4034" i="1"/>
  <c r="T4034" i="1" s="1"/>
  <c r="U4034" i="1"/>
  <c r="V4034" i="1"/>
  <c r="W4034" i="1" s="1"/>
  <c r="X4034" i="1"/>
  <c r="Y4034" i="1"/>
  <c r="Z4034" i="1"/>
  <c r="Q4035" i="1"/>
  <c r="T4035" i="1" s="1"/>
  <c r="U4035" i="1"/>
  <c r="V4035" i="1"/>
  <c r="W4035" i="1" s="1"/>
  <c r="X4035" i="1"/>
  <c r="Y4035" i="1"/>
  <c r="Z4035" i="1"/>
  <c r="Q4036" i="1"/>
  <c r="U4036" i="1"/>
  <c r="V4036" i="1"/>
  <c r="W4036" i="1" s="1"/>
  <c r="X4036" i="1"/>
  <c r="Y4036" i="1"/>
  <c r="Z4036" i="1"/>
  <c r="Q4037" i="1"/>
  <c r="T4037" i="1" s="1"/>
  <c r="U4037" i="1"/>
  <c r="V4037" i="1"/>
  <c r="W4037" i="1" s="1"/>
  <c r="X4037" i="1"/>
  <c r="Y4037" i="1"/>
  <c r="Z4037" i="1"/>
  <c r="Q4038" i="1"/>
  <c r="S4038" i="1"/>
  <c r="T4038" i="1"/>
  <c r="U4038" i="1"/>
  <c r="V4038" i="1"/>
  <c r="W4038" i="1" s="1"/>
  <c r="X4038" i="1"/>
  <c r="Y4038" i="1"/>
  <c r="Z4038" i="1"/>
  <c r="Q4039" i="1"/>
  <c r="U4039" i="1"/>
  <c r="V4039" i="1"/>
  <c r="W4039" i="1" s="1"/>
  <c r="X4039" i="1"/>
  <c r="Y4039" i="1"/>
  <c r="Z4039" i="1"/>
  <c r="Q4040" i="1"/>
  <c r="S4040" i="1" s="1"/>
  <c r="U4040" i="1"/>
  <c r="V4040" i="1"/>
  <c r="W4040" i="1" s="1"/>
  <c r="X4040" i="1"/>
  <c r="Y4040" i="1"/>
  <c r="Z4040" i="1"/>
  <c r="Q4041" i="1"/>
  <c r="U4041" i="1"/>
  <c r="V4041" i="1"/>
  <c r="W4041" i="1" s="1"/>
  <c r="X4041" i="1"/>
  <c r="Y4041" i="1"/>
  <c r="Z4041" i="1"/>
  <c r="Q4042" i="1"/>
  <c r="T4042" i="1" s="1"/>
  <c r="S4042" i="1"/>
  <c r="U4042" i="1"/>
  <c r="V4042" i="1"/>
  <c r="W4042" i="1" s="1"/>
  <c r="X4042" i="1"/>
  <c r="Y4042" i="1"/>
  <c r="Z4042" i="1"/>
  <c r="Q4043" i="1"/>
  <c r="T4043" i="1" s="1"/>
  <c r="S4043" i="1"/>
  <c r="U4043" i="1"/>
  <c r="V4043" i="1"/>
  <c r="W4043" i="1" s="1"/>
  <c r="X4043" i="1"/>
  <c r="Y4043" i="1"/>
  <c r="Z4043" i="1"/>
  <c r="Q4044" i="1"/>
  <c r="U4044" i="1"/>
  <c r="V4044" i="1"/>
  <c r="W4044" i="1" s="1"/>
  <c r="X4044" i="1"/>
  <c r="Y4044" i="1"/>
  <c r="Z4044" i="1"/>
  <c r="Q4045" i="1"/>
  <c r="T4045" i="1" s="1"/>
  <c r="U4045" i="1"/>
  <c r="V4045" i="1"/>
  <c r="W4045" i="1" s="1"/>
  <c r="X4045" i="1"/>
  <c r="Y4045" i="1"/>
  <c r="Z4045" i="1"/>
  <c r="Q4046" i="1"/>
  <c r="T4046" i="1" s="1"/>
  <c r="S4046" i="1"/>
  <c r="U4046" i="1"/>
  <c r="V4046" i="1"/>
  <c r="W4046" i="1" s="1"/>
  <c r="X4046" i="1"/>
  <c r="Y4046" i="1"/>
  <c r="Z4046" i="1"/>
  <c r="Q4047" i="1"/>
  <c r="U4047" i="1"/>
  <c r="V4047" i="1"/>
  <c r="W4047" i="1" s="1"/>
  <c r="X4047" i="1"/>
  <c r="Y4047" i="1"/>
  <c r="Z4047" i="1"/>
  <c r="Q4048" i="1"/>
  <c r="S4048" i="1" s="1"/>
  <c r="U4048" i="1"/>
  <c r="V4048" i="1"/>
  <c r="W4048" i="1" s="1"/>
  <c r="X4048" i="1"/>
  <c r="Y4048" i="1"/>
  <c r="Z4048" i="1"/>
  <c r="Q4049" i="1"/>
  <c r="U4049" i="1"/>
  <c r="V4049" i="1"/>
  <c r="W4049" i="1" s="1"/>
  <c r="X4049" i="1"/>
  <c r="Y4049" i="1"/>
  <c r="Z4049" i="1"/>
  <c r="Q4050" i="1"/>
  <c r="T4050" i="1" s="1"/>
  <c r="S4050" i="1"/>
  <c r="U4050" i="1"/>
  <c r="V4050" i="1"/>
  <c r="W4050" i="1" s="1"/>
  <c r="X4050" i="1"/>
  <c r="Y4050" i="1"/>
  <c r="Z4050" i="1"/>
  <c r="Q4051" i="1"/>
  <c r="T4051" i="1" s="1"/>
  <c r="S4051" i="1"/>
  <c r="U4051" i="1"/>
  <c r="V4051" i="1"/>
  <c r="W4051" i="1" s="1"/>
  <c r="X4051" i="1"/>
  <c r="Y4051" i="1"/>
  <c r="Z4051" i="1"/>
  <c r="Q4052" i="1"/>
  <c r="U4052" i="1"/>
  <c r="V4052" i="1"/>
  <c r="W4052" i="1" s="1"/>
  <c r="X4052" i="1"/>
  <c r="Y4052" i="1"/>
  <c r="Z4052" i="1"/>
  <c r="Q4053" i="1"/>
  <c r="T4053" i="1" s="1"/>
  <c r="U4053" i="1"/>
  <c r="V4053" i="1"/>
  <c r="W4053" i="1" s="1"/>
  <c r="X4053" i="1"/>
  <c r="Y4053" i="1"/>
  <c r="Z4053" i="1"/>
  <c r="Q4054" i="1"/>
  <c r="S4054" i="1" s="1"/>
  <c r="U4054" i="1"/>
  <c r="V4054" i="1"/>
  <c r="W4054" i="1" s="1"/>
  <c r="X4054" i="1"/>
  <c r="Y4054" i="1"/>
  <c r="Z4054" i="1"/>
  <c r="Q4055" i="1"/>
  <c r="T4055" i="1" s="1"/>
  <c r="U4055" i="1"/>
  <c r="V4055" i="1"/>
  <c r="W4055" i="1" s="1"/>
  <c r="X4055" i="1"/>
  <c r="Y4055" i="1"/>
  <c r="Z4055" i="1"/>
  <c r="Q4056" i="1"/>
  <c r="U4056" i="1"/>
  <c r="V4056" i="1"/>
  <c r="W4056" i="1" s="1"/>
  <c r="X4056" i="1"/>
  <c r="Y4056" i="1"/>
  <c r="Z4056" i="1"/>
  <c r="Q4057" i="1"/>
  <c r="U4057" i="1"/>
  <c r="V4057" i="1"/>
  <c r="W4057" i="1" s="1"/>
  <c r="X4057" i="1"/>
  <c r="Y4057" i="1"/>
  <c r="Z4057" i="1"/>
  <c r="Q4058" i="1"/>
  <c r="U4058" i="1"/>
  <c r="V4058" i="1"/>
  <c r="W4058" i="1" s="1"/>
  <c r="X4058" i="1"/>
  <c r="Y4058" i="1"/>
  <c r="Z4058" i="1"/>
  <c r="Q4059" i="1"/>
  <c r="U4059" i="1"/>
  <c r="V4059" i="1"/>
  <c r="W4059" i="1" s="1"/>
  <c r="X4059" i="1"/>
  <c r="Y4059" i="1"/>
  <c r="Z4059" i="1"/>
  <c r="Q4060" i="1"/>
  <c r="S4060" i="1" s="1"/>
  <c r="U4060" i="1"/>
  <c r="V4060" i="1"/>
  <c r="W4060" i="1" s="1"/>
  <c r="X4060" i="1"/>
  <c r="Y4060" i="1"/>
  <c r="Z4060" i="1"/>
  <c r="Q4061" i="1"/>
  <c r="U4061" i="1"/>
  <c r="V4061" i="1"/>
  <c r="W4061" i="1" s="1"/>
  <c r="X4061" i="1"/>
  <c r="Y4061" i="1"/>
  <c r="Z4061" i="1"/>
  <c r="Q4062" i="1"/>
  <c r="U4062" i="1"/>
  <c r="V4062" i="1"/>
  <c r="W4062" i="1" s="1"/>
  <c r="X4062" i="1"/>
  <c r="Y4062" i="1"/>
  <c r="Z4062" i="1"/>
  <c r="Q4063" i="1"/>
  <c r="T4063" i="1" s="1"/>
  <c r="S4063" i="1"/>
  <c r="U4063" i="1"/>
  <c r="V4063" i="1"/>
  <c r="W4063" i="1" s="1"/>
  <c r="X4063" i="1"/>
  <c r="Y4063" i="1"/>
  <c r="Z4063" i="1"/>
  <c r="Q4064" i="1"/>
  <c r="S4064" i="1" s="1"/>
  <c r="U4064" i="1"/>
  <c r="V4064" i="1"/>
  <c r="W4064" i="1" s="1"/>
  <c r="X4064" i="1"/>
  <c r="Y4064" i="1"/>
  <c r="Z4064" i="1"/>
  <c r="Q4065" i="1"/>
  <c r="U4065" i="1"/>
  <c r="V4065" i="1"/>
  <c r="W4065" i="1" s="1"/>
  <c r="X4065" i="1"/>
  <c r="Y4065" i="1"/>
  <c r="Z4065" i="1"/>
  <c r="Q4066" i="1"/>
  <c r="T4066" i="1" s="1"/>
  <c r="U4066" i="1"/>
  <c r="V4066" i="1"/>
  <c r="W4066" i="1" s="1"/>
  <c r="X4066" i="1"/>
  <c r="Y4066" i="1"/>
  <c r="Z4066" i="1"/>
  <c r="Q4067" i="1"/>
  <c r="T4067" i="1" s="1"/>
  <c r="U4067" i="1"/>
  <c r="V4067" i="1"/>
  <c r="W4067" i="1" s="1"/>
  <c r="X4067" i="1"/>
  <c r="Y4067" i="1"/>
  <c r="Z4067" i="1"/>
  <c r="Q4068" i="1"/>
  <c r="U4068" i="1"/>
  <c r="V4068" i="1"/>
  <c r="W4068" i="1" s="1"/>
  <c r="X4068" i="1"/>
  <c r="Y4068" i="1"/>
  <c r="Z4068" i="1"/>
  <c r="Q4069" i="1"/>
  <c r="U4069" i="1"/>
  <c r="V4069" i="1"/>
  <c r="W4069" i="1" s="1"/>
  <c r="X4069" i="1"/>
  <c r="Y4069" i="1"/>
  <c r="Z4069" i="1"/>
  <c r="Q4070" i="1"/>
  <c r="T4070" i="1" s="1"/>
  <c r="U4070" i="1"/>
  <c r="V4070" i="1"/>
  <c r="W4070" i="1" s="1"/>
  <c r="X4070" i="1"/>
  <c r="Y4070" i="1"/>
  <c r="Z4070" i="1"/>
  <c r="Q4071" i="1"/>
  <c r="U4071" i="1"/>
  <c r="V4071" i="1"/>
  <c r="W4071" i="1" s="1"/>
  <c r="X4071" i="1"/>
  <c r="Y4071" i="1"/>
  <c r="Z4071" i="1"/>
  <c r="Q4072" i="1"/>
  <c r="S4072" i="1" s="1"/>
  <c r="U4072" i="1"/>
  <c r="V4072" i="1"/>
  <c r="W4072" i="1" s="1"/>
  <c r="X4072" i="1"/>
  <c r="Y4072" i="1"/>
  <c r="Z4072" i="1"/>
  <c r="Q4073" i="1"/>
  <c r="U4073" i="1"/>
  <c r="V4073" i="1"/>
  <c r="W4073" i="1" s="1"/>
  <c r="X4073" i="1"/>
  <c r="Y4073" i="1"/>
  <c r="Z4073" i="1"/>
  <c r="Q4074" i="1"/>
  <c r="U4074" i="1"/>
  <c r="V4074" i="1"/>
  <c r="W4074" i="1" s="1"/>
  <c r="X4074" i="1"/>
  <c r="Y4074" i="1"/>
  <c r="Z4074" i="1"/>
  <c r="Q4075" i="1"/>
  <c r="U4075" i="1"/>
  <c r="V4075" i="1"/>
  <c r="W4075" i="1" s="1"/>
  <c r="X4075" i="1"/>
  <c r="Y4075" i="1"/>
  <c r="Z4075" i="1"/>
  <c r="Q4076" i="1"/>
  <c r="U4076" i="1"/>
  <c r="V4076" i="1"/>
  <c r="W4076" i="1" s="1"/>
  <c r="X4076" i="1"/>
  <c r="Y4076" i="1"/>
  <c r="Z4076" i="1"/>
  <c r="Q4077" i="1"/>
  <c r="U4077" i="1"/>
  <c r="V4077" i="1"/>
  <c r="W4077" i="1" s="1"/>
  <c r="X4077" i="1"/>
  <c r="Y4077" i="1"/>
  <c r="Z4077" i="1"/>
  <c r="Q4078" i="1"/>
  <c r="S4078" i="1" s="1"/>
  <c r="U4078" i="1"/>
  <c r="V4078" i="1"/>
  <c r="W4078" i="1" s="1"/>
  <c r="X4078" i="1"/>
  <c r="Y4078" i="1"/>
  <c r="Z4078" i="1"/>
  <c r="Q4079" i="1"/>
  <c r="U4079" i="1"/>
  <c r="V4079" i="1"/>
  <c r="W4079" i="1" s="1"/>
  <c r="X4079" i="1"/>
  <c r="Y4079" i="1"/>
  <c r="Z4079" i="1"/>
  <c r="Q4080" i="1"/>
  <c r="S4080" i="1" s="1"/>
  <c r="U4080" i="1"/>
  <c r="V4080" i="1"/>
  <c r="W4080" i="1" s="1"/>
  <c r="X4080" i="1"/>
  <c r="Y4080" i="1"/>
  <c r="Z4080" i="1"/>
  <c r="Q4081" i="1"/>
  <c r="U4081" i="1"/>
  <c r="V4081" i="1"/>
  <c r="W4081" i="1" s="1"/>
  <c r="X4081" i="1"/>
  <c r="Y4081" i="1"/>
  <c r="Z4081" i="1"/>
  <c r="Q4082" i="1"/>
  <c r="T4082" i="1" s="1"/>
  <c r="U4082" i="1"/>
  <c r="V4082" i="1"/>
  <c r="W4082" i="1" s="1"/>
  <c r="X4082" i="1"/>
  <c r="Y4082" i="1"/>
  <c r="Z4082" i="1"/>
  <c r="Q4083" i="1"/>
  <c r="T4083" i="1" s="1"/>
  <c r="U4083" i="1"/>
  <c r="V4083" i="1"/>
  <c r="W4083" i="1" s="1"/>
  <c r="X4083" i="1"/>
  <c r="Y4083" i="1"/>
  <c r="Z4083" i="1"/>
  <c r="Q4084" i="1"/>
  <c r="U4084" i="1"/>
  <c r="V4084" i="1"/>
  <c r="W4084" i="1" s="1"/>
  <c r="X4084" i="1"/>
  <c r="Y4084" i="1"/>
  <c r="Z4084" i="1"/>
  <c r="Q4085" i="1"/>
  <c r="U4085" i="1"/>
  <c r="V4085" i="1"/>
  <c r="W4085" i="1" s="1"/>
  <c r="X4085" i="1"/>
  <c r="Y4085" i="1"/>
  <c r="Z4085" i="1"/>
  <c r="Q4086" i="1"/>
  <c r="U4086" i="1"/>
  <c r="V4086" i="1"/>
  <c r="W4086" i="1" s="1"/>
  <c r="X4086" i="1"/>
  <c r="Y4086" i="1"/>
  <c r="Z4086" i="1"/>
  <c r="Q4087" i="1"/>
  <c r="T4087" i="1" s="1"/>
  <c r="U4087" i="1"/>
  <c r="V4087" i="1"/>
  <c r="W4087" i="1" s="1"/>
  <c r="X4087" i="1"/>
  <c r="Y4087" i="1"/>
  <c r="Z4087" i="1"/>
  <c r="Q4088" i="1"/>
  <c r="U4088" i="1"/>
  <c r="V4088" i="1"/>
  <c r="W4088" i="1" s="1"/>
  <c r="X4088" i="1"/>
  <c r="Y4088" i="1"/>
  <c r="Z4088" i="1"/>
  <c r="Q4089" i="1"/>
  <c r="U4089" i="1"/>
  <c r="V4089" i="1"/>
  <c r="W4089" i="1" s="1"/>
  <c r="X4089" i="1"/>
  <c r="Y4089" i="1"/>
  <c r="Z4089" i="1"/>
  <c r="Q4090" i="1"/>
  <c r="T4090" i="1" s="1"/>
  <c r="U4090" i="1"/>
  <c r="V4090" i="1"/>
  <c r="W4090" i="1" s="1"/>
  <c r="X4090" i="1"/>
  <c r="Y4090" i="1"/>
  <c r="Z4090" i="1"/>
  <c r="Q4091" i="1"/>
  <c r="U4091" i="1"/>
  <c r="V4091" i="1"/>
  <c r="W4091" i="1" s="1"/>
  <c r="X4091" i="1"/>
  <c r="Y4091" i="1"/>
  <c r="Z4091" i="1"/>
  <c r="Q4092" i="1"/>
  <c r="S4092" i="1" s="1"/>
  <c r="U4092" i="1"/>
  <c r="V4092" i="1"/>
  <c r="W4092" i="1" s="1"/>
  <c r="X4092" i="1"/>
  <c r="Y4092" i="1"/>
  <c r="Z4092" i="1"/>
  <c r="Q4093" i="1"/>
  <c r="U4093" i="1"/>
  <c r="V4093" i="1"/>
  <c r="W4093" i="1" s="1"/>
  <c r="X4093" i="1"/>
  <c r="Y4093" i="1"/>
  <c r="Z4093" i="1"/>
  <c r="Q4094" i="1"/>
  <c r="T4094" i="1" s="1"/>
  <c r="U4094" i="1"/>
  <c r="V4094" i="1"/>
  <c r="W4094" i="1" s="1"/>
  <c r="X4094" i="1"/>
  <c r="Y4094" i="1"/>
  <c r="Z4094" i="1"/>
  <c r="Q4095" i="1"/>
  <c r="U4095" i="1"/>
  <c r="V4095" i="1"/>
  <c r="W4095" i="1" s="1"/>
  <c r="X4095" i="1"/>
  <c r="Y4095" i="1"/>
  <c r="Z4095" i="1"/>
  <c r="Q4096" i="1"/>
  <c r="S4096" i="1" s="1"/>
  <c r="U4096" i="1"/>
  <c r="V4096" i="1"/>
  <c r="W4096" i="1" s="1"/>
  <c r="X4096" i="1"/>
  <c r="Y4096" i="1"/>
  <c r="Z4096" i="1"/>
  <c r="Q4097" i="1"/>
  <c r="U4097" i="1"/>
  <c r="V4097" i="1"/>
  <c r="W4097" i="1" s="1"/>
  <c r="X4097" i="1"/>
  <c r="Y4097" i="1"/>
  <c r="Z4097" i="1"/>
  <c r="Q4098" i="1"/>
  <c r="U4098" i="1"/>
  <c r="V4098" i="1"/>
  <c r="W4098" i="1" s="1"/>
  <c r="X4098" i="1"/>
  <c r="Y4098" i="1"/>
  <c r="Z4098" i="1"/>
  <c r="Q4099" i="1"/>
  <c r="U4099" i="1"/>
  <c r="V4099" i="1"/>
  <c r="W4099" i="1" s="1"/>
  <c r="X4099" i="1"/>
  <c r="Y4099" i="1"/>
  <c r="Z4099" i="1"/>
  <c r="Q4100" i="1"/>
  <c r="S4100" i="1" s="1"/>
  <c r="U4100" i="1"/>
  <c r="V4100" i="1"/>
  <c r="W4100" i="1" s="1"/>
  <c r="X4100" i="1"/>
  <c r="Y4100" i="1"/>
  <c r="Z4100" i="1"/>
  <c r="Q4101" i="1"/>
  <c r="U4101" i="1"/>
  <c r="V4101" i="1"/>
  <c r="W4101" i="1" s="1"/>
  <c r="X4101" i="1"/>
  <c r="Y4101" i="1"/>
  <c r="Z4101" i="1"/>
  <c r="Q4102" i="1"/>
  <c r="S4102" i="1" s="1"/>
  <c r="T4102" i="1"/>
  <c r="U4102" i="1"/>
  <c r="V4102" i="1"/>
  <c r="W4102" i="1" s="1"/>
  <c r="X4102" i="1"/>
  <c r="Y4102" i="1"/>
  <c r="Z4102" i="1"/>
  <c r="Q4103" i="1"/>
  <c r="T4103" i="1" s="1"/>
  <c r="S4103" i="1"/>
  <c r="U4103" i="1"/>
  <c r="V4103" i="1"/>
  <c r="W4103" i="1" s="1"/>
  <c r="X4103" i="1"/>
  <c r="Y4103" i="1"/>
  <c r="Z4103" i="1"/>
  <c r="Q4104" i="1"/>
  <c r="U4104" i="1"/>
  <c r="V4104" i="1"/>
  <c r="W4104" i="1" s="1"/>
  <c r="X4104" i="1"/>
  <c r="Y4104" i="1"/>
  <c r="Z4104" i="1"/>
  <c r="Q4105" i="1"/>
  <c r="U4105" i="1"/>
  <c r="V4105" i="1"/>
  <c r="W4105" i="1" s="1"/>
  <c r="X4105" i="1"/>
  <c r="Y4105" i="1"/>
  <c r="Z4105" i="1"/>
  <c r="Q4106" i="1"/>
  <c r="U4106" i="1"/>
  <c r="V4106" i="1"/>
  <c r="W4106" i="1" s="1"/>
  <c r="X4106" i="1"/>
  <c r="Y4106" i="1"/>
  <c r="Z4106" i="1"/>
  <c r="Q4107" i="1"/>
  <c r="T4107" i="1" s="1"/>
  <c r="U4107" i="1"/>
  <c r="V4107" i="1"/>
  <c r="W4107" i="1" s="1"/>
  <c r="X4107" i="1"/>
  <c r="Y4107" i="1"/>
  <c r="Z4107" i="1"/>
  <c r="Q4108" i="1"/>
  <c r="S4108" i="1" s="1"/>
  <c r="T4108" i="1"/>
  <c r="U4108" i="1"/>
  <c r="V4108" i="1"/>
  <c r="W4108" i="1" s="1"/>
  <c r="X4108" i="1"/>
  <c r="Y4108" i="1"/>
  <c r="Z4108" i="1"/>
  <c r="Q4109" i="1"/>
  <c r="U4109" i="1"/>
  <c r="V4109" i="1"/>
  <c r="W4109" i="1" s="1"/>
  <c r="X4109" i="1"/>
  <c r="Y4109" i="1"/>
  <c r="Z4109" i="1"/>
  <c r="Q4110" i="1"/>
  <c r="U4110" i="1"/>
  <c r="V4110" i="1"/>
  <c r="W4110" i="1" s="1"/>
  <c r="X4110" i="1"/>
  <c r="Y4110" i="1"/>
  <c r="Z4110" i="1"/>
  <c r="Q4111" i="1"/>
  <c r="U4111" i="1"/>
  <c r="V4111" i="1"/>
  <c r="W4111" i="1" s="1"/>
  <c r="X4111" i="1"/>
  <c r="Y4111" i="1"/>
  <c r="Z4111" i="1"/>
  <c r="Q4112" i="1"/>
  <c r="U4112" i="1"/>
  <c r="V4112" i="1"/>
  <c r="W4112" i="1" s="1"/>
  <c r="X4112" i="1"/>
  <c r="Y4112" i="1"/>
  <c r="Z4112" i="1"/>
  <c r="Q4113" i="1"/>
  <c r="U4113" i="1"/>
  <c r="V4113" i="1"/>
  <c r="W4113" i="1" s="1"/>
  <c r="X4113" i="1"/>
  <c r="Y4113" i="1"/>
  <c r="Z4113" i="1"/>
  <c r="Q4114" i="1"/>
  <c r="T4114" i="1" s="1"/>
  <c r="U4114" i="1"/>
  <c r="V4114" i="1"/>
  <c r="W4114" i="1" s="1"/>
  <c r="X4114" i="1"/>
  <c r="Y4114" i="1"/>
  <c r="Z4114" i="1"/>
  <c r="Q4115" i="1"/>
  <c r="T4115" i="1" s="1"/>
  <c r="U4115" i="1"/>
  <c r="V4115" i="1"/>
  <c r="W4115" i="1" s="1"/>
  <c r="X4115" i="1"/>
  <c r="Y4115" i="1"/>
  <c r="Z4115" i="1"/>
  <c r="Q4116" i="1"/>
  <c r="U4116" i="1"/>
  <c r="V4116" i="1"/>
  <c r="W4116" i="1" s="1"/>
  <c r="X4116" i="1"/>
  <c r="Y4116" i="1"/>
  <c r="Z4116" i="1"/>
  <c r="Q4117" i="1"/>
  <c r="U4117" i="1"/>
  <c r="V4117" i="1"/>
  <c r="W4117" i="1" s="1"/>
  <c r="X4117" i="1"/>
  <c r="Y4117" i="1"/>
  <c r="Z4117" i="1"/>
  <c r="Q4118" i="1"/>
  <c r="T4118" i="1" s="1"/>
  <c r="U4118" i="1"/>
  <c r="V4118" i="1"/>
  <c r="W4118" i="1" s="1"/>
  <c r="X4118" i="1"/>
  <c r="Y4118" i="1"/>
  <c r="Z4118" i="1"/>
  <c r="Q4119" i="1"/>
  <c r="U4119" i="1"/>
  <c r="V4119" i="1"/>
  <c r="W4119" i="1" s="1"/>
  <c r="X4119" i="1"/>
  <c r="Y4119" i="1"/>
  <c r="Z4119" i="1"/>
  <c r="Q4120" i="1"/>
  <c r="U4120" i="1"/>
  <c r="V4120" i="1"/>
  <c r="W4120" i="1" s="1"/>
  <c r="X4120" i="1"/>
  <c r="Y4120" i="1"/>
  <c r="Z4120" i="1"/>
  <c r="Q4121" i="1"/>
  <c r="U4121" i="1"/>
  <c r="V4121" i="1"/>
  <c r="W4121" i="1" s="1"/>
  <c r="X4121" i="1"/>
  <c r="Y4121" i="1"/>
  <c r="Z4121" i="1"/>
  <c r="Q4122" i="1"/>
  <c r="U4122" i="1"/>
  <c r="V4122" i="1"/>
  <c r="W4122" i="1" s="1"/>
  <c r="X4122" i="1"/>
  <c r="Y4122" i="1"/>
  <c r="Z4122" i="1"/>
  <c r="Q4123" i="1"/>
  <c r="U4123" i="1"/>
  <c r="V4123" i="1"/>
  <c r="W4123" i="1" s="1"/>
  <c r="X4123" i="1"/>
  <c r="Y4123" i="1"/>
  <c r="Z4123" i="1"/>
  <c r="Q4124" i="1"/>
  <c r="S4124" i="1" s="1"/>
  <c r="U4124" i="1"/>
  <c r="V4124" i="1"/>
  <c r="W4124" i="1" s="1"/>
  <c r="X4124" i="1"/>
  <c r="Y4124" i="1"/>
  <c r="Z4124" i="1"/>
  <c r="Q4125" i="1"/>
  <c r="U4125" i="1"/>
  <c r="V4125" i="1"/>
  <c r="W4125" i="1" s="1"/>
  <c r="X4125" i="1"/>
  <c r="Y4125" i="1"/>
  <c r="Z4125" i="1"/>
  <c r="Q4126" i="1"/>
  <c r="U4126" i="1"/>
  <c r="V4126" i="1"/>
  <c r="W4126" i="1" s="1"/>
  <c r="X4126" i="1"/>
  <c r="Y4126" i="1"/>
  <c r="Z4126" i="1"/>
  <c r="Q4127" i="1"/>
  <c r="T4127" i="1" s="1"/>
  <c r="S4127" i="1"/>
  <c r="U4127" i="1"/>
  <c r="V4127" i="1"/>
  <c r="W4127" i="1" s="1"/>
  <c r="X4127" i="1"/>
  <c r="Y4127" i="1"/>
  <c r="Z4127" i="1"/>
  <c r="Q4128" i="1"/>
  <c r="S4128" i="1" s="1"/>
  <c r="U4128" i="1"/>
  <c r="V4128" i="1"/>
  <c r="W4128" i="1" s="1"/>
  <c r="X4128" i="1"/>
  <c r="Y4128" i="1"/>
  <c r="Z4128" i="1"/>
  <c r="Q4129" i="1"/>
  <c r="U4129" i="1"/>
  <c r="V4129" i="1"/>
  <c r="W4129" i="1" s="1"/>
  <c r="X4129" i="1"/>
  <c r="Y4129" i="1"/>
  <c r="Z4129" i="1"/>
  <c r="Q4130" i="1"/>
  <c r="T4130" i="1" s="1"/>
  <c r="S4130" i="1"/>
  <c r="U4130" i="1"/>
  <c r="V4130" i="1"/>
  <c r="W4130" i="1" s="1"/>
  <c r="X4130" i="1"/>
  <c r="Y4130" i="1"/>
  <c r="Z4130" i="1"/>
  <c r="Q4131" i="1"/>
  <c r="T4131" i="1" s="1"/>
  <c r="S4131" i="1"/>
  <c r="U4131" i="1"/>
  <c r="V4131" i="1"/>
  <c r="W4131" i="1" s="1"/>
  <c r="X4131" i="1"/>
  <c r="Y4131" i="1"/>
  <c r="Z4131" i="1"/>
  <c r="Q4132" i="1"/>
  <c r="U4132" i="1"/>
  <c r="V4132" i="1"/>
  <c r="W4132" i="1" s="1"/>
  <c r="X4132" i="1"/>
  <c r="Y4132" i="1"/>
  <c r="Z4132" i="1"/>
  <c r="Q4133" i="1"/>
  <c r="U4133" i="1"/>
  <c r="V4133" i="1"/>
  <c r="W4133" i="1" s="1"/>
  <c r="X4133" i="1"/>
  <c r="Y4133" i="1"/>
  <c r="Z4133" i="1"/>
  <c r="Q4134" i="1"/>
  <c r="S4134" i="1" s="1"/>
  <c r="T4134" i="1"/>
  <c r="U4134" i="1"/>
  <c r="V4134" i="1"/>
  <c r="W4134" i="1" s="1"/>
  <c r="X4134" i="1"/>
  <c r="Y4134" i="1"/>
  <c r="Z4134" i="1"/>
  <c r="Q4135" i="1"/>
  <c r="U4135" i="1"/>
  <c r="V4135" i="1"/>
  <c r="W4135" i="1" s="1"/>
  <c r="X4135" i="1"/>
  <c r="Y4135" i="1"/>
  <c r="Z4135" i="1"/>
  <c r="Q4136" i="1"/>
  <c r="S4136" i="1" s="1"/>
  <c r="U4136" i="1"/>
  <c r="V4136" i="1"/>
  <c r="W4136" i="1" s="1"/>
  <c r="X4136" i="1"/>
  <c r="Y4136" i="1"/>
  <c r="Z4136" i="1"/>
  <c r="Q4137" i="1"/>
  <c r="U4137" i="1"/>
  <c r="V4137" i="1"/>
  <c r="W4137" i="1" s="1"/>
  <c r="X4137" i="1"/>
  <c r="Y4137" i="1"/>
  <c r="Z4137" i="1"/>
  <c r="Q4138" i="1"/>
  <c r="U4138" i="1"/>
  <c r="V4138" i="1"/>
  <c r="W4138" i="1" s="1"/>
  <c r="X4138" i="1"/>
  <c r="Y4138" i="1"/>
  <c r="Z4138" i="1"/>
  <c r="Q4139" i="1"/>
  <c r="U4139" i="1"/>
  <c r="V4139" i="1"/>
  <c r="W4139" i="1" s="1"/>
  <c r="X4139" i="1"/>
  <c r="Y4139" i="1"/>
  <c r="Z4139" i="1"/>
  <c r="Q4140" i="1"/>
  <c r="S4140" i="1" s="1"/>
  <c r="U4140" i="1"/>
  <c r="V4140" i="1"/>
  <c r="W4140" i="1" s="1"/>
  <c r="X4140" i="1"/>
  <c r="Y4140" i="1"/>
  <c r="Z4140" i="1"/>
  <c r="Q4141" i="1"/>
  <c r="U4141" i="1"/>
  <c r="V4141" i="1"/>
  <c r="W4141" i="1" s="1"/>
  <c r="X4141" i="1"/>
  <c r="Y4141" i="1"/>
  <c r="Z4141" i="1"/>
  <c r="Q4142" i="1"/>
  <c r="S4142" i="1" s="1"/>
  <c r="T4142" i="1"/>
  <c r="U4142" i="1"/>
  <c r="V4142" i="1"/>
  <c r="W4142" i="1" s="1"/>
  <c r="X4142" i="1"/>
  <c r="Y4142" i="1"/>
  <c r="Z4142" i="1"/>
  <c r="Q4143" i="1"/>
  <c r="U4143" i="1"/>
  <c r="V4143" i="1"/>
  <c r="W4143" i="1" s="1"/>
  <c r="X4143" i="1"/>
  <c r="Y4143" i="1"/>
  <c r="Z4143" i="1"/>
  <c r="Q4144" i="1"/>
  <c r="S4144" i="1" s="1"/>
  <c r="U4144" i="1"/>
  <c r="V4144" i="1"/>
  <c r="W4144" i="1" s="1"/>
  <c r="X4144" i="1"/>
  <c r="Y4144" i="1"/>
  <c r="Z4144" i="1"/>
  <c r="Q4145" i="1"/>
  <c r="U4145" i="1"/>
  <c r="V4145" i="1"/>
  <c r="W4145" i="1" s="1"/>
  <c r="X4145" i="1"/>
  <c r="Y4145" i="1"/>
  <c r="Z4145" i="1"/>
  <c r="Q4146" i="1"/>
  <c r="U4146" i="1"/>
  <c r="V4146" i="1"/>
  <c r="W4146" i="1" s="1"/>
  <c r="X4146" i="1"/>
  <c r="Y4146" i="1"/>
  <c r="Z4146" i="1"/>
  <c r="Q4147" i="1"/>
  <c r="U4147" i="1"/>
  <c r="V4147" i="1"/>
  <c r="W4147" i="1" s="1"/>
  <c r="X4147" i="1"/>
  <c r="Y4147" i="1"/>
  <c r="Z4147" i="1"/>
  <c r="Q4148" i="1"/>
  <c r="S4148" i="1" s="1"/>
  <c r="U4148" i="1"/>
  <c r="V4148" i="1"/>
  <c r="W4148" i="1" s="1"/>
  <c r="X4148" i="1"/>
  <c r="Y4148" i="1"/>
  <c r="Z4148" i="1"/>
  <c r="Q4149" i="1"/>
  <c r="U4149" i="1"/>
  <c r="V4149" i="1"/>
  <c r="W4149" i="1" s="1"/>
  <c r="X4149" i="1"/>
  <c r="Y4149" i="1"/>
  <c r="Z4149" i="1"/>
  <c r="Q4150" i="1"/>
  <c r="S4150" i="1" s="1"/>
  <c r="T4150" i="1"/>
  <c r="U4150" i="1"/>
  <c r="V4150" i="1"/>
  <c r="W4150" i="1" s="1"/>
  <c r="X4150" i="1"/>
  <c r="Y4150" i="1"/>
  <c r="Z4150" i="1"/>
  <c r="Q4151" i="1"/>
  <c r="T4151" i="1" s="1"/>
  <c r="U4151" i="1"/>
  <c r="V4151" i="1"/>
  <c r="W4151" i="1" s="1"/>
  <c r="X4151" i="1"/>
  <c r="Y4151" i="1"/>
  <c r="Z4151" i="1"/>
  <c r="Q4152" i="1"/>
  <c r="S4152" i="1" s="1"/>
  <c r="U4152" i="1"/>
  <c r="V4152" i="1"/>
  <c r="W4152" i="1" s="1"/>
  <c r="X4152" i="1"/>
  <c r="Y4152" i="1"/>
  <c r="Z4152" i="1"/>
  <c r="Q4153" i="1"/>
  <c r="U4153" i="1"/>
  <c r="V4153" i="1"/>
  <c r="W4153" i="1" s="1"/>
  <c r="X4153" i="1"/>
  <c r="Y4153" i="1"/>
  <c r="Z4153" i="1"/>
  <c r="Q4154" i="1"/>
  <c r="T4154" i="1" s="1"/>
  <c r="U4154" i="1"/>
  <c r="V4154" i="1"/>
  <c r="W4154" i="1" s="1"/>
  <c r="X4154" i="1"/>
  <c r="Y4154" i="1"/>
  <c r="Z4154" i="1"/>
  <c r="Q4155" i="1"/>
  <c r="T4155" i="1" s="1"/>
  <c r="U4155" i="1"/>
  <c r="V4155" i="1"/>
  <c r="W4155" i="1" s="1"/>
  <c r="X4155" i="1"/>
  <c r="Y4155" i="1"/>
  <c r="Z4155" i="1"/>
  <c r="Q4156" i="1"/>
  <c r="S4156" i="1" s="1"/>
  <c r="U4156" i="1"/>
  <c r="V4156" i="1"/>
  <c r="W4156" i="1" s="1"/>
  <c r="X4156" i="1"/>
  <c r="Y4156" i="1"/>
  <c r="Z4156" i="1"/>
  <c r="Q4157" i="1"/>
  <c r="U4157" i="1"/>
  <c r="V4157" i="1"/>
  <c r="W4157" i="1" s="1"/>
  <c r="X4157" i="1"/>
  <c r="Y4157" i="1"/>
  <c r="Z4157" i="1"/>
  <c r="Q4158" i="1"/>
  <c r="S4158" i="1" s="1"/>
  <c r="U4158" i="1"/>
  <c r="V4158" i="1"/>
  <c r="W4158" i="1" s="1"/>
  <c r="X4158" i="1"/>
  <c r="Y4158" i="1"/>
  <c r="Z4158" i="1"/>
  <c r="Q4159" i="1"/>
  <c r="T4159" i="1" s="1"/>
  <c r="U4159" i="1"/>
  <c r="V4159" i="1"/>
  <c r="W4159" i="1" s="1"/>
  <c r="X4159" i="1"/>
  <c r="Y4159" i="1"/>
  <c r="Z4159" i="1"/>
  <c r="Q4160" i="1"/>
  <c r="S4160" i="1" s="1"/>
  <c r="U4160" i="1"/>
  <c r="V4160" i="1"/>
  <c r="W4160" i="1" s="1"/>
  <c r="X4160" i="1"/>
  <c r="Y4160" i="1"/>
  <c r="Z4160" i="1"/>
  <c r="Q4161" i="1"/>
  <c r="U4161" i="1"/>
  <c r="V4161" i="1"/>
  <c r="W4161" i="1" s="1"/>
  <c r="X4161" i="1"/>
  <c r="Y4161" i="1"/>
  <c r="Z4161" i="1"/>
  <c r="Q4162" i="1"/>
  <c r="T4162" i="1" s="1"/>
  <c r="U4162" i="1"/>
  <c r="V4162" i="1"/>
  <c r="W4162" i="1" s="1"/>
  <c r="X4162" i="1"/>
  <c r="Y4162" i="1"/>
  <c r="Z4162" i="1"/>
  <c r="Q4163" i="1"/>
  <c r="T4163" i="1" s="1"/>
  <c r="S4163" i="1"/>
  <c r="U4163" i="1"/>
  <c r="V4163" i="1"/>
  <c r="W4163" i="1" s="1"/>
  <c r="X4163" i="1"/>
  <c r="Y4163" i="1"/>
  <c r="Z4163" i="1"/>
  <c r="Q4164" i="1"/>
  <c r="S4164" i="1" s="1"/>
  <c r="U4164" i="1"/>
  <c r="V4164" i="1"/>
  <c r="W4164" i="1" s="1"/>
  <c r="X4164" i="1"/>
  <c r="Y4164" i="1"/>
  <c r="Z4164" i="1"/>
  <c r="Q4165" i="1"/>
  <c r="U4165" i="1"/>
  <c r="V4165" i="1"/>
  <c r="W4165" i="1" s="1"/>
  <c r="X4165" i="1"/>
  <c r="Y4165" i="1"/>
  <c r="Z4165" i="1"/>
  <c r="Q4166" i="1"/>
  <c r="T4166" i="1" s="1"/>
  <c r="U4166" i="1"/>
  <c r="V4166" i="1"/>
  <c r="W4166" i="1" s="1"/>
  <c r="X4166" i="1"/>
  <c r="Y4166" i="1"/>
  <c r="Z4166" i="1"/>
  <c r="Q4167" i="1"/>
  <c r="U4167" i="1"/>
  <c r="V4167" i="1"/>
  <c r="W4167" i="1" s="1"/>
  <c r="X4167" i="1"/>
  <c r="Y4167" i="1"/>
  <c r="Z4167" i="1"/>
  <c r="Q4168" i="1"/>
  <c r="U4168" i="1"/>
  <c r="V4168" i="1"/>
  <c r="W4168" i="1" s="1"/>
  <c r="X4168" i="1"/>
  <c r="Y4168" i="1"/>
  <c r="Z4168" i="1"/>
  <c r="Q4169" i="1"/>
  <c r="U4169" i="1"/>
  <c r="V4169" i="1"/>
  <c r="W4169" i="1" s="1"/>
  <c r="X4169" i="1"/>
  <c r="Y4169" i="1"/>
  <c r="Z4169" i="1"/>
  <c r="Q4170" i="1"/>
  <c r="T4170" i="1" s="1"/>
  <c r="U4170" i="1"/>
  <c r="V4170" i="1"/>
  <c r="W4170" i="1" s="1"/>
  <c r="X4170" i="1"/>
  <c r="Y4170" i="1"/>
  <c r="Z4170" i="1"/>
  <c r="Q4171" i="1"/>
  <c r="T4171" i="1" s="1"/>
  <c r="S4171" i="1"/>
  <c r="U4171" i="1"/>
  <c r="V4171" i="1"/>
  <c r="W4171" i="1" s="1"/>
  <c r="X4171" i="1"/>
  <c r="Y4171" i="1"/>
  <c r="Z4171" i="1"/>
  <c r="Q4172" i="1"/>
  <c r="U4172" i="1"/>
  <c r="V4172" i="1"/>
  <c r="W4172" i="1" s="1"/>
  <c r="X4172" i="1"/>
  <c r="Y4172" i="1"/>
  <c r="Z4172" i="1"/>
  <c r="Q4173" i="1"/>
  <c r="U4173" i="1"/>
  <c r="V4173" i="1"/>
  <c r="W4173" i="1" s="1"/>
  <c r="X4173" i="1"/>
  <c r="Y4173" i="1"/>
  <c r="Z4173" i="1"/>
  <c r="Q4174" i="1"/>
  <c r="S4174" i="1" s="1"/>
  <c r="T4174" i="1"/>
  <c r="U4174" i="1"/>
  <c r="V4174" i="1"/>
  <c r="W4174" i="1" s="1"/>
  <c r="X4174" i="1"/>
  <c r="Y4174" i="1"/>
  <c r="Z4174" i="1"/>
  <c r="Q4175" i="1"/>
  <c r="T4175" i="1" s="1"/>
  <c r="U4175" i="1"/>
  <c r="V4175" i="1"/>
  <c r="W4175" i="1" s="1"/>
  <c r="X4175" i="1"/>
  <c r="Y4175" i="1"/>
  <c r="Z4175" i="1"/>
  <c r="Q4176" i="1"/>
  <c r="S4176" i="1" s="1"/>
  <c r="U4176" i="1"/>
  <c r="V4176" i="1"/>
  <c r="W4176" i="1" s="1"/>
  <c r="X4176" i="1"/>
  <c r="Y4176" i="1"/>
  <c r="Z4176" i="1"/>
  <c r="Q4177" i="1"/>
  <c r="U4177" i="1"/>
  <c r="V4177" i="1"/>
  <c r="W4177" i="1" s="1"/>
  <c r="X4177" i="1"/>
  <c r="Y4177" i="1"/>
  <c r="Z4177" i="1"/>
  <c r="Q4178" i="1"/>
  <c r="U4178" i="1"/>
  <c r="V4178" i="1"/>
  <c r="W4178" i="1" s="1"/>
  <c r="X4178" i="1"/>
  <c r="Y4178" i="1"/>
  <c r="Z4178" i="1"/>
  <c r="Q4179" i="1"/>
  <c r="U4179" i="1"/>
  <c r="V4179" i="1"/>
  <c r="W4179" i="1" s="1"/>
  <c r="X4179" i="1"/>
  <c r="Y4179" i="1"/>
  <c r="Z4179" i="1"/>
  <c r="Q4180" i="1"/>
  <c r="U4180" i="1"/>
  <c r="V4180" i="1"/>
  <c r="W4180" i="1" s="1"/>
  <c r="X4180" i="1"/>
  <c r="Y4180" i="1"/>
  <c r="Z4180" i="1"/>
  <c r="Q4181" i="1"/>
  <c r="U4181" i="1"/>
  <c r="V4181" i="1"/>
  <c r="W4181" i="1" s="1"/>
  <c r="X4181" i="1"/>
  <c r="Y4181" i="1"/>
  <c r="Z4181" i="1"/>
  <c r="Q4182" i="1"/>
  <c r="S4182" i="1"/>
  <c r="T4182" i="1"/>
  <c r="U4182" i="1"/>
  <c r="V4182" i="1"/>
  <c r="W4182" i="1" s="1"/>
  <c r="X4182" i="1"/>
  <c r="Y4182" i="1"/>
  <c r="Z4182" i="1"/>
  <c r="Q4183" i="1"/>
  <c r="U4183" i="1"/>
  <c r="V4183" i="1"/>
  <c r="W4183" i="1" s="1"/>
  <c r="X4183" i="1"/>
  <c r="Y4183" i="1"/>
  <c r="Z4183" i="1"/>
  <c r="Q4184" i="1"/>
  <c r="S4184" i="1" s="1"/>
  <c r="U4184" i="1"/>
  <c r="V4184" i="1"/>
  <c r="W4184" i="1" s="1"/>
  <c r="X4184" i="1"/>
  <c r="Y4184" i="1"/>
  <c r="Z4184" i="1"/>
  <c r="Q4185" i="1"/>
  <c r="U4185" i="1"/>
  <c r="V4185" i="1"/>
  <c r="W4185" i="1" s="1"/>
  <c r="X4185" i="1"/>
  <c r="Y4185" i="1"/>
  <c r="Z4185" i="1"/>
  <c r="Q4186" i="1"/>
  <c r="T4186" i="1" s="1"/>
  <c r="S4186" i="1"/>
  <c r="U4186" i="1"/>
  <c r="V4186" i="1"/>
  <c r="W4186" i="1" s="1"/>
  <c r="X4186" i="1"/>
  <c r="Y4186" i="1"/>
  <c r="Z4186" i="1"/>
  <c r="Q4187" i="1"/>
  <c r="U4187" i="1"/>
  <c r="V4187" i="1"/>
  <c r="W4187" i="1" s="1"/>
  <c r="X4187" i="1"/>
  <c r="Y4187" i="1"/>
  <c r="Z4187" i="1"/>
  <c r="Q4188" i="1"/>
  <c r="S4188" i="1" s="1"/>
  <c r="U4188" i="1"/>
  <c r="V4188" i="1"/>
  <c r="W4188" i="1" s="1"/>
  <c r="X4188" i="1"/>
  <c r="Y4188" i="1"/>
  <c r="Z4188" i="1"/>
  <c r="Q4189" i="1"/>
  <c r="U4189" i="1"/>
  <c r="V4189" i="1"/>
  <c r="W4189" i="1" s="1"/>
  <c r="X4189" i="1"/>
  <c r="Y4189" i="1"/>
  <c r="Z4189" i="1"/>
  <c r="Q4190" i="1"/>
  <c r="U4190" i="1"/>
  <c r="V4190" i="1"/>
  <c r="W4190" i="1" s="1"/>
  <c r="X4190" i="1"/>
  <c r="Y4190" i="1"/>
  <c r="Z4190" i="1"/>
  <c r="Q4191" i="1"/>
  <c r="U4191" i="1"/>
  <c r="V4191" i="1"/>
  <c r="W4191" i="1" s="1"/>
  <c r="X4191" i="1"/>
  <c r="Y4191" i="1"/>
  <c r="Z4191" i="1"/>
  <c r="Q4192" i="1"/>
  <c r="U4192" i="1"/>
  <c r="V4192" i="1"/>
  <c r="W4192" i="1" s="1"/>
  <c r="X4192" i="1"/>
  <c r="Y4192" i="1"/>
  <c r="Z4192" i="1"/>
  <c r="Q4193" i="1"/>
  <c r="T4193" i="1" s="1"/>
  <c r="S4193" i="1"/>
  <c r="U4193" i="1"/>
  <c r="V4193" i="1"/>
  <c r="W4193" i="1" s="1"/>
  <c r="X4193" i="1"/>
  <c r="Y4193" i="1"/>
  <c r="Z4193" i="1"/>
  <c r="Q4194" i="1"/>
  <c r="T4194" i="1" s="1"/>
  <c r="S4194" i="1"/>
  <c r="U4194" i="1"/>
  <c r="V4194" i="1"/>
  <c r="W4194" i="1" s="1"/>
  <c r="X4194" i="1"/>
  <c r="Y4194" i="1"/>
  <c r="Z4194" i="1"/>
  <c r="Q4195" i="1"/>
  <c r="U4195" i="1"/>
  <c r="V4195" i="1"/>
  <c r="W4195" i="1" s="1"/>
  <c r="X4195" i="1"/>
  <c r="Y4195" i="1"/>
  <c r="Z4195" i="1"/>
  <c r="Q4196" i="1"/>
  <c r="T4196" i="1" s="1"/>
  <c r="U4196" i="1"/>
  <c r="V4196" i="1"/>
  <c r="W4196" i="1" s="1"/>
  <c r="X4196" i="1"/>
  <c r="Y4196" i="1"/>
  <c r="Z4196" i="1"/>
  <c r="Q4197" i="1"/>
  <c r="U4197" i="1"/>
  <c r="V4197" i="1"/>
  <c r="W4197" i="1" s="1"/>
  <c r="X4197" i="1"/>
  <c r="Y4197" i="1"/>
  <c r="Z4197" i="1"/>
  <c r="Q4198" i="1"/>
  <c r="S4198" i="1" s="1"/>
  <c r="U4198" i="1"/>
  <c r="V4198" i="1"/>
  <c r="W4198" i="1" s="1"/>
  <c r="X4198" i="1"/>
  <c r="Y4198" i="1"/>
  <c r="Z4198" i="1"/>
  <c r="Q4199" i="1"/>
  <c r="T4199" i="1" s="1"/>
  <c r="U4199" i="1"/>
  <c r="V4199" i="1"/>
  <c r="W4199" i="1" s="1"/>
  <c r="X4199" i="1"/>
  <c r="Y4199" i="1"/>
  <c r="Z4199" i="1"/>
  <c r="Q4200" i="1"/>
  <c r="S4200" i="1" s="1"/>
  <c r="U4200" i="1"/>
  <c r="V4200" i="1"/>
  <c r="W4200" i="1" s="1"/>
  <c r="X4200" i="1"/>
  <c r="Y4200" i="1"/>
  <c r="Z4200" i="1"/>
  <c r="Q4201" i="1"/>
  <c r="U4201" i="1"/>
  <c r="V4201" i="1"/>
  <c r="W4201" i="1" s="1"/>
  <c r="X4201" i="1"/>
  <c r="Y4201" i="1"/>
  <c r="Z4201" i="1"/>
  <c r="Q4202" i="1"/>
  <c r="U4202" i="1"/>
  <c r="V4202" i="1"/>
  <c r="W4202" i="1" s="1"/>
  <c r="X4202" i="1"/>
  <c r="Y4202" i="1"/>
  <c r="Z4202" i="1"/>
  <c r="Q4203" i="1"/>
  <c r="U4203" i="1"/>
  <c r="V4203" i="1"/>
  <c r="W4203" i="1" s="1"/>
  <c r="X4203" i="1"/>
  <c r="Y4203" i="1"/>
  <c r="Z4203" i="1"/>
  <c r="Q4204" i="1"/>
  <c r="T4204" i="1" s="1"/>
  <c r="U4204" i="1"/>
  <c r="V4204" i="1"/>
  <c r="W4204" i="1" s="1"/>
  <c r="X4204" i="1"/>
  <c r="Y4204" i="1"/>
  <c r="Z4204" i="1"/>
  <c r="Q4205" i="1"/>
  <c r="T4205" i="1" s="1"/>
  <c r="U4205" i="1"/>
  <c r="V4205" i="1"/>
  <c r="W4205" i="1" s="1"/>
  <c r="X4205" i="1"/>
  <c r="Y4205" i="1"/>
  <c r="Z4205" i="1"/>
  <c r="Q4206" i="1"/>
  <c r="T4206" i="1" s="1"/>
  <c r="U4206" i="1"/>
  <c r="V4206" i="1"/>
  <c r="W4206" i="1" s="1"/>
  <c r="X4206" i="1"/>
  <c r="Y4206" i="1"/>
  <c r="Z4206" i="1"/>
  <c r="Q4207" i="1"/>
  <c r="U4207" i="1"/>
  <c r="V4207" i="1"/>
  <c r="W4207" i="1" s="1"/>
  <c r="X4207" i="1"/>
  <c r="Y4207" i="1"/>
  <c r="Z4207" i="1"/>
  <c r="Q4208" i="1"/>
  <c r="U4208" i="1"/>
  <c r="V4208" i="1"/>
  <c r="W4208" i="1" s="1"/>
  <c r="X4208" i="1"/>
  <c r="Y4208" i="1"/>
  <c r="Z4208" i="1"/>
  <c r="Q4209" i="1"/>
  <c r="T4209" i="1" s="1"/>
  <c r="U4209" i="1"/>
  <c r="V4209" i="1"/>
  <c r="W4209" i="1" s="1"/>
  <c r="X4209" i="1"/>
  <c r="Y4209" i="1"/>
  <c r="Z4209" i="1"/>
  <c r="Q4210" i="1"/>
  <c r="T4210" i="1" s="1"/>
  <c r="U4210" i="1"/>
  <c r="V4210" i="1"/>
  <c r="W4210" i="1" s="1"/>
  <c r="X4210" i="1"/>
  <c r="Y4210" i="1"/>
  <c r="Z4210" i="1"/>
  <c r="Q4211" i="1"/>
  <c r="T4211" i="1" s="1"/>
  <c r="U4211" i="1"/>
  <c r="V4211" i="1"/>
  <c r="W4211" i="1" s="1"/>
  <c r="X4211" i="1"/>
  <c r="Y4211" i="1"/>
  <c r="Z4211" i="1"/>
  <c r="Q4212" i="1"/>
  <c r="S4212" i="1" s="1"/>
  <c r="U4212" i="1"/>
  <c r="V4212" i="1"/>
  <c r="W4212" i="1" s="1"/>
  <c r="X4212" i="1"/>
  <c r="Y4212" i="1"/>
  <c r="Z4212" i="1"/>
  <c r="Q4213" i="1"/>
  <c r="T4213" i="1" s="1"/>
  <c r="U4213" i="1"/>
  <c r="V4213" i="1"/>
  <c r="W4213" i="1" s="1"/>
  <c r="X4213" i="1"/>
  <c r="Y4213" i="1"/>
  <c r="Z4213" i="1"/>
  <c r="Q4214" i="1"/>
  <c r="S4214" i="1"/>
  <c r="T4214" i="1"/>
  <c r="U4214" i="1"/>
  <c r="V4214" i="1"/>
  <c r="W4214" i="1" s="1"/>
  <c r="X4214" i="1"/>
  <c r="Y4214" i="1"/>
  <c r="Z4214" i="1"/>
  <c r="Q4215" i="1"/>
  <c r="T4215" i="1" s="1"/>
  <c r="U4215" i="1"/>
  <c r="V4215" i="1"/>
  <c r="W4215" i="1" s="1"/>
  <c r="X4215" i="1"/>
  <c r="Y4215" i="1"/>
  <c r="Z4215" i="1"/>
  <c r="Q4216" i="1"/>
  <c r="S4216" i="1" s="1"/>
  <c r="U4216" i="1"/>
  <c r="V4216" i="1"/>
  <c r="W4216" i="1" s="1"/>
  <c r="X4216" i="1"/>
  <c r="Y4216" i="1"/>
  <c r="Z4216" i="1"/>
  <c r="Q4217" i="1"/>
  <c r="T4217" i="1" s="1"/>
  <c r="U4217" i="1"/>
  <c r="V4217" i="1"/>
  <c r="W4217" i="1" s="1"/>
  <c r="X4217" i="1"/>
  <c r="Y4217" i="1"/>
  <c r="Z4217" i="1"/>
  <c r="Q4218" i="1"/>
  <c r="T4218" i="1" s="1"/>
  <c r="S4218" i="1"/>
  <c r="U4218" i="1"/>
  <c r="V4218" i="1"/>
  <c r="W4218" i="1" s="1"/>
  <c r="X4218" i="1"/>
  <c r="Y4218" i="1"/>
  <c r="Z4218" i="1"/>
  <c r="Q4219" i="1"/>
  <c r="T4219" i="1" s="1"/>
  <c r="S4219" i="1"/>
  <c r="U4219" i="1"/>
  <c r="V4219" i="1"/>
  <c r="W4219" i="1" s="1"/>
  <c r="X4219" i="1"/>
  <c r="Y4219" i="1"/>
  <c r="Z4219" i="1"/>
  <c r="Q4220" i="1"/>
  <c r="S4220" i="1" s="1"/>
  <c r="U4220" i="1"/>
  <c r="V4220" i="1"/>
  <c r="W4220" i="1" s="1"/>
  <c r="X4220" i="1"/>
  <c r="Y4220" i="1"/>
  <c r="Z4220" i="1"/>
  <c r="Q4221" i="1"/>
  <c r="T4221" i="1" s="1"/>
  <c r="U4221" i="1"/>
  <c r="V4221" i="1"/>
  <c r="W4221" i="1" s="1"/>
  <c r="X4221" i="1"/>
  <c r="Y4221" i="1"/>
  <c r="Z4221" i="1"/>
  <c r="Q4222" i="1"/>
  <c r="U4222" i="1"/>
  <c r="V4222" i="1"/>
  <c r="W4222" i="1" s="1"/>
  <c r="X4222" i="1"/>
  <c r="Y4222" i="1"/>
  <c r="Z4222" i="1"/>
  <c r="Q4223" i="1"/>
  <c r="T4223" i="1" s="1"/>
  <c r="U4223" i="1"/>
  <c r="V4223" i="1"/>
  <c r="W4223" i="1" s="1"/>
  <c r="X4223" i="1"/>
  <c r="Y4223" i="1"/>
  <c r="Z4223" i="1"/>
  <c r="Q4224" i="1"/>
  <c r="U4224" i="1"/>
  <c r="V4224" i="1"/>
  <c r="W4224" i="1" s="1"/>
  <c r="X4224" i="1"/>
  <c r="Y4224" i="1"/>
  <c r="Z4224" i="1"/>
  <c r="Q4225" i="1"/>
  <c r="T4225" i="1" s="1"/>
  <c r="U4225" i="1"/>
  <c r="V4225" i="1"/>
  <c r="W4225" i="1" s="1"/>
  <c r="X4225" i="1"/>
  <c r="Y4225" i="1"/>
  <c r="Z4225" i="1"/>
  <c r="Q4226" i="1"/>
  <c r="T4226" i="1" s="1"/>
  <c r="S4226" i="1"/>
  <c r="U4226" i="1"/>
  <c r="V4226" i="1"/>
  <c r="W4226" i="1" s="1"/>
  <c r="X4226" i="1"/>
  <c r="Y4226" i="1"/>
  <c r="Z4226" i="1"/>
  <c r="Q4227" i="1"/>
  <c r="T4227" i="1" s="1"/>
  <c r="U4227" i="1"/>
  <c r="V4227" i="1"/>
  <c r="W4227" i="1" s="1"/>
  <c r="X4227" i="1"/>
  <c r="Y4227" i="1"/>
  <c r="Z4227" i="1"/>
  <c r="Q4228" i="1"/>
  <c r="S4228" i="1" s="1"/>
  <c r="U4228" i="1"/>
  <c r="V4228" i="1"/>
  <c r="W4228" i="1" s="1"/>
  <c r="X4228" i="1"/>
  <c r="Y4228" i="1"/>
  <c r="Z4228" i="1"/>
  <c r="Q4229" i="1"/>
  <c r="T4229" i="1" s="1"/>
  <c r="U4229" i="1"/>
  <c r="V4229" i="1"/>
  <c r="W4229" i="1" s="1"/>
  <c r="X4229" i="1"/>
  <c r="Y4229" i="1"/>
  <c r="Z4229" i="1"/>
  <c r="Q4230" i="1"/>
  <c r="T4230" i="1" s="1"/>
  <c r="U4230" i="1"/>
  <c r="V4230" i="1"/>
  <c r="W4230" i="1" s="1"/>
  <c r="X4230" i="1"/>
  <c r="Y4230" i="1"/>
  <c r="Z4230" i="1"/>
  <c r="Q4231" i="1"/>
  <c r="T4231" i="1" s="1"/>
  <c r="U4231" i="1"/>
  <c r="V4231" i="1"/>
  <c r="W4231" i="1" s="1"/>
  <c r="X4231" i="1"/>
  <c r="Y4231" i="1"/>
  <c r="Z4231" i="1"/>
  <c r="Q4232" i="1"/>
  <c r="S4232" i="1" s="1"/>
  <c r="U4232" i="1"/>
  <c r="V4232" i="1"/>
  <c r="W4232" i="1" s="1"/>
  <c r="X4232" i="1"/>
  <c r="Y4232" i="1"/>
  <c r="Z4232" i="1"/>
  <c r="Q4233" i="1"/>
  <c r="T4233" i="1" s="1"/>
  <c r="U4233" i="1"/>
  <c r="V4233" i="1"/>
  <c r="W4233" i="1" s="1"/>
  <c r="X4233" i="1"/>
  <c r="Y4233" i="1"/>
  <c r="Z4233" i="1"/>
  <c r="Q4234" i="1"/>
  <c r="U4234" i="1"/>
  <c r="V4234" i="1"/>
  <c r="W4234" i="1" s="1"/>
  <c r="X4234" i="1"/>
  <c r="Y4234" i="1"/>
  <c r="Z4234" i="1"/>
  <c r="Q4235" i="1"/>
  <c r="U4235" i="1"/>
  <c r="V4235" i="1"/>
  <c r="W4235" i="1" s="1"/>
  <c r="X4235" i="1"/>
  <c r="Y4235" i="1"/>
  <c r="Z4235" i="1"/>
  <c r="Q4236" i="1"/>
  <c r="S4236" i="1" s="1"/>
  <c r="U4236" i="1"/>
  <c r="V4236" i="1"/>
  <c r="W4236" i="1" s="1"/>
  <c r="X4236" i="1"/>
  <c r="Y4236" i="1"/>
  <c r="Z4236" i="1"/>
  <c r="Q4237" i="1"/>
  <c r="T4237" i="1" s="1"/>
  <c r="U4237" i="1"/>
  <c r="V4237" i="1"/>
  <c r="W4237" i="1" s="1"/>
  <c r="X4237" i="1"/>
  <c r="Y4237" i="1"/>
  <c r="Z4237" i="1"/>
  <c r="Q4238" i="1"/>
  <c r="S4238" i="1" s="1"/>
  <c r="U4238" i="1"/>
  <c r="V4238" i="1"/>
  <c r="W4238" i="1" s="1"/>
  <c r="X4238" i="1"/>
  <c r="Y4238" i="1"/>
  <c r="Z4238" i="1"/>
  <c r="Q4239" i="1"/>
  <c r="T4239" i="1" s="1"/>
  <c r="U4239" i="1"/>
  <c r="V4239" i="1"/>
  <c r="W4239" i="1" s="1"/>
  <c r="X4239" i="1"/>
  <c r="Y4239" i="1"/>
  <c r="Z4239" i="1"/>
  <c r="Q4240" i="1"/>
  <c r="U4240" i="1"/>
  <c r="V4240" i="1"/>
  <c r="W4240" i="1" s="1"/>
  <c r="X4240" i="1"/>
  <c r="Y4240" i="1"/>
  <c r="Z4240" i="1"/>
  <c r="Q4241" i="1"/>
  <c r="T4241" i="1" s="1"/>
  <c r="U4241" i="1"/>
  <c r="V4241" i="1"/>
  <c r="W4241" i="1" s="1"/>
  <c r="X4241" i="1"/>
  <c r="Y4241" i="1"/>
  <c r="Z4241" i="1"/>
  <c r="Q4242" i="1"/>
  <c r="U4242" i="1"/>
  <c r="V4242" i="1"/>
  <c r="W4242" i="1" s="1"/>
  <c r="X4242" i="1"/>
  <c r="Y4242" i="1"/>
  <c r="Z4242" i="1"/>
  <c r="Q4243" i="1"/>
  <c r="T4243" i="1" s="1"/>
  <c r="U4243" i="1"/>
  <c r="V4243" i="1"/>
  <c r="W4243" i="1" s="1"/>
  <c r="X4243" i="1"/>
  <c r="Y4243" i="1"/>
  <c r="Z4243" i="1"/>
  <c r="Q4244" i="1"/>
  <c r="S4244" i="1" s="1"/>
  <c r="U4244" i="1"/>
  <c r="V4244" i="1"/>
  <c r="W4244" i="1" s="1"/>
  <c r="X4244" i="1"/>
  <c r="Y4244" i="1"/>
  <c r="Z4244" i="1"/>
  <c r="Q4245" i="1"/>
  <c r="T4245" i="1" s="1"/>
  <c r="U4245" i="1"/>
  <c r="V4245" i="1"/>
  <c r="W4245" i="1" s="1"/>
  <c r="X4245" i="1"/>
  <c r="Y4245" i="1"/>
  <c r="Z4245" i="1"/>
  <c r="Q4246" i="1"/>
  <c r="S4246" i="1" s="1"/>
  <c r="U4246" i="1"/>
  <c r="V4246" i="1"/>
  <c r="W4246" i="1" s="1"/>
  <c r="X4246" i="1"/>
  <c r="Y4246" i="1"/>
  <c r="Z4246" i="1"/>
  <c r="Q4247" i="1"/>
  <c r="T4247" i="1" s="1"/>
  <c r="U4247" i="1"/>
  <c r="V4247" i="1"/>
  <c r="W4247" i="1" s="1"/>
  <c r="X4247" i="1"/>
  <c r="Y4247" i="1"/>
  <c r="Z4247" i="1"/>
  <c r="Q4248" i="1"/>
  <c r="S4248" i="1" s="1"/>
  <c r="U4248" i="1"/>
  <c r="V4248" i="1"/>
  <c r="W4248" i="1" s="1"/>
  <c r="X4248" i="1"/>
  <c r="Y4248" i="1"/>
  <c r="Z4248" i="1"/>
  <c r="Q4249" i="1"/>
  <c r="T4249" i="1" s="1"/>
  <c r="U4249" i="1"/>
  <c r="V4249" i="1"/>
  <c r="W4249" i="1" s="1"/>
  <c r="X4249" i="1"/>
  <c r="Y4249" i="1"/>
  <c r="Z4249" i="1"/>
  <c r="Q4250" i="1"/>
  <c r="U4250" i="1"/>
  <c r="V4250" i="1"/>
  <c r="W4250" i="1" s="1"/>
  <c r="X4250" i="1"/>
  <c r="Y4250" i="1"/>
  <c r="Z4250" i="1"/>
  <c r="Q4251" i="1"/>
  <c r="U4251" i="1"/>
  <c r="V4251" i="1"/>
  <c r="W4251" i="1" s="1"/>
  <c r="X4251" i="1"/>
  <c r="Y4251" i="1"/>
  <c r="Z4251" i="1"/>
  <c r="Q4252" i="1"/>
  <c r="S4252" i="1" s="1"/>
  <c r="U4252" i="1"/>
  <c r="V4252" i="1"/>
  <c r="W4252" i="1" s="1"/>
  <c r="X4252" i="1"/>
  <c r="Y4252" i="1"/>
  <c r="Z4252" i="1"/>
  <c r="Q4253" i="1"/>
  <c r="T4253" i="1" s="1"/>
  <c r="U4253" i="1"/>
  <c r="V4253" i="1"/>
  <c r="W4253" i="1" s="1"/>
  <c r="X4253" i="1"/>
  <c r="Y4253" i="1"/>
  <c r="Z4253" i="1"/>
  <c r="Q4254" i="1"/>
  <c r="S4254" i="1" s="1"/>
  <c r="U4254" i="1"/>
  <c r="V4254" i="1"/>
  <c r="W4254" i="1" s="1"/>
  <c r="X4254" i="1"/>
  <c r="Y4254" i="1"/>
  <c r="Z4254" i="1"/>
  <c r="Q4255" i="1"/>
  <c r="T4255" i="1" s="1"/>
  <c r="U4255" i="1"/>
  <c r="V4255" i="1"/>
  <c r="W4255" i="1" s="1"/>
  <c r="X4255" i="1"/>
  <c r="Y4255" i="1"/>
  <c r="Z4255" i="1"/>
  <c r="Q4256" i="1"/>
  <c r="S4256" i="1" s="1"/>
  <c r="U4256" i="1"/>
  <c r="V4256" i="1"/>
  <c r="W4256" i="1" s="1"/>
  <c r="X4256" i="1"/>
  <c r="Y4256" i="1"/>
  <c r="Z4256" i="1"/>
  <c r="Q4257" i="1"/>
  <c r="T4257" i="1" s="1"/>
  <c r="U4257" i="1"/>
  <c r="V4257" i="1"/>
  <c r="W4257" i="1" s="1"/>
  <c r="X4257" i="1"/>
  <c r="Y4257" i="1"/>
  <c r="Z4257" i="1"/>
  <c r="Q4258" i="1"/>
  <c r="U4258" i="1"/>
  <c r="V4258" i="1"/>
  <c r="W4258" i="1" s="1"/>
  <c r="X4258" i="1"/>
  <c r="Y4258" i="1"/>
  <c r="Z4258" i="1"/>
  <c r="Q4259" i="1"/>
  <c r="U4259" i="1"/>
  <c r="V4259" i="1"/>
  <c r="W4259" i="1" s="1"/>
  <c r="X4259" i="1"/>
  <c r="Y4259" i="1"/>
  <c r="Z4259" i="1"/>
  <c r="Q4260" i="1"/>
  <c r="S4260" i="1" s="1"/>
  <c r="U4260" i="1"/>
  <c r="V4260" i="1"/>
  <c r="W4260" i="1" s="1"/>
  <c r="X4260" i="1"/>
  <c r="Y4260" i="1"/>
  <c r="Z4260" i="1"/>
  <c r="Q4261" i="1"/>
  <c r="T4261" i="1" s="1"/>
  <c r="U4261" i="1"/>
  <c r="V4261" i="1"/>
  <c r="W4261" i="1" s="1"/>
  <c r="X4261" i="1"/>
  <c r="Y4261" i="1"/>
  <c r="Z4261" i="1"/>
  <c r="Q4262" i="1"/>
  <c r="U4262" i="1"/>
  <c r="V4262" i="1"/>
  <c r="W4262" i="1" s="1"/>
  <c r="X4262" i="1"/>
  <c r="Y4262" i="1"/>
  <c r="Z4262" i="1"/>
  <c r="Q4263" i="1"/>
  <c r="T4263" i="1" s="1"/>
  <c r="S4263" i="1"/>
  <c r="U4263" i="1"/>
  <c r="V4263" i="1"/>
  <c r="W4263" i="1" s="1"/>
  <c r="X4263" i="1"/>
  <c r="Y4263" i="1"/>
  <c r="Z4263" i="1"/>
  <c r="Q4264" i="1"/>
  <c r="U4264" i="1"/>
  <c r="V4264" i="1"/>
  <c r="W4264" i="1" s="1"/>
  <c r="X4264" i="1"/>
  <c r="Y4264" i="1"/>
  <c r="Z4264" i="1"/>
  <c r="Q4265" i="1"/>
  <c r="T4265" i="1" s="1"/>
  <c r="U4265" i="1"/>
  <c r="V4265" i="1"/>
  <c r="W4265" i="1" s="1"/>
  <c r="X4265" i="1"/>
  <c r="Y4265" i="1"/>
  <c r="Z4265" i="1"/>
  <c r="Q4266" i="1"/>
  <c r="T4266" i="1" s="1"/>
  <c r="U4266" i="1"/>
  <c r="V4266" i="1"/>
  <c r="W4266" i="1" s="1"/>
  <c r="X4266" i="1"/>
  <c r="Y4266" i="1"/>
  <c r="Z4266" i="1"/>
  <c r="Q4267" i="1"/>
  <c r="T4267" i="1" s="1"/>
  <c r="U4267" i="1"/>
  <c r="V4267" i="1"/>
  <c r="W4267" i="1" s="1"/>
  <c r="X4267" i="1"/>
  <c r="Y4267" i="1"/>
  <c r="Z4267" i="1"/>
  <c r="Q4268" i="1"/>
  <c r="S4268" i="1" s="1"/>
  <c r="U4268" i="1"/>
  <c r="V4268" i="1"/>
  <c r="W4268" i="1" s="1"/>
  <c r="X4268" i="1"/>
  <c r="Y4268" i="1"/>
  <c r="Z4268" i="1"/>
  <c r="Q4269" i="1"/>
  <c r="T4269" i="1" s="1"/>
  <c r="U4269" i="1"/>
  <c r="V4269" i="1"/>
  <c r="W4269" i="1" s="1"/>
  <c r="X4269" i="1"/>
  <c r="Y4269" i="1"/>
  <c r="Z4269" i="1"/>
  <c r="Q4270" i="1"/>
  <c r="T4270" i="1" s="1"/>
  <c r="U4270" i="1"/>
  <c r="V4270" i="1"/>
  <c r="W4270" i="1" s="1"/>
  <c r="X4270" i="1"/>
  <c r="Y4270" i="1"/>
  <c r="Z4270" i="1"/>
  <c r="Q4271" i="1"/>
  <c r="T4271" i="1" s="1"/>
  <c r="U4271" i="1"/>
  <c r="V4271" i="1"/>
  <c r="W4271" i="1" s="1"/>
  <c r="X4271" i="1"/>
  <c r="Y4271" i="1"/>
  <c r="Z4271" i="1"/>
  <c r="Q4272" i="1"/>
  <c r="U4272" i="1"/>
  <c r="V4272" i="1"/>
  <c r="W4272" i="1" s="1"/>
  <c r="X4272" i="1"/>
  <c r="Y4272" i="1"/>
  <c r="Z4272" i="1"/>
  <c r="Q4273" i="1"/>
  <c r="T4273" i="1" s="1"/>
  <c r="U4273" i="1"/>
  <c r="V4273" i="1"/>
  <c r="W4273" i="1" s="1"/>
  <c r="X4273" i="1"/>
  <c r="Y4273" i="1"/>
  <c r="Z4273" i="1"/>
  <c r="Q4274" i="1"/>
  <c r="T4274" i="1" s="1"/>
  <c r="U4274" i="1"/>
  <c r="V4274" i="1"/>
  <c r="W4274" i="1" s="1"/>
  <c r="X4274" i="1"/>
  <c r="Y4274" i="1"/>
  <c r="Z4274" i="1"/>
  <c r="Q4275" i="1"/>
  <c r="T4275" i="1" s="1"/>
  <c r="U4275" i="1"/>
  <c r="V4275" i="1"/>
  <c r="W4275" i="1" s="1"/>
  <c r="X4275" i="1"/>
  <c r="Y4275" i="1"/>
  <c r="Z4275" i="1"/>
  <c r="Q4276" i="1"/>
  <c r="S4276" i="1" s="1"/>
  <c r="U4276" i="1"/>
  <c r="V4276" i="1"/>
  <c r="W4276" i="1" s="1"/>
  <c r="X4276" i="1"/>
  <c r="Y4276" i="1"/>
  <c r="Z4276" i="1"/>
  <c r="Q4277" i="1"/>
  <c r="T4277" i="1" s="1"/>
  <c r="U4277" i="1"/>
  <c r="V4277" i="1"/>
  <c r="W4277" i="1" s="1"/>
  <c r="X4277" i="1"/>
  <c r="Y4277" i="1"/>
  <c r="Z4277" i="1"/>
  <c r="Q4278" i="1"/>
  <c r="T4278" i="1" s="1"/>
  <c r="U4278" i="1"/>
  <c r="V4278" i="1"/>
  <c r="W4278" i="1" s="1"/>
  <c r="X4278" i="1"/>
  <c r="Y4278" i="1"/>
  <c r="Z4278" i="1"/>
  <c r="Q4279" i="1"/>
  <c r="U4279" i="1"/>
  <c r="V4279" i="1"/>
  <c r="W4279" i="1" s="1"/>
  <c r="X4279" i="1"/>
  <c r="Y4279" i="1"/>
  <c r="Z4279" i="1"/>
  <c r="Q4280" i="1"/>
  <c r="S4280" i="1" s="1"/>
  <c r="T4280" i="1"/>
  <c r="U4280" i="1"/>
  <c r="V4280" i="1"/>
  <c r="W4280" i="1" s="1"/>
  <c r="X4280" i="1"/>
  <c r="Y4280" i="1"/>
  <c r="Z4280" i="1"/>
  <c r="Q4281" i="1"/>
  <c r="T4281" i="1" s="1"/>
  <c r="U4281" i="1"/>
  <c r="V4281" i="1"/>
  <c r="W4281" i="1" s="1"/>
  <c r="X4281" i="1"/>
  <c r="Y4281" i="1"/>
  <c r="Z4281" i="1"/>
  <c r="Q4282" i="1"/>
  <c r="T4282" i="1" s="1"/>
  <c r="U4282" i="1"/>
  <c r="V4282" i="1"/>
  <c r="W4282" i="1" s="1"/>
  <c r="X4282" i="1"/>
  <c r="Y4282" i="1"/>
  <c r="Z4282" i="1"/>
  <c r="Q4283" i="1"/>
  <c r="T4283" i="1" s="1"/>
  <c r="U4283" i="1"/>
  <c r="V4283" i="1"/>
  <c r="W4283" i="1" s="1"/>
  <c r="X4283" i="1"/>
  <c r="Y4283" i="1"/>
  <c r="Z4283" i="1"/>
  <c r="Q4284" i="1"/>
  <c r="S4284" i="1" s="1"/>
  <c r="U4284" i="1"/>
  <c r="V4284" i="1"/>
  <c r="W4284" i="1" s="1"/>
  <c r="X4284" i="1"/>
  <c r="Y4284" i="1"/>
  <c r="Z4284" i="1"/>
  <c r="Q4285" i="1"/>
  <c r="T4285" i="1" s="1"/>
  <c r="U4285" i="1"/>
  <c r="V4285" i="1"/>
  <c r="W4285" i="1" s="1"/>
  <c r="X4285" i="1"/>
  <c r="Y4285" i="1"/>
  <c r="Z4285" i="1"/>
  <c r="Q4286" i="1"/>
  <c r="S4286" i="1" s="1"/>
  <c r="U4286" i="1"/>
  <c r="V4286" i="1"/>
  <c r="W4286" i="1" s="1"/>
  <c r="X4286" i="1"/>
  <c r="Y4286" i="1"/>
  <c r="Z4286" i="1"/>
  <c r="Q4287" i="1"/>
  <c r="T4287" i="1" s="1"/>
  <c r="U4287" i="1"/>
  <c r="V4287" i="1"/>
  <c r="W4287" i="1" s="1"/>
  <c r="X4287" i="1"/>
  <c r="Y4287" i="1"/>
  <c r="Z4287" i="1"/>
  <c r="Q4288" i="1"/>
  <c r="S4288" i="1" s="1"/>
  <c r="U4288" i="1"/>
  <c r="V4288" i="1"/>
  <c r="W4288" i="1" s="1"/>
  <c r="X4288" i="1"/>
  <c r="Y4288" i="1"/>
  <c r="Z4288" i="1"/>
  <c r="Q4289" i="1"/>
  <c r="T4289" i="1" s="1"/>
  <c r="U4289" i="1"/>
  <c r="V4289" i="1"/>
  <c r="W4289" i="1" s="1"/>
  <c r="X4289" i="1"/>
  <c r="Y4289" i="1"/>
  <c r="Z4289" i="1"/>
  <c r="Q4290" i="1"/>
  <c r="T4290" i="1" s="1"/>
  <c r="U4290" i="1"/>
  <c r="V4290" i="1"/>
  <c r="W4290" i="1" s="1"/>
  <c r="X4290" i="1"/>
  <c r="Y4290" i="1"/>
  <c r="Z4290" i="1"/>
  <c r="Q4291" i="1"/>
  <c r="T4291" i="1" s="1"/>
  <c r="U4291" i="1"/>
  <c r="V4291" i="1"/>
  <c r="W4291" i="1" s="1"/>
  <c r="X4291" i="1"/>
  <c r="Y4291" i="1"/>
  <c r="Z4291" i="1"/>
  <c r="Q4292" i="1"/>
  <c r="S4292" i="1" s="1"/>
  <c r="U4292" i="1"/>
  <c r="V4292" i="1"/>
  <c r="W4292" i="1" s="1"/>
  <c r="X4292" i="1"/>
  <c r="Y4292" i="1"/>
  <c r="Z4292" i="1"/>
  <c r="Q4293" i="1"/>
  <c r="T4293" i="1" s="1"/>
  <c r="U4293" i="1"/>
  <c r="V4293" i="1"/>
  <c r="W4293" i="1" s="1"/>
  <c r="X4293" i="1"/>
  <c r="Y4293" i="1"/>
  <c r="Z4293" i="1"/>
  <c r="Q4294" i="1"/>
  <c r="T4294" i="1" s="1"/>
  <c r="U4294" i="1"/>
  <c r="V4294" i="1"/>
  <c r="W4294" i="1" s="1"/>
  <c r="X4294" i="1"/>
  <c r="Y4294" i="1"/>
  <c r="Z4294" i="1"/>
  <c r="Q4295" i="1"/>
  <c r="U4295" i="1"/>
  <c r="V4295" i="1"/>
  <c r="W4295" i="1" s="1"/>
  <c r="X4295" i="1"/>
  <c r="Y4295" i="1"/>
  <c r="Z4295" i="1"/>
  <c r="Q4296" i="1"/>
  <c r="S4296" i="1" s="1"/>
  <c r="U4296" i="1"/>
  <c r="V4296" i="1"/>
  <c r="W4296" i="1" s="1"/>
  <c r="X4296" i="1"/>
  <c r="Y4296" i="1"/>
  <c r="Z4296" i="1"/>
  <c r="Q4297" i="1"/>
  <c r="T4297" i="1" s="1"/>
  <c r="U4297" i="1"/>
  <c r="V4297" i="1"/>
  <c r="W4297" i="1" s="1"/>
  <c r="X4297" i="1"/>
  <c r="Y4297" i="1"/>
  <c r="Z4297" i="1"/>
  <c r="Q4298" i="1"/>
  <c r="T4298" i="1" s="1"/>
  <c r="U4298" i="1"/>
  <c r="V4298" i="1"/>
  <c r="W4298" i="1" s="1"/>
  <c r="X4298" i="1"/>
  <c r="Y4298" i="1"/>
  <c r="Z4298" i="1"/>
  <c r="Q4299" i="1"/>
  <c r="T4299" i="1" s="1"/>
  <c r="U4299" i="1"/>
  <c r="V4299" i="1"/>
  <c r="W4299" i="1" s="1"/>
  <c r="X4299" i="1"/>
  <c r="Y4299" i="1"/>
  <c r="Z4299" i="1"/>
  <c r="Q4300" i="1"/>
  <c r="S4300" i="1" s="1"/>
  <c r="U4300" i="1"/>
  <c r="V4300" i="1"/>
  <c r="W4300" i="1" s="1"/>
  <c r="X4300" i="1"/>
  <c r="Y4300" i="1"/>
  <c r="Z4300" i="1"/>
  <c r="Q4301" i="1"/>
  <c r="T4301" i="1" s="1"/>
  <c r="U4301" i="1"/>
  <c r="V4301" i="1"/>
  <c r="W4301" i="1" s="1"/>
  <c r="X4301" i="1"/>
  <c r="Y4301" i="1"/>
  <c r="Z4301" i="1"/>
  <c r="Q4302" i="1"/>
  <c r="S4302" i="1" s="1"/>
  <c r="T4302" i="1"/>
  <c r="U4302" i="1"/>
  <c r="V4302" i="1"/>
  <c r="W4302" i="1" s="1"/>
  <c r="X4302" i="1"/>
  <c r="Y4302" i="1"/>
  <c r="Z4302" i="1"/>
  <c r="Q4303" i="1"/>
  <c r="T4303" i="1" s="1"/>
  <c r="U4303" i="1"/>
  <c r="V4303" i="1"/>
  <c r="W4303" i="1" s="1"/>
  <c r="X4303" i="1"/>
  <c r="Y4303" i="1"/>
  <c r="Z4303" i="1"/>
  <c r="Q4304" i="1"/>
  <c r="S4304" i="1" s="1"/>
  <c r="U4304" i="1"/>
  <c r="V4304" i="1"/>
  <c r="W4304" i="1" s="1"/>
  <c r="X4304" i="1"/>
  <c r="Y4304" i="1"/>
  <c r="Z4304" i="1"/>
  <c r="Q4305" i="1"/>
  <c r="T4305" i="1" s="1"/>
  <c r="U4305" i="1"/>
  <c r="V4305" i="1"/>
  <c r="W4305" i="1" s="1"/>
  <c r="X4305" i="1"/>
  <c r="Y4305" i="1"/>
  <c r="Z4305" i="1"/>
  <c r="Q4306" i="1"/>
  <c r="T4306" i="1" s="1"/>
  <c r="S4306" i="1"/>
  <c r="U4306" i="1"/>
  <c r="V4306" i="1"/>
  <c r="W4306" i="1" s="1"/>
  <c r="X4306" i="1"/>
  <c r="Y4306" i="1"/>
  <c r="Z4306" i="1"/>
  <c r="Q4307" i="1"/>
  <c r="T4307" i="1" s="1"/>
  <c r="S4307" i="1"/>
  <c r="U4307" i="1"/>
  <c r="V4307" i="1"/>
  <c r="W4307" i="1" s="1"/>
  <c r="X4307" i="1"/>
  <c r="Y4307" i="1"/>
  <c r="Z4307" i="1"/>
  <c r="Q4308" i="1"/>
  <c r="S4308" i="1" s="1"/>
  <c r="U4308" i="1"/>
  <c r="V4308" i="1"/>
  <c r="W4308" i="1" s="1"/>
  <c r="X4308" i="1"/>
  <c r="Y4308" i="1"/>
  <c r="Z4308" i="1"/>
  <c r="Q4309" i="1"/>
  <c r="T4309" i="1" s="1"/>
  <c r="U4309" i="1"/>
  <c r="V4309" i="1"/>
  <c r="W4309" i="1" s="1"/>
  <c r="X4309" i="1"/>
  <c r="Y4309" i="1"/>
  <c r="Z4309" i="1"/>
  <c r="Q4310" i="1"/>
  <c r="T4310" i="1" s="1"/>
  <c r="S4310" i="1"/>
  <c r="U4310" i="1"/>
  <c r="V4310" i="1"/>
  <c r="W4310" i="1" s="1"/>
  <c r="X4310" i="1"/>
  <c r="Y4310" i="1"/>
  <c r="Z4310" i="1"/>
  <c r="Q4311" i="1"/>
  <c r="U4311" i="1"/>
  <c r="V4311" i="1"/>
  <c r="W4311" i="1" s="1"/>
  <c r="X4311" i="1"/>
  <c r="Y4311" i="1"/>
  <c r="Z4311" i="1"/>
  <c r="Q4312" i="1"/>
  <c r="S4312" i="1" s="1"/>
  <c r="U4312" i="1"/>
  <c r="V4312" i="1"/>
  <c r="W4312" i="1" s="1"/>
  <c r="X4312" i="1"/>
  <c r="Y4312" i="1"/>
  <c r="Z4312" i="1"/>
  <c r="Q4313" i="1"/>
  <c r="T4313" i="1" s="1"/>
  <c r="U4313" i="1"/>
  <c r="V4313" i="1"/>
  <c r="W4313" i="1" s="1"/>
  <c r="X4313" i="1"/>
  <c r="Y4313" i="1"/>
  <c r="Z4313" i="1"/>
  <c r="Q4314" i="1"/>
  <c r="T4314" i="1" s="1"/>
  <c r="S4314" i="1"/>
  <c r="U4314" i="1"/>
  <c r="V4314" i="1"/>
  <c r="W4314" i="1" s="1"/>
  <c r="X4314" i="1"/>
  <c r="Y4314" i="1"/>
  <c r="Z4314" i="1"/>
  <c r="Q4315" i="1"/>
  <c r="T4315" i="1" s="1"/>
  <c r="S4315" i="1"/>
  <c r="U4315" i="1"/>
  <c r="V4315" i="1"/>
  <c r="W4315" i="1" s="1"/>
  <c r="X4315" i="1"/>
  <c r="Y4315" i="1"/>
  <c r="Z4315" i="1"/>
  <c r="Q4316" i="1"/>
  <c r="S4316" i="1" s="1"/>
  <c r="U4316" i="1"/>
  <c r="V4316" i="1"/>
  <c r="W4316" i="1" s="1"/>
  <c r="X4316" i="1"/>
  <c r="Y4316" i="1"/>
  <c r="Z4316" i="1"/>
  <c r="Q4317" i="1"/>
  <c r="T4317" i="1" s="1"/>
  <c r="U4317" i="1"/>
  <c r="V4317" i="1"/>
  <c r="W4317" i="1" s="1"/>
  <c r="X4317" i="1"/>
  <c r="Y4317" i="1"/>
  <c r="Z4317" i="1"/>
  <c r="Q4318" i="1"/>
  <c r="S4318" i="1"/>
  <c r="T4318" i="1"/>
  <c r="U4318" i="1"/>
  <c r="V4318" i="1"/>
  <c r="W4318" i="1" s="1"/>
  <c r="X4318" i="1"/>
  <c r="Y4318" i="1"/>
  <c r="Z4318" i="1"/>
  <c r="Q4319" i="1"/>
  <c r="T4319" i="1" s="1"/>
  <c r="S4319" i="1"/>
  <c r="U4319" i="1"/>
  <c r="V4319" i="1"/>
  <c r="W4319" i="1" s="1"/>
  <c r="X4319" i="1"/>
  <c r="Y4319" i="1"/>
  <c r="Z4319" i="1"/>
  <c r="Q4320" i="1"/>
  <c r="S4320" i="1" s="1"/>
  <c r="U4320" i="1"/>
  <c r="V4320" i="1"/>
  <c r="W4320" i="1" s="1"/>
  <c r="X4320" i="1"/>
  <c r="Y4320" i="1"/>
  <c r="Z4320" i="1"/>
  <c r="Q4321" i="1"/>
  <c r="T4321" i="1" s="1"/>
  <c r="U4321" i="1"/>
  <c r="V4321" i="1"/>
  <c r="W4321" i="1" s="1"/>
  <c r="X4321" i="1"/>
  <c r="Y4321" i="1"/>
  <c r="Z4321" i="1"/>
  <c r="Q4322" i="1"/>
  <c r="T4322" i="1" s="1"/>
  <c r="U4322" i="1"/>
  <c r="V4322" i="1"/>
  <c r="W4322" i="1" s="1"/>
  <c r="X4322" i="1"/>
  <c r="Y4322" i="1"/>
  <c r="Z4322" i="1"/>
  <c r="Q4323" i="1"/>
  <c r="U4323" i="1"/>
  <c r="V4323" i="1"/>
  <c r="W4323" i="1" s="1"/>
  <c r="X4323" i="1"/>
  <c r="Y4323" i="1"/>
  <c r="Z4323" i="1"/>
  <c r="Q4324" i="1"/>
  <c r="S4324" i="1" s="1"/>
  <c r="U4324" i="1"/>
  <c r="V4324" i="1"/>
  <c r="W4324" i="1" s="1"/>
  <c r="X4324" i="1"/>
  <c r="Y4324" i="1"/>
  <c r="Z4324" i="1"/>
  <c r="Q4325" i="1"/>
  <c r="T4325" i="1" s="1"/>
  <c r="U4325" i="1"/>
  <c r="V4325" i="1"/>
  <c r="W4325" i="1" s="1"/>
  <c r="X4325" i="1"/>
  <c r="Y4325" i="1"/>
  <c r="Z4325" i="1"/>
  <c r="Q4326" i="1"/>
  <c r="U4326" i="1"/>
  <c r="V4326" i="1"/>
  <c r="W4326" i="1" s="1"/>
  <c r="X4326" i="1"/>
  <c r="Y4326" i="1"/>
  <c r="Z4326" i="1"/>
  <c r="Q4327" i="1"/>
  <c r="T4327" i="1" s="1"/>
  <c r="S4327" i="1"/>
  <c r="U4327" i="1"/>
  <c r="V4327" i="1"/>
  <c r="W4327" i="1" s="1"/>
  <c r="X4327" i="1"/>
  <c r="Y4327" i="1"/>
  <c r="Z4327" i="1"/>
  <c r="Q4328" i="1"/>
  <c r="U4328" i="1"/>
  <c r="V4328" i="1"/>
  <c r="W4328" i="1" s="1"/>
  <c r="X4328" i="1"/>
  <c r="Y4328" i="1"/>
  <c r="Z4328" i="1"/>
  <c r="Q4329" i="1"/>
  <c r="T4329" i="1" s="1"/>
  <c r="U4329" i="1"/>
  <c r="V4329" i="1"/>
  <c r="W4329" i="1" s="1"/>
  <c r="X4329" i="1"/>
  <c r="Y4329" i="1"/>
  <c r="Z4329" i="1"/>
  <c r="Q4330" i="1"/>
  <c r="T4330" i="1" s="1"/>
  <c r="U4330" i="1"/>
  <c r="V4330" i="1"/>
  <c r="W4330" i="1" s="1"/>
  <c r="X4330" i="1"/>
  <c r="Y4330" i="1"/>
  <c r="Z4330" i="1"/>
  <c r="Q4331" i="1"/>
  <c r="T4331" i="1" s="1"/>
  <c r="U4331" i="1"/>
  <c r="V4331" i="1"/>
  <c r="W4331" i="1" s="1"/>
  <c r="X4331" i="1"/>
  <c r="Y4331" i="1"/>
  <c r="Z4331" i="1"/>
  <c r="Q4332" i="1"/>
  <c r="S4332" i="1" s="1"/>
  <c r="U4332" i="1"/>
  <c r="V4332" i="1"/>
  <c r="W4332" i="1" s="1"/>
  <c r="X4332" i="1"/>
  <c r="Y4332" i="1"/>
  <c r="Z4332" i="1"/>
  <c r="Q4333" i="1"/>
  <c r="T4333" i="1" s="1"/>
  <c r="U4333" i="1"/>
  <c r="V4333" i="1"/>
  <c r="W4333" i="1" s="1"/>
  <c r="X4333" i="1"/>
  <c r="Y4333" i="1"/>
  <c r="Z4333" i="1"/>
  <c r="Q4334" i="1"/>
  <c r="S4334" i="1" s="1"/>
  <c r="U4334" i="1"/>
  <c r="V4334" i="1"/>
  <c r="W4334" i="1" s="1"/>
  <c r="X4334" i="1"/>
  <c r="Y4334" i="1"/>
  <c r="Z4334" i="1"/>
  <c r="Q4335" i="1"/>
  <c r="U4335" i="1"/>
  <c r="V4335" i="1"/>
  <c r="W4335" i="1" s="1"/>
  <c r="X4335" i="1"/>
  <c r="Y4335" i="1"/>
  <c r="Z4335" i="1"/>
  <c r="Q4336" i="1"/>
  <c r="S4336" i="1" s="1"/>
  <c r="U4336" i="1"/>
  <c r="V4336" i="1"/>
  <c r="W4336" i="1" s="1"/>
  <c r="X4336" i="1"/>
  <c r="Y4336" i="1"/>
  <c r="Z4336" i="1"/>
  <c r="Q4337" i="1"/>
  <c r="T4337" i="1" s="1"/>
  <c r="U4337" i="1"/>
  <c r="V4337" i="1"/>
  <c r="W4337" i="1" s="1"/>
  <c r="X4337" i="1"/>
  <c r="Y4337" i="1"/>
  <c r="Z4337" i="1"/>
  <c r="Q4338" i="1"/>
  <c r="T4338" i="1" s="1"/>
  <c r="U4338" i="1"/>
  <c r="V4338" i="1"/>
  <c r="W4338" i="1" s="1"/>
  <c r="X4338" i="1"/>
  <c r="Y4338" i="1"/>
  <c r="Z4338" i="1"/>
  <c r="Q4339" i="1"/>
  <c r="T4339" i="1" s="1"/>
  <c r="S4339" i="1"/>
  <c r="U4339" i="1"/>
  <c r="V4339" i="1"/>
  <c r="W4339" i="1" s="1"/>
  <c r="X4339" i="1"/>
  <c r="Y4339" i="1"/>
  <c r="Z4339" i="1"/>
  <c r="Q4340" i="1"/>
  <c r="S4340" i="1" s="1"/>
  <c r="U4340" i="1"/>
  <c r="V4340" i="1"/>
  <c r="W4340" i="1" s="1"/>
  <c r="X4340" i="1"/>
  <c r="Y4340" i="1"/>
  <c r="Z4340" i="1"/>
  <c r="Q4341" i="1"/>
  <c r="T4341" i="1" s="1"/>
  <c r="U4341" i="1"/>
  <c r="V4341" i="1"/>
  <c r="W4341" i="1" s="1"/>
  <c r="X4341" i="1"/>
  <c r="Y4341" i="1"/>
  <c r="Z4341" i="1"/>
  <c r="Q4342" i="1"/>
  <c r="S4342" i="1" s="1"/>
  <c r="T4342" i="1"/>
  <c r="U4342" i="1"/>
  <c r="V4342" i="1"/>
  <c r="W4342" i="1" s="1"/>
  <c r="X4342" i="1"/>
  <c r="Y4342" i="1"/>
  <c r="Z4342" i="1"/>
  <c r="Q4343" i="1"/>
  <c r="T4343" i="1" s="1"/>
  <c r="U4343" i="1"/>
  <c r="V4343" i="1"/>
  <c r="W4343" i="1" s="1"/>
  <c r="X4343" i="1"/>
  <c r="Y4343" i="1"/>
  <c r="Z4343" i="1"/>
  <c r="Q4344" i="1"/>
  <c r="S4344" i="1" s="1"/>
  <c r="U4344" i="1"/>
  <c r="V4344" i="1"/>
  <c r="W4344" i="1" s="1"/>
  <c r="X4344" i="1"/>
  <c r="Y4344" i="1"/>
  <c r="Z4344" i="1"/>
  <c r="Q4345" i="1"/>
  <c r="T4345" i="1" s="1"/>
  <c r="U4345" i="1"/>
  <c r="V4345" i="1"/>
  <c r="W4345" i="1" s="1"/>
  <c r="X4345" i="1"/>
  <c r="Y4345" i="1"/>
  <c r="Z4345" i="1"/>
  <c r="Q4346" i="1"/>
  <c r="T4346" i="1" s="1"/>
  <c r="S4346" i="1"/>
  <c r="U4346" i="1"/>
  <c r="V4346" i="1"/>
  <c r="W4346" i="1" s="1"/>
  <c r="X4346" i="1"/>
  <c r="Y4346" i="1"/>
  <c r="Z4346" i="1"/>
  <c r="Q4347" i="1"/>
  <c r="U4347" i="1"/>
  <c r="V4347" i="1"/>
  <c r="W4347" i="1" s="1"/>
  <c r="X4347" i="1"/>
  <c r="Y4347" i="1"/>
  <c r="Z4347" i="1"/>
  <c r="Q4348" i="1"/>
  <c r="S4348" i="1" s="1"/>
  <c r="U4348" i="1"/>
  <c r="V4348" i="1"/>
  <c r="W4348" i="1" s="1"/>
  <c r="X4348" i="1"/>
  <c r="Y4348" i="1"/>
  <c r="Z4348" i="1"/>
  <c r="Q4349" i="1"/>
  <c r="T4349" i="1" s="1"/>
  <c r="U4349" i="1"/>
  <c r="V4349" i="1"/>
  <c r="W4349" i="1" s="1"/>
  <c r="X4349" i="1"/>
  <c r="Y4349" i="1"/>
  <c r="Z4349" i="1"/>
  <c r="Q4350" i="1"/>
  <c r="U4350" i="1"/>
  <c r="V4350" i="1"/>
  <c r="W4350" i="1" s="1"/>
  <c r="X4350" i="1"/>
  <c r="Y4350" i="1"/>
  <c r="Z4350" i="1"/>
  <c r="Q4351" i="1"/>
  <c r="T4351" i="1" s="1"/>
  <c r="U4351" i="1"/>
  <c r="V4351" i="1"/>
  <c r="W4351" i="1" s="1"/>
  <c r="X4351" i="1"/>
  <c r="Y4351" i="1"/>
  <c r="Z4351" i="1"/>
  <c r="Q4352" i="1"/>
  <c r="U4352" i="1"/>
  <c r="V4352" i="1"/>
  <c r="W4352" i="1" s="1"/>
  <c r="X4352" i="1"/>
  <c r="Y4352" i="1"/>
  <c r="Z4352" i="1"/>
  <c r="Q4353" i="1"/>
  <c r="T4353" i="1" s="1"/>
  <c r="U4353" i="1"/>
  <c r="V4353" i="1"/>
  <c r="W4353" i="1" s="1"/>
  <c r="X4353" i="1"/>
  <c r="Y4353" i="1"/>
  <c r="Z4353" i="1"/>
  <c r="Q4354" i="1"/>
  <c r="T4354" i="1" s="1"/>
  <c r="U4354" i="1"/>
  <c r="V4354" i="1"/>
  <c r="W4354" i="1" s="1"/>
  <c r="X4354" i="1"/>
  <c r="Y4354" i="1"/>
  <c r="Z4354" i="1"/>
  <c r="Q4355" i="1"/>
  <c r="T4355" i="1" s="1"/>
  <c r="S4355" i="1"/>
  <c r="U4355" i="1"/>
  <c r="V4355" i="1"/>
  <c r="W4355" i="1" s="1"/>
  <c r="X4355" i="1"/>
  <c r="Y4355" i="1"/>
  <c r="Z4355" i="1"/>
  <c r="Q4356" i="1"/>
  <c r="S4356" i="1" s="1"/>
  <c r="U4356" i="1"/>
  <c r="V4356" i="1"/>
  <c r="W4356" i="1" s="1"/>
  <c r="X4356" i="1"/>
  <c r="Y4356" i="1"/>
  <c r="Z4356" i="1"/>
  <c r="Q4357" i="1"/>
  <c r="T4357" i="1" s="1"/>
  <c r="U4357" i="1"/>
  <c r="V4357" i="1"/>
  <c r="W4357" i="1" s="1"/>
  <c r="X4357" i="1"/>
  <c r="Y4357" i="1"/>
  <c r="Z4357" i="1"/>
  <c r="Q4358" i="1"/>
  <c r="S4358" i="1" s="1"/>
  <c r="T4358" i="1"/>
  <c r="U4358" i="1"/>
  <c r="V4358" i="1"/>
  <c r="W4358" i="1" s="1"/>
  <c r="X4358" i="1"/>
  <c r="Y4358" i="1"/>
  <c r="Z4358" i="1"/>
  <c r="Q4359" i="1"/>
  <c r="T4359" i="1" s="1"/>
  <c r="U4359" i="1"/>
  <c r="V4359" i="1"/>
  <c r="W4359" i="1" s="1"/>
  <c r="X4359" i="1"/>
  <c r="Y4359" i="1"/>
  <c r="Z4359" i="1"/>
  <c r="Q4360" i="1"/>
  <c r="S4360" i="1" s="1"/>
  <c r="U4360" i="1"/>
  <c r="V4360" i="1"/>
  <c r="W4360" i="1" s="1"/>
  <c r="X4360" i="1"/>
  <c r="Y4360" i="1"/>
  <c r="Z4360" i="1"/>
  <c r="Q4361" i="1"/>
  <c r="T4361" i="1" s="1"/>
  <c r="U4361" i="1"/>
  <c r="V4361" i="1"/>
  <c r="W4361" i="1" s="1"/>
  <c r="X4361" i="1"/>
  <c r="Y4361" i="1"/>
  <c r="Z4361" i="1"/>
  <c r="Q4362" i="1"/>
  <c r="U4362" i="1"/>
  <c r="V4362" i="1"/>
  <c r="W4362" i="1" s="1"/>
  <c r="X4362" i="1"/>
  <c r="Y4362" i="1"/>
  <c r="Z4362" i="1"/>
  <c r="Q4363" i="1"/>
  <c r="U4363" i="1"/>
  <c r="V4363" i="1"/>
  <c r="W4363" i="1" s="1"/>
  <c r="X4363" i="1"/>
  <c r="Y4363" i="1"/>
  <c r="Z4363" i="1"/>
  <c r="Q4364" i="1"/>
  <c r="S4364" i="1" s="1"/>
  <c r="U4364" i="1"/>
  <c r="V4364" i="1"/>
  <c r="W4364" i="1" s="1"/>
  <c r="X4364" i="1"/>
  <c r="Y4364" i="1"/>
  <c r="Z4364" i="1"/>
  <c r="Q4365" i="1"/>
  <c r="T4365" i="1" s="1"/>
  <c r="U4365" i="1"/>
  <c r="V4365" i="1"/>
  <c r="W4365" i="1" s="1"/>
  <c r="X4365" i="1"/>
  <c r="Y4365" i="1"/>
  <c r="Z4365" i="1"/>
  <c r="Q4366" i="1"/>
  <c r="S4366" i="1" s="1"/>
  <c r="T4366" i="1"/>
  <c r="U4366" i="1"/>
  <c r="V4366" i="1"/>
  <c r="W4366" i="1" s="1"/>
  <c r="X4366" i="1"/>
  <c r="Y4366" i="1"/>
  <c r="Z4366" i="1"/>
  <c r="Q4367" i="1"/>
  <c r="T4367" i="1" s="1"/>
  <c r="U4367" i="1"/>
  <c r="V4367" i="1"/>
  <c r="W4367" i="1" s="1"/>
  <c r="X4367" i="1"/>
  <c r="Y4367" i="1"/>
  <c r="Z4367" i="1"/>
  <c r="Q4368" i="1"/>
  <c r="S4368" i="1" s="1"/>
  <c r="T4368" i="1"/>
  <c r="U4368" i="1"/>
  <c r="V4368" i="1"/>
  <c r="W4368" i="1" s="1"/>
  <c r="X4368" i="1"/>
  <c r="Y4368" i="1"/>
  <c r="Z4368" i="1"/>
  <c r="Q4369" i="1"/>
  <c r="T4369" i="1" s="1"/>
  <c r="U4369" i="1"/>
  <c r="V4369" i="1"/>
  <c r="W4369" i="1" s="1"/>
  <c r="X4369" i="1"/>
  <c r="Y4369" i="1"/>
  <c r="Z4369" i="1"/>
  <c r="Q4370" i="1"/>
  <c r="T4370" i="1" s="1"/>
  <c r="U4370" i="1"/>
  <c r="V4370" i="1"/>
  <c r="W4370" i="1" s="1"/>
  <c r="X4370" i="1"/>
  <c r="Y4370" i="1"/>
  <c r="Z4370" i="1"/>
  <c r="Q4371" i="1"/>
  <c r="T4371" i="1" s="1"/>
  <c r="U4371" i="1"/>
  <c r="V4371" i="1"/>
  <c r="W4371" i="1" s="1"/>
  <c r="X4371" i="1"/>
  <c r="Y4371" i="1"/>
  <c r="Z4371" i="1"/>
  <c r="Q4372" i="1"/>
  <c r="S4372" i="1" s="1"/>
  <c r="U4372" i="1"/>
  <c r="V4372" i="1"/>
  <c r="W4372" i="1" s="1"/>
  <c r="X4372" i="1"/>
  <c r="Y4372" i="1"/>
  <c r="Z4372" i="1"/>
  <c r="Q4373" i="1"/>
  <c r="T4373" i="1" s="1"/>
  <c r="U4373" i="1"/>
  <c r="V4373" i="1"/>
  <c r="W4373" i="1" s="1"/>
  <c r="X4373" i="1"/>
  <c r="Y4373" i="1"/>
  <c r="Z4373" i="1"/>
  <c r="Q4374" i="1"/>
  <c r="S4374" i="1" s="1"/>
  <c r="T4374" i="1"/>
  <c r="U4374" i="1"/>
  <c r="V4374" i="1"/>
  <c r="W4374" i="1" s="1"/>
  <c r="X4374" i="1"/>
  <c r="Y4374" i="1"/>
  <c r="Z4374" i="1"/>
  <c r="Q4375" i="1"/>
  <c r="T4375" i="1" s="1"/>
  <c r="U4375" i="1"/>
  <c r="V4375" i="1"/>
  <c r="W4375" i="1" s="1"/>
  <c r="X4375" i="1"/>
  <c r="Y4375" i="1"/>
  <c r="Z4375" i="1"/>
  <c r="Q4376" i="1"/>
  <c r="S4376" i="1" s="1"/>
  <c r="U4376" i="1"/>
  <c r="V4376" i="1"/>
  <c r="W4376" i="1" s="1"/>
  <c r="X4376" i="1"/>
  <c r="Y4376" i="1"/>
  <c r="Z4376" i="1"/>
  <c r="Q4377" i="1"/>
  <c r="T4377" i="1" s="1"/>
  <c r="U4377" i="1"/>
  <c r="V4377" i="1"/>
  <c r="W4377" i="1" s="1"/>
  <c r="X4377" i="1"/>
  <c r="Y4377" i="1"/>
  <c r="Z4377" i="1"/>
  <c r="Q4378" i="1"/>
  <c r="T4378" i="1" s="1"/>
  <c r="U4378" i="1"/>
  <c r="V4378" i="1"/>
  <c r="W4378" i="1" s="1"/>
  <c r="X4378" i="1"/>
  <c r="Y4378" i="1"/>
  <c r="Z4378" i="1"/>
  <c r="Q4379" i="1"/>
  <c r="T4379" i="1" s="1"/>
  <c r="U4379" i="1"/>
  <c r="V4379" i="1"/>
  <c r="W4379" i="1" s="1"/>
  <c r="X4379" i="1"/>
  <c r="Y4379" i="1"/>
  <c r="Z4379" i="1"/>
  <c r="Q4380" i="1"/>
  <c r="S4380" i="1" s="1"/>
  <c r="U4380" i="1"/>
  <c r="V4380" i="1"/>
  <c r="W4380" i="1" s="1"/>
  <c r="X4380" i="1"/>
  <c r="Y4380" i="1"/>
  <c r="Z4380" i="1"/>
  <c r="Q4381" i="1"/>
  <c r="T4381" i="1" s="1"/>
  <c r="U4381" i="1"/>
  <c r="V4381" i="1"/>
  <c r="W4381" i="1" s="1"/>
  <c r="X4381" i="1"/>
  <c r="Y4381" i="1"/>
  <c r="Z4381" i="1"/>
  <c r="Q4382" i="1"/>
  <c r="T4382" i="1" s="1"/>
  <c r="U4382" i="1"/>
  <c r="V4382" i="1"/>
  <c r="W4382" i="1" s="1"/>
  <c r="X4382" i="1"/>
  <c r="Y4382" i="1"/>
  <c r="Z4382" i="1"/>
  <c r="Q4383" i="1"/>
  <c r="U4383" i="1"/>
  <c r="V4383" i="1"/>
  <c r="W4383" i="1" s="1"/>
  <c r="X4383" i="1"/>
  <c r="Y4383" i="1"/>
  <c r="Z4383" i="1"/>
  <c r="Q4384" i="1"/>
  <c r="S4384" i="1" s="1"/>
  <c r="U4384" i="1"/>
  <c r="V4384" i="1"/>
  <c r="W4384" i="1" s="1"/>
  <c r="X4384" i="1"/>
  <c r="Y4384" i="1"/>
  <c r="Z4384" i="1"/>
  <c r="Q4385" i="1"/>
  <c r="T4385" i="1" s="1"/>
  <c r="U4385" i="1"/>
  <c r="V4385" i="1"/>
  <c r="W4385" i="1" s="1"/>
  <c r="X4385" i="1"/>
  <c r="Y4385" i="1"/>
  <c r="Z4385" i="1"/>
  <c r="Q4386" i="1"/>
  <c r="T4386" i="1" s="1"/>
  <c r="U4386" i="1"/>
  <c r="V4386" i="1"/>
  <c r="W4386" i="1" s="1"/>
  <c r="X4386" i="1"/>
  <c r="Y4386" i="1"/>
  <c r="Z4386" i="1"/>
  <c r="Q4387" i="1"/>
  <c r="T4387" i="1" s="1"/>
  <c r="U4387" i="1"/>
  <c r="V4387" i="1"/>
  <c r="W4387" i="1" s="1"/>
  <c r="X4387" i="1"/>
  <c r="Y4387" i="1"/>
  <c r="Z4387" i="1"/>
  <c r="Q4388" i="1"/>
  <c r="S4388" i="1" s="1"/>
  <c r="U4388" i="1"/>
  <c r="V4388" i="1"/>
  <c r="W4388" i="1" s="1"/>
  <c r="X4388" i="1"/>
  <c r="Y4388" i="1"/>
  <c r="Z4388" i="1"/>
  <c r="Q4389" i="1"/>
  <c r="T4389" i="1" s="1"/>
  <c r="U4389" i="1"/>
  <c r="V4389" i="1"/>
  <c r="W4389" i="1" s="1"/>
  <c r="X4389" i="1"/>
  <c r="Y4389" i="1"/>
  <c r="Z4389" i="1"/>
  <c r="Q4390" i="1"/>
  <c r="S4390" i="1" s="1"/>
  <c r="U4390" i="1"/>
  <c r="V4390" i="1"/>
  <c r="W4390" i="1" s="1"/>
  <c r="X4390" i="1"/>
  <c r="Y4390" i="1"/>
  <c r="Z4390" i="1"/>
  <c r="Q4391" i="1"/>
  <c r="T4391" i="1" s="1"/>
  <c r="U4391" i="1"/>
  <c r="V4391" i="1"/>
  <c r="W4391" i="1" s="1"/>
  <c r="X4391" i="1"/>
  <c r="Y4391" i="1"/>
  <c r="Z4391" i="1"/>
  <c r="Q4392" i="1"/>
  <c r="S4392" i="1" s="1"/>
  <c r="U4392" i="1"/>
  <c r="V4392" i="1"/>
  <c r="W4392" i="1" s="1"/>
  <c r="X4392" i="1"/>
  <c r="Y4392" i="1"/>
  <c r="Z4392" i="1"/>
  <c r="Q4393" i="1"/>
  <c r="T4393" i="1" s="1"/>
  <c r="U4393" i="1"/>
  <c r="V4393" i="1"/>
  <c r="W4393" i="1" s="1"/>
  <c r="X4393" i="1"/>
  <c r="Y4393" i="1"/>
  <c r="Z4393" i="1"/>
  <c r="Q4394" i="1"/>
  <c r="U4394" i="1"/>
  <c r="V4394" i="1"/>
  <c r="W4394" i="1" s="1"/>
  <c r="X4394" i="1"/>
  <c r="Y4394" i="1"/>
  <c r="Z4394" i="1"/>
  <c r="Q4395" i="1"/>
  <c r="U4395" i="1"/>
  <c r="V4395" i="1"/>
  <c r="W4395" i="1" s="1"/>
  <c r="X4395" i="1"/>
  <c r="Y4395" i="1"/>
  <c r="Z4395" i="1"/>
  <c r="Q4396" i="1"/>
  <c r="S4396" i="1" s="1"/>
  <c r="U4396" i="1"/>
  <c r="V4396" i="1"/>
  <c r="W4396" i="1" s="1"/>
  <c r="X4396" i="1"/>
  <c r="Y4396" i="1"/>
  <c r="Z4396" i="1"/>
  <c r="Q4397" i="1"/>
  <c r="T4397" i="1" s="1"/>
  <c r="U4397" i="1"/>
  <c r="V4397" i="1"/>
  <c r="W4397" i="1" s="1"/>
  <c r="X4397" i="1"/>
  <c r="Y4397" i="1"/>
  <c r="Z4397" i="1"/>
  <c r="Q4398" i="1"/>
  <c r="U4398" i="1"/>
  <c r="V4398" i="1"/>
  <c r="W4398" i="1" s="1"/>
  <c r="X4398" i="1"/>
  <c r="Y4398" i="1"/>
  <c r="Z4398" i="1"/>
  <c r="Q4399" i="1"/>
  <c r="T4399" i="1" s="1"/>
  <c r="U4399" i="1"/>
  <c r="V4399" i="1"/>
  <c r="W4399" i="1" s="1"/>
  <c r="X4399" i="1"/>
  <c r="Y4399" i="1"/>
  <c r="Z4399" i="1"/>
  <c r="Q4400" i="1"/>
  <c r="U4400" i="1"/>
  <c r="V4400" i="1"/>
  <c r="W4400" i="1" s="1"/>
  <c r="X4400" i="1"/>
  <c r="Y4400" i="1"/>
  <c r="Z4400" i="1"/>
  <c r="Q4401" i="1"/>
  <c r="T4401" i="1" s="1"/>
  <c r="U4401" i="1"/>
  <c r="V4401" i="1"/>
  <c r="W4401" i="1" s="1"/>
  <c r="X4401" i="1"/>
  <c r="Y4401" i="1"/>
  <c r="Z4401" i="1"/>
  <c r="Q4402" i="1"/>
  <c r="T4402" i="1" s="1"/>
  <c r="S4402" i="1"/>
  <c r="U4402" i="1"/>
  <c r="V4402" i="1"/>
  <c r="W4402" i="1" s="1"/>
  <c r="X4402" i="1"/>
  <c r="Y4402" i="1"/>
  <c r="Z4402" i="1"/>
  <c r="Q4403" i="1"/>
  <c r="T4403" i="1" s="1"/>
  <c r="U4403" i="1"/>
  <c r="V4403" i="1"/>
  <c r="W4403" i="1" s="1"/>
  <c r="X4403" i="1"/>
  <c r="Y4403" i="1"/>
  <c r="Z4403" i="1"/>
  <c r="Q4404" i="1"/>
  <c r="S4404" i="1" s="1"/>
  <c r="U4404" i="1"/>
  <c r="V4404" i="1"/>
  <c r="W4404" i="1" s="1"/>
  <c r="X4404" i="1"/>
  <c r="Y4404" i="1"/>
  <c r="Z4404" i="1"/>
  <c r="Q4405" i="1"/>
  <c r="T4405" i="1" s="1"/>
  <c r="U4405" i="1"/>
  <c r="V4405" i="1"/>
  <c r="W4405" i="1" s="1"/>
  <c r="X4405" i="1"/>
  <c r="Y4405" i="1"/>
  <c r="Z4405" i="1"/>
  <c r="Q4406" i="1"/>
  <c r="S4406" i="1" s="1"/>
  <c r="U4406" i="1"/>
  <c r="V4406" i="1"/>
  <c r="W4406" i="1" s="1"/>
  <c r="X4406" i="1"/>
  <c r="Y4406" i="1"/>
  <c r="Z4406" i="1"/>
  <c r="Q4407" i="1"/>
  <c r="T4407" i="1" s="1"/>
  <c r="U4407" i="1"/>
  <c r="V4407" i="1"/>
  <c r="W4407" i="1" s="1"/>
  <c r="X4407" i="1"/>
  <c r="Y4407" i="1"/>
  <c r="Z4407" i="1"/>
  <c r="Q4408" i="1"/>
  <c r="S4408" i="1" s="1"/>
  <c r="U4408" i="1"/>
  <c r="V4408" i="1"/>
  <c r="W4408" i="1" s="1"/>
  <c r="X4408" i="1"/>
  <c r="Y4408" i="1"/>
  <c r="Z4408" i="1"/>
  <c r="Q4409" i="1"/>
  <c r="T4409" i="1" s="1"/>
  <c r="U4409" i="1"/>
  <c r="V4409" i="1"/>
  <c r="W4409" i="1" s="1"/>
  <c r="X4409" i="1"/>
  <c r="Y4409" i="1"/>
  <c r="Z4409" i="1"/>
  <c r="Q4410" i="1"/>
  <c r="U4410" i="1"/>
  <c r="V4410" i="1"/>
  <c r="W4410" i="1" s="1"/>
  <c r="X4410" i="1"/>
  <c r="Y4410" i="1"/>
  <c r="Z4410" i="1"/>
  <c r="Q4411" i="1"/>
  <c r="T4411" i="1" s="1"/>
  <c r="S4411" i="1"/>
  <c r="U4411" i="1"/>
  <c r="V4411" i="1"/>
  <c r="W4411" i="1" s="1"/>
  <c r="X4411" i="1"/>
  <c r="Y4411" i="1"/>
  <c r="Z4411" i="1"/>
  <c r="Q4412" i="1"/>
  <c r="S4412" i="1" s="1"/>
  <c r="U4412" i="1"/>
  <c r="V4412" i="1"/>
  <c r="W4412" i="1" s="1"/>
  <c r="X4412" i="1"/>
  <c r="Y4412" i="1"/>
  <c r="Z4412" i="1"/>
  <c r="Q4413" i="1"/>
  <c r="T4413" i="1" s="1"/>
  <c r="U4413" i="1"/>
  <c r="V4413" i="1"/>
  <c r="W4413" i="1" s="1"/>
  <c r="X4413" i="1"/>
  <c r="Y4413" i="1"/>
  <c r="Z4413" i="1"/>
  <c r="Q4414" i="1"/>
  <c r="S4414" i="1"/>
  <c r="T4414" i="1"/>
  <c r="U4414" i="1"/>
  <c r="V4414" i="1"/>
  <c r="W4414" i="1" s="1"/>
  <c r="X4414" i="1"/>
  <c r="Y4414" i="1"/>
  <c r="Z4414" i="1"/>
  <c r="Q4415" i="1"/>
  <c r="T4415" i="1" s="1"/>
  <c r="S4415" i="1"/>
  <c r="U4415" i="1"/>
  <c r="V4415" i="1"/>
  <c r="W4415" i="1" s="1"/>
  <c r="X4415" i="1"/>
  <c r="Y4415" i="1"/>
  <c r="Z4415" i="1"/>
  <c r="Q4416" i="1"/>
  <c r="S4416" i="1" s="1"/>
  <c r="U4416" i="1"/>
  <c r="V4416" i="1"/>
  <c r="W4416" i="1" s="1"/>
  <c r="X4416" i="1"/>
  <c r="Y4416" i="1"/>
  <c r="Z4416" i="1"/>
  <c r="Q4417" i="1"/>
  <c r="T4417" i="1" s="1"/>
  <c r="U4417" i="1"/>
  <c r="V4417" i="1"/>
  <c r="W4417" i="1" s="1"/>
  <c r="X4417" i="1"/>
  <c r="Y4417" i="1"/>
  <c r="Z4417" i="1"/>
  <c r="Q4418" i="1"/>
  <c r="T4418" i="1" s="1"/>
  <c r="U4418" i="1"/>
  <c r="V4418" i="1"/>
  <c r="W4418" i="1" s="1"/>
  <c r="X4418" i="1"/>
  <c r="Y4418" i="1"/>
  <c r="Z4418" i="1"/>
  <c r="Q4419" i="1"/>
  <c r="T4419" i="1" s="1"/>
  <c r="U4419" i="1"/>
  <c r="V4419" i="1"/>
  <c r="W4419" i="1" s="1"/>
  <c r="X4419" i="1"/>
  <c r="Y4419" i="1"/>
  <c r="Z4419" i="1"/>
  <c r="Q4420" i="1"/>
  <c r="S4420" i="1" s="1"/>
  <c r="U4420" i="1"/>
  <c r="V4420" i="1"/>
  <c r="W4420" i="1" s="1"/>
  <c r="X4420" i="1"/>
  <c r="Y4420" i="1"/>
  <c r="Z4420" i="1"/>
  <c r="Q4421" i="1"/>
  <c r="T4421" i="1" s="1"/>
  <c r="U4421" i="1"/>
  <c r="V4421" i="1"/>
  <c r="W4421" i="1" s="1"/>
  <c r="X4421" i="1"/>
  <c r="Y4421" i="1"/>
  <c r="Z4421" i="1"/>
  <c r="Q4422" i="1"/>
  <c r="T4422" i="1" s="1"/>
  <c r="U4422" i="1"/>
  <c r="V4422" i="1"/>
  <c r="W4422" i="1" s="1"/>
  <c r="X4422" i="1"/>
  <c r="Y4422" i="1"/>
  <c r="Z4422" i="1"/>
  <c r="Q4423" i="1"/>
  <c r="T4423" i="1" s="1"/>
  <c r="U4423" i="1"/>
  <c r="V4423" i="1"/>
  <c r="W4423" i="1" s="1"/>
  <c r="X4423" i="1"/>
  <c r="Y4423" i="1"/>
  <c r="Z4423" i="1"/>
  <c r="Q4424" i="1"/>
  <c r="U4424" i="1"/>
  <c r="V4424" i="1"/>
  <c r="W4424" i="1" s="1"/>
  <c r="X4424" i="1"/>
  <c r="Y4424" i="1"/>
  <c r="Z4424" i="1"/>
  <c r="Q4425" i="1"/>
  <c r="T4425" i="1" s="1"/>
  <c r="U4425" i="1"/>
  <c r="V4425" i="1"/>
  <c r="W4425" i="1" s="1"/>
  <c r="X4425" i="1"/>
  <c r="Y4425" i="1"/>
  <c r="Z4425" i="1"/>
  <c r="Q4426" i="1"/>
  <c r="T4426" i="1" s="1"/>
  <c r="S4426" i="1"/>
  <c r="U4426" i="1"/>
  <c r="V4426" i="1"/>
  <c r="W4426" i="1" s="1"/>
  <c r="X4426" i="1"/>
  <c r="Y4426" i="1"/>
  <c r="Z4426" i="1"/>
  <c r="Q4427" i="1"/>
  <c r="T4427" i="1" s="1"/>
  <c r="U4427" i="1"/>
  <c r="V4427" i="1"/>
  <c r="W4427" i="1" s="1"/>
  <c r="X4427" i="1"/>
  <c r="Y4427" i="1"/>
  <c r="Z4427" i="1"/>
  <c r="Q4428" i="1"/>
  <c r="S4428" i="1" s="1"/>
  <c r="U4428" i="1"/>
  <c r="V4428" i="1"/>
  <c r="W4428" i="1" s="1"/>
  <c r="X4428" i="1"/>
  <c r="Y4428" i="1"/>
  <c r="Z4428" i="1"/>
  <c r="Q4429" i="1"/>
  <c r="T4429" i="1" s="1"/>
  <c r="U4429" i="1"/>
  <c r="V4429" i="1"/>
  <c r="W4429" i="1" s="1"/>
  <c r="X4429" i="1"/>
  <c r="Y4429" i="1"/>
  <c r="Z4429" i="1"/>
  <c r="Q4430" i="1"/>
  <c r="T4430" i="1" s="1"/>
  <c r="U4430" i="1"/>
  <c r="V4430" i="1"/>
  <c r="W4430" i="1" s="1"/>
  <c r="X4430" i="1"/>
  <c r="Y4430" i="1"/>
  <c r="Z4430" i="1"/>
  <c r="Q4431" i="1"/>
  <c r="T4431" i="1" s="1"/>
  <c r="U4431" i="1"/>
  <c r="V4431" i="1"/>
  <c r="W4431" i="1" s="1"/>
  <c r="X4431" i="1"/>
  <c r="Y4431" i="1"/>
  <c r="Z4431" i="1"/>
  <c r="Q4432" i="1"/>
  <c r="U4432" i="1"/>
  <c r="V4432" i="1"/>
  <c r="W4432" i="1" s="1"/>
  <c r="X4432" i="1"/>
  <c r="Y4432" i="1"/>
  <c r="Z4432" i="1"/>
  <c r="Q4433" i="1"/>
  <c r="T4433" i="1" s="1"/>
  <c r="U4433" i="1"/>
  <c r="V4433" i="1"/>
  <c r="W4433" i="1" s="1"/>
  <c r="X4433" i="1"/>
  <c r="Y4433" i="1"/>
  <c r="Z4433" i="1"/>
  <c r="Q4434" i="1"/>
  <c r="T4434" i="1" s="1"/>
  <c r="U4434" i="1"/>
  <c r="V4434" i="1"/>
  <c r="W4434" i="1" s="1"/>
  <c r="X4434" i="1"/>
  <c r="Y4434" i="1"/>
  <c r="Z4434" i="1"/>
  <c r="Q4435" i="1"/>
  <c r="T4435" i="1" s="1"/>
  <c r="U4435" i="1"/>
  <c r="V4435" i="1"/>
  <c r="W4435" i="1" s="1"/>
  <c r="X4435" i="1"/>
  <c r="Y4435" i="1"/>
  <c r="Z4435" i="1"/>
  <c r="Q4436" i="1"/>
  <c r="S4436" i="1" s="1"/>
  <c r="U4436" i="1"/>
  <c r="V4436" i="1"/>
  <c r="W4436" i="1" s="1"/>
  <c r="X4436" i="1"/>
  <c r="Y4436" i="1"/>
  <c r="Z4436" i="1"/>
  <c r="Q4437" i="1"/>
  <c r="T4437" i="1" s="1"/>
  <c r="U4437" i="1"/>
  <c r="V4437" i="1"/>
  <c r="W4437" i="1" s="1"/>
  <c r="X4437" i="1"/>
  <c r="Y4437" i="1"/>
  <c r="Z4437" i="1"/>
  <c r="Q4438" i="1"/>
  <c r="T4438" i="1" s="1"/>
  <c r="U4438" i="1"/>
  <c r="V4438" i="1"/>
  <c r="W4438" i="1" s="1"/>
  <c r="X4438" i="1"/>
  <c r="Y4438" i="1"/>
  <c r="Z4438" i="1"/>
  <c r="Q4439" i="1"/>
  <c r="U4439" i="1"/>
  <c r="V4439" i="1"/>
  <c r="W4439" i="1" s="1"/>
  <c r="X4439" i="1"/>
  <c r="Y4439" i="1"/>
  <c r="Z4439" i="1"/>
  <c r="Q4440" i="1"/>
  <c r="S4440" i="1" s="1"/>
  <c r="U4440" i="1"/>
  <c r="V4440" i="1"/>
  <c r="W4440" i="1" s="1"/>
  <c r="X4440" i="1"/>
  <c r="Y4440" i="1"/>
  <c r="Z4440" i="1"/>
  <c r="Q4441" i="1"/>
  <c r="T4441" i="1" s="1"/>
  <c r="U4441" i="1"/>
  <c r="V4441" i="1"/>
  <c r="W4441" i="1" s="1"/>
  <c r="X4441" i="1"/>
  <c r="Y4441" i="1"/>
  <c r="Z4441" i="1"/>
  <c r="Q4442" i="1"/>
  <c r="T4442" i="1" s="1"/>
  <c r="U4442" i="1"/>
  <c r="V4442" i="1"/>
  <c r="W4442" i="1" s="1"/>
  <c r="X4442" i="1"/>
  <c r="Y4442" i="1"/>
  <c r="Z4442" i="1"/>
  <c r="Q4443" i="1"/>
  <c r="T4443" i="1" s="1"/>
  <c r="S4443" i="1"/>
  <c r="U4443" i="1"/>
  <c r="V4443" i="1"/>
  <c r="W4443" i="1" s="1"/>
  <c r="X4443" i="1"/>
  <c r="Y4443" i="1"/>
  <c r="Z4443" i="1"/>
  <c r="Q4444" i="1"/>
  <c r="S4444" i="1" s="1"/>
  <c r="U4444" i="1"/>
  <c r="V4444" i="1"/>
  <c r="W4444" i="1" s="1"/>
  <c r="X4444" i="1"/>
  <c r="Y4444" i="1"/>
  <c r="Z4444" i="1"/>
  <c r="Q4445" i="1"/>
  <c r="T4445" i="1" s="1"/>
  <c r="U4445" i="1"/>
  <c r="V4445" i="1"/>
  <c r="W4445" i="1" s="1"/>
  <c r="X4445" i="1"/>
  <c r="Y4445" i="1"/>
  <c r="Z4445" i="1"/>
  <c r="Q4446" i="1"/>
  <c r="S4446" i="1" s="1"/>
  <c r="T4446" i="1"/>
  <c r="U4446" i="1"/>
  <c r="V4446" i="1"/>
  <c r="W4446" i="1" s="1"/>
  <c r="X4446" i="1"/>
  <c r="Y4446" i="1"/>
  <c r="Z4446" i="1"/>
  <c r="Q4447" i="1"/>
  <c r="T4447" i="1" s="1"/>
  <c r="U4447" i="1"/>
  <c r="V4447" i="1"/>
  <c r="W4447" i="1" s="1"/>
  <c r="X4447" i="1"/>
  <c r="Y4447" i="1"/>
  <c r="Z4447" i="1"/>
  <c r="Q4448" i="1"/>
  <c r="S4448" i="1" s="1"/>
  <c r="U4448" i="1"/>
  <c r="V4448" i="1"/>
  <c r="W4448" i="1" s="1"/>
  <c r="X4448" i="1"/>
  <c r="Y4448" i="1"/>
  <c r="Z4448" i="1"/>
  <c r="Q4449" i="1"/>
  <c r="T4449" i="1" s="1"/>
  <c r="U4449" i="1"/>
  <c r="V4449" i="1"/>
  <c r="W4449" i="1" s="1"/>
  <c r="X4449" i="1"/>
  <c r="Y4449" i="1"/>
  <c r="Z4449" i="1"/>
  <c r="Q4450" i="1"/>
  <c r="T4450" i="1" s="1"/>
  <c r="U4450" i="1"/>
  <c r="V4450" i="1"/>
  <c r="W4450" i="1" s="1"/>
  <c r="X4450" i="1"/>
  <c r="Y4450" i="1"/>
  <c r="Z4450" i="1"/>
  <c r="Q4451" i="1"/>
  <c r="T4451" i="1" s="1"/>
  <c r="U4451" i="1"/>
  <c r="V4451" i="1"/>
  <c r="W4451" i="1" s="1"/>
  <c r="X4451" i="1"/>
  <c r="Y4451" i="1"/>
  <c r="Z4451" i="1"/>
  <c r="Q4452" i="1"/>
  <c r="S4452" i="1" s="1"/>
  <c r="U4452" i="1"/>
  <c r="V4452" i="1"/>
  <c r="W4452" i="1" s="1"/>
  <c r="X4452" i="1"/>
  <c r="Y4452" i="1"/>
  <c r="Z4452" i="1"/>
  <c r="Q4453" i="1"/>
  <c r="T4453" i="1" s="1"/>
  <c r="U4453" i="1"/>
  <c r="V4453" i="1"/>
  <c r="W4453" i="1" s="1"/>
  <c r="X4453" i="1"/>
  <c r="Y4453" i="1"/>
  <c r="Z4453" i="1"/>
  <c r="Q4454" i="1"/>
  <c r="T4454" i="1" s="1"/>
  <c r="U4454" i="1"/>
  <c r="V4454" i="1"/>
  <c r="W4454" i="1" s="1"/>
  <c r="X4454" i="1"/>
  <c r="Y4454" i="1"/>
  <c r="Z4454" i="1"/>
  <c r="Q4455" i="1"/>
  <c r="T4455" i="1" s="1"/>
  <c r="U4455" i="1"/>
  <c r="V4455" i="1"/>
  <c r="W4455" i="1" s="1"/>
  <c r="X4455" i="1"/>
  <c r="Y4455" i="1"/>
  <c r="Z4455" i="1"/>
  <c r="Q4456" i="1"/>
  <c r="U4456" i="1"/>
  <c r="V4456" i="1"/>
  <c r="W4456" i="1" s="1"/>
  <c r="X4456" i="1"/>
  <c r="Y4456" i="1"/>
  <c r="Z4456" i="1"/>
  <c r="Q4457" i="1"/>
  <c r="T4457" i="1" s="1"/>
  <c r="U4457" i="1"/>
  <c r="V4457" i="1"/>
  <c r="W4457" i="1" s="1"/>
  <c r="X4457" i="1"/>
  <c r="Y4457" i="1"/>
  <c r="Z4457" i="1"/>
  <c r="Q4458" i="1"/>
  <c r="T4458" i="1" s="1"/>
  <c r="U4458" i="1"/>
  <c r="V4458" i="1"/>
  <c r="W4458" i="1" s="1"/>
  <c r="X4458" i="1"/>
  <c r="Y4458" i="1"/>
  <c r="Z4458" i="1"/>
  <c r="Q4459" i="1"/>
  <c r="T4459" i="1" s="1"/>
  <c r="S4459" i="1"/>
  <c r="U4459" i="1"/>
  <c r="V4459" i="1"/>
  <c r="W4459" i="1" s="1"/>
  <c r="X4459" i="1"/>
  <c r="Y4459" i="1"/>
  <c r="Z4459" i="1"/>
  <c r="Q4460" i="1"/>
  <c r="S4460" i="1" s="1"/>
  <c r="U4460" i="1"/>
  <c r="V4460" i="1"/>
  <c r="W4460" i="1" s="1"/>
  <c r="X4460" i="1"/>
  <c r="Y4460" i="1"/>
  <c r="Z4460" i="1"/>
  <c r="Q4461" i="1"/>
  <c r="T4461" i="1" s="1"/>
  <c r="U4461" i="1"/>
  <c r="V4461" i="1"/>
  <c r="W4461" i="1" s="1"/>
  <c r="X4461" i="1"/>
  <c r="Y4461" i="1"/>
  <c r="Z4461" i="1"/>
  <c r="Q4462" i="1"/>
  <c r="S4462" i="1" s="1"/>
  <c r="T4462" i="1"/>
  <c r="U4462" i="1"/>
  <c r="V4462" i="1"/>
  <c r="W4462" i="1" s="1"/>
  <c r="X4462" i="1"/>
  <c r="Y4462" i="1"/>
  <c r="Z4462" i="1"/>
  <c r="Q4463" i="1"/>
  <c r="T4463" i="1" s="1"/>
  <c r="S4463" i="1"/>
  <c r="U4463" i="1"/>
  <c r="V4463" i="1"/>
  <c r="W4463" i="1" s="1"/>
  <c r="X4463" i="1"/>
  <c r="Y4463" i="1"/>
  <c r="Z4463" i="1"/>
  <c r="Q4464" i="1"/>
  <c r="S4464" i="1" s="1"/>
  <c r="U4464" i="1"/>
  <c r="V4464" i="1"/>
  <c r="W4464" i="1" s="1"/>
  <c r="X4464" i="1"/>
  <c r="Y4464" i="1"/>
  <c r="Z4464" i="1"/>
  <c r="Q4465" i="1"/>
  <c r="T4465" i="1" s="1"/>
  <c r="U4465" i="1"/>
  <c r="V4465" i="1"/>
  <c r="W4465" i="1" s="1"/>
  <c r="X4465" i="1"/>
  <c r="Y4465" i="1"/>
  <c r="Z4465" i="1"/>
  <c r="Q4466" i="1"/>
  <c r="U4466" i="1"/>
  <c r="V4466" i="1"/>
  <c r="W4466" i="1" s="1"/>
  <c r="X4466" i="1"/>
  <c r="Y4466" i="1"/>
  <c r="Z4466" i="1"/>
  <c r="Q4467" i="1"/>
  <c r="U4467" i="1"/>
  <c r="V4467" i="1"/>
  <c r="W4467" i="1" s="1"/>
  <c r="X4467" i="1"/>
  <c r="Y4467" i="1"/>
  <c r="Z4467" i="1"/>
  <c r="Q4468" i="1"/>
  <c r="S4468" i="1" s="1"/>
  <c r="U4468" i="1"/>
  <c r="V4468" i="1"/>
  <c r="W4468" i="1" s="1"/>
  <c r="X4468" i="1"/>
  <c r="Y4468" i="1"/>
  <c r="Z4468" i="1"/>
  <c r="Q4469" i="1"/>
  <c r="T4469" i="1" s="1"/>
  <c r="U4469" i="1"/>
  <c r="V4469" i="1"/>
  <c r="W4469" i="1" s="1"/>
  <c r="X4469" i="1"/>
  <c r="Y4469" i="1"/>
  <c r="Z4469" i="1"/>
  <c r="Q4470" i="1"/>
  <c r="U4470" i="1"/>
  <c r="V4470" i="1"/>
  <c r="W4470" i="1" s="1"/>
  <c r="X4470" i="1"/>
  <c r="Y4470" i="1"/>
  <c r="Z4470" i="1"/>
  <c r="Q4471" i="1"/>
  <c r="T4471" i="1" s="1"/>
  <c r="U4471" i="1"/>
  <c r="V4471" i="1"/>
  <c r="W4471" i="1" s="1"/>
  <c r="X4471" i="1"/>
  <c r="Y4471" i="1"/>
  <c r="Z4471" i="1"/>
  <c r="Q4472" i="1"/>
  <c r="U4472" i="1"/>
  <c r="V4472" i="1"/>
  <c r="W4472" i="1" s="1"/>
  <c r="X4472" i="1"/>
  <c r="Y4472" i="1"/>
  <c r="Z4472" i="1"/>
  <c r="Q4473" i="1"/>
  <c r="T4473" i="1" s="1"/>
  <c r="U4473" i="1"/>
  <c r="V4473" i="1"/>
  <c r="W4473" i="1" s="1"/>
  <c r="X4473" i="1"/>
  <c r="Y4473" i="1"/>
  <c r="Z4473" i="1"/>
  <c r="Q4474" i="1"/>
  <c r="U4474" i="1"/>
  <c r="V4474" i="1"/>
  <c r="W4474" i="1" s="1"/>
  <c r="X4474" i="1"/>
  <c r="Y4474" i="1"/>
  <c r="Z4474" i="1"/>
  <c r="Q4475" i="1"/>
  <c r="T4475" i="1" s="1"/>
  <c r="S4475" i="1"/>
  <c r="U4475" i="1"/>
  <c r="V4475" i="1"/>
  <c r="W4475" i="1" s="1"/>
  <c r="X4475" i="1"/>
  <c r="Y4475" i="1"/>
  <c r="Z4475" i="1"/>
  <c r="Q4476" i="1"/>
  <c r="S4476" i="1" s="1"/>
  <c r="U4476" i="1"/>
  <c r="V4476" i="1"/>
  <c r="W4476" i="1" s="1"/>
  <c r="X4476" i="1"/>
  <c r="Y4476" i="1"/>
  <c r="Z4476" i="1"/>
  <c r="Q4477" i="1"/>
  <c r="T4477" i="1" s="1"/>
  <c r="U4477" i="1"/>
  <c r="V4477" i="1"/>
  <c r="W4477" i="1" s="1"/>
  <c r="X4477" i="1"/>
  <c r="Y4477" i="1"/>
  <c r="Z4477" i="1"/>
  <c r="Q4478" i="1"/>
  <c r="S4478" i="1" s="1"/>
  <c r="T4478" i="1"/>
  <c r="U4478" i="1"/>
  <c r="V4478" i="1"/>
  <c r="W4478" i="1" s="1"/>
  <c r="X4478" i="1"/>
  <c r="Y4478" i="1"/>
  <c r="Z4478" i="1"/>
  <c r="Q4479" i="1"/>
  <c r="T4479" i="1" s="1"/>
  <c r="S4479" i="1"/>
  <c r="U4479" i="1"/>
  <c r="V4479" i="1"/>
  <c r="W4479" i="1" s="1"/>
  <c r="X4479" i="1"/>
  <c r="Y4479" i="1"/>
  <c r="Z4479" i="1"/>
  <c r="Q4480" i="1"/>
  <c r="S4480" i="1" s="1"/>
  <c r="U4480" i="1"/>
  <c r="V4480" i="1"/>
  <c r="W4480" i="1" s="1"/>
  <c r="X4480" i="1"/>
  <c r="Y4480" i="1"/>
  <c r="Z4480" i="1"/>
  <c r="Q4481" i="1"/>
  <c r="T4481" i="1" s="1"/>
  <c r="U4481" i="1"/>
  <c r="V4481" i="1"/>
  <c r="W4481" i="1" s="1"/>
  <c r="X4481" i="1"/>
  <c r="Y4481" i="1"/>
  <c r="Z4481" i="1"/>
  <c r="Q4482" i="1"/>
  <c r="U4482" i="1"/>
  <c r="V4482" i="1"/>
  <c r="W4482" i="1" s="1"/>
  <c r="X4482" i="1"/>
  <c r="Y4482" i="1"/>
  <c r="Z4482" i="1"/>
  <c r="Q4483" i="1"/>
  <c r="U4483" i="1"/>
  <c r="V4483" i="1"/>
  <c r="W4483" i="1" s="1"/>
  <c r="X4483" i="1"/>
  <c r="Y4483" i="1"/>
  <c r="Z4483" i="1"/>
  <c r="Q4484" i="1"/>
  <c r="S4484" i="1" s="1"/>
  <c r="U4484" i="1"/>
  <c r="V4484" i="1"/>
  <c r="W4484" i="1" s="1"/>
  <c r="X4484" i="1"/>
  <c r="Y4484" i="1"/>
  <c r="Z4484" i="1"/>
  <c r="Q4485" i="1"/>
  <c r="T4485" i="1" s="1"/>
  <c r="U4485" i="1"/>
  <c r="V4485" i="1"/>
  <c r="W4485" i="1" s="1"/>
  <c r="X4485" i="1"/>
  <c r="Y4485" i="1"/>
  <c r="Z4485" i="1"/>
  <c r="Q4486" i="1"/>
  <c r="S4486" i="1" s="1"/>
  <c r="U4486" i="1"/>
  <c r="V4486" i="1"/>
  <c r="W4486" i="1" s="1"/>
  <c r="X4486" i="1"/>
  <c r="Y4486" i="1"/>
  <c r="Z4486" i="1"/>
  <c r="Q4487" i="1"/>
  <c r="T4487" i="1" s="1"/>
  <c r="U4487" i="1"/>
  <c r="V4487" i="1"/>
  <c r="W4487" i="1" s="1"/>
  <c r="X4487" i="1"/>
  <c r="Y4487" i="1"/>
  <c r="Z4487" i="1"/>
  <c r="Q4488" i="1"/>
  <c r="U4488" i="1"/>
  <c r="V4488" i="1"/>
  <c r="W4488" i="1" s="1"/>
  <c r="X4488" i="1"/>
  <c r="Y4488" i="1"/>
  <c r="Z4488" i="1"/>
  <c r="Q4489" i="1"/>
  <c r="T4489" i="1" s="1"/>
  <c r="U4489" i="1"/>
  <c r="V4489" i="1"/>
  <c r="W4489" i="1" s="1"/>
  <c r="X4489" i="1"/>
  <c r="Y4489" i="1"/>
  <c r="Z4489" i="1"/>
  <c r="Q4490" i="1"/>
  <c r="U4490" i="1"/>
  <c r="V4490" i="1"/>
  <c r="W4490" i="1" s="1"/>
  <c r="X4490" i="1"/>
  <c r="Y4490" i="1"/>
  <c r="Z4490" i="1"/>
  <c r="Q4491" i="1"/>
  <c r="U4491" i="1"/>
  <c r="V4491" i="1"/>
  <c r="W4491" i="1" s="1"/>
  <c r="X4491" i="1"/>
  <c r="Y4491" i="1"/>
  <c r="Z4491" i="1"/>
  <c r="Q4492" i="1"/>
  <c r="S4492" i="1" s="1"/>
  <c r="U4492" i="1"/>
  <c r="V4492" i="1"/>
  <c r="W4492" i="1" s="1"/>
  <c r="X4492" i="1"/>
  <c r="Y4492" i="1"/>
  <c r="Z4492" i="1"/>
  <c r="Q4493" i="1"/>
  <c r="T4493" i="1" s="1"/>
  <c r="U4493" i="1"/>
  <c r="V4493" i="1"/>
  <c r="W4493" i="1" s="1"/>
  <c r="X4493" i="1"/>
  <c r="Y4493" i="1"/>
  <c r="Z4493" i="1"/>
  <c r="Q4494" i="1"/>
  <c r="S4494" i="1" s="1"/>
  <c r="T4494" i="1"/>
  <c r="U4494" i="1"/>
  <c r="V4494" i="1"/>
  <c r="W4494" i="1" s="1"/>
  <c r="X4494" i="1"/>
  <c r="Y4494" i="1"/>
  <c r="Z4494" i="1"/>
  <c r="Q4495" i="1"/>
  <c r="U4495" i="1"/>
  <c r="V4495" i="1"/>
  <c r="W4495" i="1" s="1"/>
  <c r="X4495" i="1"/>
  <c r="Y4495" i="1"/>
  <c r="Z4495" i="1"/>
  <c r="Q4496" i="1"/>
  <c r="S4496" i="1" s="1"/>
  <c r="T4496" i="1"/>
  <c r="U4496" i="1"/>
  <c r="V4496" i="1"/>
  <c r="W4496" i="1" s="1"/>
  <c r="X4496" i="1"/>
  <c r="Y4496" i="1"/>
  <c r="Z4496" i="1"/>
  <c r="Q4497" i="1"/>
  <c r="T4497" i="1" s="1"/>
  <c r="U4497" i="1"/>
  <c r="V4497" i="1"/>
  <c r="W4497" i="1" s="1"/>
  <c r="X4497" i="1"/>
  <c r="Y4497" i="1"/>
  <c r="Z4497" i="1"/>
  <c r="Q4498" i="1"/>
  <c r="T4498" i="1" s="1"/>
  <c r="U4498" i="1"/>
  <c r="V4498" i="1"/>
  <c r="W4498" i="1" s="1"/>
  <c r="X4498" i="1"/>
  <c r="Y4498" i="1"/>
  <c r="Z4498" i="1"/>
  <c r="Q4499" i="1"/>
  <c r="T4499" i="1" s="1"/>
  <c r="U4499" i="1"/>
  <c r="V4499" i="1"/>
  <c r="W4499" i="1" s="1"/>
  <c r="X4499" i="1"/>
  <c r="Y4499" i="1"/>
  <c r="Z4499" i="1"/>
  <c r="Q4500" i="1"/>
  <c r="S4500" i="1" s="1"/>
  <c r="U4500" i="1"/>
  <c r="V4500" i="1"/>
  <c r="W4500" i="1" s="1"/>
  <c r="X4500" i="1"/>
  <c r="Y4500" i="1"/>
  <c r="Z4500" i="1"/>
  <c r="Q4501" i="1"/>
  <c r="T4501" i="1" s="1"/>
  <c r="U4501" i="1"/>
  <c r="V4501" i="1"/>
  <c r="W4501" i="1" s="1"/>
  <c r="X4501" i="1"/>
  <c r="Y4501" i="1"/>
  <c r="Z4501" i="1"/>
  <c r="Q4502" i="1"/>
  <c r="S4502" i="1" s="1"/>
  <c r="T4502" i="1"/>
  <c r="U4502" i="1"/>
  <c r="V4502" i="1"/>
  <c r="W4502" i="1" s="1"/>
  <c r="X4502" i="1"/>
  <c r="Y4502" i="1"/>
  <c r="Z4502" i="1"/>
  <c r="Q4503" i="1"/>
  <c r="T4503" i="1" s="1"/>
  <c r="U4503" i="1"/>
  <c r="V4503" i="1"/>
  <c r="W4503" i="1" s="1"/>
  <c r="X4503" i="1"/>
  <c r="Y4503" i="1"/>
  <c r="Z4503" i="1"/>
  <c r="Q4504" i="1"/>
  <c r="S4504" i="1" s="1"/>
  <c r="U4504" i="1"/>
  <c r="V4504" i="1"/>
  <c r="W4504" i="1" s="1"/>
  <c r="X4504" i="1"/>
  <c r="Y4504" i="1"/>
  <c r="Z4504" i="1"/>
  <c r="Q4505" i="1"/>
  <c r="T4505" i="1" s="1"/>
  <c r="U4505" i="1"/>
  <c r="V4505" i="1"/>
  <c r="W4505" i="1" s="1"/>
  <c r="X4505" i="1"/>
  <c r="Y4505" i="1"/>
  <c r="Z4505" i="1"/>
  <c r="Q4506" i="1"/>
  <c r="T4506" i="1" s="1"/>
  <c r="S4506" i="1"/>
  <c r="U4506" i="1"/>
  <c r="V4506" i="1"/>
  <c r="W4506" i="1" s="1"/>
  <c r="X4506" i="1"/>
  <c r="Y4506" i="1"/>
  <c r="Z4506" i="1"/>
  <c r="Q4507" i="1"/>
  <c r="U4507" i="1"/>
  <c r="V4507" i="1"/>
  <c r="W4507" i="1" s="1"/>
  <c r="X4507" i="1"/>
  <c r="Y4507" i="1"/>
  <c r="Z4507" i="1"/>
  <c r="Q4508" i="1"/>
  <c r="S4508" i="1" s="1"/>
  <c r="U4508" i="1"/>
  <c r="V4508" i="1"/>
  <c r="W4508" i="1" s="1"/>
  <c r="X4508" i="1"/>
  <c r="Y4508" i="1"/>
  <c r="Z4508" i="1"/>
  <c r="Q4509" i="1"/>
  <c r="T4509" i="1" s="1"/>
  <c r="U4509" i="1"/>
  <c r="V4509" i="1"/>
  <c r="W4509" i="1" s="1"/>
  <c r="X4509" i="1"/>
  <c r="Y4509" i="1"/>
  <c r="Z4509" i="1"/>
  <c r="Q4510" i="1"/>
  <c r="U4510" i="1"/>
  <c r="V4510" i="1"/>
  <c r="W4510" i="1" s="1"/>
  <c r="X4510" i="1"/>
  <c r="Y4510" i="1"/>
  <c r="Z4510" i="1"/>
  <c r="Q4511" i="1"/>
  <c r="T4511" i="1" s="1"/>
  <c r="U4511" i="1"/>
  <c r="V4511" i="1"/>
  <c r="W4511" i="1" s="1"/>
  <c r="X4511" i="1"/>
  <c r="Y4511" i="1"/>
  <c r="Z4511" i="1"/>
  <c r="Q4512" i="1"/>
  <c r="U4512" i="1"/>
  <c r="V4512" i="1"/>
  <c r="W4512" i="1" s="1"/>
  <c r="X4512" i="1"/>
  <c r="Y4512" i="1"/>
  <c r="Z4512" i="1"/>
  <c r="Q4513" i="1"/>
  <c r="T4513" i="1" s="1"/>
  <c r="U4513" i="1"/>
  <c r="V4513" i="1"/>
  <c r="W4513" i="1" s="1"/>
  <c r="X4513" i="1"/>
  <c r="Y4513" i="1"/>
  <c r="Z4513" i="1"/>
  <c r="Q4514" i="1"/>
  <c r="U4514" i="1"/>
  <c r="V4514" i="1"/>
  <c r="W4514" i="1" s="1"/>
  <c r="X4514" i="1"/>
  <c r="Y4514" i="1"/>
  <c r="Z4514" i="1"/>
  <c r="Q4515" i="1"/>
  <c r="T4515" i="1" s="1"/>
  <c r="S4515" i="1"/>
  <c r="U4515" i="1"/>
  <c r="V4515" i="1"/>
  <c r="W4515" i="1" s="1"/>
  <c r="X4515" i="1"/>
  <c r="Y4515" i="1"/>
  <c r="Z4515" i="1"/>
  <c r="Q4516" i="1"/>
  <c r="S4516" i="1" s="1"/>
  <c r="U4516" i="1"/>
  <c r="V4516" i="1"/>
  <c r="W4516" i="1" s="1"/>
  <c r="X4516" i="1"/>
  <c r="Y4516" i="1"/>
  <c r="Z4516" i="1"/>
  <c r="Q4517" i="1"/>
  <c r="T4517" i="1" s="1"/>
  <c r="U4517" i="1"/>
  <c r="V4517" i="1"/>
  <c r="W4517" i="1" s="1"/>
  <c r="X4517" i="1"/>
  <c r="Y4517" i="1"/>
  <c r="Z4517" i="1"/>
  <c r="Q4518" i="1"/>
  <c r="U4518" i="1"/>
  <c r="V4518" i="1"/>
  <c r="W4518" i="1" s="1"/>
  <c r="X4518" i="1"/>
  <c r="Y4518" i="1"/>
  <c r="Z4518" i="1"/>
  <c r="Q4519" i="1"/>
  <c r="U4519" i="1"/>
  <c r="V4519" i="1"/>
  <c r="W4519" i="1" s="1"/>
  <c r="X4519" i="1"/>
  <c r="Y4519" i="1"/>
  <c r="Z4519" i="1"/>
  <c r="Q4520" i="1"/>
  <c r="S4520" i="1"/>
  <c r="T4520" i="1"/>
  <c r="U4520" i="1"/>
  <c r="V4520" i="1"/>
  <c r="W4520" i="1" s="1"/>
  <c r="X4520" i="1"/>
  <c r="Y4520" i="1"/>
  <c r="Z4520" i="1"/>
  <c r="Q4521" i="1"/>
  <c r="T4521" i="1" s="1"/>
  <c r="U4521" i="1"/>
  <c r="V4521" i="1"/>
  <c r="W4521" i="1" s="1"/>
  <c r="X4521" i="1"/>
  <c r="Y4521" i="1"/>
  <c r="Z4521" i="1"/>
  <c r="Q4522" i="1"/>
  <c r="U4522" i="1"/>
  <c r="V4522" i="1"/>
  <c r="W4522" i="1" s="1"/>
  <c r="X4522" i="1"/>
  <c r="Y4522" i="1"/>
  <c r="Z4522" i="1"/>
  <c r="Q4523" i="1"/>
  <c r="U4523" i="1"/>
  <c r="V4523" i="1"/>
  <c r="W4523" i="1" s="1"/>
  <c r="X4523" i="1"/>
  <c r="Y4523" i="1"/>
  <c r="Z4523" i="1"/>
  <c r="Q4524" i="1"/>
  <c r="S4524" i="1" s="1"/>
  <c r="U4524" i="1"/>
  <c r="V4524" i="1"/>
  <c r="W4524" i="1" s="1"/>
  <c r="X4524" i="1"/>
  <c r="Y4524" i="1"/>
  <c r="Z4524" i="1"/>
  <c r="Q4525" i="1"/>
  <c r="T4525" i="1" s="1"/>
  <c r="U4525" i="1"/>
  <c r="V4525" i="1"/>
  <c r="W4525" i="1" s="1"/>
  <c r="X4525" i="1"/>
  <c r="Y4525" i="1"/>
  <c r="Z4525" i="1"/>
  <c r="Q4526" i="1"/>
  <c r="U4526" i="1"/>
  <c r="V4526" i="1"/>
  <c r="W4526" i="1" s="1"/>
  <c r="X4526" i="1"/>
  <c r="Y4526" i="1"/>
  <c r="Z4526" i="1"/>
  <c r="Q4527" i="1"/>
  <c r="U4527" i="1"/>
  <c r="V4527" i="1"/>
  <c r="W4527" i="1" s="1"/>
  <c r="X4527" i="1"/>
  <c r="Y4527" i="1"/>
  <c r="Z4527" i="1"/>
  <c r="Q4528" i="1"/>
  <c r="U4528" i="1"/>
  <c r="V4528" i="1"/>
  <c r="W4528" i="1" s="1"/>
  <c r="X4528" i="1"/>
  <c r="Y4528" i="1"/>
  <c r="Z4528" i="1"/>
  <c r="Q4529" i="1"/>
  <c r="T4529" i="1" s="1"/>
  <c r="U4529" i="1"/>
  <c r="V4529" i="1"/>
  <c r="W4529" i="1" s="1"/>
  <c r="X4529" i="1"/>
  <c r="Y4529" i="1"/>
  <c r="Z4529" i="1"/>
  <c r="Q4530" i="1"/>
  <c r="T4530" i="1" s="1"/>
  <c r="U4530" i="1"/>
  <c r="V4530" i="1"/>
  <c r="W4530" i="1" s="1"/>
  <c r="X4530" i="1"/>
  <c r="Y4530" i="1"/>
  <c r="Z4530" i="1"/>
  <c r="Q4531" i="1"/>
  <c r="T4531" i="1" s="1"/>
  <c r="S4531" i="1"/>
  <c r="U4531" i="1"/>
  <c r="V4531" i="1"/>
  <c r="W4531" i="1" s="1"/>
  <c r="X4531" i="1"/>
  <c r="Y4531" i="1"/>
  <c r="Z4531" i="1"/>
  <c r="Q4532" i="1"/>
  <c r="S4532" i="1" s="1"/>
  <c r="U4532" i="1"/>
  <c r="V4532" i="1"/>
  <c r="W4532" i="1" s="1"/>
  <c r="X4532" i="1"/>
  <c r="Y4532" i="1"/>
  <c r="Z4532" i="1"/>
  <c r="Q4533" i="1"/>
  <c r="T4533" i="1" s="1"/>
  <c r="U4533" i="1"/>
  <c r="V4533" i="1"/>
  <c r="W4533" i="1" s="1"/>
  <c r="X4533" i="1"/>
  <c r="Y4533" i="1"/>
  <c r="Z4533" i="1"/>
  <c r="Q4534" i="1"/>
  <c r="U4534" i="1"/>
  <c r="V4534" i="1"/>
  <c r="W4534" i="1" s="1"/>
  <c r="X4534" i="1"/>
  <c r="Y4534" i="1"/>
  <c r="Z4534" i="1"/>
  <c r="Q4535" i="1"/>
  <c r="U4535" i="1"/>
  <c r="V4535" i="1"/>
  <c r="W4535" i="1" s="1"/>
  <c r="X4535" i="1"/>
  <c r="Y4535" i="1"/>
  <c r="Z4535" i="1"/>
  <c r="Q4536" i="1"/>
  <c r="T4536" i="1" s="1"/>
  <c r="S4536" i="1"/>
  <c r="U4536" i="1"/>
  <c r="V4536" i="1"/>
  <c r="W4536" i="1" s="1"/>
  <c r="X4536" i="1"/>
  <c r="Y4536" i="1"/>
  <c r="Z4536" i="1"/>
  <c r="Q4537" i="1"/>
  <c r="T4537" i="1" s="1"/>
  <c r="U4537" i="1"/>
  <c r="V4537" i="1"/>
  <c r="W4537" i="1" s="1"/>
  <c r="X4537" i="1"/>
  <c r="Y4537" i="1"/>
  <c r="Z4537" i="1"/>
  <c r="Q4538" i="1"/>
  <c r="U4538" i="1"/>
  <c r="V4538" i="1"/>
  <c r="W4538" i="1" s="1"/>
  <c r="X4538" i="1"/>
  <c r="Y4538" i="1"/>
  <c r="Z4538" i="1"/>
  <c r="Q4539" i="1"/>
  <c r="U4539" i="1"/>
  <c r="V4539" i="1"/>
  <c r="W4539" i="1" s="1"/>
  <c r="X4539" i="1"/>
  <c r="Y4539" i="1"/>
  <c r="Z4539" i="1"/>
  <c r="Q4540" i="1"/>
  <c r="U4540" i="1"/>
  <c r="V4540" i="1"/>
  <c r="W4540" i="1" s="1"/>
  <c r="X4540" i="1"/>
  <c r="Y4540" i="1"/>
  <c r="Z4540" i="1"/>
  <c r="Q4541" i="1"/>
  <c r="U4541" i="1"/>
  <c r="V4541" i="1"/>
  <c r="W4541" i="1" s="1"/>
  <c r="X4541" i="1"/>
  <c r="Y4541" i="1"/>
  <c r="Z4541" i="1"/>
  <c r="Q4542" i="1"/>
  <c r="T4542" i="1" s="1"/>
  <c r="U4542" i="1"/>
  <c r="V4542" i="1"/>
  <c r="W4542" i="1" s="1"/>
  <c r="X4542" i="1"/>
  <c r="Y4542" i="1"/>
  <c r="Z4542" i="1"/>
  <c r="Q4543" i="1"/>
  <c r="T4543" i="1" s="1"/>
  <c r="U4543" i="1"/>
  <c r="V4543" i="1"/>
  <c r="W4543" i="1" s="1"/>
  <c r="X4543" i="1"/>
  <c r="Y4543" i="1"/>
  <c r="Z4543" i="1"/>
  <c r="Q4544" i="1"/>
  <c r="U4544" i="1"/>
  <c r="V4544" i="1"/>
  <c r="W4544" i="1" s="1"/>
  <c r="X4544" i="1"/>
  <c r="Y4544" i="1"/>
  <c r="Z4544" i="1"/>
  <c r="Q4545" i="1"/>
  <c r="U4545" i="1"/>
  <c r="V4545" i="1"/>
  <c r="W4545" i="1" s="1"/>
  <c r="X4545" i="1"/>
  <c r="Y4545" i="1"/>
  <c r="Z4545" i="1"/>
  <c r="Q4546" i="1"/>
  <c r="U4546" i="1"/>
  <c r="V4546" i="1"/>
  <c r="W4546" i="1" s="1"/>
  <c r="X4546" i="1"/>
  <c r="Y4546" i="1"/>
  <c r="Z4546" i="1"/>
  <c r="Q4547" i="1"/>
  <c r="T4547" i="1" s="1"/>
  <c r="U4547" i="1"/>
  <c r="V4547" i="1"/>
  <c r="W4547" i="1" s="1"/>
  <c r="X4547" i="1"/>
  <c r="Y4547" i="1"/>
  <c r="Z4547" i="1"/>
  <c r="Q4548" i="1"/>
  <c r="U4548" i="1"/>
  <c r="V4548" i="1"/>
  <c r="W4548" i="1" s="1"/>
  <c r="X4548" i="1"/>
  <c r="Y4548" i="1"/>
  <c r="Z4548" i="1"/>
  <c r="Q4549" i="1"/>
  <c r="T4549" i="1" s="1"/>
  <c r="S4549" i="1"/>
  <c r="U4549" i="1"/>
  <c r="V4549" i="1"/>
  <c r="W4549" i="1" s="1"/>
  <c r="X4549" i="1"/>
  <c r="Y4549" i="1"/>
  <c r="Z4549" i="1"/>
  <c r="Q4550" i="1"/>
  <c r="U4550" i="1"/>
  <c r="V4550" i="1"/>
  <c r="W4550" i="1" s="1"/>
  <c r="X4550" i="1"/>
  <c r="Y4550" i="1"/>
  <c r="Z4550" i="1"/>
  <c r="Q4551" i="1"/>
  <c r="U4551" i="1"/>
  <c r="V4551" i="1"/>
  <c r="W4551" i="1" s="1"/>
  <c r="X4551" i="1"/>
  <c r="Y4551" i="1"/>
  <c r="Z4551" i="1"/>
  <c r="Q4552" i="1"/>
  <c r="T4552" i="1" s="1"/>
  <c r="U4552" i="1"/>
  <c r="V4552" i="1"/>
  <c r="W4552" i="1" s="1"/>
  <c r="X4552" i="1"/>
  <c r="Y4552" i="1"/>
  <c r="Z4552" i="1"/>
  <c r="Q4553" i="1"/>
  <c r="U4553" i="1"/>
  <c r="V4553" i="1"/>
  <c r="W4553" i="1" s="1"/>
  <c r="X4553" i="1"/>
  <c r="Y4553" i="1"/>
  <c r="Z4553" i="1"/>
  <c r="Q4554" i="1"/>
  <c r="T4554" i="1" s="1"/>
  <c r="U4554" i="1"/>
  <c r="V4554" i="1"/>
  <c r="W4554" i="1" s="1"/>
  <c r="X4554" i="1"/>
  <c r="Y4554" i="1"/>
  <c r="Z4554" i="1"/>
  <c r="Q4555" i="1"/>
  <c r="U4555" i="1"/>
  <c r="V4555" i="1"/>
  <c r="W4555" i="1" s="1"/>
  <c r="X4555" i="1"/>
  <c r="Y4555" i="1"/>
  <c r="Z4555" i="1"/>
  <c r="Q4556" i="1"/>
  <c r="U4556" i="1"/>
  <c r="V4556" i="1"/>
  <c r="W4556" i="1" s="1"/>
  <c r="X4556" i="1"/>
  <c r="Y4556" i="1"/>
  <c r="Z4556" i="1"/>
  <c r="Q4557" i="1"/>
  <c r="U4557" i="1"/>
  <c r="V4557" i="1"/>
  <c r="W4557" i="1" s="1"/>
  <c r="X4557" i="1"/>
  <c r="Y4557" i="1"/>
  <c r="Z4557" i="1"/>
  <c r="Q4558" i="1"/>
  <c r="T4558" i="1" s="1"/>
  <c r="S4558" i="1"/>
  <c r="U4558" i="1"/>
  <c r="V4558" i="1"/>
  <c r="W4558" i="1" s="1"/>
  <c r="X4558" i="1"/>
  <c r="Y4558" i="1"/>
  <c r="Z4558" i="1"/>
  <c r="Q4559" i="1"/>
  <c r="T4559" i="1" s="1"/>
  <c r="U4559" i="1"/>
  <c r="V4559" i="1"/>
  <c r="W4559" i="1" s="1"/>
  <c r="X4559" i="1"/>
  <c r="Y4559" i="1"/>
  <c r="Z4559" i="1"/>
  <c r="Q4560" i="1"/>
  <c r="S4560" i="1" s="1"/>
  <c r="U4560" i="1"/>
  <c r="V4560" i="1"/>
  <c r="W4560" i="1" s="1"/>
  <c r="X4560" i="1"/>
  <c r="Y4560" i="1"/>
  <c r="Z4560" i="1"/>
  <c r="Q4561" i="1"/>
  <c r="U4561" i="1"/>
  <c r="V4561" i="1"/>
  <c r="W4561" i="1" s="1"/>
  <c r="X4561" i="1"/>
  <c r="Y4561" i="1"/>
  <c r="Z4561" i="1"/>
  <c r="Q4562" i="1"/>
  <c r="U4562" i="1"/>
  <c r="V4562" i="1"/>
  <c r="W4562" i="1" s="1"/>
  <c r="X4562" i="1"/>
  <c r="Y4562" i="1"/>
  <c r="Z4562" i="1"/>
  <c r="Q4563" i="1"/>
  <c r="U4563" i="1"/>
  <c r="V4563" i="1"/>
  <c r="W4563" i="1" s="1"/>
  <c r="X4563" i="1"/>
  <c r="Y4563" i="1"/>
  <c r="Z4563" i="1"/>
  <c r="Q4564" i="1"/>
  <c r="U4564" i="1"/>
  <c r="V4564" i="1"/>
  <c r="W4564" i="1" s="1"/>
  <c r="X4564" i="1"/>
  <c r="Y4564" i="1"/>
  <c r="Z4564" i="1"/>
  <c r="Q4565" i="1"/>
  <c r="U4565" i="1"/>
  <c r="V4565" i="1"/>
  <c r="W4565" i="1" s="1"/>
  <c r="X4565" i="1"/>
  <c r="Y4565" i="1"/>
  <c r="Z4565" i="1"/>
  <c r="Q4566" i="1"/>
  <c r="T4566" i="1" s="1"/>
  <c r="S4566" i="1"/>
  <c r="U4566" i="1"/>
  <c r="V4566" i="1"/>
  <c r="W4566" i="1" s="1"/>
  <c r="X4566" i="1"/>
  <c r="Y4566" i="1"/>
  <c r="Z4566" i="1"/>
  <c r="Q4567" i="1"/>
  <c r="T4567" i="1" s="1"/>
  <c r="U4567" i="1"/>
  <c r="V4567" i="1"/>
  <c r="W4567" i="1" s="1"/>
  <c r="X4567" i="1"/>
  <c r="Y4567" i="1"/>
  <c r="Z4567" i="1"/>
  <c r="Q4568" i="1"/>
  <c r="U4568" i="1"/>
  <c r="V4568" i="1"/>
  <c r="W4568" i="1" s="1"/>
  <c r="X4568" i="1"/>
  <c r="Y4568" i="1"/>
  <c r="Z4568" i="1"/>
  <c r="Q4569" i="1"/>
  <c r="U4569" i="1"/>
  <c r="V4569" i="1"/>
  <c r="W4569" i="1" s="1"/>
  <c r="X4569" i="1"/>
  <c r="Y4569" i="1"/>
  <c r="Z4569" i="1"/>
  <c r="Q4570" i="1"/>
  <c r="U4570" i="1"/>
  <c r="V4570" i="1"/>
  <c r="W4570" i="1" s="1"/>
  <c r="X4570" i="1"/>
  <c r="Y4570" i="1"/>
  <c r="Z4570" i="1"/>
  <c r="Q4571" i="1"/>
  <c r="U4571" i="1"/>
  <c r="V4571" i="1"/>
  <c r="W4571" i="1" s="1"/>
  <c r="X4571" i="1"/>
  <c r="Y4571" i="1"/>
  <c r="Z4571" i="1"/>
  <c r="Q4572" i="1"/>
  <c r="U4572" i="1"/>
  <c r="V4572" i="1"/>
  <c r="W4572" i="1" s="1"/>
  <c r="X4572" i="1"/>
  <c r="Y4572" i="1"/>
  <c r="Z4572" i="1"/>
  <c r="Q4573" i="1"/>
  <c r="T4573" i="1" s="1"/>
  <c r="U4573" i="1"/>
  <c r="V4573" i="1"/>
  <c r="W4573" i="1" s="1"/>
  <c r="X4573" i="1"/>
  <c r="Y4573" i="1"/>
  <c r="Z4573" i="1"/>
  <c r="Q4574" i="1"/>
  <c r="T4574" i="1" s="1"/>
  <c r="U4574" i="1"/>
  <c r="V4574" i="1"/>
  <c r="W4574" i="1" s="1"/>
  <c r="X4574" i="1"/>
  <c r="Y4574" i="1"/>
  <c r="Z4574" i="1"/>
  <c r="Q4575" i="1"/>
  <c r="T4575" i="1" s="1"/>
  <c r="U4575" i="1"/>
  <c r="V4575" i="1"/>
  <c r="W4575" i="1" s="1"/>
  <c r="X4575" i="1"/>
  <c r="Y4575" i="1"/>
  <c r="Z4575" i="1"/>
  <c r="Q4576" i="1"/>
  <c r="S4576" i="1" s="1"/>
  <c r="U4576" i="1"/>
  <c r="V4576" i="1"/>
  <c r="W4576" i="1" s="1"/>
  <c r="X4576" i="1"/>
  <c r="Y4576" i="1"/>
  <c r="Z4576" i="1"/>
  <c r="Q4577" i="1"/>
  <c r="U4577" i="1"/>
  <c r="V4577" i="1"/>
  <c r="W4577" i="1" s="1"/>
  <c r="X4577" i="1"/>
  <c r="Y4577" i="1"/>
  <c r="Z4577" i="1"/>
  <c r="Q4578" i="1"/>
  <c r="U4578" i="1"/>
  <c r="V4578" i="1"/>
  <c r="W4578" i="1" s="1"/>
  <c r="X4578" i="1"/>
  <c r="Y4578" i="1"/>
  <c r="Z4578" i="1"/>
  <c r="Q4579" i="1"/>
  <c r="T4579" i="1" s="1"/>
  <c r="U4579" i="1"/>
  <c r="V4579" i="1"/>
  <c r="W4579" i="1" s="1"/>
  <c r="X4579" i="1"/>
  <c r="Y4579" i="1"/>
  <c r="Z4579" i="1"/>
  <c r="Q4580" i="1"/>
  <c r="U4580" i="1"/>
  <c r="V4580" i="1"/>
  <c r="W4580" i="1" s="1"/>
  <c r="X4580" i="1"/>
  <c r="Y4580" i="1"/>
  <c r="Z4580" i="1"/>
  <c r="Q4581" i="1"/>
  <c r="T4581" i="1" s="1"/>
  <c r="U4581" i="1"/>
  <c r="V4581" i="1"/>
  <c r="W4581" i="1" s="1"/>
  <c r="X4581" i="1"/>
  <c r="Y4581" i="1"/>
  <c r="Z4581" i="1"/>
  <c r="Q4582" i="1"/>
  <c r="U4582" i="1"/>
  <c r="V4582" i="1"/>
  <c r="W4582" i="1" s="1"/>
  <c r="X4582" i="1"/>
  <c r="Y4582" i="1"/>
  <c r="Z4582" i="1"/>
  <c r="Q4583" i="1"/>
  <c r="U4583" i="1"/>
  <c r="V4583" i="1"/>
  <c r="W4583" i="1" s="1"/>
  <c r="X4583" i="1"/>
  <c r="Y4583" i="1"/>
  <c r="Z4583" i="1"/>
  <c r="Q4584" i="1"/>
  <c r="U4584" i="1"/>
  <c r="V4584" i="1"/>
  <c r="W4584" i="1" s="1"/>
  <c r="X4584" i="1"/>
  <c r="Y4584" i="1"/>
  <c r="Z4584" i="1"/>
  <c r="Q4585" i="1"/>
  <c r="U4585" i="1"/>
  <c r="V4585" i="1"/>
  <c r="W4585" i="1" s="1"/>
  <c r="X4585" i="1"/>
  <c r="Y4585" i="1"/>
  <c r="Z4585" i="1"/>
  <c r="Q4586" i="1"/>
  <c r="T4586" i="1" s="1"/>
  <c r="U4586" i="1"/>
  <c r="V4586" i="1"/>
  <c r="W4586" i="1" s="1"/>
  <c r="X4586" i="1"/>
  <c r="Y4586" i="1"/>
  <c r="Z4586" i="1"/>
  <c r="Q4587" i="1"/>
  <c r="T4587" i="1" s="1"/>
  <c r="U4587" i="1"/>
  <c r="V4587" i="1"/>
  <c r="W4587" i="1" s="1"/>
  <c r="X4587" i="1"/>
  <c r="Y4587" i="1"/>
  <c r="Z4587" i="1"/>
  <c r="Q4588" i="1"/>
  <c r="U4588" i="1"/>
  <c r="V4588" i="1"/>
  <c r="W4588" i="1" s="1"/>
  <c r="X4588" i="1"/>
  <c r="Y4588" i="1"/>
  <c r="Z4588" i="1"/>
  <c r="Q4589" i="1"/>
  <c r="T4589" i="1" s="1"/>
  <c r="U4589" i="1"/>
  <c r="V4589" i="1"/>
  <c r="W4589" i="1" s="1"/>
  <c r="X4589" i="1"/>
  <c r="Y4589" i="1"/>
  <c r="Z4589" i="1"/>
  <c r="Q4590" i="1"/>
  <c r="T4590" i="1" s="1"/>
  <c r="U4590" i="1"/>
  <c r="V4590" i="1"/>
  <c r="W4590" i="1" s="1"/>
  <c r="X4590" i="1"/>
  <c r="Y4590" i="1"/>
  <c r="Z4590" i="1"/>
  <c r="Q4591" i="1"/>
  <c r="T4591" i="1" s="1"/>
  <c r="S4591" i="1"/>
  <c r="U4591" i="1"/>
  <c r="V4591" i="1"/>
  <c r="W4591" i="1" s="1"/>
  <c r="X4591" i="1"/>
  <c r="Y4591" i="1"/>
  <c r="Z4591" i="1"/>
  <c r="Q4592" i="1"/>
  <c r="S4592" i="1" s="1"/>
  <c r="T4592" i="1"/>
  <c r="U4592" i="1"/>
  <c r="V4592" i="1"/>
  <c r="W4592" i="1" s="1"/>
  <c r="X4592" i="1"/>
  <c r="Y4592" i="1"/>
  <c r="Z4592" i="1"/>
  <c r="Q4593" i="1"/>
  <c r="U4593" i="1"/>
  <c r="V4593" i="1"/>
  <c r="W4593" i="1" s="1"/>
  <c r="X4593" i="1"/>
  <c r="Y4593" i="1"/>
  <c r="Z4593" i="1"/>
  <c r="Q4594" i="1"/>
  <c r="U4594" i="1"/>
  <c r="V4594" i="1"/>
  <c r="W4594" i="1" s="1"/>
  <c r="X4594" i="1"/>
  <c r="Y4594" i="1"/>
  <c r="Z4594" i="1"/>
  <c r="Q4595" i="1"/>
  <c r="T4595" i="1" s="1"/>
  <c r="U4595" i="1"/>
  <c r="V4595" i="1"/>
  <c r="W4595" i="1" s="1"/>
  <c r="X4595" i="1"/>
  <c r="Y4595" i="1"/>
  <c r="Z4595" i="1"/>
  <c r="Q4596" i="1"/>
  <c r="U4596" i="1"/>
  <c r="V4596" i="1"/>
  <c r="W4596" i="1" s="1"/>
  <c r="X4596" i="1"/>
  <c r="Y4596" i="1"/>
  <c r="Z4596" i="1"/>
  <c r="Q4597" i="1"/>
  <c r="T4597" i="1" s="1"/>
  <c r="U4597" i="1"/>
  <c r="V4597" i="1"/>
  <c r="W4597" i="1" s="1"/>
  <c r="X4597" i="1"/>
  <c r="Y4597" i="1"/>
  <c r="Z4597" i="1"/>
  <c r="Q4598" i="1"/>
  <c r="U4598" i="1"/>
  <c r="V4598" i="1"/>
  <c r="W4598" i="1" s="1"/>
  <c r="X4598" i="1"/>
  <c r="Y4598" i="1"/>
  <c r="Z4598" i="1"/>
  <c r="Q4599" i="1"/>
  <c r="U4599" i="1"/>
  <c r="V4599" i="1"/>
  <c r="W4599" i="1" s="1"/>
  <c r="X4599" i="1"/>
  <c r="Y4599" i="1"/>
  <c r="Z4599" i="1"/>
  <c r="Q4600" i="1"/>
  <c r="T4600" i="1" s="1"/>
  <c r="U4600" i="1"/>
  <c r="V4600" i="1"/>
  <c r="W4600" i="1" s="1"/>
  <c r="X4600" i="1"/>
  <c r="Y4600" i="1"/>
  <c r="Z4600" i="1"/>
  <c r="Q4601" i="1"/>
  <c r="U4601" i="1"/>
  <c r="V4601" i="1"/>
  <c r="W4601" i="1" s="1"/>
  <c r="X4601" i="1"/>
  <c r="Y4601" i="1"/>
  <c r="Z4601" i="1"/>
  <c r="Q4602" i="1"/>
  <c r="T4602" i="1" s="1"/>
  <c r="U4602" i="1"/>
  <c r="V4602" i="1"/>
  <c r="W4602" i="1" s="1"/>
  <c r="X4602" i="1"/>
  <c r="Y4602" i="1"/>
  <c r="Z4602" i="1"/>
  <c r="Q4603" i="1"/>
  <c r="T4603" i="1" s="1"/>
  <c r="U4603" i="1"/>
  <c r="V4603" i="1"/>
  <c r="W4603" i="1" s="1"/>
  <c r="X4603" i="1"/>
  <c r="Y4603" i="1"/>
  <c r="Z4603" i="1"/>
  <c r="Q4604" i="1"/>
  <c r="U4604" i="1"/>
  <c r="V4604" i="1"/>
  <c r="W4604" i="1" s="1"/>
  <c r="X4604" i="1"/>
  <c r="Y4604" i="1"/>
  <c r="Z4604" i="1"/>
  <c r="Q4605" i="1"/>
  <c r="T4605" i="1" s="1"/>
  <c r="U4605" i="1"/>
  <c r="V4605" i="1"/>
  <c r="W4605" i="1" s="1"/>
  <c r="X4605" i="1"/>
  <c r="Y4605" i="1"/>
  <c r="Z4605" i="1"/>
  <c r="Q4606" i="1"/>
  <c r="T4606" i="1" s="1"/>
  <c r="S4606" i="1"/>
  <c r="U4606" i="1"/>
  <c r="V4606" i="1"/>
  <c r="W4606" i="1" s="1"/>
  <c r="X4606" i="1"/>
  <c r="Y4606" i="1"/>
  <c r="Z4606" i="1"/>
  <c r="Q4607" i="1"/>
  <c r="T4607" i="1" s="1"/>
  <c r="U4607" i="1"/>
  <c r="V4607" i="1"/>
  <c r="W4607" i="1" s="1"/>
  <c r="X4607" i="1"/>
  <c r="Y4607" i="1"/>
  <c r="Z4607" i="1"/>
  <c r="Q4608" i="1"/>
  <c r="U4608" i="1"/>
  <c r="V4608" i="1"/>
  <c r="W4608" i="1" s="1"/>
  <c r="X4608" i="1"/>
  <c r="Y4608" i="1"/>
  <c r="Z4608" i="1"/>
  <c r="Q4609" i="1"/>
  <c r="U4609" i="1"/>
  <c r="V4609" i="1"/>
  <c r="W4609" i="1" s="1"/>
  <c r="X4609" i="1"/>
  <c r="Y4609" i="1"/>
  <c r="Z4609" i="1"/>
  <c r="Q4610" i="1"/>
  <c r="U4610" i="1"/>
  <c r="V4610" i="1"/>
  <c r="W4610" i="1" s="1"/>
  <c r="X4610" i="1"/>
  <c r="Y4610" i="1"/>
  <c r="Z4610" i="1"/>
  <c r="Q4611" i="1"/>
  <c r="T4611" i="1" s="1"/>
  <c r="U4611" i="1"/>
  <c r="V4611" i="1"/>
  <c r="W4611" i="1" s="1"/>
  <c r="X4611" i="1"/>
  <c r="Y4611" i="1"/>
  <c r="Z4611" i="1"/>
  <c r="Q4612" i="1"/>
  <c r="U4612" i="1"/>
  <c r="V4612" i="1"/>
  <c r="W4612" i="1" s="1"/>
  <c r="X4612" i="1"/>
  <c r="Y4612" i="1"/>
  <c r="Z4612" i="1"/>
  <c r="Q4613" i="1"/>
  <c r="T4613" i="1" s="1"/>
  <c r="U4613" i="1"/>
  <c r="V4613" i="1"/>
  <c r="W4613" i="1" s="1"/>
  <c r="X4613" i="1"/>
  <c r="Y4613" i="1"/>
  <c r="Z4613" i="1"/>
  <c r="Q4614" i="1"/>
  <c r="U4614" i="1"/>
  <c r="V4614" i="1"/>
  <c r="W4614" i="1" s="1"/>
  <c r="X4614" i="1"/>
  <c r="Y4614" i="1"/>
  <c r="Z4614" i="1"/>
  <c r="Q4615" i="1"/>
  <c r="U4615" i="1"/>
  <c r="V4615" i="1"/>
  <c r="W4615" i="1" s="1"/>
  <c r="X4615" i="1"/>
  <c r="Y4615" i="1"/>
  <c r="Z4615" i="1"/>
  <c r="Q4616" i="1"/>
  <c r="T4616" i="1" s="1"/>
  <c r="S4616" i="1"/>
  <c r="U4616" i="1"/>
  <c r="V4616" i="1"/>
  <c r="W4616" i="1" s="1"/>
  <c r="X4616" i="1"/>
  <c r="Y4616" i="1"/>
  <c r="Z4616" i="1"/>
  <c r="Q4617" i="1"/>
  <c r="U4617" i="1"/>
  <c r="V4617" i="1"/>
  <c r="W4617" i="1" s="1"/>
  <c r="X4617" i="1"/>
  <c r="Y4617" i="1"/>
  <c r="Z4617" i="1"/>
  <c r="Q4618" i="1"/>
  <c r="T4618" i="1" s="1"/>
  <c r="U4618" i="1"/>
  <c r="V4618" i="1"/>
  <c r="W4618" i="1" s="1"/>
  <c r="X4618" i="1"/>
  <c r="Y4618" i="1"/>
  <c r="Z4618" i="1"/>
  <c r="Q4619" i="1"/>
  <c r="T4619" i="1" s="1"/>
  <c r="U4619" i="1"/>
  <c r="V4619" i="1"/>
  <c r="W4619" i="1" s="1"/>
  <c r="X4619" i="1"/>
  <c r="Y4619" i="1"/>
  <c r="Z4619" i="1"/>
  <c r="Q4620" i="1"/>
  <c r="U4620" i="1"/>
  <c r="V4620" i="1"/>
  <c r="W4620" i="1" s="1"/>
  <c r="X4620" i="1"/>
  <c r="Y4620" i="1"/>
  <c r="Z4620" i="1"/>
  <c r="Q4621" i="1"/>
  <c r="T4621" i="1" s="1"/>
  <c r="U4621" i="1"/>
  <c r="V4621" i="1"/>
  <c r="W4621" i="1" s="1"/>
  <c r="X4621" i="1"/>
  <c r="Y4621" i="1"/>
  <c r="Z4621" i="1"/>
  <c r="Q4622" i="1"/>
  <c r="T4622" i="1" s="1"/>
  <c r="U4622" i="1"/>
  <c r="V4622" i="1"/>
  <c r="W4622" i="1" s="1"/>
  <c r="X4622" i="1"/>
  <c r="Y4622" i="1"/>
  <c r="Z4622" i="1"/>
  <c r="Q4623" i="1"/>
  <c r="T4623" i="1" s="1"/>
  <c r="S4623" i="1"/>
  <c r="U4623" i="1"/>
  <c r="V4623" i="1"/>
  <c r="W4623" i="1" s="1"/>
  <c r="X4623" i="1"/>
  <c r="Y4623" i="1"/>
  <c r="Z4623" i="1"/>
  <c r="Q4624" i="1"/>
  <c r="S4624" i="1" s="1"/>
  <c r="U4624" i="1"/>
  <c r="V4624" i="1"/>
  <c r="W4624" i="1" s="1"/>
  <c r="X4624" i="1"/>
  <c r="Y4624" i="1"/>
  <c r="Z4624" i="1"/>
  <c r="Q4625" i="1"/>
  <c r="U4625" i="1"/>
  <c r="V4625" i="1"/>
  <c r="W4625" i="1" s="1"/>
  <c r="X4625" i="1"/>
  <c r="Y4625" i="1"/>
  <c r="Z4625" i="1"/>
  <c r="Q4626" i="1"/>
  <c r="U4626" i="1"/>
  <c r="V4626" i="1"/>
  <c r="W4626" i="1" s="1"/>
  <c r="X4626" i="1"/>
  <c r="Y4626" i="1"/>
  <c r="Z4626" i="1"/>
  <c r="Q4627" i="1"/>
  <c r="T4627" i="1" s="1"/>
  <c r="U4627" i="1"/>
  <c r="V4627" i="1"/>
  <c r="W4627" i="1" s="1"/>
  <c r="X4627" i="1"/>
  <c r="Y4627" i="1"/>
  <c r="Z4627" i="1"/>
  <c r="Q4628" i="1"/>
  <c r="U4628" i="1"/>
  <c r="V4628" i="1"/>
  <c r="W4628" i="1" s="1"/>
  <c r="X4628" i="1"/>
  <c r="Y4628" i="1"/>
  <c r="Z4628" i="1"/>
  <c r="Q4629" i="1"/>
  <c r="T4629" i="1" s="1"/>
  <c r="U4629" i="1"/>
  <c r="V4629" i="1"/>
  <c r="W4629" i="1" s="1"/>
  <c r="X4629" i="1"/>
  <c r="Y4629" i="1"/>
  <c r="Z4629" i="1"/>
  <c r="Q4630" i="1"/>
  <c r="U4630" i="1"/>
  <c r="V4630" i="1"/>
  <c r="W4630" i="1" s="1"/>
  <c r="X4630" i="1"/>
  <c r="Y4630" i="1"/>
  <c r="Z4630" i="1"/>
  <c r="Q4631" i="1"/>
  <c r="U4631" i="1"/>
  <c r="V4631" i="1"/>
  <c r="W4631" i="1" s="1"/>
  <c r="X4631" i="1"/>
  <c r="Y4631" i="1"/>
  <c r="Z4631" i="1"/>
  <c r="Q4632" i="1"/>
  <c r="T4632" i="1" s="1"/>
  <c r="U4632" i="1"/>
  <c r="V4632" i="1"/>
  <c r="W4632" i="1" s="1"/>
  <c r="X4632" i="1"/>
  <c r="Y4632" i="1"/>
  <c r="Z4632" i="1"/>
  <c r="Q4633" i="1"/>
  <c r="U4633" i="1"/>
  <c r="V4633" i="1"/>
  <c r="W4633" i="1" s="1"/>
  <c r="X4633" i="1"/>
  <c r="Y4633" i="1"/>
  <c r="Z4633" i="1"/>
  <c r="Q4634" i="1"/>
  <c r="T4634" i="1" s="1"/>
  <c r="U4634" i="1"/>
  <c r="V4634" i="1"/>
  <c r="W4634" i="1" s="1"/>
  <c r="X4634" i="1"/>
  <c r="Y4634" i="1"/>
  <c r="Z4634" i="1"/>
  <c r="Q4635" i="1"/>
  <c r="T4635" i="1" s="1"/>
  <c r="U4635" i="1"/>
  <c r="V4635" i="1"/>
  <c r="W4635" i="1" s="1"/>
  <c r="X4635" i="1"/>
  <c r="Y4635" i="1"/>
  <c r="Z4635" i="1"/>
  <c r="Q4636" i="1"/>
  <c r="U4636" i="1"/>
  <c r="V4636" i="1"/>
  <c r="W4636" i="1" s="1"/>
  <c r="X4636" i="1"/>
  <c r="Y4636" i="1"/>
  <c r="Z4636" i="1"/>
  <c r="Q4637" i="1"/>
  <c r="T4637" i="1" s="1"/>
  <c r="U4637" i="1"/>
  <c r="V4637" i="1"/>
  <c r="W4637" i="1" s="1"/>
  <c r="X4637" i="1"/>
  <c r="Y4637" i="1"/>
  <c r="Z4637" i="1"/>
  <c r="Q4638" i="1"/>
  <c r="T4638" i="1" s="1"/>
  <c r="S4638" i="1"/>
  <c r="U4638" i="1"/>
  <c r="V4638" i="1"/>
  <c r="W4638" i="1" s="1"/>
  <c r="X4638" i="1"/>
  <c r="Y4638" i="1"/>
  <c r="Z4638" i="1"/>
  <c r="Q4639" i="1"/>
  <c r="T4639" i="1" s="1"/>
  <c r="U4639" i="1"/>
  <c r="V4639" i="1"/>
  <c r="W4639" i="1" s="1"/>
  <c r="X4639" i="1"/>
  <c r="Y4639" i="1"/>
  <c r="Z4639" i="1"/>
  <c r="Q4640" i="1"/>
  <c r="S4640" i="1"/>
  <c r="T4640" i="1"/>
  <c r="U4640" i="1"/>
  <c r="V4640" i="1"/>
  <c r="W4640" i="1" s="1"/>
  <c r="X4640" i="1"/>
  <c r="Y4640" i="1"/>
  <c r="Z4640" i="1"/>
  <c r="Q4641" i="1"/>
  <c r="U4641" i="1"/>
  <c r="V4641" i="1"/>
  <c r="W4641" i="1" s="1"/>
  <c r="X4641" i="1"/>
  <c r="Y4641" i="1"/>
  <c r="Z4641" i="1"/>
  <c r="Q4642" i="1"/>
  <c r="U4642" i="1"/>
  <c r="V4642" i="1"/>
  <c r="W4642" i="1" s="1"/>
  <c r="X4642" i="1"/>
  <c r="Y4642" i="1"/>
  <c r="Z4642" i="1"/>
  <c r="Q4643" i="1"/>
  <c r="T4643" i="1" s="1"/>
  <c r="U4643" i="1"/>
  <c r="V4643" i="1"/>
  <c r="W4643" i="1" s="1"/>
  <c r="X4643" i="1"/>
  <c r="Y4643" i="1"/>
  <c r="Z4643" i="1"/>
  <c r="Q4644" i="1"/>
  <c r="U4644" i="1"/>
  <c r="V4644" i="1"/>
  <c r="W4644" i="1" s="1"/>
  <c r="X4644" i="1"/>
  <c r="Y4644" i="1"/>
  <c r="Z4644" i="1"/>
  <c r="Q4645" i="1"/>
  <c r="U4645" i="1"/>
  <c r="V4645" i="1"/>
  <c r="W4645" i="1" s="1"/>
  <c r="X4645" i="1"/>
  <c r="Y4645" i="1"/>
  <c r="Z4645" i="1"/>
  <c r="Q4646" i="1"/>
  <c r="U4646" i="1"/>
  <c r="V4646" i="1"/>
  <c r="W4646" i="1" s="1"/>
  <c r="X4646" i="1"/>
  <c r="Y4646" i="1"/>
  <c r="Z4646" i="1"/>
  <c r="Q4647" i="1"/>
  <c r="U4647" i="1"/>
  <c r="V4647" i="1"/>
  <c r="W4647" i="1" s="1"/>
  <c r="X4647" i="1"/>
  <c r="Y4647" i="1"/>
  <c r="Z4647" i="1"/>
  <c r="Q4648" i="1"/>
  <c r="T4648" i="1" s="1"/>
  <c r="S4648" i="1"/>
  <c r="U4648" i="1"/>
  <c r="V4648" i="1"/>
  <c r="W4648" i="1" s="1"/>
  <c r="X4648" i="1"/>
  <c r="Y4648" i="1"/>
  <c r="Z4648" i="1"/>
  <c r="Q4649" i="1"/>
  <c r="U4649" i="1"/>
  <c r="V4649" i="1"/>
  <c r="W4649" i="1" s="1"/>
  <c r="X4649" i="1"/>
  <c r="Y4649" i="1"/>
  <c r="Z4649" i="1"/>
  <c r="Q4650" i="1"/>
  <c r="U4650" i="1"/>
  <c r="V4650" i="1"/>
  <c r="W4650" i="1" s="1"/>
  <c r="X4650" i="1"/>
  <c r="Y4650" i="1"/>
  <c r="Z4650" i="1"/>
  <c r="Q4651" i="1"/>
  <c r="T4651" i="1" s="1"/>
  <c r="U4651" i="1"/>
  <c r="V4651" i="1"/>
  <c r="W4651" i="1" s="1"/>
  <c r="X4651" i="1"/>
  <c r="Y4651" i="1"/>
  <c r="Z4651" i="1"/>
  <c r="Q4652" i="1"/>
  <c r="U4652" i="1"/>
  <c r="V4652" i="1"/>
  <c r="W4652" i="1" s="1"/>
  <c r="X4652" i="1"/>
  <c r="Y4652" i="1"/>
  <c r="Z4652" i="1"/>
  <c r="Q4653" i="1"/>
  <c r="U4653" i="1"/>
  <c r="V4653" i="1"/>
  <c r="W4653" i="1" s="1"/>
  <c r="X4653" i="1"/>
  <c r="Y4653" i="1"/>
  <c r="Z4653" i="1"/>
  <c r="Q4654" i="1"/>
  <c r="T4654" i="1" s="1"/>
  <c r="U4654" i="1"/>
  <c r="V4654" i="1"/>
  <c r="W4654" i="1" s="1"/>
  <c r="X4654" i="1"/>
  <c r="Y4654" i="1"/>
  <c r="Z4654" i="1"/>
  <c r="Q4655" i="1"/>
  <c r="T4655" i="1" s="1"/>
  <c r="U4655" i="1"/>
  <c r="V4655" i="1"/>
  <c r="W4655" i="1" s="1"/>
  <c r="X4655" i="1"/>
  <c r="Y4655" i="1"/>
  <c r="Z4655" i="1"/>
  <c r="Q4656" i="1"/>
  <c r="U4656" i="1"/>
  <c r="V4656" i="1"/>
  <c r="W4656" i="1" s="1"/>
  <c r="X4656" i="1"/>
  <c r="Y4656" i="1"/>
  <c r="Z4656" i="1"/>
  <c r="Q4657" i="1"/>
  <c r="U4657" i="1"/>
  <c r="V4657" i="1"/>
  <c r="W4657" i="1" s="1"/>
  <c r="X4657" i="1"/>
  <c r="Y4657" i="1"/>
  <c r="Z4657" i="1"/>
  <c r="Q4658" i="1"/>
  <c r="U4658" i="1"/>
  <c r="V4658" i="1"/>
  <c r="W4658" i="1" s="1"/>
  <c r="X4658" i="1"/>
  <c r="Y4658" i="1"/>
  <c r="Z4658" i="1"/>
  <c r="Q4659" i="1"/>
  <c r="T4659" i="1" s="1"/>
  <c r="U4659" i="1"/>
  <c r="V4659" i="1"/>
  <c r="W4659" i="1" s="1"/>
  <c r="X4659" i="1"/>
  <c r="Y4659" i="1"/>
  <c r="Z4659" i="1"/>
  <c r="Q4660" i="1"/>
  <c r="U4660" i="1"/>
  <c r="V4660" i="1"/>
  <c r="W4660" i="1" s="1"/>
  <c r="X4660" i="1"/>
  <c r="Y4660" i="1"/>
  <c r="Z4660" i="1"/>
  <c r="Q4661" i="1"/>
  <c r="T4661" i="1" s="1"/>
  <c r="U4661" i="1"/>
  <c r="V4661" i="1"/>
  <c r="W4661" i="1" s="1"/>
  <c r="X4661" i="1"/>
  <c r="Y4661" i="1"/>
  <c r="Z4661" i="1"/>
  <c r="Q4662" i="1"/>
  <c r="U4662" i="1"/>
  <c r="V4662" i="1"/>
  <c r="W4662" i="1" s="1"/>
  <c r="X4662" i="1"/>
  <c r="Y4662" i="1"/>
  <c r="Z4662" i="1"/>
  <c r="Q4663" i="1"/>
  <c r="U4663" i="1"/>
  <c r="V4663" i="1"/>
  <c r="W4663" i="1" s="1"/>
  <c r="X4663" i="1"/>
  <c r="Y4663" i="1"/>
  <c r="Z4663" i="1"/>
  <c r="Q4664" i="1"/>
  <c r="T4664" i="1" s="1"/>
  <c r="U4664" i="1"/>
  <c r="V4664" i="1"/>
  <c r="W4664" i="1" s="1"/>
  <c r="X4664" i="1"/>
  <c r="Y4664" i="1"/>
  <c r="Z4664" i="1"/>
  <c r="Q4665" i="1"/>
  <c r="U4665" i="1"/>
  <c r="V4665" i="1"/>
  <c r="W4665" i="1" s="1"/>
  <c r="X4665" i="1"/>
  <c r="Y4665" i="1"/>
  <c r="Z4665" i="1"/>
  <c r="Q4666" i="1"/>
  <c r="T4666" i="1" s="1"/>
  <c r="U4666" i="1"/>
  <c r="V4666" i="1"/>
  <c r="W4666" i="1" s="1"/>
  <c r="X4666" i="1"/>
  <c r="Y4666" i="1"/>
  <c r="Z4666" i="1"/>
  <c r="Q4667" i="1"/>
  <c r="T4667" i="1" s="1"/>
  <c r="U4667" i="1"/>
  <c r="V4667" i="1"/>
  <c r="W4667" i="1" s="1"/>
  <c r="X4667" i="1"/>
  <c r="Y4667" i="1"/>
  <c r="Z4667" i="1"/>
  <c r="Q4668" i="1"/>
  <c r="U4668" i="1"/>
  <c r="V4668" i="1"/>
  <c r="W4668" i="1" s="1"/>
  <c r="X4668" i="1"/>
  <c r="Y4668" i="1"/>
  <c r="Z4668" i="1"/>
  <c r="Q4669" i="1"/>
  <c r="T4669" i="1" s="1"/>
  <c r="U4669" i="1"/>
  <c r="V4669" i="1"/>
  <c r="W4669" i="1" s="1"/>
  <c r="X4669" i="1"/>
  <c r="Y4669" i="1"/>
  <c r="Z4669" i="1"/>
  <c r="Q4670" i="1"/>
  <c r="T4670" i="1" s="1"/>
  <c r="U4670" i="1"/>
  <c r="V4670" i="1"/>
  <c r="W4670" i="1" s="1"/>
  <c r="X4670" i="1"/>
  <c r="Y4670" i="1"/>
  <c r="Z4670" i="1"/>
  <c r="Q4671" i="1"/>
  <c r="T4671" i="1" s="1"/>
  <c r="U4671" i="1"/>
  <c r="V4671" i="1"/>
  <c r="W4671" i="1" s="1"/>
  <c r="X4671" i="1"/>
  <c r="Y4671" i="1"/>
  <c r="Z4671" i="1"/>
  <c r="Q4672" i="1"/>
  <c r="U4672" i="1"/>
  <c r="V4672" i="1"/>
  <c r="W4672" i="1" s="1"/>
  <c r="X4672" i="1"/>
  <c r="Y4672" i="1"/>
  <c r="Z4672" i="1"/>
  <c r="Q4673" i="1"/>
  <c r="U4673" i="1"/>
  <c r="V4673" i="1"/>
  <c r="W4673" i="1" s="1"/>
  <c r="X4673" i="1"/>
  <c r="Y4673" i="1"/>
  <c r="Z4673" i="1"/>
  <c r="Q4674" i="1"/>
  <c r="S4674" i="1"/>
  <c r="T4674" i="1"/>
  <c r="U4674" i="1"/>
  <c r="V4674" i="1"/>
  <c r="W4674" i="1" s="1"/>
  <c r="X4674" i="1"/>
  <c r="Y4674" i="1"/>
  <c r="Z4674" i="1"/>
  <c r="Q4675" i="1"/>
  <c r="U4675" i="1"/>
  <c r="V4675" i="1"/>
  <c r="W4675" i="1" s="1"/>
  <c r="X4675" i="1"/>
  <c r="Y4675" i="1"/>
  <c r="Z4675" i="1"/>
  <c r="Q4676" i="1"/>
  <c r="U4676" i="1"/>
  <c r="V4676" i="1"/>
  <c r="W4676" i="1" s="1"/>
  <c r="X4676" i="1"/>
  <c r="Y4676" i="1"/>
  <c r="Z4676" i="1"/>
  <c r="Q4677" i="1"/>
  <c r="T4677" i="1" s="1"/>
  <c r="U4677" i="1"/>
  <c r="V4677" i="1"/>
  <c r="W4677" i="1" s="1"/>
  <c r="X4677" i="1"/>
  <c r="Y4677" i="1"/>
  <c r="Z4677" i="1"/>
  <c r="Q4678" i="1"/>
  <c r="U4678" i="1"/>
  <c r="V4678" i="1"/>
  <c r="W4678" i="1" s="1"/>
  <c r="X4678" i="1"/>
  <c r="Y4678" i="1"/>
  <c r="Z4678" i="1"/>
  <c r="Q4679" i="1"/>
  <c r="U4679" i="1"/>
  <c r="V4679" i="1"/>
  <c r="W4679" i="1" s="1"/>
  <c r="X4679" i="1"/>
  <c r="Y4679" i="1"/>
  <c r="Z4679" i="1"/>
  <c r="Q4680" i="1"/>
  <c r="U4680" i="1"/>
  <c r="V4680" i="1"/>
  <c r="W4680" i="1" s="1"/>
  <c r="X4680" i="1"/>
  <c r="Y4680" i="1"/>
  <c r="Z4680" i="1"/>
  <c r="Q4681" i="1"/>
  <c r="U4681" i="1"/>
  <c r="V4681" i="1"/>
  <c r="W4681" i="1" s="1"/>
  <c r="X4681" i="1"/>
  <c r="Y4681" i="1"/>
  <c r="Z4681" i="1"/>
  <c r="Q4682" i="1"/>
  <c r="S4682" i="1" s="1"/>
  <c r="T4682" i="1"/>
  <c r="U4682" i="1"/>
  <c r="V4682" i="1"/>
  <c r="W4682" i="1" s="1"/>
  <c r="X4682" i="1"/>
  <c r="Y4682" i="1"/>
  <c r="Z4682" i="1"/>
  <c r="Q4683" i="1"/>
  <c r="T4683" i="1" s="1"/>
  <c r="U4683" i="1"/>
  <c r="V4683" i="1"/>
  <c r="W4683" i="1" s="1"/>
  <c r="X4683" i="1"/>
  <c r="Y4683" i="1"/>
  <c r="Z4683" i="1"/>
  <c r="Q4684" i="1"/>
  <c r="U4684" i="1"/>
  <c r="V4684" i="1"/>
  <c r="W4684" i="1" s="1"/>
  <c r="X4684" i="1"/>
  <c r="Y4684" i="1"/>
  <c r="Z4684" i="1"/>
  <c r="Q4685" i="1"/>
  <c r="T4685" i="1" s="1"/>
  <c r="U4685" i="1"/>
  <c r="V4685" i="1"/>
  <c r="W4685" i="1" s="1"/>
  <c r="X4685" i="1"/>
  <c r="Y4685" i="1"/>
  <c r="Z4685" i="1"/>
  <c r="Q4686" i="1"/>
  <c r="U4686" i="1"/>
  <c r="V4686" i="1"/>
  <c r="W4686" i="1" s="1"/>
  <c r="X4686" i="1"/>
  <c r="Y4686" i="1"/>
  <c r="Z4686" i="1"/>
  <c r="Q4687" i="1"/>
  <c r="T4687" i="1" s="1"/>
  <c r="U4687" i="1"/>
  <c r="V4687" i="1"/>
  <c r="W4687" i="1" s="1"/>
  <c r="X4687" i="1"/>
  <c r="Y4687" i="1"/>
  <c r="Z4687" i="1"/>
  <c r="Q4688" i="1"/>
  <c r="S4688" i="1" s="1"/>
  <c r="U4688" i="1"/>
  <c r="V4688" i="1"/>
  <c r="W4688" i="1" s="1"/>
  <c r="X4688" i="1"/>
  <c r="Y4688" i="1"/>
  <c r="Z4688" i="1"/>
  <c r="Q4689" i="1"/>
  <c r="U4689" i="1"/>
  <c r="V4689" i="1"/>
  <c r="W4689" i="1" s="1"/>
  <c r="X4689" i="1"/>
  <c r="Y4689" i="1"/>
  <c r="Z4689" i="1"/>
  <c r="Q4690" i="1"/>
  <c r="U4690" i="1"/>
  <c r="V4690" i="1"/>
  <c r="W4690" i="1" s="1"/>
  <c r="X4690" i="1"/>
  <c r="Y4690" i="1"/>
  <c r="Z4690" i="1"/>
  <c r="Q4691" i="1"/>
  <c r="T4691" i="1" s="1"/>
  <c r="U4691" i="1"/>
  <c r="V4691" i="1"/>
  <c r="W4691" i="1" s="1"/>
  <c r="X4691" i="1"/>
  <c r="Y4691" i="1"/>
  <c r="Z4691" i="1"/>
  <c r="Q4692" i="1"/>
  <c r="U4692" i="1"/>
  <c r="V4692" i="1"/>
  <c r="W4692" i="1" s="1"/>
  <c r="X4692" i="1"/>
  <c r="Y4692" i="1"/>
  <c r="Z4692" i="1"/>
  <c r="Q4693" i="1"/>
  <c r="T4693" i="1" s="1"/>
  <c r="U4693" i="1"/>
  <c r="V4693" i="1"/>
  <c r="W4693" i="1" s="1"/>
  <c r="X4693" i="1"/>
  <c r="Y4693" i="1"/>
  <c r="Z4693" i="1"/>
  <c r="Q4694" i="1"/>
  <c r="T4694" i="1" s="1"/>
  <c r="U4694" i="1"/>
  <c r="V4694" i="1"/>
  <c r="W4694" i="1" s="1"/>
  <c r="X4694" i="1"/>
  <c r="Y4694" i="1"/>
  <c r="Z4694" i="1"/>
  <c r="Q4695" i="1"/>
  <c r="T4695" i="1" s="1"/>
  <c r="U4695" i="1"/>
  <c r="V4695" i="1"/>
  <c r="W4695" i="1" s="1"/>
  <c r="X4695" i="1"/>
  <c r="Y4695" i="1"/>
  <c r="Z4695" i="1"/>
  <c r="Q4696" i="1"/>
  <c r="U4696" i="1"/>
  <c r="V4696" i="1"/>
  <c r="W4696" i="1" s="1"/>
  <c r="X4696" i="1"/>
  <c r="Y4696" i="1"/>
  <c r="Z4696" i="1"/>
  <c r="Q4697" i="1"/>
  <c r="U4697" i="1"/>
  <c r="V4697" i="1"/>
  <c r="W4697" i="1" s="1"/>
  <c r="X4697" i="1"/>
  <c r="Y4697" i="1"/>
  <c r="Z4697" i="1"/>
  <c r="Q4698" i="1"/>
  <c r="S4698" i="1" s="1"/>
  <c r="U4698" i="1"/>
  <c r="V4698" i="1"/>
  <c r="W4698" i="1" s="1"/>
  <c r="X4698" i="1"/>
  <c r="Y4698" i="1"/>
  <c r="Z4698" i="1"/>
  <c r="Q4699" i="1"/>
  <c r="T4699" i="1" s="1"/>
  <c r="S4699" i="1"/>
  <c r="U4699" i="1"/>
  <c r="V4699" i="1"/>
  <c r="W4699" i="1" s="1"/>
  <c r="X4699" i="1"/>
  <c r="Y4699" i="1"/>
  <c r="Z4699" i="1"/>
  <c r="Q4700" i="1"/>
  <c r="U4700" i="1"/>
  <c r="V4700" i="1"/>
  <c r="W4700" i="1" s="1"/>
  <c r="X4700" i="1"/>
  <c r="Y4700" i="1"/>
  <c r="Z4700" i="1"/>
  <c r="Q4701" i="1"/>
  <c r="T4701" i="1" s="1"/>
  <c r="U4701" i="1"/>
  <c r="V4701" i="1"/>
  <c r="W4701" i="1" s="1"/>
  <c r="X4701" i="1"/>
  <c r="Y4701" i="1"/>
  <c r="Z4701" i="1"/>
  <c r="Q4702" i="1"/>
  <c r="T4702" i="1" s="1"/>
  <c r="S4702" i="1"/>
  <c r="U4702" i="1"/>
  <c r="V4702" i="1"/>
  <c r="W4702" i="1" s="1"/>
  <c r="X4702" i="1"/>
  <c r="Y4702" i="1"/>
  <c r="Z4702" i="1"/>
  <c r="Q4703" i="1"/>
  <c r="T4703" i="1" s="1"/>
  <c r="S4703" i="1"/>
  <c r="U4703" i="1"/>
  <c r="V4703" i="1"/>
  <c r="W4703" i="1" s="1"/>
  <c r="X4703" i="1"/>
  <c r="Y4703" i="1"/>
  <c r="Z4703" i="1"/>
  <c r="Q4704" i="1"/>
  <c r="S4704" i="1" s="1"/>
  <c r="U4704" i="1"/>
  <c r="V4704" i="1"/>
  <c r="W4704" i="1" s="1"/>
  <c r="X4704" i="1"/>
  <c r="Y4704" i="1"/>
  <c r="Z4704" i="1"/>
  <c r="Q4705" i="1"/>
  <c r="U4705" i="1"/>
  <c r="V4705" i="1"/>
  <c r="W4705" i="1" s="1"/>
  <c r="X4705" i="1"/>
  <c r="Y4705" i="1"/>
  <c r="Z4705" i="1"/>
  <c r="Q4706" i="1"/>
  <c r="S4706" i="1" s="1"/>
  <c r="U4706" i="1"/>
  <c r="V4706" i="1"/>
  <c r="W4706" i="1" s="1"/>
  <c r="X4706" i="1"/>
  <c r="Y4706" i="1"/>
  <c r="Z4706" i="1"/>
  <c r="Q4707" i="1"/>
  <c r="U4707" i="1"/>
  <c r="V4707" i="1"/>
  <c r="W4707" i="1" s="1"/>
  <c r="X4707" i="1"/>
  <c r="Y4707" i="1"/>
  <c r="Z4707" i="1"/>
  <c r="Q4708" i="1"/>
  <c r="U4708" i="1"/>
  <c r="V4708" i="1"/>
  <c r="W4708" i="1" s="1"/>
  <c r="X4708" i="1"/>
  <c r="Y4708" i="1"/>
  <c r="Z4708" i="1"/>
  <c r="Q4709" i="1"/>
  <c r="T4709" i="1" s="1"/>
  <c r="U4709" i="1"/>
  <c r="V4709" i="1"/>
  <c r="W4709" i="1" s="1"/>
  <c r="X4709" i="1"/>
  <c r="Y4709" i="1"/>
  <c r="Z4709" i="1"/>
  <c r="Q4710" i="1"/>
  <c r="T4710" i="1" s="1"/>
  <c r="U4710" i="1"/>
  <c r="V4710" i="1"/>
  <c r="W4710" i="1" s="1"/>
  <c r="X4710" i="1"/>
  <c r="Y4710" i="1"/>
  <c r="Z4710" i="1"/>
  <c r="Q4711" i="1"/>
  <c r="U4711" i="1"/>
  <c r="V4711" i="1"/>
  <c r="W4711" i="1" s="1"/>
  <c r="X4711" i="1"/>
  <c r="Y4711" i="1"/>
  <c r="Z4711" i="1"/>
  <c r="Q4712" i="1"/>
  <c r="S4712" i="1" s="1"/>
  <c r="T4712" i="1"/>
  <c r="U4712" i="1"/>
  <c r="V4712" i="1"/>
  <c r="W4712" i="1" s="1"/>
  <c r="X4712" i="1"/>
  <c r="Y4712" i="1"/>
  <c r="Z4712" i="1"/>
  <c r="Q4713" i="1"/>
  <c r="U4713" i="1"/>
  <c r="V4713" i="1"/>
  <c r="W4713" i="1" s="1"/>
  <c r="X4713" i="1"/>
  <c r="Y4713" i="1"/>
  <c r="Z4713" i="1"/>
  <c r="Q4714" i="1"/>
  <c r="T4714" i="1" s="1"/>
  <c r="U4714" i="1"/>
  <c r="V4714" i="1"/>
  <c r="W4714" i="1" s="1"/>
  <c r="X4714" i="1"/>
  <c r="Y4714" i="1"/>
  <c r="Z4714" i="1"/>
  <c r="Q4715" i="1"/>
  <c r="T4715" i="1" s="1"/>
  <c r="S4715" i="1"/>
  <c r="U4715" i="1"/>
  <c r="V4715" i="1"/>
  <c r="W4715" i="1" s="1"/>
  <c r="X4715" i="1"/>
  <c r="Y4715" i="1"/>
  <c r="Z4715" i="1"/>
  <c r="Q4716" i="1"/>
  <c r="U4716" i="1"/>
  <c r="V4716" i="1"/>
  <c r="W4716" i="1" s="1"/>
  <c r="X4716" i="1"/>
  <c r="Y4716" i="1"/>
  <c r="Z4716" i="1"/>
  <c r="Q4717" i="1"/>
  <c r="T4717" i="1" s="1"/>
  <c r="U4717" i="1"/>
  <c r="V4717" i="1"/>
  <c r="W4717" i="1" s="1"/>
  <c r="X4717" i="1"/>
  <c r="Y4717" i="1"/>
  <c r="Z4717" i="1"/>
  <c r="Q4718" i="1"/>
  <c r="T4718" i="1" s="1"/>
  <c r="S4718" i="1"/>
  <c r="U4718" i="1"/>
  <c r="V4718" i="1"/>
  <c r="W4718" i="1" s="1"/>
  <c r="X4718" i="1"/>
  <c r="Y4718" i="1"/>
  <c r="Z4718" i="1"/>
  <c r="Q4719" i="1"/>
  <c r="T4719" i="1" s="1"/>
  <c r="U4719" i="1"/>
  <c r="V4719" i="1"/>
  <c r="W4719" i="1" s="1"/>
  <c r="X4719" i="1"/>
  <c r="Y4719" i="1"/>
  <c r="Z4719" i="1"/>
  <c r="Q4720" i="1"/>
  <c r="S4720" i="1" s="1"/>
  <c r="T4720" i="1"/>
  <c r="U4720" i="1"/>
  <c r="V4720" i="1"/>
  <c r="W4720" i="1" s="1"/>
  <c r="X4720" i="1"/>
  <c r="Y4720" i="1"/>
  <c r="Z4720" i="1"/>
  <c r="Q4721" i="1"/>
  <c r="U4721" i="1"/>
  <c r="V4721" i="1"/>
  <c r="W4721" i="1" s="1"/>
  <c r="X4721" i="1"/>
  <c r="Y4721" i="1"/>
  <c r="Z4721" i="1"/>
  <c r="Q4722" i="1"/>
  <c r="U4722" i="1"/>
  <c r="V4722" i="1"/>
  <c r="W4722" i="1" s="1"/>
  <c r="X4722" i="1"/>
  <c r="Y4722" i="1"/>
  <c r="Z4722" i="1"/>
  <c r="Q4723" i="1"/>
  <c r="T4723" i="1" s="1"/>
  <c r="U4723" i="1"/>
  <c r="V4723" i="1"/>
  <c r="W4723" i="1" s="1"/>
  <c r="X4723" i="1"/>
  <c r="Y4723" i="1"/>
  <c r="Z4723" i="1"/>
  <c r="Q4724" i="1"/>
  <c r="U4724" i="1"/>
  <c r="V4724" i="1"/>
  <c r="W4724" i="1" s="1"/>
  <c r="X4724" i="1"/>
  <c r="Y4724" i="1"/>
  <c r="Z4724" i="1"/>
  <c r="Q4725" i="1"/>
  <c r="T4725" i="1" s="1"/>
  <c r="U4725" i="1"/>
  <c r="V4725" i="1"/>
  <c r="W4725" i="1" s="1"/>
  <c r="X4725" i="1"/>
  <c r="Y4725" i="1"/>
  <c r="Z4725" i="1"/>
  <c r="Q4726" i="1"/>
  <c r="T4726" i="1" s="1"/>
  <c r="S4726" i="1"/>
  <c r="U4726" i="1"/>
  <c r="V4726" i="1"/>
  <c r="W4726" i="1" s="1"/>
  <c r="X4726" i="1"/>
  <c r="Y4726" i="1"/>
  <c r="Z4726" i="1"/>
  <c r="Q4727" i="1"/>
  <c r="T4727" i="1" s="1"/>
  <c r="U4727" i="1"/>
  <c r="V4727" i="1"/>
  <c r="W4727" i="1" s="1"/>
  <c r="X4727" i="1"/>
  <c r="Y4727" i="1"/>
  <c r="Z4727" i="1"/>
  <c r="Q4728" i="1"/>
  <c r="S4728" i="1" s="1"/>
  <c r="U4728" i="1"/>
  <c r="V4728" i="1"/>
  <c r="W4728" i="1" s="1"/>
  <c r="X4728" i="1"/>
  <c r="Y4728" i="1"/>
  <c r="Z4728" i="1"/>
  <c r="Q4729" i="1"/>
  <c r="U4729" i="1"/>
  <c r="V4729" i="1"/>
  <c r="W4729" i="1" s="1"/>
  <c r="X4729" i="1"/>
  <c r="Y4729" i="1"/>
  <c r="Z4729" i="1"/>
  <c r="Q4730" i="1"/>
  <c r="S4730" i="1"/>
  <c r="T4730" i="1"/>
  <c r="U4730" i="1"/>
  <c r="V4730" i="1"/>
  <c r="W4730" i="1" s="1"/>
  <c r="X4730" i="1"/>
  <c r="Y4730" i="1"/>
  <c r="Z4730" i="1"/>
  <c r="Q4731" i="1"/>
  <c r="T4731" i="1" s="1"/>
  <c r="U4731" i="1"/>
  <c r="V4731" i="1"/>
  <c r="W4731" i="1" s="1"/>
  <c r="X4731" i="1"/>
  <c r="Y4731" i="1"/>
  <c r="Z4731" i="1"/>
  <c r="Q4732" i="1"/>
  <c r="U4732" i="1"/>
  <c r="V4732" i="1"/>
  <c r="W4732" i="1" s="1"/>
  <c r="X4732" i="1"/>
  <c r="Y4732" i="1"/>
  <c r="Z4732" i="1"/>
  <c r="Q4733" i="1"/>
  <c r="T4733" i="1" s="1"/>
  <c r="U4733" i="1"/>
  <c r="V4733" i="1"/>
  <c r="W4733" i="1" s="1"/>
  <c r="X4733" i="1"/>
  <c r="Y4733" i="1"/>
  <c r="Z4733" i="1"/>
  <c r="Q4734" i="1"/>
  <c r="T4734" i="1" s="1"/>
  <c r="S4734" i="1"/>
  <c r="U4734" i="1"/>
  <c r="V4734" i="1"/>
  <c r="W4734" i="1" s="1"/>
  <c r="X4734" i="1"/>
  <c r="Y4734" i="1"/>
  <c r="Z4734" i="1"/>
  <c r="Q4735" i="1"/>
  <c r="T4735" i="1" s="1"/>
  <c r="S4735" i="1"/>
  <c r="U4735" i="1"/>
  <c r="V4735" i="1"/>
  <c r="W4735" i="1" s="1"/>
  <c r="X4735" i="1"/>
  <c r="Y4735" i="1"/>
  <c r="Z4735" i="1"/>
  <c r="Q4736" i="1"/>
  <c r="S4736" i="1" s="1"/>
  <c r="U4736" i="1"/>
  <c r="V4736" i="1"/>
  <c r="W4736" i="1" s="1"/>
  <c r="X4736" i="1"/>
  <c r="Y4736" i="1"/>
  <c r="Z4736" i="1"/>
  <c r="Q4737" i="1"/>
  <c r="U4737" i="1"/>
  <c r="V4737" i="1"/>
  <c r="W4737" i="1" s="1"/>
  <c r="X4737" i="1"/>
  <c r="Y4737" i="1"/>
  <c r="Z4737" i="1"/>
  <c r="Q4738" i="1"/>
  <c r="U4738" i="1"/>
  <c r="V4738" i="1"/>
  <c r="W4738" i="1" s="1"/>
  <c r="X4738" i="1"/>
  <c r="Y4738" i="1"/>
  <c r="Z4738" i="1"/>
  <c r="Q4739" i="1"/>
  <c r="T4739" i="1" s="1"/>
  <c r="U4739" i="1"/>
  <c r="V4739" i="1"/>
  <c r="W4739" i="1" s="1"/>
  <c r="X4739" i="1"/>
  <c r="Y4739" i="1"/>
  <c r="Z4739" i="1"/>
  <c r="Q4740" i="1"/>
  <c r="U4740" i="1"/>
  <c r="V4740" i="1"/>
  <c r="W4740" i="1" s="1"/>
  <c r="X4740" i="1"/>
  <c r="Y4740" i="1"/>
  <c r="Z4740" i="1"/>
  <c r="Q4741" i="1"/>
  <c r="T4741" i="1" s="1"/>
  <c r="U4741" i="1"/>
  <c r="V4741" i="1"/>
  <c r="W4741" i="1" s="1"/>
  <c r="X4741" i="1"/>
  <c r="Y4741" i="1"/>
  <c r="Z4741" i="1"/>
  <c r="Q4742" i="1"/>
  <c r="T4742" i="1" s="1"/>
  <c r="U4742" i="1"/>
  <c r="V4742" i="1"/>
  <c r="W4742" i="1" s="1"/>
  <c r="X4742" i="1"/>
  <c r="Y4742" i="1"/>
  <c r="Z4742" i="1"/>
  <c r="Q4743" i="1"/>
  <c r="T4743" i="1" s="1"/>
  <c r="U4743" i="1"/>
  <c r="V4743" i="1"/>
  <c r="W4743" i="1" s="1"/>
  <c r="X4743" i="1"/>
  <c r="Y4743" i="1"/>
  <c r="Z4743" i="1"/>
  <c r="Q4744" i="1"/>
  <c r="S4744" i="1" s="1"/>
  <c r="U4744" i="1"/>
  <c r="V4744" i="1"/>
  <c r="W4744" i="1" s="1"/>
  <c r="X4744" i="1"/>
  <c r="Y4744" i="1"/>
  <c r="Z4744" i="1"/>
  <c r="Q4745" i="1"/>
  <c r="U4745" i="1"/>
  <c r="V4745" i="1"/>
  <c r="W4745" i="1" s="1"/>
  <c r="X4745" i="1"/>
  <c r="Y4745" i="1"/>
  <c r="Z4745" i="1"/>
  <c r="Q4746" i="1"/>
  <c r="T4746" i="1" s="1"/>
  <c r="U4746" i="1"/>
  <c r="V4746" i="1"/>
  <c r="W4746" i="1" s="1"/>
  <c r="X4746" i="1"/>
  <c r="Y4746" i="1"/>
  <c r="Z4746" i="1"/>
  <c r="Q4747" i="1"/>
  <c r="T4747" i="1" s="1"/>
  <c r="U4747" i="1"/>
  <c r="V4747" i="1"/>
  <c r="W4747" i="1" s="1"/>
  <c r="X4747" i="1"/>
  <c r="Y4747" i="1"/>
  <c r="Z4747" i="1"/>
  <c r="Q4748" i="1"/>
  <c r="U4748" i="1"/>
  <c r="V4748" i="1"/>
  <c r="W4748" i="1" s="1"/>
  <c r="X4748" i="1"/>
  <c r="Y4748" i="1"/>
  <c r="Z4748" i="1"/>
  <c r="Q4749" i="1"/>
  <c r="T4749" i="1" s="1"/>
  <c r="U4749" i="1"/>
  <c r="V4749" i="1"/>
  <c r="W4749" i="1" s="1"/>
  <c r="X4749" i="1"/>
  <c r="Y4749" i="1"/>
  <c r="Z4749" i="1"/>
  <c r="Q4750" i="1"/>
  <c r="T4750" i="1" s="1"/>
  <c r="U4750" i="1"/>
  <c r="V4750" i="1"/>
  <c r="W4750" i="1" s="1"/>
  <c r="X4750" i="1"/>
  <c r="Y4750" i="1"/>
  <c r="Z4750" i="1"/>
  <c r="Q4751" i="1"/>
  <c r="T4751" i="1" s="1"/>
  <c r="U4751" i="1"/>
  <c r="V4751" i="1"/>
  <c r="W4751" i="1" s="1"/>
  <c r="X4751" i="1"/>
  <c r="Y4751" i="1"/>
  <c r="Z4751" i="1"/>
  <c r="Q4752" i="1"/>
  <c r="S4752" i="1" s="1"/>
  <c r="U4752" i="1"/>
  <c r="V4752" i="1"/>
  <c r="W4752" i="1" s="1"/>
  <c r="X4752" i="1"/>
  <c r="Y4752" i="1"/>
  <c r="Z4752" i="1"/>
  <c r="Q4753" i="1"/>
  <c r="U4753" i="1"/>
  <c r="V4753" i="1"/>
  <c r="W4753" i="1" s="1"/>
  <c r="X4753" i="1"/>
  <c r="Y4753" i="1"/>
  <c r="Z4753" i="1"/>
  <c r="Q4754" i="1"/>
  <c r="S4754" i="1" s="1"/>
  <c r="U4754" i="1"/>
  <c r="V4754" i="1"/>
  <c r="W4754" i="1" s="1"/>
  <c r="X4754" i="1"/>
  <c r="Y4754" i="1"/>
  <c r="Z4754" i="1"/>
  <c r="Q4755" i="1"/>
  <c r="T4755" i="1" s="1"/>
  <c r="U4755" i="1"/>
  <c r="V4755" i="1"/>
  <c r="W4755" i="1" s="1"/>
  <c r="X4755" i="1"/>
  <c r="Y4755" i="1"/>
  <c r="Z4755" i="1"/>
  <c r="Q4756" i="1"/>
  <c r="U4756" i="1"/>
  <c r="V4756" i="1"/>
  <c r="W4756" i="1" s="1"/>
  <c r="X4756" i="1"/>
  <c r="Y4756" i="1"/>
  <c r="Z4756" i="1"/>
  <c r="Q4757" i="1"/>
  <c r="T4757" i="1" s="1"/>
  <c r="U4757" i="1"/>
  <c r="V4757" i="1"/>
  <c r="W4757" i="1" s="1"/>
  <c r="X4757" i="1"/>
  <c r="Y4757" i="1"/>
  <c r="Z4757" i="1"/>
  <c r="Q4758" i="1"/>
  <c r="T4758" i="1" s="1"/>
  <c r="U4758" i="1"/>
  <c r="V4758" i="1"/>
  <c r="W4758" i="1" s="1"/>
  <c r="X4758" i="1"/>
  <c r="Y4758" i="1"/>
  <c r="Z4758" i="1"/>
  <c r="Q4759" i="1"/>
  <c r="T4759" i="1" s="1"/>
  <c r="U4759" i="1"/>
  <c r="V4759" i="1"/>
  <c r="W4759" i="1" s="1"/>
  <c r="X4759" i="1"/>
  <c r="Y4759" i="1"/>
  <c r="Z4759" i="1"/>
  <c r="Q4760" i="1"/>
  <c r="S4760" i="1" s="1"/>
  <c r="U4760" i="1"/>
  <c r="V4760" i="1"/>
  <c r="W4760" i="1" s="1"/>
  <c r="X4760" i="1"/>
  <c r="Y4760" i="1"/>
  <c r="Z4760" i="1"/>
  <c r="Q4761" i="1"/>
  <c r="U4761" i="1"/>
  <c r="V4761" i="1"/>
  <c r="W4761" i="1" s="1"/>
  <c r="X4761" i="1"/>
  <c r="Y4761" i="1"/>
  <c r="Z4761" i="1"/>
  <c r="Q4762" i="1"/>
  <c r="S4762" i="1"/>
  <c r="T4762" i="1"/>
  <c r="U4762" i="1"/>
  <c r="V4762" i="1"/>
  <c r="W4762" i="1" s="1"/>
  <c r="X4762" i="1"/>
  <c r="Y4762" i="1"/>
  <c r="Z4762" i="1"/>
  <c r="Q4763" i="1"/>
  <c r="T4763" i="1" s="1"/>
  <c r="U4763" i="1"/>
  <c r="V4763" i="1"/>
  <c r="W4763" i="1" s="1"/>
  <c r="X4763" i="1"/>
  <c r="Y4763" i="1"/>
  <c r="Z4763" i="1"/>
  <c r="Q4764" i="1"/>
  <c r="U4764" i="1"/>
  <c r="V4764" i="1"/>
  <c r="W4764" i="1" s="1"/>
  <c r="X4764" i="1"/>
  <c r="Y4764" i="1"/>
  <c r="Z4764" i="1"/>
  <c r="Q4765" i="1"/>
  <c r="T4765" i="1" s="1"/>
  <c r="U4765" i="1"/>
  <c r="V4765" i="1"/>
  <c r="W4765" i="1" s="1"/>
  <c r="X4765" i="1"/>
  <c r="Y4765" i="1"/>
  <c r="Z4765" i="1"/>
  <c r="Q4766" i="1"/>
  <c r="T4766" i="1" s="1"/>
  <c r="U4766" i="1"/>
  <c r="V4766" i="1"/>
  <c r="W4766" i="1" s="1"/>
  <c r="X4766" i="1"/>
  <c r="Y4766" i="1"/>
  <c r="Z4766" i="1"/>
  <c r="Q4767" i="1"/>
  <c r="T4767" i="1" s="1"/>
  <c r="U4767" i="1"/>
  <c r="V4767" i="1"/>
  <c r="W4767" i="1" s="1"/>
  <c r="X4767" i="1"/>
  <c r="Y4767" i="1"/>
  <c r="Z4767" i="1"/>
  <c r="Q4768" i="1"/>
  <c r="S4768" i="1" s="1"/>
  <c r="U4768" i="1"/>
  <c r="V4768" i="1"/>
  <c r="W4768" i="1" s="1"/>
  <c r="X4768" i="1"/>
  <c r="Y4768" i="1"/>
  <c r="Z4768" i="1"/>
  <c r="Q4769" i="1"/>
  <c r="U4769" i="1"/>
  <c r="V4769" i="1"/>
  <c r="W4769" i="1" s="1"/>
  <c r="X4769" i="1"/>
  <c r="Y4769" i="1"/>
  <c r="Z4769" i="1"/>
  <c r="Q4770" i="1"/>
  <c r="T4770" i="1" s="1"/>
  <c r="S4770" i="1"/>
  <c r="U4770" i="1"/>
  <c r="V4770" i="1"/>
  <c r="W4770" i="1" s="1"/>
  <c r="X4770" i="1"/>
  <c r="Y4770" i="1"/>
  <c r="Z4770" i="1"/>
  <c r="Q4771" i="1"/>
  <c r="T4771" i="1" s="1"/>
  <c r="U4771" i="1"/>
  <c r="V4771" i="1"/>
  <c r="W4771" i="1" s="1"/>
  <c r="X4771" i="1"/>
  <c r="Y4771" i="1"/>
  <c r="Z4771" i="1"/>
  <c r="Q4772" i="1"/>
  <c r="U4772" i="1"/>
  <c r="V4772" i="1"/>
  <c r="W4772" i="1" s="1"/>
  <c r="X4772" i="1"/>
  <c r="Y4772" i="1"/>
  <c r="Z4772" i="1"/>
  <c r="Q4773" i="1"/>
  <c r="T4773" i="1" s="1"/>
  <c r="U4773" i="1"/>
  <c r="V4773" i="1"/>
  <c r="W4773" i="1" s="1"/>
  <c r="X4773" i="1"/>
  <c r="Y4773" i="1"/>
  <c r="Z4773" i="1"/>
  <c r="Q4774" i="1"/>
  <c r="T4774" i="1" s="1"/>
  <c r="U4774" i="1"/>
  <c r="V4774" i="1"/>
  <c r="W4774" i="1" s="1"/>
  <c r="X4774" i="1"/>
  <c r="Y4774" i="1"/>
  <c r="Z4774" i="1"/>
  <c r="Q4775" i="1"/>
  <c r="T4775" i="1" s="1"/>
  <c r="U4775" i="1"/>
  <c r="V4775" i="1"/>
  <c r="W4775" i="1" s="1"/>
  <c r="X4775" i="1"/>
  <c r="Y4775" i="1"/>
  <c r="Z4775" i="1"/>
  <c r="Q4776" i="1"/>
  <c r="S4776" i="1" s="1"/>
  <c r="U4776" i="1"/>
  <c r="V4776" i="1"/>
  <c r="W4776" i="1" s="1"/>
  <c r="X4776" i="1"/>
  <c r="Y4776" i="1"/>
  <c r="Z4776" i="1"/>
  <c r="Q4777" i="1"/>
  <c r="U4777" i="1"/>
  <c r="V4777" i="1"/>
  <c r="W4777" i="1" s="1"/>
  <c r="X4777" i="1"/>
  <c r="Y4777" i="1"/>
  <c r="Z4777" i="1"/>
  <c r="Q4778" i="1"/>
  <c r="S4778" i="1"/>
  <c r="T4778" i="1"/>
  <c r="U4778" i="1"/>
  <c r="V4778" i="1"/>
  <c r="W4778" i="1" s="1"/>
  <c r="X4778" i="1"/>
  <c r="Y4778" i="1"/>
  <c r="Z4778" i="1"/>
  <c r="Q4779" i="1"/>
  <c r="T4779" i="1" s="1"/>
  <c r="U4779" i="1"/>
  <c r="V4779" i="1"/>
  <c r="W4779" i="1" s="1"/>
  <c r="X4779" i="1"/>
  <c r="Y4779" i="1"/>
  <c r="Z4779" i="1"/>
  <c r="Q4780" i="1"/>
  <c r="U4780" i="1"/>
  <c r="V4780" i="1"/>
  <c r="W4780" i="1" s="1"/>
  <c r="X4780" i="1"/>
  <c r="Y4780" i="1"/>
  <c r="Z4780" i="1"/>
  <c r="Q4781" i="1"/>
  <c r="T4781" i="1" s="1"/>
  <c r="U4781" i="1"/>
  <c r="V4781" i="1"/>
  <c r="W4781" i="1" s="1"/>
  <c r="X4781" i="1"/>
  <c r="Y4781" i="1"/>
  <c r="Z4781" i="1"/>
  <c r="Q4782" i="1"/>
  <c r="T4782" i="1" s="1"/>
  <c r="U4782" i="1"/>
  <c r="V4782" i="1"/>
  <c r="W4782" i="1" s="1"/>
  <c r="X4782" i="1"/>
  <c r="Y4782" i="1"/>
  <c r="Z4782" i="1"/>
  <c r="Q4783" i="1"/>
  <c r="T4783" i="1" s="1"/>
  <c r="U4783" i="1"/>
  <c r="V4783" i="1"/>
  <c r="W4783" i="1" s="1"/>
  <c r="X4783" i="1"/>
  <c r="Y4783" i="1"/>
  <c r="Z4783" i="1"/>
  <c r="Q4784" i="1"/>
  <c r="T4784" i="1" s="1"/>
  <c r="U4784" i="1"/>
  <c r="V4784" i="1"/>
  <c r="W4784" i="1" s="1"/>
  <c r="X4784" i="1"/>
  <c r="Y4784" i="1"/>
  <c r="Z4784" i="1"/>
  <c r="Q4785" i="1"/>
  <c r="U4785" i="1"/>
  <c r="V4785" i="1"/>
  <c r="W4785" i="1" s="1"/>
  <c r="X4785" i="1"/>
  <c r="Y4785" i="1"/>
  <c r="Z4785" i="1"/>
  <c r="Q4786" i="1"/>
  <c r="T4786" i="1" s="1"/>
  <c r="S4786" i="1"/>
  <c r="U4786" i="1"/>
  <c r="V4786" i="1"/>
  <c r="W4786" i="1" s="1"/>
  <c r="X4786" i="1"/>
  <c r="Y4786" i="1"/>
  <c r="Z4786" i="1"/>
  <c r="Q4787" i="1"/>
  <c r="T4787" i="1" s="1"/>
  <c r="S4787" i="1"/>
  <c r="U4787" i="1"/>
  <c r="V4787" i="1"/>
  <c r="W4787" i="1" s="1"/>
  <c r="X4787" i="1"/>
  <c r="Y4787" i="1"/>
  <c r="Z4787" i="1"/>
  <c r="Q4788" i="1"/>
  <c r="U4788" i="1"/>
  <c r="V4788" i="1"/>
  <c r="W4788" i="1" s="1"/>
  <c r="X4788" i="1"/>
  <c r="Y4788" i="1"/>
  <c r="Z4788" i="1"/>
  <c r="Q4789" i="1"/>
  <c r="T4789" i="1" s="1"/>
  <c r="U4789" i="1"/>
  <c r="V4789" i="1"/>
  <c r="W4789" i="1" s="1"/>
  <c r="X4789" i="1"/>
  <c r="Y4789" i="1"/>
  <c r="Z4789" i="1"/>
  <c r="Q4790" i="1"/>
  <c r="T4790" i="1" s="1"/>
  <c r="U4790" i="1"/>
  <c r="V4790" i="1"/>
  <c r="W4790" i="1" s="1"/>
  <c r="X4790" i="1"/>
  <c r="Y4790" i="1"/>
  <c r="Z4790" i="1"/>
  <c r="Q4791" i="1"/>
  <c r="T4791" i="1" s="1"/>
  <c r="U4791" i="1"/>
  <c r="V4791" i="1"/>
  <c r="W4791" i="1" s="1"/>
  <c r="X4791" i="1"/>
  <c r="Y4791" i="1"/>
  <c r="Z4791" i="1"/>
  <c r="Q4792" i="1"/>
  <c r="S4792" i="1" s="1"/>
  <c r="U4792" i="1"/>
  <c r="V4792" i="1"/>
  <c r="W4792" i="1" s="1"/>
  <c r="X4792" i="1"/>
  <c r="Y4792" i="1"/>
  <c r="Z4792" i="1"/>
  <c r="Q4793" i="1"/>
  <c r="U4793" i="1"/>
  <c r="V4793" i="1"/>
  <c r="W4793" i="1" s="1"/>
  <c r="X4793" i="1"/>
  <c r="Y4793" i="1"/>
  <c r="Z4793" i="1"/>
  <c r="Q4794" i="1"/>
  <c r="S4794" i="1" s="1"/>
  <c r="U4794" i="1"/>
  <c r="V4794" i="1"/>
  <c r="W4794" i="1" s="1"/>
  <c r="X4794" i="1"/>
  <c r="Y4794" i="1"/>
  <c r="Z4794" i="1"/>
  <c r="Q4795" i="1"/>
  <c r="T4795" i="1" s="1"/>
  <c r="U4795" i="1"/>
  <c r="V4795" i="1"/>
  <c r="W4795" i="1" s="1"/>
  <c r="X4795" i="1"/>
  <c r="Y4795" i="1"/>
  <c r="Z4795" i="1"/>
  <c r="Q4796" i="1"/>
  <c r="U4796" i="1"/>
  <c r="V4796" i="1"/>
  <c r="W4796" i="1" s="1"/>
  <c r="X4796" i="1"/>
  <c r="Y4796" i="1"/>
  <c r="Z4796" i="1"/>
  <c r="Q4797" i="1"/>
  <c r="T4797" i="1" s="1"/>
  <c r="S4797" i="1"/>
  <c r="U4797" i="1"/>
  <c r="V4797" i="1"/>
  <c r="W4797" i="1" s="1"/>
  <c r="X4797" i="1"/>
  <c r="Y4797" i="1"/>
  <c r="Z4797" i="1"/>
  <c r="Q4798" i="1"/>
  <c r="T4798" i="1" s="1"/>
  <c r="S4798" i="1"/>
  <c r="U4798" i="1"/>
  <c r="V4798" i="1"/>
  <c r="W4798" i="1" s="1"/>
  <c r="X4798" i="1"/>
  <c r="Y4798" i="1"/>
  <c r="Z4798" i="1"/>
  <c r="Q4799" i="1"/>
  <c r="T4799" i="1" s="1"/>
  <c r="S4799" i="1"/>
  <c r="U4799" i="1"/>
  <c r="V4799" i="1"/>
  <c r="W4799" i="1" s="1"/>
  <c r="X4799" i="1"/>
  <c r="Y4799" i="1"/>
  <c r="Z4799" i="1"/>
  <c r="Q4800" i="1"/>
  <c r="S4800" i="1" s="1"/>
  <c r="U4800" i="1"/>
  <c r="V4800" i="1"/>
  <c r="W4800" i="1" s="1"/>
  <c r="X4800" i="1"/>
  <c r="Y4800" i="1"/>
  <c r="Z4800" i="1"/>
  <c r="Q4801" i="1"/>
  <c r="U4801" i="1"/>
  <c r="V4801" i="1"/>
  <c r="W4801" i="1" s="1"/>
  <c r="X4801" i="1"/>
  <c r="Y4801" i="1"/>
  <c r="Z4801" i="1"/>
  <c r="Q4802" i="1"/>
  <c r="S4802" i="1" s="1"/>
  <c r="T4802" i="1"/>
  <c r="U4802" i="1"/>
  <c r="V4802" i="1"/>
  <c r="W4802" i="1" s="1"/>
  <c r="X4802" i="1"/>
  <c r="Y4802" i="1"/>
  <c r="Z4802" i="1"/>
  <c r="Q4803" i="1"/>
  <c r="T4803" i="1" s="1"/>
  <c r="U4803" i="1"/>
  <c r="V4803" i="1"/>
  <c r="W4803" i="1" s="1"/>
  <c r="X4803" i="1"/>
  <c r="Y4803" i="1"/>
  <c r="Z4803" i="1"/>
  <c r="Q4804" i="1"/>
  <c r="U4804" i="1"/>
  <c r="V4804" i="1"/>
  <c r="W4804" i="1" s="1"/>
  <c r="X4804" i="1"/>
  <c r="Y4804" i="1"/>
  <c r="Z4804" i="1"/>
  <c r="Q4805" i="1"/>
  <c r="T4805" i="1" s="1"/>
  <c r="U4805" i="1"/>
  <c r="V4805" i="1"/>
  <c r="W4805" i="1" s="1"/>
  <c r="X4805" i="1"/>
  <c r="Y4805" i="1"/>
  <c r="Z4805" i="1"/>
  <c r="Q4806" i="1"/>
  <c r="T4806" i="1" s="1"/>
  <c r="U4806" i="1"/>
  <c r="V4806" i="1"/>
  <c r="W4806" i="1" s="1"/>
  <c r="X4806" i="1"/>
  <c r="Y4806" i="1"/>
  <c r="Z4806" i="1"/>
  <c r="Q4807" i="1"/>
  <c r="T4807" i="1" s="1"/>
  <c r="U4807" i="1"/>
  <c r="V4807" i="1"/>
  <c r="W4807" i="1" s="1"/>
  <c r="X4807" i="1"/>
  <c r="Y4807" i="1"/>
  <c r="Z4807" i="1"/>
  <c r="Q4808" i="1"/>
  <c r="T4808" i="1" s="1"/>
  <c r="U4808" i="1"/>
  <c r="V4808" i="1"/>
  <c r="W4808" i="1" s="1"/>
  <c r="X4808" i="1"/>
  <c r="Y4808" i="1"/>
  <c r="Z4808" i="1"/>
  <c r="Q4809" i="1"/>
  <c r="U4809" i="1"/>
  <c r="V4809" i="1"/>
  <c r="W4809" i="1" s="1"/>
  <c r="X4809" i="1"/>
  <c r="Y4809" i="1"/>
  <c r="Z4809" i="1"/>
  <c r="Q4810" i="1"/>
  <c r="T4810" i="1" s="1"/>
  <c r="S4810" i="1"/>
  <c r="U4810" i="1"/>
  <c r="V4810" i="1"/>
  <c r="W4810" i="1" s="1"/>
  <c r="X4810" i="1"/>
  <c r="Y4810" i="1"/>
  <c r="Z4810" i="1"/>
  <c r="Q4811" i="1"/>
  <c r="T4811" i="1" s="1"/>
  <c r="U4811" i="1"/>
  <c r="V4811" i="1"/>
  <c r="W4811" i="1" s="1"/>
  <c r="X4811" i="1"/>
  <c r="Y4811" i="1"/>
  <c r="Z4811" i="1"/>
  <c r="Q4812" i="1"/>
  <c r="U4812" i="1"/>
  <c r="V4812" i="1"/>
  <c r="W4812" i="1" s="1"/>
  <c r="X4812" i="1"/>
  <c r="Y4812" i="1"/>
  <c r="Z4812" i="1"/>
  <c r="Q4813" i="1"/>
  <c r="T4813" i="1" s="1"/>
  <c r="U4813" i="1"/>
  <c r="V4813" i="1"/>
  <c r="W4813" i="1" s="1"/>
  <c r="X4813" i="1"/>
  <c r="Y4813" i="1"/>
  <c r="Z4813" i="1"/>
  <c r="Q4814" i="1"/>
  <c r="T4814" i="1" s="1"/>
  <c r="U4814" i="1"/>
  <c r="V4814" i="1"/>
  <c r="W4814" i="1" s="1"/>
  <c r="X4814" i="1"/>
  <c r="Y4814" i="1"/>
  <c r="Z4814" i="1"/>
  <c r="Q4815" i="1"/>
  <c r="T4815" i="1" s="1"/>
  <c r="U4815" i="1"/>
  <c r="V4815" i="1"/>
  <c r="W4815" i="1" s="1"/>
  <c r="X4815" i="1"/>
  <c r="Y4815" i="1"/>
  <c r="Z4815" i="1"/>
  <c r="Q4816" i="1"/>
  <c r="S4816" i="1"/>
  <c r="T4816" i="1"/>
  <c r="U4816" i="1"/>
  <c r="V4816" i="1"/>
  <c r="W4816" i="1" s="1"/>
  <c r="X4816" i="1"/>
  <c r="Y4816" i="1"/>
  <c r="Z4816" i="1"/>
  <c r="Q4817" i="1"/>
  <c r="U4817" i="1"/>
  <c r="V4817" i="1"/>
  <c r="W4817" i="1" s="1"/>
  <c r="X4817" i="1"/>
  <c r="Y4817" i="1"/>
  <c r="Z4817" i="1"/>
  <c r="Q4818" i="1"/>
  <c r="S4818" i="1"/>
  <c r="T4818" i="1"/>
  <c r="U4818" i="1"/>
  <c r="V4818" i="1"/>
  <c r="W4818" i="1" s="1"/>
  <c r="X4818" i="1"/>
  <c r="Y4818" i="1"/>
  <c r="Z4818" i="1"/>
  <c r="Q4819" i="1"/>
  <c r="T4819" i="1" s="1"/>
  <c r="U4819" i="1"/>
  <c r="V4819" i="1"/>
  <c r="W4819" i="1" s="1"/>
  <c r="X4819" i="1"/>
  <c r="Y4819" i="1"/>
  <c r="Z4819" i="1"/>
  <c r="Q4820" i="1"/>
  <c r="U4820" i="1"/>
  <c r="V4820" i="1"/>
  <c r="W4820" i="1" s="1"/>
  <c r="X4820" i="1"/>
  <c r="Y4820" i="1"/>
  <c r="Z4820" i="1"/>
  <c r="Q4821" i="1"/>
  <c r="T4821" i="1" s="1"/>
  <c r="S4821" i="1"/>
  <c r="U4821" i="1"/>
  <c r="V4821" i="1"/>
  <c r="W4821" i="1" s="1"/>
  <c r="X4821" i="1"/>
  <c r="Y4821" i="1"/>
  <c r="Z4821" i="1"/>
  <c r="Q4822" i="1"/>
  <c r="T4822" i="1" s="1"/>
  <c r="S4822" i="1"/>
  <c r="U4822" i="1"/>
  <c r="V4822" i="1"/>
  <c r="W4822" i="1" s="1"/>
  <c r="X4822" i="1"/>
  <c r="Y4822" i="1"/>
  <c r="Z4822" i="1"/>
  <c r="Q4823" i="1"/>
  <c r="T4823" i="1" s="1"/>
  <c r="S4823" i="1"/>
  <c r="U4823" i="1"/>
  <c r="V4823" i="1"/>
  <c r="W4823" i="1" s="1"/>
  <c r="X4823" i="1"/>
  <c r="Y4823" i="1"/>
  <c r="Z4823" i="1"/>
  <c r="Q4824" i="1"/>
  <c r="S4824" i="1" s="1"/>
  <c r="U4824" i="1"/>
  <c r="V4824" i="1"/>
  <c r="W4824" i="1" s="1"/>
  <c r="X4824" i="1"/>
  <c r="Y4824" i="1"/>
  <c r="Z4824" i="1"/>
  <c r="Q4825" i="1"/>
  <c r="U4825" i="1"/>
  <c r="V4825" i="1"/>
  <c r="W4825" i="1" s="1"/>
  <c r="X4825" i="1"/>
  <c r="Y4825" i="1"/>
  <c r="Z4825" i="1"/>
  <c r="Q4826" i="1"/>
  <c r="S4826" i="1" s="1"/>
  <c r="T4826" i="1"/>
  <c r="U4826" i="1"/>
  <c r="V4826" i="1"/>
  <c r="W4826" i="1" s="1"/>
  <c r="X4826" i="1"/>
  <c r="Y4826" i="1"/>
  <c r="Z4826" i="1"/>
  <c r="Q4827" i="1"/>
  <c r="T4827" i="1" s="1"/>
  <c r="S4827" i="1"/>
  <c r="U4827" i="1"/>
  <c r="V4827" i="1"/>
  <c r="W4827" i="1" s="1"/>
  <c r="X4827" i="1"/>
  <c r="Y4827" i="1"/>
  <c r="Z4827" i="1"/>
  <c r="Q4828" i="1"/>
  <c r="U4828" i="1"/>
  <c r="V4828" i="1"/>
  <c r="W4828" i="1" s="1"/>
  <c r="X4828" i="1"/>
  <c r="Y4828" i="1"/>
  <c r="Z4828" i="1"/>
  <c r="Q4829" i="1"/>
  <c r="T4829" i="1" s="1"/>
  <c r="U4829" i="1"/>
  <c r="V4829" i="1"/>
  <c r="W4829" i="1" s="1"/>
  <c r="X4829" i="1"/>
  <c r="Y4829" i="1"/>
  <c r="Z4829" i="1"/>
  <c r="Q4830" i="1"/>
  <c r="T4830" i="1" s="1"/>
  <c r="U4830" i="1"/>
  <c r="V4830" i="1"/>
  <c r="W4830" i="1" s="1"/>
  <c r="X4830" i="1"/>
  <c r="Y4830" i="1"/>
  <c r="Z4830" i="1"/>
  <c r="Q4831" i="1"/>
  <c r="T4831" i="1" s="1"/>
  <c r="U4831" i="1"/>
  <c r="V4831" i="1"/>
  <c r="W4831" i="1" s="1"/>
  <c r="X4831" i="1"/>
  <c r="Y4831" i="1"/>
  <c r="Z4831" i="1"/>
  <c r="Q4832" i="1"/>
  <c r="S4832" i="1" s="1"/>
  <c r="U4832" i="1"/>
  <c r="V4832" i="1"/>
  <c r="W4832" i="1" s="1"/>
  <c r="X4832" i="1"/>
  <c r="Y4832" i="1"/>
  <c r="Z4832" i="1"/>
  <c r="Q4833" i="1"/>
  <c r="U4833" i="1"/>
  <c r="V4833" i="1"/>
  <c r="W4833" i="1" s="1"/>
  <c r="X4833" i="1"/>
  <c r="Y4833" i="1"/>
  <c r="Z4833" i="1"/>
  <c r="Q4834" i="1"/>
  <c r="S4834" i="1" s="1"/>
  <c r="U4834" i="1"/>
  <c r="V4834" i="1"/>
  <c r="W4834" i="1" s="1"/>
  <c r="X4834" i="1"/>
  <c r="Y4834" i="1"/>
  <c r="Z4834" i="1"/>
  <c r="Q4835" i="1"/>
  <c r="T4835" i="1" s="1"/>
  <c r="U4835" i="1"/>
  <c r="V4835" i="1"/>
  <c r="W4835" i="1" s="1"/>
  <c r="X4835" i="1"/>
  <c r="Y4835" i="1"/>
  <c r="Z4835" i="1"/>
  <c r="Q4836" i="1"/>
  <c r="U4836" i="1"/>
  <c r="V4836" i="1"/>
  <c r="W4836" i="1" s="1"/>
  <c r="X4836" i="1"/>
  <c r="Y4836" i="1"/>
  <c r="Z4836" i="1"/>
  <c r="Q4837" i="1"/>
  <c r="T4837" i="1" s="1"/>
  <c r="U4837" i="1"/>
  <c r="V4837" i="1"/>
  <c r="W4837" i="1" s="1"/>
  <c r="X4837" i="1"/>
  <c r="Y4837" i="1"/>
  <c r="Z4837" i="1"/>
  <c r="Q4838" i="1"/>
  <c r="T4838" i="1" s="1"/>
  <c r="U4838" i="1"/>
  <c r="V4838" i="1"/>
  <c r="W4838" i="1" s="1"/>
  <c r="X4838" i="1"/>
  <c r="Y4838" i="1"/>
  <c r="Z4838" i="1"/>
  <c r="Q4839" i="1"/>
  <c r="T4839" i="1" s="1"/>
  <c r="U4839" i="1"/>
  <c r="V4839" i="1"/>
  <c r="W4839" i="1" s="1"/>
  <c r="X4839" i="1"/>
  <c r="Y4839" i="1"/>
  <c r="Z4839" i="1"/>
  <c r="Q4840" i="1"/>
  <c r="S4840" i="1" s="1"/>
  <c r="T4840" i="1"/>
  <c r="U4840" i="1"/>
  <c r="V4840" i="1"/>
  <c r="W4840" i="1" s="1"/>
  <c r="X4840" i="1"/>
  <c r="Y4840" i="1"/>
  <c r="Z4840" i="1"/>
  <c r="Q4841" i="1"/>
  <c r="U4841" i="1"/>
  <c r="V4841" i="1"/>
  <c r="W4841" i="1" s="1"/>
  <c r="X4841" i="1"/>
  <c r="Y4841" i="1"/>
  <c r="Z4841" i="1"/>
  <c r="Q4842" i="1"/>
  <c r="S4842" i="1" s="1"/>
  <c r="U4842" i="1"/>
  <c r="V4842" i="1"/>
  <c r="W4842" i="1" s="1"/>
  <c r="X4842" i="1"/>
  <c r="Y4842" i="1"/>
  <c r="Z4842" i="1"/>
  <c r="Q4843" i="1"/>
  <c r="T4843" i="1" s="1"/>
  <c r="U4843" i="1"/>
  <c r="V4843" i="1"/>
  <c r="W4843" i="1" s="1"/>
  <c r="X4843" i="1"/>
  <c r="Y4843" i="1"/>
  <c r="Z4843" i="1"/>
  <c r="Q4844" i="1"/>
  <c r="U4844" i="1"/>
  <c r="V4844" i="1"/>
  <c r="W4844" i="1" s="1"/>
  <c r="X4844" i="1"/>
  <c r="Y4844" i="1"/>
  <c r="Z4844" i="1"/>
  <c r="Q4845" i="1"/>
  <c r="T4845" i="1" s="1"/>
  <c r="U4845" i="1"/>
  <c r="V4845" i="1"/>
  <c r="W4845" i="1" s="1"/>
  <c r="X4845" i="1"/>
  <c r="Y4845" i="1"/>
  <c r="Z4845" i="1"/>
  <c r="Q4846" i="1"/>
  <c r="T4846" i="1" s="1"/>
  <c r="U4846" i="1"/>
  <c r="V4846" i="1"/>
  <c r="W4846" i="1" s="1"/>
  <c r="X4846" i="1"/>
  <c r="Y4846" i="1"/>
  <c r="Z4846" i="1"/>
  <c r="Q4847" i="1"/>
  <c r="T4847" i="1" s="1"/>
  <c r="U4847" i="1"/>
  <c r="V4847" i="1"/>
  <c r="W4847" i="1" s="1"/>
  <c r="X4847" i="1"/>
  <c r="Y4847" i="1"/>
  <c r="Z4847" i="1"/>
  <c r="Q4848" i="1"/>
  <c r="T4848" i="1" s="1"/>
  <c r="S4848" i="1"/>
  <c r="U4848" i="1"/>
  <c r="V4848" i="1"/>
  <c r="W4848" i="1" s="1"/>
  <c r="X4848" i="1"/>
  <c r="Y4848" i="1"/>
  <c r="Z4848" i="1"/>
  <c r="Q4849" i="1"/>
  <c r="U4849" i="1"/>
  <c r="V4849" i="1"/>
  <c r="W4849" i="1" s="1"/>
  <c r="X4849" i="1"/>
  <c r="Y4849" i="1"/>
  <c r="Z4849" i="1"/>
  <c r="Q4850" i="1"/>
  <c r="T4850" i="1" s="1"/>
  <c r="U4850" i="1"/>
  <c r="V4850" i="1"/>
  <c r="W4850" i="1" s="1"/>
  <c r="X4850" i="1"/>
  <c r="Y4850" i="1"/>
  <c r="Z4850" i="1"/>
  <c r="Q4851" i="1"/>
  <c r="T4851" i="1" s="1"/>
  <c r="U4851" i="1"/>
  <c r="V4851" i="1"/>
  <c r="W4851" i="1" s="1"/>
  <c r="X4851" i="1"/>
  <c r="Y4851" i="1"/>
  <c r="Z4851" i="1"/>
  <c r="Q4852" i="1"/>
  <c r="U4852" i="1"/>
  <c r="V4852" i="1"/>
  <c r="W4852" i="1" s="1"/>
  <c r="X4852" i="1"/>
  <c r="Y4852" i="1"/>
  <c r="Z4852" i="1"/>
  <c r="Q4853" i="1"/>
  <c r="T4853" i="1" s="1"/>
  <c r="U4853" i="1"/>
  <c r="V4853" i="1"/>
  <c r="W4853" i="1" s="1"/>
  <c r="X4853" i="1"/>
  <c r="Y4853" i="1"/>
  <c r="Z4853" i="1"/>
  <c r="Q4854" i="1"/>
  <c r="T4854" i="1" s="1"/>
  <c r="U4854" i="1"/>
  <c r="V4854" i="1"/>
  <c r="W4854" i="1" s="1"/>
  <c r="X4854" i="1"/>
  <c r="Y4854" i="1"/>
  <c r="Z4854" i="1"/>
  <c r="Q4855" i="1"/>
  <c r="T4855" i="1" s="1"/>
  <c r="U4855" i="1"/>
  <c r="V4855" i="1"/>
  <c r="W4855" i="1" s="1"/>
  <c r="X4855" i="1"/>
  <c r="Y4855" i="1"/>
  <c r="Z4855" i="1"/>
  <c r="Q4856" i="1"/>
  <c r="S4856" i="1" s="1"/>
  <c r="U4856" i="1"/>
  <c r="V4856" i="1"/>
  <c r="W4856" i="1" s="1"/>
  <c r="X4856" i="1"/>
  <c r="Y4856" i="1"/>
  <c r="Z4856" i="1"/>
  <c r="Q4857" i="1"/>
  <c r="U4857" i="1"/>
  <c r="V4857" i="1"/>
  <c r="W4857" i="1" s="1"/>
  <c r="X4857" i="1"/>
  <c r="Y4857" i="1"/>
  <c r="Z4857" i="1"/>
  <c r="Q4858" i="1"/>
  <c r="S4858" i="1" s="1"/>
  <c r="U4858" i="1"/>
  <c r="V4858" i="1"/>
  <c r="W4858" i="1" s="1"/>
  <c r="X4858" i="1"/>
  <c r="Y4858" i="1"/>
  <c r="Z4858" i="1"/>
  <c r="Q4859" i="1"/>
  <c r="T4859" i="1" s="1"/>
  <c r="S4859" i="1"/>
  <c r="U4859" i="1"/>
  <c r="V4859" i="1"/>
  <c r="W4859" i="1" s="1"/>
  <c r="X4859" i="1"/>
  <c r="Y4859" i="1"/>
  <c r="Z4859" i="1"/>
  <c r="Q4860" i="1"/>
  <c r="U4860" i="1"/>
  <c r="V4860" i="1"/>
  <c r="W4860" i="1" s="1"/>
  <c r="X4860" i="1"/>
  <c r="Y4860" i="1"/>
  <c r="Z4860" i="1"/>
  <c r="Q4861" i="1"/>
  <c r="T4861" i="1" s="1"/>
  <c r="U4861" i="1"/>
  <c r="V4861" i="1"/>
  <c r="W4861" i="1" s="1"/>
  <c r="X4861" i="1"/>
  <c r="Y4861" i="1"/>
  <c r="Z4861" i="1"/>
  <c r="Q4862" i="1"/>
  <c r="T4862" i="1" s="1"/>
  <c r="U4862" i="1"/>
  <c r="V4862" i="1"/>
  <c r="W4862" i="1" s="1"/>
  <c r="X4862" i="1"/>
  <c r="Y4862" i="1"/>
  <c r="Z4862" i="1"/>
  <c r="Q4863" i="1"/>
  <c r="T4863" i="1" s="1"/>
  <c r="U4863" i="1"/>
  <c r="V4863" i="1"/>
  <c r="W4863" i="1" s="1"/>
  <c r="X4863" i="1"/>
  <c r="Y4863" i="1"/>
  <c r="Z4863" i="1"/>
  <c r="Q4864" i="1"/>
  <c r="S4864" i="1" s="1"/>
  <c r="U4864" i="1"/>
  <c r="V4864" i="1"/>
  <c r="W4864" i="1" s="1"/>
  <c r="X4864" i="1"/>
  <c r="Y4864" i="1"/>
  <c r="Z4864" i="1"/>
  <c r="Q4865" i="1"/>
  <c r="U4865" i="1"/>
  <c r="V4865" i="1"/>
  <c r="W4865" i="1" s="1"/>
  <c r="X4865" i="1"/>
  <c r="Y4865" i="1"/>
  <c r="Z4865" i="1"/>
  <c r="Q4866" i="1"/>
  <c r="S4866" i="1" s="1"/>
  <c r="U4866" i="1"/>
  <c r="V4866" i="1"/>
  <c r="W4866" i="1" s="1"/>
  <c r="X4866" i="1"/>
  <c r="Y4866" i="1"/>
  <c r="Z4866" i="1"/>
  <c r="Q4867" i="1"/>
  <c r="T4867" i="1" s="1"/>
  <c r="U4867" i="1"/>
  <c r="V4867" i="1"/>
  <c r="W4867" i="1" s="1"/>
  <c r="X4867" i="1"/>
  <c r="Y4867" i="1"/>
  <c r="Z4867" i="1"/>
  <c r="Q4868" i="1"/>
  <c r="U4868" i="1"/>
  <c r="V4868" i="1"/>
  <c r="W4868" i="1" s="1"/>
  <c r="X4868" i="1"/>
  <c r="Y4868" i="1"/>
  <c r="Z4868" i="1"/>
  <c r="Q4869" i="1"/>
  <c r="T4869" i="1" s="1"/>
  <c r="U4869" i="1"/>
  <c r="V4869" i="1"/>
  <c r="W4869" i="1" s="1"/>
  <c r="X4869" i="1"/>
  <c r="Y4869" i="1"/>
  <c r="Z4869" i="1"/>
  <c r="Q4870" i="1"/>
  <c r="T4870" i="1" s="1"/>
  <c r="U4870" i="1"/>
  <c r="V4870" i="1"/>
  <c r="W4870" i="1" s="1"/>
  <c r="X4870" i="1"/>
  <c r="Y4870" i="1"/>
  <c r="Z4870" i="1"/>
  <c r="Q4871" i="1"/>
  <c r="T4871" i="1" s="1"/>
  <c r="U4871" i="1"/>
  <c r="V4871" i="1"/>
  <c r="W4871" i="1" s="1"/>
  <c r="X4871" i="1"/>
  <c r="Y4871" i="1"/>
  <c r="Z4871" i="1"/>
  <c r="Q4872" i="1"/>
  <c r="S4872" i="1" s="1"/>
  <c r="U4872" i="1"/>
  <c r="V4872" i="1"/>
  <c r="W4872" i="1" s="1"/>
  <c r="X4872" i="1"/>
  <c r="Y4872" i="1"/>
  <c r="Z4872" i="1"/>
  <c r="Q4873" i="1"/>
  <c r="U4873" i="1"/>
  <c r="V4873" i="1"/>
  <c r="W4873" i="1" s="1"/>
  <c r="X4873" i="1"/>
  <c r="Y4873" i="1"/>
  <c r="Z4873" i="1"/>
  <c r="Q4874" i="1"/>
  <c r="S4874" i="1" s="1"/>
  <c r="U4874" i="1"/>
  <c r="V4874" i="1"/>
  <c r="W4874" i="1" s="1"/>
  <c r="X4874" i="1"/>
  <c r="Y4874" i="1"/>
  <c r="Z4874" i="1"/>
  <c r="Q4875" i="1"/>
  <c r="T4875" i="1" s="1"/>
  <c r="U4875" i="1"/>
  <c r="V4875" i="1"/>
  <c r="W4875" i="1" s="1"/>
  <c r="X4875" i="1"/>
  <c r="Y4875" i="1"/>
  <c r="Z4875" i="1"/>
  <c r="Q4876" i="1"/>
  <c r="U4876" i="1"/>
  <c r="V4876" i="1"/>
  <c r="W4876" i="1" s="1"/>
  <c r="X4876" i="1"/>
  <c r="Y4876" i="1"/>
  <c r="Z4876" i="1"/>
  <c r="Q4877" i="1"/>
  <c r="T4877" i="1" s="1"/>
  <c r="U4877" i="1"/>
  <c r="V4877" i="1"/>
  <c r="W4877" i="1" s="1"/>
  <c r="X4877" i="1"/>
  <c r="Y4877" i="1"/>
  <c r="Z4877" i="1"/>
  <c r="Q4878" i="1"/>
  <c r="T4878" i="1" s="1"/>
  <c r="U4878" i="1"/>
  <c r="V4878" i="1"/>
  <c r="W4878" i="1" s="1"/>
  <c r="X4878" i="1"/>
  <c r="Y4878" i="1"/>
  <c r="Z4878" i="1"/>
  <c r="Q4879" i="1"/>
  <c r="T4879" i="1" s="1"/>
  <c r="U4879" i="1"/>
  <c r="V4879" i="1"/>
  <c r="W4879" i="1" s="1"/>
  <c r="X4879" i="1"/>
  <c r="Y4879" i="1"/>
  <c r="Z4879" i="1"/>
  <c r="Q4880" i="1"/>
  <c r="T4880" i="1" s="1"/>
  <c r="S4880" i="1"/>
  <c r="U4880" i="1"/>
  <c r="V4880" i="1"/>
  <c r="W4880" i="1" s="1"/>
  <c r="X4880" i="1"/>
  <c r="Y4880" i="1"/>
  <c r="Z4880" i="1"/>
  <c r="Q4881" i="1"/>
  <c r="U4881" i="1"/>
  <c r="V4881" i="1"/>
  <c r="W4881" i="1" s="1"/>
  <c r="X4881" i="1"/>
  <c r="Y4881" i="1"/>
  <c r="Z4881" i="1"/>
  <c r="Q4882" i="1"/>
  <c r="T4882" i="1" s="1"/>
  <c r="U4882" i="1"/>
  <c r="V4882" i="1"/>
  <c r="W4882" i="1" s="1"/>
  <c r="X4882" i="1"/>
  <c r="Y4882" i="1"/>
  <c r="Z4882" i="1"/>
  <c r="Q4883" i="1"/>
  <c r="T4883" i="1" s="1"/>
  <c r="U4883" i="1"/>
  <c r="V4883" i="1"/>
  <c r="W4883" i="1" s="1"/>
  <c r="X4883" i="1"/>
  <c r="Y4883" i="1"/>
  <c r="Z4883" i="1"/>
  <c r="Q4884" i="1"/>
  <c r="U4884" i="1"/>
  <c r="V4884" i="1"/>
  <c r="W4884" i="1" s="1"/>
  <c r="X4884" i="1"/>
  <c r="Y4884" i="1"/>
  <c r="Z4884" i="1"/>
  <c r="Q4885" i="1"/>
  <c r="T4885" i="1" s="1"/>
  <c r="U4885" i="1"/>
  <c r="V4885" i="1"/>
  <c r="W4885" i="1" s="1"/>
  <c r="X4885" i="1"/>
  <c r="Y4885" i="1"/>
  <c r="Z4885" i="1"/>
  <c r="Q4886" i="1"/>
  <c r="T4886" i="1" s="1"/>
  <c r="U4886" i="1"/>
  <c r="V4886" i="1"/>
  <c r="W4886" i="1" s="1"/>
  <c r="X4886" i="1"/>
  <c r="Y4886" i="1"/>
  <c r="Z4886" i="1"/>
  <c r="Q4887" i="1"/>
  <c r="T4887" i="1" s="1"/>
  <c r="S4887" i="1"/>
  <c r="U4887" i="1"/>
  <c r="V4887" i="1"/>
  <c r="W4887" i="1" s="1"/>
  <c r="X4887" i="1"/>
  <c r="Y4887" i="1"/>
  <c r="Z4887" i="1"/>
  <c r="Q4888" i="1"/>
  <c r="S4888" i="1" s="1"/>
  <c r="T4888" i="1"/>
  <c r="U4888" i="1"/>
  <c r="V4888" i="1"/>
  <c r="W4888" i="1" s="1"/>
  <c r="X4888" i="1"/>
  <c r="Y4888" i="1"/>
  <c r="Z4888" i="1"/>
  <c r="Q4889" i="1"/>
  <c r="U4889" i="1"/>
  <c r="V4889" i="1"/>
  <c r="W4889" i="1" s="1"/>
  <c r="X4889" i="1"/>
  <c r="Y4889" i="1"/>
  <c r="Z4889" i="1"/>
  <c r="Q4890" i="1"/>
  <c r="S4890" i="1" s="1"/>
  <c r="U4890" i="1"/>
  <c r="V4890" i="1"/>
  <c r="W4890" i="1" s="1"/>
  <c r="X4890" i="1"/>
  <c r="Y4890" i="1"/>
  <c r="Z4890" i="1"/>
  <c r="Q4891" i="1"/>
  <c r="T4891" i="1" s="1"/>
  <c r="U4891" i="1"/>
  <c r="V4891" i="1"/>
  <c r="W4891" i="1" s="1"/>
  <c r="X4891" i="1"/>
  <c r="Y4891" i="1"/>
  <c r="Z4891" i="1"/>
  <c r="Q4892" i="1"/>
  <c r="U4892" i="1"/>
  <c r="V4892" i="1"/>
  <c r="W4892" i="1" s="1"/>
  <c r="X4892" i="1"/>
  <c r="Y4892" i="1"/>
  <c r="Z4892" i="1"/>
  <c r="Q4893" i="1"/>
  <c r="T4893" i="1" s="1"/>
  <c r="S4893" i="1"/>
  <c r="U4893" i="1"/>
  <c r="V4893" i="1"/>
  <c r="W4893" i="1" s="1"/>
  <c r="X4893" i="1"/>
  <c r="Y4893" i="1"/>
  <c r="Z4893" i="1"/>
  <c r="Q4894" i="1"/>
  <c r="T4894" i="1" s="1"/>
  <c r="S4894" i="1"/>
  <c r="U4894" i="1"/>
  <c r="V4894" i="1"/>
  <c r="W4894" i="1" s="1"/>
  <c r="X4894" i="1"/>
  <c r="Y4894" i="1"/>
  <c r="Z4894" i="1"/>
  <c r="Q4895" i="1"/>
  <c r="T4895" i="1" s="1"/>
  <c r="U4895" i="1"/>
  <c r="V4895" i="1"/>
  <c r="W4895" i="1" s="1"/>
  <c r="X4895" i="1"/>
  <c r="Y4895" i="1"/>
  <c r="Z4895" i="1"/>
  <c r="Q4896" i="1"/>
  <c r="T4896" i="1" s="1"/>
  <c r="S4896" i="1"/>
  <c r="U4896" i="1"/>
  <c r="V4896" i="1"/>
  <c r="W4896" i="1" s="1"/>
  <c r="X4896" i="1"/>
  <c r="Y4896" i="1"/>
  <c r="Z4896" i="1"/>
  <c r="Q4897" i="1"/>
  <c r="U4897" i="1"/>
  <c r="V4897" i="1"/>
  <c r="W4897" i="1" s="1"/>
  <c r="X4897" i="1"/>
  <c r="Y4897" i="1"/>
  <c r="Z4897" i="1"/>
  <c r="Q4898" i="1"/>
  <c r="S4898" i="1"/>
  <c r="T4898" i="1"/>
  <c r="U4898" i="1"/>
  <c r="V4898" i="1"/>
  <c r="W4898" i="1" s="1"/>
  <c r="X4898" i="1"/>
  <c r="Y4898" i="1"/>
  <c r="Z4898" i="1"/>
  <c r="Q4899" i="1"/>
  <c r="T4899" i="1" s="1"/>
  <c r="U4899" i="1"/>
  <c r="V4899" i="1"/>
  <c r="W4899" i="1" s="1"/>
  <c r="X4899" i="1"/>
  <c r="Y4899" i="1"/>
  <c r="Z4899" i="1"/>
  <c r="Q4900" i="1"/>
  <c r="U4900" i="1"/>
  <c r="V4900" i="1"/>
  <c r="W4900" i="1" s="1"/>
  <c r="X4900" i="1"/>
  <c r="Y4900" i="1"/>
  <c r="Z4900" i="1"/>
  <c r="Q4901" i="1"/>
  <c r="T4901" i="1" s="1"/>
  <c r="U4901" i="1"/>
  <c r="V4901" i="1"/>
  <c r="W4901" i="1" s="1"/>
  <c r="X4901" i="1"/>
  <c r="Y4901" i="1"/>
  <c r="Z4901" i="1"/>
  <c r="Q4902" i="1"/>
  <c r="T4902" i="1" s="1"/>
  <c r="U4902" i="1"/>
  <c r="V4902" i="1"/>
  <c r="W4902" i="1" s="1"/>
  <c r="X4902" i="1"/>
  <c r="Y4902" i="1"/>
  <c r="Z4902" i="1"/>
  <c r="Q4903" i="1"/>
  <c r="T4903" i="1" s="1"/>
  <c r="S4903" i="1"/>
  <c r="U4903" i="1"/>
  <c r="V4903" i="1"/>
  <c r="W4903" i="1" s="1"/>
  <c r="X4903" i="1"/>
  <c r="Y4903" i="1"/>
  <c r="Z4903" i="1"/>
  <c r="Q4904" i="1"/>
  <c r="S4904" i="1" s="1"/>
  <c r="U4904" i="1"/>
  <c r="V4904" i="1"/>
  <c r="W4904" i="1" s="1"/>
  <c r="X4904" i="1"/>
  <c r="Y4904" i="1"/>
  <c r="Z4904" i="1"/>
  <c r="Q4905" i="1"/>
  <c r="U4905" i="1"/>
  <c r="V4905" i="1"/>
  <c r="W4905" i="1" s="1"/>
  <c r="X4905" i="1"/>
  <c r="Y4905" i="1"/>
  <c r="Z4905" i="1"/>
  <c r="Q4906" i="1"/>
  <c r="S4906" i="1" s="1"/>
  <c r="U4906" i="1"/>
  <c r="V4906" i="1"/>
  <c r="W4906" i="1" s="1"/>
  <c r="X4906" i="1"/>
  <c r="Y4906" i="1"/>
  <c r="Z4906" i="1"/>
  <c r="Q4907" i="1"/>
  <c r="T4907" i="1" s="1"/>
  <c r="U4907" i="1"/>
  <c r="V4907" i="1"/>
  <c r="W4907" i="1" s="1"/>
  <c r="X4907" i="1"/>
  <c r="Y4907" i="1"/>
  <c r="Z4907" i="1"/>
  <c r="Q4908" i="1"/>
  <c r="U4908" i="1"/>
  <c r="V4908" i="1"/>
  <c r="W4908" i="1" s="1"/>
  <c r="X4908" i="1"/>
  <c r="Y4908" i="1"/>
  <c r="Z4908" i="1"/>
  <c r="Q4909" i="1"/>
  <c r="T4909" i="1" s="1"/>
  <c r="S4909" i="1"/>
  <c r="U4909" i="1"/>
  <c r="V4909" i="1"/>
  <c r="W4909" i="1" s="1"/>
  <c r="X4909" i="1"/>
  <c r="Y4909" i="1"/>
  <c r="Z4909" i="1"/>
  <c r="Q4910" i="1"/>
  <c r="T4910" i="1" s="1"/>
  <c r="U4910" i="1"/>
  <c r="V4910" i="1"/>
  <c r="W4910" i="1" s="1"/>
  <c r="X4910" i="1"/>
  <c r="Y4910" i="1"/>
  <c r="Z4910" i="1"/>
  <c r="Q4911" i="1"/>
  <c r="T4911" i="1" s="1"/>
  <c r="U4911" i="1"/>
  <c r="V4911" i="1"/>
  <c r="W4911" i="1" s="1"/>
  <c r="X4911" i="1"/>
  <c r="Y4911" i="1"/>
  <c r="Z4911" i="1"/>
  <c r="Q4912" i="1"/>
  <c r="S4912" i="1" s="1"/>
  <c r="U4912" i="1"/>
  <c r="V4912" i="1"/>
  <c r="W4912" i="1" s="1"/>
  <c r="X4912" i="1"/>
  <c r="Y4912" i="1"/>
  <c r="Z4912" i="1"/>
  <c r="Q4913" i="1"/>
  <c r="U4913" i="1"/>
  <c r="V4913" i="1"/>
  <c r="W4913" i="1" s="1"/>
  <c r="X4913" i="1"/>
  <c r="Y4913" i="1"/>
  <c r="Z4913" i="1"/>
  <c r="Q4914" i="1"/>
  <c r="S4914" i="1" s="1"/>
  <c r="U4914" i="1"/>
  <c r="V4914" i="1"/>
  <c r="W4914" i="1" s="1"/>
  <c r="X4914" i="1"/>
  <c r="Y4914" i="1"/>
  <c r="Z4914" i="1"/>
  <c r="Q4915" i="1"/>
  <c r="T4915" i="1" s="1"/>
  <c r="U4915" i="1"/>
  <c r="V4915" i="1"/>
  <c r="W4915" i="1" s="1"/>
  <c r="X4915" i="1"/>
  <c r="Y4915" i="1"/>
  <c r="Z4915" i="1"/>
  <c r="Q4916" i="1"/>
  <c r="U4916" i="1"/>
  <c r="V4916" i="1"/>
  <c r="W4916" i="1" s="1"/>
  <c r="X4916" i="1"/>
  <c r="Y4916" i="1"/>
  <c r="Z4916" i="1"/>
  <c r="Q4917" i="1"/>
  <c r="T4917" i="1" s="1"/>
  <c r="U4917" i="1"/>
  <c r="V4917" i="1"/>
  <c r="W4917" i="1" s="1"/>
  <c r="X4917" i="1"/>
  <c r="Y4917" i="1"/>
  <c r="Z4917" i="1"/>
  <c r="Q4918" i="1"/>
  <c r="T4918" i="1" s="1"/>
  <c r="U4918" i="1"/>
  <c r="V4918" i="1"/>
  <c r="W4918" i="1" s="1"/>
  <c r="X4918" i="1"/>
  <c r="Y4918" i="1"/>
  <c r="Z4918" i="1"/>
  <c r="Q4919" i="1"/>
  <c r="T4919" i="1" s="1"/>
  <c r="U4919" i="1"/>
  <c r="V4919" i="1"/>
  <c r="W4919" i="1" s="1"/>
  <c r="X4919" i="1"/>
  <c r="Y4919" i="1"/>
  <c r="Z4919" i="1"/>
  <c r="Q4920" i="1"/>
  <c r="S4920" i="1" s="1"/>
  <c r="U4920" i="1"/>
  <c r="V4920" i="1"/>
  <c r="W4920" i="1" s="1"/>
  <c r="X4920" i="1"/>
  <c r="Y4920" i="1"/>
  <c r="Z4920" i="1"/>
  <c r="Q4921" i="1"/>
  <c r="U4921" i="1"/>
  <c r="V4921" i="1"/>
  <c r="W4921" i="1" s="1"/>
  <c r="X4921" i="1"/>
  <c r="Y4921" i="1"/>
  <c r="Z4921" i="1"/>
  <c r="Q4922" i="1"/>
  <c r="S4922" i="1" s="1"/>
  <c r="U4922" i="1"/>
  <c r="V4922" i="1"/>
  <c r="W4922" i="1" s="1"/>
  <c r="X4922" i="1"/>
  <c r="Y4922" i="1"/>
  <c r="Z4922" i="1"/>
  <c r="Q4923" i="1"/>
  <c r="T4923" i="1" s="1"/>
  <c r="U4923" i="1"/>
  <c r="V4923" i="1"/>
  <c r="W4923" i="1" s="1"/>
  <c r="X4923" i="1"/>
  <c r="Y4923" i="1"/>
  <c r="Z4923" i="1"/>
  <c r="Q4924" i="1"/>
  <c r="U4924" i="1"/>
  <c r="V4924" i="1"/>
  <c r="W4924" i="1" s="1"/>
  <c r="X4924" i="1"/>
  <c r="Y4924" i="1"/>
  <c r="Z4924" i="1"/>
  <c r="Q4925" i="1"/>
  <c r="T4925" i="1" s="1"/>
  <c r="U4925" i="1"/>
  <c r="V4925" i="1"/>
  <c r="W4925" i="1" s="1"/>
  <c r="X4925" i="1"/>
  <c r="Y4925" i="1"/>
  <c r="Z4925" i="1"/>
  <c r="Q4926" i="1"/>
  <c r="T4926" i="1" s="1"/>
  <c r="U4926" i="1"/>
  <c r="V4926" i="1"/>
  <c r="W4926" i="1" s="1"/>
  <c r="X4926" i="1"/>
  <c r="Y4926" i="1"/>
  <c r="Z4926" i="1"/>
  <c r="Q4927" i="1"/>
  <c r="T4927" i="1" s="1"/>
  <c r="U4927" i="1"/>
  <c r="V4927" i="1"/>
  <c r="W4927" i="1" s="1"/>
  <c r="X4927" i="1"/>
  <c r="Y4927" i="1"/>
  <c r="Z4927" i="1"/>
  <c r="Q4928" i="1"/>
  <c r="S4928" i="1" s="1"/>
  <c r="U4928" i="1"/>
  <c r="V4928" i="1"/>
  <c r="W4928" i="1" s="1"/>
  <c r="X4928" i="1"/>
  <c r="Y4928" i="1"/>
  <c r="Z4928" i="1"/>
  <c r="Q4929" i="1"/>
  <c r="U4929" i="1"/>
  <c r="V4929" i="1"/>
  <c r="W4929" i="1" s="1"/>
  <c r="X4929" i="1"/>
  <c r="Y4929" i="1"/>
  <c r="Z4929" i="1"/>
  <c r="Q4930" i="1"/>
  <c r="S4930" i="1"/>
  <c r="T4930" i="1"/>
  <c r="U4930" i="1"/>
  <c r="V4930" i="1"/>
  <c r="W4930" i="1" s="1"/>
  <c r="X4930" i="1"/>
  <c r="Y4930" i="1"/>
  <c r="Z4930" i="1"/>
  <c r="Q4931" i="1"/>
  <c r="T4931" i="1" s="1"/>
  <c r="U4931" i="1"/>
  <c r="V4931" i="1"/>
  <c r="W4931" i="1" s="1"/>
  <c r="X4931" i="1"/>
  <c r="Y4931" i="1"/>
  <c r="Z4931" i="1"/>
  <c r="Q4932" i="1"/>
  <c r="U4932" i="1"/>
  <c r="V4932" i="1"/>
  <c r="W4932" i="1" s="1"/>
  <c r="X4932" i="1"/>
  <c r="Y4932" i="1"/>
  <c r="Z4932" i="1"/>
  <c r="Q4933" i="1"/>
  <c r="T4933" i="1" s="1"/>
  <c r="U4933" i="1"/>
  <c r="V4933" i="1"/>
  <c r="W4933" i="1" s="1"/>
  <c r="X4933" i="1"/>
  <c r="Y4933" i="1"/>
  <c r="Z4933" i="1"/>
  <c r="Q4934" i="1"/>
  <c r="T4934" i="1" s="1"/>
  <c r="S4934" i="1"/>
  <c r="U4934" i="1"/>
  <c r="V4934" i="1"/>
  <c r="W4934" i="1" s="1"/>
  <c r="X4934" i="1"/>
  <c r="Y4934" i="1"/>
  <c r="Z4934" i="1"/>
  <c r="Q4935" i="1"/>
  <c r="T4935" i="1" s="1"/>
  <c r="U4935" i="1"/>
  <c r="V4935" i="1"/>
  <c r="W4935" i="1" s="1"/>
  <c r="X4935" i="1"/>
  <c r="Y4935" i="1"/>
  <c r="Z4935" i="1"/>
  <c r="Q4936" i="1"/>
  <c r="S4936" i="1" s="1"/>
  <c r="U4936" i="1"/>
  <c r="V4936" i="1"/>
  <c r="W4936" i="1" s="1"/>
  <c r="X4936" i="1"/>
  <c r="Y4936" i="1"/>
  <c r="Z4936" i="1"/>
  <c r="Q4937" i="1"/>
  <c r="U4937" i="1"/>
  <c r="V4937" i="1"/>
  <c r="W4937" i="1" s="1"/>
  <c r="X4937" i="1"/>
  <c r="Y4937" i="1"/>
  <c r="Z4937" i="1"/>
  <c r="Q4938" i="1"/>
  <c r="S4938" i="1" s="1"/>
  <c r="U4938" i="1"/>
  <c r="V4938" i="1"/>
  <c r="W4938" i="1" s="1"/>
  <c r="X4938" i="1"/>
  <c r="Y4938" i="1"/>
  <c r="Z4938" i="1"/>
  <c r="Q4939" i="1"/>
  <c r="T4939" i="1" s="1"/>
  <c r="U4939" i="1"/>
  <c r="V4939" i="1"/>
  <c r="W4939" i="1" s="1"/>
  <c r="X4939" i="1"/>
  <c r="Y4939" i="1"/>
  <c r="Z4939" i="1"/>
  <c r="Q4940" i="1"/>
  <c r="U4940" i="1"/>
  <c r="V4940" i="1"/>
  <c r="W4940" i="1" s="1"/>
  <c r="X4940" i="1"/>
  <c r="Y4940" i="1"/>
  <c r="Z4940" i="1"/>
  <c r="Q4941" i="1"/>
  <c r="T4941" i="1" s="1"/>
  <c r="U4941" i="1"/>
  <c r="V4941" i="1"/>
  <c r="W4941" i="1" s="1"/>
  <c r="X4941" i="1"/>
  <c r="Y4941" i="1"/>
  <c r="Z4941" i="1"/>
  <c r="Q4942" i="1"/>
  <c r="T4942" i="1" s="1"/>
  <c r="U4942" i="1"/>
  <c r="V4942" i="1"/>
  <c r="W4942" i="1" s="1"/>
  <c r="X4942" i="1"/>
  <c r="Y4942" i="1"/>
  <c r="Z4942" i="1"/>
  <c r="Q4943" i="1"/>
  <c r="T4943" i="1" s="1"/>
  <c r="S4943" i="1"/>
  <c r="U4943" i="1"/>
  <c r="V4943" i="1"/>
  <c r="W4943" i="1" s="1"/>
  <c r="X4943" i="1"/>
  <c r="Y4943" i="1"/>
  <c r="Z4943" i="1"/>
  <c r="Q4944" i="1"/>
  <c r="S4944" i="1" s="1"/>
  <c r="T4944" i="1"/>
  <c r="U4944" i="1"/>
  <c r="V4944" i="1"/>
  <c r="W4944" i="1" s="1"/>
  <c r="X4944" i="1"/>
  <c r="Y4944" i="1"/>
  <c r="Z4944" i="1"/>
  <c r="Q4945" i="1"/>
  <c r="U4945" i="1"/>
  <c r="V4945" i="1"/>
  <c r="W4945" i="1" s="1"/>
  <c r="X4945" i="1"/>
  <c r="Y4945" i="1"/>
  <c r="Z4945" i="1"/>
  <c r="Q4946" i="1"/>
  <c r="S4946" i="1" s="1"/>
  <c r="T4946" i="1"/>
  <c r="U4946" i="1"/>
  <c r="V4946" i="1"/>
  <c r="W4946" i="1" s="1"/>
  <c r="X4946" i="1"/>
  <c r="Y4946" i="1"/>
  <c r="Z4946" i="1"/>
  <c r="Q4947" i="1"/>
  <c r="T4947" i="1" s="1"/>
  <c r="S4947" i="1"/>
  <c r="U4947" i="1"/>
  <c r="V4947" i="1"/>
  <c r="W4947" i="1" s="1"/>
  <c r="X4947" i="1"/>
  <c r="Y4947" i="1"/>
  <c r="Z4947" i="1"/>
  <c r="Q4948" i="1"/>
  <c r="U4948" i="1"/>
  <c r="V4948" i="1"/>
  <c r="W4948" i="1" s="1"/>
  <c r="X4948" i="1"/>
  <c r="Y4948" i="1"/>
  <c r="Z4948" i="1"/>
  <c r="Q4949" i="1"/>
  <c r="T4949" i="1" s="1"/>
  <c r="U4949" i="1"/>
  <c r="V4949" i="1"/>
  <c r="W4949" i="1" s="1"/>
  <c r="X4949" i="1"/>
  <c r="Y4949" i="1"/>
  <c r="Z4949" i="1"/>
  <c r="Q4950" i="1"/>
  <c r="T4950" i="1" s="1"/>
  <c r="U4950" i="1"/>
  <c r="V4950" i="1"/>
  <c r="W4950" i="1" s="1"/>
  <c r="X4950" i="1"/>
  <c r="Y4950" i="1"/>
  <c r="Z4950" i="1"/>
  <c r="Q4951" i="1"/>
  <c r="T4951" i="1" s="1"/>
  <c r="U4951" i="1"/>
  <c r="V4951" i="1"/>
  <c r="W4951" i="1" s="1"/>
  <c r="X4951" i="1"/>
  <c r="Y4951" i="1"/>
  <c r="Z4951" i="1"/>
  <c r="Q4952" i="1"/>
  <c r="S4952" i="1"/>
  <c r="T4952" i="1"/>
  <c r="U4952" i="1"/>
  <c r="V4952" i="1"/>
  <c r="W4952" i="1" s="1"/>
  <c r="X4952" i="1"/>
  <c r="Y4952" i="1"/>
  <c r="Z4952" i="1"/>
  <c r="Q4953" i="1"/>
  <c r="U4953" i="1"/>
  <c r="V4953" i="1"/>
  <c r="W4953" i="1" s="1"/>
  <c r="X4953" i="1"/>
  <c r="Y4953" i="1"/>
  <c r="Z4953" i="1"/>
  <c r="Q4954" i="1"/>
  <c r="S4954" i="1" s="1"/>
  <c r="U4954" i="1"/>
  <c r="V4954" i="1"/>
  <c r="W4954" i="1" s="1"/>
  <c r="X4954" i="1"/>
  <c r="Y4954" i="1"/>
  <c r="Z4954" i="1"/>
  <c r="Q4955" i="1"/>
  <c r="T4955" i="1" s="1"/>
  <c r="U4955" i="1"/>
  <c r="V4955" i="1"/>
  <c r="W4955" i="1" s="1"/>
  <c r="X4955" i="1"/>
  <c r="Y4955" i="1"/>
  <c r="Z4955" i="1"/>
  <c r="Q4956" i="1"/>
  <c r="S4956" i="1" s="1"/>
  <c r="U4956" i="1"/>
  <c r="V4956" i="1"/>
  <c r="W4956" i="1" s="1"/>
  <c r="X4956" i="1"/>
  <c r="Y4956" i="1"/>
  <c r="Z4956" i="1"/>
  <c r="Q4957" i="1"/>
  <c r="T4957" i="1" s="1"/>
  <c r="U4957" i="1"/>
  <c r="V4957" i="1"/>
  <c r="W4957" i="1" s="1"/>
  <c r="X4957" i="1"/>
  <c r="Y4957" i="1"/>
  <c r="Z4957" i="1"/>
  <c r="Q4958" i="1"/>
  <c r="T4958" i="1" s="1"/>
  <c r="U4958" i="1"/>
  <c r="V4958" i="1"/>
  <c r="W4958" i="1" s="1"/>
  <c r="X4958" i="1"/>
  <c r="Y4958" i="1"/>
  <c r="Z4958" i="1"/>
  <c r="Q4959" i="1"/>
  <c r="T4959" i="1" s="1"/>
  <c r="U4959" i="1"/>
  <c r="V4959" i="1"/>
  <c r="W4959" i="1" s="1"/>
  <c r="X4959" i="1"/>
  <c r="Y4959" i="1"/>
  <c r="Z4959" i="1"/>
  <c r="Q4960" i="1"/>
  <c r="S4960" i="1" s="1"/>
  <c r="U4960" i="1"/>
  <c r="V4960" i="1"/>
  <c r="W4960" i="1" s="1"/>
  <c r="X4960" i="1"/>
  <c r="Y4960" i="1"/>
  <c r="Z4960" i="1"/>
  <c r="Q4961" i="1"/>
  <c r="U4961" i="1"/>
  <c r="V4961" i="1"/>
  <c r="W4961" i="1" s="1"/>
  <c r="X4961" i="1"/>
  <c r="Y4961" i="1"/>
  <c r="Z4961" i="1"/>
  <c r="Q4962" i="1"/>
  <c r="S4962" i="1" s="1"/>
  <c r="U4962" i="1"/>
  <c r="V4962" i="1"/>
  <c r="W4962" i="1" s="1"/>
  <c r="X4962" i="1"/>
  <c r="Y4962" i="1"/>
  <c r="Z4962" i="1"/>
  <c r="Q4963" i="1"/>
  <c r="T4963" i="1" s="1"/>
  <c r="U4963" i="1"/>
  <c r="V4963" i="1"/>
  <c r="W4963" i="1" s="1"/>
  <c r="X4963" i="1"/>
  <c r="Y4963" i="1"/>
  <c r="Z4963" i="1"/>
  <c r="Q4964" i="1"/>
  <c r="S4964" i="1" s="1"/>
  <c r="U4964" i="1"/>
  <c r="V4964" i="1"/>
  <c r="W4964" i="1" s="1"/>
  <c r="X4964" i="1"/>
  <c r="Y4964" i="1"/>
  <c r="Z4964" i="1"/>
  <c r="Q4965" i="1"/>
  <c r="T4965" i="1" s="1"/>
  <c r="U4965" i="1"/>
  <c r="V4965" i="1"/>
  <c r="W4965" i="1" s="1"/>
  <c r="X4965" i="1"/>
  <c r="Y4965" i="1"/>
  <c r="Z4965" i="1"/>
  <c r="Q4966" i="1"/>
  <c r="T4966" i="1" s="1"/>
  <c r="U4966" i="1"/>
  <c r="V4966" i="1"/>
  <c r="W4966" i="1" s="1"/>
  <c r="X4966" i="1"/>
  <c r="Y4966" i="1"/>
  <c r="Z4966" i="1"/>
  <c r="Q4967" i="1"/>
  <c r="T4967" i="1" s="1"/>
  <c r="U4967" i="1"/>
  <c r="V4967" i="1"/>
  <c r="W4967" i="1" s="1"/>
  <c r="X4967" i="1"/>
  <c r="Y4967" i="1"/>
  <c r="Z4967" i="1"/>
  <c r="Q4968" i="1"/>
  <c r="T4968" i="1" s="1"/>
  <c r="S4968" i="1"/>
  <c r="U4968" i="1"/>
  <c r="V4968" i="1"/>
  <c r="W4968" i="1" s="1"/>
  <c r="X4968" i="1"/>
  <c r="Y4968" i="1"/>
  <c r="Z4968" i="1"/>
  <c r="Q4969" i="1"/>
  <c r="U4969" i="1"/>
  <c r="V4969" i="1"/>
  <c r="W4969" i="1" s="1"/>
  <c r="X4969" i="1"/>
  <c r="Y4969" i="1"/>
  <c r="Z4969" i="1"/>
  <c r="Q4970" i="1"/>
  <c r="S4970" i="1" s="1"/>
  <c r="U4970" i="1"/>
  <c r="V4970" i="1"/>
  <c r="W4970" i="1" s="1"/>
  <c r="X4970" i="1"/>
  <c r="Y4970" i="1"/>
  <c r="Z4970" i="1"/>
  <c r="Q4971" i="1"/>
  <c r="T4971" i="1" s="1"/>
  <c r="U4971" i="1"/>
  <c r="V4971" i="1"/>
  <c r="W4971" i="1" s="1"/>
  <c r="X4971" i="1"/>
  <c r="Y4971" i="1"/>
  <c r="Z4971" i="1"/>
  <c r="Q4972" i="1"/>
  <c r="S4972" i="1" s="1"/>
  <c r="U4972" i="1"/>
  <c r="V4972" i="1"/>
  <c r="W4972" i="1" s="1"/>
  <c r="X4972" i="1"/>
  <c r="Y4972" i="1"/>
  <c r="Z4972" i="1"/>
  <c r="Q4973" i="1"/>
  <c r="T4973" i="1" s="1"/>
  <c r="U4973" i="1"/>
  <c r="V4973" i="1"/>
  <c r="W4973" i="1" s="1"/>
  <c r="X4973" i="1"/>
  <c r="Y4973" i="1"/>
  <c r="Z4973" i="1"/>
  <c r="Q4974" i="1"/>
  <c r="T4974" i="1" s="1"/>
  <c r="U4974" i="1"/>
  <c r="V4974" i="1"/>
  <c r="W4974" i="1" s="1"/>
  <c r="X4974" i="1"/>
  <c r="Y4974" i="1"/>
  <c r="Z4974" i="1"/>
  <c r="Q4975" i="1"/>
  <c r="T4975" i="1" s="1"/>
  <c r="S4975" i="1"/>
  <c r="U4975" i="1"/>
  <c r="V4975" i="1"/>
  <c r="W4975" i="1" s="1"/>
  <c r="X4975" i="1"/>
  <c r="Y4975" i="1"/>
  <c r="Z4975" i="1"/>
  <c r="Q4976" i="1"/>
  <c r="S4976" i="1" s="1"/>
  <c r="U4976" i="1"/>
  <c r="V4976" i="1"/>
  <c r="W4976" i="1" s="1"/>
  <c r="X4976" i="1"/>
  <c r="Y4976" i="1"/>
  <c r="Z4976" i="1"/>
  <c r="Q4977" i="1"/>
  <c r="U4977" i="1"/>
  <c r="V4977" i="1"/>
  <c r="W4977" i="1" s="1"/>
  <c r="X4977" i="1"/>
  <c r="Y4977" i="1"/>
  <c r="Z4977" i="1"/>
  <c r="Q4978" i="1"/>
  <c r="S4978" i="1" s="1"/>
  <c r="T4978" i="1"/>
  <c r="U4978" i="1"/>
  <c r="V4978" i="1"/>
  <c r="W4978" i="1" s="1"/>
  <c r="X4978" i="1"/>
  <c r="Y4978" i="1"/>
  <c r="Z4978" i="1"/>
  <c r="Q4979" i="1"/>
  <c r="T4979" i="1" s="1"/>
  <c r="U4979" i="1"/>
  <c r="V4979" i="1"/>
  <c r="W4979" i="1" s="1"/>
  <c r="X4979" i="1"/>
  <c r="Y4979" i="1"/>
  <c r="Z4979" i="1"/>
  <c r="Q4980" i="1"/>
  <c r="S4980" i="1" s="1"/>
  <c r="U4980" i="1"/>
  <c r="V4980" i="1"/>
  <c r="W4980" i="1" s="1"/>
  <c r="X4980" i="1"/>
  <c r="Y4980" i="1"/>
  <c r="Z4980" i="1"/>
  <c r="Q4981" i="1"/>
  <c r="T4981" i="1" s="1"/>
  <c r="U4981" i="1"/>
  <c r="V4981" i="1"/>
  <c r="W4981" i="1" s="1"/>
  <c r="X4981" i="1"/>
  <c r="Y4981" i="1"/>
  <c r="Z4981" i="1"/>
  <c r="Q4982" i="1"/>
  <c r="T4982" i="1" s="1"/>
  <c r="U4982" i="1"/>
  <c r="V4982" i="1"/>
  <c r="W4982" i="1" s="1"/>
  <c r="X4982" i="1"/>
  <c r="Y4982" i="1"/>
  <c r="Z4982" i="1"/>
  <c r="Q4983" i="1"/>
  <c r="T4983" i="1" s="1"/>
  <c r="U4983" i="1"/>
  <c r="V4983" i="1"/>
  <c r="W4983" i="1" s="1"/>
  <c r="X4983" i="1"/>
  <c r="Y4983" i="1"/>
  <c r="Z4983" i="1"/>
  <c r="Q4984" i="1"/>
  <c r="S4984" i="1" s="1"/>
  <c r="U4984" i="1"/>
  <c r="V4984" i="1"/>
  <c r="W4984" i="1" s="1"/>
  <c r="X4984" i="1"/>
  <c r="Y4984" i="1"/>
  <c r="Z4984" i="1"/>
  <c r="Q4985" i="1"/>
  <c r="U4985" i="1"/>
  <c r="V4985" i="1"/>
  <c r="W4985" i="1" s="1"/>
  <c r="X4985" i="1"/>
  <c r="Y4985" i="1"/>
  <c r="Z4985" i="1"/>
  <c r="Q4986" i="1"/>
  <c r="S4986" i="1" s="1"/>
  <c r="U4986" i="1"/>
  <c r="V4986" i="1"/>
  <c r="W4986" i="1" s="1"/>
  <c r="X4986" i="1"/>
  <c r="Y4986" i="1"/>
  <c r="Z4986" i="1"/>
  <c r="Q4987" i="1"/>
  <c r="T4987" i="1" s="1"/>
  <c r="U4987" i="1"/>
  <c r="V4987" i="1"/>
  <c r="W4987" i="1" s="1"/>
  <c r="X4987" i="1"/>
  <c r="Y4987" i="1"/>
  <c r="Z4987" i="1"/>
  <c r="Q4988" i="1"/>
  <c r="S4988" i="1" s="1"/>
  <c r="U4988" i="1"/>
  <c r="V4988" i="1"/>
  <c r="W4988" i="1" s="1"/>
  <c r="X4988" i="1"/>
  <c r="Y4988" i="1"/>
  <c r="Z4988" i="1"/>
  <c r="Q4989" i="1"/>
  <c r="T4989" i="1" s="1"/>
  <c r="U4989" i="1"/>
  <c r="V4989" i="1"/>
  <c r="W4989" i="1" s="1"/>
  <c r="X4989" i="1"/>
  <c r="Y4989" i="1"/>
  <c r="Z4989" i="1"/>
  <c r="Q4990" i="1"/>
  <c r="T4990" i="1" s="1"/>
  <c r="U4990" i="1"/>
  <c r="V4990" i="1"/>
  <c r="W4990" i="1" s="1"/>
  <c r="X4990" i="1"/>
  <c r="Y4990" i="1"/>
  <c r="Z4990" i="1"/>
  <c r="Q4991" i="1"/>
  <c r="T4991" i="1" s="1"/>
  <c r="U4991" i="1"/>
  <c r="V4991" i="1"/>
  <c r="W4991" i="1" s="1"/>
  <c r="X4991" i="1"/>
  <c r="Y4991" i="1"/>
  <c r="Z4991" i="1"/>
  <c r="Q4992" i="1"/>
  <c r="S4992" i="1" s="1"/>
  <c r="T4992" i="1"/>
  <c r="U4992" i="1"/>
  <c r="V4992" i="1"/>
  <c r="W4992" i="1" s="1"/>
  <c r="X4992" i="1"/>
  <c r="Y4992" i="1"/>
  <c r="Z4992" i="1"/>
  <c r="Q4993" i="1"/>
  <c r="U4993" i="1"/>
  <c r="V4993" i="1"/>
  <c r="W4993" i="1" s="1"/>
  <c r="X4993" i="1"/>
  <c r="Y4993" i="1"/>
  <c r="Z4993" i="1"/>
  <c r="Q4994" i="1"/>
  <c r="S4994" i="1" s="1"/>
  <c r="U4994" i="1"/>
  <c r="V4994" i="1"/>
  <c r="W4994" i="1" s="1"/>
  <c r="X4994" i="1"/>
  <c r="Y4994" i="1"/>
  <c r="Z4994" i="1"/>
  <c r="Q4995" i="1"/>
  <c r="T4995" i="1" s="1"/>
  <c r="U4995" i="1"/>
  <c r="V4995" i="1"/>
  <c r="W4995" i="1" s="1"/>
  <c r="X4995" i="1"/>
  <c r="Y4995" i="1"/>
  <c r="Z4995" i="1"/>
  <c r="Q4996" i="1"/>
  <c r="S4996" i="1" s="1"/>
  <c r="U4996" i="1"/>
  <c r="V4996" i="1"/>
  <c r="W4996" i="1" s="1"/>
  <c r="X4996" i="1"/>
  <c r="Y4996" i="1"/>
  <c r="Z4996" i="1"/>
  <c r="Q4997" i="1"/>
  <c r="T4997" i="1" s="1"/>
  <c r="U4997" i="1"/>
  <c r="V4997" i="1"/>
  <c r="W4997" i="1" s="1"/>
  <c r="X4997" i="1"/>
  <c r="Y4997" i="1"/>
  <c r="Z4997" i="1"/>
  <c r="Q4998" i="1"/>
  <c r="T4998" i="1" s="1"/>
  <c r="U4998" i="1"/>
  <c r="V4998" i="1"/>
  <c r="W4998" i="1" s="1"/>
  <c r="X4998" i="1"/>
  <c r="Y4998" i="1"/>
  <c r="Z4998" i="1"/>
  <c r="Q4999" i="1"/>
  <c r="T4999" i="1" s="1"/>
  <c r="U4999" i="1"/>
  <c r="V4999" i="1"/>
  <c r="W4999" i="1" s="1"/>
  <c r="X4999" i="1"/>
  <c r="Y4999" i="1"/>
  <c r="Z4999" i="1"/>
  <c r="Q5000" i="1"/>
  <c r="T5000" i="1" s="1"/>
  <c r="U5000" i="1"/>
  <c r="V5000" i="1"/>
  <c r="W5000" i="1" s="1"/>
  <c r="X5000" i="1"/>
  <c r="Y5000" i="1"/>
  <c r="Z5000" i="1"/>
  <c r="U5" i="1"/>
  <c r="X5" i="1"/>
  <c r="T4986" i="1" l="1"/>
  <c r="S4983" i="1"/>
  <c r="T4964" i="1"/>
  <c r="T4954" i="1"/>
  <c r="T4928" i="1"/>
  <c r="T4922" i="1"/>
  <c r="S4919" i="1"/>
  <c r="S4910" i="1"/>
  <c r="S4878" i="1"/>
  <c r="S4877" i="1"/>
  <c r="T4866" i="1"/>
  <c r="S4851" i="1"/>
  <c r="T4842" i="1"/>
  <c r="S4831" i="1"/>
  <c r="S4830" i="1"/>
  <c r="S4829" i="1"/>
  <c r="T4824" i="1"/>
  <c r="T4800" i="1"/>
  <c r="S4791" i="1"/>
  <c r="S4790" i="1"/>
  <c r="S4789" i="1"/>
  <c r="T4768" i="1"/>
  <c r="T4760" i="1"/>
  <c r="S4746" i="1"/>
  <c r="T4722" i="1"/>
  <c r="S4722" i="1"/>
  <c r="S4656" i="1"/>
  <c r="T4656" i="1"/>
  <c r="T4650" i="1"/>
  <c r="S4650" i="1"/>
  <c r="T4571" i="1"/>
  <c r="S4571" i="1"/>
  <c r="T4523" i="1"/>
  <c r="S4523" i="1"/>
  <c r="T4518" i="1"/>
  <c r="S4518" i="1"/>
  <c r="T4474" i="1"/>
  <c r="S4474" i="1"/>
  <c r="T4984" i="1"/>
  <c r="S4933" i="1"/>
  <c r="S4923" i="1"/>
  <c r="T4920" i="1"/>
  <c r="S4891" i="1"/>
  <c r="T4890" i="1"/>
  <c r="S4882" i="1"/>
  <c r="S4871" i="1"/>
  <c r="S4863" i="1"/>
  <c r="S4862" i="1"/>
  <c r="S4861" i="1"/>
  <c r="S4850" i="1"/>
  <c r="S4819" i="1"/>
  <c r="S4808" i="1"/>
  <c r="S4795" i="1"/>
  <c r="S4784" i="1"/>
  <c r="T4776" i="1"/>
  <c r="S4743" i="1"/>
  <c r="S4742" i="1"/>
  <c r="S4739" i="1"/>
  <c r="S4738" i="1"/>
  <c r="T4738" i="1"/>
  <c r="T4728" i="1"/>
  <c r="S4723" i="1"/>
  <c r="T4686" i="1"/>
  <c r="S4686" i="1"/>
  <c r="S4608" i="1"/>
  <c r="T4608" i="1"/>
  <c r="T4563" i="1"/>
  <c r="S4563" i="1"/>
  <c r="T4539" i="1"/>
  <c r="S4539" i="1"/>
  <c r="T4514" i="1"/>
  <c r="S4514" i="1"/>
  <c r="S4488" i="1"/>
  <c r="T4488" i="1"/>
  <c r="S4875" i="1"/>
  <c r="T4864" i="1"/>
  <c r="S4855" i="1"/>
  <c r="S4854" i="1"/>
  <c r="S4853" i="1"/>
  <c r="S4680" i="1"/>
  <c r="T4680" i="1"/>
  <c r="T4653" i="1"/>
  <c r="S4653" i="1"/>
  <c r="T4645" i="1"/>
  <c r="S4645" i="1"/>
  <c r="T4584" i="1"/>
  <c r="S4584" i="1"/>
  <c r="T4557" i="1"/>
  <c r="S4557" i="1"/>
  <c r="T4528" i="1"/>
  <c r="S4528" i="1"/>
  <c r="T4519" i="1"/>
  <c r="S4519" i="1"/>
  <c r="T4495" i="1"/>
  <c r="S4495" i="1"/>
  <c r="S4751" i="1"/>
  <c r="T4711" i="1"/>
  <c r="S4711" i="1"/>
  <c r="T4707" i="1"/>
  <c r="S4707" i="1"/>
  <c r="S4562" i="1"/>
  <c r="T4562" i="1"/>
  <c r="S4538" i="1"/>
  <c r="T4538" i="1"/>
  <c r="T3902" i="1"/>
  <c r="S3902" i="1"/>
  <c r="S3800" i="1"/>
  <c r="T3800" i="1"/>
  <c r="T3782" i="1"/>
  <c r="S3782" i="1"/>
  <c r="T3735" i="1"/>
  <c r="S3735" i="1"/>
  <c r="T3566" i="1"/>
  <c r="S3566" i="1"/>
  <c r="T3539" i="1"/>
  <c r="S3539" i="1"/>
  <c r="S3504" i="1"/>
  <c r="T3504" i="1"/>
  <c r="T4624" i="1"/>
  <c r="S4589" i="1"/>
  <c r="S4586" i="1"/>
  <c r="S4581" i="1"/>
  <c r="T4576" i="1"/>
  <c r="S4567" i="1"/>
  <c r="T4560" i="1"/>
  <c r="S4559" i="1"/>
  <c r="S4525" i="1"/>
  <c r="S4503" i="1"/>
  <c r="S4499" i="1"/>
  <c r="S4498" i="1"/>
  <c r="T4486" i="1"/>
  <c r="T4480" i="1"/>
  <c r="T4464" i="1"/>
  <c r="S4447" i="1"/>
  <c r="S4438" i="1"/>
  <c r="S4435" i="1"/>
  <c r="S4434" i="1"/>
  <c r="S4427" i="1"/>
  <c r="T4416" i="1"/>
  <c r="S4407" i="1"/>
  <c r="T4406" i="1"/>
  <c r="S4403" i="1"/>
  <c r="S4391" i="1"/>
  <c r="T4384" i="1"/>
  <c r="S4375" i="1"/>
  <c r="S4371" i="1"/>
  <c r="S4370" i="1"/>
  <c r="S4343" i="1"/>
  <c r="S4330" i="1"/>
  <c r="T4320" i="1"/>
  <c r="S4303" i="1"/>
  <c r="S4299" i="1"/>
  <c r="S4298" i="1"/>
  <c r="S4294" i="1"/>
  <c r="S4291" i="1"/>
  <c r="S4290" i="1"/>
  <c r="T4286" i="1"/>
  <c r="S4278" i="1"/>
  <c r="S4275" i="1"/>
  <c r="S4274" i="1"/>
  <c r="S4243" i="1"/>
  <c r="T4232" i="1"/>
  <c r="S4204" i="1"/>
  <c r="T4164" i="1"/>
  <c r="S4159" i="1"/>
  <c r="T4158" i="1"/>
  <c r="S4151" i="1"/>
  <c r="S4115" i="1"/>
  <c r="S4114" i="1"/>
  <c r="T4080" i="1"/>
  <c r="T4072" i="1"/>
  <c r="S4066" i="1"/>
  <c r="S4023" i="1"/>
  <c r="T4008" i="1"/>
  <c r="S3959" i="1"/>
  <c r="T3903" i="1"/>
  <c r="S3903" i="1"/>
  <c r="T3867" i="1"/>
  <c r="S3867" i="1"/>
  <c r="S3816" i="1"/>
  <c r="T3816" i="1"/>
  <c r="S3794" i="1"/>
  <c r="T3794" i="1"/>
  <c r="T3747" i="1"/>
  <c r="S3747" i="1"/>
  <c r="S3730" i="1"/>
  <c r="T3730" i="1"/>
  <c r="T3706" i="1"/>
  <c r="S3706" i="1"/>
  <c r="T3683" i="1"/>
  <c r="S3683" i="1"/>
  <c r="S3648" i="1"/>
  <c r="T3648" i="1"/>
  <c r="T3619" i="1"/>
  <c r="S3619" i="1"/>
  <c r="T3598" i="1"/>
  <c r="S3598" i="1"/>
  <c r="T3559" i="1"/>
  <c r="S3559" i="1"/>
  <c r="T3486" i="1"/>
  <c r="S3486" i="1"/>
  <c r="T3440" i="1"/>
  <c r="S3440" i="1"/>
  <c r="T4688" i="1"/>
  <c r="S4683" i="1"/>
  <c r="S4655" i="1"/>
  <c r="S4621" i="1"/>
  <c r="S4618" i="1"/>
  <c r="S4613" i="1"/>
  <c r="S4552" i="1"/>
  <c r="S4547" i="1"/>
  <c r="S4543" i="1"/>
  <c r="S4542" i="1"/>
  <c r="S4533" i="1"/>
  <c r="S4511" i="1"/>
  <c r="T4504" i="1"/>
  <c r="S4487" i="1"/>
  <c r="S4471" i="1"/>
  <c r="S4455" i="1"/>
  <c r="T4448" i="1"/>
  <c r="S4431" i="1"/>
  <c r="T4408" i="1"/>
  <c r="T4392" i="1"/>
  <c r="T4390" i="1"/>
  <c r="T4376" i="1"/>
  <c r="T4360" i="1"/>
  <c r="S4351" i="1"/>
  <c r="T4344" i="1"/>
  <c r="T4334" i="1"/>
  <c r="S4331" i="1"/>
  <c r="T4312" i="1"/>
  <c r="T4304" i="1"/>
  <c r="S4287" i="1"/>
  <c r="S4283" i="1"/>
  <c r="S4282" i="1"/>
  <c r="S4271" i="1"/>
  <c r="S4255" i="1"/>
  <c r="T4254" i="1"/>
  <c r="S4247" i="1"/>
  <c r="T4246" i="1"/>
  <c r="S4239" i="1"/>
  <c r="T4238" i="1"/>
  <c r="T4216" i="1"/>
  <c r="S4210" i="1"/>
  <c r="T4184" i="1"/>
  <c r="T4176" i="1"/>
  <c r="T4152" i="1"/>
  <c r="T4136" i="1"/>
  <c r="T4100" i="1"/>
  <c r="S4094" i="1"/>
  <c r="S4087" i="1"/>
  <c r="T4078" i="1"/>
  <c r="S4067" i="1"/>
  <c r="S4055" i="1"/>
  <c r="T4048" i="1"/>
  <c r="T4040" i="1"/>
  <c r="S4034" i="1"/>
  <c r="T4024" i="1"/>
  <c r="S4018" i="1"/>
  <c r="S4003" i="1"/>
  <c r="S3991" i="1"/>
  <c r="S3990" i="1"/>
  <c r="S3987" i="1"/>
  <c r="T3986" i="1"/>
  <c r="S3971" i="1"/>
  <c r="T3944" i="1"/>
  <c r="T3898" i="1"/>
  <c r="S3898" i="1"/>
  <c r="T3767" i="1"/>
  <c r="S3767" i="1"/>
  <c r="T3731" i="1"/>
  <c r="S3731" i="1"/>
  <c r="T3711" i="1"/>
  <c r="S3711" i="1"/>
  <c r="S3688" i="1"/>
  <c r="T3688" i="1"/>
  <c r="T3670" i="1"/>
  <c r="S3670" i="1"/>
  <c r="T3639" i="1"/>
  <c r="S3639" i="1"/>
  <c r="T3607" i="1"/>
  <c r="S3607" i="1"/>
  <c r="T3527" i="1"/>
  <c r="S3527" i="1"/>
  <c r="S3446" i="1"/>
  <c r="T3446" i="1"/>
  <c r="S4458" i="1"/>
  <c r="S4442" i="1"/>
  <c r="S4423" i="1"/>
  <c r="S4399" i="1"/>
  <c r="S4387" i="1"/>
  <c r="S4386" i="1"/>
  <c r="S4367" i="1"/>
  <c r="S4354" i="1"/>
  <c r="S4338" i="1"/>
  <c r="S4322" i="1"/>
  <c r="T4296" i="1"/>
  <c r="T4288" i="1"/>
  <c r="S4270" i="1"/>
  <c r="S4230" i="1"/>
  <c r="S4223" i="1"/>
  <c r="S4211" i="1"/>
  <c r="T4198" i="1"/>
  <c r="S4170" i="1"/>
  <c r="T4148" i="1"/>
  <c r="T4144" i="1"/>
  <c r="T4140" i="1"/>
  <c r="S4107" i="1"/>
  <c r="S4090" i="1"/>
  <c r="S4083" i="1"/>
  <c r="S4082" i="1"/>
  <c r="S4070" i="1"/>
  <c r="S4035" i="1"/>
  <c r="S4019" i="1"/>
  <c r="S4006" i="1"/>
  <c r="S3999" i="1"/>
  <c r="S3998" i="1"/>
  <c r="S3995" i="1"/>
  <c r="T3994" i="1"/>
  <c r="S3974" i="1"/>
  <c r="S3967" i="1"/>
  <c r="S3966" i="1"/>
  <c r="S3963" i="1"/>
  <c r="S3951" i="1"/>
  <c r="T3935" i="1"/>
  <c r="S3935" i="1"/>
  <c r="S3911" i="1"/>
  <c r="T3899" i="1"/>
  <c r="S3899" i="1"/>
  <c r="T3896" i="1"/>
  <c r="S3878" i="1"/>
  <c r="T3843" i="1"/>
  <c r="S3843" i="1"/>
  <c r="S3839" i="1"/>
  <c r="S3838" i="1"/>
  <c r="S3835" i="1"/>
  <c r="T3824" i="1"/>
  <c r="T3795" i="1"/>
  <c r="S3795" i="1"/>
  <c r="T3734" i="1"/>
  <c r="S3734" i="1"/>
  <c r="T3715" i="1"/>
  <c r="S3715" i="1"/>
  <c r="S3682" i="1"/>
  <c r="T3682" i="1"/>
  <c r="S3584" i="1"/>
  <c r="T3584" i="1"/>
  <c r="S3472" i="1"/>
  <c r="T3472" i="1"/>
  <c r="S3424" i="1"/>
  <c r="T3424" i="1"/>
  <c r="T3298" i="1"/>
  <c r="S3298" i="1"/>
  <c r="T3289" i="1"/>
  <c r="S3289" i="1"/>
  <c r="S3254" i="1"/>
  <c r="T3254" i="1"/>
  <c r="S3104" i="1"/>
  <c r="T3104" i="1"/>
  <c r="S3048" i="1"/>
  <c r="T3048" i="1"/>
  <c r="S2984" i="1"/>
  <c r="T2984" i="1"/>
  <c r="S2963" i="1"/>
  <c r="T2963" i="1"/>
  <c r="S2909" i="1"/>
  <c r="T2909" i="1"/>
  <c r="S2544" i="1"/>
  <c r="T2544" i="1"/>
  <c r="S2511" i="1"/>
  <c r="T2511" i="1"/>
  <c r="S2487" i="1"/>
  <c r="T2487" i="1"/>
  <c r="S2423" i="1"/>
  <c r="T2423" i="1"/>
  <c r="S2353" i="1"/>
  <c r="T2353" i="1"/>
  <c r="S2303" i="1"/>
  <c r="T2303" i="1"/>
  <c r="S2288" i="1"/>
  <c r="T2288" i="1"/>
  <c r="T2188" i="1"/>
  <c r="S2188" i="1"/>
  <c r="S2167" i="1"/>
  <c r="T2167" i="1"/>
  <c r="S2066" i="1"/>
  <c r="T2066" i="1"/>
  <c r="T3437" i="1"/>
  <c r="S3437" i="1"/>
  <c r="S3418" i="1"/>
  <c r="T3418" i="1"/>
  <c r="T3377" i="1"/>
  <c r="S3377" i="1"/>
  <c r="T3365" i="1"/>
  <c r="S3365" i="1"/>
  <c r="T3330" i="1"/>
  <c r="S3330" i="1"/>
  <c r="T3305" i="1"/>
  <c r="S3305" i="1"/>
  <c r="T3290" i="1"/>
  <c r="S3290" i="1"/>
  <c r="S3165" i="1"/>
  <c r="T3165" i="1"/>
  <c r="S2722" i="1"/>
  <c r="T2722" i="1"/>
  <c r="S2528" i="1"/>
  <c r="T2528" i="1"/>
  <c r="S2447" i="1"/>
  <c r="T2447" i="1"/>
  <c r="S2368" i="1"/>
  <c r="T2368" i="1"/>
  <c r="S2312" i="1"/>
  <c r="T2312" i="1"/>
  <c r="S2250" i="1"/>
  <c r="T2250" i="1"/>
  <c r="T2140" i="1"/>
  <c r="S2140" i="1"/>
  <c r="S2101" i="1"/>
  <c r="T2101" i="1"/>
  <c r="S2093" i="1"/>
  <c r="T2093" i="1"/>
  <c r="T3443" i="1"/>
  <c r="S3443" i="1"/>
  <c r="T3388" i="1"/>
  <c r="S3388" i="1"/>
  <c r="S3381" i="1"/>
  <c r="T3378" i="1"/>
  <c r="S3374" i="1"/>
  <c r="T3374" i="1"/>
  <c r="T3368" i="1"/>
  <c r="S3331" i="1"/>
  <c r="S3318" i="1"/>
  <c r="T3306" i="1"/>
  <c r="S3306" i="1"/>
  <c r="S3293" i="1"/>
  <c r="T3293" i="1"/>
  <c r="S3277" i="1"/>
  <c r="T3266" i="1"/>
  <c r="S3186" i="1"/>
  <c r="T3186" i="1"/>
  <c r="S3111" i="1"/>
  <c r="T3111" i="1"/>
  <c r="S2995" i="1"/>
  <c r="T2995" i="1"/>
  <c r="S2968" i="1"/>
  <c r="T2968" i="1"/>
  <c r="S2640" i="1"/>
  <c r="T2640" i="1"/>
  <c r="S2413" i="1"/>
  <c r="T2413" i="1"/>
  <c r="S2373" i="1"/>
  <c r="T2373" i="1"/>
  <c r="S2352" i="1"/>
  <c r="T2352" i="1"/>
  <c r="S2289" i="1"/>
  <c r="T2289" i="1"/>
  <c r="T2172" i="1"/>
  <c r="S2172" i="1"/>
  <c r="S2082" i="1"/>
  <c r="T2082" i="1"/>
  <c r="S2034" i="1"/>
  <c r="T2034" i="1"/>
  <c r="T3347" i="1"/>
  <c r="S3347" i="1"/>
  <c r="S3327" i="1"/>
  <c r="T3327" i="1"/>
  <c r="S3309" i="1"/>
  <c r="T3309" i="1"/>
  <c r="S3092" i="1"/>
  <c r="T3092" i="1"/>
  <c r="S2665" i="1"/>
  <c r="T2665" i="1"/>
  <c r="S2609" i="1"/>
  <c r="T2609" i="1"/>
  <c r="S2529" i="1"/>
  <c r="T2529" i="1"/>
  <c r="S2525" i="1"/>
  <c r="T2525" i="1"/>
  <c r="S2461" i="1"/>
  <c r="T2461" i="1"/>
  <c r="S2385" i="1"/>
  <c r="T2385" i="1"/>
  <c r="S2313" i="1"/>
  <c r="T2313" i="1"/>
  <c r="S2160" i="1"/>
  <c r="T2160" i="1"/>
  <c r="S2122" i="1"/>
  <c r="T2122" i="1"/>
  <c r="S2096" i="1"/>
  <c r="T2096" i="1"/>
  <c r="S2049" i="1"/>
  <c r="T2049" i="1"/>
  <c r="T1347" i="1"/>
  <c r="S1347" i="1"/>
  <c r="T1337" i="1"/>
  <c r="S1337" i="1"/>
  <c r="T1324" i="1"/>
  <c r="S1324" i="1"/>
  <c r="S1315" i="1"/>
  <c r="T1315" i="1"/>
  <c r="T1296" i="1"/>
  <c r="S1296" i="1"/>
  <c r="T1257" i="1"/>
  <c r="S1257" i="1"/>
  <c r="S1191" i="1"/>
  <c r="T1191" i="1"/>
  <c r="T1174" i="1"/>
  <c r="S1174" i="1"/>
  <c r="S1131" i="1"/>
  <c r="T1131" i="1"/>
  <c r="S1041" i="1"/>
  <c r="T1041" i="1"/>
  <c r="S871" i="1"/>
  <c r="T871" i="1"/>
  <c r="T832" i="1"/>
  <c r="S832" i="1"/>
  <c r="S731" i="1"/>
  <c r="T731" i="1"/>
  <c r="T712" i="1"/>
  <c r="S712" i="1"/>
  <c r="S1359" i="1"/>
  <c r="T1359" i="1"/>
  <c r="S1329" i="1"/>
  <c r="T1329" i="1"/>
  <c r="S1305" i="1"/>
  <c r="T1305" i="1"/>
  <c r="S1287" i="1"/>
  <c r="T1287" i="1"/>
  <c r="S1167" i="1"/>
  <c r="T1167" i="1"/>
  <c r="T1080" i="1"/>
  <c r="S1080" i="1"/>
  <c r="T1069" i="1"/>
  <c r="S1069" i="1"/>
  <c r="S903" i="1"/>
  <c r="T903" i="1"/>
  <c r="T800" i="1"/>
  <c r="S800" i="1"/>
  <c r="S765" i="1"/>
  <c r="T765" i="1"/>
  <c r="S725" i="1"/>
  <c r="T725" i="1"/>
  <c r="T696" i="1"/>
  <c r="S696" i="1"/>
  <c r="T2981" i="1"/>
  <c r="T2965" i="1"/>
  <c r="T2960" i="1"/>
  <c r="T2947" i="1"/>
  <c r="T2637" i="1"/>
  <c r="T2527" i="1"/>
  <c r="S2444" i="1"/>
  <c r="T2272" i="1"/>
  <c r="T2263" i="1"/>
  <c r="T2249" i="1"/>
  <c r="T2226" i="1"/>
  <c r="T2221" i="1"/>
  <c r="T2159" i="1"/>
  <c r="T2095" i="1"/>
  <c r="S2092" i="1"/>
  <c r="T2072" i="1"/>
  <c r="T2017" i="1"/>
  <c r="S2008" i="1"/>
  <c r="S1824" i="1"/>
  <c r="T1807" i="1"/>
  <c r="T1794" i="1"/>
  <c r="T1688" i="1"/>
  <c r="T1651" i="1"/>
  <c r="T1598" i="1"/>
  <c r="T1567" i="1"/>
  <c r="S1560" i="1"/>
  <c r="T1511" i="1"/>
  <c r="T1503" i="1"/>
  <c r="S1474" i="1"/>
  <c r="T1471" i="1"/>
  <c r="T1449" i="1"/>
  <c r="S1424" i="1"/>
  <c r="T1421" i="1"/>
  <c r="S1390" i="1"/>
  <c r="T1389" i="1"/>
  <c r="S1371" i="1"/>
  <c r="T1353" i="1"/>
  <c r="T1323" i="1"/>
  <c r="S1323" i="1"/>
  <c r="T1260" i="1"/>
  <c r="S1260" i="1"/>
  <c r="S1185" i="1"/>
  <c r="T1185" i="1"/>
  <c r="S1123" i="1"/>
  <c r="T1123" i="1"/>
  <c r="S1113" i="1"/>
  <c r="T1113" i="1"/>
  <c r="S1061" i="1"/>
  <c r="T1061" i="1"/>
  <c r="S973" i="1"/>
  <c r="T973" i="1"/>
  <c r="S951" i="1"/>
  <c r="T951" i="1"/>
  <c r="S917" i="1"/>
  <c r="T917" i="1"/>
  <c r="S893" i="1"/>
  <c r="T893" i="1"/>
  <c r="T792" i="1"/>
  <c r="S792" i="1"/>
  <c r="S1970" i="1"/>
  <c r="T1967" i="1"/>
  <c r="T1949" i="1"/>
  <c r="S1940" i="1"/>
  <c r="T1877" i="1"/>
  <c r="S1872" i="1"/>
  <c r="T1853" i="1"/>
  <c r="S1848" i="1"/>
  <c r="T1829" i="1"/>
  <c r="T1738" i="1"/>
  <c r="T1733" i="1"/>
  <c r="T1709" i="1"/>
  <c r="T1706" i="1"/>
  <c r="T1693" i="1"/>
  <c r="S1684" i="1"/>
  <c r="S1630" i="1"/>
  <c r="S1614" i="1"/>
  <c r="T1596" i="1"/>
  <c r="S1592" i="1"/>
  <c r="T1572" i="1"/>
  <c r="T1563" i="1"/>
  <c r="T1557" i="1"/>
  <c r="T1531" i="1"/>
  <c r="T1504" i="1"/>
  <c r="T1501" i="1"/>
  <c r="T1483" i="1"/>
  <c r="T1437" i="1"/>
  <c r="S1409" i="1"/>
  <c r="T1397" i="1"/>
  <c r="S1384" i="1"/>
  <c r="S1379" i="1"/>
  <c r="S1372" i="1"/>
  <c r="S1369" i="1"/>
  <c r="S1339" i="1"/>
  <c r="T1238" i="1"/>
  <c r="S1238" i="1"/>
  <c r="S1153" i="1"/>
  <c r="T1153" i="1"/>
  <c r="T1030" i="1"/>
  <c r="S1030" i="1"/>
  <c r="S819" i="1"/>
  <c r="T819" i="1"/>
  <c r="S807" i="1"/>
  <c r="T807" i="1"/>
  <c r="T799" i="1"/>
  <c r="S799" i="1"/>
  <c r="T776" i="1"/>
  <c r="S776" i="1"/>
  <c r="T494" i="1"/>
  <c r="S494" i="1"/>
  <c r="T382" i="1"/>
  <c r="S382" i="1"/>
  <c r="S332" i="1"/>
  <c r="T332" i="1"/>
  <c r="S268" i="1"/>
  <c r="T268" i="1"/>
  <c r="S1317" i="1"/>
  <c r="S1309" i="1"/>
  <c r="T1285" i="1"/>
  <c r="S1262" i="1"/>
  <c r="S1252" i="1"/>
  <c r="S1232" i="1"/>
  <c r="S1222" i="1"/>
  <c r="S1216" i="1"/>
  <c r="S1195" i="1"/>
  <c r="S1163" i="1"/>
  <c r="S1155" i="1"/>
  <c r="S1119" i="1"/>
  <c r="S1100" i="1"/>
  <c r="S1075" i="1"/>
  <c r="T1019" i="1"/>
  <c r="S1005" i="1"/>
  <c r="S1000" i="1"/>
  <c r="T983" i="1"/>
  <c r="T965" i="1"/>
  <c r="S895" i="1"/>
  <c r="S863" i="1"/>
  <c r="T811" i="1"/>
  <c r="S784" i="1"/>
  <c r="S783" i="1"/>
  <c r="S768" i="1"/>
  <c r="S767" i="1"/>
  <c r="S744" i="1"/>
  <c r="T737" i="1"/>
  <c r="S704" i="1"/>
  <c r="S703" i="1"/>
  <c r="S688" i="1"/>
  <c r="T651" i="1"/>
  <c r="S651" i="1"/>
  <c r="S589" i="1"/>
  <c r="T589" i="1"/>
  <c r="S547" i="1"/>
  <c r="T547" i="1"/>
  <c r="T512" i="1"/>
  <c r="S512" i="1"/>
  <c r="T502" i="1"/>
  <c r="S502" i="1"/>
  <c r="S457" i="1"/>
  <c r="T457" i="1"/>
  <c r="S355" i="1"/>
  <c r="T355" i="1"/>
  <c r="T318" i="1"/>
  <c r="S318" i="1"/>
  <c r="S291" i="1"/>
  <c r="T291" i="1"/>
  <c r="T672" i="1"/>
  <c r="S672" i="1"/>
  <c r="S643" i="1"/>
  <c r="T643" i="1"/>
  <c r="S623" i="1"/>
  <c r="T623" i="1"/>
  <c r="T598" i="1"/>
  <c r="S598" i="1"/>
  <c r="T569" i="1"/>
  <c r="S569" i="1"/>
  <c r="S493" i="1"/>
  <c r="T493" i="1"/>
  <c r="S383" i="1"/>
  <c r="T383" i="1"/>
  <c r="S339" i="1"/>
  <c r="T339" i="1"/>
  <c r="S275" i="1"/>
  <c r="T275" i="1"/>
  <c r="S685" i="1"/>
  <c r="T685" i="1"/>
  <c r="S639" i="1"/>
  <c r="T639" i="1"/>
  <c r="S593" i="1"/>
  <c r="T593" i="1"/>
  <c r="T511" i="1"/>
  <c r="S511" i="1"/>
  <c r="S507" i="1"/>
  <c r="T507" i="1"/>
  <c r="T501" i="1"/>
  <c r="S501" i="1"/>
  <c r="S360" i="1"/>
  <c r="T360" i="1"/>
  <c r="S319" i="1"/>
  <c r="T319" i="1"/>
  <c r="S296" i="1"/>
  <c r="T296" i="1"/>
  <c r="S671" i="1"/>
  <c r="T665" i="1"/>
  <c r="S636" i="1"/>
  <c r="S632" i="1"/>
  <c r="T587" i="1"/>
  <c r="S572" i="1"/>
  <c r="T571" i="1"/>
  <c r="S558" i="1"/>
  <c r="T557" i="1"/>
  <c r="S534" i="1"/>
  <c r="T509" i="1"/>
  <c r="S433" i="1"/>
  <c r="T425" i="1"/>
  <c r="T413" i="1"/>
  <c r="T396" i="1"/>
  <c r="T387" i="1"/>
  <c r="T371" i="1"/>
  <c r="T364" i="1"/>
  <c r="T351" i="1"/>
  <c r="S350" i="1"/>
  <c r="T323" i="1"/>
  <c r="T307" i="1"/>
  <c r="T300" i="1"/>
  <c r="T287" i="1"/>
  <c r="S286" i="1"/>
  <c r="T261" i="1"/>
  <c r="T225" i="1"/>
  <c r="T210" i="1"/>
  <c r="S205" i="1"/>
  <c r="S181" i="1"/>
  <c r="T178" i="1"/>
  <c r="T168" i="1"/>
  <c r="S124" i="1"/>
  <c r="S119" i="1"/>
  <c r="S116" i="1"/>
  <c r="T84" i="1"/>
  <c r="T34" i="1"/>
  <c r="S344" i="1"/>
  <c r="T310" i="1"/>
  <c r="S280" i="1"/>
  <c r="T255" i="1"/>
  <c r="T252" i="1"/>
  <c r="S245" i="1"/>
  <c r="T240" i="1"/>
  <c r="S237" i="1"/>
  <c r="S221" i="1"/>
  <c r="T188" i="1"/>
  <c r="T185" i="1"/>
  <c r="T162" i="1"/>
  <c r="S152" i="1"/>
  <c r="T104" i="1"/>
  <c r="T68" i="1"/>
  <c r="T50" i="1"/>
  <c r="S40" i="1"/>
  <c r="T20" i="1"/>
  <c r="T232" i="1"/>
  <c r="T216" i="1"/>
  <c r="T196" i="1"/>
  <c r="S183" i="1"/>
  <c r="S134" i="1"/>
  <c r="T128" i="1"/>
  <c r="T112" i="1"/>
  <c r="T100" i="1"/>
  <c r="T96" i="1"/>
  <c r="T62" i="1"/>
  <c r="S48" i="1"/>
  <c r="S18" i="1"/>
  <c r="S4696" i="1"/>
  <c r="T4696" i="1"/>
  <c r="T4678" i="1"/>
  <c r="S4678" i="1"/>
  <c r="T4555" i="1"/>
  <c r="S4555" i="1"/>
  <c r="T4550" i="1"/>
  <c r="S4550" i="1"/>
  <c r="S4544" i="1"/>
  <c r="T4544" i="1"/>
  <c r="S4522" i="1"/>
  <c r="T4522" i="1"/>
  <c r="T4491" i="1"/>
  <c r="S4491" i="1"/>
  <c r="S4456" i="1"/>
  <c r="T4456" i="1"/>
  <c r="S4400" i="1"/>
  <c r="T4400" i="1"/>
  <c r="T4394" i="1"/>
  <c r="S4394" i="1"/>
  <c r="T4347" i="1"/>
  <c r="S4347" i="1"/>
  <c r="S4262" i="1"/>
  <c r="T4262" i="1"/>
  <c r="T4250" i="1"/>
  <c r="S4250" i="1"/>
  <c r="T4242" i="1"/>
  <c r="S4242" i="1"/>
  <c r="S4126" i="1"/>
  <c r="T4126" i="1"/>
  <c r="T4010" i="1"/>
  <c r="S4010" i="1"/>
  <c r="T3942" i="1"/>
  <c r="S3942" i="1"/>
  <c r="T3919" i="1"/>
  <c r="S3919" i="1"/>
  <c r="T3910" i="1"/>
  <c r="S3910" i="1"/>
  <c r="S3888" i="1"/>
  <c r="T3888" i="1"/>
  <c r="S3834" i="1"/>
  <c r="T3834" i="1"/>
  <c r="S3832" i="1"/>
  <c r="T3832" i="1"/>
  <c r="T3703" i="1"/>
  <c r="S3703" i="1"/>
  <c r="T3691" i="1"/>
  <c r="S3691" i="1"/>
  <c r="T3663" i="1"/>
  <c r="S3663" i="1"/>
  <c r="T3630" i="1"/>
  <c r="S3630" i="1"/>
  <c r="S3602" i="1"/>
  <c r="T3602" i="1"/>
  <c r="S3570" i="1"/>
  <c r="T3570" i="1"/>
  <c r="T3550" i="1"/>
  <c r="S3550" i="1"/>
  <c r="S4998" i="1"/>
  <c r="T4980" i="1"/>
  <c r="S4973" i="1"/>
  <c r="T4962" i="1"/>
  <c r="S4957" i="1"/>
  <c r="S4939" i="1"/>
  <c r="T4938" i="1"/>
  <c r="T4936" i="1"/>
  <c r="S4935" i="1"/>
  <c r="S4915" i="1"/>
  <c r="T4914" i="1"/>
  <c r="T4912" i="1"/>
  <c r="S4911" i="1"/>
  <c r="S4902" i="1"/>
  <c r="S4901" i="1"/>
  <c r="S4883" i="1"/>
  <c r="S4879" i="1"/>
  <c r="S4870" i="1"/>
  <c r="S4869" i="1"/>
  <c r="S4847" i="1"/>
  <c r="S4846" i="1"/>
  <c r="S4845" i="1"/>
  <c r="S4835" i="1"/>
  <c r="S4811" i="1"/>
  <c r="S4807" i="1"/>
  <c r="S4806" i="1"/>
  <c r="S4805" i="1"/>
  <c r="S4783" i="1"/>
  <c r="S4782" i="1"/>
  <c r="S4781" i="1"/>
  <c r="S4775" i="1"/>
  <c r="S4774" i="1"/>
  <c r="S4771" i="1"/>
  <c r="S4759" i="1"/>
  <c r="S4758" i="1"/>
  <c r="S4755" i="1"/>
  <c r="T4752" i="1"/>
  <c r="S4750" i="1"/>
  <c r="S4747" i="1"/>
  <c r="T4744" i="1"/>
  <c r="S4727" i="1"/>
  <c r="T4706" i="1"/>
  <c r="T4679" i="1"/>
  <c r="S4679" i="1"/>
  <c r="S4672" i="1"/>
  <c r="T4672" i="1"/>
  <c r="S4666" i="1"/>
  <c r="T4662" i="1"/>
  <c r="S4662" i="1"/>
  <c r="S4661" i="1"/>
  <c r="S4654" i="1"/>
  <c r="S4637" i="1"/>
  <c r="S4632" i="1"/>
  <c r="T4615" i="1"/>
  <c r="S4615" i="1"/>
  <c r="S4610" i="1"/>
  <c r="T4610" i="1"/>
  <c r="S4607" i="1"/>
  <c r="S4602" i="1"/>
  <c r="T4598" i="1"/>
  <c r="S4598" i="1"/>
  <c r="S4597" i="1"/>
  <c r="S4590" i="1"/>
  <c r="S4570" i="1"/>
  <c r="T4570" i="1"/>
  <c r="T4551" i="1"/>
  <c r="S4551" i="1"/>
  <c r="S4530" i="1"/>
  <c r="S4512" i="1"/>
  <c r="T4512" i="1"/>
  <c r="T4483" i="1"/>
  <c r="S4483" i="1"/>
  <c r="T4467" i="1"/>
  <c r="S4467" i="1"/>
  <c r="T4439" i="1"/>
  <c r="S4439" i="1"/>
  <c r="T4395" i="1"/>
  <c r="S4395" i="1"/>
  <c r="S4350" i="1"/>
  <c r="T4350" i="1"/>
  <c r="T4311" i="1"/>
  <c r="S4311" i="1"/>
  <c r="T4183" i="1"/>
  <c r="S4183" i="1"/>
  <c r="T4135" i="1"/>
  <c r="S4135" i="1"/>
  <c r="T4111" i="1"/>
  <c r="S4111" i="1"/>
  <c r="T4099" i="1"/>
  <c r="S4099" i="1"/>
  <c r="T4091" i="1"/>
  <c r="S4091" i="1"/>
  <c r="S4086" i="1"/>
  <c r="T4086" i="1"/>
  <c r="S4084" i="1"/>
  <c r="T4084" i="1"/>
  <c r="T4631" i="1"/>
  <c r="S4631" i="1"/>
  <c r="T4482" i="1"/>
  <c r="S4482" i="1"/>
  <c r="T3758" i="1"/>
  <c r="S3758" i="1"/>
  <c r="S4999" i="1"/>
  <c r="T4994" i="1"/>
  <c r="S4989" i="1"/>
  <c r="S4971" i="1"/>
  <c r="T4970" i="1"/>
  <c r="S4966" i="1"/>
  <c r="S4959" i="1"/>
  <c r="S4955" i="1"/>
  <c r="S4950" i="1"/>
  <c r="S4926" i="1"/>
  <c r="S4925" i="1"/>
  <c r="S4907" i="1"/>
  <c r="T4906" i="1"/>
  <c r="T4904" i="1"/>
  <c r="T4874" i="1"/>
  <c r="T4872" i="1"/>
  <c r="T4858" i="1"/>
  <c r="T4856" i="1"/>
  <c r="T4834" i="1"/>
  <c r="T4832" i="1"/>
  <c r="T4794" i="1"/>
  <c r="T4792" i="1"/>
  <c r="T4754" i="1"/>
  <c r="T4698" i="1"/>
  <c r="T4663" i="1"/>
  <c r="S4663" i="1"/>
  <c r="S4658" i="1"/>
  <c r="T4658" i="1"/>
  <c r="T4646" i="1"/>
  <c r="S4646" i="1"/>
  <c r="T4599" i="1"/>
  <c r="S4599" i="1"/>
  <c r="S4594" i="1"/>
  <c r="T4594" i="1"/>
  <c r="T4582" i="1"/>
  <c r="S4582" i="1"/>
  <c r="T4565" i="1"/>
  <c r="S4565" i="1"/>
  <c r="S4546" i="1"/>
  <c r="T4546" i="1"/>
  <c r="T4534" i="1"/>
  <c r="S4534" i="1"/>
  <c r="T4526" i="1"/>
  <c r="S4526" i="1"/>
  <c r="T4507" i="1"/>
  <c r="S4507" i="1"/>
  <c r="S4470" i="1"/>
  <c r="T4470" i="1"/>
  <c r="T4440" i="1"/>
  <c r="S4430" i="1"/>
  <c r="S4422" i="1"/>
  <c r="S4419" i="1"/>
  <c r="S4418" i="1"/>
  <c r="S4398" i="1"/>
  <c r="T4398" i="1"/>
  <c r="S4382" i="1"/>
  <c r="S4379" i="1"/>
  <c r="S4378" i="1"/>
  <c r="T4335" i="1"/>
  <c r="S4335" i="1"/>
  <c r="S4328" i="1"/>
  <c r="T4328" i="1"/>
  <c r="T4295" i="1"/>
  <c r="S4295" i="1"/>
  <c r="S4264" i="1"/>
  <c r="T4264" i="1"/>
  <c r="T4259" i="1"/>
  <c r="S4259" i="1"/>
  <c r="S4222" i="1"/>
  <c r="T4222" i="1"/>
  <c r="T4195" i="1"/>
  <c r="S4195" i="1"/>
  <c r="T4143" i="1"/>
  <c r="S4143" i="1"/>
  <c r="T4139" i="1"/>
  <c r="S4139" i="1"/>
  <c r="S4120" i="1"/>
  <c r="T4120" i="1"/>
  <c r="S4626" i="1"/>
  <c r="T4626" i="1"/>
  <c r="T4614" i="1"/>
  <c r="S4614" i="1"/>
  <c r="S4472" i="1"/>
  <c r="T4472" i="1"/>
  <c r="T4466" i="1"/>
  <c r="S4466" i="1"/>
  <c r="T4410" i="1"/>
  <c r="S4410" i="1"/>
  <c r="T4363" i="1"/>
  <c r="S4363" i="1"/>
  <c r="S4326" i="1"/>
  <c r="T4326" i="1"/>
  <c r="S4272" i="1"/>
  <c r="T4272" i="1"/>
  <c r="T4258" i="1"/>
  <c r="S4258" i="1"/>
  <c r="S4240" i="1"/>
  <c r="T4240" i="1"/>
  <c r="S4190" i="1"/>
  <c r="T4190" i="1"/>
  <c r="S5000" i="1"/>
  <c r="T4996" i="1"/>
  <c r="S4991" i="1"/>
  <c r="S4987" i="1"/>
  <c r="S4982" i="1"/>
  <c r="S4967" i="1"/>
  <c r="T4960" i="1"/>
  <c r="S4951" i="1"/>
  <c r="S4942" i="1"/>
  <c r="S4941" i="1"/>
  <c r="S4931" i="1"/>
  <c r="S4927" i="1"/>
  <c r="S4918" i="1"/>
  <c r="S4917" i="1"/>
  <c r="S4899" i="1"/>
  <c r="S4895" i="1"/>
  <c r="S4886" i="1"/>
  <c r="S4885" i="1"/>
  <c r="S4867" i="1"/>
  <c r="S4843" i="1"/>
  <c r="S4839" i="1"/>
  <c r="S4838" i="1"/>
  <c r="S4837" i="1"/>
  <c r="S4815" i="1"/>
  <c r="S4814" i="1"/>
  <c r="S4813" i="1"/>
  <c r="S4803" i="1"/>
  <c r="S4779" i="1"/>
  <c r="S4767" i="1"/>
  <c r="S4766" i="1"/>
  <c r="S4763" i="1"/>
  <c r="T4736" i="1"/>
  <c r="S4731" i="1"/>
  <c r="S4719" i="1"/>
  <c r="S4714" i="1"/>
  <c r="S4710" i="1"/>
  <c r="T4704" i="1"/>
  <c r="S4690" i="1"/>
  <c r="T4690" i="1"/>
  <c r="S4687" i="1"/>
  <c r="T4675" i="1"/>
  <c r="S4675" i="1"/>
  <c r="S4664" i="1"/>
  <c r="T4647" i="1"/>
  <c r="S4647" i="1"/>
  <c r="S4642" i="1"/>
  <c r="T4642" i="1"/>
  <c r="S4639" i="1"/>
  <c r="S4634" i="1"/>
  <c r="T4630" i="1"/>
  <c r="S4630" i="1"/>
  <c r="S4629" i="1"/>
  <c r="S4622" i="1"/>
  <c r="S4605" i="1"/>
  <c r="S4600" i="1"/>
  <c r="T4583" i="1"/>
  <c r="S4583" i="1"/>
  <c r="S4578" i="1"/>
  <c r="T4578" i="1"/>
  <c r="S4575" i="1"/>
  <c r="S4574" i="1"/>
  <c r="S4573" i="1"/>
  <c r="S4568" i="1"/>
  <c r="T4568" i="1"/>
  <c r="S4554" i="1"/>
  <c r="T4541" i="1"/>
  <c r="S4541" i="1"/>
  <c r="T4535" i="1"/>
  <c r="S4535" i="1"/>
  <c r="T4527" i="1"/>
  <c r="S4527" i="1"/>
  <c r="S4510" i="1"/>
  <c r="T4510" i="1"/>
  <c r="T4490" i="1"/>
  <c r="S4490" i="1"/>
  <c r="S4454" i="1"/>
  <c r="S4451" i="1"/>
  <c r="S4450" i="1"/>
  <c r="S4432" i="1"/>
  <c r="T4432" i="1"/>
  <c r="S4424" i="1"/>
  <c r="T4424" i="1"/>
  <c r="T4383" i="1"/>
  <c r="S4383" i="1"/>
  <c r="T4362" i="1"/>
  <c r="S4362" i="1"/>
  <c r="S4359" i="1"/>
  <c r="S4352" i="1"/>
  <c r="T4352" i="1"/>
  <c r="T4336" i="1"/>
  <c r="T4323" i="1"/>
  <c r="S4323" i="1"/>
  <c r="T4279" i="1"/>
  <c r="S4279" i="1"/>
  <c r="S4208" i="1"/>
  <c r="T4208" i="1"/>
  <c r="T3518" i="1"/>
  <c r="S3518" i="1"/>
  <c r="S3490" i="1"/>
  <c r="T3490" i="1"/>
  <c r="S3456" i="1"/>
  <c r="T3456" i="1"/>
  <c r="T3373" i="1"/>
  <c r="S3373" i="1"/>
  <c r="T3297" i="1"/>
  <c r="S3297" i="1"/>
  <c r="S3238" i="1"/>
  <c r="T3238" i="1"/>
  <c r="S3108" i="1"/>
  <c r="T3108" i="1"/>
  <c r="S3040" i="1"/>
  <c r="T3040" i="1"/>
  <c r="S3011" i="1"/>
  <c r="T3011" i="1"/>
  <c r="S2904" i="1"/>
  <c r="T2904" i="1"/>
  <c r="T2754" i="1"/>
  <c r="S2754" i="1"/>
  <c r="S2648" i="1"/>
  <c r="T2648" i="1"/>
  <c r="T2570" i="1"/>
  <c r="S2570" i="1"/>
  <c r="S2543" i="1"/>
  <c r="T2543" i="1"/>
  <c r="S2367" i="1"/>
  <c r="T2367" i="1"/>
  <c r="T2280" i="1"/>
  <c r="S2280" i="1"/>
  <c r="S2232" i="1"/>
  <c r="T2232" i="1"/>
  <c r="S2121" i="1"/>
  <c r="T2121" i="1"/>
  <c r="T2100" i="1"/>
  <c r="S2100" i="1"/>
  <c r="S4267" i="1"/>
  <c r="S4266" i="1"/>
  <c r="T4256" i="1"/>
  <c r="T4251" i="1"/>
  <c r="S4251" i="1"/>
  <c r="T4248" i="1"/>
  <c r="T4234" i="1"/>
  <c r="S4234" i="1"/>
  <c r="S4231" i="1"/>
  <c r="S4227" i="1"/>
  <c r="S4224" i="1"/>
  <c r="T4224" i="1"/>
  <c r="S4215" i="1"/>
  <c r="S4206" i="1"/>
  <c r="T4201" i="1"/>
  <c r="S4201" i="1"/>
  <c r="S4199" i="1"/>
  <c r="S4196" i="1"/>
  <c r="S4180" i="1"/>
  <c r="T4180" i="1"/>
  <c r="T4178" i="1"/>
  <c r="S4178" i="1"/>
  <c r="S4175" i="1"/>
  <c r="S4168" i="1"/>
  <c r="T4168" i="1"/>
  <c r="S4166" i="1"/>
  <c r="S4162" i="1"/>
  <c r="S4155" i="1"/>
  <c r="S4154" i="1"/>
  <c r="S4132" i="1"/>
  <c r="T4132" i="1"/>
  <c r="S4118" i="1"/>
  <c r="T4106" i="1"/>
  <c r="S4106" i="1"/>
  <c r="S4104" i="1"/>
  <c r="T4104" i="1"/>
  <c r="T4075" i="1"/>
  <c r="S4075" i="1"/>
  <c r="T4054" i="1"/>
  <c r="T4039" i="1"/>
  <c r="S4039" i="1"/>
  <c r="T4031" i="1"/>
  <c r="S4031" i="1"/>
  <c r="S4002" i="1"/>
  <c r="T4002" i="1"/>
  <c r="S3968" i="1"/>
  <c r="T3968" i="1"/>
  <c r="S3936" i="1"/>
  <c r="T3936" i="1"/>
  <c r="T3914" i="1"/>
  <c r="S3914" i="1"/>
  <c r="T3863" i="1"/>
  <c r="S3863" i="1"/>
  <c r="T3819" i="1"/>
  <c r="S3819" i="1"/>
  <c r="T3811" i="1"/>
  <c r="S3811" i="1"/>
  <c r="T3783" i="1"/>
  <c r="S3783" i="1"/>
  <c r="T3771" i="1"/>
  <c r="S3771" i="1"/>
  <c r="T3759" i="1"/>
  <c r="S3759" i="1"/>
  <c r="S3696" i="1"/>
  <c r="T3696" i="1"/>
  <c r="T3686" i="1"/>
  <c r="S3686" i="1"/>
  <c r="S4695" i="1"/>
  <c r="S4694" i="1"/>
  <c r="S4691" i="1"/>
  <c r="S4671" i="1"/>
  <c r="S4670" i="1"/>
  <c r="S4667" i="1"/>
  <c r="S4659" i="1"/>
  <c r="S4651" i="1"/>
  <c r="S4643" i="1"/>
  <c r="S4635" i="1"/>
  <c r="S4627" i="1"/>
  <c r="S4619" i="1"/>
  <c r="S4611" i="1"/>
  <c r="S4603" i="1"/>
  <c r="S4595" i="1"/>
  <c r="S4587" i="1"/>
  <c r="S4579" i="1"/>
  <c r="T4235" i="1"/>
  <c r="S4235" i="1"/>
  <c r="T4207" i="1"/>
  <c r="S4207" i="1"/>
  <c r="T4202" i="1"/>
  <c r="S4202" i="1"/>
  <c r="T4191" i="1"/>
  <c r="S4191" i="1"/>
  <c r="T4187" i="1"/>
  <c r="S4187" i="1"/>
  <c r="T4119" i="1"/>
  <c r="S4119" i="1"/>
  <c r="S4116" i="1"/>
  <c r="T4116" i="1"/>
  <c r="S4112" i="1"/>
  <c r="T4112" i="1"/>
  <c r="T4110" i="1"/>
  <c r="S4110" i="1"/>
  <c r="T4095" i="1"/>
  <c r="S4095" i="1"/>
  <c r="S4062" i="1"/>
  <c r="T4062" i="1"/>
  <c r="T4011" i="1"/>
  <c r="S4011" i="1"/>
  <c r="T3923" i="1"/>
  <c r="S3923" i="1"/>
  <c r="T3915" i="1"/>
  <c r="S3915" i="1"/>
  <c r="S3840" i="1"/>
  <c r="T3840" i="1"/>
  <c r="T3822" i="1"/>
  <c r="S3822" i="1"/>
  <c r="T3815" i="1"/>
  <c r="S3815" i="1"/>
  <c r="S3776" i="1"/>
  <c r="T3776" i="1"/>
  <c r="T3766" i="1"/>
  <c r="S3766" i="1"/>
  <c r="S3746" i="1"/>
  <c r="T3746" i="1"/>
  <c r="T3710" i="1"/>
  <c r="S3710" i="1"/>
  <c r="T3690" i="1"/>
  <c r="S3690" i="1"/>
  <c r="T3667" i="1"/>
  <c r="S3667" i="1"/>
  <c r="T4203" i="1"/>
  <c r="S4203" i="1"/>
  <c r="S4192" i="1"/>
  <c r="T4192" i="1"/>
  <c r="T4179" i="1"/>
  <c r="S4179" i="1"/>
  <c r="T4167" i="1"/>
  <c r="S4167" i="1"/>
  <c r="T4146" i="1"/>
  <c r="S4146" i="1"/>
  <c r="T4138" i="1"/>
  <c r="S4138" i="1"/>
  <c r="T4123" i="1"/>
  <c r="S4123" i="1"/>
  <c r="T4098" i="1"/>
  <c r="S4098" i="1"/>
  <c r="T4079" i="1"/>
  <c r="S4079" i="1"/>
  <c r="S4076" i="1"/>
  <c r="T4076" i="1"/>
  <c r="T4071" i="1"/>
  <c r="S4071" i="1"/>
  <c r="T4058" i="1"/>
  <c r="S4058" i="1"/>
  <c r="S4056" i="1"/>
  <c r="T4056" i="1"/>
  <c r="S4016" i="1"/>
  <c r="T4016" i="1"/>
  <c r="S3962" i="1"/>
  <c r="T3962" i="1"/>
  <c r="S3960" i="1"/>
  <c r="T3960" i="1"/>
  <c r="S3934" i="1"/>
  <c r="T3934" i="1"/>
  <c r="T3918" i="1"/>
  <c r="S3918" i="1"/>
  <c r="T3894" i="1"/>
  <c r="S3894" i="1"/>
  <c r="T3879" i="1"/>
  <c r="S3879" i="1"/>
  <c r="T3823" i="1"/>
  <c r="S3823" i="1"/>
  <c r="T3807" i="1"/>
  <c r="S3807" i="1"/>
  <c r="T3790" i="1"/>
  <c r="S3790" i="1"/>
  <c r="T3770" i="1"/>
  <c r="S3770" i="1"/>
  <c r="T3755" i="1"/>
  <c r="S3755" i="1"/>
  <c r="S4068" i="1"/>
  <c r="T4068" i="1"/>
  <c r="T4032" i="1"/>
  <c r="T4026" i="1"/>
  <c r="S4026" i="1"/>
  <c r="T4014" i="1"/>
  <c r="S4014" i="1"/>
  <c r="T4000" i="1"/>
  <c r="S3983" i="1"/>
  <c r="S3982" i="1"/>
  <c r="S3979" i="1"/>
  <c r="T3970" i="1"/>
  <c r="S3954" i="1"/>
  <c r="S3950" i="1"/>
  <c r="T3943" i="1"/>
  <c r="S3943" i="1"/>
  <c r="S3930" i="1"/>
  <c r="S3906" i="1"/>
  <c r="T3895" i="1"/>
  <c r="S3895" i="1"/>
  <c r="S3875" i="1"/>
  <c r="S3872" i="1"/>
  <c r="T3872" i="1"/>
  <c r="T3864" i="1"/>
  <c r="T3858" i="1"/>
  <c r="S3858" i="1"/>
  <c r="S3855" i="1"/>
  <c r="S3854" i="1"/>
  <c r="S3851" i="1"/>
  <c r="T3842" i="1"/>
  <c r="T3808" i="1"/>
  <c r="S3802" i="1"/>
  <c r="S3798" i="1"/>
  <c r="T3791" i="1"/>
  <c r="S3791" i="1"/>
  <c r="S3779" i="1"/>
  <c r="T3774" i="1"/>
  <c r="S3774" i="1"/>
  <c r="S3752" i="1"/>
  <c r="T3752" i="1"/>
  <c r="T3744" i="1"/>
  <c r="S3727" i="1"/>
  <c r="S3726" i="1"/>
  <c r="S3723" i="1"/>
  <c r="S3712" i="1"/>
  <c r="T3712" i="1"/>
  <c r="S3699" i="1"/>
  <c r="T3694" i="1"/>
  <c r="S3694" i="1"/>
  <c r="T3675" i="1"/>
  <c r="S3675" i="1"/>
  <c r="S3671" i="1"/>
  <c r="T3664" i="1"/>
  <c r="S3647" i="1"/>
  <c r="S3646" i="1"/>
  <c r="S3643" i="1"/>
  <c r="T3631" i="1"/>
  <c r="S3631" i="1"/>
  <c r="S3576" i="1"/>
  <c r="T3576" i="1"/>
  <c r="T3551" i="1"/>
  <c r="S3551" i="1"/>
  <c r="T3531" i="1"/>
  <c r="S3531" i="1"/>
  <c r="T3519" i="1"/>
  <c r="S3519" i="1"/>
  <c r="S3496" i="1"/>
  <c r="T3496" i="1"/>
  <c r="S3464" i="1"/>
  <c r="T3464" i="1"/>
  <c r="T3429" i="1"/>
  <c r="S3429" i="1"/>
  <c r="T3380" i="1"/>
  <c r="S3380" i="1"/>
  <c r="S3339" i="1"/>
  <c r="T3339" i="1"/>
  <c r="T3301" i="1"/>
  <c r="S3301" i="1"/>
  <c r="S3210" i="1"/>
  <c r="T3210" i="1"/>
  <c r="S3206" i="1"/>
  <c r="T3206" i="1"/>
  <c r="S3154" i="1"/>
  <c r="T3154" i="1"/>
  <c r="S3112" i="1"/>
  <c r="T3112" i="1"/>
  <c r="S3032" i="1"/>
  <c r="T3032" i="1"/>
  <c r="S2997" i="1"/>
  <c r="T2997" i="1"/>
  <c r="S2883" i="1"/>
  <c r="T2883" i="1"/>
  <c r="S2762" i="1"/>
  <c r="T2762" i="1"/>
  <c r="S2729" i="1"/>
  <c r="T2729" i="1"/>
  <c r="T4027" i="1"/>
  <c r="S4027" i="1"/>
  <c r="T4015" i="1"/>
  <c r="S4015" i="1"/>
  <c r="S3992" i="1"/>
  <c r="T3992" i="1"/>
  <c r="T3955" i="1"/>
  <c r="S3955" i="1"/>
  <c r="T3938" i="1"/>
  <c r="S3938" i="1"/>
  <c r="S3928" i="1"/>
  <c r="T3928" i="1"/>
  <c r="S3904" i="1"/>
  <c r="T3904" i="1"/>
  <c r="T3890" i="1"/>
  <c r="S3890" i="1"/>
  <c r="T3859" i="1"/>
  <c r="S3859" i="1"/>
  <c r="T3803" i="1"/>
  <c r="S3803" i="1"/>
  <c r="T3775" i="1"/>
  <c r="S3775" i="1"/>
  <c r="S3736" i="1"/>
  <c r="T3736" i="1"/>
  <c r="T3695" i="1"/>
  <c r="S3695" i="1"/>
  <c r="T3678" i="1"/>
  <c r="S3678" i="1"/>
  <c r="S3656" i="1"/>
  <c r="T3656" i="1"/>
  <c r="S3618" i="1"/>
  <c r="T3618" i="1"/>
  <c r="S3586" i="1"/>
  <c r="T3586" i="1"/>
  <c r="T3534" i="1"/>
  <c r="S3534" i="1"/>
  <c r="S3506" i="1"/>
  <c r="T3506" i="1"/>
  <c r="S3474" i="1"/>
  <c r="T3474" i="1"/>
  <c r="T3392" i="1"/>
  <c r="S3392" i="1"/>
  <c r="S3370" i="1"/>
  <c r="T3370" i="1"/>
  <c r="T3310" i="1"/>
  <c r="S3310" i="1"/>
  <c r="T3302" i="1"/>
  <c r="S3302" i="1"/>
  <c r="S3261" i="1"/>
  <c r="T3261" i="1"/>
  <c r="T3245" i="1"/>
  <c r="S3245" i="1"/>
  <c r="S3229" i="1"/>
  <c r="T3229" i="1"/>
  <c r="S3194" i="1"/>
  <c r="T3194" i="1"/>
  <c r="S2931" i="1"/>
  <c r="T2931" i="1"/>
  <c r="S2888" i="1"/>
  <c r="T2888" i="1"/>
  <c r="S4172" i="1"/>
  <c r="T4172" i="1"/>
  <c r="T4147" i="1"/>
  <c r="S4147" i="1"/>
  <c r="T4122" i="1"/>
  <c r="S4122" i="1"/>
  <c r="S4088" i="1"/>
  <c r="T4088" i="1"/>
  <c r="T4074" i="1"/>
  <c r="S4074" i="1"/>
  <c r="T4059" i="1"/>
  <c r="S4059" i="1"/>
  <c r="T4047" i="1"/>
  <c r="S4047" i="1"/>
  <c r="T4030" i="1"/>
  <c r="S4030" i="1"/>
  <c r="S3976" i="1"/>
  <c r="T3976" i="1"/>
  <c r="T3958" i="1"/>
  <c r="S3958" i="1"/>
  <c r="T3939" i="1"/>
  <c r="S3939" i="1"/>
  <c r="T3922" i="1"/>
  <c r="S3922" i="1"/>
  <c r="T3891" i="1"/>
  <c r="S3891" i="1"/>
  <c r="T3862" i="1"/>
  <c r="S3862" i="1"/>
  <c r="S3848" i="1"/>
  <c r="T3848" i="1"/>
  <c r="T3806" i="1"/>
  <c r="S3806" i="1"/>
  <c r="T3787" i="1"/>
  <c r="S3787" i="1"/>
  <c r="S3720" i="1"/>
  <c r="T3720" i="1"/>
  <c r="T3707" i="1"/>
  <c r="S3707" i="1"/>
  <c r="T3679" i="1"/>
  <c r="S3679" i="1"/>
  <c r="S3640" i="1"/>
  <c r="T3640" i="1"/>
  <c r="T3627" i="1"/>
  <c r="S3627" i="1"/>
  <c r="S3610" i="1"/>
  <c r="T3610" i="1"/>
  <c r="S3592" i="1"/>
  <c r="T3592" i="1"/>
  <c r="T3547" i="1"/>
  <c r="S3547" i="1"/>
  <c r="T3535" i="1"/>
  <c r="S3535" i="1"/>
  <c r="T3515" i="1"/>
  <c r="S3515" i="1"/>
  <c r="S3480" i="1"/>
  <c r="T3480" i="1"/>
  <c r="S3438" i="1"/>
  <c r="T3438" i="1"/>
  <c r="T3393" i="1"/>
  <c r="S3393" i="1"/>
  <c r="S3386" i="1"/>
  <c r="T3386" i="1"/>
  <c r="S3343" i="1"/>
  <c r="T3343" i="1"/>
  <c r="S3325" i="1"/>
  <c r="T3325" i="1"/>
  <c r="T3278" i="1"/>
  <c r="S3278" i="1"/>
  <c r="S3250" i="1"/>
  <c r="T3250" i="1"/>
  <c r="S3246" i="1"/>
  <c r="T3246" i="1"/>
  <c r="S3198" i="1"/>
  <c r="T3198" i="1"/>
  <c r="T3173" i="1"/>
  <c r="S3173" i="1"/>
  <c r="T3139" i="1"/>
  <c r="S3139" i="1"/>
  <c r="T3039" i="1"/>
  <c r="S3039" i="1"/>
  <c r="S2957" i="1"/>
  <c r="T2957" i="1"/>
  <c r="S2944" i="1"/>
  <c r="T2944" i="1"/>
  <c r="T2736" i="1"/>
  <c r="S2736" i="1"/>
  <c r="T3421" i="1"/>
  <c r="S3421" i="1"/>
  <c r="T3336" i="1"/>
  <c r="S3336" i="1"/>
  <c r="T3333" i="1"/>
  <c r="T3320" i="1"/>
  <c r="S3320" i="1"/>
  <c r="T3317" i="1"/>
  <c r="S3182" i="1"/>
  <c r="T3182" i="1"/>
  <c r="T3137" i="1"/>
  <c r="S3137" i="1"/>
  <c r="T3079" i="1"/>
  <c r="S3060" i="1"/>
  <c r="T3060" i="1"/>
  <c r="S3000" i="1"/>
  <c r="T3000" i="1"/>
  <c r="S2949" i="1"/>
  <c r="T2949" i="1"/>
  <c r="S2877" i="1"/>
  <c r="T2877" i="1"/>
  <c r="S2737" i="1"/>
  <c r="T2737" i="1"/>
  <c r="T2704" i="1"/>
  <c r="S2704" i="1"/>
  <c r="S2624" i="1"/>
  <c r="T2624" i="1"/>
  <c r="S2615" i="1"/>
  <c r="T2615" i="1"/>
  <c r="S2602" i="1"/>
  <c r="T2602" i="1"/>
  <c r="T2546" i="1"/>
  <c r="S2546" i="1"/>
  <c r="S2535" i="1"/>
  <c r="T2535" i="1"/>
  <c r="T2520" i="1"/>
  <c r="S2520" i="1"/>
  <c r="S2489" i="1"/>
  <c r="T2489" i="1"/>
  <c r="T2472" i="1"/>
  <c r="S2472" i="1"/>
  <c r="S2463" i="1"/>
  <c r="T2463" i="1"/>
  <c r="T2456" i="1"/>
  <c r="S2456" i="1"/>
  <c r="S2425" i="1"/>
  <c r="T2425" i="1"/>
  <c r="S2415" i="1"/>
  <c r="T2415" i="1"/>
  <c r="S2391" i="1"/>
  <c r="T2391" i="1"/>
  <c r="T2370" i="1"/>
  <c r="S2370" i="1"/>
  <c r="S2359" i="1"/>
  <c r="T2359" i="1"/>
  <c r="T2344" i="1"/>
  <c r="S2344" i="1"/>
  <c r="S2322" i="1"/>
  <c r="T2322" i="1"/>
  <c r="S2281" i="1"/>
  <c r="T2281" i="1"/>
  <c r="S2215" i="1"/>
  <c r="T2215" i="1"/>
  <c r="S2201" i="1"/>
  <c r="T2201" i="1"/>
  <c r="T2162" i="1"/>
  <c r="S2162" i="1"/>
  <c r="S2149" i="1"/>
  <c r="T2149" i="1"/>
  <c r="S2084" i="1"/>
  <c r="T2084" i="1"/>
  <c r="S2068" i="1"/>
  <c r="T2068" i="1"/>
  <c r="S2063" i="1"/>
  <c r="T2063" i="1"/>
  <c r="T2000" i="1"/>
  <c r="S2000" i="1"/>
  <c r="T1992" i="1"/>
  <c r="S1992" i="1"/>
  <c r="S1981" i="1"/>
  <c r="T1981" i="1"/>
  <c r="S1973" i="1"/>
  <c r="T1973" i="1"/>
  <c r="S1957" i="1"/>
  <c r="T1957" i="1"/>
  <c r="S1951" i="1"/>
  <c r="T1951" i="1"/>
  <c r="S1936" i="1"/>
  <c r="T1936" i="1"/>
  <c r="S1889" i="1"/>
  <c r="T1889" i="1"/>
  <c r="T1850" i="1"/>
  <c r="S1850" i="1"/>
  <c r="T1810" i="1"/>
  <c r="S1810" i="1"/>
  <c r="S1778" i="1"/>
  <c r="T1778" i="1"/>
  <c r="T3624" i="1"/>
  <c r="T3616" i="1"/>
  <c r="S3614" i="1"/>
  <c r="S3611" i="1"/>
  <c r="T3608" i="1"/>
  <c r="S3603" i="1"/>
  <c r="S3591" i="1"/>
  <c r="S3590" i="1"/>
  <c r="S3587" i="1"/>
  <c r="S3575" i="1"/>
  <c r="S3574" i="1"/>
  <c r="S3571" i="1"/>
  <c r="T3544" i="1"/>
  <c r="T3528" i="1"/>
  <c r="T3512" i="1"/>
  <c r="S3507" i="1"/>
  <c r="S3495" i="1"/>
  <c r="S3494" i="1"/>
  <c r="S3491" i="1"/>
  <c r="S3479" i="1"/>
  <c r="S3478" i="1"/>
  <c r="S3475" i="1"/>
  <c r="S3461" i="1"/>
  <c r="S3457" i="1"/>
  <c r="S3454" i="1"/>
  <c r="T3450" i="1"/>
  <c r="S3441" i="1"/>
  <c r="T3434" i="1"/>
  <c r="S3422" i="1"/>
  <c r="S3404" i="1"/>
  <c r="S3395" i="1"/>
  <c r="T3390" i="1"/>
  <c r="S3390" i="1"/>
  <c r="S3385" i="1"/>
  <c r="T3372" i="1"/>
  <c r="S3372" i="1"/>
  <c r="T3354" i="1"/>
  <c r="T3350" i="1"/>
  <c r="S3341" i="1"/>
  <c r="S3338" i="1"/>
  <c r="S3322" i="1"/>
  <c r="S3294" i="1"/>
  <c r="S3285" i="1"/>
  <c r="S3282" i="1"/>
  <c r="S3281" i="1"/>
  <c r="T3274" i="1"/>
  <c r="T3269" i="1"/>
  <c r="S3269" i="1"/>
  <c r="T3262" i="1"/>
  <c r="T3258" i="1"/>
  <c r="S3242" i="1"/>
  <c r="T3242" i="1"/>
  <c r="S3237" i="1"/>
  <c r="T3170" i="1"/>
  <c r="S3145" i="1"/>
  <c r="T3145" i="1"/>
  <c r="T3141" i="1"/>
  <c r="T3099" i="1"/>
  <c r="S3099" i="1"/>
  <c r="S3083" i="1"/>
  <c r="T3068" i="1"/>
  <c r="S3063" i="1"/>
  <c r="T3056" i="1"/>
  <c r="T3047" i="1"/>
  <c r="S3036" i="1"/>
  <c r="T3036" i="1"/>
  <c r="T3028" i="1"/>
  <c r="T3023" i="1"/>
  <c r="S3023" i="1"/>
  <c r="T3016" i="1"/>
  <c r="T3013" i="1"/>
  <c r="T3008" i="1"/>
  <c r="T3005" i="1"/>
  <c r="S2989" i="1"/>
  <c r="T2989" i="1"/>
  <c r="S2952" i="1"/>
  <c r="T2952" i="1"/>
  <c r="T2901" i="1"/>
  <c r="T2896" i="1"/>
  <c r="S2880" i="1"/>
  <c r="T2880" i="1"/>
  <c r="S2751" i="1"/>
  <c r="T2751" i="1"/>
  <c r="T2738" i="1"/>
  <c r="T2725" i="1"/>
  <c r="S2720" i="1"/>
  <c r="T2720" i="1"/>
  <c r="S2693" i="1"/>
  <c r="T2693" i="1"/>
  <c r="T2684" i="1"/>
  <c r="S2684" i="1"/>
  <c r="T2600" i="1"/>
  <c r="S2600" i="1"/>
  <c r="S2586" i="1"/>
  <c r="T2586" i="1"/>
  <c r="T2578" i="1"/>
  <c r="S2578" i="1"/>
  <c r="S2567" i="1"/>
  <c r="T2567" i="1"/>
  <c r="S2557" i="1"/>
  <c r="T2557" i="1"/>
  <c r="S2521" i="1"/>
  <c r="T2521" i="1"/>
  <c r="S2505" i="1"/>
  <c r="T2505" i="1"/>
  <c r="S2465" i="1"/>
  <c r="T2465" i="1"/>
  <c r="S2457" i="1"/>
  <c r="T2457" i="1"/>
  <c r="S2441" i="1"/>
  <c r="T2441" i="1"/>
  <c r="S2417" i="1"/>
  <c r="T2417" i="1"/>
  <c r="S2345" i="1"/>
  <c r="T2345" i="1"/>
  <c r="T2320" i="1"/>
  <c r="S2320" i="1"/>
  <c r="S2296" i="1"/>
  <c r="T2296" i="1"/>
  <c r="T2268" i="1"/>
  <c r="S2268" i="1"/>
  <c r="S2183" i="1"/>
  <c r="T2183" i="1"/>
  <c r="T3425" i="1"/>
  <c r="S3425" i="1"/>
  <c r="S3410" i="1"/>
  <c r="T3410" i="1"/>
  <c r="S3402" i="1"/>
  <c r="T3402" i="1"/>
  <c r="T3346" i="1"/>
  <c r="S3346" i="1"/>
  <c r="T3329" i="1"/>
  <c r="S3329" i="1"/>
  <c r="T3313" i="1"/>
  <c r="S3313" i="1"/>
  <c r="T3286" i="1"/>
  <c r="S3286" i="1"/>
  <c r="S3270" i="1"/>
  <c r="T3270" i="1"/>
  <c r="S3218" i="1"/>
  <c r="T3218" i="1"/>
  <c r="T3205" i="1"/>
  <c r="S3205" i="1"/>
  <c r="S3178" i="1"/>
  <c r="T3178" i="1"/>
  <c r="S3119" i="1"/>
  <c r="T3119" i="1"/>
  <c r="S3064" i="1"/>
  <c r="T3064" i="1"/>
  <c r="S3024" i="1"/>
  <c r="T3024" i="1"/>
  <c r="S2992" i="1"/>
  <c r="T2992" i="1"/>
  <c r="S2941" i="1"/>
  <c r="T2941" i="1"/>
  <c r="S2885" i="1"/>
  <c r="T2885" i="1"/>
  <c r="S2757" i="1"/>
  <c r="T2757" i="1"/>
  <c r="S2605" i="1"/>
  <c r="T2605" i="1"/>
  <c r="T2514" i="1"/>
  <c r="S2514" i="1"/>
  <c r="S2469" i="1"/>
  <c r="T2469" i="1"/>
  <c r="T2450" i="1"/>
  <c r="S2450" i="1"/>
  <c r="T2432" i="1"/>
  <c r="S2432" i="1"/>
  <c r="S2400" i="1"/>
  <c r="T2400" i="1"/>
  <c r="S2381" i="1"/>
  <c r="T2381" i="1"/>
  <c r="T2338" i="1"/>
  <c r="S2338" i="1"/>
  <c r="T2186" i="1"/>
  <c r="S2186" i="1"/>
  <c r="T2170" i="1"/>
  <c r="S2170" i="1"/>
  <c r="T2138" i="1"/>
  <c r="S2138" i="1"/>
  <c r="T2116" i="1"/>
  <c r="S2116" i="1"/>
  <c r="S2076" i="1"/>
  <c r="T2076" i="1"/>
  <c r="S1989" i="1"/>
  <c r="T1989" i="1"/>
  <c r="S1946" i="1"/>
  <c r="T1946" i="1"/>
  <c r="T1866" i="1"/>
  <c r="S1866" i="1"/>
  <c r="T1826" i="1"/>
  <c r="S1826" i="1"/>
  <c r="T1754" i="1"/>
  <c r="S1754" i="1"/>
  <c r="T1732" i="1"/>
  <c r="S1732" i="1"/>
  <c r="S1690" i="1"/>
  <c r="T1690" i="1"/>
  <c r="T1638" i="1"/>
  <c r="S1638" i="1"/>
  <c r="S1607" i="1"/>
  <c r="T1607" i="1"/>
  <c r="T1582" i="1"/>
  <c r="S1582" i="1"/>
  <c r="T1562" i="1"/>
  <c r="S1562" i="1"/>
  <c r="S1528" i="1"/>
  <c r="T1528" i="1"/>
  <c r="T1498" i="1"/>
  <c r="S1498" i="1"/>
  <c r="T1494" i="1"/>
  <c r="S1494" i="1"/>
  <c r="T1445" i="1"/>
  <c r="S1445" i="1"/>
  <c r="T1312" i="1"/>
  <c r="S1312" i="1"/>
  <c r="T1289" i="1"/>
  <c r="S1289" i="1"/>
  <c r="T1139" i="1"/>
  <c r="S1139" i="1"/>
  <c r="T1096" i="1"/>
  <c r="S1096" i="1"/>
  <c r="T1068" i="1"/>
  <c r="S1068" i="1"/>
  <c r="S1741" i="1"/>
  <c r="T1741" i="1"/>
  <c r="S1735" i="1"/>
  <c r="T1735" i="1"/>
  <c r="S1711" i="1"/>
  <c r="T1711" i="1"/>
  <c r="T1700" i="1"/>
  <c r="S1700" i="1"/>
  <c r="S1695" i="1"/>
  <c r="T1695" i="1"/>
  <c r="S1680" i="1"/>
  <c r="T1680" i="1"/>
  <c r="S1656" i="1"/>
  <c r="T1656" i="1"/>
  <c r="T1632" i="1"/>
  <c r="S1632" i="1"/>
  <c r="S1485" i="1"/>
  <c r="T1485" i="1"/>
  <c r="S1469" i="1"/>
  <c r="T1469" i="1"/>
  <c r="T1452" i="1"/>
  <c r="S1452" i="1"/>
  <c r="T1431" i="1"/>
  <c r="S1431" i="1"/>
  <c r="T1411" i="1"/>
  <c r="S1411" i="1"/>
  <c r="T1393" i="1"/>
  <c r="S1393" i="1"/>
  <c r="T1355" i="1"/>
  <c r="S1355" i="1"/>
  <c r="T1333" i="1"/>
  <c r="S1333" i="1"/>
  <c r="T1320" i="1"/>
  <c r="S1320" i="1"/>
  <c r="T1273" i="1"/>
  <c r="S1273" i="1"/>
  <c r="S1233" i="1"/>
  <c r="T1233" i="1"/>
  <c r="T1176" i="1"/>
  <c r="S1176" i="1"/>
  <c r="T1147" i="1"/>
  <c r="S1147" i="1"/>
  <c r="T981" i="1"/>
  <c r="S981" i="1"/>
  <c r="T927" i="1"/>
  <c r="S927" i="1"/>
  <c r="T919" i="1"/>
  <c r="S919" i="1"/>
  <c r="T848" i="1"/>
  <c r="S848" i="1"/>
  <c r="S827" i="1"/>
  <c r="T827" i="1"/>
  <c r="S821" i="1"/>
  <c r="T821" i="1"/>
  <c r="S747" i="1"/>
  <c r="T747" i="1"/>
  <c r="S695" i="1"/>
  <c r="T695" i="1"/>
  <c r="S693" i="1"/>
  <c r="T693" i="1"/>
  <c r="T655" i="1"/>
  <c r="S655" i="1"/>
  <c r="T552" i="1"/>
  <c r="S552" i="1"/>
  <c r="T533" i="1"/>
  <c r="S533" i="1"/>
  <c r="T525" i="1"/>
  <c r="S525" i="1"/>
  <c r="S513" i="1"/>
  <c r="T513" i="1"/>
  <c r="T505" i="1"/>
  <c r="S505" i="1"/>
  <c r="T470" i="1"/>
  <c r="S470" i="1"/>
  <c r="T358" i="1"/>
  <c r="S358" i="1"/>
  <c r="T294" i="1"/>
  <c r="S294" i="1"/>
  <c r="T227" i="1"/>
  <c r="S227" i="1"/>
  <c r="S184" i="1"/>
  <c r="T184" i="1"/>
  <c r="T135" i="1"/>
  <c r="S135" i="1"/>
  <c r="T129" i="1"/>
  <c r="S129" i="1"/>
  <c r="T88" i="1"/>
  <c r="S88" i="1"/>
  <c r="T72" i="1"/>
  <c r="S72" i="1"/>
  <c r="T56" i="1"/>
  <c r="S56" i="1"/>
  <c r="T26" i="1"/>
  <c r="S26" i="1"/>
  <c r="T19" i="1"/>
  <c r="S19" i="1"/>
  <c r="T16" i="1"/>
  <c r="S16" i="1"/>
  <c r="T2979" i="1"/>
  <c r="T2936" i="1"/>
  <c r="T2933" i="1"/>
  <c r="T2928" i="1"/>
  <c r="T2925" i="1"/>
  <c r="T2915" i="1"/>
  <c r="T2733" i="1"/>
  <c r="T2719" i="1"/>
  <c r="T2711" i="1"/>
  <c r="T2688" i="1"/>
  <c r="T2682" i="1"/>
  <c r="T2679" i="1"/>
  <c r="T2669" i="1"/>
  <c r="T2666" i="1"/>
  <c r="T2658" i="1"/>
  <c r="T2655" i="1"/>
  <c r="T2642" i="1"/>
  <c r="T2629" i="1"/>
  <c r="S2620" i="1"/>
  <c r="S2584" i="1"/>
  <c r="T2576" i="1"/>
  <c r="T2573" i="1"/>
  <c r="T2561" i="1"/>
  <c r="T2553" i="1"/>
  <c r="T2552" i="1"/>
  <c r="T2549" i="1"/>
  <c r="T2512" i="1"/>
  <c r="T2448" i="1"/>
  <c r="T2376" i="1"/>
  <c r="T2306" i="1"/>
  <c r="T2266" i="1"/>
  <c r="T2242" i="1"/>
  <c r="T2239" i="1"/>
  <c r="T2224" i="1"/>
  <c r="T2209" i="1"/>
  <c r="T2208" i="1"/>
  <c r="T2205" i="1"/>
  <c r="T2197" i="1"/>
  <c r="T2168" i="1"/>
  <c r="T2098" i="1"/>
  <c r="T1984" i="1"/>
  <c r="S1984" i="1"/>
  <c r="T1976" i="1"/>
  <c r="S1976" i="1"/>
  <c r="S1965" i="1"/>
  <c r="T1965" i="1"/>
  <c r="T1960" i="1"/>
  <c r="S1960" i="1"/>
  <c r="T1858" i="1"/>
  <c r="S1858" i="1"/>
  <c r="T1834" i="1"/>
  <c r="S1834" i="1"/>
  <c r="T1716" i="1"/>
  <c r="S1716" i="1"/>
  <c r="S1703" i="1"/>
  <c r="T1703" i="1"/>
  <c r="S1587" i="1"/>
  <c r="T1587" i="1"/>
  <c r="S1568" i="1"/>
  <c r="T1568" i="1"/>
  <c r="T1522" i="1"/>
  <c r="S1522" i="1"/>
  <c r="T1518" i="1"/>
  <c r="S1518" i="1"/>
  <c r="T1472" i="1"/>
  <c r="S1472" i="1"/>
  <c r="T1463" i="1"/>
  <c r="S1463" i="1"/>
  <c r="T1440" i="1"/>
  <c r="S1440" i="1"/>
  <c r="T1425" i="1"/>
  <c r="S1425" i="1"/>
  <c r="T1349" i="1"/>
  <c r="S1349" i="1"/>
  <c r="T1308" i="1"/>
  <c r="S1308" i="1"/>
  <c r="T1188" i="1"/>
  <c r="S1188" i="1"/>
  <c r="T1073" i="1"/>
  <c r="S1073" i="1"/>
  <c r="T1062" i="1"/>
  <c r="S1062" i="1"/>
  <c r="S1039" i="1"/>
  <c r="T1039" i="1"/>
  <c r="S1027" i="1"/>
  <c r="T1027" i="1"/>
  <c r="S1009" i="1"/>
  <c r="T1009" i="1"/>
  <c r="S2714" i="1"/>
  <c r="T2705" i="1"/>
  <c r="T2701" i="1"/>
  <c r="T2673" i="1"/>
  <c r="S2672" i="1"/>
  <c r="S2650" i="1"/>
  <c r="T2647" i="1"/>
  <c r="T2633" i="1"/>
  <c r="S2632" i="1"/>
  <c r="S2626" i="1"/>
  <c r="T2623" i="1"/>
  <c r="T2601" i="1"/>
  <c r="T2597" i="1"/>
  <c r="T2585" i="1"/>
  <c r="T2569" i="1"/>
  <c r="S2540" i="1"/>
  <c r="T2517" i="1"/>
  <c r="T2509" i="1"/>
  <c r="T2497" i="1"/>
  <c r="S2496" i="1"/>
  <c r="S2476" i="1"/>
  <c r="T2471" i="1"/>
  <c r="T2453" i="1"/>
  <c r="T2445" i="1"/>
  <c r="T2433" i="1"/>
  <c r="T2429" i="1"/>
  <c r="T2424" i="1"/>
  <c r="T2421" i="1"/>
  <c r="T2409" i="1"/>
  <c r="S2408" i="1"/>
  <c r="S2402" i="1"/>
  <c r="T2399" i="1"/>
  <c r="S2364" i="1"/>
  <c r="T2341" i="1"/>
  <c r="T2335" i="1"/>
  <c r="T2321" i="1"/>
  <c r="T2317" i="1"/>
  <c r="S2298" i="1"/>
  <c r="T2295" i="1"/>
  <c r="T2277" i="1"/>
  <c r="T2257" i="1"/>
  <c r="S2256" i="1"/>
  <c r="S2234" i="1"/>
  <c r="T2231" i="1"/>
  <c r="T2210" i="1"/>
  <c r="T2192" i="1"/>
  <c r="T2178" i="1"/>
  <c r="T2165" i="1"/>
  <c r="T2161" i="1"/>
  <c r="T2137" i="1"/>
  <c r="S2112" i="1"/>
  <c r="S2090" i="1"/>
  <c r="T2078" i="1"/>
  <c r="T2070" i="1"/>
  <c r="S2050" i="1"/>
  <c r="T2050" i="1"/>
  <c r="S2005" i="1"/>
  <c r="T2005" i="1"/>
  <c r="T1968" i="1"/>
  <c r="S1968" i="1"/>
  <c r="S1943" i="1"/>
  <c r="T1943" i="1"/>
  <c r="T1884" i="1"/>
  <c r="S1884" i="1"/>
  <c r="T1880" i="1"/>
  <c r="S1880" i="1"/>
  <c r="T1842" i="1"/>
  <c r="S1842" i="1"/>
  <c r="S1793" i="1"/>
  <c r="T1793" i="1"/>
  <c r="S1727" i="1"/>
  <c r="T1727" i="1"/>
  <c r="S1719" i="1"/>
  <c r="T1719" i="1"/>
  <c r="S1687" i="1"/>
  <c r="T1687" i="1"/>
  <c r="T1650" i="1"/>
  <c r="S1650" i="1"/>
  <c r="T1602" i="1"/>
  <c r="S1602" i="1"/>
  <c r="S1597" i="1"/>
  <c r="T1597" i="1"/>
  <c r="S1575" i="1"/>
  <c r="T1575" i="1"/>
  <c r="S1502" i="1"/>
  <c r="T1502" i="1"/>
  <c r="T1419" i="1"/>
  <c r="S1419" i="1"/>
  <c r="T1382" i="1"/>
  <c r="S1382" i="1"/>
  <c r="T1368" i="1"/>
  <c r="S1368" i="1"/>
  <c r="T1343" i="1"/>
  <c r="S1343" i="1"/>
  <c r="T1255" i="1"/>
  <c r="S1255" i="1"/>
  <c r="T1243" i="1"/>
  <c r="S1243" i="1"/>
  <c r="T1229" i="1"/>
  <c r="S1229" i="1"/>
  <c r="S1219" i="1"/>
  <c r="T1219" i="1"/>
  <c r="T1183" i="1"/>
  <c r="S1183" i="1"/>
  <c r="T1084" i="1"/>
  <c r="S1084" i="1"/>
  <c r="T1160" i="1"/>
  <c r="S1160" i="1"/>
  <c r="T1126" i="1"/>
  <c r="S1126" i="1"/>
  <c r="T1116" i="1"/>
  <c r="S1116" i="1"/>
  <c r="T1067" i="1"/>
  <c r="S1067" i="1"/>
  <c r="S1043" i="1"/>
  <c r="T1043" i="1"/>
  <c r="T998" i="1"/>
  <c r="S998" i="1"/>
  <c r="S989" i="1"/>
  <c r="T989" i="1"/>
  <c r="T972" i="1"/>
  <c r="S972" i="1"/>
  <c r="T933" i="1"/>
  <c r="S933" i="1"/>
  <c r="T909" i="1"/>
  <c r="S909" i="1"/>
  <c r="T887" i="1"/>
  <c r="S887" i="1"/>
  <c r="S885" i="1"/>
  <c r="T885" i="1"/>
  <c r="T735" i="1"/>
  <c r="S735" i="1"/>
  <c r="T2033" i="1"/>
  <c r="T2018" i="1"/>
  <c r="S1996" i="1"/>
  <c r="S1954" i="1"/>
  <c r="T1921" i="1"/>
  <c r="T1906" i="1"/>
  <c r="S1882" i="1"/>
  <c r="T1869" i="1"/>
  <c r="T1863" i="1"/>
  <c r="S1860" i="1"/>
  <c r="T1855" i="1"/>
  <c r="T1847" i="1"/>
  <c r="S1844" i="1"/>
  <c r="T1839" i="1"/>
  <c r="T1831" i="1"/>
  <c r="S1828" i="1"/>
  <c r="T1823" i="1"/>
  <c r="T1818" i="1"/>
  <c r="T1815" i="1"/>
  <c r="T1808" i="1"/>
  <c r="T1761" i="1"/>
  <c r="S1756" i="1"/>
  <c r="S1752" i="1"/>
  <c r="S1730" i="1"/>
  <c r="S1714" i="1"/>
  <c r="S1698" i="1"/>
  <c r="T1665" i="1"/>
  <c r="S1662" i="1"/>
  <c r="T1652" i="1"/>
  <c r="S1634" i="1"/>
  <c r="T1629" i="1"/>
  <c r="T1599" i="1"/>
  <c r="T1564" i="1"/>
  <c r="T1555" i="1"/>
  <c r="S1550" i="1"/>
  <c r="S1542" i="1"/>
  <c r="T1539" i="1"/>
  <c r="S1534" i="1"/>
  <c r="T1524" i="1"/>
  <c r="S1520" i="1"/>
  <c r="T1510" i="1"/>
  <c r="T1500" i="1"/>
  <c r="S1496" i="1"/>
  <c r="S1488" i="1"/>
  <c r="T1479" i="1"/>
  <c r="S1454" i="1"/>
  <c r="S1414" i="1"/>
  <c r="S1408" i="1"/>
  <c r="S1400" i="1"/>
  <c r="S1399" i="1"/>
  <c r="T1391" i="1"/>
  <c r="S1380" i="1"/>
  <c r="T1373" i="1"/>
  <c r="S1366" i="1"/>
  <c r="S1361" i="1"/>
  <c r="S1336" i="1"/>
  <c r="S1318" i="1"/>
  <c r="S1292" i="1"/>
  <c r="S1276" i="1"/>
  <c r="T1248" i="1"/>
  <c r="S1248" i="1"/>
  <c r="T1239" i="1"/>
  <c r="S1235" i="1"/>
  <c r="T1227" i="1"/>
  <c r="T1213" i="1"/>
  <c r="S1200" i="1"/>
  <c r="S1179" i="1"/>
  <c r="T1171" i="1"/>
  <c r="S1137" i="1"/>
  <c r="T1137" i="1"/>
  <c r="S1112" i="1"/>
  <c r="S1097" i="1"/>
  <c r="S1087" i="1"/>
  <c r="S1065" i="1"/>
  <c r="T1065" i="1"/>
  <c r="T1056" i="1"/>
  <c r="S1056" i="1"/>
  <c r="S1023" i="1"/>
  <c r="T1023" i="1"/>
  <c r="T957" i="1"/>
  <c r="S957" i="1"/>
  <c r="T952" i="1"/>
  <c r="S952" i="1"/>
  <c r="T945" i="1"/>
  <c r="S945" i="1"/>
  <c r="T925" i="1"/>
  <c r="S925" i="1"/>
  <c r="T876" i="1"/>
  <c r="S876" i="1"/>
  <c r="S869" i="1"/>
  <c r="T869" i="1"/>
  <c r="S763" i="1"/>
  <c r="T763" i="1"/>
  <c r="T1144" i="1"/>
  <c r="S1144" i="1"/>
  <c r="S1013" i="1"/>
  <c r="T1013" i="1"/>
  <c r="T1006" i="1"/>
  <c r="S1006" i="1"/>
  <c r="T937" i="1"/>
  <c r="S937" i="1"/>
  <c r="T928" i="1"/>
  <c r="S928" i="1"/>
  <c r="T856" i="1"/>
  <c r="S856" i="1"/>
  <c r="S779" i="1"/>
  <c r="T779" i="1"/>
  <c r="S715" i="1"/>
  <c r="T715" i="1"/>
  <c r="T880" i="1"/>
  <c r="S880" i="1"/>
  <c r="T864" i="1"/>
  <c r="S864" i="1"/>
  <c r="T847" i="1"/>
  <c r="S847" i="1"/>
  <c r="S835" i="1"/>
  <c r="T835" i="1"/>
  <c r="T816" i="1"/>
  <c r="S816" i="1"/>
  <c r="S795" i="1"/>
  <c r="T795" i="1"/>
  <c r="S771" i="1"/>
  <c r="T771" i="1"/>
  <c r="S755" i="1"/>
  <c r="T755" i="1"/>
  <c r="S739" i="1"/>
  <c r="T739" i="1"/>
  <c r="S723" i="1"/>
  <c r="T723" i="1"/>
  <c r="S705" i="1"/>
  <c r="T705" i="1"/>
  <c r="T687" i="1"/>
  <c r="S687" i="1"/>
  <c r="T652" i="1"/>
  <c r="S652" i="1"/>
  <c r="T620" i="1"/>
  <c r="S620" i="1"/>
  <c r="T613" i="1"/>
  <c r="S613" i="1"/>
  <c r="T508" i="1"/>
  <c r="S508" i="1"/>
  <c r="S481" i="1"/>
  <c r="T481" i="1"/>
  <c r="S1136" i="1"/>
  <c r="S1064" i="1"/>
  <c r="S1047" i="1"/>
  <c r="S1008" i="1"/>
  <c r="T997" i="1"/>
  <c r="S991" i="1"/>
  <c r="S988" i="1"/>
  <c r="T943" i="1"/>
  <c r="S940" i="1"/>
  <c r="T923" i="1"/>
  <c r="T915" i="1"/>
  <c r="T905" i="1"/>
  <c r="S896" i="1"/>
  <c r="T891" i="1"/>
  <c r="T861" i="1"/>
  <c r="T851" i="1"/>
  <c r="T845" i="1"/>
  <c r="T840" i="1"/>
  <c r="S840" i="1"/>
  <c r="T815" i="1"/>
  <c r="S815" i="1"/>
  <c r="T791" i="1"/>
  <c r="T733" i="1"/>
  <c r="T728" i="1"/>
  <c r="S728" i="1"/>
  <c r="S697" i="1"/>
  <c r="T697" i="1"/>
  <c r="S661" i="1"/>
  <c r="T661" i="1"/>
  <c r="T649" i="1"/>
  <c r="S649" i="1"/>
  <c r="T629" i="1"/>
  <c r="S629" i="1"/>
  <c r="S577" i="1"/>
  <c r="T577" i="1"/>
  <c r="S555" i="1"/>
  <c r="T555" i="1"/>
  <c r="T479" i="1"/>
  <c r="S479" i="1"/>
  <c r="T467" i="1"/>
  <c r="S467" i="1"/>
  <c r="T456" i="1"/>
  <c r="S456" i="1"/>
  <c r="T441" i="1"/>
  <c r="S441" i="1"/>
  <c r="S431" i="1"/>
  <c r="T431" i="1"/>
  <c r="T423" i="1"/>
  <c r="S423" i="1"/>
  <c r="S421" i="1"/>
  <c r="T421" i="1"/>
  <c r="T394" i="1"/>
  <c r="S394" i="1"/>
  <c r="T967" i="1"/>
  <c r="S956" i="1"/>
  <c r="S924" i="1"/>
  <c r="S908" i="1"/>
  <c r="T897" i="1"/>
  <c r="T859" i="1"/>
  <c r="T843" i="1"/>
  <c r="S829" i="1"/>
  <c r="S824" i="1"/>
  <c r="T813" i="1"/>
  <c r="T808" i="1"/>
  <c r="S808" i="1"/>
  <c r="S787" i="1"/>
  <c r="T787" i="1"/>
  <c r="T775" i="1"/>
  <c r="T759" i="1"/>
  <c r="T743" i="1"/>
  <c r="T736" i="1"/>
  <c r="S736" i="1"/>
  <c r="T711" i="1"/>
  <c r="T551" i="1"/>
  <c r="S551" i="1"/>
  <c r="S535" i="1"/>
  <c r="T535" i="1"/>
  <c r="T526" i="1"/>
  <c r="S526" i="1"/>
  <c r="T520" i="1"/>
  <c r="S520" i="1"/>
  <c r="S459" i="1"/>
  <c r="T459" i="1"/>
  <c r="T444" i="1"/>
  <c r="S444" i="1"/>
  <c r="T438" i="1"/>
  <c r="S438" i="1"/>
  <c r="S427" i="1"/>
  <c r="T427" i="1"/>
  <c r="S347" i="1"/>
  <c r="T347" i="1"/>
  <c r="S283" i="1"/>
  <c r="T283" i="1"/>
  <c r="S224" i="1"/>
  <c r="T224" i="1"/>
  <c r="T148" i="1"/>
  <c r="S148" i="1"/>
  <c r="T90" i="1"/>
  <c r="S90" i="1"/>
  <c r="T83" i="1"/>
  <c r="S83" i="1"/>
  <c r="T80" i="1"/>
  <c r="S80" i="1"/>
  <c r="T76" i="1"/>
  <c r="S76" i="1"/>
  <c r="T58" i="1"/>
  <c r="S58" i="1"/>
  <c r="T51" i="1"/>
  <c r="S51" i="1"/>
  <c r="T7" i="1"/>
  <c r="S7" i="1"/>
  <c r="S680" i="1"/>
  <c r="T677" i="1"/>
  <c r="T573" i="1"/>
  <c r="T567" i="1"/>
  <c r="S565" i="1"/>
  <c r="T559" i="1"/>
  <c r="T549" i="1"/>
  <c r="S544" i="1"/>
  <c r="S488" i="1"/>
  <c r="S487" i="1"/>
  <c r="T477" i="1"/>
  <c r="S465" i="1"/>
  <c r="S462" i="1"/>
  <c r="S461" i="1"/>
  <c r="S448" i="1"/>
  <c r="T447" i="1"/>
  <c r="S447" i="1"/>
  <c r="T437" i="1"/>
  <c r="S437" i="1"/>
  <c r="S414" i="1"/>
  <c r="T414" i="1"/>
  <c r="S403" i="1"/>
  <c r="T403" i="1"/>
  <c r="T390" i="1"/>
  <c r="S379" i="1"/>
  <c r="T379" i="1"/>
  <c r="S315" i="1"/>
  <c r="T315" i="1"/>
  <c r="S259" i="1"/>
  <c r="T259" i="1"/>
  <c r="S176" i="1"/>
  <c r="T176" i="1"/>
  <c r="T144" i="1"/>
  <c r="S144" i="1"/>
  <c r="T91" i="1"/>
  <c r="S91" i="1"/>
  <c r="T70" i="1"/>
  <c r="S70" i="1"/>
  <c r="T59" i="1"/>
  <c r="S59" i="1"/>
  <c r="T43" i="1"/>
  <c r="S43" i="1"/>
  <c r="T24" i="1"/>
  <c r="S24" i="1"/>
  <c r="T424" i="1"/>
  <c r="S424" i="1"/>
  <c r="T408" i="1"/>
  <c r="S408" i="1"/>
  <c r="T326" i="1"/>
  <c r="S326" i="1"/>
  <c r="T262" i="1"/>
  <c r="S262" i="1"/>
  <c r="T179" i="1"/>
  <c r="S179" i="1"/>
  <c r="T155" i="1"/>
  <c r="S155" i="1"/>
  <c r="T122" i="1"/>
  <c r="S122" i="1"/>
  <c r="T114" i="1"/>
  <c r="S114" i="1"/>
  <c r="T73" i="1"/>
  <c r="S73" i="1"/>
  <c r="T27" i="1"/>
  <c r="S27" i="1"/>
  <c r="T10" i="1"/>
  <c r="S10" i="1"/>
  <c r="S362" i="1"/>
  <c r="S330" i="1"/>
  <c r="S298" i="1"/>
  <c r="S266" i="1"/>
  <c r="S248" i="1"/>
  <c r="T193" i="1"/>
  <c r="S151" i="1"/>
  <c r="S140" i="1"/>
  <c r="S131" i="1"/>
  <c r="S118" i="1"/>
  <c r="T108" i="1"/>
  <c r="S99" i="1"/>
  <c r="S78" i="1"/>
  <c r="S65" i="1"/>
  <c r="S35" i="1"/>
  <c r="S14" i="1"/>
  <c r="S4748" i="1"/>
  <c r="T4748" i="1"/>
  <c r="T4977" i="1"/>
  <c r="S4977" i="1"/>
  <c r="S4948" i="1"/>
  <c r="T4948" i="1"/>
  <c r="S4940" i="1"/>
  <c r="T4940" i="1"/>
  <c r="S4924" i="1"/>
  <c r="T4924" i="1"/>
  <c r="S4916" i="1"/>
  <c r="T4916" i="1"/>
  <c r="S4908" i="1"/>
  <c r="T4908" i="1"/>
  <c r="S4900" i="1"/>
  <c r="T4900" i="1"/>
  <c r="S4892" i="1"/>
  <c r="T4892" i="1"/>
  <c r="S4884" i="1"/>
  <c r="T4884" i="1"/>
  <c r="S4876" i="1"/>
  <c r="T4876" i="1"/>
  <c r="S4868" i="1"/>
  <c r="T4868" i="1"/>
  <c r="S4860" i="1"/>
  <c r="T4860" i="1"/>
  <c r="S4852" i="1"/>
  <c r="T4852" i="1"/>
  <c r="S4844" i="1"/>
  <c r="T4844" i="1"/>
  <c r="S4836" i="1"/>
  <c r="T4836" i="1"/>
  <c r="S4828" i="1"/>
  <c r="T4828" i="1"/>
  <c r="S4820" i="1"/>
  <c r="T4820" i="1"/>
  <c r="S4812" i="1"/>
  <c r="T4812" i="1"/>
  <c r="S4804" i="1"/>
  <c r="T4804" i="1"/>
  <c r="S4796" i="1"/>
  <c r="T4796" i="1"/>
  <c r="S4788" i="1"/>
  <c r="T4788" i="1"/>
  <c r="S4780" i="1"/>
  <c r="T4780" i="1"/>
  <c r="S4772" i="1"/>
  <c r="T4772" i="1"/>
  <c r="S4756" i="1"/>
  <c r="T4756" i="1"/>
  <c r="S4740" i="1"/>
  <c r="T4740" i="1"/>
  <c r="S4724" i="1"/>
  <c r="T4724" i="1"/>
  <c r="S4708" i="1"/>
  <c r="T4708" i="1"/>
  <c r="S4692" i="1"/>
  <c r="T4692" i="1"/>
  <c r="S4676" i="1"/>
  <c r="T4676" i="1"/>
  <c r="S4660" i="1"/>
  <c r="T4660" i="1"/>
  <c r="S4652" i="1"/>
  <c r="T4652" i="1"/>
  <c r="S4644" i="1"/>
  <c r="T4644" i="1"/>
  <c r="S4636" i="1"/>
  <c r="T4636" i="1"/>
  <c r="S4628" i="1"/>
  <c r="T4628" i="1"/>
  <c r="S4620" i="1"/>
  <c r="T4620" i="1"/>
  <c r="S4612" i="1"/>
  <c r="T4612" i="1"/>
  <c r="S4604" i="1"/>
  <c r="T4604" i="1"/>
  <c r="S4596" i="1"/>
  <c r="T4596" i="1"/>
  <c r="S4588" i="1"/>
  <c r="T4588" i="1"/>
  <c r="S4580" i="1"/>
  <c r="T4580" i="1"/>
  <c r="S4572" i="1"/>
  <c r="T4572" i="1"/>
  <c r="S4564" i="1"/>
  <c r="T4564" i="1"/>
  <c r="S4556" i="1"/>
  <c r="T4556" i="1"/>
  <c r="S4548" i="1"/>
  <c r="T4548" i="1"/>
  <c r="S4540" i="1"/>
  <c r="T4540" i="1"/>
  <c r="T4993" i="1"/>
  <c r="S4993" i="1"/>
  <c r="T4961" i="1"/>
  <c r="S4961" i="1"/>
  <c r="S4668" i="1"/>
  <c r="T4668" i="1"/>
  <c r="T4976" i="1"/>
  <c r="S4932" i="1"/>
  <c r="T4932" i="1"/>
  <c r="S4981" i="1"/>
  <c r="S4979" i="1"/>
  <c r="S4974" i="1"/>
  <c r="T4972" i="1"/>
  <c r="T4969" i="1"/>
  <c r="S4969" i="1"/>
  <c r="S4949" i="1"/>
  <c r="T4769" i="1"/>
  <c r="S4769" i="1"/>
  <c r="T4753" i="1"/>
  <c r="S4753" i="1"/>
  <c r="T4737" i="1"/>
  <c r="S4737" i="1"/>
  <c r="T4721" i="1"/>
  <c r="S4721" i="1"/>
  <c r="T4705" i="1"/>
  <c r="S4705" i="1"/>
  <c r="T4689" i="1"/>
  <c r="S4689" i="1"/>
  <c r="T4673" i="1"/>
  <c r="S4673" i="1"/>
  <c r="S4764" i="1"/>
  <c r="T4764" i="1"/>
  <c r="S4732" i="1"/>
  <c r="T4732" i="1"/>
  <c r="S4716" i="1"/>
  <c r="T4716" i="1"/>
  <c r="S4700" i="1"/>
  <c r="T4700" i="1"/>
  <c r="S4684" i="1"/>
  <c r="T4684" i="1"/>
  <c r="S4997" i="1"/>
  <c r="S4995" i="1"/>
  <c r="S4990" i="1"/>
  <c r="T4988" i="1"/>
  <c r="T4985" i="1"/>
  <c r="S4985" i="1"/>
  <c r="S4965" i="1"/>
  <c r="S4963" i="1"/>
  <c r="S4958" i="1"/>
  <c r="T4956" i="1"/>
  <c r="T4953" i="1"/>
  <c r="S4953" i="1"/>
  <c r="T4945" i="1"/>
  <c r="S4945" i="1"/>
  <c r="T4937" i="1"/>
  <c r="S4937" i="1"/>
  <c r="T4929" i="1"/>
  <c r="S4929" i="1"/>
  <c r="T4921" i="1"/>
  <c r="S4921" i="1"/>
  <c r="T4913" i="1"/>
  <c r="S4913" i="1"/>
  <c r="T4905" i="1"/>
  <c r="S4905" i="1"/>
  <c r="T4897" i="1"/>
  <c r="S4897" i="1"/>
  <c r="T4889" i="1"/>
  <c r="S4889" i="1"/>
  <c r="T4881" i="1"/>
  <c r="S4881" i="1"/>
  <c r="T4873" i="1"/>
  <c r="S4873" i="1"/>
  <c r="T4865" i="1"/>
  <c r="S4865" i="1"/>
  <c r="T4857" i="1"/>
  <c r="S4857" i="1"/>
  <c r="T4849" i="1"/>
  <c r="S4849" i="1"/>
  <c r="T4841" i="1"/>
  <c r="S4841" i="1"/>
  <c r="T4833" i="1"/>
  <c r="S4833" i="1"/>
  <c r="T4825" i="1"/>
  <c r="S4825" i="1"/>
  <c r="T4817" i="1"/>
  <c r="S4817" i="1"/>
  <c r="T4809" i="1"/>
  <c r="S4809" i="1"/>
  <c r="T4801" i="1"/>
  <c r="S4801" i="1"/>
  <c r="T4793" i="1"/>
  <c r="S4793" i="1"/>
  <c r="T4785" i="1"/>
  <c r="S4785" i="1"/>
  <c r="T4777" i="1"/>
  <c r="S4777" i="1"/>
  <c r="T4761" i="1"/>
  <c r="S4761" i="1"/>
  <c r="T4745" i="1"/>
  <c r="S4745" i="1"/>
  <c r="T4729" i="1"/>
  <c r="S4729" i="1"/>
  <c r="T4713" i="1"/>
  <c r="S4713" i="1"/>
  <c r="T4697" i="1"/>
  <c r="S4697" i="1"/>
  <c r="T4681" i="1"/>
  <c r="S4681" i="1"/>
  <c r="T4665" i="1"/>
  <c r="S4665" i="1"/>
  <c r="T4657" i="1"/>
  <c r="S4657" i="1"/>
  <c r="T4649" i="1"/>
  <c r="S4649" i="1"/>
  <c r="T4641" i="1"/>
  <c r="S4641" i="1"/>
  <c r="T4633" i="1"/>
  <c r="S4633" i="1"/>
  <c r="T4625" i="1"/>
  <c r="S4625" i="1"/>
  <c r="T4617" i="1"/>
  <c r="S4617" i="1"/>
  <c r="T4609" i="1"/>
  <c r="S4609" i="1"/>
  <c r="T4601" i="1"/>
  <c r="S4601" i="1"/>
  <c r="T4593" i="1"/>
  <c r="S4593" i="1"/>
  <c r="T4585" i="1"/>
  <c r="S4585" i="1"/>
  <c r="T4577" i="1"/>
  <c r="S4577" i="1"/>
  <c r="T4569" i="1"/>
  <c r="S4569" i="1"/>
  <c r="T4561" i="1"/>
  <c r="S4561" i="1"/>
  <c r="T4553" i="1"/>
  <c r="S4553" i="1"/>
  <c r="T4545" i="1"/>
  <c r="S4545" i="1"/>
  <c r="T4200" i="1"/>
  <c r="T4169" i="1"/>
  <c r="S4169" i="1"/>
  <c r="T4165" i="1"/>
  <c r="S4165" i="1"/>
  <c r="T4137" i="1"/>
  <c r="S4137" i="1"/>
  <c r="T4133" i="1"/>
  <c r="S4133" i="1"/>
  <c r="T4105" i="1"/>
  <c r="S4105" i="1"/>
  <c r="T4101" i="1"/>
  <c r="S4101" i="1"/>
  <c r="T4073" i="1"/>
  <c r="S4073" i="1"/>
  <c r="T4069" i="1"/>
  <c r="S4069" i="1"/>
  <c r="S4052" i="1"/>
  <c r="T4052" i="1"/>
  <c r="T4049" i="1"/>
  <c r="S4049" i="1"/>
  <c r="S4036" i="1"/>
  <c r="T4036" i="1"/>
  <c r="T4033" i="1"/>
  <c r="S4033" i="1"/>
  <c r="S4773" i="1"/>
  <c r="S4765" i="1"/>
  <c r="S4757" i="1"/>
  <c r="S4749" i="1"/>
  <c r="S4741" i="1"/>
  <c r="S4733" i="1"/>
  <c r="S4725" i="1"/>
  <c r="S4717" i="1"/>
  <c r="S4709" i="1"/>
  <c r="S4701" i="1"/>
  <c r="S4693" i="1"/>
  <c r="S4685" i="1"/>
  <c r="S4677" i="1"/>
  <c r="S4669" i="1"/>
  <c r="S4517" i="1"/>
  <c r="S4509" i="1"/>
  <c r="S4501" i="1"/>
  <c r="S4493" i="1"/>
  <c r="S4485" i="1"/>
  <c r="S4477" i="1"/>
  <c r="S4469" i="1"/>
  <c r="S4461" i="1"/>
  <c r="S4453" i="1"/>
  <c r="S4445" i="1"/>
  <c r="S4437" i="1"/>
  <c r="S4429" i="1"/>
  <c r="S4421" i="1"/>
  <c r="S4413" i="1"/>
  <c r="S4405" i="1"/>
  <c r="S4397" i="1"/>
  <c r="S4389" i="1"/>
  <c r="S4381" i="1"/>
  <c r="S4373" i="1"/>
  <c r="S4365" i="1"/>
  <c r="S4357" i="1"/>
  <c r="S4349" i="1"/>
  <c r="S4341" i="1"/>
  <c r="S4333" i="1"/>
  <c r="S4325" i="1"/>
  <c r="S4317" i="1"/>
  <c r="S4309" i="1"/>
  <c r="S4301" i="1"/>
  <c r="S4293" i="1"/>
  <c r="S4285" i="1"/>
  <c r="S4277" i="1"/>
  <c r="S4269" i="1"/>
  <c r="S4261" i="1"/>
  <c r="S4253" i="1"/>
  <c r="S4245" i="1"/>
  <c r="S4237" i="1"/>
  <c r="S4229" i="1"/>
  <c r="S4221" i="1"/>
  <c r="S4213" i="1"/>
  <c r="S4205" i="1"/>
  <c r="T4197" i="1"/>
  <c r="S4197" i="1"/>
  <c r="T4188" i="1"/>
  <c r="T4177" i="1"/>
  <c r="S4177" i="1"/>
  <c r="T4173" i="1"/>
  <c r="S4173" i="1"/>
  <c r="T4160" i="1"/>
  <c r="T4156" i="1"/>
  <c r="T4145" i="1"/>
  <c r="S4145" i="1"/>
  <c r="T4141" i="1"/>
  <c r="S4141" i="1"/>
  <c r="T4128" i="1"/>
  <c r="T4124" i="1"/>
  <c r="T4113" i="1"/>
  <c r="S4113" i="1"/>
  <c r="T4109" i="1"/>
  <c r="S4109" i="1"/>
  <c r="T4096" i="1"/>
  <c r="T4092" i="1"/>
  <c r="T4081" i="1"/>
  <c r="S4081" i="1"/>
  <c r="T4077" i="1"/>
  <c r="S4077" i="1"/>
  <c r="T4064" i="1"/>
  <c r="T4060" i="1"/>
  <c r="S4028" i="1"/>
  <c r="T4028" i="1"/>
  <c r="T4025" i="1"/>
  <c r="S4025" i="1"/>
  <c r="T4532" i="1"/>
  <c r="T4524" i="1"/>
  <c r="T4516" i="1"/>
  <c r="T4508" i="1"/>
  <c r="T4500" i="1"/>
  <c r="T4492" i="1"/>
  <c r="T4484" i="1"/>
  <c r="T4476" i="1"/>
  <c r="T4468" i="1"/>
  <c r="T4460" i="1"/>
  <c r="T4452" i="1"/>
  <c r="T4444" i="1"/>
  <c r="T4436" i="1"/>
  <c r="T4428" i="1"/>
  <c r="T4420" i="1"/>
  <c r="T4412" i="1"/>
  <c r="T4404" i="1"/>
  <c r="T4396" i="1"/>
  <c r="T4388" i="1"/>
  <c r="T4380" i="1"/>
  <c r="T4372" i="1"/>
  <c r="T4364" i="1"/>
  <c r="T4356" i="1"/>
  <c r="T4348" i="1"/>
  <c r="T4340" i="1"/>
  <c r="T4332" i="1"/>
  <c r="T4324" i="1"/>
  <c r="T4316" i="1"/>
  <c r="T4308" i="1"/>
  <c r="T4300" i="1"/>
  <c r="T4292" i="1"/>
  <c r="T4284" i="1"/>
  <c r="T4276" i="1"/>
  <c r="T4268" i="1"/>
  <c r="T4260" i="1"/>
  <c r="T4252" i="1"/>
  <c r="T4244" i="1"/>
  <c r="T4236" i="1"/>
  <c r="T4228" i="1"/>
  <c r="T4220" i="1"/>
  <c r="T4212" i="1"/>
  <c r="T4189" i="1"/>
  <c r="S4189" i="1"/>
  <c r="T4185" i="1"/>
  <c r="S4185" i="1"/>
  <c r="T4181" i="1"/>
  <c r="S4181" i="1"/>
  <c r="T4153" i="1"/>
  <c r="S4153" i="1"/>
  <c r="T4149" i="1"/>
  <c r="S4149" i="1"/>
  <c r="T4121" i="1"/>
  <c r="S4121" i="1"/>
  <c r="T4117" i="1"/>
  <c r="S4117" i="1"/>
  <c r="T4089" i="1"/>
  <c r="S4089" i="1"/>
  <c r="T4085" i="1"/>
  <c r="S4085" i="1"/>
  <c r="T4057" i="1"/>
  <c r="S4057" i="1"/>
  <c r="S4044" i="1"/>
  <c r="T4044" i="1"/>
  <c r="T4041" i="1"/>
  <c r="S4041" i="1"/>
  <c r="S4537" i="1"/>
  <c r="S4529" i="1"/>
  <c r="S4521" i="1"/>
  <c r="S4513" i="1"/>
  <c r="S4505" i="1"/>
  <c r="S4497" i="1"/>
  <c r="S4489" i="1"/>
  <c r="S4481" i="1"/>
  <c r="S4473" i="1"/>
  <c r="S4465" i="1"/>
  <c r="S4457" i="1"/>
  <c r="S4449" i="1"/>
  <c r="S4441" i="1"/>
  <c r="S4433" i="1"/>
  <c r="S4425" i="1"/>
  <c r="S4417" i="1"/>
  <c r="S4409" i="1"/>
  <c r="S4401" i="1"/>
  <c r="S4393" i="1"/>
  <c r="S4385" i="1"/>
  <c r="S4377" i="1"/>
  <c r="S4369" i="1"/>
  <c r="S4361" i="1"/>
  <c r="S4353" i="1"/>
  <c r="S4345" i="1"/>
  <c r="S4337" i="1"/>
  <c r="S4329" i="1"/>
  <c r="S4321" i="1"/>
  <c r="S4313" i="1"/>
  <c r="S4305" i="1"/>
  <c r="S4297" i="1"/>
  <c r="S4289" i="1"/>
  <c r="S4281" i="1"/>
  <c r="S4273" i="1"/>
  <c r="S4265" i="1"/>
  <c r="S4257" i="1"/>
  <c r="S4249" i="1"/>
  <c r="S4241" i="1"/>
  <c r="S4233" i="1"/>
  <c r="S4225" i="1"/>
  <c r="S4217" i="1"/>
  <c r="S4209" i="1"/>
  <c r="T4161" i="1"/>
  <c r="S4161" i="1"/>
  <c r="T4157" i="1"/>
  <c r="S4157" i="1"/>
  <c r="T4129" i="1"/>
  <c r="S4129" i="1"/>
  <c r="T4125" i="1"/>
  <c r="S4125" i="1"/>
  <c r="T4097" i="1"/>
  <c r="S4097" i="1"/>
  <c r="T4093" i="1"/>
  <c r="S4093" i="1"/>
  <c r="T4065" i="1"/>
  <c r="S4065" i="1"/>
  <c r="T4061" i="1"/>
  <c r="S4061" i="1"/>
  <c r="T4020" i="1"/>
  <c r="T4012" i="1"/>
  <c r="T4004" i="1"/>
  <c r="T3996" i="1"/>
  <c r="T3988" i="1"/>
  <c r="T3980" i="1"/>
  <c r="T3972" i="1"/>
  <c r="T3964" i="1"/>
  <c r="T3956" i="1"/>
  <c r="T3948" i="1"/>
  <c r="T3940" i="1"/>
  <c r="T3932" i="1"/>
  <c r="T3924" i="1"/>
  <c r="T3916" i="1"/>
  <c r="T3908" i="1"/>
  <c r="T3900" i="1"/>
  <c r="T3892" i="1"/>
  <c r="T3884" i="1"/>
  <c r="T3876" i="1"/>
  <c r="T3868" i="1"/>
  <c r="T3860" i="1"/>
  <c r="T3852" i="1"/>
  <c r="T3844" i="1"/>
  <c r="T3836" i="1"/>
  <c r="T3828" i="1"/>
  <c r="T3820" i="1"/>
  <c r="T3812" i="1"/>
  <c r="T3804" i="1"/>
  <c r="T3796" i="1"/>
  <c r="T3788" i="1"/>
  <c r="T3780" i="1"/>
  <c r="T3772" i="1"/>
  <c r="T3764" i="1"/>
  <c r="T3756" i="1"/>
  <c r="T3748" i="1"/>
  <c r="T3740" i="1"/>
  <c r="T3732" i="1"/>
  <c r="T3724" i="1"/>
  <c r="T3716" i="1"/>
  <c r="T3708" i="1"/>
  <c r="T3700" i="1"/>
  <c r="T3692" i="1"/>
  <c r="T3684" i="1"/>
  <c r="T3676" i="1"/>
  <c r="T3668" i="1"/>
  <c r="T3660" i="1"/>
  <c r="T3652" i="1"/>
  <c r="T3644" i="1"/>
  <c r="T3636" i="1"/>
  <c r="T3628" i="1"/>
  <c r="T3620" i="1"/>
  <c r="T3612" i="1"/>
  <c r="T3604" i="1"/>
  <c r="T3596" i="1"/>
  <c r="T3588" i="1"/>
  <c r="T3580" i="1"/>
  <c r="T3572" i="1"/>
  <c r="T3564" i="1"/>
  <c r="T3556" i="1"/>
  <c r="T3548" i="1"/>
  <c r="T3540" i="1"/>
  <c r="T3532" i="1"/>
  <c r="T3524" i="1"/>
  <c r="T3516" i="1"/>
  <c r="T3508" i="1"/>
  <c r="T3500" i="1"/>
  <c r="T3492" i="1"/>
  <c r="T3484" i="1"/>
  <c r="T3476" i="1"/>
  <c r="T3468" i="1"/>
  <c r="T3463" i="1"/>
  <c r="S3463" i="1"/>
  <c r="T3462" i="1"/>
  <c r="T3431" i="1"/>
  <c r="S3431" i="1"/>
  <c r="T3430" i="1"/>
  <c r="T3399" i="1"/>
  <c r="S3399" i="1"/>
  <c r="T3398" i="1"/>
  <c r="T3367" i="1"/>
  <c r="S3367" i="1"/>
  <c r="T3366" i="1"/>
  <c r="T3340" i="1"/>
  <c r="S3340" i="1"/>
  <c r="T3288" i="1"/>
  <c r="S3288" i="1"/>
  <c r="T3284" i="1"/>
  <c r="S3284" i="1"/>
  <c r="T3265" i="1"/>
  <c r="S3265" i="1"/>
  <c r="S3251" i="1"/>
  <c r="T3251" i="1"/>
  <c r="T3201" i="1"/>
  <c r="S3201" i="1"/>
  <c r="S3187" i="1"/>
  <c r="T3187" i="1"/>
  <c r="S4017" i="1"/>
  <c r="S4009" i="1"/>
  <c r="S4001" i="1"/>
  <c r="S3993" i="1"/>
  <c r="S3985" i="1"/>
  <c r="S3977" i="1"/>
  <c r="S3969" i="1"/>
  <c r="S3961" i="1"/>
  <c r="S3953" i="1"/>
  <c r="S3945" i="1"/>
  <c r="S3937" i="1"/>
  <c r="S3929" i="1"/>
  <c r="S3921" i="1"/>
  <c r="S3913" i="1"/>
  <c r="S3905" i="1"/>
  <c r="S3897" i="1"/>
  <c r="S3889" i="1"/>
  <c r="S3881" i="1"/>
  <c r="S3873" i="1"/>
  <c r="S3865" i="1"/>
  <c r="S3857" i="1"/>
  <c r="S3849" i="1"/>
  <c r="S3841" i="1"/>
  <c r="S3833" i="1"/>
  <c r="S3825" i="1"/>
  <c r="S3817" i="1"/>
  <c r="S3809" i="1"/>
  <c r="S3801" i="1"/>
  <c r="S3793" i="1"/>
  <c r="S3785" i="1"/>
  <c r="S3777" i="1"/>
  <c r="S3769" i="1"/>
  <c r="S3761" i="1"/>
  <c r="S3753" i="1"/>
  <c r="S3745" i="1"/>
  <c r="S3737" i="1"/>
  <c r="S3729" i="1"/>
  <c r="S3721" i="1"/>
  <c r="S3713" i="1"/>
  <c r="S3705" i="1"/>
  <c r="S3697" i="1"/>
  <c r="S3689" i="1"/>
  <c r="S3681" i="1"/>
  <c r="S3673" i="1"/>
  <c r="S3665" i="1"/>
  <c r="S3657" i="1"/>
  <c r="S3649" i="1"/>
  <c r="S3641" i="1"/>
  <c r="S3633" i="1"/>
  <c r="S3625" i="1"/>
  <c r="S3617" i="1"/>
  <c r="S3609" i="1"/>
  <c r="S3601" i="1"/>
  <c r="S3593" i="1"/>
  <c r="S3585" i="1"/>
  <c r="S3577" i="1"/>
  <c r="S3569" i="1"/>
  <c r="S3561" i="1"/>
  <c r="S3553" i="1"/>
  <c r="S3545" i="1"/>
  <c r="S3537" i="1"/>
  <c r="S3529" i="1"/>
  <c r="S3521" i="1"/>
  <c r="S3513" i="1"/>
  <c r="S3505" i="1"/>
  <c r="S3497" i="1"/>
  <c r="S3489" i="1"/>
  <c r="S3481" i="1"/>
  <c r="S3473" i="1"/>
  <c r="S3465" i="1"/>
  <c r="S3460" i="1"/>
  <c r="T3458" i="1"/>
  <c r="T3455" i="1"/>
  <c r="S3455" i="1"/>
  <c r="S3435" i="1"/>
  <c r="S3433" i="1"/>
  <c r="S3428" i="1"/>
  <c r="T3426" i="1"/>
  <c r="T3423" i="1"/>
  <c r="S3423" i="1"/>
  <c r="S3403" i="1"/>
  <c r="S3401" i="1"/>
  <c r="S3396" i="1"/>
  <c r="T3394" i="1"/>
  <c r="T3391" i="1"/>
  <c r="S3391" i="1"/>
  <c r="S3371" i="1"/>
  <c r="S3369" i="1"/>
  <c r="S3364" i="1"/>
  <c r="T3362" i="1"/>
  <c r="T3359" i="1"/>
  <c r="S3359" i="1"/>
  <c r="S3344" i="1"/>
  <c r="S3342" i="1"/>
  <c r="S3337" i="1"/>
  <c r="T3335" i="1"/>
  <c r="T3332" i="1"/>
  <c r="S3332" i="1"/>
  <c r="S3312" i="1"/>
  <c r="T3307" i="1"/>
  <c r="T3296" i="1"/>
  <c r="S3296" i="1"/>
  <c r="T3292" i="1"/>
  <c r="S3292" i="1"/>
  <c r="S3267" i="1"/>
  <c r="T3267" i="1"/>
  <c r="T3217" i="1"/>
  <c r="S3217" i="1"/>
  <c r="S3203" i="1"/>
  <c r="T3203" i="1"/>
  <c r="T3447" i="1"/>
  <c r="S3447" i="1"/>
  <c r="T3415" i="1"/>
  <c r="S3415" i="1"/>
  <c r="T3383" i="1"/>
  <c r="S3383" i="1"/>
  <c r="T3351" i="1"/>
  <c r="S3351" i="1"/>
  <c r="T3324" i="1"/>
  <c r="S3324" i="1"/>
  <c r="T3323" i="1"/>
  <c r="T3304" i="1"/>
  <c r="S3304" i="1"/>
  <c r="T3300" i="1"/>
  <c r="S3300" i="1"/>
  <c r="S3283" i="1"/>
  <c r="T3283" i="1"/>
  <c r="T3280" i="1"/>
  <c r="S3280" i="1"/>
  <c r="T3233" i="1"/>
  <c r="S3233" i="1"/>
  <c r="S3219" i="1"/>
  <c r="T3219" i="1"/>
  <c r="T3169" i="1"/>
  <c r="S3169" i="1"/>
  <c r="S4053" i="1"/>
  <c r="S4045" i="1"/>
  <c r="S4037" i="1"/>
  <c r="S4029" i="1"/>
  <c r="S4021" i="1"/>
  <c r="S4013" i="1"/>
  <c r="S4005" i="1"/>
  <c r="S3997" i="1"/>
  <c r="S3989" i="1"/>
  <c r="S3981" i="1"/>
  <c r="S3973" i="1"/>
  <c r="S3965" i="1"/>
  <c r="S3957" i="1"/>
  <c r="S3949" i="1"/>
  <c r="S3941" i="1"/>
  <c r="S3933" i="1"/>
  <c r="S3925" i="1"/>
  <c r="S3917" i="1"/>
  <c r="S3909" i="1"/>
  <c r="S3901" i="1"/>
  <c r="S3893" i="1"/>
  <c r="S3885" i="1"/>
  <c r="S3877" i="1"/>
  <c r="S3869" i="1"/>
  <c r="S3861" i="1"/>
  <c r="S3853" i="1"/>
  <c r="S3845" i="1"/>
  <c r="S3837" i="1"/>
  <c r="S3829" i="1"/>
  <c r="S3821" i="1"/>
  <c r="S3813" i="1"/>
  <c r="S3805" i="1"/>
  <c r="S3797" i="1"/>
  <c r="S3789" i="1"/>
  <c r="S3781" i="1"/>
  <c r="S3773" i="1"/>
  <c r="S3765" i="1"/>
  <c r="S3757" i="1"/>
  <c r="S3749" i="1"/>
  <c r="S3741" i="1"/>
  <c r="S3733" i="1"/>
  <c r="S3725" i="1"/>
  <c r="S3717" i="1"/>
  <c r="S3709" i="1"/>
  <c r="S3701" i="1"/>
  <c r="S3693" i="1"/>
  <c r="S3685" i="1"/>
  <c r="S3677" i="1"/>
  <c r="S3669" i="1"/>
  <c r="S3661" i="1"/>
  <c r="S3653" i="1"/>
  <c r="S3645" i="1"/>
  <c r="S3637" i="1"/>
  <c r="S3629" i="1"/>
  <c r="S3621" i="1"/>
  <c r="S3613" i="1"/>
  <c r="S3605" i="1"/>
  <c r="S3597" i="1"/>
  <c r="S3589" i="1"/>
  <c r="S3581" i="1"/>
  <c r="S3573" i="1"/>
  <c r="S3565" i="1"/>
  <c r="S3557" i="1"/>
  <c r="S3549" i="1"/>
  <c r="S3541" i="1"/>
  <c r="S3533" i="1"/>
  <c r="S3525" i="1"/>
  <c r="S3517" i="1"/>
  <c r="S3509" i="1"/>
  <c r="S3501" i="1"/>
  <c r="S3493" i="1"/>
  <c r="S3485" i="1"/>
  <c r="S3477" i="1"/>
  <c r="S3469" i="1"/>
  <c r="S3451" i="1"/>
  <c r="S3449" i="1"/>
  <c r="S3444" i="1"/>
  <c r="T3442" i="1"/>
  <c r="T3439" i="1"/>
  <c r="S3439" i="1"/>
  <c r="S3419" i="1"/>
  <c r="S3417" i="1"/>
  <c r="T3407" i="1"/>
  <c r="S3407" i="1"/>
  <c r="T3375" i="1"/>
  <c r="S3375" i="1"/>
  <c r="S3355" i="1"/>
  <c r="S3353" i="1"/>
  <c r="T3348" i="1"/>
  <c r="S3348" i="1"/>
  <c r="S3328" i="1"/>
  <c r="S3326" i="1"/>
  <c r="S3321" i="1"/>
  <c r="T3319" i="1"/>
  <c r="T3316" i="1"/>
  <c r="S3316" i="1"/>
  <c r="T3308" i="1"/>
  <c r="S3308" i="1"/>
  <c r="T3295" i="1"/>
  <c r="T3291" i="1"/>
  <c r="T3249" i="1"/>
  <c r="S3249" i="1"/>
  <c r="S3235" i="1"/>
  <c r="T3235" i="1"/>
  <c r="T3185" i="1"/>
  <c r="S3185" i="1"/>
  <c r="S3171" i="1"/>
  <c r="T3171" i="1"/>
  <c r="T3143" i="1"/>
  <c r="T3127" i="1"/>
  <c r="T3003" i="1"/>
  <c r="T2987" i="1"/>
  <c r="T2971" i="1"/>
  <c r="T2955" i="1"/>
  <c r="T2939" i="1"/>
  <c r="T2923" i="1"/>
  <c r="T2907" i="1"/>
  <c r="T2891" i="1"/>
  <c r="T2875" i="1"/>
  <c r="T2871" i="1"/>
  <c r="T2869" i="1"/>
  <c r="T2867" i="1"/>
  <c r="T2865" i="1"/>
  <c r="T2863" i="1"/>
  <c r="T2861" i="1"/>
  <c r="T2859" i="1"/>
  <c r="T2857" i="1"/>
  <c r="T2855" i="1"/>
  <c r="T2853" i="1"/>
  <c r="T2851" i="1"/>
  <c r="T2849" i="1"/>
  <c r="T2847" i="1"/>
  <c r="T2845" i="1"/>
  <c r="T2843" i="1"/>
  <c r="T2841" i="1"/>
  <c r="T2839" i="1"/>
  <c r="T2837" i="1"/>
  <c r="T2835" i="1"/>
  <c r="T2833" i="1"/>
  <c r="T2831" i="1"/>
  <c r="T2829" i="1"/>
  <c r="T2827" i="1"/>
  <c r="T2825" i="1"/>
  <c r="T2823" i="1"/>
  <c r="T2821" i="1"/>
  <c r="T2819" i="1"/>
  <c r="T2817" i="1"/>
  <c r="T2815" i="1"/>
  <c r="T2813" i="1"/>
  <c r="T2811" i="1"/>
  <c r="T2809" i="1"/>
  <c r="T2807" i="1"/>
  <c r="T2805" i="1"/>
  <c r="T2803" i="1"/>
  <c r="T2801" i="1"/>
  <c r="T2799" i="1"/>
  <c r="T2797" i="1"/>
  <c r="T2795" i="1"/>
  <c r="T2793" i="1"/>
  <c r="T2791" i="1"/>
  <c r="T2789" i="1"/>
  <c r="T2787" i="1"/>
  <c r="T2785" i="1"/>
  <c r="T2783" i="1"/>
  <c r="T2781" i="1"/>
  <c r="T2779" i="1"/>
  <c r="T2777" i="1"/>
  <c r="T2775" i="1"/>
  <c r="T2773" i="1"/>
  <c r="T2771" i="1"/>
  <c r="T2769" i="1"/>
  <c r="T2767" i="1"/>
  <c r="S2760" i="1"/>
  <c r="T2752" i="1"/>
  <c r="T2730" i="1"/>
  <c r="T2712" i="1"/>
  <c r="T2706" i="1"/>
  <c r="T2588" i="1"/>
  <c r="S2588" i="1"/>
  <c r="S2537" i="1"/>
  <c r="T2537" i="1"/>
  <c r="S2495" i="1"/>
  <c r="T2495" i="1"/>
  <c r="S2480" i="1"/>
  <c r="T2480" i="1"/>
  <c r="S2455" i="1"/>
  <c r="T2455" i="1"/>
  <c r="S2440" i="1"/>
  <c r="T2440" i="1"/>
  <c r="T3155" i="1"/>
  <c r="S3153" i="1"/>
  <c r="T3140" i="1"/>
  <c r="T3124" i="1"/>
  <c r="T3113" i="1"/>
  <c r="T3097" i="1"/>
  <c r="T3081" i="1"/>
  <c r="T3069" i="1"/>
  <c r="S3067" i="1"/>
  <c r="T3053" i="1"/>
  <c r="S3051" i="1"/>
  <c r="T3037" i="1"/>
  <c r="S3035" i="1"/>
  <c r="T3021" i="1"/>
  <c r="S3019" i="1"/>
  <c r="S3015" i="1"/>
  <c r="T3012" i="1"/>
  <c r="S2999" i="1"/>
  <c r="T2996" i="1"/>
  <c r="S2983" i="1"/>
  <c r="T2980" i="1"/>
  <c r="S2967" i="1"/>
  <c r="T2964" i="1"/>
  <c r="S2951" i="1"/>
  <c r="T2948" i="1"/>
  <c r="S2935" i="1"/>
  <c r="T2932" i="1"/>
  <c r="S2919" i="1"/>
  <c r="T2916" i="1"/>
  <c r="S2903" i="1"/>
  <c r="T2900" i="1"/>
  <c r="S2887" i="1"/>
  <c r="T2884" i="1"/>
  <c r="T2749" i="1"/>
  <c r="T2745" i="1"/>
  <c r="S2732" i="1"/>
  <c r="T2727" i="1"/>
  <c r="T2721" i="1"/>
  <c r="T2709" i="1"/>
  <c r="T2703" i="1"/>
  <c r="T2685" i="1"/>
  <c r="T2681" i="1"/>
  <c r="S2668" i="1"/>
  <c r="T2663" i="1"/>
  <c r="T2657" i="1"/>
  <c r="T2645" i="1"/>
  <c r="T2639" i="1"/>
  <c r="T2621" i="1"/>
  <c r="T2617" i="1"/>
  <c r="S2604" i="1"/>
  <c r="T2599" i="1"/>
  <c r="T2593" i="1"/>
  <c r="S2577" i="1"/>
  <c r="T2577" i="1"/>
  <c r="T2575" i="1"/>
  <c r="S2538" i="1"/>
  <c r="T2533" i="1"/>
  <c r="T2524" i="1"/>
  <c r="S2524" i="1"/>
  <c r="S2522" i="1"/>
  <c r="T2522" i="1"/>
  <c r="S2513" i="1"/>
  <c r="T2513" i="1"/>
  <c r="S2473" i="1"/>
  <c r="T2473" i="1"/>
  <c r="T2698" i="1"/>
  <c r="T2680" i="1"/>
  <c r="T2674" i="1"/>
  <c r="T2656" i="1"/>
  <c r="T2634" i="1"/>
  <c r="T2616" i="1"/>
  <c r="T2610" i="1"/>
  <c r="T2592" i="1"/>
  <c r="S2559" i="1"/>
  <c r="T2559" i="1"/>
  <c r="T2554" i="1"/>
  <c r="S2541" i="1"/>
  <c r="T2541" i="1"/>
  <c r="T2530" i="1"/>
  <c r="S2501" i="1"/>
  <c r="T2501" i="1"/>
  <c r="S2498" i="1"/>
  <c r="T2498" i="1"/>
  <c r="T2460" i="1"/>
  <c r="S2460" i="1"/>
  <c r="S2458" i="1"/>
  <c r="T2458" i="1"/>
  <c r="S2449" i="1"/>
  <c r="T2449" i="1"/>
  <c r="T3275" i="1"/>
  <c r="S3273" i="1"/>
  <c r="T3259" i="1"/>
  <c r="S3257" i="1"/>
  <c r="T3243" i="1"/>
  <c r="S3241" i="1"/>
  <c r="T3227" i="1"/>
  <c r="S3225" i="1"/>
  <c r="T3211" i="1"/>
  <c r="S3209" i="1"/>
  <c r="T3195" i="1"/>
  <c r="S3193" i="1"/>
  <c r="T3179" i="1"/>
  <c r="S3177" i="1"/>
  <c r="T3163" i="1"/>
  <c r="S3161" i="1"/>
  <c r="T3147" i="1"/>
  <c r="T3144" i="1"/>
  <c r="T3134" i="1"/>
  <c r="T3128" i="1"/>
  <c r="S3121" i="1"/>
  <c r="T3116" i="1"/>
  <c r="T3109" i="1"/>
  <c r="S3107" i="1"/>
  <c r="T3100" i="1"/>
  <c r="T3093" i="1"/>
  <c r="S3091" i="1"/>
  <c r="T3084" i="1"/>
  <c r="T3077" i="1"/>
  <c r="S3075" i="1"/>
  <c r="T3061" i="1"/>
  <c r="S3059" i="1"/>
  <c r="T3045" i="1"/>
  <c r="S3043" i="1"/>
  <c r="T3029" i="1"/>
  <c r="S3027" i="1"/>
  <c r="S3007" i="1"/>
  <c r="T3004" i="1"/>
  <c r="S2991" i="1"/>
  <c r="T2988" i="1"/>
  <c r="S2975" i="1"/>
  <c r="T2972" i="1"/>
  <c r="S2959" i="1"/>
  <c r="T2956" i="1"/>
  <c r="S2943" i="1"/>
  <c r="T2940" i="1"/>
  <c r="S2927" i="1"/>
  <c r="T2924" i="1"/>
  <c r="S2911" i="1"/>
  <c r="T2908" i="1"/>
  <c r="S2895" i="1"/>
  <c r="T2892" i="1"/>
  <c r="S2879" i="1"/>
  <c r="T2876" i="1"/>
  <c r="S2764" i="1"/>
  <c r="T2759" i="1"/>
  <c r="T2753" i="1"/>
  <c r="T2741" i="1"/>
  <c r="T2735" i="1"/>
  <c r="T2717" i="1"/>
  <c r="T2713" i="1"/>
  <c r="S2700" i="1"/>
  <c r="T2695" i="1"/>
  <c r="T2689" i="1"/>
  <c r="T2677" i="1"/>
  <c r="T2671" i="1"/>
  <c r="T2653" i="1"/>
  <c r="T2649" i="1"/>
  <c r="S2636" i="1"/>
  <c r="T2631" i="1"/>
  <c r="T2625" i="1"/>
  <c r="T2613" i="1"/>
  <c r="T2607" i="1"/>
  <c r="T2589" i="1"/>
  <c r="S2583" i="1"/>
  <c r="T2583" i="1"/>
  <c r="T2581" i="1"/>
  <c r="T2568" i="1"/>
  <c r="S2565" i="1"/>
  <c r="T2565" i="1"/>
  <c r="T2562" i="1"/>
  <c r="S2560" i="1"/>
  <c r="S2556" i="1"/>
  <c r="T2551" i="1"/>
  <c r="T2545" i="1"/>
  <c r="S2519" i="1"/>
  <c r="T2519" i="1"/>
  <c r="S2504" i="1"/>
  <c r="T2504" i="1"/>
  <c r="S2477" i="1"/>
  <c r="T2477" i="1"/>
  <c r="S2437" i="1"/>
  <c r="T2437" i="1"/>
  <c r="T2378" i="1"/>
  <c r="T2360" i="1"/>
  <c r="T2354" i="1"/>
  <c r="T2336" i="1"/>
  <c r="T2314" i="1"/>
  <c r="S2193" i="1"/>
  <c r="T2193" i="1"/>
  <c r="T2176" i="1"/>
  <c r="S2176" i="1"/>
  <c r="S2169" i="1"/>
  <c r="T2169" i="1"/>
  <c r="T2434" i="1"/>
  <c r="T2397" i="1"/>
  <c r="T2393" i="1"/>
  <c r="S2380" i="1"/>
  <c r="T2375" i="1"/>
  <c r="T2369" i="1"/>
  <c r="T2357" i="1"/>
  <c r="T2351" i="1"/>
  <c r="T2333" i="1"/>
  <c r="T2329" i="1"/>
  <c r="S2316" i="1"/>
  <c r="T2311" i="1"/>
  <c r="T2305" i="1"/>
  <c r="T2293" i="1"/>
  <c r="T2287" i="1"/>
  <c r="T2269" i="1"/>
  <c r="T2265" i="1"/>
  <c r="S2252" i="1"/>
  <c r="T2247" i="1"/>
  <c r="T2241" i="1"/>
  <c r="T2229" i="1"/>
  <c r="T2223" i="1"/>
  <c r="T2207" i="1"/>
  <c r="S2194" i="1"/>
  <c r="T2189" i="1"/>
  <c r="T2156" i="1"/>
  <c r="S2156" i="1"/>
  <c r="T2154" i="1"/>
  <c r="S2154" i="1"/>
  <c r="S2125" i="1"/>
  <c r="T2125" i="1"/>
  <c r="T2120" i="1"/>
  <c r="S2120" i="1"/>
  <c r="T2431" i="1"/>
  <c r="T2410" i="1"/>
  <c r="T2392" i="1"/>
  <c r="T2386" i="1"/>
  <c r="T2304" i="1"/>
  <c r="T2282" i="1"/>
  <c r="T2264" i="1"/>
  <c r="T2258" i="1"/>
  <c r="T2240" i="1"/>
  <c r="T2218" i="1"/>
  <c r="S2217" i="1"/>
  <c r="T2217" i="1"/>
  <c r="T2216" i="1"/>
  <c r="S2199" i="1"/>
  <c r="T2199" i="1"/>
  <c r="S2173" i="1"/>
  <c r="T2173" i="1"/>
  <c r="S2151" i="1"/>
  <c r="T2151" i="1"/>
  <c r="S2145" i="1"/>
  <c r="T2145" i="1"/>
  <c r="S2412" i="1"/>
  <c r="T2407" i="1"/>
  <c r="T2401" i="1"/>
  <c r="T2389" i="1"/>
  <c r="T2383" i="1"/>
  <c r="T2365" i="1"/>
  <c r="T2361" i="1"/>
  <c r="S2348" i="1"/>
  <c r="T2343" i="1"/>
  <c r="T2337" i="1"/>
  <c r="T2325" i="1"/>
  <c r="T2319" i="1"/>
  <c r="T2301" i="1"/>
  <c r="T2297" i="1"/>
  <c r="S2284" i="1"/>
  <c r="T2279" i="1"/>
  <c r="T2273" i="1"/>
  <c r="T2261" i="1"/>
  <c r="T2255" i="1"/>
  <c r="T2237" i="1"/>
  <c r="T2233" i="1"/>
  <c r="S2220" i="1"/>
  <c r="T2213" i="1"/>
  <c r="T2204" i="1"/>
  <c r="S2204" i="1"/>
  <c r="T2202" i="1"/>
  <c r="S2200" i="1"/>
  <c r="T2185" i="1"/>
  <c r="S2152" i="1"/>
  <c r="S2146" i="1"/>
  <c r="T2132" i="1"/>
  <c r="S2132" i="1"/>
  <c r="T2130" i="1"/>
  <c r="S2130" i="1"/>
  <c r="T2128" i="1"/>
  <c r="S2128" i="1"/>
  <c r="S2117" i="1"/>
  <c r="T2117" i="1"/>
  <c r="T2111" i="1"/>
  <c r="S2108" i="1"/>
  <c r="S2106" i="1"/>
  <c r="T2103" i="1"/>
  <c r="T2089" i="1"/>
  <c r="S2060" i="1"/>
  <c r="S2058" i="1"/>
  <c r="S2056" i="1"/>
  <c r="T2053" i="1"/>
  <c r="S2048" i="1"/>
  <c r="T2045" i="1"/>
  <c r="S2042" i="1"/>
  <c r="S2040" i="1"/>
  <c r="T2037" i="1"/>
  <c r="S2032" i="1"/>
  <c r="T2029" i="1"/>
  <c r="S2026" i="1"/>
  <c r="S2024" i="1"/>
  <c r="T2021" i="1"/>
  <c r="S2016" i="1"/>
  <c r="T2013" i="1"/>
  <c r="T2007" i="1"/>
  <c r="S2004" i="1"/>
  <c r="S2002" i="1"/>
  <c r="T1999" i="1"/>
  <c r="T1985" i="1"/>
  <c r="T1969" i="1"/>
  <c r="T1953" i="1"/>
  <c r="S1932" i="1"/>
  <c r="S1930" i="1"/>
  <c r="S1928" i="1"/>
  <c r="T1925" i="1"/>
  <c r="S1920" i="1"/>
  <c r="T1917" i="1"/>
  <c r="S1914" i="1"/>
  <c r="S1912" i="1"/>
  <c r="T1909" i="1"/>
  <c r="S1904" i="1"/>
  <c r="T1901" i="1"/>
  <c r="S1898" i="1"/>
  <c r="S1896" i="1"/>
  <c r="T1893" i="1"/>
  <c r="S1888" i="1"/>
  <c r="T1885" i="1"/>
  <c r="T1879" i="1"/>
  <c r="S1876" i="1"/>
  <c r="S1874" i="1"/>
  <c r="T1871" i="1"/>
  <c r="T1857" i="1"/>
  <c r="T1841" i="1"/>
  <c r="T1825" i="1"/>
  <c r="S1804" i="1"/>
  <c r="S1802" i="1"/>
  <c r="S1800" i="1"/>
  <c r="T1797" i="1"/>
  <c r="S1792" i="1"/>
  <c r="T1789" i="1"/>
  <c r="S1786" i="1"/>
  <c r="S1784" i="1"/>
  <c r="T1781" i="1"/>
  <c r="S1776" i="1"/>
  <c r="T1773" i="1"/>
  <c r="S1770" i="1"/>
  <c r="S1768" i="1"/>
  <c r="T1765" i="1"/>
  <c r="S1760" i="1"/>
  <c r="T1757" i="1"/>
  <c r="T1751" i="1"/>
  <c r="S1748" i="1"/>
  <c r="S1746" i="1"/>
  <c r="T1743" i="1"/>
  <c r="T1729" i="1"/>
  <c r="T1713" i="1"/>
  <c r="T1697" i="1"/>
  <c r="S1676" i="1"/>
  <c r="S1674" i="1"/>
  <c r="S1672" i="1"/>
  <c r="T1669" i="1"/>
  <c r="S1664" i="1"/>
  <c r="T1661" i="1"/>
  <c r="S1654" i="1"/>
  <c r="S1646" i="1"/>
  <c r="T1639" i="1"/>
  <c r="T1631" i="1"/>
  <c r="T1628" i="1"/>
  <c r="S1626" i="1"/>
  <c r="S1624" i="1"/>
  <c r="S1622" i="1"/>
  <c r="T1619" i="1"/>
  <c r="T1611" i="1"/>
  <c r="T1604" i="1"/>
  <c r="T1595" i="1"/>
  <c r="T1589" i="1"/>
  <c r="T1581" i="1"/>
  <c r="S1574" i="1"/>
  <c r="T1571" i="1"/>
  <c r="S1566" i="1"/>
  <c r="T1547" i="1"/>
  <c r="S1538" i="1"/>
  <c r="S1536" i="1"/>
  <c r="T1533" i="1"/>
  <c r="S1526" i="1"/>
  <c r="T1515" i="1"/>
  <c r="T1508" i="1"/>
  <c r="T1499" i="1"/>
  <c r="T1493" i="1"/>
  <c r="T1476" i="1"/>
  <c r="S1464" i="1"/>
  <c r="S1461" i="1"/>
  <c r="S1459" i="1"/>
  <c r="S1457" i="1"/>
  <c r="S1453" i="1"/>
  <c r="S1448" i="1"/>
  <c r="S1443" i="1"/>
  <c r="S1436" i="1"/>
  <c r="S1433" i="1"/>
  <c r="S1429" i="1"/>
  <c r="S1420" i="1"/>
  <c r="S1417" i="1"/>
  <c r="S1413" i="1"/>
  <c r="S1405" i="1"/>
  <c r="S1403" i="1"/>
  <c r="S1367" i="1"/>
  <c r="T1367" i="1"/>
  <c r="S1335" i="1"/>
  <c r="T1335" i="1"/>
  <c r="S1319" i="1"/>
  <c r="T1319" i="1"/>
  <c r="S1307" i="1"/>
  <c r="T1307" i="1"/>
  <c r="T1295" i="1"/>
  <c r="S1295" i="1"/>
  <c r="T1261" i="1"/>
  <c r="S1261" i="1"/>
  <c r="T1237" i="1"/>
  <c r="S1237" i="1"/>
  <c r="T1388" i="1"/>
  <c r="S1388" i="1"/>
  <c r="T1360" i="1"/>
  <c r="S1360" i="1"/>
  <c r="S1341" i="1"/>
  <c r="T1341" i="1"/>
  <c r="S1313" i="1"/>
  <c r="T1313" i="1"/>
  <c r="S1299" i="1"/>
  <c r="T1299" i="1"/>
  <c r="S1297" i="1"/>
  <c r="T1297" i="1"/>
  <c r="T1272" i="1"/>
  <c r="S1272" i="1"/>
  <c r="T1244" i="1"/>
  <c r="S1244" i="1"/>
  <c r="T1478" i="1"/>
  <c r="T1470" i="1"/>
  <c r="T1467" i="1"/>
  <c r="T1451" i="1"/>
  <c r="T1439" i="1"/>
  <c r="T1423" i="1"/>
  <c r="T1407" i="1"/>
  <c r="T1376" i="1"/>
  <c r="S1376" i="1"/>
  <c r="T1375" i="1"/>
  <c r="S1351" i="1"/>
  <c r="T1351" i="1"/>
  <c r="T1279" i="1"/>
  <c r="S1279" i="1"/>
  <c r="T1251" i="1"/>
  <c r="S1251" i="1"/>
  <c r="T2181" i="1"/>
  <c r="T2175" i="1"/>
  <c r="T2157" i="1"/>
  <c r="T2153" i="1"/>
  <c r="T2144" i="1"/>
  <c r="T2141" i="1"/>
  <c r="T2133" i="1"/>
  <c r="T2127" i="1"/>
  <c r="S2124" i="1"/>
  <c r="T2119" i="1"/>
  <c r="T2105" i="1"/>
  <c r="T2061" i="1"/>
  <c r="T2055" i="1"/>
  <c r="S2052" i="1"/>
  <c r="T2047" i="1"/>
  <c r="T2039" i="1"/>
  <c r="S2036" i="1"/>
  <c r="T2031" i="1"/>
  <c r="T2023" i="1"/>
  <c r="S2020" i="1"/>
  <c r="T2015" i="1"/>
  <c r="T2001" i="1"/>
  <c r="S1948" i="1"/>
  <c r="T1941" i="1"/>
  <c r="T1933" i="1"/>
  <c r="T1927" i="1"/>
  <c r="S1924" i="1"/>
  <c r="T1919" i="1"/>
  <c r="T1911" i="1"/>
  <c r="S1908" i="1"/>
  <c r="T1903" i="1"/>
  <c r="T1895" i="1"/>
  <c r="S1892" i="1"/>
  <c r="T1887" i="1"/>
  <c r="T1873" i="1"/>
  <c r="S1820" i="1"/>
  <c r="T1813" i="1"/>
  <c r="T1805" i="1"/>
  <c r="T1799" i="1"/>
  <c r="S1796" i="1"/>
  <c r="T1791" i="1"/>
  <c r="T1783" i="1"/>
  <c r="S1780" i="1"/>
  <c r="T1775" i="1"/>
  <c r="T1767" i="1"/>
  <c r="S1764" i="1"/>
  <c r="T1759" i="1"/>
  <c r="T1745" i="1"/>
  <c r="S1692" i="1"/>
  <c r="T1685" i="1"/>
  <c r="T1677" i="1"/>
  <c r="T1671" i="1"/>
  <c r="S1668" i="1"/>
  <c r="T1663" i="1"/>
  <c r="T1660" i="1"/>
  <c r="S1658" i="1"/>
  <c r="T1653" i="1"/>
  <c r="T1643" i="1"/>
  <c r="T1636" i="1"/>
  <c r="T1627" i="1"/>
  <c r="T1621" i="1"/>
  <c r="T1603" i="1"/>
  <c r="S1570" i="1"/>
  <c r="T1565" i="1"/>
  <c r="S1554" i="1"/>
  <c r="T1543" i="1"/>
  <c r="T1535" i="1"/>
  <c r="T1532" i="1"/>
  <c r="S1530" i="1"/>
  <c r="T1525" i="1"/>
  <c r="T1507" i="1"/>
  <c r="T1475" i="1"/>
  <c r="S1456" i="1"/>
  <c r="S1446" i="1"/>
  <c r="S1432" i="1"/>
  <c r="S1416" i="1"/>
  <c r="T1404" i="1"/>
  <c r="S1404" i="1"/>
  <c r="T1385" i="1"/>
  <c r="S1383" i="1"/>
  <c r="T1381" i="1"/>
  <c r="S1377" i="1"/>
  <c r="S1363" i="1"/>
  <c r="S1357" i="1"/>
  <c r="T1357" i="1"/>
  <c r="T1344" i="1"/>
  <c r="S1344" i="1"/>
  <c r="T1326" i="1"/>
  <c r="S1326" i="1"/>
  <c r="T1316" i="1"/>
  <c r="S1316" i="1"/>
  <c r="T1302" i="1"/>
  <c r="S1302" i="1"/>
  <c r="T1288" i="1"/>
  <c r="S1288" i="1"/>
  <c r="T1269" i="1"/>
  <c r="S1269" i="1"/>
  <c r="T1267" i="1"/>
  <c r="S1267" i="1"/>
  <c r="T1265" i="1"/>
  <c r="S1265" i="1"/>
  <c r="T1256" i="1"/>
  <c r="S1256" i="1"/>
  <c r="T1241" i="1"/>
  <c r="S1241" i="1"/>
  <c r="S1228" i="1"/>
  <c r="S1225" i="1"/>
  <c r="S1221" i="1"/>
  <c r="S1212" i="1"/>
  <c r="S1209" i="1"/>
  <c r="S1199" i="1"/>
  <c r="S1196" i="1"/>
  <c r="S1193" i="1"/>
  <c r="S1189" i="1"/>
  <c r="S1184" i="1"/>
  <c r="S1181" i="1"/>
  <c r="S1175" i="1"/>
  <c r="S1168" i="1"/>
  <c r="S1165" i="1"/>
  <c r="S1159" i="1"/>
  <c r="S1152" i="1"/>
  <c r="S1149" i="1"/>
  <c r="S1143" i="1"/>
  <c r="S1134" i="1"/>
  <c r="S1127" i="1"/>
  <c r="S1124" i="1"/>
  <c r="S1121" i="1"/>
  <c r="S1115" i="1"/>
  <c r="S1110" i="1"/>
  <c r="S1107" i="1"/>
  <c r="S1105" i="1"/>
  <c r="S1099" i="1"/>
  <c r="S1094" i="1"/>
  <c r="S1091" i="1"/>
  <c r="S1089" i="1"/>
  <c r="S1083" i="1"/>
  <c r="S1072" i="1"/>
  <c r="S1055" i="1"/>
  <c r="T1049" i="1"/>
  <c r="S1048" i="1"/>
  <c r="T1045" i="1"/>
  <c r="T1033" i="1"/>
  <c r="S1032" i="1"/>
  <c r="T1029" i="1"/>
  <c r="T1017" i="1"/>
  <c r="S1016" i="1"/>
  <c r="T1001" i="1"/>
  <c r="S1052" i="1"/>
  <c r="T1037" i="1"/>
  <c r="S1036" i="1"/>
  <c r="T1031" i="1"/>
  <c r="T1021" i="1"/>
  <c r="S1020" i="1"/>
  <c r="T1015" i="1"/>
  <c r="T993" i="1"/>
  <c r="S993" i="1"/>
  <c r="T1291" i="1"/>
  <c r="T1283" i="1"/>
  <c r="T1281" i="1"/>
  <c r="T1275" i="1"/>
  <c r="T1259" i="1"/>
  <c r="T1247" i="1"/>
  <c r="T1231" i="1"/>
  <c r="T1215" i="1"/>
  <c r="T1205" i="1"/>
  <c r="T1203" i="1"/>
  <c r="T1201" i="1"/>
  <c r="T1197" i="1"/>
  <c r="T1187" i="1"/>
  <c r="T1177" i="1"/>
  <c r="T1173" i="1"/>
  <c r="T1161" i="1"/>
  <c r="T1157" i="1"/>
  <c r="T1145" i="1"/>
  <c r="T1135" i="1"/>
  <c r="T1129" i="1"/>
  <c r="T1125" i="1"/>
  <c r="T1117" i="1"/>
  <c r="T1111" i="1"/>
  <c r="T1101" i="1"/>
  <c r="T1095" i="1"/>
  <c r="T1085" i="1"/>
  <c r="T1079" i="1"/>
  <c r="T1063" i="1"/>
  <c r="S1040" i="1"/>
  <c r="S1024" i="1"/>
  <c r="T1007" i="1"/>
  <c r="T1004" i="1"/>
  <c r="S1004" i="1"/>
  <c r="T984" i="1"/>
  <c r="S984" i="1"/>
  <c r="S1286" i="1"/>
  <c r="S1264" i="1"/>
  <c r="S1254" i="1"/>
  <c r="S1240" i="1"/>
  <c r="S1224" i="1"/>
  <c r="S1208" i="1"/>
  <c r="S1192" i="1"/>
  <c r="S1180" i="1"/>
  <c r="S1164" i="1"/>
  <c r="S1148" i="1"/>
  <c r="S1132" i="1"/>
  <c r="S1120" i="1"/>
  <c r="S1104" i="1"/>
  <c r="S1088" i="1"/>
  <c r="S1070" i="1"/>
  <c r="S1060" i="1"/>
  <c r="T999" i="1"/>
  <c r="S999" i="1"/>
  <c r="T996" i="1"/>
  <c r="S996" i="1"/>
  <c r="S987" i="1"/>
  <c r="S982" i="1"/>
  <c r="S979" i="1"/>
  <c r="S977" i="1"/>
  <c r="T975" i="1"/>
  <c r="S971" i="1"/>
  <c r="S966" i="1"/>
  <c r="S963" i="1"/>
  <c r="S961" i="1"/>
  <c r="S959" i="1"/>
  <c r="T955" i="1"/>
  <c r="S949" i="1"/>
  <c r="S936" i="1"/>
  <c r="S934" i="1"/>
  <c r="S931" i="1"/>
  <c r="T913" i="1"/>
  <c r="S911" i="1"/>
  <c r="T907" i="1"/>
  <c r="T902" i="1"/>
  <c r="S902" i="1"/>
  <c r="S892" i="1"/>
  <c r="S888" i="1"/>
  <c r="S873" i="1"/>
  <c r="T867" i="1"/>
  <c r="T854" i="1"/>
  <c r="S854" i="1"/>
  <c r="T849" i="1"/>
  <c r="T841" i="1"/>
  <c r="T837" i="1"/>
  <c r="T822" i="1"/>
  <c r="S822" i="1"/>
  <c r="T817" i="1"/>
  <c r="T809" i="1"/>
  <c r="T805" i="1"/>
  <c r="T790" i="1"/>
  <c r="S790" i="1"/>
  <c r="T785" i="1"/>
  <c r="T777" i="1"/>
  <c r="T773" i="1"/>
  <c r="T758" i="1"/>
  <c r="S758" i="1"/>
  <c r="T753" i="1"/>
  <c r="T745" i="1"/>
  <c r="T741" i="1"/>
  <c r="T726" i="1"/>
  <c r="S726" i="1"/>
  <c r="T721" i="1"/>
  <c r="T713" i="1"/>
  <c r="T709" i="1"/>
  <c r="T694" i="1"/>
  <c r="S694" i="1"/>
  <c r="S667" i="1"/>
  <c r="T667" i="1"/>
  <c r="S968" i="1"/>
  <c r="T944" i="1"/>
  <c r="S944" i="1"/>
  <c r="T918" i="1"/>
  <c r="S918" i="1"/>
  <c r="T844" i="1"/>
  <c r="S844" i="1"/>
  <c r="T812" i="1"/>
  <c r="S812" i="1"/>
  <c r="T803" i="1"/>
  <c r="T780" i="1"/>
  <c r="S780" i="1"/>
  <c r="T748" i="1"/>
  <c r="S748" i="1"/>
  <c r="T716" i="1"/>
  <c r="S716" i="1"/>
  <c r="T707" i="1"/>
  <c r="T699" i="1"/>
  <c r="S683" i="1"/>
  <c r="T683" i="1"/>
  <c r="S920" i="1"/>
  <c r="T899" i="1"/>
  <c r="T881" i="1"/>
  <c r="S879" i="1"/>
  <c r="T875" i="1"/>
  <c r="T870" i="1"/>
  <c r="S870" i="1"/>
  <c r="S860" i="1"/>
  <c r="T857" i="1"/>
  <c r="T853" i="1"/>
  <c r="T838" i="1"/>
  <c r="S838" i="1"/>
  <c r="T833" i="1"/>
  <c r="T825" i="1"/>
  <c r="T806" i="1"/>
  <c r="S806" i="1"/>
  <c r="T801" i="1"/>
  <c r="T793" i="1"/>
  <c r="T789" i="1"/>
  <c r="T774" i="1"/>
  <c r="S774" i="1"/>
  <c r="T769" i="1"/>
  <c r="T761" i="1"/>
  <c r="T757" i="1"/>
  <c r="T742" i="1"/>
  <c r="S742" i="1"/>
  <c r="T729" i="1"/>
  <c r="T710" i="1"/>
  <c r="S710" i="1"/>
  <c r="S675" i="1"/>
  <c r="T675" i="1"/>
  <c r="S673" i="1"/>
  <c r="T673" i="1"/>
  <c r="S992" i="1"/>
  <c r="S976" i="1"/>
  <c r="S947" i="1"/>
  <c r="T941" i="1"/>
  <c r="S939" i="1"/>
  <c r="T935" i="1"/>
  <c r="T932" i="1"/>
  <c r="S932" i="1"/>
  <c r="T886" i="1"/>
  <c r="S886" i="1"/>
  <c r="T828" i="1"/>
  <c r="S828" i="1"/>
  <c r="T796" i="1"/>
  <c r="S796" i="1"/>
  <c r="T764" i="1"/>
  <c r="S764" i="1"/>
  <c r="T732" i="1"/>
  <c r="S732" i="1"/>
  <c r="T700" i="1"/>
  <c r="S700" i="1"/>
  <c r="S691" i="1"/>
  <c r="T691" i="1"/>
  <c r="S689" i="1"/>
  <c r="T689" i="1"/>
  <c r="T678" i="1"/>
  <c r="S678" i="1"/>
  <c r="T647" i="1"/>
  <c r="S638" i="1"/>
  <c r="T635" i="1"/>
  <c r="S631" i="1"/>
  <c r="T627" i="1"/>
  <c r="T625" i="1"/>
  <c r="S624" i="1"/>
  <c r="T621" i="1"/>
  <c r="S619" i="1"/>
  <c r="S614" i="1"/>
  <c r="S611" i="1"/>
  <c r="S609" i="1"/>
  <c r="T607" i="1"/>
  <c r="S605" i="1"/>
  <c r="T601" i="1"/>
  <c r="S600" i="1"/>
  <c r="T597" i="1"/>
  <c r="S591" i="1"/>
  <c r="S588" i="1"/>
  <c r="S585" i="1"/>
  <c r="T583" i="1"/>
  <c r="S581" i="1"/>
  <c r="T560" i="1"/>
  <c r="S560" i="1"/>
  <c r="T556" i="1"/>
  <c r="S556" i="1"/>
  <c r="T550" i="1"/>
  <c r="S550" i="1"/>
  <c r="T545" i="1"/>
  <c r="T541" i="1"/>
  <c r="T523" i="1"/>
  <c r="T510" i="1"/>
  <c r="S510" i="1"/>
  <c r="T495" i="1"/>
  <c r="T491" i="1"/>
  <c r="T485" i="1"/>
  <c r="T478" i="1"/>
  <c r="S478" i="1"/>
  <c r="T460" i="1"/>
  <c r="S460" i="1"/>
  <c r="T451" i="1"/>
  <c r="T445" i="1"/>
  <c r="T432" i="1"/>
  <c r="S432" i="1"/>
  <c r="T428" i="1"/>
  <c r="S428" i="1"/>
  <c r="T422" i="1"/>
  <c r="S422" i="1"/>
  <c r="S384" i="1"/>
  <c r="T384" i="1"/>
  <c r="S363" i="1"/>
  <c r="T363" i="1"/>
  <c r="S320" i="1"/>
  <c r="T320" i="1"/>
  <c r="S299" i="1"/>
  <c r="T299" i="1"/>
  <c r="T243" i="1"/>
  <c r="S243" i="1"/>
  <c r="S218" i="1"/>
  <c r="T218" i="1"/>
  <c r="S208" i="1"/>
  <c r="T208" i="1"/>
  <c r="T187" i="1"/>
  <c r="S187" i="1"/>
  <c r="T161" i="1"/>
  <c r="S161" i="1"/>
  <c r="T115" i="1"/>
  <c r="S115" i="1"/>
  <c r="S684" i="1"/>
  <c r="S668" i="1"/>
  <c r="S654" i="1"/>
  <c r="S640" i="1"/>
  <c r="S630" i="1"/>
  <c r="S616" i="1"/>
  <c r="S604" i="1"/>
  <c r="S590" i="1"/>
  <c r="T579" i="1"/>
  <c r="T568" i="1"/>
  <c r="S568" i="1"/>
  <c r="T536" i="1"/>
  <c r="S536" i="1"/>
  <c r="T527" i="1"/>
  <c r="T521" i="1"/>
  <c r="T517" i="1"/>
  <c r="T503" i="1"/>
  <c r="T489" i="1"/>
  <c r="T483" i="1"/>
  <c r="T471" i="1"/>
  <c r="T464" i="1"/>
  <c r="S464" i="1"/>
  <c r="T454" i="1"/>
  <c r="S454" i="1"/>
  <c r="T449" i="1"/>
  <c r="T440" i="1"/>
  <c r="S440" i="1"/>
  <c r="T378" i="1"/>
  <c r="S378" i="1"/>
  <c r="S366" i="1"/>
  <c r="T366" i="1"/>
  <c r="T314" i="1"/>
  <c r="S314" i="1"/>
  <c r="S302" i="1"/>
  <c r="T302" i="1"/>
  <c r="S251" i="1"/>
  <c r="T251" i="1"/>
  <c r="T191" i="1"/>
  <c r="S191" i="1"/>
  <c r="S189" i="1"/>
  <c r="T189" i="1"/>
  <c r="T142" i="1"/>
  <c r="S142" i="1"/>
  <c r="T659" i="1"/>
  <c r="T657" i="1"/>
  <c r="T653" i="1"/>
  <c r="T542" i="1"/>
  <c r="S542" i="1"/>
  <c r="T524" i="1"/>
  <c r="S524" i="1"/>
  <c r="T496" i="1"/>
  <c r="S496" i="1"/>
  <c r="T492" i="1"/>
  <c r="S492" i="1"/>
  <c r="T486" i="1"/>
  <c r="S486" i="1"/>
  <c r="T446" i="1"/>
  <c r="S446" i="1"/>
  <c r="S395" i="1"/>
  <c r="T395" i="1"/>
  <c r="S352" i="1"/>
  <c r="T352" i="1"/>
  <c r="S331" i="1"/>
  <c r="T331" i="1"/>
  <c r="S288" i="1"/>
  <c r="T288" i="1"/>
  <c r="T254" i="1"/>
  <c r="S254" i="1"/>
  <c r="S662" i="1"/>
  <c r="S648" i="1"/>
  <c r="T528" i="1"/>
  <c r="S528" i="1"/>
  <c r="T518" i="1"/>
  <c r="S518" i="1"/>
  <c r="T504" i="1"/>
  <c r="S504" i="1"/>
  <c r="T472" i="1"/>
  <c r="S472" i="1"/>
  <c r="S398" i="1"/>
  <c r="T398" i="1"/>
  <c r="T346" i="1"/>
  <c r="S346" i="1"/>
  <c r="S334" i="1"/>
  <c r="T334" i="1"/>
  <c r="T282" i="1"/>
  <c r="S282" i="1"/>
  <c r="S256" i="1"/>
  <c r="T256" i="1"/>
  <c r="T203" i="1"/>
  <c r="S203" i="1"/>
  <c r="T420" i="1"/>
  <c r="S418" i="1"/>
  <c r="T411" i="1"/>
  <c r="T405" i="1"/>
  <c r="T399" i="1"/>
  <c r="T389" i="1"/>
  <c r="T380" i="1"/>
  <c r="T373" i="1"/>
  <c r="T367" i="1"/>
  <c r="T357" i="1"/>
  <c r="T348" i="1"/>
  <c r="T341" i="1"/>
  <c r="T335" i="1"/>
  <c r="T325" i="1"/>
  <c r="T316" i="1"/>
  <c r="T309" i="1"/>
  <c r="T303" i="1"/>
  <c r="T293" i="1"/>
  <c r="T284" i="1"/>
  <c r="T277" i="1"/>
  <c r="T271" i="1"/>
  <c r="T270" i="1"/>
  <c r="S267" i="1"/>
  <c r="T267" i="1"/>
  <c r="S228" i="1"/>
  <c r="T228" i="1"/>
  <c r="S223" i="1"/>
  <c r="T215" i="1"/>
  <c r="S215" i="1"/>
  <c r="S213" i="1"/>
  <c r="T213" i="1"/>
  <c r="S211" i="1"/>
  <c r="T211" i="1"/>
  <c r="S195" i="1"/>
  <c r="T192" i="1"/>
  <c r="S170" i="1"/>
  <c r="S166" i="1"/>
  <c r="T166" i="1"/>
  <c r="S163" i="1"/>
  <c r="S154" i="1"/>
  <c r="S150" i="1"/>
  <c r="T150" i="1"/>
  <c r="S147" i="1"/>
  <c r="T139" i="1"/>
  <c r="S139" i="1"/>
  <c r="S126" i="1"/>
  <c r="S120" i="1"/>
  <c r="T120" i="1"/>
  <c r="T250" i="1"/>
  <c r="S250" i="1"/>
  <c r="S242" i="1"/>
  <c r="T242" i="1"/>
  <c r="S217" i="1"/>
  <c r="T217" i="1"/>
  <c r="S200" i="1"/>
  <c r="T200" i="1"/>
  <c r="S186" i="1"/>
  <c r="T186" i="1"/>
  <c r="S174" i="1"/>
  <c r="T174" i="1"/>
  <c r="S172" i="1"/>
  <c r="T172" i="1"/>
  <c r="S158" i="1"/>
  <c r="T158" i="1"/>
  <c r="S156" i="1"/>
  <c r="T156" i="1"/>
  <c r="S130" i="1"/>
  <c r="T130" i="1"/>
  <c r="S102" i="1"/>
  <c r="T102" i="1"/>
  <c r="T63" i="1"/>
  <c r="S63" i="1"/>
  <c r="T33" i="1"/>
  <c r="S33" i="1"/>
  <c r="T11" i="1"/>
  <c r="S11" i="1"/>
  <c r="S220" i="1"/>
  <c r="T220" i="1"/>
  <c r="S136" i="1"/>
  <c r="T136" i="1"/>
  <c r="T123" i="1"/>
  <c r="S123" i="1"/>
  <c r="S110" i="1"/>
  <c r="T110" i="1"/>
  <c r="T97" i="1"/>
  <c r="S97" i="1"/>
  <c r="T75" i="1"/>
  <c r="S75" i="1"/>
  <c r="S8" i="1"/>
  <c r="T8" i="1"/>
  <c r="S86" i="1"/>
  <c r="T86" i="1"/>
  <c r="S66" i="1"/>
  <c r="T66" i="1"/>
  <c r="S60" i="1"/>
  <c r="T60" i="1"/>
  <c r="T49" i="1"/>
  <c r="S49" i="1"/>
  <c r="S46" i="1"/>
  <c r="T46" i="1"/>
  <c r="S44" i="1"/>
  <c r="T44" i="1"/>
  <c r="S30" i="1"/>
  <c r="T30" i="1"/>
  <c r="S28" i="1"/>
  <c r="T28" i="1"/>
  <c r="T103" i="1"/>
  <c r="S103" i="1"/>
  <c r="S94" i="1"/>
  <c r="T94" i="1"/>
  <c r="S92" i="1"/>
  <c r="T92" i="1"/>
  <c r="S54" i="1"/>
  <c r="T54" i="1"/>
  <c r="S38" i="1"/>
  <c r="T38" i="1"/>
  <c r="S22" i="1"/>
  <c r="T22" i="1"/>
  <c r="S87" i="1"/>
  <c r="S67" i="1"/>
  <c r="S55" i="1"/>
  <c r="S39" i="1"/>
  <c r="S23" i="1"/>
  <c r="T6" i="1"/>
  <c r="S301" i="1"/>
  <c r="T301" i="1"/>
  <c r="S269" i="1"/>
  <c r="T269" i="1"/>
  <c r="S241" i="1"/>
  <c r="T241" i="1"/>
  <c r="S233" i="1"/>
  <c r="T233" i="1"/>
  <c r="S190" i="1"/>
  <c r="T190" i="1"/>
  <c r="T137" i="1"/>
  <c r="S137" i="1"/>
  <c r="T85" i="1"/>
  <c r="S85" i="1"/>
  <c r="S3017" i="1"/>
  <c r="T3017" i="1"/>
  <c r="S3001" i="1"/>
  <c r="T3001" i="1"/>
  <c r="S2942" i="1"/>
  <c r="T2942" i="1"/>
  <c r="S2910" i="1"/>
  <c r="T2910" i="1"/>
  <c r="S2889" i="1"/>
  <c r="T2889" i="1"/>
  <c r="T2708" i="1"/>
  <c r="S2708" i="1"/>
  <c r="S2630" i="1"/>
  <c r="T2630" i="1"/>
  <c r="T2580" i="1"/>
  <c r="S2580" i="1"/>
  <c r="S2571" i="1"/>
  <c r="T2571" i="1"/>
  <c r="T2324" i="1"/>
  <c r="S2324" i="1"/>
  <c r="T2260" i="1"/>
  <c r="S2260" i="1"/>
  <c r="T1900" i="1"/>
  <c r="S1900" i="1"/>
  <c r="T1772" i="1"/>
  <c r="S1772" i="1"/>
  <c r="S1737" i="1"/>
  <c r="T1737" i="1"/>
  <c r="S1601" i="1"/>
  <c r="T1601" i="1"/>
  <c r="S1487" i="1"/>
  <c r="T1487" i="1"/>
  <c r="T1230" i="1"/>
  <c r="S1230" i="1"/>
  <c r="T1172" i="1"/>
  <c r="S1172" i="1"/>
  <c r="T1170" i="1"/>
  <c r="S1170" i="1"/>
  <c r="T1078" i="1"/>
  <c r="S1078" i="1"/>
  <c r="T894" i="1"/>
  <c r="S894" i="1"/>
  <c r="T750" i="1"/>
  <c r="S750" i="1"/>
  <c r="T718" i="1"/>
  <c r="S718" i="1"/>
  <c r="T702" i="1"/>
  <c r="S702" i="1"/>
  <c r="T580" i="1"/>
  <c r="S580" i="1"/>
  <c r="S397" i="1"/>
  <c r="T397" i="1"/>
  <c r="S365" i="1"/>
  <c r="T365" i="1"/>
  <c r="S333" i="1"/>
  <c r="T333" i="1"/>
  <c r="T3272" i="1"/>
  <c r="T3264" i="1"/>
  <c r="T3256" i="1"/>
  <c r="T3248" i="1"/>
  <c r="T3240" i="1"/>
  <c r="T3232" i="1"/>
  <c r="T3224" i="1"/>
  <c r="T3216" i="1"/>
  <c r="T3208" i="1"/>
  <c r="T3200" i="1"/>
  <c r="T3192" i="1"/>
  <c r="T3184" i="1"/>
  <c r="T3176" i="1"/>
  <c r="T3168" i="1"/>
  <c r="T3160" i="1"/>
  <c r="T3152" i="1"/>
  <c r="T3142" i="1"/>
  <c r="S3122" i="1"/>
  <c r="T3122" i="1"/>
  <c r="T3120" i="1"/>
  <c r="T3117" i="1"/>
  <c r="T3105" i="1"/>
  <c r="S3102" i="1"/>
  <c r="T3102" i="1"/>
  <c r="S3090" i="1"/>
  <c r="T3090" i="1"/>
  <c r="T3085" i="1"/>
  <c r="T3073" i="1"/>
  <c r="S3070" i="1"/>
  <c r="T3070" i="1"/>
  <c r="S3054" i="1"/>
  <c r="T3054" i="1"/>
  <c r="S3038" i="1"/>
  <c r="T3038" i="1"/>
  <c r="S3022" i="1"/>
  <c r="T3022" i="1"/>
  <c r="T2724" i="1"/>
  <c r="S2724" i="1"/>
  <c r="S2715" i="1"/>
  <c r="T2715" i="1"/>
  <c r="S2710" i="1"/>
  <c r="T2710" i="1"/>
  <c r="T2660" i="1"/>
  <c r="S2660" i="1"/>
  <c r="S2651" i="1"/>
  <c r="T2651" i="1"/>
  <c r="S2646" i="1"/>
  <c r="T2646" i="1"/>
  <c r="T2596" i="1"/>
  <c r="S2596" i="1"/>
  <c r="S2587" i="1"/>
  <c r="T2587" i="1"/>
  <c r="S2582" i="1"/>
  <c r="T2582" i="1"/>
  <c r="T2532" i="1"/>
  <c r="S2532" i="1"/>
  <c r="S2523" i="1"/>
  <c r="T2523" i="1"/>
  <c r="S2518" i="1"/>
  <c r="T2518" i="1"/>
  <c r="T2468" i="1"/>
  <c r="S2468" i="1"/>
  <c r="S2459" i="1"/>
  <c r="T2459" i="1"/>
  <c r="S2454" i="1"/>
  <c r="T2454" i="1"/>
  <c r="T2404" i="1"/>
  <c r="S2404" i="1"/>
  <c r="S2395" i="1"/>
  <c r="T2395" i="1"/>
  <c r="S2390" i="1"/>
  <c r="T2390" i="1"/>
  <c r="T2340" i="1"/>
  <c r="S2340" i="1"/>
  <c r="S2331" i="1"/>
  <c r="T2331" i="1"/>
  <c r="S2326" i="1"/>
  <c r="T2326" i="1"/>
  <c r="T2276" i="1"/>
  <c r="S2276" i="1"/>
  <c r="S2267" i="1"/>
  <c r="T2267" i="1"/>
  <c r="S2262" i="1"/>
  <c r="T2262" i="1"/>
  <c r="T2212" i="1"/>
  <c r="S2212" i="1"/>
  <c r="S2203" i="1"/>
  <c r="T2203" i="1"/>
  <c r="S2198" i="1"/>
  <c r="T2198" i="1"/>
  <c r="T2148" i="1"/>
  <c r="S2148" i="1"/>
  <c r="S2035" i="1"/>
  <c r="T2035" i="1"/>
  <c r="S2030" i="1"/>
  <c r="T2030" i="1"/>
  <c r="S1907" i="1"/>
  <c r="T1907" i="1"/>
  <c r="S1902" i="1"/>
  <c r="T1902" i="1"/>
  <c r="S1779" i="1"/>
  <c r="T1779" i="1"/>
  <c r="S1774" i="1"/>
  <c r="T1774" i="1"/>
  <c r="T1642" i="1"/>
  <c r="S1642" i="1"/>
  <c r="S1640" i="1"/>
  <c r="T1640" i="1"/>
  <c r="S3146" i="1"/>
  <c r="T3146" i="1"/>
  <c r="S3114" i="1"/>
  <c r="T3114" i="1"/>
  <c r="S3094" i="1"/>
  <c r="T3094" i="1"/>
  <c r="S3082" i="1"/>
  <c r="T3082" i="1"/>
  <c r="S3049" i="1"/>
  <c r="T3049" i="1"/>
  <c r="S3033" i="1"/>
  <c r="T3033" i="1"/>
  <c r="S3006" i="1"/>
  <c r="T3006" i="1"/>
  <c r="S2969" i="1"/>
  <c r="T2969" i="1"/>
  <c r="S2926" i="1"/>
  <c r="T2926" i="1"/>
  <c r="S2921" i="1"/>
  <c r="T2921" i="1"/>
  <c r="S2905" i="1"/>
  <c r="T2905" i="1"/>
  <c r="S2873" i="1"/>
  <c r="T2873" i="1"/>
  <c r="T2644" i="1"/>
  <c r="S2644" i="1"/>
  <c r="T2516" i="1"/>
  <c r="S2516" i="1"/>
  <c r="T2452" i="1"/>
  <c r="S2452" i="1"/>
  <c r="T2388" i="1"/>
  <c r="S2388" i="1"/>
  <c r="S2310" i="1"/>
  <c r="T2310" i="1"/>
  <c r="T2196" i="1"/>
  <c r="S2196" i="1"/>
  <c r="S2097" i="1"/>
  <c r="T2097" i="1"/>
  <c r="T1546" i="1"/>
  <c r="S1546" i="1"/>
  <c r="S1544" i="1"/>
  <c r="T1544" i="1"/>
  <c r="T1426" i="1"/>
  <c r="S1426" i="1"/>
  <c r="T1412" i="1"/>
  <c r="S1412" i="1"/>
  <c r="T1334" i="1"/>
  <c r="S1334" i="1"/>
  <c r="T910" i="1"/>
  <c r="S910" i="1"/>
  <c r="T878" i="1"/>
  <c r="S878" i="1"/>
  <c r="T862" i="1"/>
  <c r="S862" i="1"/>
  <c r="T846" i="1"/>
  <c r="S846" i="1"/>
  <c r="T830" i="1"/>
  <c r="S830" i="1"/>
  <c r="T798" i="1"/>
  <c r="S798" i="1"/>
  <c r="T766" i="1"/>
  <c r="S766" i="1"/>
  <c r="T734" i="1"/>
  <c r="S734" i="1"/>
  <c r="T452" i="1"/>
  <c r="S452" i="1"/>
  <c r="T3271" i="1"/>
  <c r="T3263" i="1"/>
  <c r="T3255" i="1"/>
  <c r="T3247" i="1"/>
  <c r="T3239" i="1"/>
  <c r="T3231" i="1"/>
  <c r="T3223" i="1"/>
  <c r="T3215" i="1"/>
  <c r="T3207" i="1"/>
  <c r="T3199" i="1"/>
  <c r="T3191" i="1"/>
  <c r="T3183" i="1"/>
  <c r="T3175" i="1"/>
  <c r="T3167" i="1"/>
  <c r="T3159" i="1"/>
  <c r="T3151" i="1"/>
  <c r="S3130" i="1"/>
  <c r="T3130" i="1"/>
  <c r="T3129" i="1"/>
  <c r="S3110" i="1"/>
  <c r="T3110" i="1"/>
  <c r="S3098" i="1"/>
  <c r="T3098" i="1"/>
  <c r="S3078" i="1"/>
  <c r="T3078" i="1"/>
  <c r="S3057" i="1"/>
  <c r="T3057" i="1"/>
  <c r="S3041" i="1"/>
  <c r="T3041" i="1"/>
  <c r="S3025" i="1"/>
  <c r="T3025" i="1"/>
  <c r="S3014" i="1"/>
  <c r="T3014" i="1"/>
  <c r="S3009" i="1"/>
  <c r="T3009" i="1"/>
  <c r="S2998" i="1"/>
  <c r="T2998" i="1"/>
  <c r="S2993" i="1"/>
  <c r="T2993" i="1"/>
  <c r="S2982" i="1"/>
  <c r="T2982" i="1"/>
  <c r="S2977" i="1"/>
  <c r="T2977" i="1"/>
  <c r="S2966" i="1"/>
  <c r="T2966" i="1"/>
  <c r="S2961" i="1"/>
  <c r="T2961" i="1"/>
  <c r="S2950" i="1"/>
  <c r="T2950" i="1"/>
  <c r="S2945" i="1"/>
  <c r="T2945" i="1"/>
  <c r="S2934" i="1"/>
  <c r="T2934" i="1"/>
  <c r="S2929" i="1"/>
  <c r="T2929" i="1"/>
  <c r="S2918" i="1"/>
  <c r="T2918" i="1"/>
  <c r="S2913" i="1"/>
  <c r="T2913" i="1"/>
  <c r="S2902" i="1"/>
  <c r="T2902" i="1"/>
  <c r="S2897" i="1"/>
  <c r="T2897" i="1"/>
  <c r="S2886" i="1"/>
  <c r="T2886" i="1"/>
  <c r="S2881" i="1"/>
  <c r="T2881" i="1"/>
  <c r="T2740" i="1"/>
  <c r="S2740" i="1"/>
  <c r="S2731" i="1"/>
  <c r="T2731" i="1"/>
  <c r="S2726" i="1"/>
  <c r="T2726" i="1"/>
  <c r="T2676" i="1"/>
  <c r="S2676" i="1"/>
  <c r="S2667" i="1"/>
  <c r="T2667" i="1"/>
  <c r="S2662" i="1"/>
  <c r="T2662" i="1"/>
  <c r="T2612" i="1"/>
  <c r="S2612" i="1"/>
  <c r="S2603" i="1"/>
  <c r="T2603" i="1"/>
  <c r="S2598" i="1"/>
  <c r="T2598" i="1"/>
  <c r="T2548" i="1"/>
  <c r="S2548" i="1"/>
  <c r="S2539" i="1"/>
  <c r="T2539" i="1"/>
  <c r="S2534" i="1"/>
  <c r="T2534" i="1"/>
  <c r="T2484" i="1"/>
  <c r="S2484" i="1"/>
  <c r="S2475" i="1"/>
  <c r="T2475" i="1"/>
  <c r="S2470" i="1"/>
  <c r="T2470" i="1"/>
  <c r="T2420" i="1"/>
  <c r="S2420" i="1"/>
  <c r="S2411" i="1"/>
  <c r="T2411" i="1"/>
  <c r="S2406" i="1"/>
  <c r="T2406" i="1"/>
  <c r="T2356" i="1"/>
  <c r="S2356" i="1"/>
  <c r="S2347" i="1"/>
  <c r="T2347" i="1"/>
  <c r="S2342" i="1"/>
  <c r="T2342" i="1"/>
  <c r="T2292" i="1"/>
  <c r="S2292" i="1"/>
  <c r="S2283" i="1"/>
  <c r="T2283" i="1"/>
  <c r="S2278" i="1"/>
  <c r="T2278" i="1"/>
  <c r="T2228" i="1"/>
  <c r="S2228" i="1"/>
  <c r="S2219" i="1"/>
  <c r="T2219" i="1"/>
  <c r="S2214" i="1"/>
  <c r="T2214" i="1"/>
  <c r="T2164" i="1"/>
  <c r="S2164" i="1"/>
  <c r="S2155" i="1"/>
  <c r="T2155" i="1"/>
  <c r="S2150" i="1"/>
  <c r="T2150" i="1"/>
  <c r="S2129" i="1"/>
  <c r="T2129" i="1"/>
  <c r="S2057" i="1"/>
  <c r="T2057" i="1"/>
  <c r="T1964" i="1"/>
  <c r="S1964" i="1"/>
  <c r="S1929" i="1"/>
  <c r="T1929" i="1"/>
  <c r="T1836" i="1"/>
  <c r="S1836" i="1"/>
  <c r="S1801" i="1"/>
  <c r="T1801" i="1"/>
  <c r="T1708" i="1"/>
  <c r="S1708" i="1"/>
  <c r="S1673" i="1"/>
  <c r="T1673" i="1"/>
  <c r="S3065" i="1"/>
  <c r="T3065" i="1"/>
  <c r="S2990" i="1"/>
  <c r="T2990" i="1"/>
  <c r="S2985" i="1"/>
  <c r="T2985" i="1"/>
  <c r="S2974" i="1"/>
  <c r="T2974" i="1"/>
  <c r="S2958" i="1"/>
  <c r="T2958" i="1"/>
  <c r="S2953" i="1"/>
  <c r="T2953" i="1"/>
  <c r="S2937" i="1"/>
  <c r="T2937" i="1"/>
  <c r="S2894" i="1"/>
  <c r="T2894" i="1"/>
  <c r="S2878" i="1"/>
  <c r="T2878" i="1"/>
  <c r="S2763" i="1"/>
  <c r="T2763" i="1"/>
  <c r="S2758" i="1"/>
  <c r="T2758" i="1"/>
  <c r="S2699" i="1"/>
  <c r="T2699" i="1"/>
  <c r="S2694" i="1"/>
  <c r="T2694" i="1"/>
  <c r="S2635" i="1"/>
  <c r="T2635" i="1"/>
  <c r="S2566" i="1"/>
  <c r="T2566" i="1"/>
  <c r="S2507" i="1"/>
  <c r="T2507" i="1"/>
  <c r="S2502" i="1"/>
  <c r="T2502" i="1"/>
  <c r="S2443" i="1"/>
  <c r="T2443" i="1"/>
  <c r="S2438" i="1"/>
  <c r="T2438" i="1"/>
  <c r="S2379" i="1"/>
  <c r="T2379" i="1"/>
  <c r="S2374" i="1"/>
  <c r="T2374" i="1"/>
  <c r="S2315" i="1"/>
  <c r="T2315" i="1"/>
  <c r="S2251" i="1"/>
  <c r="T2251" i="1"/>
  <c r="S2246" i="1"/>
  <c r="T2246" i="1"/>
  <c r="S2187" i="1"/>
  <c r="T2187" i="1"/>
  <c r="S2182" i="1"/>
  <c r="T2182" i="1"/>
  <c r="T2028" i="1"/>
  <c r="S2028" i="1"/>
  <c r="S1993" i="1"/>
  <c r="T1993" i="1"/>
  <c r="S1865" i="1"/>
  <c r="T1865" i="1"/>
  <c r="T1442" i="1"/>
  <c r="S1442" i="1"/>
  <c r="T1428" i="1"/>
  <c r="S1428" i="1"/>
  <c r="T1274" i="1"/>
  <c r="S1274" i="1"/>
  <c r="T1186" i="1"/>
  <c r="S1186" i="1"/>
  <c r="T1156" i="1"/>
  <c r="S1156" i="1"/>
  <c r="T1018" i="1"/>
  <c r="S1018" i="1"/>
  <c r="T974" i="1"/>
  <c r="S974" i="1"/>
  <c r="T814" i="1"/>
  <c r="S814" i="1"/>
  <c r="T782" i="1"/>
  <c r="S782" i="1"/>
  <c r="T686" i="1"/>
  <c r="S686" i="1"/>
  <c r="T670" i="1"/>
  <c r="S670" i="1"/>
  <c r="T644" i="1"/>
  <c r="S644" i="1"/>
  <c r="T642" i="1"/>
  <c r="S642" i="1"/>
  <c r="T578" i="1"/>
  <c r="S578" i="1"/>
  <c r="T516" i="1"/>
  <c r="S516" i="1"/>
  <c r="T514" i="1"/>
  <c r="S514" i="1"/>
  <c r="T450" i="1"/>
  <c r="S450" i="1"/>
  <c r="T410" i="1"/>
  <c r="S410" i="1"/>
  <c r="T3276" i="1"/>
  <c r="T3268" i="1"/>
  <c r="T3260" i="1"/>
  <c r="T3252" i="1"/>
  <c r="T3244" i="1"/>
  <c r="T3236" i="1"/>
  <c r="T3228" i="1"/>
  <c r="T3220" i="1"/>
  <c r="T3212" i="1"/>
  <c r="T3204" i="1"/>
  <c r="T3196" i="1"/>
  <c r="T3188" i="1"/>
  <c r="T3180" i="1"/>
  <c r="T3172" i="1"/>
  <c r="T3164" i="1"/>
  <c r="T3156" i="1"/>
  <c r="T3148" i="1"/>
  <c r="S3138" i="1"/>
  <c r="T3138" i="1"/>
  <c r="T3136" i="1"/>
  <c r="T3133" i="1"/>
  <c r="S3131" i="1"/>
  <c r="T3126" i="1"/>
  <c r="S3106" i="1"/>
  <c r="T3106" i="1"/>
  <c r="T3101" i="1"/>
  <c r="T3089" i="1"/>
  <c r="S3086" i="1"/>
  <c r="T3086" i="1"/>
  <c r="S3074" i="1"/>
  <c r="T3074" i="1"/>
  <c r="S3062" i="1"/>
  <c r="T3062" i="1"/>
  <c r="S3046" i="1"/>
  <c r="T3046" i="1"/>
  <c r="S3030" i="1"/>
  <c r="T3030" i="1"/>
  <c r="T2756" i="1"/>
  <c r="S2756" i="1"/>
  <c r="S2747" i="1"/>
  <c r="T2747" i="1"/>
  <c r="S2742" i="1"/>
  <c r="T2742" i="1"/>
  <c r="T2692" i="1"/>
  <c r="S2692" i="1"/>
  <c r="S2683" i="1"/>
  <c r="T2683" i="1"/>
  <c r="S2678" i="1"/>
  <c r="T2678" i="1"/>
  <c r="T2628" i="1"/>
  <c r="S2628" i="1"/>
  <c r="S2619" i="1"/>
  <c r="T2619" i="1"/>
  <c r="S2614" i="1"/>
  <c r="T2614" i="1"/>
  <c r="T2564" i="1"/>
  <c r="S2564" i="1"/>
  <c r="S2555" i="1"/>
  <c r="T2555" i="1"/>
  <c r="S2550" i="1"/>
  <c r="T2550" i="1"/>
  <c r="T2500" i="1"/>
  <c r="S2500" i="1"/>
  <c r="S2491" i="1"/>
  <c r="T2491" i="1"/>
  <c r="S2486" i="1"/>
  <c r="T2486" i="1"/>
  <c r="T2436" i="1"/>
  <c r="S2436" i="1"/>
  <c r="S2427" i="1"/>
  <c r="T2427" i="1"/>
  <c r="S2422" i="1"/>
  <c r="T2422" i="1"/>
  <c r="T2372" i="1"/>
  <c r="S2372" i="1"/>
  <c r="S2363" i="1"/>
  <c r="T2363" i="1"/>
  <c r="S2358" i="1"/>
  <c r="T2358" i="1"/>
  <c r="T2308" i="1"/>
  <c r="S2308" i="1"/>
  <c r="S2299" i="1"/>
  <c r="T2299" i="1"/>
  <c r="S2294" i="1"/>
  <c r="T2294" i="1"/>
  <c r="T2244" i="1"/>
  <c r="S2244" i="1"/>
  <c r="S2235" i="1"/>
  <c r="T2235" i="1"/>
  <c r="S2230" i="1"/>
  <c r="T2230" i="1"/>
  <c r="T2180" i="1"/>
  <c r="S2180" i="1"/>
  <c r="S2171" i="1"/>
  <c r="T2171" i="1"/>
  <c r="S2166" i="1"/>
  <c r="T2166" i="1"/>
  <c r="S2113" i="1"/>
  <c r="T2113" i="1"/>
  <c r="S1971" i="1"/>
  <c r="T1971" i="1"/>
  <c r="S1966" i="1"/>
  <c r="T1966" i="1"/>
  <c r="S1843" i="1"/>
  <c r="T1843" i="1"/>
  <c r="S1838" i="1"/>
  <c r="T1838" i="1"/>
  <c r="S1715" i="1"/>
  <c r="T1715" i="1"/>
  <c r="S1710" i="1"/>
  <c r="T1710" i="1"/>
  <c r="T3066" i="1"/>
  <c r="T3058" i="1"/>
  <c r="T3050" i="1"/>
  <c r="T3042" i="1"/>
  <c r="T3034" i="1"/>
  <c r="T3026" i="1"/>
  <c r="T3018" i="1"/>
  <c r="T3010" i="1"/>
  <c r="T3002" i="1"/>
  <c r="T2994" i="1"/>
  <c r="T2986" i="1"/>
  <c r="T2978" i="1"/>
  <c r="T2970" i="1"/>
  <c r="T2962" i="1"/>
  <c r="T2954" i="1"/>
  <c r="T2946" i="1"/>
  <c r="T2938" i="1"/>
  <c r="T2930" i="1"/>
  <c r="T2922" i="1"/>
  <c r="T2914" i="1"/>
  <c r="T2906" i="1"/>
  <c r="T2898" i="1"/>
  <c r="T2890" i="1"/>
  <c r="T2882" i="1"/>
  <c r="T2874" i="1"/>
  <c r="S2139" i="1"/>
  <c r="T2139" i="1"/>
  <c r="S2134" i="1"/>
  <c r="T2134" i="1"/>
  <c r="S2123" i="1"/>
  <c r="T2123" i="1"/>
  <c r="S2118" i="1"/>
  <c r="T2118" i="1"/>
  <c r="S2107" i="1"/>
  <c r="T2107" i="1"/>
  <c r="S2102" i="1"/>
  <c r="T2102" i="1"/>
  <c r="S2091" i="1"/>
  <c r="T2091" i="1"/>
  <c r="S2086" i="1"/>
  <c r="T2086" i="1"/>
  <c r="S2041" i="1"/>
  <c r="T2041" i="1"/>
  <c r="S2019" i="1"/>
  <c r="T2019" i="1"/>
  <c r="S2014" i="1"/>
  <c r="T2014" i="1"/>
  <c r="S1977" i="1"/>
  <c r="T1977" i="1"/>
  <c r="S1955" i="1"/>
  <c r="T1955" i="1"/>
  <c r="S1950" i="1"/>
  <c r="T1950" i="1"/>
  <c r="S1913" i="1"/>
  <c r="T1913" i="1"/>
  <c r="S1891" i="1"/>
  <c r="T1891" i="1"/>
  <c r="S1886" i="1"/>
  <c r="T1886" i="1"/>
  <c r="S1849" i="1"/>
  <c r="T1849" i="1"/>
  <c r="S1827" i="1"/>
  <c r="T1827" i="1"/>
  <c r="S1822" i="1"/>
  <c r="T1822" i="1"/>
  <c r="S1785" i="1"/>
  <c r="T1785" i="1"/>
  <c r="S1763" i="1"/>
  <c r="T1763" i="1"/>
  <c r="S1758" i="1"/>
  <c r="T1758" i="1"/>
  <c r="S1721" i="1"/>
  <c r="T1721" i="1"/>
  <c r="S1699" i="1"/>
  <c r="T1699" i="1"/>
  <c r="S1694" i="1"/>
  <c r="T1694" i="1"/>
  <c r="S1645" i="1"/>
  <c r="T1645" i="1"/>
  <c r="S1605" i="1"/>
  <c r="T1605" i="1"/>
  <c r="T1586" i="1"/>
  <c r="S1586" i="1"/>
  <c r="T1552" i="1"/>
  <c r="S1552" i="1"/>
  <c r="S1548" i="1"/>
  <c r="T1548" i="1"/>
  <c r="S1529" i="1"/>
  <c r="T1529" i="1"/>
  <c r="S1509" i="1"/>
  <c r="T1509" i="1"/>
  <c r="S1477" i="1"/>
  <c r="T1477" i="1"/>
  <c r="T1398" i="1"/>
  <c r="S1398" i="1"/>
  <c r="T1338" i="1"/>
  <c r="S1338" i="1"/>
  <c r="T1294" i="1"/>
  <c r="S1294" i="1"/>
  <c r="T1250" i="1"/>
  <c r="S1250" i="1"/>
  <c r="T1236" i="1"/>
  <c r="S1236" i="1"/>
  <c r="T1234" i="1"/>
  <c r="S1234" i="1"/>
  <c r="T1220" i="1"/>
  <c r="S1220" i="1"/>
  <c r="T1142" i="1"/>
  <c r="S1142" i="1"/>
  <c r="T1082" i="1"/>
  <c r="S1082" i="1"/>
  <c r="T1038" i="1"/>
  <c r="S1038" i="1"/>
  <c r="T994" i="1"/>
  <c r="S994" i="1"/>
  <c r="T980" i="1"/>
  <c r="S980" i="1"/>
  <c r="T978" i="1"/>
  <c r="S978" i="1"/>
  <c r="T964" i="1"/>
  <c r="S964" i="1"/>
  <c r="T930" i="1"/>
  <c r="S930" i="1"/>
  <c r="T916" i="1"/>
  <c r="S916" i="1"/>
  <c r="T914" i="1"/>
  <c r="S914" i="1"/>
  <c r="S2872" i="1"/>
  <c r="T2872" i="1"/>
  <c r="S2870" i="1"/>
  <c r="T2870" i="1"/>
  <c r="S2868" i="1"/>
  <c r="T2868" i="1"/>
  <c r="S2866" i="1"/>
  <c r="T2866" i="1"/>
  <c r="S2864" i="1"/>
  <c r="T2864" i="1"/>
  <c r="S2862" i="1"/>
  <c r="T2862" i="1"/>
  <c r="S2860" i="1"/>
  <c r="T2860" i="1"/>
  <c r="S2858" i="1"/>
  <c r="T2858" i="1"/>
  <c r="S2856" i="1"/>
  <c r="T2856" i="1"/>
  <c r="S2854" i="1"/>
  <c r="T2854" i="1"/>
  <c r="S2852" i="1"/>
  <c r="T2852" i="1"/>
  <c r="S2850" i="1"/>
  <c r="T2850" i="1"/>
  <c r="S2848" i="1"/>
  <c r="T2848" i="1"/>
  <c r="S2846" i="1"/>
  <c r="T2846" i="1"/>
  <c r="S2844" i="1"/>
  <c r="T2844" i="1"/>
  <c r="S2842" i="1"/>
  <c r="T2842" i="1"/>
  <c r="S2840" i="1"/>
  <c r="T2840" i="1"/>
  <c r="S2838" i="1"/>
  <c r="T2838" i="1"/>
  <c r="S2836" i="1"/>
  <c r="T2836" i="1"/>
  <c r="S2834" i="1"/>
  <c r="T2834" i="1"/>
  <c r="S2832" i="1"/>
  <c r="T2832" i="1"/>
  <c r="S2830" i="1"/>
  <c r="T2830" i="1"/>
  <c r="S2828" i="1"/>
  <c r="T2828" i="1"/>
  <c r="S2826" i="1"/>
  <c r="T2826" i="1"/>
  <c r="S2824" i="1"/>
  <c r="T2824" i="1"/>
  <c r="S2822" i="1"/>
  <c r="T2822" i="1"/>
  <c r="S2820" i="1"/>
  <c r="T2820" i="1"/>
  <c r="S2818" i="1"/>
  <c r="T2818" i="1"/>
  <c r="S2816" i="1"/>
  <c r="T2816" i="1"/>
  <c r="S2814" i="1"/>
  <c r="T2814" i="1"/>
  <c r="S2812" i="1"/>
  <c r="T2812" i="1"/>
  <c r="S2810" i="1"/>
  <c r="T2810" i="1"/>
  <c r="S2808" i="1"/>
  <c r="T2808" i="1"/>
  <c r="S2806" i="1"/>
  <c r="T2806" i="1"/>
  <c r="S2804" i="1"/>
  <c r="T2804" i="1"/>
  <c r="S2802" i="1"/>
  <c r="T2802" i="1"/>
  <c r="S2800" i="1"/>
  <c r="T2800" i="1"/>
  <c r="S2798" i="1"/>
  <c r="T2798" i="1"/>
  <c r="S2796" i="1"/>
  <c r="T2796" i="1"/>
  <c r="S2794" i="1"/>
  <c r="T2794" i="1"/>
  <c r="S2792" i="1"/>
  <c r="T2792" i="1"/>
  <c r="S2790" i="1"/>
  <c r="T2790" i="1"/>
  <c r="S2788" i="1"/>
  <c r="T2788" i="1"/>
  <c r="S2786" i="1"/>
  <c r="T2786" i="1"/>
  <c r="S2784" i="1"/>
  <c r="T2784" i="1"/>
  <c r="S2782" i="1"/>
  <c r="T2782" i="1"/>
  <c r="S2780" i="1"/>
  <c r="T2780" i="1"/>
  <c r="S2778" i="1"/>
  <c r="T2778" i="1"/>
  <c r="S2776" i="1"/>
  <c r="T2776" i="1"/>
  <c r="S2774" i="1"/>
  <c r="T2774" i="1"/>
  <c r="S2772" i="1"/>
  <c r="T2772" i="1"/>
  <c r="S2770" i="1"/>
  <c r="T2770" i="1"/>
  <c r="S2768" i="1"/>
  <c r="T2768" i="1"/>
  <c r="S2766" i="1"/>
  <c r="T2766" i="1"/>
  <c r="S2755" i="1"/>
  <c r="T2755" i="1"/>
  <c r="S2750" i="1"/>
  <c r="T2750" i="1"/>
  <c r="S2739" i="1"/>
  <c r="T2739" i="1"/>
  <c r="S2734" i="1"/>
  <c r="T2734" i="1"/>
  <c r="S2723" i="1"/>
  <c r="T2723" i="1"/>
  <c r="S2718" i="1"/>
  <c r="T2718" i="1"/>
  <c r="S2707" i="1"/>
  <c r="T2707" i="1"/>
  <c r="S2702" i="1"/>
  <c r="T2702" i="1"/>
  <c r="S2691" i="1"/>
  <c r="T2691" i="1"/>
  <c r="S2686" i="1"/>
  <c r="T2686" i="1"/>
  <c r="S2675" i="1"/>
  <c r="T2675" i="1"/>
  <c r="S2670" i="1"/>
  <c r="T2670" i="1"/>
  <c r="S2659" i="1"/>
  <c r="T2659" i="1"/>
  <c r="S2654" i="1"/>
  <c r="T2654" i="1"/>
  <c r="S2643" i="1"/>
  <c r="T2643" i="1"/>
  <c r="S2638" i="1"/>
  <c r="T2638" i="1"/>
  <c r="S2627" i="1"/>
  <c r="T2627" i="1"/>
  <c r="S2622" i="1"/>
  <c r="T2622" i="1"/>
  <c r="S2611" i="1"/>
  <c r="T2611" i="1"/>
  <c r="S2606" i="1"/>
  <c r="T2606" i="1"/>
  <c r="S2595" i="1"/>
  <c r="T2595" i="1"/>
  <c r="S2590" i="1"/>
  <c r="T2590" i="1"/>
  <c r="S2579" i="1"/>
  <c r="T2579" i="1"/>
  <c r="S2574" i="1"/>
  <c r="T2574" i="1"/>
  <c r="S2563" i="1"/>
  <c r="T2563" i="1"/>
  <c r="S2558" i="1"/>
  <c r="T2558" i="1"/>
  <c r="S2547" i="1"/>
  <c r="T2547" i="1"/>
  <c r="S2542" i="1"/>
  <c r="T2542" i="1"/>
  <c r="S2531" i="1"/>
  <c r="T2531" i="1"/>
  <c r="S2526" i="1"/>
  <c r="T2526" i="1"/>
  <c r="S2515" i="1"/>
  <c r="T2515" i="1"/>
  <c r="S2510" i="1"/>
  <c r="T2510" i="1"/>
  <c r="S2499" i="1"/>
  <c r="T2499" i="1"/>
  <c r="S2494" i="1"/>
  <c r="T2494" i="1"/>
  <c r="S2483" i="1"/>
  <c r="T2483" i="1"/>
  <c r="S2478" i="1"/>
  <c r="T2478" i="1"/>
  <c r="S2467" i="1"/>
  <c r="T2467" i="1"/>
  <c r="S2462" i="1"/>
  <c r="T2462" i="1"/>
  <c r="S2451" i="1"/>
  <c r="T2451" i="1"/>
  <c r="S2446" i="1"/>
  <c r="T2446" i="1"/>
  <c r="S2435" i="1"/>
  <c r="T2435" i="1"/>
  <c r="S2430" i="1"/>
  <c r="T2430" i="1"/>
  <c r="S2419" i="1"/>
  <c r="T2419" i="1"/>
  <c r="S2414" i="1"/>
  <c r="T2414" i="1"/>
  <c r="S2403" i="1"/>
  <c r="T2403" i="1"/>
  <c r="S2398" i="1"/>
  <c r="T2398" i="1"/>
  <c r="S2387" i="1"/>
  <c r="T2387" i="1"/>
  <c r="S2382" i="1"/>
  <c r="T2382" i="1"/>
  <c r="S2371" i="1"/>
  <c r="T2371" i="1"/>
  <c r="S2366" i="1"/>
  <c r="T2366" i="1"/>
  <c r="S2355" i="1"/>
  <c r="T2355" i="1"/>
  <c r="S2350" i="1"/>
  <c r="T2350" i="1"/>
  <c r="S2339" i="1"/>
  <c r="T2339" i="1"/>
  <c r="S2334" i="1"/>
  <c r="T2334" i="1"/>
  <c r="S2323" i="1"/>
  <c r="T2323" i="1"/>
  <c r="S2318" i="1"/>
  <c r="T2318" i="1"/>
  <c r="S2307" i="1"/>
  <c r="T2307" i="1"/>
  <c r="S2302" i="1"/>
  <c r="T2302" i="1"/>
  <c r="S2291" i="1"/>
  <c r="T2291" i="1"/>
  <c r="S2286" i="1"/>
  <c r="T2286" i="1"/>
  <c r="S2275" i="1"/>
  <c r="T2275" i="1"/>
  <c r="S2270" i="1"/>
  <c r="T2270" i="1"/>
  <c r="S2259" i="1"/>
  <c r="T2259" i="1"/>
  <c r="S2254" i="1"/>
  <c r="T2254" i="1"/>
  <c r="S2243" i="1"/>
  <c r="T2243" i="1"/>
  <c r="S2238" i="1"/>
  <c r="T2238" i="1"/>
  <c r="S2227" i="1"/>
  <c r="T2227" i="1"/>
  <c r="S2222" i="1"/>
  <c r="T2222" i="1"/>
  <c r="S2211" i="1"/>
  <c r="T2211" i="1"/>
  <c r="S2206" i="1"/>
  <c r="T2206" i="1"/>
  <c r="S2195" i="1"/>
  <c r="T2195" i="1"/>
  <c r="S2190" i="1"/>
  <c r="T2190" i="1"/>
  <c r="S2179" i="1"/>
  <c r="T2179" i="1"/>
  <c r="S2174" i="1"/>
  <c r="T2174" i="1"/>
  <c r="S2163" i="1"/>
  <c r="T2163" i="1"/>
  <c r="S2158" i="1"/>
  <c r="T2158" i="1"/>
  <c r="S2147" i="1"/>
  <c r="T2147" i="1"/>
  <c r="S2062" i="1"/>
  <c r="T2062" i="1"/>
  <c r="S2044" i="1"/>
  <c r="S2025" i="1"/>
  <c r="T2025" i="1"/>
  <c r="S2003" i="1"/>
  <c r="T2003" i="1"/>
  <c r="S1998" i="1"/>
  <c r="T1998" i="1"/>
  <c r="S1980" i="1"/>
  <c r="S1961" i="1"/>
  <c r="T1961" i="1"/>
  <c r="S1939" i="1"/>
  <c r="T1939" i="1"/>
  <c r="S1934" i="1"/>
  <c r="T1934" i="1"/>
  <c r="S1916" i="1"/>
  <c r="S1897" i="1"/>
  <c r="T1897" i="1"/>
  <c r="S1875" i="1"/>
  <c r="T1875" i="1"/>
  <c r="S1870" i="1"/>
  <c r="T1870" i="1"/>
  <c r="S1852" i="1"/>
  <c r="S1833" i="1"/>
  <c r="T1833" i="1"/>
  <c r="S1811" i="1"/>
  <c r="T1811" i="1"/>
  <c r="S1806" i="1"/>
  <c r="T1806" i="1"/>
  <c r="S1788" i="1"/>
  <c r="S1769" i="1"/>
  <c r="T1769" i="1"/>
  <c r="S1747" i="1"/>
  <c r="T1747" i="1"/>
  <c r="S1742" i="1"/>
  <c r="T1742" i="1"/>
  <c r="S1724" i="1"/>
  <c r="S1705" i="1"/>
  <c r="T1705" i="1"/>
  <c r="S1683" i="1"/>
  <c r="T1683" i="1"/>
  <c r="S1678" i="1"/>
  <c r="T1678" i="1"/>
  <c r="S1648" i="1"/>
  <c r="S1615" i="1"/>
  <c r="T1615" i="1"/>
  <c r="T1613" i="1"/>
  <c r="S1588" i="1"/>
  <c r="T1588" i="1"/>
  <c r="S1580" i="1"/>
  <c r="T1580" i="1"/>
  <c r="S1561" i="1"/>
  <c r="T1561" i="1"/>
  <c r="T1559" i="1"/>
  <c r="T1556" i="1"/>
  <c r="T1514" i="1"/>
  <c r="S1514" i="1"/>
  <c r="S1512" i="1"/>
  <c r="T1512" i="1"/>
  <c r="S2142" i="1"/>
  <c r="T2142" i="1"/>
  <c r="S2131" i="1"/>
  <c r="T2131" i="1"/>
  <c r="S2126" i="1"/>
  <c r="T2126" i="1"/>
  <c r="S2115" i="1"/>
  <c r="T2115" i="1"/>
  <c r="S2110" i="1"/>
  <c r="T2110" i="1"/>
  <c r="S2099" i="1"/>
  <c r="T2099" i="1"/>
  <c r="S2094" i="1"/>
  <c r="T2094" i="1"/>
  <c r="S2051" i="1"/>
  <c r="T2051" i="1"/>
  <c r="S2046" i="1"/>
  <c r="T2046" i="1"/>
  <c r="S2009" i="1"/>
  <c r="T2009" i="1"/>
  <c r="S1987" i="1"/>
  <c r="T1987" i="1"/>
  <c r="S1982" i="1"/>
  <c r="T1982" i="1"/>
  <c r="S1945" i="1"/>
  <c r="T1945" i="1"/>
  <c r="S1923" i="1"/>
  <c r="T1923" i="1"/>
  <c r="S1918" i="1"/>
  <c r="T1918" i="1"/>
  <c r="S1881" i="1"/>
  <c r="T1881" i="1"/>
  <c r="S1859" i="1"/>
  <c r="T1859" i="1"/>
  <c r="S1854" i="1"/>
  <c r="T1854" i="1"/>
  <c r="S1817" i="1"/>
  <c r="T1817" i="1"/>
  <c r="S1795" i="1"/>
  <c r="T1795" i="1"/>
  <c r="S1790" i="1"/>
  <c r="T1790" i="1"/>
  <c r="S1753" i="1"/>
  <c r="T1753" i="1"/>
  <c r="S1731" i="1"/>
  <c r="T1731" i="1"/>
  <c r="S1726" i="1"/>
  <c r="T1726" i="1"/>
  <c r="S1689" i="1"/>
  <c r="T1689" i="1"/>
  <c r="S1667" i="1"/>
  <c r="T1667" i="1"/>
  <c r="S1657" i="1"/>
  <c r="T1657" i="1"/>
  <c r="S1637" i="1"/>
  <c r="T1637" i="1"/>
  <c r="S1591" i="1"/>
  <c r="T1591" i="1"/>
  <c r="S1583" i="1"/>
  <c r="T1583" i="1"/>
  <c r="S1569" i="1"/>
  <c r="T1569" i="1"/>
  <c r="S1517" i="1"/>
  <c r="T1517" i="1"/>
  <c r="S2085" i="1"/>
  <c r="T2085" i="1"/>
  <c r="S2083" i="1"/>
  <c r="T2083" i="1"/>
  <c r="S2081" i="1"/>
  <c r="T2081" i="1"/>
  <c r="S2079" i="1"/>
  <c r="T2079" i="1"/>
  <c r="S2077" i="1"/>
  <c r="T2077" i="1"/>
  <c r="S2075" i="1"/>
  <c r="T2075" i="1"/>
  <c r="S2073" i="1"/>
  <c r="T2073" i="1"/>
  <c r="S2071" i="1"/>
  <c r="T2071" i="1"/>
  <c r="S2069" i="1"/>
  <c r="T2069" i="1"/>
  <c r="S2067" i="1"/>
  <c r="T2067" i="1"/>
  <c r="S2065" i="1"/>
  <c r="T2065" i="1"/>
  <c r="S1644" i="1"/>
  <c r="T1644" i="1"/>
  <c r="S1625" i="1"/>
  <c r="T1625" i="1"/>
  <c r="T1623" i="1"/>
  <c r="T1620" i="1"/>
  <c r="S1618" i="1"/>
  <c r="T1610" i="1"/>
  <c r="S1610" i="1"/>
  <c r="S1608" i="1"/>
  <c r="T1608" i="1"/>
  <c r="S1584" i="1"/>
  <c r="S1573" i="1"/>
  <c r="T1573" i="1"/>
  <c r="S1551" i="1"/>
  <c r="T1551" i="1"/>
  <c r="T1549" i="1"/>
  <c r="S1537" i="1"/>
  <c r="T1537" i="1"/>
  <c r="S1516" i="1"/>
  <c r="T1516" i="1"/>
  <c r="S1497" i="1"/>
  <c r="T1497" i="1"/>
  <c r="T1495" i="1"/>
  <c r="T1492" i="1"/>
  <c r="S1490" i="1"/>
  <c r="T1482" i="1"/>
  <c r="S1482" i="1"/>
  <c r="S1480" i="1"/>
  <c r="T1480" i="1"/>
  <c r="T1462" i="1"/>
  <c r="S1462" i="1"/>
  <c r="T1402" i="1"/>
  <c r="S1402" i="1"/>
  <c r="T1358" i="1"/>
  <c r="S1358" i="1"/>
  <c r="T1314" i="1"/>
  <c r="S1314" i="1"/>
  <c r="T1300" i="1"/>
  <c r="S1300" i="1"/>
  <c r="T1298" i="1"/>
  <c r="S1298" i="1"/>
  <c r="T1284" i="1"/>
  <c r="S1284" i="1"/>
  <c r="T1206" i="1"/>
  <c r="S1206" i="1"/>
  <c r="T1146" i="1"/>
  <c r="S1146" i="1"/>
  <c r="T1102" i="1"/>
  <c r="S1102" i="1"/>
  <c r="T1058" i="1"/>
  <c r="S1058" i="1"/>
  <c r="T1044" i="1"/>
  <c r="S1044" i="1"/>
  <c r="T1042" i="1"/>
  <c r="S1042" i="1"/>
  <c r="T1028" i="1"/>
  <c r="S1028" i="1"/>
  <c r="T950" i="1"/>
  <c r="S950" i="1"/>
  <c r="S2059" i="1"/>
  <c r="T2059" i="1"/>
  <c r="S2054" i="1"/>
  <c r="T2054" i="1"/>
  <c r="S2043" i="1"/>
  <c r="T2043" i="1"/>
  <c r="S2038" i="1"/>
  <c r="T2038" i="1"/>
  <c r="S2027" i="1"/>
  <c r="T2027" i="1"/>
  <c r="S2022" i="1"/>
  <c r="T2022" i="1"/>
  <c r="S2011" i="1"/>
  <c r="T2011" i="1"/>
  <c r="S2006" i="1"/>
  <c r="T2006" i="1"/>
  <c r="S1995" i="1"/>
  <c r="T1995" i="1"/>
  <c r="S1990" i="1"/>
  <c r="T1990" i="1"/>
  <c r="S1979" i="1"/>
  <c r="T1979" i="1"/>
  <c r="S1974" i="1"/>
  <c r="T1974" i="1"/>
  <c r="S1963" i="1"/>
  <c r="T1963" i="1"/>
  <c r="S1958" i="1"/>
  <c r="T1958" i="1"/>
  <c r="S1947" i="1"/>
  <c r="T1947" i="1"/>
  <c r="S1942" i="1"/>
  <c r="T1942" i="1"/>
  <c r="S1931" i="1"/>
  <c r="T1931" i="1"/>
  <c r="S1926" i="1"/>
  <c r="T1926" i="1"/>
  <c r="S1915" i="1"/>
  <c r="T1915" i="1"/>
  <c r="S1910" i="1"/>
  <c r="T1910" i="1"/>
  <c r="S1899" i="1"/>
  <c r="T1899" i="1"/>
  <c r="S1894" i="1"/>
  <c r="T1894" i="1"/>
  <c r="S1883" i="1"/>
  <c r="T1883" i="1"/>
  <c r="S1878" i="1"/>
  <c r="T1878" i="1"/>
  <c r="S1867" i="1"/>
  <c r="T1867" i="1"/>
  <c r="S1862" i="1"/>
  <c r="T1862" i="1"/>
  <c r="S1851" i="1"/>
  <c r="T1851" i="1"/>
  <c r="S1846" i="1"/>
  <c r="T1846" i="1"/>
  <c r="S1835" i="1"/>
  <c r="T1835" i="1"/>
  <c r="S1830" i="1"/>
  <c r="T1830" i="1"/>
  <c r="S1819" i="1"/>
  <c r="T1819" i="1"/>
  <c r="S1814" i="1"/>
  <c r="T1814" i="1"/>
  <c r="S1803" i="1"/>
  <c r="T1803" i="1"/>
  <c r="S1798" i="1"/>
  <c r="T1798" i="1"/>
  <c r="S1787" i="1"/>
  <c r="T1787" i="1"/>
  <c r="S1782" i="1"/>
  <c r="T1782" i="1"/>
  <c r="S1771" i="1"/>
  <c r="T1771" i="1"/>
  <c r="S1766" i="1"/>
  <c r="T1766" i="1"/>
  <c r="S1755" i="1"/>
  <c r="T1755" i="1"/>
  <c r="S1750" i="1"/>
  <c r="T1750" i="1"/>
  <c r="S1739" i="1"/>
  <c r="T1739" i="1"/>
  <c r="S1734" i="1"/>
  <c r="T1734" i="1"/>
  <c r="S1723" i="1"/>
  <c r="T1723" i="1"/>
  <c r="S1718" i="1"/>
  <c r="T1718" i="1"/>
  <c r="S1707" i="1"/>
  <c r="T1707" i="1"/>
  <c r="S1702" i="1"/>
  <c r="T1702" i="1"/>
  <c r="S1691" i="1"/>
  <c r="T1691" i="1"/>
  <c r="S1686" i="1"/>
  <c r="T1686" i="1"/>
  <c r="S1675" i="1"/>
  <c r="T1675" i="1"/>
  <c r="S1670" i="1"/>
  <c r="T1670" i="1"/>
  <c r="S1647" i="1"/>
  <c r="T1647" i="1"/>
  <c r="S1633" i="1"/>
  <c r="T1633" i="1"/>
  <c r="S1612" i="1"/>
  <c r="T1612" i="1"/>
  <c r="S1593" i="1"/>
  <c r="T1593" i="1"/>
  <c r="T1578" i="1"/>
  <c r="S1578" i="1"/>
  <c r="S1576" i="1"/>
  <c r="T1576" i="1"/>
  <c r="S1541" i="1"/>
  <c r="T1541" i="1"/>
  <c r="S1519" i="1"/>
  <c r="T1519" i="1"/>
  <c r="S1505" i="1"/>
  <c r="T1505" i="1"/>
  <c r="S1484" i="1"/>
  <c r="T1484" i="1"/>
  <c r="T1466" i="1"/>
  <c r="S1466" i="1"/>
  <c r="T1422" i="1"/>
  <c r="S1422" i="1"/>
  <c r="T1378" i="1"/>
  <c r="S1378" i="1"/>
  <c r="T1364" i="1"/>
  <c r="S1364" i="1"/>
  <c r="T1362" i="1"/>
  <c r="S1362" i="1"/>
  <c r="T1348" i="1"/>
  <c r="S1348" i="1"/>
  <c r="T1270" i="1"/>
  <c r="S1270" i="1"/>
  <c r="T1210" i="1"/>
  <c r="S1210" i="1"/>
  <c r="T1166" i="1"/>
  <c r="S1166" i="1"/>
  <c r="T1122" i="1"/>
  <c r="S1122" i="1"/>
  <c r="T1108" i="1"/>
  <c r="S1108" i="1"/>
  <c r="T1106" i="1"/>
  <c r="S1106" i="1"/>
  <c r="T1092" i="1"/>
  <c r="S1092" i="1"/>
  <c r="T1014" i="1"/>
  <c r="S1014" i="1"/>
  <c r="T954" i="1"/>
  <c r="S954" i="1"/>
  <c r="S1473" i="1"/>
  <c r="T1473" i="1"/>
  <c r="T1406" i="1"/>
  <c r="S1406" i="1"/>
  <c r="T1342" i="1"/>
  <c r="S1342" i="1"/>
  <c r="T1278" i="1"/>
  <c r="S1278" i="1"/>
  <c r="T1214" i="1"/>
  <c r="S1214" i="1"/>
  <c r="T1150" i="1"/>
  <c r="S1150" i="1"/>
  <c r="T1086" i="1"/>
  <c r="S1086" i="1"/>
  <c r="T1022" i="1"/>
  <c r="S1022" i="1"/>
  <c r="T958" i="1"/>
  <c r="S958" i="1"/>
  <c r="S942" i="1"/>
  <c r="T900" i="1"/>
  <c r="S900" i="1"/>
  <c r="T898" i="1"/>
  <c r="S898" i="1"/>
  <c r="T884" i="1"/>
  <c r="S884" i="1"/>
  <c r="T882" i="1"/>
  <c r="S882" i="1"/>
  <c r="T868" i="1"/>
  <c r="S868" i="1"/>
  <c r="T866" i="1"/>
  <c r="S866" i="1"/>
  <c r="T852" i="1"/>
  <c r="S852" i="1"/>
  <c r="T850" i="1"/>
  <c r="S850" i="1"/>
  <c r="T836" i="1"/>
  <c r="S836" i="1"/>
  <c r="T834" i="1"/>
  <c r="S834" i="1"/>
  <c r="T820" i="1"/>
  <c r="S820" i="1"/>
  <c r="T818" i="1"/>
  <c r="S818" i="1"/>
  <c r="T804" i="1"/>
  <c r="S804" i="1"/>
  <c r="T802" i="1"/>
  <c r="S802" i="1"/>
  <c r="T788" i="1"/>
  <c r="S788" i="1"/>
  <c r="T786" i="1"/>
  <c r="S786" i="1"/>
  <c r="T772" i="1"/>
  <c r="S772" i="1"/>
  <c r="T770" i="1"/>
  <c r="S770" i="1"/>
  <c r="T756" i="1"/>
  <c r="S756" i="1"/>
  <c r="T754" i="1"/>
  <c r="S754" i="1"/>
  <c r="T740" i="1"/>
  <c r="S740" i="1"/>
  <c r="T738" i="1"/>
  <c r="S738" i="1"/>
  <c r="T724" i="1"/>
  <c r="S724" i="1"/>
  <c r="T722" i="1"/>
  <c r="S722" i="1"/>
  <c r="T708" i="1"/>
  <c r="S708" i="1"/>
  <c r="T706" i="1"/>
  <c r="S706" i="1"/>
  <c r="T692" i="1"/>
  <c r="S692" i="1"/>
  <c r="T690" i="1"/>
  <c r="S690" i="1"/>
  <c r="T676" i="1"/>
  <c r="S676" i="1"/>
  <c r="T674" i="1"/>
  <c r="S674" i="1"/>
  <c r="T660" i="1"/>
  <c r="S660" i="1"/>
  <c r="T658" i="1"/>
  <c r="S658" i="1"/>
  <c r="T596" i="1"/>
  <c r="S596" i="1"/>
  <c r="T594" i="1"/>
  <c r="S594" i="1"/>
  <c r="T532" i="1"/>
  <c r="S532" i="1"/>
  <c r="T530" i="1"/>
  <c r="S530" i="1"/>
  <c r="T468" i="1"/>
  <c r="S468" i="1"/>
  <c r="T466" i="1"/>
  <c r="S466" i="1"/>
  <c r="S412" i="1"/>
  <c r="T412" i="1"/>
  <c r="S1641" i="1"/>
  <c r="T1641" i="1"/>
  <c r="S1609" i="1"/>
  <c r="T1609" i="1"/>
  <c r="S1577" i="1"/>
  <c r="T1577" i="1"/>
  <c r="S1545" i="1"/>
  <c r="T1545" i="1"/>
  <c r="S1513" i="1"/>
  <c r="T1513" i="1"/>
  <c r="S1481" i="1"/>
  <c r="T1481" i="1"/>
  <c r="T1460" i="1"/>
  <c r="S1460" i="1"/>
  <c r="T1458" i="1"/>
  <c r="S1458" i="1"/>
  <c r="T1434" i="1"/>
  <c r="S1434" i="1"/>
  <c r="T1410" i="1"/>
  <c r="S1410" i="1"/>
  <c r="T1396" i="1"/>
  <c r="S1396" i="1"/>
  <c r="T1394" i="1"/>
  <c r="S1394" i="1"/>
  <c r="T1370" i="1"/>
  <c r="S1370" i="1"/>
  <c r="T1346" i="1"/>
  <c r="S1346" i="1"/>
  <c r="T1332" i="1"/>
  <c r="S1332" i="1"/>
  <c r="T1330" i="1"/>
  <c r="S1330" i="1"/>
  <c r="T1306" i="1"/>
  <c r="S1306" i="1"/>
  <c r="T1282" i="1"/>
  <c r="S1282" i="1"/>
  <c r="T1268" i="1"/>
  <c r="S1268" i="1"/>
  <c r="T1266" i="1"/>
  <c r="S1266" i="1"/>
  <c r="T1242" i="1"/>
  <c r="S1242" i="1"/>
  <c r="T1218" i="1"/>
  <c r="S1218" i="1"/>
  <c r="T1204" i="1"/>
  <c r="S1204" i="1"/>
  <c r="T1202" i="1"/>
  <c r="S1202" i="1"/>
  <c r="T1178" i="1"/>
  <c r="S1178" i="1"/>
  <c r="T1154" i="1"/>
  <c r="S1154" i="1"/>
  <c r="T1140" i="1"/>
  <c r="S1140" i="1"/>
  <c r="T1138" i="1"/>
  <c r="S1138" i="1"/>
  <c r="T1114" i="1"/>
  <c r="S1114" i="1"/>
  <c r="T1090" i="1"/>
  <c r="S1090" i="1"/>
  <c r="T1076" i="1"/>
  <c r="S1076" i="1"/>
  <c r="T1074" i="1"/>
  <c r="S1074" i="1"/>
  <c r="T1050" i="1"/>
  <c r="S1050" i="1"/>
  <c r="T1026" i="1"/>
  <c r="S1026" i="1"/>
  <c r="T1012" i="1"/>
  <c r="S1012" i="1"/>
  <c r="T1010" i="1"/>
  <c r="S1010" i="1"/>
  <c r="T986" i="1"/>
  <c r="S986" i="1"/>
  <c r="T962" i="1"/>
  <c r="S962" i="1"/>
  <c r="T948" i="1"/>
  <c r="S948" i="1"/>
  <c r="T946" i="1"/>
  <c r="S946" i="1"/>
  <c r="T922" i="1"/>
  <c r="S922" i="1"/>
  <c r="T612" i="1"/>
  <c r="S612" i="1"/>
  <c r="T610" i="1"/>
  <c r="S610" i="1"/>
  <c r="T548" i="1"/>
  <c r="S548" i="1"/>
  <c r="T546" i="1"/>
  <c r="S546" i="1"/>
  <c r="T484" i="1"/>
  <c r="S484" i="1"/>
  <c r="T482" i="1"/>
  <c r="S482" i="1"/>
  <c r="S415" i="1"/>
  <c r="T415" i="1"/>
  <c r="S404" i="1"/>
  <c r="T404" i="1"/>
  <c r="S372" i="1"/>
  <c r="T372" i="1"/>
  <c r="S340" i="1"/>
  <c r="T340" i="1"/>
  <c r="S308" i="1"/>
  <c r="T308" i="1"/>
  <c r="S276" i="1"/>
  <c r="T276" i="1"/>
  <c r="S180" i="1"/>
  <c r="T180" i="1"/>
  <c r="T113" i="1"/>
  <c r="S113" i="1"/>
  <c r="S1649" i="1"/>
  <c r="T1649" i="1"/>
  <c r="S1617" i="1"/>
  <c r="T1617" i="1"/>
  <c r="S1585" i="1"/>
  <c r="T1585" i="1"/>
  <c r="S1553" i="1"/>
  <c r="T1553" i="1"/>
  <c r="S1521" i="1"/>
  <c r="T1521" i="1"/>
  <c r="S1489" i="1"/>
  <c r="T1489" i="1"/>
  <c r="T1438" i="1"/>
  <c r="S1438" i="1"/>
  <c r="T1374" i="1"/>
  <c r="S1374" i="1"/>
  <c r="T1310" i="1"/>
  <c r="S1310" i="1"/>
  <c r="T1246" i="1"/>
  <c r="S1246" i="1"/>
  <c r="T1182" i="1"/>
  <c r="S1182" i="1"/>
  <c r="T1118" i="1"/>
  <c r="S1118" i="1"/>
  <c r="T1054" i="1"/>
  <c r="S1054" i="1"/>
  <c r="T990" i="1"/>
  <c r="S990" i="1"/>
  <c r="T926" i="1"/>
  <c r="S926" i="1"/>
  <c r="T628" i="1"/>
  <c r="S628" i="1"/>
  <c r="T626" i="1"/>
  <c r="S626" i="1"/>
  <c r="T564" i="1"/>
  <c r="S564" i="1"/>
  <c r="T562" i="1"/>
  <c r="S562" i="1"/>
  <c r="T500" i="1"/>
  <c r="S500" i="1"/>
  <c r="T498" i="1"/>
  <c r="S498" i="1"/>
  <c r="T436" i="1"/>
  <c r="S436" i="1"/>
  <c r="T434" i="1"/>
  <c r="S434" i="1"/>
  <c r="T890" i="1"/>
  <c r="S890" i="1"/>
  <c r="T858" i="1"/>
  <c r="S858" i="1"/>
  <c r="T826" i="1"/>
  <c r="S826" i="1"/>
  <c r="T794" i="1"/>
  <c r="S794" i="1"/>
  <c r="T762" i="1"/>
  <c r="S762" i="1"/>
  <c r="T730" i="1"/>
  <c r="S730" i="1"/>
  <c r="T698" i="1"/>
  <c r="S698" i="1"/>
  <c r="T666" i="1"/>
  <c r="S666" i="1"/>
  <c r="T634" i="1"/>
  <c r="S634" i="1"/>
  <c r="T602" i="1"/>
  <c r="S602" i="1"/>
  <c r="T570" i="1"/>
  <c r="S570" i="1"/>
  <c r="T538" i="1"/>
  <c r="S538" i="1"/>
  <c r="T506" i="1"/>
  <c r="S506" i="1"/>
  <c r="T474" i="1"/>
  <c r="S474" i="1"/>
  <c r="T442" i="1"/>
  <c r="S442" i="1"/>
  <c r="S417" i="1"/>
  <c r="T417" i="1"/>
  <c r="T402" i="1"/>
  <c r="S402" i="1"/>
  <c r="S400" i="1"/>
  <c r="T400" i="1"/>
  <c r="T370" i="1"/>
  <c r="S370" i="1"/>
  <c r="S368" i="1"/>
  <c r="T368" i="1"/>
  <c r="T338" i="1"/>
  <c r="S338" i="1"/>
  <c r="S336" i="1"/>
  <c r="T336" i="1"/>
  <c r="T306" i="1"/>
  <c r="S306" i="1"/>
  <c r="S304" i="1"/>
  <c r="T304" i="1"/>
  <c r="T274" i="1"/>
  <c r="S274" i="1"/>
  <c r="S272" i="1"/>
  <c r="T272" i="1"/>
  <c r="S244" i="1"/>
  <c r="T244" i="1"/>
  <c r="S202" i="1"/>
  <c r="T202" i="1"/>
  <c r="S177" i="1"/>
  <c r="T177" i="1"/>
  <c r="T145" i="1"/>
  <c r="S145" i="1"/>
  <c r="T143" i="1"/>
  <c r="S143" i="1"/>
  <c r="T141" i="1"/>
  <c r="S141" i="1"/>
  <c r="T127" i="1"/>
  <c r="S127" i="1"/>
  <c r="T41" i="1"/>
  <c r="S41" i="1"/>
  <c r="T25" i="1"/>
  <c r="S25" i="1"/>
  <c r="T1450" i="1"/>
  <c r="S1450" i="1"/>
  <c r="T1418" i="1"/>
  <c r="S1418" i="1"/>
  <c r="T1386" i="1"/>
  <c r="S1386" i="1"/>
  <c r="T1354" i="1"/>
  <c r="S1354" i="1"/>
  <c r="T1322" i="1"/>
  <c r="S1322" i="1"/>
  <c r="T1290" i="1"/>
  <c r="S1290" i="1"/>
  <c r="T1258" i="1"/>
  <c r="S1258" i="1"/>
  <c r="T1226" i="1"/>
  <c r="S1226" i="1"/>
  <c r="T1194" i="1"/>
  <c r="S1194" i="1"/>
  <c r="T1162" i="1"/>
  <c r="S1162" i="1"/>
  <c r="T1130" i="1"/>
  <c r="S1130" i="1"/>
  <c r="T1098" i="1"/>
  <c r="S1098" i="1"/>
  <c r="T1066" i="1"/>
  <c r="S1066" i="1"/>
  <c r="T1034" i="1"/>
  <c r="S1034" i="1"/>
  <c r="T1002" i="1"/>
  <c r="S1002" i="1"/>
  <c r="T970" i="1"/>
  <c r="S970" i="1"/>
  <c r="T938" i="1"/>
  <c r="S938" i="1"/>
  <c r="T906" i="1"/>
  <c r="S906" i="1"/>
  <c r="T874" i="1"/>
  <c r="S874" i="1"/>
  <c r="T842" i="1"/>
  <c r="S842" i="1"/>
  <c r="T810" i="1"/>
  <c r="S810" i="1"/>
  <c r="T778" i="1"/>
  <c r="S778" i="1"/>
  <c r="T746" i="1"/>
  <c r="S746" i="1"/>
  <c r="T714" i="1"/>
  <c r="S714" i="1"/>
  <c r="T682" i="1"/>
  <c r="S682" i="1"/>
  <c r="T650" i="1"/>
  <c r="S650" i="1"/>
  <c r="T618" i="1"/>
  <c r="S618" i="1"/>
  <c r="T586" i="1"/>
  <c r="S586" i="1"/>
  <c r="T554" i="1"/>
  <c r="S554" i="1"/>
  <c r="T522" i="1"/>
  <c r="S522" i="1"/>
  <c r="T490" i="1"/>
  <c r="S490" i="1"/>
  <c r="T458" i="1"/>
  <c r="S458" i="1"/>
  <c r="T426" i="1"/>
  <c r="S426" i="1"/>
  <c r="S407" i="1"/>
  <c r="T407" i="1"/>
  <c r="S385" i="1"/>
  <c r="T385" i="1"/>
  <c r="S375" i="1"/>
  <c r="T375" i="1"/>
  <c r="S353" i="1"/>
  <c r="T353" i="1"/>
  <c r="S343" i="1"/>
  <c r="T343" i="1"/>
  <c r="S321" i="1"/>
  <c r="T321" i="1"/>
  <c r="S311" i="1"/>
  <c r="T311" i="1"/>
  <c r="S289" i="1"/>
  <c r="T289" i="1"/>
  <c r="S279" i="1"/>
  <c r="T279" i="1"/>
  <c r="S257" i="1"/>
  <c r="T257" i="1"/>
  <c r="S247" i="1"/>
  <c r="T247" i="1"/>
  <c r="T239" i="1"/>
  <c r="S239" i="1"/>
  <c r="S229" i="1"/>
  <c r="T229" i="1"/>
  <c r="T117" i="1"/>
  <c r="S117" i="1"/>
  <c r="S393" i="1"/>
  <c r="T393" i="1"/>
  <c r="T391" i="1"/>
  <c r="T388" i="1"/>
  <c r="S386" i="1"/>
  <c r="T381" i="1"/>
  <c r="S361" i="1"/>
  <c r="T361" i="1"/>
  <c r="T359" i="1"/>
  <c r="T356" i="1"/>
  <c r="S354" i="1"/>
  <c r="T349" i="1"/>
  <c r="S329" i="1"/>
  <c r="T329" i="1"/>
  <c r="T327" i="1"/>
  <c r="T324" i="1"/>
  <c r="S322" i="1"/>
  <c r="T317" i="1"/>
  <c r="S297" i="1"/>
  <c r="T297" i="1"/>
  <c r="T295" i="1"/>
  <c r="T292" i="1"/>
  <c r="S290" i="1"/>
  <c r="T285" i="1"/>
  <c r="S265" i="1"/>
  <c r="T265" i="1"/>
  <c r="T263" i="1"/>
  <c r="T260" i="1"/>
  <c r="S258" i="1"/>
  <c r="T253" i="1"/>
  <c r="S236" i="1"/>
  <c r="T236" i="1"/>
  <c r="T234" i="1"/>
  <c r="S230" i="1"/>
  <c r="T230" i="1"/>
  <c r="S214" i="1"/>
  <c r="T214" i="1"/>
  <c r="T212" i="1"/>
  <c r="T209" i="1"/>
  <c r="S207" i="1"/>
  <c r="T199" i="1"/>
  <c r="S199" i="1"/>
  <c r="T197" i="1"/>
  <c r="S194" i="1"/>
  <c r="T194" i="1"/>
  <c r="T149" i="1"/>
  <c r="S149" i="1"/>
  <c r="T105" i="1"/>
  <c r="S105" i="1"/>
  <c r="T89" i="1"/>
  <c r="S89" i="1"/>
  <c r="S71" i="1"/>
  <c r="T61" i="1"/>
  <c r="S61" i="1"/>
  <c r="T47" i="1"/>
  <c r="S47" i="1"/>
  <c r="T45" i="1"/>
  <c r="S45" i="1"/>
  <c r="T31" i="1"/>
  <c r="S31" i="1"/>
  <c r="T29" i="1"/>
  <c r="S29" i="1"/>
  <c r="S9" i="1"/>
  <c r="S401" i="1"/>
  <c r="T401" i="1"/>
  <c r="S369" i="1"/>
  <c r="T369" i="1"/>
  <c r="S337" i="1"/>
  <c r="T337" i="1"/>
  <c r="S305" i="1"/>
  <c r="T305" i="1"/>
  <c r="S273" i="1"/>
  <c r="T273" i="1"/>
  <c r="S222" i="1"/>
  <c r="T222" i="1"/>
  <c r="S201" i="1"/>
  <c r="T201" i="1"/>
  <c r="T169" i="1"/>
  <c r="S169" i="1"/>
  <c r="T153" i="1"/>
  <c r="S153" i="1"/>
  <c r="T125" i="1"/>
  <c r="S125" i="1"/>
  <c r="T111" i="1"/>
  <c r="S111" i="1"/>
  <c r="T109" i="1"/>
  <c r="S109" i="1"/>
  <c r="T95" i="1"/>
  <c r="S95" i="1"/>
  <c r="T93" i="1"/>
  <c r="S93" i="1"/>
  <c r="T17" i="1"/>
  <c r="S17" i="1"/>
  <c r="T15" i="1"/>
  <c r="S15" i="1"/>
  <c r="T13" i="1"/>
  <c r="S13" i="1"/>
  <c r="S409" i="1"/>
  <c r="T409" i="1"/>
  <c r="S377" i="1"/>
  <c r="T377" i="1"/>
  <c r="S345" i="1"/>
  <c r="T345" i="1"/>
  <c r="S313" i="1"/>
  <c r="T313" i="1"/>
  <c r="S281" i="1"/>
  <c r="T281" i="1"/>
  <c r="S249" i="1"/>
  <c r="T249" i="1"/>
  <c r="S246" i="1"/>
  <c r="T246" i="1"/>
  <c r="T231" i="1"/>
  <c r="S231" i="1"/>
  <c r="S226" i="1"/>
  <c r="T226" i="1"/>
  <c r="S204" i="1"/>
  <c r="T204" i="1"/>
  <c r="S198" i="1"/>
  <c r="T198" i="1"/>
  <c r="S182" i="1"/>
  <c r="T182" i="1"/>
  <c r="T175" i="1"/>
  <c r="S175" i="1"/>
  <c r="T173" i="1"/>
  <c r="S173" i="1"/>
  <c r="T159" i="1"/>
  <c r="S159" i="1"/>
  <c r="T157" i="1"/>
  <c r="S157" i="1"/>
  <c r="T81" i="1"/>
  <c r="S81" i="1"/>
  <c r="T79" i="1"/>
  <c r="S79" i="1"/>
  <c r="T77" i="1"/>
  <c r="S77" i="1"/>
  <c r="T53" i="1"/>
  <c r="S53" i="1"/>
  <c r="T21" i="1"/>
  <c r="S21" i="1"/>
  <c r="S238" i="1"/>
  <c r="T238" i="1"/>
  <c r="S206" i="1"/>
  <c r="T206" i="1"/>
  <c r="T121" i="1"/>
  <c r="S121" i="1"/>
  <c r="T57" i="1"/>
  <c r="S57" i="1"/>
  <c r="T165" i="1"/>
  <c r="S165" i="1"/>
  <c r="T133" i="1"/>
  <c r="S133" i="1"/>
  <c r="T101" i="1"/>
  <c r="S101" i="1"/>
  <c r="T69" i="1"/>
  <c r="S69" i="1"/>
  <c r="T37" i="1"/>
  <c r="S37" i="1"/>
  <c r="Y5" i="1"/>
  <c r="V5" i="1"/>
  <c r="W5" i="1" s="1"/>
  <c r="Q5" i="1"/>
  <c r="T5" i="1" s="1"/>
  <c r="S5" i="1" l="1"/>
</calcChain>
</file>

<file path=xl/sharedStrings.xml><?xml version="1.0" encoding="utf-8"?>
<sst xmlns="http://schemas.openxmlformats.org/spreadsheetml/2006/main" count="585" uniqueCount="336">
  <si>
    <t>Enter Registry ID:</t>
  </si>
  <si>
    <t>Enter Provider Name:</t>
  </si>
  <si>
    <t>REQUIRED FIELDS --------------&gt; REQUIRED FIELDS --------------&gt; REQUIRED FIELDS</t>
  </si>
  <si>
    <t>OPTIONAL FIELDS --------------&gt; OPTIONAL FIELDS --------------&gt; OPTIONAL FIELDS --------------&gt; OPTIONAL FIELDS --------------&gt; OPTIONAL FIELDS</t>
  </si>
  <si>
    <t>FOR NASBA USE ONLY</t>
  </si>
  <si>
    <t>Course Title</t>
  </si>
  <si>
    <t>Delivery Method (Choose One)</t>
  </si>
  <si>
    <t>Total CPE Credits</t>
  </si>
  <si>
    <t>Type of Credit (Choose One)</t>
  </si>
  <si>
    <t>Field of Study (1) -(Choose One)</t>
  </si>
  <si>
    <t>Field of Study (2) -(Choose One)</t>
  </si>
  <si>
    <t>Field of Study (3) -(Choose One)</t>
  </si>
  <si>
    <t>Course Description (100 words max)</t>
  </si>
  <si>
    <t>Registration Link (Hyperlink)</t>
  </si>
  <si>
    <t>Course Start Date (MM/DD/YYYY)</t>
  </si>
  <si>
    <t>Course End Date/Expiry Date (MM/DD/YYYY)</t>
  </si>
  <si>
    <t>US City (or City/Country if abroad)</t>
  </si>
  <si>
    <t>State (Choose One)</t>
  </si>
  <si>
    <t>Who Should Attend</t>
  </si>
  <si>
    <t>Library</t>
  </si>
  <si>
    <t>Course ID</t>
  </si>
  <si>
    <t>Account Number</t>
  </si>
  <si>
    <t>Provider Name</t>
  </si>
  <si>
    <t>Delivery Method Code</t>
  </si>
  <si>
    <t>Credit Range</t>
  </si>
  <si>
    <t>Credit Range Code</t>
  </si>
  <si>
    <t>Type of Credit Code</t>
  </si>
  <si>
    <t>Subject Area Code</t>
  </si>
  <si>
    <t>Month &amp; Year</t>
  </si>
  <si>
    <t>Month &amp; Year Code</t>
  </si>
  <si>
    <t>Delivery Method</t>
  </si>
  <si>
    <t>Subject Area</t>
  </si>
  <si>
    <t>State</t>
  </si>
  <si>
    <t>State Code</t>
  </si>
  <si>
    <t>Type of Credit</t>
  </si>
  <si>
    <t>Group Live</t>
  </si>
  <si>
    <t>Accounting</t>
  </si>
  <si>
    <t>SA01</t>
  </si>
  <si>
    <t>1 - 4 credits</t>
  </si>
  <si>
    <t>CH01</t>
  </si>
  <si>
    <t>AK</t>
  </si>
  <si>
    <t>CE</t>
  </si>
  <si>
    <t>UN05</t>
  </si>
  <si>
    <t>Accounting (Govmnt)</t>
  </si>
  <si>
    <t>SA02</t>
  </si>
  <si>
    <t>5 - 8 credits</t>
  </si>
  <si>
    <t>CH02</t>
  </si>
  <si>
    <t>AL</t>
  </si>
  <si>
    <t>CEU</t>
  </si>
  <si>
    <t>UN04</t>
  </si>
  <si>
    <t>Group Internet Based</t>
  </si>
  <si>
    <t>Auditing</t>
  </si>
  <si>
    <t>9 - 12 credits</t>
  </si>
  <si>
    <t>CH03</t>
  </si>
  <si>
    <t>AR</t>
  </si>
  <si>
    <t>CFP</t>
  </si>
  <si>
    <t>UN07</t>
  </si>
  <si>
    <t>Auditing (Govmnt)</t>
  </si>
  <si>
    <t>SA03</t>
  </si>
  <si>
    <t>13 - 16 credits</t>
  </si>
  <si>
    <t>CH04</t>
  </si>
  <si>
    <t>AS</t>
  </si>
  <si>
    <t>CLE</t>
  </si>
  <si>
    <t>UN02</t>
  </si>
  <si>
    <t>SA04</t>
  </si>
  <si>
    <t>17 - 20 credits</t>
  </si>
  <si>
    <t>CH05</t>
  </si>
  <si>
    <t>AZ</t>
  </si>
  <si>
    <t>CME</t>
  </si>
  <si>
    <t>UN03</t>
  </si>
  <si>
    <t>Behavioral Ethics</t>
  </si>
  <si>
    <t>SA06</t>
  </si>
  <si>
    <t>21 + credits</t>
  </si>
  <si>
    <t>CH06</t>
  </si>
  <si>
    <t>CA</t>
  </si>
  <si>
    <t>CPE</t>
  </si>
  <si>
    <t>UN01</t>
  </si>
  <si>
    <t>Business Law</t>
  </si>
  <si>
    <t>SA07</t>
  </si>
  <si>
    <t>CNMI</t>
  </si>
  <si>
    <t>PDH</t>
  </si>
  <si>
    <t>UN06</t>
  </si>
  <si>
    <t>Business Mgmnt and Org</t>
  </si>
  <si>
    <t>SA08</t>
  </si>
  <si>
    <t>CO</t>
  </si>
  <si>
    <t>CT</t>
  </si>
  <si>
    <t>DC</t>
  </si>
  <si>
    <t>Economics</t>
  </si>
  <si>
    <t>SA11</t>
  </si>
  <si>
    <t>DE</t>
  </si>
  <si>
    <t>Finance</t>
  </si>
  <si>
    <t>SA12</t>
  </si>
  <si>
    <t>FL</t>
  </si>
  <si>
    <t>GA</t>
  </si>
  <si>
    <t>GU</t>
  </si>
  <si>
    <t>HI</t>
  </si>
  <si>
    <t>Personal Development</t>
  </si>
  <si>
    <t>SA16</t>
  </si>
  <si>
    <t>IA</t>
  </si>
  <si>
    <t>SA17</t>
  </si>
  <si>
    <t>ID</t>
  </si>
  <si>
    <t>Production</t>
  </si>
  <si>
    <t>SA18</t>
  </si>
  <si>
    <t>IL</t>
  </si>
  <si>
    <t>Regulatory Ethics</t>
  </si>
  <si>
    <t>SA19</t>
  </si>
  <si>
    <t>IN</t>
  </si>
  <si>
    <t>INIMA</t>
  </si>
  <si>
    <t>SA21</t>
  </si>
  <si>
    <t>KS</t>
  </si>
  <si>
    <t>Statistics</t>
  </si>
  <si>
    <t>SA22</t>
  </si>
  <si>
    <t>KY</t>
  </si>
  <si>
    <t>Taxes</t>
  </si>
  <si>
    <t>SA23</t>
  </si>
  <si>
    <t>LA</t>
  </si>
  <si>
    <t>MA</t>
  </si>
  <si>
    <t>MAIIA</t>
  </si>
  <si>
    <t>MD</t>
  </si>
  <si>
    <t>ME</t>
  </si>
  <si>
    <t>MI</t>
  </si>
  <si>
    <t>MN</t>
  </si>
  <si>
    <t>MO</t>
  </si>
  <si>
    <t>MS</t>
  </si>
  <si>
    <t>MT</t>
  </si>
  <si>
    <t>NC</t>
  </si>
  <si>
    <t>ND</t>
  </si>
  <si>
    <t>NE</t>
  </si>
  <si>
    <t>NH</t>
  </si>
  <si>
    <t>NJ</t>
  </si>
  <si>
    <t>NM</t>
  </si>
  <si>
    <t>NV</t>
  </si>
  <si>
    <t>NY</t>
  </si>
  <si>
    <t>OH</t>
  </si>
  <si>
    <t>OK</t>
  </si>
  <si>
    <t>OR</t>
  </si>
  <si>
    <t>PA</t>
  </si>
  <si>
    <t>PR</t>
  </si>
  <si>
    <t>RI</t>
  </si>
  <si>
    <t>SC</t>
  </si>
  <si>
    <t>SD</t>
  </si>
  <si>
    <t>TCIIA</t>
  </si>
  <si>
    <t>TN</t>
  </si>
  <si>
    <t>TX</t>
  </si>
  <si>
    <t>UT</t>
  </si>
  <si>
    <t>VA</t>
  </si>
  <si>
    <t>VI</t>
  </si>
  <si>
    <t>VT</t>
  </si>
  <si>
    <t>WA</t>
  </si>
  <si>
    <t>WI</t>
  </si>
  <si>
    <t>WV</t>
  </si>
  <si>
    <t>WY</t>
  </si>
  <si>
    <t>1.</t>
  </si>
  <si>
    <r>
      <t xml:space="preserve">Enter your </t>
    </r>
    <r>
      <rPr>
        <b/>
        <sz val="12"/>
        <color indexed="10"/>
        <rFont val="Calibri"/>
        <family val="2"/>
      </rPr>
      <t>Registry ID</t>
    </r>
    <r>
      <rPr>
        <sz val="12"/>
        <color indexed="8"/>
        <rFont val="Calibri"/>
        <family val="2"/>
      </rPr>
      <t xml:space="preserve"> and </t>
    </r>
    <r>
      <rPr>
        <b/>
        <sz val="12"/>
        <color indexed="10"/>
        <rFont val="Calibri"/>
        <family val="2"/>
      </rPr>
      <t>Provider Name</t>
    </r>
    <r>
      <rPr>
        <sz val="12"/>
        <color indexed="8"/>
        <rFont val="Calibri"/>
        <family val="2"/>
      </rPr>
      <t xml:space="preserve"> at the top of the template.</t>
    </r>
  </si>
  <si>
    <t>2.</t>
  </si>
  <si>
    <r>
      <t>Columns with</t>
    </r>
    <r>
      <rPr>
        <sz val="12"/>
        <color indexed="10"/>
        <rFont val="Calibri"/>
        <family val="2"/>
      </rPr>
      <t xml:space="preserve"> </t>
    </r>
    <r>
      <rPr>
        <b/>
        <sz val="12"/>
        <color indexed="10"/>
        <rFont val="Calibri"/>
        <family val="2"/>
      </rPr>
      <t>red headers</t>
    </r>
    <r>
      <rPr>
        <sz val="12"/>
        <color indexed="8"/>
        <rFont val="Calibri"/>
        <family val="2"/>
      </rPr>
      <t xml:space="preserve"> are </t>
    </r>
    <r>
      <rPr>
        <u/>
        <sz val="12"/>
        <color indexed="8"/>
        <rFont val="Calibri"/>
        <family val="2"/>
      </rPr>
      <t>required.</t>
    </r>
    <r>
      <rPr>
        <sz val="12"/>
        <color indexed="8"/>
        <rFont val="Calibri"/>
        <family val="2"/>
      </rPr>
      <t xml:space="preserve"> Columns with </t>
    </r>
    <r>
      <rPr>
        <b/>
        <sz val="12"/>
        <color indexed="8"/>
        <rFont val="Calibri"/>
        <family val="2"/>
      </rPr>
      <t>black headers</t>
    </r>
    <r>
      <rPr>
        <sz val="12"/>
        <color indexed="8"/>
        <rFont val="Calibri"/>
        <family val="2"/>
      </rPr>
      <t xml:space="preserve"> are </t>
    </r>
    <r>
      <rPr>
        <u/>
        <sz val="12"/>
        <color indexed="8"/>
        <rFont val="Calibri"/>
        <family val="2"/>
      </rPr>
      <t>optional.</t>
    </r>
    <r>
      <rPr>
        <sz val="12"/>
        <color indexed="8"/>
        <rFont val="Calibri"/>
        <family val="2"/>
      </rPr>
      <t xml:space="preserve"> </t>
    </r>
  </si>
  <si>
    <t>3.</t>
  </si>
  <si>
    <t>4.</t>
  </si>
  <si>
    <t>5.</t>
  </si>
  <si>
    <r>
      <t>You can specify up to 3 "</t>
    </r>
    <r>
      <rPr>
        <b/>
        <sz val="12"/>
        <color indexed="10"/>
        <rFont val="Calibri"/>
        <family val="2"/>
      </rPr>
      <t>Fields of Study</t>
    </r>
    <r>
      <rPr>
        <sz val="12"/>
        <color indexed="8"/>
        <rFont val="Calibri"/>
        <family val="2"/>
      </rPr>
      <t>" per course, but only one is REQUIRED.</t>
    </r>
  </si>
  <si>
    <t>6.</t>
  </si>
  <si>
    <t>Enter all DATES in the specified format (MM/DD/YYYY)</t>
  </si>
  <si>
    <t>7.</t>
  </si>
  <si>
    <r>
      <t>For "</t>
    </r>
    <r>
      <rPr>
        <b/>
        <sz val="12"/>
        <color indexed="8"/>
        <rFont val="Calibri"/>
        <family val="2"/>
      </rPr>
      <t>Course Start Date</t>
    </r>
    <r>
      <rPr>
        <sz val="12"/>
        <color indexed="8"/>
        <rFont val="Calibri"/>
        <family val="2"/>
      </rPr>
      <t>" please enter the first day on which the Group Live or Group Internet Based course is offered.  Self Study courses should not have a "Start Date" as they are for individual online study.</t>
    </r>
  </si>
  <si>
    <t>8.</t>
  </si>
  <si>
    <t>9.</t>
  </si>
  <si>
    <r>
      <t>For "</t>
    </r>
    <r>
      <rPr>
        <b/>
        <sz val="12"/>
        <color indexed="8"/>
        <rFont val="Calibri"/>
        <family val="2"/>
      </rPr>
      <t>Registration Link</t>
    </r>
    <r>
      <rPr>
        <sz val="12"/>
        <color indexed="8"/>
        <rFont val="Calibri"/>
        <family val="2"/>
      </rPr>
      <t>" please enter a URL If you would like to link to the course information on your website</t>
    </r>
  </si>
  <si>
    <t>10.</t>
  </si>
  <si>
    <r>
      <t>For live courses that take place in cities ABROAD, please list the city and country in the "</t>
    </r>
    <r>
      <rPr>
        <b/>
        <sz val="12"/>
        <color indexed="8"/>
        <rFont val="Calibri"/>
        <family val="2"/>
      </rPr>
      <t>City</t>
    </r>
    <r>
      <rPr>
        <sz val="12"/>
        <color indexed="8"/>
        <rFont val="Calibri"/>
        <family val="2"/>
      </rPr>
      <t>" field, and leave the "</t>
    </r>
    <r>
      <rPr>
        <b/>
        <sz val="12"/>
        <color indexed="8"/>
        <rFont val="Calibri"/>
        <family val="2"/>
      </rPr>
      <t>State</t>
    </r>
    <r>
      <rPr>
        <sz val="12"/>
        <color indexed="8"/>
        <rFont val="Calibri"/>
        <family val="2"/>
      </rPr>
      <t>" field BLANK. (i.e. "London, England")</t>
    </r>
  </si>
  <si>
    <t>11.</t>
  </si>
  <si>
    <r>
      <t>"</t>
    </r>
    <r>
      <rPr>
        <b/>
        <sz val="12"/>
        <color indexed="8"/>
        <rFont val="Calibri"/>
        <family val="2"/>
      </rPr>
      <t>Who Should Attend</t>
    </r>
    <r>
      <rPr>
        <sz val="12"/>
        <color indexed="8"/>
        <rFont val="Calibri"/>
        <family val="2"/>
      </rPr>
      <t>" is a free text field.</t>
    </r>
  </si>
  <si>
    <t>QAS Self Study</t>
  </si>
  <si>
    <t>Type of Credit (2) -(Choose One)</t>
  </si>
  <si>
    <t>Type of Credit (3) -(Choose One)</t>
  </si>
  <si>
    <t>12.</t>
  </si>
  <si>
    <r>
      <t>You can specify up to 3 "</t>
    </r>
    <r>
      <rPr>
        <b/>
        <sz val="12"/>
        <color indexed="10"/>
        <rFont val="Calibri"/>
        <family val="2"/>
      </rPr>
      <t>Type of Credit</t>
    </r>
    <r>
      <rPr>
        <sz val="12"/>
        <color indexed="8"/>
        <rFont val="Calibri"/>
        <family val="2"/>
      </rPr>
      <t>" per course, but only one is REQUIRED.</t>
    </r>
  </si>
  <si>
    <t>Template Instructions (PLEASE READ ALL INSTRUCTIONS AS THE TEMPLATE HAS CHANGED AS OF Jan 2015):</t>
  </si>
  <si>
    <t>Nano Learning</t>
  </si>
  <si>
    <t>Blended Learning</t>
  </si>
  <si>
    <t>&lt;1 credits</t>
  </si>
  <si>
    <t>less than 1</t>
  </si>
  <si>
    <t>Communications and Marketing</t>
  </si>
  <si>
    <t>Computer Software and Applications</t>
  </si>
  <si>
    <t>Information Technology</t>
  </si>
  <si>
    <t>Management Services</t>
  </si>
  <si>
    <r>
      <t>For "</t>
    </r>
    <r>
      <rPr>
        <b/>
        <sz val="12"/>
        <rFont val="Calibri"/>
        <family val="2"/>
      </rPr>
      <t>Course End Date</t>
    </r>
    <r>
      <rPr>
        <sz val="12"/>
        <color indexed="8"/>
        <rFont val="Calibri"/>
        <family val="2"/>
      </rPr>
      <t>" please enter the date on which the course will end  or "expire."  After this date, this course will no longer be searchable and will not appear in any search results on Learning Market.</t>
    </r>
  </si>
  <si>
    <r>
      <t>For "</t>
    </r>
    <r>
      <rPr>
        <b/>
        <sz val="12"/>
        <color indexed="10"/>
        <rFont val="Calibri"/>
        <family val="2"/>
      </rPr>
      <t>Total CPE Credits</t>
    </r>
    <r>
      <rPr>
        <sz val="12"/>
        <color indexed="8"/>
        <rFont val="Calibri"/>
        <family val="2"/>
      </rPr>
      <t>" for anything like TBD or 0 credits, please leave the field blank.</t>
    </r>
  </si>
  <si>
    <t>Specialized Knowledge</t>
  </si>
  <si>
    <t>Personnel/Human Resources</t>
  </si>
  <si>
    <t>Jan 2021</t>
  </si>
  <si>
    <t>Feb 2021</t>
  </si>
  <si>
    <t>Mar 2021</t>
  </si>
  <si>
    <t>Apr 2021</t>
  </si>
  <si>
    <t>May 2021</t>
  </si>
  <si>
    <t>Jun 2021</t>
  </si>
  <si>
    <t>Jul 2021</t>
  </si>
  <si>
    <t>Aug 2021</t>
  </si>
  <si>
    <t>Sep 2021</t>
  </si>
  <si>
    <t>Oct 2021</t>
  </si>
  <si>
    <t>Nov 2021</t>
  </si>
  <si>
    <t>Dec 2021</t>
  </si>
  <si>
    <t>MY121</t>
  </si>
  <si>
    <t>MY122</t>
  </si>
  <si>
    <t>MY123</t>
  </si>
  <si>
    <t>MY124</t>
  </si>
  <si>
    <t>MY125</t>
  </si>
  <si>
    <t>MY126</t>
  </si>
  <si>
    <t>MY127</t>
  </si>
  <si>
    <t>MY128</t>
  </si>
  <si>
    <t>MY129</t>
  </si>
  <si>
    <t>MY130</t>
  </si>
  <si>
    <t>MY131</t>
  </si>
  <si>
    <t>MY132</t>
  </si>
  <si>
    <t>Jan 2022</t>
  </si>
  <si>
    <t>MY133</t>
  </si>
  <si>
    <t>Feb 2022</t>
  </si>
  <si>
    <t>MY134</t>
  </si>
  <si>
    <t>Mar 2022</t>
  </si>
  <si>
    <t>MY135</t>
  </si>
  <si>
    <t>Apr 2022</t>
  </si>
  <si>
    <t>MY136</t>
  </si>
  <si>
    <t>May 2022</t>
  </si>
  <si>
    <t>MY137</t>
  </si>
  <si>
    <t>Jun 2022</t>
  </si>
  <si>
    <t>MY138</t>
  </si>
  <si>
    <t>Jul 2022</t>
  </si>
  <si>
    <t>MY139</t>
  </si>
  <si>
    <t>Aug 2022</t>
  </si>
  <si>
    <t>MY140</t>
  </si>
  <si>
    <t>Sep 2022</t>
  </si>
  <si>
    <t>MY141</t>
  </si>
  <si>
    <t>Oct 2022</t>
  </si>
  <si>
    <t>MY142</t>
  </si>
  <si>
    <t>Nov 2022</t>
  </si>
  <si>
    <t>MY143</t>
  </si>
  <si>
    <t>Dec 2022</t>
  </si>
  <si>
    <t>MY144</t>
  </si>
  <si>
    <t xml:space="preserve">Always select from the drop-down menus when available. Please do not key any data into a cell where a dropdown menu is available. </t>
  </si>
  <si>
    <t>Jan 2023</t>
  </si>
  <si>
    <t>Feb 2023</t>
  </si>
  <si>
    <t>Mar 2023</t>
  </si>
  <si>
    <t>Apr 2023</t>
  </si>
  <si>
    <t>May 2023</t>
  </si>
  <si>
    <t>Jun 2023</t>
  </si>
  <si>
    <t>Jul 2023</t>
  </si>
  <si>
    <t>Aug 2023</t>
  </si>
  <si>
    <t>Sep 2023</t>
  </si>
  <si>
    <t>Oct 2023</t>
  </si>
  <si>
    <t>Nov 2023</t>
  </si>
  <si>
    <t>Dec 2023</t>
  </si>
  <si>
    <t>MY 145</t>
  </si>
  <si>
    <t>MY 146</t>
  </si>
  <si>
    <t>MY 147</t>
  </si>
  <si>
    <t>MY 148</t>
  </si>
  <si>
    <t>MY 149</t>
  </si>
  <si>
    <t>MY 150</t>
  </si>
  <si>
    <t>MY 151</t>
  </si>
  <si>
    <t>MY 152</t>
  </si>
  <si>
    <t>MY 153</t>
  </si>
  <si>
    <t>MY 154</t>
  </si>
  <si>
    <t>MY 155</t>
  </si>
  <si>
    <t>MY 156</t>
  </si>
  <si>
    <t>Jan 2024</t>
  </si>
  <si>
    <t>Feb 2024</t>
  </si>
  <si>
    <t>Mar 2024</t>
  </si>
  <si>
    <t>Apr 2024</t>
  </si>
  <si>
    <t>May 2024</t>
  </si>
  <si>
    <t>Aug 2024</t>
  </si>
  <si>
    <t>Sep 2024</t>
  </si>
  <si>
    <t>Oct 2024</t>
  </si>
  <si>
    <t>Nov 2024</t>
  </si>
  <si>
    <t>Dec 2024</t>
  </si>
  <si>
    <t>Jun 2024</t>
  </si>
  <si>
    <t>Jul 2024</t>
  </si>
  <si>
    <t>Sept 2024</t>
  </si>
  <si>
    <t>MY 157</t>
  </si>
  <si>
    <t>MY 158</t>
  </si>
  <si>
    <t>MY 159</t>
  </si>
  <si>
    <t>MY 160</t>
  </si>
  <si>
    <t>MY 161</t>
  </si>
  <si>
    <t>MY 162</t>
  </si>
  <si>
    <t>MY 163</t>
  </si>
  <si>
    <t>MY 164</t>
  </si>
  <si>
    <t>MY 165</t>
  </si>
  <si>
    <t>MY 166</t>
  </si>
  <si>
    <t>MY 167</t>
  </si>
  <si>
    <t>MY 168</t>
  </si>
  <si>
    <t>Jan 2025</t>
  </si>
  <si>
    <t>MY169</t>
  </si>
  <si>
    <t>MY170</t>
  </si>
  <si>
    <t>MY171</t>
  </si>
  <si>
    <t>MY172</t>
  </si>
  <si>
    <t>MY173</t>
  </si>
  <si>
    <t>MY174</t>
  </si>
  <si>
    <t>MY175</t>
  </si>
  <si>
    <t>MY176</t>
  </si>
  <si>
    <t>MY177</t>
  </si>
  <si>
    <t>MY178</t>
  </si>
  <si>
    <t>MY179</t>
  </si>
  <si>
    <t>MY180</t>
  </si>
  <si>
    <t>Feb 2025</t>
  </si>
  <si>
    <t>Mar 2025</t>
  </si>
  <si>
    <t>Apr 2025</t>
  </si>
  <si>
    <t>May 2025</t>
  </si>
  <si>
    <t>Jun 2025</t>
  </si>
  <si>
    <t>Jul 2025</t>
  </si>
  <si>
    <t>Aug 2025</t>
  </si>
  <si>
    <t>Sep 2025</t>
  </si>
  <si>
    <t>Oct 2025</t>
  </si>
  <si>
    <t>Nov 2025</t>
  </si>
  <si>
    <t>Dec 2025</t>
  </si>
  <si>
    <t>Sept 2025</t>
  </si>
  <si>
    <t>MY181</t>
  </si>
  <si>
    <t>MY182</t>
  </si>
  <si>
    <t>MY183</t>
  </si>
  <si>
    <t>MY184</t>
  </si>
  <si>
    <t>MY185</t>
  </si>
  <si>
    <t>MY186</t>
  </si>
  <si>
    <t>MY187</t>
  </si>
  <si>
    <t>MY188</t>
  </si>
  <si>
    <t>MY189</t>
  </si>
  <si>
    <t>MY190</t>
  </si>
  <si>
    <t>MY191</t>
  </si>
  <si>
    <t>MY192</t>
  </si>
  <si>
    <t>Jan 2026</t>
  </si>
  <si>
    <t>Feb 2026</t>
  </si>
  <si>
    <t>Mar 2026</t>
  </si>
  <si>
    <t>Apr 2026</t>
  </si>
  <si>
    <t>May 2026</t>
  </si>
  <si>
    <t>Jun 2026</t>
  </si>
  <si>
    <t>Jul 2026</t>
  </si>
  <si>
    <t>Aug 2026</t>
  </si>
  <si>
    <t>Sep 2026</t>
  </si>
  <si>
    <t>Oct 2026</t>
  </si>
  <si>
    <t>Nov 2026</t>
  </si>
  <si>
    <t>Dec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</si>
</sst>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1"/>
      <name val="Calibri"/>
      <family val="2"/>
    </font>
    <font>
      <sz val="12"/>
      <color indexed="8"/>
      <name val="Calibri"/>
      <family val="2"/>
    </font>
    <font>
      <b/>
      <sz val="12"/>
      <color indexed="10"/>
      <name val="Calibri"/>
      <family val="2"/>
    </font>
    <font>
      <sz val="12"/>
      <name val="Calibri"/>
      <family val="2"/>
    </font>
    <font>
      <sz val="12"/>
      <color indexed="10"/>
      <name val="Calibri"/>
      <family val="2"/>
    </font>
    <font>
      <u/>
      <sz val="12"/>
      <color indexed="8"/>
      <name val="Calibri"/>
      <family val="2"/>
    </font>
    <font>
      <b/>
      <sz val="12"/>
      <color indexed="8"/>
      <name val="Calibri"/>
      <family val="2"/>
    </font>
    <font>
      <sz val="10"/>
      <name val="Arial"/>
      <family val="2"/>
    </font>
    <font>
      <b/>
      <sz val="12"/>
      <name val="Calibri"/>
      <family val="2"/>
    </font>
    <font>
      <sz val="11"/>
      <color theme="1"/>
      <name val="Calibri"/>
      <family val="2"/>
      <scheme val="minor"/>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name val="Calibri"/>
      <family val="2"/>
      <scheme val="minor"/>
    </font>
    <font>
      <b/>
      <sz val="14"/>
      <color rgb="FF00B050"/>
      <name val="Calibri"/>
      <family val="2"/>
      <scheme val="minor"/>
    </font>
    <font>
      <sz val="12"/>
      <color theme="1"/>
      <name val="Calibri"/>
      <family val="2"/>
      <scheme val="minor"/>
    </font>
    <font>
      <sz val="18"/>
      <color theme="1"/>
      <name val="Calibri"/>
      <family val="2"/>
      <scheme val="minor"/>
    </font>
    <font>
      <sz val="8"/>
      <name val="Calibri"/>
      <family val="2"/>
      <scheme val="minor"/>
    </font>
  </fonts>
  <fills count="37">
    <fill>
      <patternFill patternType="none"/>
    </fill>
    <fill>
      <patternFill patternType="gray125"/>
    </fill>
    <fill>
      <patternFill patternType="solid">
        <fgColor rgb="FFA5A5A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theme="0" tint="-0.499984740745262"/>
        <bgColor indexed="64"/>
      </patternFill>
    </fill>
  </fills>
  <borders count="11">
    <border>
      <left/>
      <right/>
      <top/>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3F3F3F"/>
      </bottom>
      <diagonal/>
    </border>
  </borders>
  <cellStyleXfs count="44">
    <xf numFmtId="0" fontId="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26" fillId="12" borderId="0" applyNumberFormat="0" applyBorder="0" applyAlignment="0" applyProtection="0"/>
    <xf numFmtId="0" fontId="26" fillId="16" borderId="0" applyNumberFormat="0" applyBorder="0" applyAlignment="0" applyProtection="0"/>
    <xf numFmtId="0" fontId="26" fillId="20" borderId="0" applyNumberFormat="0" applyBorder="0" applyAlignment="0" applyProtection="0"/>
    <xf numFmtId="0" fontId="26" fillId="24" borderId="0" applyNumberFormat="0" applyBorder="0" applyAlignment="0" applyProtection="0"/>
    <xf numFmtId="0" fontId="26" fillId="28" borderId="0" applyNumberFormat="0" applyBorder="0" applyAlignment="0" applyProtection="0"/>
    <xf numFmtId="0" fontId="26" fillId="32" borderId="0" applyNumberFormat="0" applyBorder="0" applyAlignment="0" applyProtection="0"/>
    <xf numFmtId="0" fontId="26" fillId="9" borderId="0" applyNumberFormat="0" applyBorder="0" applyAlignment="0" applyProtection="0"/>
    <xf numFmtId="0" fontId="26" fillId="13" borderId="0" applyNumberFormat="0" applyBorder="0" applyAlignment="0" applyProtection="0"/>
    <xf numFmtId="0" fontId="26" fillId="17" borderId="0" applyNumberFormat="0" applyBorder="0" applyAlignment="0" applyProtection="0"/>
    <xf numFmtId="0" fontId="26" fillId="21" borderId="0" applyNumberFormat="0" applyBorder="0" applyAlignment="0" applyProtection="0"/>
    <xf numFmtId="0" fontId="26" fillId="25" borderId="0" applyNumberFormat="0" applyBorder="0" applyAlignment="0" applyProtection="0"/>
    <xf numFmtId="0" fontId="26" fillId="29" borderId="0" applyNumberFormat="0" applyBorder="0" applyAlignment="0" applyProtection="0"/>
    <xf numFmtId="0" fontId="17" fillId="4" borderId="0" applyNumberFormat="0" applyBorder="0" applyAlignment="0" applyProtection="0"/>
    <xf numFmtId="0" fontId="21" fillId="7" borderId="5" applyNumberFormat="0" applyAlignment="0" applyProtection="0"/>
    <xf numFmtId="0" fontId="11" fillId="2" borderId="1" applyNumberFormat="0" applyAlignment="0" applyProtection="0"/>
    <xf numFmtId="0" fontId="24" fillId="0" borderId="0" applyNumberFormat="0" applyFill="0" applyBorder="0" applyAlignment="0" applyProtection="0"/>
    <xf numFmtId="0" fontId="16" fillId="3" borderId="0" applyNumberFormat="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19" fillId="6" borderId="5" applyNumberFormat="0" applyAlignment="0" applyProtection="0"/>
    <xf numFmtId="0" fontId="22" fillId="0" borderId="7" applyNumberFormat="0" applyFill="0" applyAlignment="0" applyProtection="0"/>
    <xf numFmtId="0" fontId="18" fillId="5" borderId="0" applyNumberFormat="0" applyBorder="0" applyAlignment="0" applyProtection="0"/>
    <xf numFmtId="0" fontId="10" fillId="0" borderId="0"/>
    <xf numFmtId="0" fontId="8" fillId="0" borderId="0"/>
    <xf numFmtId="0" fontId="10" fillId="8" borderId="8" applyNumberFormat="0" applyFont="0" applyAlignment="0" applyProtection="0"/>
    <xf numFmtId="0" fontId="20" fillId="7" borderId="6" applyNumberFormat="0" applyAlignment="0" applyProtection="0"/>
    <xf numFmtId="0" fontId="12" fillId="0" borderId="0" applyNumberFormat="0" applyFill="0" applyBorder="0" applyAlignment="0" applyProtection="0"/>
    <xf numFmtId="0" fontId="25" fillId="0" borderId="9" applyNumberFormat="0" applyFill="0" applyAlignment="0" applyProtection="0"/>
    <xf numFmtId="0" fontId="23" fillId="0" borderId="0" applyNumberFormat="0" applyFill="0" applyBorder="0" applyAlignment="0" applyProtection="0"/>
  </cellStyleXfs>
  <cellXfs count="28">
    <xf numFmtId="0" fontId="0" fillId="0" borderId="0" xfId="0"/>
    <xf numFmtId="0" fontId="27" fillId="0" borderId="0" xfId="0" applyFont="1" applyAlignment="1">
      <alignment horizontal="right"/>
    </xf>
    <xf numFmtId="49" fontId="0" fillId="33" borderId="0" xfId="0" applyNumberFormat="1" applyFill="1"/>
    <xf numFmtId="49" fontId="0" fillId="0" borderId="0" xfId="0" applyNumberFormat="1"/>
    <xf numFmtId="0" fontId="23" fillId="0" borderId="0" xfId="0" applyFont="1" applyAlignment="1">
      <alignment wrapText="1"/>
    </xf>
    <xf numFmtId="0" fontId="0" fillId="0" borderId="0" xfId="0" applyAlignment="1">
      <alignment wrapText="1"/>
    </xf>
    <xf numFmtId="0" fontId="11" fillId="2" borderId="1" xfId="27" applyAlignment="1" applyProtection="1">
      <alignment wrapText="1"/>
    </xf>
    <xf numFmtId="49" fontId="11" fillId="2" borderId="1" xfId="27" applyNumberFormat="1" applyAlignment="1" applyProtection="1">
      <alignment wrapText="1"/>
    </xf>
    <xf numFmtId="164" fontId="0" fillId="0" borderId="0" xfId="0" applyNumberFormat="1"/>
    <xf numFmtId="14" fontId="0" fillId="0" borderId="0" xfId="0" applyNumberFormat="1"/>
    <xf numFmtId="0" fontId="25" fillId="0" borderId="0" xfId="0" applyFont="1" applyAlignment="1">
      <alignment wrapText="1"/>
    </xf>
    <xf numFmtId="0" fontId="28" fillId="0" borderId="0" xfId="0" applyFont="1"/>
    <xf numFmtId="49" fontId="29" fillId="0" borderId="0" xfId="0" applyNumberFormat="1" applyFont="1" applyAlignment="1">
      <alignment vertical="top"/>
    </xf>
    <xf numFmtId="0" fontId="1" fillId="0" borderId="0" xfId="0" applyFont="1"/>
    <xf numFmtId="49" fontId="30" fillId="0" borderId="0" xfId="0" applyNumberFormat="1" applyFont="1" applyAlignment="1">
      <alignment vertical="top"/>
    </xf>
    <xf numFmtId="0" fontId="30" fillId="0" borderId="0" xfId="0" applyFont="1" applyAlignment="1">
      <alignment wrapText="1"/>
    </xf>
    <xf numFmtId="0" fontId="4" fillId="0" borderId="0" xfId="0" applyFont="1" applyAlignment="1">
      <alignment wrapText="1"/>
    </xf>
    <xf numFmtId="0" fontId="4" fillId="0" borderId="0" xfId="0" applyFont="1"/>
    <xf numFmtId="0" fontId="30" fillId="0" borderId="0" xfId="0" applyFont="1"/>
    <xf numFmtId="49" fontId="0" fillId="0" borderId="0" xfId="0" applyNumberFormat="1" applyAlignment="1">
      <alignment vertical="top"/>
    </xf>
    <xf numFmtId="49" fontId="30" fillId="0" borderId="0" xfId="0" applyNumberFormat="1" applyFont="1"/>
    <xf numFmtId="49" fontId="25" fillId="0" borderId="0" xfId="0" applyNumberFormat="1" applyFont="1" applyAlignment="1">
      <alignment wrapText="1"/>
    </xf>
    <xf numFmtId="0" fontId="31" fillId="34" borderId="0" xfId="0" applyFont="1" applyFill="1" applyAlignment="1">
      <alignment horizontal="left" vertical="center"/>
    </xf>
    <xf numFmtId="0" fontId="0" fillId="34" borderId="0" xfId="0" applyFill="1" applyAlignment="1">
      <alignment horizontal="left" vertical="center"/>
    </xf>
    <xf numFmtId="0" fontId="31" fillId="35" borderId="0" xfId="0" applyFont="1" applyFill="1" applyAlignment="1">
      <alignment horizontal="left" vertical="center"/>
    </xf>
    <xf numFmtId="0" fontId="0" fillId="35" borderId="0" xfId="0" applyFill="1" applyAlignment="1">
      <alignment horizontal="left" vertical="center"/>
    </xf>
    <xf numFmtId="0" fontId="31" fillId="36" borderId="10" xfId="0" applyFont="1" applyFill="1" applyBorder="1" applyAlignment="1">
      <alignment horizontal="center" vertical="center"/>
    </xf>
    <xf numFmtId="0" fontId="0" fillId="36" borderId="10" xfId="0" applyFill="1" applyBorder="1" applyAlignment="1">
      <alignment horizontal="center"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 3"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3"/>
  <sheetViews>
    <sheetView workbookViewId="0">
      <selection activeCell="B13" sqref="B13"/>
    </sheetView>
  </sheetViews>
  <sheetFormatPr defaultRowHeight="15" x14ac:dyDescent="0.25"/>
  <cols>
    <col min="1" max="1" width="3.42578125" style="19" customWidth="1"/>
    <col min="2" max="2" width="121.7109375" customWidth="1"/>
    <col min="5" max="5" width="40" customWidth="1"/>
    <col min="6" max="6" width="47.28515625" customWidth="1"/>
  </cols>
  <sheetData>
    <row r="1" spans="1:6" ht="18.75" x14ac:dyDescent="0.25">
      <c r="A1" s="12" t="s">
        <v>176</v>
      </c>
      <c r="C1" s="13"/>
      <c r="D1" s="13"/>
      <c r="E1" s="13"/>
      <c r="F1" s="13"/>
    </row>
    <row r="2" spans="1:6" s="18" customFormat="1" ht="15.75" x14ac:dyDescent="0.25">
      <c r="A2" s="14" t="s">
        <v>152</v>
      </c>
      <c r="B2" s="15" t="s">
        <v>153</v>
      </c>
      <c r="C2" s="16"/>
      <c r="D2" s="17"/>
      <c r="E2" s="17"/>
      <c r="F2" s="17"/>
    </row>
    <row r="3" spans="1:6" s="18" customFormat="1" ht="15.75" x14ac:dyDescent="0.25">
      <c r="A3" s="14" t="s">
        <v>154</v>
      </c>
      <c r="B3" s="15" t="s">
        <v>155</v>
      </c>
      <c r="C3" s="16"/>
      <c r="D3" s="17"/>
      <c r="E3" s="17"/>
      <c r="F3" s="17"/>
    </row>
    <row r="4" spans="1:6" s="18" customFormat="1" ht="31.5" x14ac:dyDescent="0.25">
      <c r="A4" s="14" t="s">
        <v>156</v>
      </c>
      <c r="B4" s="15" t="s">
        <v>237</v>
      </c>
      <c r="C4" s="16"/>
      <c r="D4" s="17"/>
      <c r="E4" s="17"/>
      <c r="F4" s="17"/>
    </row>
    <row r="5" spans="1:6" s="18" customFormat="1" ht="15.75" x14ac:dyDescent="0.25">
      <c r="A5" s="14" t="s">
        <v>157</v>
      </c>
      <c r="B5" s="15" t="s">
        <v>186</v>
      </c>
      <c r="C5" s="16"/>
      <c r="D5" s="17"/>
      <c r="E5" s="17"/>
      <c r="F5" s="17"/>
    </row>
    <row r="6" spans="1:6" s="18" customFormat="1" ht="15.75" x14ac:dyDescent="0.25">
      <c r="A6" s="14" t="s">
        <v>158</v>
      </c>
      <c r="B6" s="15" t="s">
        <v>175</v>
      </c>
      <c r="C6" s="16"/>
      <c r="D6" s="17"/>
      <c r="E6" s="17"/>
      <c r="F6" s="17"/>
    </row>
    <row r="7" spans="1:6" s="18" customFormat="1" ht="15.75" x14ac:dyDescent="0.25">
      <c r="A7" s="14" t="s">
        <v>160</v>
      </c>
      <c r="B7" s="15" t="s">
        <v>159</v>
      </c>
      <c r="C7" s="16"/>
      <c r="D7" s="17"/>
      <c r="E7" s="17"/>
      <c r="F7" s="17"/>
    </row>
    <row r="8" spans="1:6" s="18" customFormat="1" ht="15.75" x14ac:dyDescent="0.25">
      <c r="A8" s="14" t="s">
        <v>162</v>
      </c>
      <c r="B8" s="15" t="s">
        <v>161</v>
      </c>
      <c r="C8" s="16"/>
      <c r="D8" s="17"/>
      <c r="E8" s="17"/>
      <c r="F8" s="17"/>
    </row>
    <row r="9" spans="1:6" s="18" customFormat="1" ht="31.5" x14ac:dyDescent="0.25">
      <c r="A9" s="14" t="s">
        <v>164</v>
      </c>
      <c r="B9" s="15" t="s">
        <v>163</v>
      </c>
      <c r="C9" s="16"/>
      <c r="D9" s="17"/>
      <c r="E9" s="17"/>
      <c r="F9" s="17"/>
    </row>
    <row r="10" spans="1:6" s="18" customFormat="1" ht="31.5" x14ac:dyDescent="0.25">
      <c r="A10" s="14" t="s">
        <v>165</v>
      </c>
      <c r="B10" s="15" t="s">
        <v>185</v>
      </c>
      <c r="C10" s="16"/>
      <c r="D10" s="17"/>
      <c r="E10" s="17"/>
      <c r="F10" s="17"/>
    </row>
    <row r="11" spans="1:6" s="18" customFormat="1" ht="15.75" x14ac:dyDescent="0.25">
      <c r="A11" s="14" t="s">
        <v>167</v>
      </c>
      <c r="B11" s="15" t="s">
        <v>166</v>
      </c>
      <c r="C11" s="16"/>
      <c r="D11" s="17"/>
      <c r="E11" s="17"/>
      <c r="F11" s="17"/>
    </row>
    <row r="12" spans="1:6" s="18" customFormat="1" ht="31.5" x14ac:dyDescent="0.25">
      <c r="A12" s="14" t="s">
        <v>169</v>
      </c>
      <c r="B12" s="15" t="s">
        <v>168</v>
      </c>
      <c r="C12" s="16"/>
      <c r="D12" s="17"/>
      <c r="E12" s="17"/>
      <c r="F12" s="17"/>
    </row>
    <row r="13" spans="1:6" s="18" customFormat="1" ht="15.75" x14ac:dyDescent="0.25">
      <c r="A13" s="20" t="s">
        <v>174</v>
      </c>
      <c r="B13" s="15" t="s">
        <v>170</v>
      </c>
      <c r="C13" s="16"/>
      <c r="D13" s="17"/>
      <c r="E13" s="17"/>
      <c r="F13" s="17"/>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805"/>
  <sheetViews>
    <sheetView tabSelected="1" zoomScale="120" zoomScaleNormal="120" workbookViewId="0">
      <pane xSplit="1" ySplit="4" topLeftCell="B5" activePane="bottomRight" state="frozen"/>
      <selection pane="topRight" activeCell="C1" sqref="C1"/>
      <selection pane="bottomLeft" activeCell="A5" sqref="A5"/>
      <selection pane="bottomRight" activeCell="P1" sqref="P1:AB1048576"/>
    </sheetView>
  </sheetViews>
  <sheetFormatPr defaultColWidth="8.7109375" defaultRowHeight="15" x14ac:dyDescent="0.25"/>
  <cols>
    <col min="1" max="1" width="49.42578125" customWidth="1"/>
    <col min="2" max="2" width="19.28515625" customWidth="1"/>
    <col min="3" max="3" width="10" style="8" customWidth="1"/>
    <col min="4" max="4" width="12.42578125" bestFit="1" customWidth="1"/>
    <col min="5" max="5" width="16" customWidth="1"/>
    <col min="6" max="8" width="17.42578125" customWidth="1"/>
    <col min="9" max="9" width="18.28515625" customWidth="1"/>
    <col min="10" max="10" width="53.28515625" customWidth="1"/>
    <col min="11" max="11" width="23.42578125" customWidth="1"/>
    <col min="12" max="12" width="16.28515625" style="9" customWidth="1"/>
    <col min="13" max="13" width="15.85546875" style="9" customWidth="1"/>
    <col min="14" max="14" width="16.7109375" customWidth="1"/>
    <col min="16" max="16" width="22.28515625" hidden="1" customWidth="1"/>
    <col min="17" max="18" width="8.7109375" hidden="1" customWidth="1"/>
    <col min="19" max="19" width="8.7109375" style="3" hidden="1" customWidth="1"/>
    <col min="20" max="21" width="8.7109375" hidden="1" customWidth="1"/>
    <col min="22" max="22" width="10" hidden="1" customWidth="1"/>
    <col min="23" max="23" width="8.7109375" hidden="1" customWidth="1"/>
    <col min="24" max="24" width="15.28515625" hidden="1" customWidth="1"/>
    <col min="25" max="25" width="14.7109375" hidden="1" customWidth="1"/>
    <col min="26" max="26" width="8.7109375" hidden="1" customWidth="1"/>
    <col min="27" max="27" width="9.85546875" hidden="1" customWidth="1"/>
    <col min="28" max="28" width="0" hidden="1" customWidth="1"/>
  </cols>
  <sheetData>
    <row r="1" spans="1:27" ht="15" customHeight="1" x14ac:dyDescent="0.25">
      <c r="A1" s="1" t="s">
        <v>0</v>
      </c>
      <c r="B1" s="2"/>
      <c r="C1"/>
      <c r="L1"/>
      <c r="M1"/>
    </row>
    <row r="2" spans="1:27" ht="15" customHeight="1" x14ac:dyDescent="0.25">
      <c r="A2" s="1" t="s">
        <v>1</v>
      </c>
      <c r="B2" s="2"/>
      <c r="C2"/>
      <c r="L2"/>
      <c r="M2"/>
    </row>
    <row r="3" spans="1:27" ht="24.4" customHeight="1" thickBot="1" x14ac:dyDescent="0.3">
      <c r="A3" s="22" t="s">
        <v>2</v>
      </c>
      <c r="B3" s="23"/>
      <c r="C3" s="23"/>
      <c r="D3" s="23"/>
      <c r="E3" s="23"/>
      <c r="F3" s="24" t="s">
        <v>3</v>
      </c>
      <c r="G3" s="24"/>
      <c r="H3" s="24"/>
      <c r="I3" s="25"/>
      <c r="J3" s="25"/>
      <c r="K3" s="25"/>
      <c r="L3" s="25"/>
      <c r="M3" s="25"/>
      <c r="N3" s="25"/>
      <c r="O3" s="25"/>
      <c r="P3" s="25"/>
      <c r="Q3" s="26" t="s">
        <v>4</v>
      </c>
      <c r="R3" s="27"/>
      <c r="S3" s="27"/>
      <c r="T3" s="27"/>
      <c r="U3" s="27"/>
      <c r="V3" s="27"/>
      <c r="W3" s="27"/>
      <c r="X3" s="27"/>
      <c r="Y3" s="27"/>
      <c r="Z3" s="27"/>
      <c r="AA3" s="27"/>
    </row>
    <row r="4" spans="1:27" s="5" customFormat="1" ht="42" customHeight="1" thickTop="1" thickBot="1" x14ac:dyDescent="0.3">
      <c r="A4" s="4" t="s">
        <v>5</v>
      </c>
      <c r="B4" s="4" t="s">
        <v>6</v>
      </c>
      <c r="C4" s="4" t="s">
        <v>7</v>
      </c>
      <c r="D4" s="4" t="s">
        <v>8</v>
      </c>
      <c r="E4" s="4" t="s">
        <v>9</v>
      </c>
      <c r="F4" s="5" t="s">
        <v>172</v>
      </c>
      <c r="G4" s="5" t="s">
        <v>173</v>
      </c>
      <c r="H4" s="5" t="s">
        <v>10</v>
      </c>
      <c r="I4" s="5" t="s">
        <v>11</v>
      </c>
      <c r="J4" s="5" t="s">
        <v>12</v>
      </c>
      <c r="K4" s="5" t="s">
        <v>13</v>
      </c>
      <c r="L4" s="5" t="s">
        <v>14</v>
      </c>
      <c r="M4" s="5" t="s">
        <v>15</v>
      </c>
      <c r="N4" s="5" t="s">
        <v>16</v>
      </c>
      <c r="O4" s="5" t="s">
        <v>17</v>
      </c>
      <c r="P4" s="5" t="s">
        <v>18</v>
      </c>
      <c r="Q4" s="6" t="s">
        <v>19</v>
      </c>
      <c r="R4" s="6" t="s">
        <v>20</v>
      </c>
      <c r="S4" s="7" t="s">
        <v>21</v>
      </c>
      <c r="T4" s="6" t="s">
        <v>22</v>
      </c>
      <c r="U4" s="6" t="s">
        <v>23</v>
      </c>
      <c r="V4" s="6" t="s">
        <v>24</v>
      </c>
      <c r="W4" s="6" t="s">
        <v>25</v>
      </c>
      <c r="X4" s="6" t="s">
        <v>26</v>
      </c>
      <c r="Y4" s="6" t="s">
        <v>27</v>
      </c>
      <c r="Z4" s="6" t="s">
        <v>28</v>
      </c>
      <c r="AA4" s="6" t="s">
        <v>29</v>
      </c>
    </row>
    <row r="5" spans="1:27" ht="15.75" thickTop="1" x14ac:dyDescent="0.25">
      <c r="J5" s="5"/>
      <c r="Q5" t="str">
        <f>IF(A5="","","Courses")</f>
        <v/>
      </c>
      <c r="S5" t="str">
        <f t="shared" ref="S5" si="0">IF(Q5="","",IF($B$1="","",$B$1))</f>
        <v/>
      </c>
      <c r="T5" t="str">
        <f t="shared" ref="T5" si="1">IF(Q5="","",IF($B$2="","",$B$2))</f>
        <v/>
      </c>
      <c r="U5" t="str">
        <f>IF(B5="","",VLOOKUP(B5,CODES!$A$2:$B$6,2,FALSE))</f>
        <v/>
      </c>
      <c r="V5" t="str">
        <f>IF(C5="","",LOOKUP(C5,{0,1,5,9,13,17,21},{"&lt;1 credits","1 - 4 credits","5 - 8 credits","9 - 12 credits","13 - 16 credits","17 - 20 credits","21 + credits"}))</f>
        <v/>
      </c>
      <c r="W5" t="str">
        <f>IF(V5="","",VLOOKUP(V5,CODES!$G$2:$H$8,2,FALSE))</f>
        <v/>
      </c>
      <c r="X5" t="str">
        <f>IF(AND(ISBLANK(F5),ISBLANK(G5)),IF(D5="","",VLOOKUP(D5,CODES!$K$2:$L$8,2,FALSE)),IF(ISBLANK(G5),VLOOKUP(D5,CODES!$K$2:$L$8,2,FALSE)&amp;","&amp;VLOOKUP(F5,CODES!$K$2:$L$8,2,FALSE),VLOOKUP(D5,CODES!$K$2:$L$8,2,FALSE)&amp;","&amp;VLOOKUP(F5,CODES!$K$2:$L$8,2,FALSE)&amp;","&amp;VLOOKUP(G5,CODES!$K$2:$L$8,2,FALSE)))</f>
        <v/>
      </c>
      <c r="Y5" t="str">
        <f>IF(AND(ISBLANK(H5),ISBLANK(I5)),IF(E5="","",VLOOKUP(E5,CODES!$C$2:$D$28,2,FALSE)),IF(ISBLANK(I5),VLOOKUP(E5,CODES!$C$2:$D$28,2,FALSE)&amp;","&amp;VLOOKUP(H5,CODES!$C$2:$D$28,2,FALSE),VLOOKUP(E5,CODES!$C$2:$D$28,2,FALSE)&amp;","&amp;VLOOKUP(H5,CODES!$C$2:$D$28,2,FALSE)&amp;","&amp;VLOOKUP(I5,CODES!$C$2:$D$28,2,FALSE)))</f>
        <v/>
      </c>
      <c r="Z5" t="str">
        <f t="shared" ref="Z5:Z68" si="2">IF(L5="","",TEXT(L5,"mmm")&amp;" "&amp;TEXT(L5,"yyyy"))</f>
        <v/>
      </c>
      <c r="AA5" t="str">
        <f>IF(Z5="","",VLOOKUP(Z5,CODES!$E$2:$F$61,2,FALSE))</f>
        <v/>
      </c>
    </row>
    <row r="6" spans="1:27" x14ac:dyDescent="0.25">
      <c r="J6" s="5"/>
      <c r="Q6" t="str">
        <f t="shared" ref="Q6:Q69" si="3">IF(A6="","","Courses")</f>
        <v/>
      </c>
      <c r="S6" t="str">
        <f t="shared" ref="S6:S69" si="4">IF(Q6="","",IF($B$1="","",$B$1))</f>
        <v/>
      </c>
      <c r="T6" t="str">
        <f t="shared" ref="T6:T69" si="5">IF(Q6="","",IF($B$2="","",$B$2))</f>
        <v/>
      </c>
      <c r="U6" t="str">
        <f>IF(B6="","",VLOOKUP(B6,CODES!$A$2:$B$6,2,FALSE))</f>
        <v/>
      </c>
      <c r="V6" t="str">
        <f>IF(C6="","",LOOKUP(C6,{0,1,5,9,13,17,21},{"&lt;1 credits","1 - 4 credits","5 - 8 credits","9 - 12 credits","13 - 16 credits","17 - 20 credits","21 + credits"}))</f>
        <v/>
      </c>
      <c r="W6" t="str">
        <f>IF(V6="","",VLOOKUP(V6,CODES!$G$2:$H$8,2,FALSE))</f>
        <v/>
      </c>
      <c r="X6" t="str">
        <f>IF(AND(ISBLANK(F6),ISBLANK(G6)),IF(D6="","",VLOOKUP(D6,CODES!$K$2:$L$8,2,FALSE)),IF(ISBLANK(G6),VLOOKUP(D6,CODES!$K$2:$L$8,2,FALSE)&amp;","&amp;VLOOKUP(F6,CODES!$K$2:$L$8,2,FALSE),VLOOKUP(D6,CODES!$K$2:$L$8,2,FALSE)&amp;","&amp;VLOOKUP(F6,CODES!$K$2:$L$8,2,FALSE)&amp;","&amp;VLOOKUP(G6,CODES!$K$2:$L$8,2,FALSE)))</f>
        <v/>
      </c>
      <c r="Y6" t="str">
        <f>IF(AND(ISBLANK(H6),ISBLANK(I6)),IF(E6="","",VLOOKUP(E6,CODES!$C$2:$D$28,2,FALSE)),IF(ISBLANK(I6),VLOOKUP(E6,CODES!$C$2:$D$28,2,FALSE)&amp;","&amp;VLOOKUP(H6,CODES!$C$2:$D$28,2,FALSE),VLOOKUP(E6,CODES!$C$2:$D$28,2,FALSE)&amp;","&amp;VLOOKUP(H6,CODES!$C$2:$D$28,2,FALSE)&amp;","&amp;VLOOKUP(I6,CODES!$C$2:$D$28,2,FALSE)))</f>
        <v/>
      </c>
      <c r="Z6" t="str">
        <f t="shared" si="2"/>
        <v/>
      </c>
      <c r="AA6" t="str">
        <f>IF(Z6="","",VLOOKUP(Z6,CODES!$E$2:$F$61,2,FALSE))</f>
        <v/>
      </c>
    </row>
    <row r="7" spans="1:27" x14ac:dyDescent="0.25">
      <c r="J7" s="5"/>
      <c r="Q7" t="str">
        <f t="shared" si="3"/>
        <v/>
      </c>
      <c r="S7" t="str">
        <f t="shared" si="4"/>
        <v/>
      </c>
      <c r="T7" t="str">
        <f t="shared" si="5"/>
        <v/>
      </c>
      <c r="U7" t="str">
        <f>IF(B7="","",VLOOKUP(B7,CODES!$A$2:$B$6,2,FALSE))</f>
        <v/>
      </c>
      <c r="V7" t="str">
        <f>IF(C7="","",LOOKUP(C7,{0,1,5,9,13,17,21},{"&lt;1 credits","1 - 4 credits","5 - 8 credits","9 - 12 credits","13 - 16 credits","17 - 20 credits","21 + credits"}))</f>
        <v/>
      </c>
      <c r="W7" t="str">
        <f>IF(V7="","",VLOOKUP(V7,CODES!$G$2:$H$8,2,FALSE))</f>
        <v/>
      </c>
      <c r="X7" t="str">
        <f>IF(AND(ISBLANK(F7),ISBLANK(G7)),IF(D7="","",VLOOKUP(D7,CODES!$K$2:$L$8,2,FALSE)),IF(ISBLANK(G7),VLOOKUP(D7,CODES!$K$2:$L$8,2,FALSE)&amp;","&amp;VLOOKUP(F7,CODES!$K$2:$L$8,2,FALSE),VLOOKUP(D7,CODES!$K$2:$L$8,2,FALSE)&amp;","&amp;VLOOKUP(F7,CODES!$K$2:$L$8,2,FALSE)&amp;","&amp;VLOOKUP(G7,CODES!$K$2:$L$8,2,FALSE)))</f>
        <v/>
      </c>
      <c r="Y7" t="str">
        <f>IF(AND(ISBLANK(H7),ISBLANK(I7)),IF(E7="","",VLOOKUP(E7,CODES!$C$2:$D$28,2,FALSE)),IF(ISBLANK(I7),VLOOKUP(E7,CODES!$C$2:$D$28,2,FALSE)&amp;","&amp;VLOOKUP(H7,CODES!$C$2:$D$28,2,FALSE),VLOOKUP(E7,CODES!$C$2:$D$28,2,FALSE)&amp;","&amp;VLOOKUP(H7,CODES!$C$2:$D$28,2,FALSE)&amp;","&amp;VLOOKUP(I7,CODES!$C$2:$D$28,2,FALSE)))</f>
        <v/>
      </c>
      <c r="Z7" t="str">
        <f t="shared" si="2"/>
        <v/>
      </c>
      <c r="AA7" t="str">
        <f>IF(Z7="","",VLOOKUP(Z7,CODES!$E$2:$F$61,2,FALSE))</f>
        <v/>
      </c>
    </row>
    <row r="8" spans="1:27" x14ac:dyDescent="0.25">
      <c r="J8" s="5"/>
      <c r="Q8" t="str">
        <f t="shared" si="3"/>
        <v/>
      </c>
      <c r="S8" t="str">
        <f t="shared" si="4"/>
        <v/>
      </c>
      <c r="T8" t="str">
        <f t="shared" si="5"/>
        <v/>
      </c>
      <c r="U8" t="str">
        <f>IF(B8="","",VLOOKUP(B8,CODES!$A$2:$B$6,2,FALSE))</f>
        <v/>
      </c>
      <c r="V8" t="str">
        <f>IF(C8="","",LOOKUP(C8,{0,1,5,9,13,17,21},{"&lt;1 credits","1 - 4 credits","5 - 8 credits","9 - 12 credits","13 - 16 credits","17 - 20 credits","21 + credits"}))</f>
        <v/>
      </c>
      <c r="W8" t="str">
        <f>IF(V8="","",VLOOKUP(V8,CODES!$G$2:$H$8,2,FALSE))</f>
        <v/>
      </c>
      <c r="X8" t="str">
        <f>IF(AND(ISBLANK(F8),ISBLANK(G8)),IF(D8="","",VLOOKUP(D8,CODES!$K$2:$L$8,2,FALSE)),IF(ISBLANK(G8),VLOOKUP(D8,CODES!$K$2:$L$8,2,FALSE)&amp;","&amp;VLOOKUP(F8,CODES!$K$2:$L$8,2,FALSE),VLOOKUP(D8,CODES!$K$2:$L$8,2,FALSE)&amp;","&amp;VLOOKUP(F8,CODES!$K$2:$L$8,2,FALSE)&amp;","&amp;VLOOKUP(G8,CODES!$K$2:$L$8,2,FALSE)))</f>
        <v/>
      </c>
      <c r="Y8" t="str">
        <f>IF(AND(ISBLANK(H8),ISBLANK(I8)),IF(E8="","",VLOOKUP(E8,CODES!$C$2:$D$28,2,FALSE)),IF(ISBLANK(I8),VLOOKUP(E8,CODES!$C$2:$D$28,2,FALSE)&amp;","&amp;VLOOKUP(H8,CODES!$C$2:$D$28,2,FALSE),VLOOKUP(E8,CODES!$C$2:$D$28,2,FALSE)&amp;","&amp;VLOOKUP(H8,CODES!$C$2:$D$28,2,FALSE)&amp;","&amp;VLOOKUP(I8,CODES!$C$2:$D$28,2,FALSE)))</f>
        <v/>
      </c>
      <c r="Z8" t="str">
        <f t="shared" si="2"/>
        <v/>
      </c>
      <c r="AA8" t="str">
        <f>IF(Z8="","",VLOOKUP(Z8,CODES!$E$2:$F$61,2,FALSE))</f>
        <v/>
      </c>
    </row>
    <row r="9" spans="1:27" x14ac:dyDescent="0.25">
      <c r="J9" s="5"/>
      <c r="Q9" t="str">
        <f t="shared" si="3"/>
        <v/>
      </c>
      <c r="S9" t="str">
        <f t="shared" si="4"/>
        <v/>
      </c>
      <c r="T9" t="str">
        <f t="shared" si="5"/>
        <v/>
      </c>
      <c r="U9" t="str">
        <f>IF(B9="","",VLOOKUP(B9,CODES!$A$2:$B$6,2,FALSE))</f>
        <v/>
      </c>
      <c r="V9" t="str">
        <f>IF(C9="","",LOOKUP(C9,{0,1,5,9,13,17,21},{"&lt;1 credits","1 - 4 credits","5 - 8 credits","9 - 12 credits","13 - 16 credits","17 - 20 credits","21 + credits"}))</f>
        <v/>
      </c>
      <c r="W9" t="str">
        <f>IF(V9="","",VLOOKUP(V9,CODES!$G$2:$H$8,2,FALSE))</f>
        <v/>
      </c>
      <c r="X9" t="str">
        <f>IF(AND(ISBLANK(F9),ISBLANK(G9)),IF(D9="","",VLOOKUP(D9,CODES!$K$2:$L$8,2,FALSE)),IF(ISBLANK(G9),VLOOKUP(D9,CODES!$K$2:$L$8,2,FALSE)&amp;","&amp;VLOOKUP(F9,CODES!$K$2:$L$8,2,FALSE),VLOOKUP(D9,CODES!$K$2:$L$8,2,FALSE)&amp;","&amp;VLOOKUP(F9,CODES!$K$2:$L$8,2,FALSE)&amp;","&amp;VLOOKUP(G9,CODES!$K$2:$L$8,2,FALSE)))</f>
        <v/>
      </c>
      <c r="Y9" t="str">
        <f>IF(AND(ISBLANK(H9),ISBLANK(I9)),IF(E9="","",VLOOKUP(E9,CODES!$C$2:$D$28,2,FALSE)),IF(ISBLANK(I9),VLOOKUP(E9,CODES!$C$2:$D$28,2,FALSE)&amp;","&amp;VLOOKUP(H9,CODES!$C$2:$D$28,2,FALSE),VLOOKUP(E9,CODES!$C$2:$D$28,2,FALSE)&amp;","&amp;VLOOKUP(H9,CODES!$C$2:$D$28,2,FALSE)&amp;","&amp;VLOOKUP(I9,CODES!$C$2:$D$28,2,FALSE)))</f>
        <v/>
      </c>
      <c r="Z9" t="str">
        <f t="shared" si="2"/>
        <v/>
      </c>
      <c r="AA9" t="str">
        <f>IF(Z9="","",VLOOKUP(Z9,CODES!$E$2:$F$61,2,FALSE))</f>
        <v/>
      </c>
    </row>
    <row r="10" spans="1:27" x14ac:dyDescent="0.25">
      <c r="J10" s="5"/>
      <c r="Q10" t="str">
        <f t="shared" si="3"/>
        <v/>
      </c>
      <c r="S10" t="str">
        <f t="shared" si="4"/>
        <v/>
      </c>
      <c r="T10" t="str">
        <f t="shared" si="5"/>
        <v/>
      </c>
      <c r="U10" t="str">
        <f>IF(B10="","",VLOOKUP(B10,CODES!$A$2:$B$6,2,FALSE))</f>
        <v/>
      </c>
      <c r="V10" t="str">
        <f>IF(C10="","",LOOKUP(C10,{0,1,5,9,13,17,21},{"&lt;1 credits","1 - 4 credits","5 - 8 credits","9 - 12 credits","13 - 16 credits","17 - 20 credits","21 + credits"}))</f>
        <v/>
      </c>
      <c r="W10" t="str">
        <f>IF(V10="","",VLOOKUP(V10,CODES!$G$2:$H$8,2,FALSE))</f>
        <v/>
      </c>
      <c r="X10" t="str">
        <f>IF(AND(ISBLANK(F10),ISBLANK(G10)),IF(D10="","",VLOOKUP(D10,CODES!$K$2:$L$8,2,FALSE)),IF(ISBLANK(G10),VLOOKUP(D10,CODES!$K$2:$L$8,2,FALSE)&amp;","&amp;VLOOKUP(F10,CODES!$K$2:$L$8,2,FALSE),VLOOKUP(D10,CODES!$K$2:$L$8,2,FALSE)&amp;","&amp;VLOOKUP(F10,CODES!$K$2:$L$8,2,FALSE)&amp;","&amp;VLOOKUP(G10,CODES!$K$2:$L$8,2,FALSE)))</f>
        <v/>
      </c>
      <c r="Y10" t="str">
        <f>IF(AND(ISBLANK(H10),ISBLANK(I10)),IF(E10="","",VLOOKUP(E10,CODES!$C$2:$D$28,2,FALSE)),IF(ISBLANK(I10),VLOOKUP(E10,CODES!$C$2:$D$28,2,FALSE)&amp;","&amp;VLOOKUP(H10,CODES!$C$2:$D$28,2,FALSE),VLOOKUP(E10,CODES!$C$2:$D$28,2,FALSE)&amp;","&amp;VLOOKUP(H10,CODES!$C$2:$D$28,2,FALSE)&amp;","&amp;VLOOKUP(I10,CODES!$C$2:$D$28,2,FALSE)))</f>
        <v/>
      </c>
      <c r="Z10" t="str">
        <f t="shared" si="2"/>
        <v/>
      </c>
      <c r="AA10" t="str">
        <f>IF(Z10="","",VLOOKUP(Z10,CODES!$E$2:$F$61,2,FALSE))</f>
        <v/>
      </c>
    </row>
    <row r="11" spans="1:27" x14ac:dyDescent="0.25">
      <c r="J11" s="5"/>
      <c r="Q11" t="str">
        <f t="shared" si="3"/>
        <v/>
      </c>
      <c r="S11" t="str">
        <f t="shared" si="4"/>
        <v/>
      </c>
      <c r="T11" t="str">
        <f t="shared" si="5"/>
        <v/>
      </c>
      <c r="U11" t="str">
        <f>IF(B11="","",VLOOKUP(B11,CODES!$A$2:$B$6,2,FALSE))</f>
        <v/>
      </c>
      <c r="V11" t="str">
        <f>IF(C11="","",LOOKUP(C11,{0,1,5,9,13,17,21},{"&lt;1 credits","1 - 4 credits","5 - 8 credits","9 - 12 credits","13 - 16 credits","17 - 20 credits","21 + credits"}))</f>
        <v/>
      </c>
      <c r="W11" t="str">
        <f>IF(V11="","",VLOOKUP(V11,CODES!$G$2:$H$8,2,FALSE))</f>
        <v/>
      </c>
      <c r="X11" t="str">
        <f>IF(AND(ISBLANK(F11),ISBLANK(G11)),IF(D11="","",VLOOKUP(D11,CODES!$K$2:$L$8,2,FALSE)),IF(ISBLANK(G11),VLOOKUP(D11,CODES!$K$2:$L$8,2,FALSE)&amp;","&amp;VLOOKUP(F11,CODES!$K$2:$L$8,2,FALSE),VLOOKUP(D11,CODES!$K$2:$L$8,2,FALSE)&amp;","&amp;VLOOKUP(F11,CODES!$K$2:$L$8,2,FALSE)&amp;","&amp;VLOOKUP(G11,CODES!$K$2:$L$8,2,FALSE)))</f>
        <v/>
      </c>
      <c r="Y11" t="str">
        <f>IF(AND(ISBLANK(H11),ISBLANK(I11)),IF(E11="","",VLOOKUP(E11,CODES!$C$2:$D$28,2,FALSE)),IF(ISBLANK(I11),VLOOKUP(E11,CODES!$C$2:$D$28,2,FALSE)&amp;","&amp;VLOOKUP(H11,CODES!$C$2:$D$28,2,FALSE),VLOOKUP(E11,CODES!$C$2:$D$28,2,FALSE)&amp;","&amp;VLOOKUP(H11,CODES!$C$2:$D$28,2,FALSE)&amp;","&amp;VLOOKUP(I11,CODES!$C$2:$D$28,2,FALSE)))</f>
        <v/>
      </c>
      <c r="Z11" t="str">
        <f t="shared" si="2"/>
        <v/>
      </c>
      <c r="AA11" t="str">
        <f>IF(Z11="","",VLOOKUP(Z11,CODES!$E$2:$F$61,2,FALSE))</f>
        <v/>
      </c>
    </row>
    <row r="12" spans="1:27" x14ac:dyDescent="0.25">
      <c r="J12" s="5"/>
      <c r="Q12" t="str">
        <f t="shared" si="3"/>
        <v/>
      </c>
      <c r="S12" t="str">
        <f t="shared" si="4"/>
        <v/>
      </c>
      <c r="T12" t="str">
        <f t="shared" si="5"/>
        <v/>
      </c>
      <c r="U12" t="str">
        <f>IF(B12="","",VLOOKUP(B12,CODES!$A$2:$B$6,2,FALSE))</f>
        <v/>
      </c>
      <c r="V12" t="str">
        <f>IF(C12="","",LOOKUP(C12,{0,1,5,9,13,17,21},{"&lt;1 credits","1 - 4 credits","5 - 8 credits","9 - 12 credits","13 - 16 credits","17 - 20 credits","21 + credits"}))</f>
        <v/>
      </c>
      <c r="W12" t="str">
        <f>IF(V12="","",VLOOKUP(V12,CODES!$G$2:$H$8,2,FALSE))</f>
        <v/>
      </c>
      <c r="X12" t="str">
        <f>IF(AND(ISBLANK(F12),ISBLANK(G12)),IF(D12="","",VLOOKUP(D12,CODES!$K$2:$L$8,2,FALSE)),IF(ISBLANK(G12),VLOOKUP(D12,CODES!$K$2:$L$8,2,FALSE)&amp;","&amp;VLOOKUP(F12,CODES!$K$2:$L$8,2,FALSE),VLOOKUP(D12,CODES!$K$2:$L$8,2,FALSE)&amp;","&amp;VLOOKUP(F12,CODES!$K$2:$L$8,2,FALSE)&amp;","&amp;VLOOKUP(G12,CODES!$K$2:$L$8,2,FALSE)))</f>
        <v/>
      </c>
      <c r="Y12" t="str">
        <f>IF(AND(ISBLANK(H12),ISBLANK(I12)),IF(E12="","",VLOOKUP(E12,CODES!$C$2:$D$28,2,FALSE)),IF(ISBLANK(I12),VLOOKUP(E12,CODES!$C$2:$D$28,2,FALSE)&amp;","&amp;VLOOKUP(H12,CODES!$C$2:$D$28,2,FALSE),VLOOKUP(E12,CODES!$C$2:$D$28,2,FALSE)&amp;","&amp;VLOOKUP(H12,CODES!$C$2:$D$28,2,FALSE)&amp;","&amp;VLOOKUP(I12,CODES!$C$2:$D$28,2,FALSE)))</f>
        <v/>
      </c>
      <c r="Z12" t="str">
        <f t="shared" si="2"/>
        <v/>
      </c>
      <c r="AA12" t="str">
        <f>IF(Z12="","",VLOOKUP(Z12,CODES!$E$2:$F$61,2,FALSE))</f>
        <v/>
      </c>
    </row>
    <row r="13" spans="1:27" x14ac:dyDescent="0.25">
      <c r="J13" s="5"/>
      <c r="Q13" t="str">
        <f t="shared" si="3"/>
        <v/>
      </c>
      <c r="S13" t="str">
        <f t="shared" si="4"/>
        <v/>
      </c>
      <c r="T13" t="str">
        <f t="shared" si="5"/>
        <v/>
      </c>
      <c r="U13" t="str">
        <f>IF(B13="","",VLOOKUP(B13,CODES!$A$2:$B$6,2,FALSE))</f>
        <v/>
      </c>
      <c r="V13" t="str">
        <f>IF(C13="","",LOOKUP(C13,{0,1,5,9,13,17,21},{"&lt;1 credits","1 - 4 credits","5 - 8 credits","9 - 12 credits","13 - 16 credits","17 - 20 credits","21 + credits"}))</f>
        <v/>
      </c>
      <c r="W13" t="str">
        <f>IF(V13="","",VLOOKUP(V13,CODES!$G$2:$H$8,2,FALSE))</f>
        <v/>
      </c>
      <c r="X13" t="str">
        <f>IF(AND(ISBLANK(F13),ISBLANK(G13)),IF(D13="","",VLOOKUP(D13,CODES!$K$2:$L$8,2,FALSE)),IF(ISBLANK(G13),VLOOKUP(D13,CODES!$K$2:$L$8,2,FALSE)&amp;","&amp;VLOOKUP(F13,CODES!$K$2:$L$8,2,FALSE),VLOOKUP(D13,CODES!$K$2:$L$8,2,FALSE)&amp;","&amp;VLOOKUP(F13,CODES!$K$2:$L$8,2,FALSE)&amp;","&amp;VLOOKUP(G13,CODES!$K$2:$L$8,2,FALSE)))</f>
        <v/>
      </c>
      <c r="Y13" t="str">
        <f>IF(AND(ISBLANK(H13),ISBLANK(I13)),IF(E13="","",VLOOKUP(E13,CODES!$C$2:$D$28,2,FALSE)),IF(ISBLANK(I13),VLOOKUP(E13,CODES!$C$2:$D$28,2,FALSE)&amp;","&amp;VLOOKUP(H13,CODES!$C$2:$D$28,2,FALSE),VLOOKUP(E13,CODES!$C$2:$D$28,2,FALSE)&amp;","&amp;VLOOKUP(H13,CODES!$C$2:$D$28,2,FALSE)&amp;","&amp;VLOOKUP(I13,CODES!$C$2:$D$28,2,FALSE)))</f>
        <v/>
      </c>
      <c r="Z13" t="str">
        <f t="shared" si="2"/>
        <v/>
      </c>
      <c r="AA13" t="str">
        <f>IF(Z13="","",VLOOKUP(Z13,CODES!$E$2:$F$61,2,FALSE))</f>
        <v/>
      </c>
    </row>
    <row r="14" spans="1:27" x14ac:dyDescent="0.25">
      <c r="J14" s="5"/>
      <c r="Q14" t="str">
        <f t="shared" si="3"/>
        <v/>
      </c>
      <c r="S14" t="str">
        <f t="shared" si="4"/>
        <v/>
      </c>
      <c r="T14" t="str">
        <f t="shared" si="5"/>
        <v/>
      </c>
      <c r="U14" t="str">
        <f>IF(B14="","",VLOOKUP(B14,CODES!$A$2:$B$6,2,FALSE))</f>
        <v/>
      </c>
      <c r="V14" t="str">
        <f>IF(C14="","",LOOKUP(C14,{0,1,5,9,13,17,21},{"&lt;1 credits","1 - 4 credits","5 - 8 credits","9 - 12 credits","13 - 16 credits","17 - 20 credits","21 + credits"}))</f>
        <v/>
      </c>
      <c r="W14" t="str">
        <f>IF(V14="","",VLOOKUP(V14,CODES!$G$2:$H$8,2,FALSE))</f>
        <v/>
      </c>
      <c r="X14" t="str">
        <f>IF(AND(ISBLANK(F14),ISBLANK(G14)),IF(D14="","",VLOOKUP(D14,CODES!$K$2:$L$8,2,FALSE)),IF(ISBLANK(G14),VLOOKUP(D14,CODES!$K$2:$L$8,2,FALSE)&amp;","&amp;VLOOKUP(F14,CODES!$K$2:$L$8,2,FALSE),VLOOKUP(D14,CODES!$K$2:$L$8,2,FALSE)&amp;","&amp;VLOOKUP(F14,CODES!$K$2:$L$8,2,FALSE)&amp;","&amp;VLOOKUP(G14,CODES!$K$2:$L$8,2,FALSE)))</f>
        <v/>
      </c>
      <c r="Y14" t="str">
        <f>IF(AND(ISBLANK(H14),ISBLANK(I14)),IF(E14="","",VLOOKUP(E14,CODES!$C$2:$D$28,2,FALSE)),IF(ISBLANK(I14),VLOOKUP(E14,CODES!$C$2:$D$28,2,FALSE)&amp;","&amp;VLOOKUP(H14,CODES!$C$2:$D$28,2,FALSE),VLOOKUP(E14,CODES!$C$2:$D$28,2,FALSE)&amp;","&amp;VLOOKUP(H14,CODES!$C$2:$D$28,2,FALSE)&amp;","&amp;VLOOKUP(I14,CODES!$C$2:$D$28,2,FALSE)))</f>
        <v/>
      </c>
      <c r="Z14" t="str">
        <f t="shared" si="2"/>
        <v/>
      </c>
      <c r="AA14" t="str">
        <f>IF(Z14="","",VLOOKUP(Z14,CODES!$E$2:$F$61,2,FALSE))</f>
        <v/>
      </c>
    </row>
    <row r="15" spans="1:27" x14ac:dyDescent="0.25">
      <c r="J15" s="5"/>
      <c r="Q15" t="str">
        <f t="shared" si="3"/>
        <v/>
      </c>
      <c r="S15" t="str">
        <f t="shared" si="4"/>
        <v/>
      </c>
      <c r="T15" t="str">
        <f t="shared" si="5"/>
        <v/>
      </c>
      <c r="U15" t="str">
        <f>IF(B15="","",VLOOKUP(B15,CODES!$A$2:$B$6,2,FALSE))</f>
        <v/>
      </c>
      <c r="V15" t="str">
        <f>IF(C15="","",LOOKUP(C15,{0,1,5,9,13,17,21},{"&lt;1 credits","1 - 4 credits","5 - 8 credits","9 - 12 credits","13 - 16 credits","17 - 20 credits","21 + credits"}))</f>
        <v/>
      </c>
      <c r="W15" t="str">
        <f>IF(V15="","",VLOOKUP(V15,CODES!$G$2:$H$8,2,FALSE))</f>
        <v/>
      </c>
      <c r="X15" t="str">
        <f>IF(AND(ISBLANK(F15),ISBLANK(G15)),IF(D15="","",VLOOKUP(D15,CODES!$K$2:$L$8,2,FALSE)),IF(ISBLANK(G15),VLOOKUP(D15,CODES!$K$2:$L$8,2,FALSE)&amp;","&amp;VLOOKUP(F15,CODES!$K$2:$L$8,2,FALSE),VLOOKUP(D15,CODES!$K$2:$L$8,2,FALSE)&amp;","&amp;VLOOKUP(F15,CODES!$K$2:$L$8,2,FALSE)&amp;","&amp;VLOOKUP(G15,CODES!$K$2:$L$8,2,FALSE)))</f>
        <v/>
      </c>
      <c r="Y15" t="str">
        <f>IF(AND(ISBLANK(H15),ISBLANK(I15)),IF(E15="","",VLOOKUP(E15,CODES!$C$2:$D$28,2,FALSE)),IF(ISBLANK(I15),VLOOKUP(E15,CODES!$C$2:$D$28,2,FALSE)&amp;","&amp;VLOOKUP(H15,CODES!$C$2:$D$28,2,FALSE),VLOOKUP(E15,CODES!$C$2:$D$28,2,FALSE)&amp;","&amp;VLOOKUP(H15,CODES!$C$2:$D$28,2,FALSE)&amp;","&amp;VLOOKUP(I15,CODES!$C$2:$D$28,2,FALSE)))</f>
        <v/>
      </c>
      <c r="Z15" t="str">
        <f t="shared" si="2"/>
        <v/>
      </c>
      <c r="AA15" t="str">
        <f>IF(Z15="","",VLOOKUP(Z15,CODES!$E$2:$F$61,2,FALSE))</f>
        <v/>
      </c>
    </row>
    <row r="16" spans="1:27" x14ac:dyDescent="0.25">
      <c r="J16" s="5"/>
      <c r="Q16" t="str">
        <f t="shared" si="3"/>
        <v/>
      </c>
      <c r="S16" t="str">
        <f t="shared" si="4"/>
        <v/>
      </c>
      <c r="T16" t="str">
        <f t="shared" si="5"/>
        <v/>
      </c>
      <c r="U16" t="str">
        <f>IF(B16="","",VLOOKUP(B16,CODES!$A$2:$B$6,2,FALSE))</f>
        <v/>
      </c>
      <c r="V16" t="str">
        <f>IF(C16="","",LOOKUP(C16,{0,1,5,9,13,17,21},{"&lt;1 credits","1 - 4 credits","5 - 8 credits","9 - 12 credits","13 - 16 credits","17 - 20 credits","21 + credits"}))</f>
        <v/>
      </c>
      <c r="W16" t="str">
        <f>IF(V16="","",VLOOKUP(V16,CODES!$G$2:$H$8,2,FALSE))</f>
        <v/>
      </c>
      <c r="X16" t="str">
        <f>IF(AND(ISBLANK(F16),ISBLANK(G16)),IF(D16="","",VLOOKUP(D16,CODES!$K$2:$L$8,2,FALSE)),IF(ISBLANK(G16),VLOOKUP(D16,CODES!$K$2:$L$8,2,FALSE)&amp;","&amp;VLOOKUP(F16,CODES!$K$2:$L$8,2,FALSE),VLOOKUP(D16,CODES!$K$2:$L$8,2,FALSE)&amp;","&amp;VLOOKUP(F16,CODES!$K$2:$L$8,2,FALSE)&amp;","&amp;VLOOKUP(G16,CODES!$K$2:$L$8,2,FALSE)))</f>
        <v/>
      </c>
      <c r="Y16" t="str">
        <f>IF(AND(ISBLANK(H16),ISBLANK(I16)),IF(E16="","",VLOOKUP(E16,CODES!$C$2:$D$28,2,FALSE)),IF(ISBLANK(I16),VLOOKUP(E16,CODES!$C$2:$D$28,2,FALSE)&amp;","&amp;VLOOKUP(H16,CODES!$C$2:$D$28,2,FALSE),VLOOKUP(E16,CODES!$C$2:$D$28,2,FALSE)&amp;","&amp;VLOOKUP(H16,CODES!$C$2:$D$28,2,FALSE)&amp;","&amp;VLOOKUP(I16,CODES!$C$2:$D$28,2,FALSE)))</f>
        <v/>
      </c>
      <c r="Z16" t="str">
        <f t="shared" si="2"/>
        <v/>
      </c>
      <c r="AA16" t="str">
        <f>IF(Z16="","",VLOOKUP(Z16,CODES!$E$2:$F$61,2,FALSE))</f>
        <v/>
      </c>
    </row>
    <row r="17" spans="10:27" x14ac:dyDescent="0.25">
      <c r="J17" s="5"/>
      <c r="Q17" t="str">
        <f t="shared" si="3"/>
        <v/>
      </c>
      <c r="S17" t="str">
        <f t="shared" si="4"/>
        <v/>
      </c>
      <c r="T17" t="str">
        <f t="shared" si="5"/>
        <v/>
      </c>
      <c r="U17" t="str">
        <f>IF(B17="","",VLOOKUP(B17,CODES!$A$2:$B$6,2,FALSE))</f>
        <v/>
      </c>
      <c r="V17" t="str">
        <f>IF(C17="","",LOOKUP(C17,{0,1,5,9,13,17,21},{"&lt;1 credits","1 - 4 credits","5 - 8 credits","9 - 12 credits","13 - 16 credits","17 - 20 credits","21 + credits"}))</f>
        <v/>
      </c>
      <c r="W17" t="str">
        <f>IF(V17="","",VLOOKUP(V17,CODES!$G$2:$H$8,2,FALSE))</f>
        <v/>
      </c>
      <c r="X17" t="str">
        <f>IF(AND(ISBLANK(F17),ISBLANK(G17)),IF(D17="","",VLOOKUP(D17,CODES!$K$2:$L$8,2,FALSE)),IF(ISBLANK(G17),VLOOKUP(D17,CODES!$K$2:$L$8,2,FALSE)&amp;","&amp;VLOOKUP(F17,CODES!$K$2:$L$8,2,FALSE),VLOOKUP(D17,CODES!$K$2:$L$8,2,FALSE)&amp;","&amp;VLOOKUP(F17,CODES!$K$2:$L$8,2,FALSE)&amp;","&amp;VLOOKUP(G17,CODES!$K$2:$L$8,2,FALSE)))</f>
        <v/>
      </c>
      <c r="Y17" t="str">
        <f>IF(AND(ISBLANK(H17),ISBLANK(I17)),IF(E17="","",VLOOKUP(E17,CODES!$C$2:$D$28,2,FALSE)),IF(ISBLANK(I17),VLOOKUP(E17,CODES!$C$2:$D$28,2,FALSE)&amp;","&amp;VLOOKUP(H17,CODES!$C$2:$D$28,2,FALSE),VLOOKUP(E17,CODES!$C$2:$D$28,2,FALSE)&amp;","&amp;VLOOKUP(H17,CODES!$C$2:$D$28,2,FALSE)&amp;","&amp;VLOOKUP(I17,CODES!$C$2:$D$28,2,FALSE)))</f>
        <v/>
      </c>
      <c r="Z17" t="str">
        <f t="shared" si="2"/>
        <v/>
      </c>
      <c r="AA17" t="str">
        <f>IF(Z17="","",VLOOKUP(Z17,CODES!$E$2:$F$61,2,FALSE))</f>
        <v/>
      </c>
    </row>
    <row r="18" spans="10:27" x14ac:dyDescent="0.25">
      <c r="J18" s="5"/>
      <c r="Q18" t="str">
        <f t="shared" si="3"/>
        <v/>
      </c>
      <c r="S18" t="str">
        <f t="shared" si="4"/>
        <v/>
      </c>
      <c r="T18" t="str">
        <f t="shared" si="5"/>
        <v/>
      </c>
      <c r="U18" t="str">
        <f>IF(B18="","",VLOOKUP(B18,CODES!$A$2:$B$6,2,FALSE))</f>
        <v/>
      </c>
      <c r="V18" t="str">
        <f>IF(C18="","",LOOKUP(C18,{0,1,5,9,13,17,21},{"&lt;1 credits","1 - 4 credits","5 - 8 credits","9 - 12 credits","13 - 16 credits","17 - 20 credits","21 + credits"}))</f>
        <v/>
      </c>
      <c r="W18" t="str">
        <f>IF(V18="","",VLOOKUP(V18,CODES!$G$2:$H$8,2,FALSE))</f>
        <v/>
      </c>
      <c r="X18" t="str">
        <f>IF(AND(ISBLANK(F18),ISBLANK(G18)),IF(D18="","",VLOOKUP(D18,CODES!$K$2:$L$8,2,FALSE)),IF(ISBLANK(G18),VLOOKUP(D18,CODES!$K$2:$L$8,2,FALSE)&amp;","&amp;VLOOKUP(F18,CODES!$K$2:$L$8,2,FALSE),VLOOKUP(D18,CODES!$K$2:$L$8,2,FALSE)&amp;","&amp;VLOOKUP(F18,CODES!$K$2:$L$8,2,FALSE)&amp;","&amp;VLOOKUP(G18,CODES!$K$2:$L$8,2,FALSE)))</f>
        <v/>
      </c>
      <c r="Y18" t="str">
        <f>IF(AND(ISBLANK(H18),ISBLANK(I18)),IF(E18="","",VLOOKUP(E18,CODES!$C$2:$D$28,2,FALSE)),IF(ISBLANK(I18),VLOOKUP(E18,CODES!$C$2:$D$28,2,FALSE)&amp;","&amp;VLOOKUP(H18,CODES!$C$2:$D$28,2,FALSE),VLOOKUP(E18,CODES!$C$2:$D$28,2,FALSE)&amp;","&amp;VLOOKUP(H18,CODES!$C$2:$D$28,2,FALSE)&amp;","&amp;VLOOKUP(I18,CODES!$C$2:$D$28,2,FALSE)))</f>
        <v/>
      </c>
      <c r="Z18" t="str">
        <f t="shared" si="2"/>
        <v/>
      </c>
      <c r="AA18" t="str">
        <f>IF(Z18="","",VLOOKUP(Z18,CODES!$E$2:$F$61,2,FALSE))</f>
        <v/>
      </c>
    </row>
    <row r="19" spans="10:27" x14ac:dyDescent="0.25">
      <c r="J19" s="5"/>
      <c r="Q19" t="str">
        <f t="shared" si="3"/>
        <v/>
      </c>
      <c r="S19" t="str">
        <f t="shared" si="4"/>
        <v/>
      </c>
      <c r="T19" t="str">
        <f t="shared" si="5"/>
        <v/>
      </c>
      <c r="U19" t="str">
        <f>IF(B19="","",VLOOKUP(B19,CODES!$A$2:$B$6,2,FALSE))</f>
        <v/>
      </c>
      <c r="V19" t="str">
        <f>IF(C19="","",LOOKUP(C19,{0,1,5,9,13,17,21},{"&lt;1 credits","1 - 4 credits","5 - 8 credits","9 - 12 credits","13 - 16 credits","17 - 20 credits","21 + credits"}))</f>
        <v/>
      </c>
      <c r="W19" t="str">
        <f>IF(V19="","",VLOOKUP(V19,CODES!$G$2:$H$8,2,FALSE))</f>
        <v/>
      </c>
      <c r="X19" t="str">
        <f>IF(AND(ISBLANK(F19),ISBLANK(G19)),IF(D19="","",VLOOKUP(D19,CODES!$K$2:$L$8,2,FALSE)),IF(ISBLANK(G19),VLOOKUP(D19,CODES!$K$2:$L$8,2,FALSE)&amp;","&amp;VLOOKUP(F19,CODES!$K$2:$L$8,2,FALSE),VLOOKUP(D19,CODES!$K$2:$L$8,2,FALSE)&amp;","&amp;VLOOKUP(F19,CODES!$K$2:$L$8,2,FALSE)&amp;","&amp;VLOOKUP(G19,CODES!$K$2:$L$8,2,FALSE)))</f>
        <v/>
      </c>
      <c r="Y19" t="str">
        <f>IF(AND(ISBLANK(H19),ISBLANK(I19)),IF(E19="","",VLOOKUP(E19,CODES!$C$2:$D$28,2,FALSE)),IF(ISBLANK(I19),VLOOKUP(E19,CODES!$C$2:$D$28,2,FALSE)&amp;","&amp;VLOOKUP(H19,CODES!$C$2:$D$28,2,FALSE),VLOOKUP(E19,CODES!$C$2:$D$28,2,FALSE)&amp;","&amp;VLOOKUP(H19,CODES!$C$2:$D$28,2,FALSE)&amp;","&amp;VLOOKUP(I19,CODES!$C$2:$D$28,2,FALSE)))</f>
        <v/>
      </c>
      <c r="Z19" t="str">
        <f t="shared" si="2"/>
        <v/>
      </c>
      <c r="AA19" t="str">
        <f>IF(Z19="","",VLOOKUP(Z19,CODES!$E$2:$F$61,2,FALSE))</f>
        <v/>
      </c>
    </row>
    <row r="20" spans="10:27" x14ac:dyDescent="0.25">
      <c r="J20" s="5"/>
      <c r="Q20" t="str">
        <f t="shared" si="3"/>
        <v/>
      </c>
      <c r="S20" t="str">
        <f t="shared" si="4"/>
        <v/>
      </c>
      <c r="T20" t="str">
        <f t="shared" si="5"/>
        <v/>
      </c>
      <c r="U20" t="str">
        <f>IF(B20="","",VLOOKUP(B20,CODES!$A$2:$B$6,2,FALSE))</f>
        <v/>
      </c>
      <c r="V20" t="str">
        <f>IF(C20="","",LOOKUP(C20,{0,1,5,9,13,17,21},{"&lt;1 credits","1 - 4 credits","5 - 8 credits","9 - 12 credits","13 - 16 credits","17 - 20 credits","21 + credits"}))</f>
        <v/>
      </c>
      <c r="W20" t="str">
        <f>IF(V20="","",VLOOKUP(V20,CODES!$G$2:$H$8,2,FALSE))</f>
        <v/>
      </c>
      <c r="X20" t="str">
        <f>IF(AND(ISBLANK(F20),ISBLANK(G20)),IF(D20="","",VLOOKUP(D20,CODES!$K$2:$L$8,2,FALSE)),IF(ISBLANK(G20),VLOOKUP(D20,CODES!$K$2:$L$8,2,FALSE)&amp;","&amp;VLOOKUP(F20,CODES!$K$2:$L$8,2,FALSE),VLOOKUP(D20,CODES!$K$2:$L$8,2,FALSE)&amp;","&amp;VLOOKUP(F20,CODES!$K$2:$L$8,2,FALSE)&amp;","&amp;VLOOKUP(G20,CODES!$K$2:$L$8,2,FALSE)))</f>
        <v/>
      </c>
      <c r="Y20" t="str">
        <f>IF(AND(ISBLANK(H20),ISBLANK(I20)),IF(E20="","",VLOOKUP(E20,CODES!$C$2:$D$28,2,FALSE)),IF(ISBLANK(I20),VLOOKUP(E20,CODES!$C$2:$D$28,2,FALSE)&amp;","&amp;VLOOKUP(H20,CODES!$C$2:$D$28,2,FALSE),VLOOKUP(E20,CODES!$C$2:$D$28,2,FALSE)&amp;","&amp;VLOOKUP(H20,CODES!$C$2:$D$28,2,FALSE)&amp;","&amp;VLOOKUP(I20,CODES!$C$2:$D$28,2,FALSE)))</f>
        <v/>
      </c>
      <c r="Z20" t="str">
        <f t="shared" si="2"/>
        <v/>
      </c>
      <c r="AA20" t="str">
        <f>IF(Z20="","",VLOOKUP(Z20,CODES!$E$2:$F$61,2,FALSE))</f>
        <v/>
      </c>
    </row>
    <row r="21" spans="10:27" x14ac:dyDescent="0.25">
      <c r="J21" s="5"/>
      <c r="Q21" t="str">
        <f t="shared" si="3"/>
        <v/>
      </c>
      <c r="S21" t="str">
        <f t="shared" si="4"/>
        <v/>
      </c>
      <c r="T21" t="str">
        <f t="shared" si="5"/>
        <v/>
      </c>
      <c r="U21" t="str">
        <f>IF(B21="","",VLOOKUP(B21,CODES!$A$2:$B$6,2,FALSE))</f>
        <v/>
      </c>
      <c r="V21" t="str">
        <f>IF(C21="","",LOOKUP(C21,{0,1,5,9,13,17,21},{"&lt;1 credits","1 - 4 credits","5 - 8 credits","9 - 12 credits","13 - 16 credits","17 - 20 credits","21 + credits"}))</f>
        <v/>
      </c>
      <c r="W21" t="str">
        <f>IF(V21="","",VLOOKUP(V21,CODES!$G$2:$H$8,2,FALSE))</f>
        <v/>
      </c>
      <c r="X21" t="str">
        <f>IF(AND(ISBLANK(F21),ISBLANK(G21)),IF(D21="","",VLOOKUP(D21,CODES!$K$2:$L$8,2,FALSE)),IF(ISBLANK(G21),VLOOKUP(D21,CODES!$K$2:$L$8,2,FALSE)&amp;","&amp;VLOOKUP(F21,CODES!$K$2:$L$8,2,FALSE),VLOOKUP(D21,CODES!$K$2:$L$8,2,FALSE)&amp;","&amp;VLOOKUP(F21,CODES!$K$2:$L$8,2,FALSE)&amp;","&amp;VLOOKUP(G21,CODES!$K$2:$L$8,2,FALSE)))</f>
        <v/>
      </c>
      <c r="Y21" t="str">
        <f>IF(AND(ISBLANK(H21),ISBLANK(I21)),IF(E21="","",VLOOKUP(E21,CODES!$C$2:$D$28,2,FALSE)),IF(ISBLANK(I21),VLOOKUP(E21,CODES!$C$2:$D$28,2,FALSE)&amp;","&amp;VLOOKUP(H21,CODES!$C$2:$D$28,2,FALSE),VLOOKUP(E21,CODES!$C$2:$D$28,2,FALSE)&amp;","&amp;VLOOKUP(H21,CODES!$C$2:$D$28,2,FALSE)&amp;","&amp;VLOOKUP(I21,CODES!$C$2:$D$28,2,FALSE)))</f>
        <v/>
      </c>
      <c r="Z21" t="str">
        <f t="shared" si="2"/>
        <v/>
      </c>
      <c r="AA21" t="str">
        <f>IF(Z21="","",VLOOKUP(Z21,CODES!$E$2:$F$61,2,FALSE))</f>
        <v/>
      </c>
    </row>
    <row r="22" spans="10:27" x14ac:dyDescent="0.25">
      <c r="J22" s="5"/>
      <c r="Q22" t="str">
        <f t="shared" si="3"/>
        <v/>
      </c>
      <c r="S22" t="str">
        <f t="shared" si="4"/>
        <v/>
      </c>
      <c r="T22" t="str">
        <f t="shared" si="5"/>
        <v/>
      </c>
      <c r="U22" t="str">
        <f>IF(B22="","",VLOOKUP(B22,CODES!$A$2:$B$6,2,FALSE))</f>
        <v/>
      </c>
      <c r="V22" t="str">
        <f>IF(C22="","",LOOKUP(C22,{0,1,5,9,13,17,21},{"&lt;1 credits","1 - 4 credits","5 - 8 credits","9 - 12 credits","13 - 16 credits","17 - 20 credits","21 + credits"}))</f>
        <v/>
      </c>
      <c r="W22" t="str">
        <f>IF(V22="","",VLOOKUP(V22,CODES!$G$2:$H$8,2,FALSE))</f>
        <v/>
      </c>
      <c r="X22" t="str">
        <f>IF(AND(ISBLANK(F22),ISBLANK(G22)),IF(D22="","",VLOOKUP(D22,CODES!$K$2:$L$8,2,FALSE)),IF(ISBLANK(G22),VLOOKUP(D22,CODES!$K$2:$L$8,2,FALSE)&amp;","&amp;VLOOKUP(F22,CODES!$K$2:$L$8,2,FALSE),VLOOKUP(D22,CODES!$K$2:$L$8,2,FALSE)&amp;","&amp;VLOOKUP(F22,CODES!$K$2:$L$8,2,FALSE)&amp;","&amp;VLOOKUP(G22,CODES!$K$2:$L$8,2,FALSE)))</f>
        <v/>
      </c>
      <c r="Y22" t="str">
        <f>IF(AND(ISBLANK(H22),ISBLANK(I22)),IF(E22="","",VLOOKUP(E22,CODES!$C$2:$D$28,2,FALSE)),IF(ISBLANK(I22),VLOOKUP(E22,CODES!$C$2:$D$28,2,FALSE)&amp;","&amp;VLOOKUP(H22,CODES!$C$2:$D$28,2,FALSE),VLOOKUP(E22,CODES!$C$2:$D$28,2,FALSE)&amp;","&amp;VLOOKUP(H22,CODES!$C$2:$D$28,2,FALSE)&amp;","&amp;VLOOKUP(I22,CODES!$C$2:$D$28,2,FALSE)))</f>
        <v/>
      </c>
      <c r="Z22" t="str">
        <f t="shared" si="2"/>
        <v/>
      </c>
      <c r="AA22" t="str">
        <f>IF(Z22="","",VLOOKUP(Z22,CODES!$E$2:$F$61,2,FALSE))</f>
        <v/>
      </c>
    </row>
    <row r="23" spans="10:27" x14ac:dyDescent="0.25">
      <c r="J23" s="5"/>
      <c r="Q23" t="str">
        <f t="shared" si="3"/>
        <v/>
      </c>
      <c r="S23" t="str">
        <f t="shared" si="4"/>
        <v/>
      </c>
      <c r="T23" t="str">
        <f t="shared" si="5"/>
        <v/>
      </c>
      <c r="U23" t="str">
        <f>IF(B23="","",VLOOKUP(B23,CODES!$A$2:$B$6,2,FALSE))</f>
        <v/>
      </c>
      <c r="V23" t="str">
        <f>IF(C23="","",LOOKUP(C23,{0,1,5,9,13,17,21},{"&lt;1 credits","1 - 4 credits","5 - 8 credits","9 - 12 credits","13 - 16 credits","17 - 20 credits","21 + credits"}))</f>
        <v/>
      </c>
      <c r="W23" t="str">
        <f>IF(V23="","",VLOOKUP(V23,CODES!$G$2:$H$8,2,FALSE))</f>
        <v/>
      </c>
      <c r="X23" t="str">
        <f>IF(AND(ISBLANK(F23),ISBLANK(G23)),IF(D23="","",VLOOKUP(D23,CODES!$K$2:$L$8,2,FALSE)),IF(ISBLANK(G23),VLOOKUP(D23,CODES!$K$2:$L$8,2,FALSE)&amp;","&amp;VLOOKUP(F23,CODES!$K$2:$L$8,2,FALSE),VLOOKUP(D23,CODES!$K$2:$L$8,2,FALSE)&amp;","&amp;VLOOKUP(F23,CODES!$K$2:$L$8,2,FALSE)&amp;","&amp;VLOOKUP(G23,CODES!$K$2:$L$8,2,FALSE)))</f>
        <v/>
      </c>
      <c r="Y23" t="str">
        <f>IF(AND(ISBLANK(H23),ISBLANK(I23)),IF(E23="","",VLOOKUP(E23,CODES!$C$2:$D$28,2,FALSE)),IF(ISBLANK(I23),VLOOKUP(E23,CODES!$C$2:$D$28,2,FALSE)&amp;","&amp;VLOOKUP(H23,CODES!$C$2:$D$28,2,FALSE),VLOOKUP(E23,CODES!$C$2:$D$28,2,FALSE)&amp;","&amp;VLOOKUP(H23,CODES!$C$2:$D$28,2,FALSE)&amp;","&amp;VLOOKUP(I23,CODES!$C$2:$D$28,2,FALSE)))</f>
        <v/>
      </c>
      <c r="Z23" t="str">
        <f t="shared" si="2"/>
        <v/>
      </c>
      <c r="AA23" t="str">
        <f>IF(Z23="","",VLOOKUP(Z23,CODES!$E$2:$F$61,2,FALSE))</f>
        <v/>
      </c>
    </row>
    <row r="24" spans="10:27" x14ac:dyDescent="0.25">
      <c r="J24" s="5"/>
      <c r="Q24" t="str">
        <f t="shared" si="3"/>
        <v/>
      </c>
      <c r="S24" t="str">
        <f t="shared" si="4"/>
        <v/>
      </c>
      <c r="T24" t="str">
        <f t="shared" si="5"/>
        <v/>
      </c>
      <c r="U24" t="str">
        <f>IF(B24="","",VLOOKUP(B24,CODES!$A$2:$B$6,2,FALSE))</f>
        <v/>
      </c>
      <c r="V24" t="str">
        <f>IF(C24="","",LOOKUP(C24,{0,1,5,9,13,17,21},{"&lt;1 credits","1 - 4 credits","5 - 8 credits","9 - 12 credits","13 - 16 credits","17 - 20 credits","21 + credits"}))</f>
        <v/>
      </c>
      <c r="W24" t="str">
        <f>IF(V24="","",VLOOKUP(V24,CODES!$G$2:$H$8,2,FALSE))</f>
        <v/>
      </c>
      <c r="X24" t="str">
        <f>IF(AND(ISBLANK(F24),ISBLANK(G24)),IF(D24="","",VLOOKUP(D24,CODES!$K$2:$L$8,2,FALSE)),IF(ISBLANK(G24),VLOOKUP(D24,CODES!$K$2:$L$8,2,FALSE)&amp;","&amp;VLOOKUP(F24,CODES!$K$2:$L$8,2,FALSE),VLOOKUP(D24,CODES!$K$2:$L$8,2,FALSE)&amp;","&amp;VLOOKUP(F24,CODES!$K$2:$L$8,2,FALSE)&amp;","&amp;VLOOKUP(G24,CODES!$K$2:$L$8,2,FALSE)))</f>
        <v/>
      </c>
      <c r="Y24" t="str">
        <f>IF(AND(ISBLANK(H24),ISBLANK(I24)),IF(E24="","",VLOOKUP(E24,CODES!$C$2:$D$28,2,FALSE)),IF(ISBLANK(I24),VLOOKUP(E24,CODES!$C$2:$D$28,2,FALSE)&amp;","&amp;VLOOKUP(H24,CODES!$C$2:$D$28,2,FALSE),VLOOKUP(E24,CODES!$C$2:$D$28,2,FALSE)&amp;","&amp;VLOOKUP(H24,CODES!$C$2:$D$28,2,FALSE)&amp;","&amp;VLOOKUP(I24,CODES!$C$2:$D$28,2,FALSE)))</f>
        <v/>
      </c>
      <c r="Z24" t="str">
        <f t="shared" si="2"/>
        <v/>
      </c>
      <c r="AA24" t="str">
        <f>IF(Z24="","",VLOOKUP(Z24,CODES!$E$2:$F$61,2,FALSE))</f>
        <v/>
      </c>
    </row>
    <row r="25" spans="10:27" x14ac:dyDescent="0.25">
      <c r="J25" s="5"/>
      <c r="Q25" t="str">
        <f t="shared" si="3"/>
        <v/>
      </c>
      <c r="S25" t="str">
        <f t="shared" si="4"/>
        <v/>
      </c>
      <c r="T25" t="str">
        <f t="shared" si="5"/>
        <v/>
      </c>
      <c r="U25" t="str">
        <f>IF(B25="","",VLOOKUP(B25,CODES!$A$2:$B$6,2,FALSE))</f>
        <v/>
      </c>
      <c r="V25" t="str">
        <f>IF(C25="","",LOOKUP(C25,{0,1,5,9,13,17,21},{"&lt;1 credits","1 - 4 credits","5 - 8 credits","9 - 12 credits","13 - 16 credits","17 - 20 credits","21 + credits"}))</f>
        <v/>
      </c>
      <c r="W25" t="str">
        <f>IF(V25="","",VLOOKUP(V25,CODES!$G$2:$H$8,2,FALSE))</f>
        <v/>
      </c>
      <c r="X25" t="str">
        <f>IF(AND(ISBLANK(F25),ISBLANK(G25)),IF(D25="","",VLOOKUP(D25,CODES!$K$2:$L$8,2,FALSE)),IF(ISBLANK(G25),VLOOKUP(D25,CODES!$K$2:$L$8,2,FALSE)&amp;","&amp;VLOOKUP(F25,CODES!$K$2:$L$8,2,FALSE),VLOOKUP(D25,CODES!$K$2:$L$8,2,FALSE)&amp;","&amp;VLOOKUP(F25,CODES!$K$2:$L$8,2,FALSE)&amp;","&amp;VLOOKUP(G25,CODES!$K$2:$L$8,2,FALSE)))</f>
        <v/>
      </c>
      <c r="Y25" t="str">
        <f>IF(AND(ISBLANK(H25),ISBLANK(I25)),IF(E25="","",VLOOKUP(E25,CODES!$C$2:$D$28,2,FALSE)),IF(ISBLANK(I25),VLOOKUP(E25,CODES!$C$2:$D$28,2,FALSE)&amp;","&amp;VLOOKUP(H25,CODES!$C$2:$D$28,2,FALSE),VLOOKUP(E25,CODES!$C$2:$D$28,2,FALSE)&amp;","&amp;VLOOKUP(H25,CODES!$C$2:$D$28,2,FALSE)&amp;","&amp;VLOOKUP(I25,CODES!$C$2:$D$28,2,FALSE)))</f>
        <v/>
      </c>
      <c r="Z25" t="str">
        <f t="shared" si="2"/>
        <v/>
      </c>
      <c r="AA25" t="str">
        <f>IF(Z25="","",VLOOKUP(Z25,CODES!$E$2:$F$61,2,FALSE))</f>
        <v/>
      </c>
    </row>
    <row r="26" spans="10:27" x14ac:dyDescent="0.25">
      <c r="J26" s="5"/>
      <c r="Q26" t="str">
        <f t="shared" si="3"/>
        <v/>
      </c>
      <c r="S26" t="str">
        <f t="shared" si="4"/>
        <v/>
      </c>
      <c r="T26" t="str">
        <f t="shared" si="5"/>
        <v/>
      </c>
      <c r="U26" t="str">
        <f>IF(B26="","",VLOOKUP(B26,CODES!$A$2:$B$6,2,FALSE))</f>
        <v/>
      </c>
      <c r="V26" t="str">
        <f>IF(C26="","",LOOKUP(C26,{0,1,5,9,13,17,21},{"&lt;1 credits","1 - 4 credits","5 - 8 credits","9 - 12 credits","13 - 16 credits","17 - 20 credits","21 + credits"}))</f>
        <v/>
      </c>
      <c r="W26" t="str">
        <f>IF(V26="","",VLOOKUP(V26,CODES!$G$2:$H$8,2,FALSE))</f>
        <v/>
      </c>
      <c r="X26" t="str">
        <f>IF(AND(ISBLANK(F26),ISBLANK(G26)),IF(D26="","",VLOOKUP(D26,CODES!$K$2:$L$8,2,FALSE)),IF(ISBLANK(G26),VLOOKUP(D26,CODES!$K$2:$L$8,2,FALSE)&amp;","&amp;VLOOKUP(F26,CODES!$K$2:$L$8,2,FALSE),VLOOKUP(D26,CODES!$K$2:$L$8,2,FALSE)&amp;","&amp;VLOOKUP(F26,CODES!$K$2:$L$8,2,FALSE)&amp;","&amp;VLOOKUP(G26,CODES!$K$2:$L$8,2,FALSE)))</f>
        <v/>
      </c>
      <c r="Y26" t="str">
        <f>IF(AND(ISBLANK(H26),ISBLANK(I26)),IF(E26="","",VLOOKUP(E26,CODES!$C$2:$D$28,2,FALSE)),IF(ISBLANK(I26),VLOOKUP(E26,CODES!$C$2:$D$28,2,FALSE)&amp;","&amp;VLOOKUP(H26,CODES!$C$2:$D$28,2,FALSE),VLOOKUP(E26,CODES!$C$2:$D$28,2,FALSE)&amp;","&amp;VLOOKUP(H26,CODES!$C$2:$D$28,2,FALSE)&amp;","&amp;VLOOKUP(I26,CODES!$C$2:$D$28,2,FALSE)))</f>
        <v/>
      </c>
      <c r="Z26" t="str">
        <f t="shared" si="2"/>
        <v/>
      </c>
      <c r="AA26" t="str">
        <f>IF(Z26="","",VLOOKUP(Z26,CODES!$E$2:$F$61,2,FALSE))</f>
        <v/>
      </c>
    </row>
    <row r="27" spans="10:27" x14ac:dyDescent="0.25">
      <c r="J27" s="5"/>
      <c r="Q27" t="str">
        <f t="shared" si="3"/>
        <v/>
      </c>
      <c r="S27" t="str">
        <f t="shared" si="4"/>
        <v/>
      </c>
      <c r="T27" t="str">
        <f t="shared" si="5"/>
        <v/>
      </c>
      <c r="U27" t="str">
        <f>IF(B27="","",VLOOKUP(B27,CODES!$A$2:$B$6,2,FALSE))</f>
        <v/>
      </c>
      <c r="V27" t="str">
        <f>IF(C27="","",LOOKUP(C27,{0,1,5,9,13,17,21},{"&lt;1 credits","1 - 4 credits","5 - 8 credits","9 - 12 credits","13 - 16 credits","17 - 20 credits","21 + credits"}))</f>
        <v/>
      </c>
      <c r="W27" t="str">
        <f>IF(V27="","",VLOOKUP(V27,CODES!$G$2:$H$8,2,FALSE))</f>
        <v/>
      </c>
      <c r="X27" t="str">
        <f>IF(AND(ISBLANK(F27),ISBLANK(G27)),IF(D27="","",VLOOKUP(D27,CODES!$K$2:$L$8,2,FALSE)),IF(ISBLANK(G27),VLOOKUP(D27,CODES!$K$2:$L$8,2,FALSE)&amp;","&amp;VLOOKUP(F27,CODES!$K$2:$L$8,2,FALSE),VLOOKUP(D27,CODES!$K$2:$L$8,2,FALSE)&amp;","&amp;VLOOKUP(F27,CODES!$K$2:$L$8,2,FALSE)&amp;","&amp;VLOOKUP(G27,CODES!$K$2:$L$8,2,FALSE)))</f>
        <v/>
      </c>
      <c r="Y27" t="str">
        <f>IF(AND(ISBLANK(H27),ISBLANK(I27)),IF(E27="","",VLOOKUP(E27,CODES!$C$2:$D$28,2,FALSE)),IF(ISBLANK(I27),VLOOKUP(E27,CODES!$C$2:$D$28,2,FALSE)&amp;","&amp;VLOOKUP(H27,CODES!$C$2:$D$28,2,FALSE),VLOOKUP(E27,CODES!$C$2:$D$28,2,FALSE)&amp;","&amp;VLOOKUP(H27,CODES!$C$2:$D$28,2,FALSE)&amp;","&amp;VLOOKUP(I27,CODES!$C$2:$D$28,2,FALSE)))</f>
        <v/>
      </c>
      <c r="Z27" t="str">
        <f t="shared" si="2"/>
        <v/>
      </c>
      <c r="AA27" t="str">
        <f>IF(Z27="","",VLOOKUP(Z27,CODES!$E$2:$F$61,2,FALSE))</f>
        <v/>
      </c>
    </row>
    <row r="28" spans="10:27" x14ac:dyDescent="0.25">
      <c r="J28" s="5"/>
      <c r="Q28" t="str">
        <f t="shared" si="3"/>
        <v/>
      </c>
      <c r="S28" t="str">
        <f t="shared" si="4"/>
        <v/>
      </c>
      <c r="T28" t="str">
        <f t="shared" si="5"/>
        <v/>
      </c>
      <c r="U28" t="str">
        <f>IF(B28="","",VLOOKUP(B28,CODES!$A$2:$B$6,2,FALSE))</f>
        <v/>
      </c>
      <c r="V28" t="str">
        <f>IF(C28="","",LOOKUP(C28,{0,1,5,9,13,17,21},{"&lt;1 credits","1 - 4 credits","5 - 8 credits","9 - 12 credits","13 - 16 credits","17 - 20 credits","21 + credits"}))</f>
        <v/>
      </c>
      <c r="W28" t="str">
        <f>IF(V28="","",VLOOKUP(V28,CODES!$G$2:$H$8,2,FALSE))</f>
        <v/>
      </c>
      <c r="X28" t="str">
        <f>IF(AND(ISBLANK(F28),ISBLANK(G28)),IF(D28="","",VLOOKUP(D28,CODES!$K$2:$L$8,2,FALSE)),IF(ISBLANK(G28),VLOOKUP(D28,CODES!$K$2:$L$8,2,FALSE)&amp;","&amp;VLOOKUP(F28,CODES!$K$2:$L$8,2,FALSE),VLOOKUP(D28,CODES!$K$2:$L$8,2,FALSE)&amp;","&amp;VLOOKUP(F28,CODES!$K$2:$L$8,2,FALSE)&amp;","&amp;VLOOKUP(G28,CODES!$K$2:$L$8,2,FALSE)))</f>
        <v/>
      </c>
      <c r="Y28" t="str">
        <f>IF(AND(ISBLANK(H28),ISBLANK(I28)),IF(E28="","",VLOOKUP(E28,CODES!$C$2:$D$28,2,FALSE)),IF(ISBLANK(I28),VLOOKUP(E28,CODES!$C$2:$D$28,2,FALSE)&amp;","&amp;VLOOKUP(H28,CODES!$C$2:$D$28,2,FALSE),VLOOKUP(E28,CODES!$C$2:$D$28,2,FALSE)&amp;","&amp;VLOOKUP(H28,CODES!$C$2:$D$28,2,FALSE)&amp;","&amp;VLOOKUP(I28,CODES!$C$2:$D$28,2,FALSE)))</f>
        <v/>
      </c>
      <c r="Z28" t="str">
        <f t="shared" si="2"/>
        <v/>
      </c>
      <c r="AA28" t="str">
        <f>IF(Z28="","",VLOOKUP(Z28,CODES!$E$2:$F$61,2,FALSE))</f>
        <v/>
      </c>
    </row>
    <row r="29" spans="10:27" x14ac:dyDescent="0.25">
      <c r="J29" s="5"/>
      <c r="Q29" t="str">
        <f t="shared" si="3"/>
        <v/>
      </c>
      <c r="S29" t="str">
        <f t="shared" si="4"/>
        <v/>
      </c>
      <c r="T29" t="str">
        <f t="shared" si="5"/>
        <v/>
      </c>
      <c r="U29" t="str">
        <f>IF(B29="","",VLOOKUP(B29,CODES!$A$2:$B$6,2,FALSE))</f>
        <v/>
      </c>
      <c r="V29" t="str">
        <f>IF(C29="","",LOOKUP(C29,{0,1,5,9,13,17,21},{"&lt;1 credits","1 - 4 credits","5 - 8 credits","9 - 12 credits","13 - 16 credits","17 - 20 credits","21 + credits"}))</f>
        <v/>
      </c>
      <c r="W29" t="str">
        <f>IF(V29="","",VLOOKUP(V29,CODES!$G$2:$H$8,2,FALSE))</f>
        <v/>
      </c>
      <c r="X29" t="str">
        <f>IF(AND(ISBLANK(F29),ISBLANK(G29)),IF(D29="","",VLOOKUP(D29,CODES!$K$2:$L$8,2,FALSE)),IF(ISBLANK(G29),VLOOKUP(D29,CODES!$K$2:$L$8,2,FALSE)&amp;","&amp;VLOOKUP(F29,CODES!$K$2:$L$8,2,FALSE),VLOOKUP(D29,CODES!$K$2:$L$8,2,FALSE)&amp;","&amp;VLOOKUP(F29,CODES!$K$2:$L$8,2,FALSE)&amp;","&amp;VLOOKUP(G29,CODES!$K$2:$L$8,2,FALSE)))</f>
        <v/>
      </c>
      <c r="Y29" t="str">
        <f>IF(AND(ISBLANK(H29),ISBLANK(I29)),IF(E29="","",VLOOKUP(E29,CODES!$C$2:$D$28,2,FALSE)),IF(ISBLANK(I29),VLOOKUP(E29,CODES!$C$2:$D$28,2,FALSE)&amp;","&amp;VLOOKUP(H29,CODES!$C$2:$D$28,2,FALSE),VLOOKUP(E29,CODES!$C$2:$D$28,2,FALSE)&amp;","&amp;VLOOKUP(H29,CODES!$C$2:$D$28,2,FALSE)&amp;","&amp;VLOOKUP(I29,CODES!$C$2:$D$28,2,FALSE)))</f>
        <v/>
      </c>
      <c r="Z29" t="str">
        <f t="shared" si="2"/>
        <v/>
      </c>
      <c r="AA29" t="str">
        <f>IF(Z29="","",VLOOKUP(Z29,CODES!$E$2:$F$61,2,FALSE))</f>
        <v/>
      </c>
    </row>
    <row r="30" spans="10:27" x14ac:dyDescent="0.25">
      <c r="J30" s="5"/>
      <c r="Q30" t="str">
        <f t="shared" si="3"/>
        <v/>
      </c>
      <c r="S30" t="str">
        <f t="shared" si="4"/>
        <v/>
      </c>
      <c r="T30" t="str">
        <f t="shared" si="5"/>
        <v/>
      </c>
      <c r="U30" t="str">
        <f>IF(B30="","",VLOOKUP(B30,CODES!$A$2:$B$6,2,FALSE))</f>
        <v/>
      </c>
      <c r="V30" t="str">
        <f>IF(C30="","",LOOKUP(C30,{0,1,5,9,13,17,21},{"&lt;1 credits","1 - 4 credits","5 - 8 credits","9 - 12 credits","13 - 16 credits","17 - 20 credits","21 + credits"}))</f>
        <v/>
      </c>
      <c r="W30" t="str">
        <f>IF(V30="","",VLOOKUP(V30,CODES!$G$2:$H$8,2,FALSE))</f>
        <v/>
      </c>
      <c r="X30" t="str">
        <f>IF(AND(ISBLANK(F30),ISBLANK(G30)),IF(D30="","",VLOOKUP(D30,CODES!$K$2:$L$8,2,FALSE)),IF(ISBLANK(G30),VLOOKUP(D30,CODES!$K$2:$L$8,2,FALSE)&amp;","&amp;VLOOKUP(F30,CODES!$K$2:$L$8,2,FALSE),VLOOKUP(D30,CODES!$K$2:$L$8,2,FALSE)&amp;","&amp;VLOOKUP(F30,CODES!$K$2:$L$8,2,FALSE)&amp;","&amp;VLOOKUP(G30,CODES!$K$2:$L$8,2,FALSE)))</f>
        <v/>
      </c>
      <c r="Y30" t="str">
        <f>IF(AND(ISBLANK(H30),ISBLANK(I30)),IF(E30="","",VLOOKUP(E30,CODES!$C$2:$D$28,2,FALSE)),IF(ISBLANK(I30),VLOOKUP(E30,CODES!$C$2:$D$28,2,FALSE)&amp;","&amp;VLOOKUP(H30,CODES!$C$2:$D$28,2,FALSE),VLOOKUP(E30,CODES!$C$2:$D$28,2,FALSE)&amp;","&amp;VLOOKUP(H30,CODES!$C$2:$D$28,2,FALSE)&amp;","&amp;VLOOKUP(I30,CODES!$C$2:$D$28,2,FALSE)))</f>
        <v/>
      </c>
      <c r="Z30" t="str">
        <f t="shared" si="2"/>
        <v/>
      </c>
      <c r="AA30" t="str">
        <f>IF(Z30="","",VLOOKUP(Z30,CODES!$E$2:$F$61,2,FALSE))</f>
        <v/>
      </c>
    </row>
    <row r="31" spans="10:27" x14ac:dyDescent="0.25">
      <c r="J31" s="5"/>
      <c r="Q31" t="str">
        <f t="shared" si="3"/>
        <v/>
      </c>
      <c r="S31" t="str">
        <f t="shared" si="4"/>
        <v/>
      </c>
      <c r="T31" t="str">
        <f t="shared" si="5"/>
        <v/>
      </c>
      <c r="U31" t="str">
        <f>IF(B31="","",VLOOKUP(B31,CODES!$A$2:$B$6,2,FALSE))</f>
        <v/>
      </c>
      <c r="V31" t="str">
        <f>IF(C31="","",LOOKUP(C31,{0,1,5,9,13,17,21},{"&lt;1 credits","1 - 4 credits","5 - 8 credits","9 - 12 credits","13 - 16 credits","17 - 20 credits","21 + credits"}))</f>
        <v/>
      </c>
      <c r="W31" t="str">
        <f>IF(V31="","",VLOOKUP(V31,CODES!$G$2:$H$8,2,FALSE))</f>
        <v/>
      </c>
      <c r="X31" t="str">
        <f>IF(AND(ISBLANK(F31),ISBLANK(G31)),IF(D31="","",VLOOKUP(D31,CODES!$K$2:$L$8,2,FALSE)),IF(ISBLANK(G31),VLOOKUP(D31,CODES!$K$2:$L$8,2,FALSE)&amp;","&amp;VLOOKUP(F31,CODES!$K$2:$L$8,2,FALSE),VLOOKUP(D31,CODES!$K$2:$L$8,2,FALSE)&amp;","&amp;VLOOKUP(F31,CODES!$K$2:$L$8,2,FALSE)&amp;","&amp;VLOOKUP(G31,CODES!$K$2:$L$8,2,FALSE)))</f>
        <v/>
      </c>
      <c r="Y31" t="str">
        <f>IF(AND(ISBLANK(H31),ISBLANK(I31)),IF(E31="","",VLOOKUP(E31,CODES!$C$2:$D$28,2,FALSE)),IF(ISBLANK(I31),VLOOKUP(E31,CODES!$C$2:$D$28,2,FALSE)&amp;","&amp;VLOOKUP(H31,CODES!$C$2:$D$28,2,FALSE),VLOOKUP(E31,CODES!$C$2:$D$28,2,FALSE)&amp;","&amp;VLOOKUP(H31,CODES!$C$2:$D$28,2,FALSE)&amp;","&amp;VLOOKUP(I31,CODES!$C$2:$D$28,2,FALSE)))</f>
        <v/>
      </c>
      <c r="Z31" t="str">
        <f t="shared" si="2"/>
        <v/>
      </c>
      <c r="AA31" t="str">
        <f>IF(Z31="","",VLOOKUP(Z31,CODES!$E$2:$F$61,2,FALSE))</f>
        <v/>
      </c>
    </row>
    <row r="32" spans="10:27" x14ac:dyDescent="0.25">
      <c r="J32" s="5"/>
      <c r="Q32" t="str">
        <f t="shared" si="3"/>
        <v/>
      </c>
      <c r="S32" t="str">
        <f t="shared" si="4"/>
        <v/>
      </c>
      <c r="T32" t="str">
        <f t="shared" si="5"/>
        <v/>
      </c>
      <c r="U32" t="str">
        <f>IF(B32="","",VLOOKUP(B32,CODES!$A$2:$B$6,2,FALSE))</f>
        <v/>
      </c>
      <c r="V32" t="str">
        <f>IF(C32="","",LOOKUP(C32,{0,1,5,9,13,17,21},{"&lt;1 credits","1 - 4 credits","5 - 8 credits","9 - 12 credits","13 - 16 credits","17 - 20 credits","21 + credits"}))</f>
        <v/>
      </c>
      <c r="W32" t="str">
        <f>IF(V32="","",VLOOKUP(V32,CODES!$G$2:$H$8,2,FALSE))</f>
        <v/>
      </c>
      <c r="X32" t="str">
        <f>IF(AND(ISBLANK(F32),ISBLANK(G32)),IF(D32="","",VLOOKUP(D32,CODES!$K$2:$L$8,2,FALSE)),IF(ISBLANK(G32),VLOOKUP(D32,CODES!$K$2:$L$8,2,FALSE)&amp;","&amp;VLOOKUP(F32,CODES!$K$2:$L$8,2,FALSE),VLOOKUP(D32,CODES!$K$2:$L$8,2,FALSE)&amp;","&amp;VLOOKUP(F32,CODES!$K$2:$L$8,2,FALSE)&amp;","&amp;VLOOKUP(G32,CODES!$K$2:$L$8,2,FALSE)))</f>
        <v/>
      </c>
      <c r="Y32" t="str">
        <f>IF(AND(ISBLANK(H32),ISBLANK(I32)),IF(E32="","",VLOOKUP(E32,CODES!$C$2:$D$28,2,FALSE)),IF(ISBLANK(I32),VLOOKUP(E32,CODES!$C$2:$D$28,2,FALSE)&amp;","&amp;VLOOKUP(H32,CODES!$C$2:$D$28,2,FALSE),VLOOKUP(E32,CODES!$C$2:$D$28,2,FALSE)&amp;","&amp;VLOOKUP(H32,CODES!$C$2:$D$28,2,FALSE)&amp;","&amp;VLOOKUP(I32,CODES!$C$2:$D$28,2,FALSE)))</f>
        <v/>
      </c>
      <c r="Z32" t="str">
        <f t="shared" si="2"/>
        <v/>
      </c>
      <c r="AA32" t="str">
        <f>IF(Z32="","",VLOOKUP(Z32,CODES!$E$2:$F$61,2,FALSE))</f>
        <v/>
      </c>
    </row>
    <row r="33" spans="10:27" x14ac:dyDescent="0.25">
      <c r="J33" s="5"/>
      <c r="Q33" t="str">
        <f t="shared" si="3"/>
        <v/>
      </c>
      <c r="S33" t="str">
        <f t="shared" si="4"/>
        <v/>
      </c>
      <c r="T33" t="str">
        <f t="shared" si="5"/>
        <v/>
      </c>
      <c r="U33" t="str">
        <f>IF(B33="","",VLOOKUP(B33,CODES!$A$2:$B$6,2,FALSE))</f>
        <v/>
      </c>
      <c r="V33" t="str">
        <f>IF(C33="","",LOOKUP(C33,{0,1,5,9,13,17,21},{"&lt;1 credits","1 - 4 credits","5 - 8 credits","9 - 12 credits","13 - 16 credits","17 - 20 credits","21 + credits"}))</f>
        <v/>
      </c>
      <c r="W33" t="str">
        <f>IF(V33="","",VLOOKUP(V33,CODES!$G$2:$H$8,2,FALSE))</f>
        <v/>
      </c>
      <c r="X33" t="str">
        <f>IF(AND(ISBLANK(F33),ISBLANK(G33)),IF(D33="","",VLOOKUP(D33,CODES!$K$2:$L$8,2,FALSE)),IF(ISBLANK(G33),VLOOKUP(D33,CODES!$K$2:$L$8,2,FALSE)&amp;","&amp;VLOOKUP(F33,CODES!$K$2:$L$8,2,FALSE),VLOOKUP(D33,CODES!$K$2:$L$8,2,FALSE)&amp;","&amp;VLOOKUP(F33,CODES!$K$2:$L$8,2,FALSE)&amp;","&amp;VLOOKUP(G33,CODES!$K$2:$L$8,2,FALSE)))</f>
        <v/>
      </c>
      <c r="Y33" t="str">
        <f>IF(AND(ISBLANK(H33),ISBLANK(I33)),IF(E33="","",VLOOKUP(E33,CODES!$C$2:$D$28,2,FALSE)),IF(ISBLANK(I33),VLOOKUP(E33,CODES!$C$2:$D$28,2,FALSE)&amp;","&amp;VLOOKUP(H33,CODES!$C$2:$D$28,2,FALSE),VLOOKUP(E33,CODES!$C$2:$D$28,2,FALSE)&amp;","&amp;VLOOKUP(H33,CODES!$C$2:$D$28,2,FALSE)&amp;","&amp;VLOOKUP(I33,CODES!$C$2:$D$28,2,FALSE)))</f>
        <v/>
      </c>
      <c r="Z33" t="str">
        <f t="shared" si="2"/>
        <v/>
      </c>
      <c r="AA33" t="str">
        <f>IF(Z33="","",VLOOKUP(Z33,CODES!$E$2:$F$61,2,FALSE))</f>
        <v/>
      </c>
    </row>
    <row r="34" spans="10:27" x14ac:dyDescent="0.25">
      <c r="J34" s="5"/>
      <c r="Q34" t="str">
        <f t="shared" si="3"/>
        <v/>
      </c>
      <c r="S34" t="str">
        <f t="shared" si="4"/>
        <v/>
      </c>
      <c r="T34" t="str">
        <f t="shared" si="5"/>
        <v/>
      </c>
      <c r="U34" t="str">
        <f>IF(B34="","",VLOOKUP(B34,CODES!$A$2:$B$6,2,FALSE))</f>
        <v/>
      </c>
      <c r="V34" t="str">
        <f>IF(C34="","",LOOKUP(C34,{0,1,5,9,13,17,21},{"&lt;1 credits","1 - 4 credits","5 - 8 credits","9 - 12 credits","13 - 16 credits","17 - 20 credits","21 + credits"}))</f>
        <v/>
      </c>
      <c r="W34" t="str">
        <f>IF(V34="","",VLOOKUP(V34,CODES!$G$2:$H$8,2,FALSE))</f>
        <v/>
      </c>
      <c r="X34" t="str">
        <f>IF(AND(ISBLANK(F34),ISBLANK(G34)),IF(D34="","",VLOOKUP(D34,CODES!$K$2:$L$8,2,FALSE)),IF(ISBLANK(G34),VLOOKUP(D34,CODES!$K$2:$L$8,2,FALSE)&amp;","&amp;VLOOKUP(F34,CODES!$K$2:$L$8,2,FALSE),VLOOKUP(D34,CODES!$K$2:$L$8,2,FALSE)&amp;","&amp;VLOOKUP(F34,CODES!$K$2:$L$8,2,FALSE)&amp;","&amp;VLOOKUP(G34,CODES!$K$2:$L$8,2,FALSE)))</f>
        <v/>
      </c>
      <c r="Y34" t="str">
        <f>IF(AND(ISBLANK(H34),ISBLANK(I34)),IF(E34="","",VLOOKUP(E34,CODES!$C$2:$D$28,2,FALSE)),IF(ISBLANK(I34),VLOOKUP(E34,CODES!$C$2:$D$28,2,FALSE)&amp;","&amp;VLOOKUP(H34,CODES!$C$2:$D$28,2,FALSE),VLOOKUP(E34,CODES!$C$2:$D$28,2,FALSE)&amp;","&amp;VLOOKUP(H34,CODES!$C$2:$D$28,2,FALSE)&amp;","&amp;VLOOKUP(I34,CODES!$C$2:$D$28,2,FALSE)))</f>
        <v/>
      </c>
      <c r="Z34" t="str">
        <f t="shared" si="2"/>
        <v/>
      </c>
      <c r="AA34" t="str">
        <f>IF(Z34="","",VLOOKUP(Z34,CODES!$E$2:$F$61,2,FALSE))</f>
        <v/>
      </c>
    </row>
    <row r="35" spans="10:27" x14ac:dyDescent="0.25">
      <c r="J35" s="5"/>
      <c r="Q35" t="str">
        <f t="shared" si="3"/>
        <v/>
      </c>
      <c r="S35" t="str">
        <f t="shared" si="4"/>
        <v/>
      </c>
      <c r="T35" t="str">
        <f t="shared" si="5"/>
        <v/>
      </c>
      <c r="U35" t="str">
        <f>IF(B35="","",VLOOKUP(B35,CODES!$A$2:$B$6,2,FALSE))</f>
        <v/>
      </c>
      <c r="V35" t="str">
        <f>IF(C35="","",LOOKUP(C35,{0,1,5,9,13,17,21},{"&lt;1 credits","1 - 4 credits","5 - 8 credits","9 - 12 credits","13 - 16 credits","17 - 20 credits","21 + credits"}))</f>
        <v/>
      </c>
      <c r="W35" t="str">
        <f>IF(V35="","",VLOOKUP(V35,CODES!$G$2:$H$8,2,FALSE))</f>
        <v/>
      </c>
      <c r="X35" t="str">
        <f>IF(AND(ISBLANK(F35),ISBLANK(G35)),IF(D35="","",VLOOKUP(D35,CODES!$K$2:$L$8,2,FALSE)),IF(ISBLANK(G35),VLOOKUP(D35,CODES!$K$2:$L$8,2,FALSE)&amp;","&amp;VLOOKUP(F35,CODES!$K$2:$L$8,2,FALSE),VLOOKUP(D35,CODES!$K$2:$L$8,2,FALSE)&amp;","&amp;VLOOKUP(F35,CODES!$K$2:$L$8,2,FALSE)&amp;","&amp;VLOOKUP(G35,CODES!$K$2:$L$8,2,FALSE)))</f>
        <v/>
      </c>
      <c r="Y35" t="str">
        <f>IF(AND(ISBLANK(H35),ISBLANK(I35)),IF(E35="","",VLOOKUP(E35,CODES!$C$2:$D$28,2,FALSE)),IF(ISBLANK(I35),VLOOKUP(E35,CODES!$C$2:$D$28,2,FALSE)&amp;","&amp;VLOOKUP(H35,CODES!$C$2:$D$28,2,FALSE),VLOOKUP(E35,CODES!$C$2:$D$28,2,FALSE)&amp;","&amp;VLOOKUP(H35,CODES!$C$2:$D$28,2,FALSE)&amp;","&amp;VLOOKUP(I35,CODES!$C$2:$D$28,2,FALSE)))</f>
        <v/>
      </c>
      <c r="Z35" t="str">
        <f t="shared" si="2"/>
        <v/>
      </c>
      <c r="AA35" t="str">
        <f>IF(Z35="","",VLOOKUP(Z35,CODES!$E$2:$F$61,2,FALSE))</f>
        <v/>
      </c>
    </row>
    <row r="36" spans="10:27" x14ac:dyDescent="0.25">
      <c r="J36" s="5"/>
      <c r="Q36" t="str">
        <f t="shared" si="3"/>
        <v/>
      </c>
      <c r="S36" t="str">
        <f t="shared" si="4"/>
        <v/>
      </c>
      <c r="T36" t="str">
        <f t="shared" si="5"/>
        <v/>
      </c>
      <c r="U36" t="str">
        <f>IF(B36="","",VLOOKUP(B36,CODES!$A$2:$B$6,2,FALSE))</f>
        <v/>
      </c>
      <c r="V36" t="str">
        <f>IF(C36="","",LOOKUP(C36,{0,1,5,9,13,17,21},{"&lt;1 credits","1 - 4 credits","5 - 8 credits","9 - 12 credits","13 - 16 credits","17 - 20 credits","21 + credits"}))</f>
        <v/>
      </c>
      <c r="W36" t="str">
        <f>IF(V36="","",VLOOKUP(V36,CODES!$G$2:$H$8,2,FALSE))</f>
        <v/>
      </c>
      <c r="X36" t="str">
        <f>IF(AND(ISBLANK(F36),ISBLANK(G36)),IF(D36="","",VLOOKUP(D36,CODES!$K$2:$L$8,2,FALSE)),IF(ISBLANK(G36),VLOOKUP(D36,CODES!$K$2:$L$8,2,FALSE)&amp;","&amp;VLOOKUP(F36,CODES!$K$2:$L$8,2,FALSE),VLOOKUP(D36,CODES!$K$2:$L$8,2,FALSE)&amp;","&amp;VLOOKUP(F36,CODES!$K$2:$L$8,2,FALSE)&amp;","&amp;VLOOKUP(G36,CODES!$K$2:$L$8,2,FALSE)))</f>
        <v/>
      </c>
      <c r="Y36" t="str">
        <f>IF(AND(ISBLANK(H36),ISBLANK(I36)),IF(E36="","",VLOOKUP(E36,CODES!$C$2:$D$28,2,FALSE)),IF(ISBLANK(I36),VLOOKUP(E36,CODES!$C$2:$D$28,2,FALSE)&amp;","&amp;VLOOKUP(H36,CODES!$C$2:$D$28,2,FALSE),VLOOKUP(E36,CODES!$C$2:$D$28,2,FALSE)&amp;","&amp;VLOOKUP(H36,CODES!$C$2:$D$28,2,FALSE)&amp;","&amp;VLOOKUP(I36,CODES!$C$2:$D$28,2,FALSE)))</f>
        <v/>
      </c>
      <c r="Z36" t="str">
        <f t="shared" si="2"/>
        <v/>
      </c>
      <c r="AA36" t="str">
        <f>IF(Z36="","",VLOOKUP(Z36,CODES!$E$2:$F$61,2,FALSE))</f>
        <v/>
      </c>
    </row>
    <row r="37" spans="10:27" x14ac:dyDescent="0.25">
      <c r="J37" s="5"/>
      <c r="Q37" t="str">
        <f t="shared" si="3"/>
        <v/>
      </c>
      <c r="S37" t="str">
        <f t="shared" si="4"/>
        <v/>
      </c>
      <c r="T37" t="str">
        <f t="shared" si="5"/>
        <v/>
      </c>
      <c r="U37" t="str">
        <f>IF(B37="","",VLOOKUP(B37,CODES!$A$2:$B$6,2,FALSE))</f>
        <v/>
      </c>
      <c r="V37" t="str">
        <f>IF(C37="","",LOOKUP(C37,{0,1,5,9,13,17,21},{"&lt;1 credits","1 - 4 credits","5 - 8 credits","9 - 12 credits","13 - 16 credits","17 - 20 credits","21 + credits"}))</f>
        <v/>
      </c>
      <c r="W37" t="str">
        <f>IF(V37="","",VLOOKUP(V37,CODES!$G$2:$H$8,2,FALSE))</f>
        <v/>
      </c>
      <c r="X37" t="str">
        <f>IF(AND(ISBLANK(F37),ISBLANK(G37)),IF(D37="","",VLOOKUP(D37,CODES!$K$2:$L$8,2,FALSE)),IF(ISBLANK(G37),VLOOKUP(D37,CODES!$K$2:$L$8,2,FALSE)&amp;","&amp;VLOOKUP(F37,CODES!$K$2:$L$8,2,FALSE),VLOOKUP(D37,CODES!$K$2:$L$8,2,FALSE)&amp;","&amp;VLOOKUP(F37,CODES!$K$2:$L$8,2,FALSE)&amp;","&amp;VLOOKUP(G37,CODES!$K$2:$L$8,2,FALSE)))</f>
        <v/>
      </c>
      <c r="Y37" t="str">
        <f>IF(AND(ISBLANK(H37),ISBLANK(I37)),IF(E37="","",VLOOKUP(E37,CODES!$C$2:$D$28,2,FALSE)),IF(ISBLANK(I37),VLOOKUP(E37,CODES!$C$2:$D$28,2,FALSE)&amp;","&amp;VLOOKUP(H37,CODES!$C$2:$D$28,2,FALSE),VLOOKUP(E37,CODES!$C$2:$D$28,2,FALSE)&amp;","&amp;VLOOKUP(H37,CODES!$C$2:$D$28,2,FALSE)&amp;","&amp;VLOOKUP(I37,CODES!$C$2:$D$28,2,FALSE)))</f>
        <v/>
      </c>
      <c r="Z37" t="str">
        <f t="shared" si="2"/>
        <v/>
      </c>
      <c r="AA37" t="str">
        <f>IF(Z37="","",VLOOKUP(Z37,CODES!$E$2:$F$61,2,FALSE))</f>
        <v/>
      </c>
    </row>
    <row r="38" spans="10:27" x14ac:dyDescent="0.25">
      <c r="J38" s="5"/>
      <c r="Q38" t="str">
        <f t="shared" si="3"/>
        <v/>
      </c>
      <c r="S38" t="str">
        <f t="shared" si="4"/>
        <v/>
      </c>
      <c r="T38" t="str">
        <f t="shared" si="5"/>
        <v/>
      </c>
      <c r="U38" t="str">
        <f>IF(B38="","",VLOOKUP(B38,CODES!$A$2:$B$6,2,FALSE))</f>
        <v/>
      </c>
      <c r="V38" t="str">
        <f>IF(C38="","",LOOKUP(C38,{0,1,5,9,13,17,21},{"&lt;1 credits","1 - 4 credits","5 - 8 credits","9 - 12 credits","13 - 16 credits","17 - 20 credits","21 + credits"}))</f>
        <v/>
      </c>
      <c r="W38" t="str">
        <f>IF(V38="","",VLOOKUP(V38,CODES!$G$2:$H$8,2,FALSE))</f>
        <v/>
      </c>
      <c r="X38" t="str">
        <f>IF(AND(ISBLANK(F38),ISBLANK(G38)),IF(D38="","",VLOOKUP(D38,CODES!$K$2:$L$8,2,FALSE)),IF(ISBLANK(G38),VLOOKUP(D38,CODES!$K$2:$L$8,2,FALSE)&amp;","&amp;VLOOKUP(F38,CODES!$K$2:$L$8,2,FALSE),VLOOKUP(D38,CODES!$K$2:$L$8,2,FALSE)&amp;","&amp;VLOOKUP(F38,CODES!$K$2:$L$8,2,FALSE)&amp;","&amp;VLOOKUP(G38,CODES!$K$2:$L$8,2,FALSE)))</f>
        <v/>
      </c>
      <c r="Y38" t="str">
        <f>IF(AND(ISBLANK(H38),ISBLANK(I38)),IF(E38="","",VLOOKUP(E38,CODES!$C$2:$D$28,2,FALSE)),IF(ISBLANK(I38),VLOOKUP(E38,CODES!$C$2:$D$28,2,FALSE)&amp;","&amp;VLOOKUP(H38,CODES!$C$2:$D$28,2,FALSE),VLOOKUP(E38,CODES!$C$2:$D$28,2,FALSE)&amp;","&amp;VLOOKUP(H38,CODES!$C$2:$D$28,2,FALSE)&amp;","&amp;VLOOKUP(I38,CODES!$C$2:$D$28,2,FALSE)))</f>
        <v/>
      </c>
      <c r="Z38" t="str">
        <f t="shared" si="2"/>
        <v/>
      </c>
      <c r="AA38" t="str">
        <f>IF(Z38="","",VLOOKUP(Z38,CODES!$E$2:$F$61,2,FALSE))</f>
        <v/>
      </c>
    </row>
    <row r="39" spans="10:27" x14ac:dyDescent="0.25">
      <c r="J39" s="5"/>
      <c r="Q39" t="str">
        <f t="shared" si="3"/>
        <v/>
      </c>
      <c r="S39" t="str">
        <f t="shared" si="4"/>
        <v/>
      </c>
      <c r="T39" t="str">
        <f t="shared" si="5"/>
        <v/>
      </c>
      <c r="U39" t="str">
        <f>IF(B39="","",VLOOKUP(B39,CODES!$A$2:$B$6,2,FALSE))</f>
        <v/>
      </c>
      <c r="V39" t="str">
        <f>IF(C39="","",LOOKUP(C39,{0,1,5,9,13,17,21},{"&lt;1 credits","1 - 4 credits","5 - 8 credits","9 - 12 credits","13 - 16 credits","17 - 20 credits","21 + credits"}))</f>
        <v/>
      </c>
      <c r="W39" t="str">
        <f>IF(V39="","",VLOOKUP(V39,CODES!$G$2:$H$8,2,FALSE))</f>
        <v/>
      </c>
      <c r="X39" t="str">
        <f>IF(AND(ISBLANK(F39),ISBLANK(G39)),IF(D39="","",VLOOKUP(D39,CODES!$K$2:$L$8,2,FALSE)),IF(ISBLANK(G39),VLOOKUP(D39,CODES!$K$2:$L$8,2,FALSE)&amp;","&amp;VLOOKUP(F39,CODES!$K$2:$L$8,2,FALSE),VLOOKUP(D39,CODES!$K$2:$L$8,2,FALSE)&amp;","&amp;VLOOKUP(F39,CODES!$K$2:$L$8,2,FALSE)&amp;","&amp;VLOOKUP(G39,CODES!$K$2:$L$8,2,FALSE)))</f>
        <v/>
      </c>
      <c r="Y39" t="str">
        <f>IF(AND(ISBLANK(H39),ISBLANK(I39)),IF(E39="","",VLOOKUP(E39,CODES!$C$2:$D$28,2,FALSE)),IF(ISBLANK(I39),VLOOKUP(E39,CODES!$C$2:$D$28,2,FALSE)&amp;","&amp;VLOOKUP(H39,CODES!$C$2:$D$28,2,FALSE),VLOOKUP(E39,CODES!$C$2:$D$28,2,FALSE)&amp;","&amp;VLOOKUP(H39,CODES!$C$2:$D$28,2,FALSE)&amp;","&amp;VLOOKUP(I39,CODES!$C$2:$D$28,2,FALSE)))</f>
        <v/>
      </c>
      <c r="Z39" t="str">
        <f t="shared" si="2"/>
        <v/>
      </c>
      <c r="AA39" t="str">
        <f>IF(Z39="","",VLOOKUP(Z39,CODES!$E$2:$F$61,2,FALSE))</f>
        <v/>
      </c>
    </row>
    <row r="40" spans="10:27" x14ac:dyDescent="0.25">
      <c r="J40" s="5"/>
      <c r="Q40" t="str">
        <f t="shared" si="3"/>
        <v/>
      </c>
      <c r="S40" t="str">
        <f t="shared" si="4"/>
        <v/>
      </c>
      <c r="T40" t="str">
        <f t="shared" si="5"/>
        <v/>
      </c>
      <c r="U40" t="str">
        <f>IF(B40="","",VLOOKUP(B40,CODES!$A$2:$B$6,2,FALSE))</f>
        <v/>
      </c>
      <c r="V40" t="str">
        <f>IF(C40="","",LOOKUP(C40,{0,1,5,9,13,17,21},{"&lt;1 credits","1 - 4 credits","5 - 8 credits","9 - 12 credits","13 - 16 credits","17 - 20 credits","21 + credits"}))</f>
        <v/>
      </c>
      <c r="W40" t="str">
        <f>IF(V40="","",VLOOKUP(V40,CODES!$G$2:$H$8,2,FALSE))</f>
        <v/>
      </c>
      <c r="X40" t="str">
        <f>IF(AND(ISBLANK(F40),ISBLANK(G40)),IF(D40="","",VLOOKUP(D40,CODES!$K$2:$L$8,2,FALSE)),IF(ISBLANK(G40),VLOOKUP(D40,CODES!$K$2:$L$8,2,FALSE)&amp;","&amp;VLOOKUP(F40,CODES!$K$2:$L$8,2,FALSE),VLOOKUP(D40,CODES!$K$2:$L$8,2,FALSE)&amp;","&amp;VLOOKUP(F40,CODES!$K$2:$L$8,2,FALSE)&amp;","&amp;VLOOKUP(G40,CODES!$K$2:$L$8,2,FALSE)))</f>
        <v/>
      </c>
      <c r="Y40" t="str">
        <f>IF(AND(ISBLANK(H40),ISBLANK(I40)),IF(E40="","",VLOOKUP(E40,CODES!$C$2:$D$28,2,FALSE)),IF(ISBLANK(I40),VLOOKUP(E40,CODES!$C$2:$D$28,2,FALSE)&amp;","&amp;VLOOKUP(H40,CODES!$C$2:$D$28,2,FALSE),VLOOKUP(E40,CODES!$C$2:$D$28,2,FALSE)&amp;","&amp;VLOOKUP(H40,CODES!$C$2:$D$28,2,FALSE)&amp;","&amp;VLOOKUP(I40,CODES!$C$2:$D$28,2,FALSE)))</f>
        <v/>
      </c>
      <c r="Z40" t="str">
        <f t="shared" si="2"/>
        <v/>
      </c>
      <c r="AA40" t="str">
        <f>IF(Z40="","",VLOOKUP(Z40,CODES!$E$2:$F$61,2,FALSE))</f>
        <v/>
      </c>
    </row>
    <row r="41" spans="10:27" x14ac:dyDescent="0.25">
      <c r="J41" s="5"/>
      <c r="Q41" t="str">
        <f t="shared" si="3"/>
        <v/>
      </c>
      <c r="S41" t="str">
        <f t="shared" si="4"/>
        <v/>
      </c>
      <c r="T41" t="str">
        <f t="shared" si="5"/>
        <v/>
      </c>
      <c r="U41" t="str">
        <f>IF(B41="","",VLOOKUP(B41,CODES!$A$2:$B$6,2,FALSE))</f>
        <v/>
      </c>
      <c r="V41" t="str">
        <f>IF(C41="","",LOOKUP(C41,{0,1,5,9,13,17,21},{"&lt;1 credits","1 - 4 credits","5 - 8 credits","9 - 12 credits","13 - 16 credits","17 - 20 credits","21 + credits"}))</f>
        <v/>
      </c>
      <c r="W41" t="str">
        <f>IF(V41="","",VLOOKUP(V41,CODES!$G$2:$H$8,2,FALSE))</f>
        <v/>
      </c>
      <c r="X41" t="str">
        <f>IF(AND(ISBLANK(F41),ISBLANK(G41)),IF(D41="","",VLOOKUP(D41,CODES!$K$2:$L$8,2,FALSE)),IF(ISBLANK(G41),VLOOKUP(D41,CODES!$K$2:$L$8,2,FALSE)&amp;","&amp;VLOOKUP(F41,CODES!$K$2:$L$8,2,FALSE),VLOOKUP(D41,CODES!$K$2:$L$8,2,FALSE)&amp;","&amp;VLOOKUP(F41,CODES!$K$2:$L$8,2,FALSE)&amp;","&amp;VLOOKUP(G41,CODES!$K$2:$L$8,2,FALSE)))</f>
        <v/>
      </c>
      <c r="Y41" t="str">
        <f>IF(AND(ISBLANK(H41),ISBLANK(I41)),IF(E41="","",VLOOKUP(E41,CODES!$C$2:$D$28,2,FALSE)),IF(ISBLANK(I41),VLOOKUP(E41,CODES!$C$2:$D$28,2,FALSE)&amp;","&amp;VLOOKUP(H41,CODES!$C$2:$D$28,2,FALSE),VLOOKUP(E41,CODES!$C$2:$D$28,2,FALSE)&amp;","&amp;VLOOKUP(H41,CODES!$C$2:$D$28,2,FALSE)&amp;","&amp;VLOOKUP(I41,CODES!$C$2:$D$28,2,FALSE)))</f>
        <v/>
      </c>
      <c r="Z41" t="str">
        <f t="shared" si="2"/>
        <v/>
      </c>
      <c r="AA41" t="str">
        <f>IF(Z41="","",VLOOKUP(Z41,CODES!$E$2:$F$61,2,FALSE))</f>
        <v/>
      </c>
    </row>
    <row r="42" spans="10:27" x14ac:dyDescent="0.25">
      <c r="J42" s="5"/>
      <c r="Q42" t="str">
        <f t="shared" si="3"/>
        <v/>
      </c>
      <c r="S42" t="str">
        <f t="shared" si="4"/>
        <v/>
      </c>
      <c r="T42" t="str">
        <f t="shared" si="5"/>
        <v/>
      </c>
      <c r="U42" t="str">
        <f>IF(B42="","",VLOOKUP(B42,CODES!$A$2:$B$6,2,FALSE))</f>
        <v/>
      </c>
      <c r="V42" t="str">
        <f>IF(C42="","",LOOKUP(C42,{0,1,5,9,13,17,21},{"&lt;1 credits","1 - 4 credits","5 - 8 credits","9 - 12 credits","13 - 16 credits","17 - 20 credits","21 + credits"}))</f>
        <v/>
      </c>
      <c r="W42" t="str">
        <f>IF(V42="","",VLOOKUP(V42,CODES!$G$2:$H$8,2,FALSE))</f>
        <v/>
      </c>
      <c r="X42" t="str">
        <f>IF(AND(ISBLANK(F42),ISBLANK(G42)),IF(D42="","",VLOOKUP(D42,CODES!$K$2:$L$8,2,FALSE)),IF(ISBLANK(G42),VLOOKUP(D42,CODES!$K$2:$L$8,2,FALSE)&amp;","&amp;VLOOKUP(F42,CODES!$K$2:$L$8,2,FALSE),VLOOKUP(D42,CODES!$K$2:$L$8,2,FALSE)&amp;","&amp;VLOOKUP(F42,CODES!$K$2:$L$8,2,FALSE)&amp;","&amp;VLOOKUP(G42,CODES!$K$2:$L$8,2,FALSE)))</f>
        <v/>
      </c>
      <c r="Y42" t="str">
        <f>IF(AND(ISBLANK(H42),ISBLANK(I42)),IF(E42="","",VLOOKUP(E42,CODES!$C$2:$D$28,2,FALSE)),IF(ISBLANK(I42),VLOOKUP(E42,CODES!$C$2:$D$28,2,FALSE)&amp;","&amp;VLOOKUP(H42,CODES!$C$2:$D$28,2,FALSE),VLOOKUP(E42,CODES!$C$2:$D$28,2,FALSE)&amp;","&amp;VLOOKUP(H42,CODES!$C$2:$D$28,2,FALSE)&amp;","&amp;VLOOKUP(I42,CODES!$C$2:$D$28,2,FALSE)))</f>
        <v/>
      </c>
      <c r="Z42" t="str">
        <f t="shared" si="2"/>
        <v/>
      </c>
      <c r="AA42" t="str">
        <f>IF(Z42="","",VLOOKUP(Z42,CODES!$E$2:$F$61,2,FALSE))</f>
        <v/>
      </c>
    </row>
    <row r="43" spans="10:27" x14ac:dyDescent="0.25">
      <c r="J43" s="5"/>
      <c r="Q43" t="str">
        <f t="shared" si="3"/>
        <v/>
      </c>
      <c r="S43" t="str">
        <f t="shared" si="4"/>
        <v/>
      </c>
      <c r="T43" t="str">
        <f t="shared" si="5"/>
        <v/>
      </c>
      <c r="U43" t="str">
        <f>IF(B43="","",VLOOKUP(B43,CODES!$A$2:$B$6,2,FALSE))</f>
        <v/>
      </c>
      <c r="V43" t="str">
        <f>IF(C43="","",LOOKUP(C43,{0,1,5,9,13,17,21},{"&lt;1 credits","1 - 4 credits","5 - 8 credits","9 - 12 credits","13 - 16 credits","17 - 20 credits","21 + credits"}))</f>
        <v/>
      </c>
      <c r="W43" t="str">
        <f>IF(V43="","",VLOOKUP(V43,CODES!$G$2:$H$8,2,FALSE))</f>
        <v/>
      </c>
      <c r="X43" t="str">
        <f>IF(AND(ISBLANK(F43),ISBLANK(G43)),IF(D43="","",VLOOKUP(D43,CODES!$K$2:$L$8,2,FALSE)),IF(ISBLANK(G43),VLOOKUP(D43,CODES!$K$2:$L$8,2,FALSE)&amp;","&amp;VLOOKUP(F43,CODES!$K$2:$L$8,2,FALSE),VLOOKUP(D43,CODES!$K$2:$L$8,2,FALSE)&amp;","&amp;VLOOKUP(F43,CODES!$K$2:$L$8,2,FALSE)&amp;","&amp;VLOOKUP(G43,CODES!$K$2:$L$8,2,FALSE)))</f>
        <v/>
      </c>
      <c r="Y43" t="str">
        <f>IF(AND(ISBLANK(H43),ISBLANK(I43)),IF(E43="","",VLOOKUP(E43,CODES!$C$2:$D$28,2,FALSE)),IF(ISBLANK(I43),VLOOKUP(E43,CODES!$C$2:$D$28,2,FALSE)&amp;","&amp;VLOOKUP(H43,CODES!$C$2:$D$28,2,FALSE),VLOOKUP(E43,CODES!$C$2:$D$28,2,FALSE)&amp;","&amp;VLOOKUP(H43,CODES!$C$2:$D$28,2,FALSE)&amp;","&amp;VLOOKUP(I43,CODES!$C$2:$D$28,2,FALSE)))</f>
        <v/>
      </c>
      <c r="Z43" t="str">
        <f t="shared" si="2"/>
        <v/>
      </c>
      <c r="AA43" t="str">
        <f>IF(Z43="","",VLOOKUP(Z43,CODES!$E$2:$F$61,2,FALSE))</f>
        <v/>
      </c>
    </row>
    <row r="44" spans="10:27" x14ac:dyDescent="0.25">
      <c r="J44" s="5"/>
      <c r="Q44" t="str">
        <f t="shared" si="3"/>
        <v/>
      </c>
      <c r="S44" t="str">
        <f t="shared" si="4"/>
        <v/>
      </c>
      <c r="T44" t="str">
        <f t="shared" si="5"/>
        <v/>
      </c>
      <c r="U44" t="str">
        <f>IF(B44="","",VLOOKUP(B44,CODES!$A$2:$B$6,2,FALSE))</f>
        <v/>
      </c>
      <c r="V44" t="str">
        <f>IF(C44="","",LOOKUP(C44,{0,1,5,9,13,17,21},{"&lt;1 credits","1 - 4 credits","5 - 8 credits","9 - 12 credits","13 - 16 credits","17 - 20 credits","21 + credits"}))</f>
        <v/>
      </c>
      <c r="W44" t="str">
        <f>IF(V44="","",VLOOKUP(V44,CODES!$G$2:$H$8,2,FALSE))</f>
        <v/>
      </c>
      <c r="X44" t="str">
        <f>IF(AND(ISBLANK(F44),ISBLANK(G44)),IF(D44="","",VLOOKUP(D44,CODES!$K$2:$L$8,2,FALSE)),IF(ISBLANK(G44),VLOOKUP(D44,CODES!$K$2:$L$8,2,FALSE)&amp;","&amp;VLOOKUP(F44,CODES!$K$2:$L$8,2,FALSE),VLOOKUP(D44,CODES!$K$2:$L$8,2,FALSE)&amp;","&amp;VLOOKUP(F44,CODES!$K$2:$L$8,2,FALSE)&amp;","&amp;VLOOKUP(G44,CODES!$K$2:$L$8,2,FALSE)))</f>
        <v/>
      </c>
      <c r="Y44" t="str">
        <f>IF(AND(ISBLANK(H44),ISBLANK(I44)),IF(E44="","",VLOOKUP(E44,CODES!$C$2:$D$28,2,FALSE)),IF(ISBLANK(I44),VLOOKUP(E44,CODES!$C$2:$D$28,2,FALSE)&amp;","&amp;VLOOKUP(H44,CODES!$C$2:$D$28,2,FALSE),VLOOKUP(E44,CODES!$C$2:$D$28,2,FALSE)&amp;","&amp;VLOOKUP(H44,CODES!$C$2:$D$28,2,FALSE)&amp;","&amp;VLOOKUP(I44,CODES!$C$2:$D$28,2,FALSE)))</f>
        <v/>
      </c>
      <c r="Z44" t="str">
        <f t="shared" si="2"/>
        <v/>
      </c>
      <c r="AA44" t="str">
        <f>IF(Z44="","",VLOOKUP(Z44,CODES!$E$2:$F$61,2,FALSE))</f>
        <v/>
      </c>
    </row>
    <row r="45" spans="10:27" x14ac:dyDescent="0.25">
      <c r="J45" s="5"/>
      <c r="Q45" t="str">
        <f t="shared" si="3"/>
        <v/>
      </c>
      <c r="S45" t="str">
        <f t="shared" si="4"/>
        <v/>
      </c>
      <c r="T45" t="str">
        <f t="shared" si="5"/>
        <v/>
      </c>
      <c r="U45" t="str">
        <f>IF(B45="","",VLOOKUP(B45,CODES!$A$2:$B$6,2,FALSE))</f>
        <v/>
      </c>
      <c r="V45" t="str">
        <f>IF(C45="","",LOOKUP(C45,{0,1,5,9,13,17,21},{"&lt;1 credits","1 - 4 credits","5 - 8 credits","9 - 12 credits","13 - 16 credits","17 - 20 credits","21 + credits"}))</f>
        <v/>
      </c>
      <c r="W45" t="str">
        <f>IF(V45="","",VLOOKUP(V45,CODES!$G$2:$H$8,2,FALSE))</f>
        <v/>
      </c>
      <c r="X45" t="str">
        <f>IF(AND(ISBLANK(F45),ISBLANK(G45)),IF(D45="","",VLOOKUP(D45,CODES!$K$2:$L$8,2,FALSE)),IF(ISBLANK(G45),VLOOKUP(D45,CODES!$K$2:$L$8,2,FALSE)&amp;","&amp;VLOOKUP(F45,CODES!$K$2:$L$8,2,FALSE),VLOOKUP(D45,CODES!$K$2:$L$8,2,FALSE)&amp;","&amp;VLOOKUP(F45,CODES!$K$2:$L$8,2,FALSE)&amp;","&amp;VLOOKUP(G45,CODES!$K$2:$L$8,2,FALSE)))</f>
        <v/>
      </c>
      <c r="Y45" t="str">
        <f>IF(AND(ISBLANK(H45),ISBLANK(I45)),IF(E45="","",VLOOKUP(E45,CODES!$C$2:$D$28,2,FALSE)),IF(ISBLANK(I45),VLOOKUP(E45,CODES!$C$2:$D$28,2,FALSE)&amp;","&amp;VLOOKUP(H45,CODES!$C$2:$D$28,2,FALSE),VLOOKUP(E45,CODES!$C$2:$D$28,2,FALSE)&amp;","&amp;VLOOKUP(H45,CODES!$C$2:$D$28,2,FALSE)&amp;","&amp;VLOOKUP(I45,CODES!$C$2:$D$28,2,FALSE)))</f>
        <v/>
      </c>
      <c r="Z45" t="str">
        <f t="shared" si="2"/>
        <v/>
      </c>
      <c r="AA45" t="str">
        <f>IF(Z45="","",VLOOKUP(Z45,CODES!$E$2:$F$61,2,FALSE))</f>
        <v/>
      </c>
    </row>
    <row r="46" spans="10:27" x14ac:dyDescent="0.25">
      <c r="J46" s="5"/>
      <c r="Q46" t="str">
        <f t="shared" si="3"/>
        <v/>
      </c>
      <c r="S46" t="str">
        <f t="shared" si="4"/>
        <v/>
      </c>
      <c r="T46" t="str">
        <f t="shared" si="5"/>
        <v/>
      </c>
      <c r="U46" t="str">
        <f>IF(B46="","",VLOOKUP(B46,CODES!$A$2:$B$6,2,FALSE))</f>
        <v/>
      </c>
      <c r="V46" t="str">
        <f>IF(C46="","",LOOKUP(C46,{0,1,5,9,13,17,21},{"&lt;1 credits","1 - 4 credits","5 - 8 credits","9 - 12 credits","13 - 16 credits","17 - 20 credits","21 + credits"}))</f>
        <v/>
      </c>
      <c r="W46" t="str">
        <f>IF(V46="","",VLOOKUP(V46,CODES!$G$2:$H$8,2,FALSE))</f>
        <v/>
      </c>
      <c r="X46" t="str">
        <f>IF(AND(ISBLANK(F46),ISBLANK(G46)),IF(D46="","",VLOOKUP(D46,CODES!$K$2:$L$8,2,FALSE)),IF(ISBLANK(G46),VLOOKUP(D46,CODES!$K$2:$L$8,2,FALSE)&amp;","&amp;VLOOKUP(F46,CODES!$K$2:$L$8,2,FALSE),VLOOKUP(D46,CODES!$K$2:$L$8,2,FALSE)&amp;","&amp;VLOOKUP(F46,CODES!$K$2:$L$8,2,FALSE)&amp;","&amp;VLOOKUP(G46,CODES!$K$2:$L$8,2,FALSE)))</f>
        <v/>
      </c>
      <c r="Y46" t="str">
        <f>IF(AND(ISBLANK(H46),ISBLANK(I46)),IF(E46="","",VLOOKUP(E46,CODES!$C$2:$D$28,2,FALSE)),IF(ISBLANK(I46),VLOOKUP(E46,CODES!$C$2:$D$28,2,FALSE)&amp;","&amp;VLOOKUP(H46,CODES!$C$2:$D$28,2,FALSE),VLOOKUP(E46,CODES!$C$2:$D$28,2,FALSE)&amp;","&amp;VLOOKUP(H46,CODES!$C$2:$D$28,2,FALSE)&amp;","&amp;VLOOKUP(I46,CODES!$C$2:$D$28,2,FALSE)))</f>
        <v/>
      </c>
      <c r="Z46" t="str">
        <f t="shared" si="2"/>
        <v/>
      </c>
      <c r="AA46" t="str">
        <f>IF(Z46="","",VLOOKUP(Z46,CODES!$E$2:$F$61,2,FALSE))</f>
        <v/>
      </c>
    </row>
    <row r="47" spans="10:27" x14ac:dyDescent="0.25">
      <c r="J47" s="5"/>
      <c r="Q47" t="str">
        <f t="shared" si="3"/>
        <v/>
      </c>
      <c r="S47" t="str">
        <f t="shared" si="4"/>
        <v/>
      </c>
      <c r="T47" t="str">
        <f t="shared" si="5"/>
        <v/>
      </c>
      <c r="U47" t="str">
        <f>IF(B47="","",VLOOKUP(B47,CODES!$A$2:$B$6,2,FALSE))</f>
        <v/>
      </c>
      <c r="V47" t="str">
        <f>IF(C47="","",LOOKUP(C47,{0,1,5,9,13,17,21},{"&lt;1 credits","1 - 4 credits","5 - 8 credits","9 - 12 credits","13 - 16 credits","17 - 20 credits","21 + credits"}))</f>
        <v/>
      </c>
      <c r="W47" t="str">
        <f>IF(V47="","",VLOOKUP(V47,CODES!$G$2:$H$8,2,FALSE))</f>
        <v/>
      </c>
      <c r="X47" t="str">
        <f>IF(AND(ISBLANK(F47),ISBLANK(G47)),IF(D47="","",VLOOKUP(D47,CODES!$K$2:$L$8,2,FALSE)),IF(ISBLANK(G47),VLOOKUP(D47,CODES!$K$2:$L$8,2,FALSE)&amp;","&amp;VLOOKUP(F47,CODES!$K$2:$L$8,2,FALSE),VLOOKUP(D47,CODES!$K$2:$L$8,2,FALSE)&amp;","&amp;VLOOKUP(F47,CODES!$K$2:$L$8,2,FALSE)&amp;","&amp;VLOOKUP(G47,CODES!$K$2:$L$8,2,FALSE)))</f>
        <v/>
      </c>
      <c r="Y47" t="str">
        <f>IF(AND(ISBLANK(H47),ISBLANK(I47)),IF(E47="","",VLOOKUP(E47,CODES!$C$2:$D$28,2,FALSE)),IF(ISBLANK(I47),VLOOKUP(E47,CODES!$C$2:$D$28,2,FALSE)&amp;","&amp;VLOOKUP(H47,CODES!$C$2:$D$28,2,FALSE),VLOOKUP(E47,CODES!$C$2:$D$28,2,FALSE)&amp;","&amp;VLOOKUP(H47,CODES!$C$2:$D$28,2,FALSE)&amp;","&amp;VLOOKUP(I47,CODES!$C$2:$D$28,2,FALSE)))</f>
        <v/>
      </c>
      <c r="Z47" t="str">
        <f t="shared" si="2"/>
        <v/>
      </c>
      <c r="AA47" t="str">
        <f>IF(Z47="","",VLOOKUP(Z47,CODES!$E$2:$F$61,2,FALSE))</f>
        <v/>
      </c>
    </row>
    <row r="48" spans="10:27" x14ac:dyDescent="0.25">
      <c r="J48" s="5"/>
      <c r="Q48" t="str">
        <f t="shared" si="3"/>
        <v/>
      </c>
      <c r="S48" t="str">
        <f t="shared" si="4"/>
        <v/>
      </c>
      <c r="T48" t="str">
        <f t="shared" si="5"/>
        <v/>
      </c>
      <c r="U48" t="str">
        <f>IF(B48="","",VLOOKUP(B48,CODES!$A$2:$B$6,2,FALSE))</f>
        <v/>
      </c>
      <c r="V48" t="str">
        <f>IF(C48="","",LOOKUP(C48,{0,1,5,9,13,17,21},{"&lt;1 credits","1 - 4 credits","5 - 8 credits","9 - 12 credits","13 - 16 credits","17 - 20 credits","21 + credits"}))</f>
        <v/>
      </c>
      <c r="W48" t="str">
        <f>IF(V48="","",VLOOKUP(V48,CODES!$G$2:$H$8,2,FALSE))</f>
        <v/>
      </c>
      <c r="X48" t="str">
        <f>IF(AND(ISBLANK(F48),ISBLANK(G48)),IF(D48="","",VLOOKUP(D48,CODES!$K$2:$L$8,2,FALSE)),IF(ISBLANK(G48),VLOOKUP(D48,CODES!$K$2:$L$8,2,FALSE)&amp;","&amp;VLOOKUP(F48,CODES!$K$2:$L$8,2,FALSE),VLOOKUP(D48,CODES!$K$2:$L$8,2,FALSE)&amp;","&amp;VLOOKUP(F48,CODES!$K$2:$L$8,2,FALSE)&amp;","&amp;VLOOKUP(G48,CODES!$K$2:$L$8,2,FALSE)))</f>
        <v/>
      </c>
      <c r="Y48" t="str">
        <f>IF(AND(ISBLANK(H48),ISBLANK(I48)),IF(E48="","",VLOOKUP(E48,CODES!$C$2:$D$28,2,FALSE)),IF(ISBLANK(I48),VLOOKUP(E48,CODES!$C$2:$D$28,2,FALSE)&amp;","&amp;VLOOKUP(H48,CODES!$C$2:$D$28,2,FALSE),VLOOKUP(E48,CODES!$C$2:$D$28,2,FALSE)&amp;","&amp;VLOOKUP(H48,CODES!$C$2:$D$28,2,FALSE)&amp;","&amp;VLOOKUP(I48,CODES!$C$2:$D$28,2,FALSE)))</f>
        <v/>
      </c>
      <c r="Z48" t="str">
        <f t="shared" si="2"/>
        <v/>
      </c>
      <c r="AA48" t="str">
        <f>IF(Z48="","",VLOOKUP(Z48,CODES!$E$2:$F$61,2,FALSE))</f>
        <v/>
      </c>
    </row>
    <row r="49" spans="10:27" x14ac:dyDescent="0.25">
      <c r="J49" s="5"/>
      <c r="Q49" t="str">
        <f t="shared" si="3"/>
        <v/>
      </c>
      <c r="S49" t="str">
        <f t="shared" si="4"/>
        <v/>
      </c>
      <c r="T49" t="str">
        <f t="shared" si="5"/>
        <v/>
      </c>
      <c r="U49" t="str">
        <f>IF(B49="","",VLOOKUP(B49,CODES!$A$2:$B$6,2,FALSE))</f>
        <v/>
      </c>
      <c r="V49" t="str">
        <f>IF(C49="","",LOOKUP(C49,{0,1,5,9,13,17,21},{"&lt;1 credits","1 - 4 credits","5 - 8 credits","9 - 12 credits","13 - 16 credits","17 - 20 credits","21 + credits"}))</f>
        <v/>
      </c>
      <c r="W49" t="str">
        <f>IF(V49="","",VLOOKUP(V49,CODES!$G$2:$H$8,2,FALSE))</f>
        <v/>
      </c>
      <c r="X49" t="str">
        <f>IF(AND(ISBLANK(F49),ISBLANK(G49)),IF(D49="","",VLOOKUP(D49,CODES!$K$2:$L$8,2,FALSE)),IF(ISBLANK(G49),VLOOKUP(D49,CODES!$K$2:$L$8,2,FALSE)&amp;","&amp;VLOOKUP(F49,CODES!$K$2:$L$8,2,FALSE),VLOOKUP(D49,CODES!$K$2:$L$8,2,FALSE)&amp;","&amp;VLOOKUP(F49,CODES!$K$2:$L$8,2,FALSE)&amp;","&amp;VLOOKUP(G49,CODES!$K$2:$L$8,2,FALSE)))</f>
        <v/>
      </c>
      <c r="Y49" t="str">
        <f>IF(AND(ISBLANK(H49),ISBLANK(I49)),IF(E49="","",VLOOKUP(E49,CODES!$C$2:$D$28,2,FALSE)),IF(ISBLANK(I49),VLOOKUP(E49,CODES!$C$2:$D$28,2,FALSE)&amp;","&amp;VLOOKUP(H49,CODES!$C$2:$D$28,2,FALSE),VLOOKUP(E49,CODES!$C$2:$D$28,2,FALSE)&amp;","&amp;VLOOKUP(H49,CODES!$C$2:$D$28,2,FALSE)&amp;","&amp;VLOOKUP(I49,CODES!$C$2:$D$28,2,FALSE)))</f>
        <v/>
      </c>
      <c r="Z49" t="str">
        <f t="shared" si="2"/>
        <v/>
      </c>
      <c r="AA49" t="str">
        <f>IF(Z49="","",VLOOKUP(Z49,CODES!$E$2:$F$61,2,FALSE))</f>
        <v/>
      </c>
    </row>
    <row r="50" spans="10:27" x14ac:dyDescent="0.25">
      <c r="J50" s="5"/>
      <c r="Q50" t="str">
        <f t="shared" si="3"/>
        <v/>
      </c>
      <c r="S50" t="str">
        <f t="shared" si="4"/>
        <v/>
      </c>
      <c r="T50" t="str">
        <f t="shared" si="5"/>
        <v/>
      </c>
      <c r="U50" t="str">
        <f>IF(B50="","",VLOOKUP(B50,CODES!$A$2:$B$6,2,FALSE))</f>
        <v/>
      </c>
      <c r="V50" t="str">
        <f>IF(C50="","",LOOKUP(C50,{0,1,5,9,13,17,21},{"&lt;1 credits","1 - 4 credits","5 - 8 credits","9 - 12 credits","13 - 16 credits","17 - 20 credits","21 + credits"}))</f>
        <v/>
      </c>
      <c r="W50" t="str">
        <f>IF(V50="","",VLOOKUP(V50,CODES!$G$2:$H$8,2,FALSE))</f>
        <v/>
      </c>
      <c r="X50" t="str">
        <f>IF(AND(ISBLANK(F50),ISBLANK(G50)),IF(D50="","",VLOOKUP(D50,CODES!$K$2:$L$8,2,FALSE)),IF(ISBLANK(G50),VLOOKUP(D50,CODES!$K$2:$L$8,2,FALSE)&amp;","&amp;VLOOKUP(F50,CODES!$K$2:$L$8,2,FALSE),VLOOKUP(D50,CODES!$K$2:$L$8,2,FALSE)&amp;","&amp;VLOOKUP(F50,CODES!$K$2:$L$8,2,FALSE)&amp;","&amp;VLOOKUP(G50,CODES!$K$2:$L$8,2,FALSE)))</f>
        <v/>
      </c>
      <c r="Y50" t="str">
        <f>IF(AND(ISBLANK(H50),ISBLANK(I50)),IF(E50="","",VLOOKUP(E50,CODES!$C$2:$D$28,2,FALSE)),IF(ISBLANK(I50),VLOOKUP(E50,CODES!$C$2:$D$28,2,FALSE)&amp;","&amp;VLOOKUP(H50,CODES!$C$2:$D$28,2,FALSE),VLOOKUP(E50,CODES!$C$2:$D$28,2,FALSE)&amp;","&amp;VLOOKUP(H50,CODES!$C$2:$D$28,2,FALSE)&amp;","&amp;VLOOKUP(I50,CODES!$C$2:$D$28,2,FALSE)))</f>
        <v/>
      </c>
      <c r="Z50" t="str">
        <f t="shared" si="2"/>
        <v/>
      </c>
      <c r="AA50" t="str">
        <f>IF(Z50="","",VLOOKUP(Z50,CODES!$E$2:$F$61,2,FALSE))</f>
        <v/>
      </c>
    </row>
    <row r="51" spans="10:27" x14ac:dyDescent="0.25">
      <c r="J51" s="5"/>
      <c r="Q51" t="str">
        <f t="shared" si="3"/>
        <v/>
      </c>
      <c r="S51" t="str">
        <f t="shared" si="4"/>
        <v/>
      </c>
      <c r="T51" t="str">
        <f t="shared" si="5"/>
        <v/>
      </c>
      <c r="U51" t="str">
        <f>IF(B51="","",VLOOKUP(B51,CODES!$A$2:$B$6,2,FALSE))</f>
        <v/>
      </c>
      <c r="V51" t="str">
        <f>IF(C51="","",LOOKUP(C51,{0,1,5,9,13,17,21},{"&lt;1 credits","1 - 4 credits","5 - 8 credits","9 - 12 credits","13 - 16 credits","17 - 20 credits","21 + credits"}))</f>
        <v/>
      </c>
      <c r="W51" t="str">
        <f>IF(V51="","",VLOOKUP(V51,CODES!$G$2:$H$8,2,FALSE))</f>
        <v/>
      </c>
      <c r="X51" t="str">
        <f>IF(AND(ISBLANK(F51),ISBLANK(G51)),IF(D51="","",VLOOKUP(D51,CODES!$K$2:$L$8,2,FALSE)),IF(ISBLANK(G51),VLOOKUP(D51,CODES!$K$2:$L$8,2,FALSE)&amp;","&amp;VLOOKUP(F51,CODES!$K$2:$L$8,2,FALSE),VLOOKUP(D51,CODES!$K$2:$L$8,2,FALSE)&amp;","&amp;VLOOKUP(F51,CODES!$K$2:$L$8,2,FALSE)&amp;","&amp;VLOOKUP(G51,CODES!$K$2:$L$8,2,FALSE)))</f>
        <v/>
      </c>
      <c r="Y51" t="str">
        <f>IF(AND(ISBLANK(H51),ISBLANK(I51)),IF(E51="","",VLOOKUP(E51,CODES!$C$2:$D$28,2,FALSE)),IF(ISBLANK(I51),VLOOKUP(E51,CODES!$C$2:$D$28,2,FALSE)&amp;","&amp;VLOOKUP(H51,CODES!$C$2:$D$28,2,FALSE),VLOOKUP(E51,CODES!$C$2:$D$28,2,FALSE)&amp;","&amp;VLOOKUP(H51,CODES!$C$2:$D$28,2,FALSE)&amp;","&amp;VLOOKUP(I51,CODES!$C$2:$D$28,2,FALSE)))</f>
        <v/>
      </c>
      <c r="Z51" t="str">
        <f t="shared" si="2"/>
        <v/>
      </c>
      <c r="AA51" t="str">
        <f>IF(Z51="","",VLOOKUP(Z51,CODES!$E$2:$F$61,2,FALSE))</f>
        <v/>
      </c>
    </row>
    <row r="52" spans="10:27" x14ac:dyDescent="0.25">
      <c r="J52" s="5"/>
      <c r="Q52" t="str">
        <f t="shared" si="3"/>
        <v/>
      </c>
      <c r="S52" t="str">
        <f t="shared" si="4"/>
        <v/>
      </c>
      <c r="T52" t="str">
        <f t="shared" si="5"/>
        <v/>
      </c>
      <c r="U52" t="str">
        <f>IF(B52="","",VLOOKUP(B52,CODES!$A$2:$B$6,2,FALSE))</f>
        <v/>
      </c>
      <c r="V52" t="str">
        <f>IF(C52="","",LOOKUP(C52,{0,1,5,9,13,17,21},{"&lt;1 credits","1 - 4 credits","5 - 8 credits","9 - 12 credits","13 - 16 credits","17 - 20 credits","21 + credits"}))</f>
        <v/>
      </c>
      <c r="W52" t="str">
        <f>IF(V52="","",VLOOKUP(V52,CODES!$G$2:$H$8,2,FALSE))</f>
        <v/>
      </c>
      <c r="X52" t="str">
        <f>IF(AND(ISBLANK(F52),ISBLANK(G52)),IF(D52="","",VLOOKUP(D52,CODES!$K$2:$L$8,2,FALSE)),IF(ISBLANK(G52),VLOOKUP(D52,CODES!$K$2:$L$8,2,FALSE)&amp;","&amp;VLOOKUP(F52,CODES!$K$2:$L$8,2,FALSE),VLOOKUP(D52,CODES!$K$2:$L$8,2,FALSE)&amp;","&amp;VLOOKUP(F52,CODES!$K$2:$L$8,2,FALSE)&amp;","&amp;VLOOKUP(G52,CODES!$K$2:$L$8,2,FALSE)))</f>
        <v/>
      </c>
      <c r="Y52" t="str">
        <f>IF(AND(ISBLANK(H52),ISBLANK(I52)),IF(E52="","",VLOOKUP(E52,CODES!$C$2:$D$28,2,FALSE)),IF(ISBLANK(I52),VLOOKUP(E52,CODES!$C$2:$D$28,2,FALSE)&amp;","&amp;VLOOKUP(H52,CODES!$C$2:$D$28,2,FALSE),VLOOKUP(E52,CODES!$C$2:$D$28,2,FALSE)&amp;","&amp;VLOOKUP(H52,CODES!$C$2:$D$28,2,FALSE)&amp;","&amp;VLOOKUP(I52,CODES!$C$2:$D$28,2,FALSE)))</f>
        <v/>
      </c>
      <c r="Z52" t="str">
        <f t="shared" si="2"/>
        <v/>
      </c>
      <c r="AA52" t="str">
        <f>IF(Z52="","",VLOOKUP(Z52,CODES!$E$2:$F$61,2,FALSE))</f>
        <v/>
      </c>
    </row>
    <row r="53" spans="10:27" x14ac:dyDescent="0.25">
      <c r="J53" s="5"/>
      <c r="Q53" t="str">
        <f t="shared" si="3"/>
        <v/>
      </c>
      <c r="S53" t="str">
        <f t="shared" si="4"/>
        <v/>
      </c>
      <c r="T53" t="str">
        <f t="shared" si="5"/>
        <v/>
      </c>
      <c r="U53" t="str">
        <f>IF(B53="","",VLOOKUP(B53,CODES!$A$2:$B$6,2,FALSE))</f>
        <v/>
      </c>
      <c r="V53" t="str">
        <f>IF(C53="","",LOOKUP(C53,{0,1,5,9,13,17,21},{"&lt;1 credits","1 - 4 credits","5 - 8 credits","9 - 12 credits","13 - 16 credits","17 - 20 credits","21 + credits"}))</f>
        <v/>
      </c>
      <c r="W53" t="str">
        <f>IF(V53="","",VLOOKUP(V53,CODES!$G$2:$H$8,2,FALSE))</f>
        <v/>
      </c>
      <c r="X53" t="str">
        <f>IF(AND(ISBLANK(F53),ISBLANK(G53)),IF(D53="","",VLOOKUP(D53,CODES!$K$2:$L$8,2,FALSE)),IF(ISBLANK(G53),VLOOKUP(D53,CODES!$K$2:$L$8,2,FALSE)&amp;","&amp;VLOOKUP(F53,CODES!$K$2:$L$8,2,FALSE),VLOOKUP(D53,CODES!$K$2:$L$8,2,FALSE)&amp;","&amp;VLOOKUP(F53,CODES!$K$2:$L$8,2,FALSE)&amp;","&amp;VLOOKUP(G53,CODES!$K$2:$L$8,2,FALSE)))</f>
        <v/>
      </c>
      <c r="Y53" t="str">
        <f>IF(AND(ISBLANK(H53),ISBLANK(I53)),IF(E53="","",VLOOKUP(E53,CODES!$C$2:$D$28,2,FALSE)),IF(ISBLANK(I53),VLOOKUP(E53,CODES!$C$2:$D$28,2,FALSE)&amp;","&amp;VLOOKUP(H53,CODES!$C$2:$D$28,2,FALSE),VLOOKUP(E53,CODES!$C$2:$D$28,2,FALSE)&amp;","&amp;VLOOKUP(H53,CODES!$C$2:$D$28,2,FALSE)&amp;","&amp;VLOOKUP(I53,CODES!$C$2:$D$28,2,FALSE)))</f>
        <v/>
      </c>
      <c r="Z53" t="str">
        <f t="shared" si="2"/>
        <v/>
      </c>
      <c r="AA53" t="str">
        <f>IF(Z53="","",VLOOKUP(Z53,CODES!$E$2:$F$61,2,FALSE))</f>
        <v/>
      </c>
    </row>
    <row r="54" spans="10:27" x14ac:dyDescent="0.25">
      <c r="J54" s="5"/>
      <c r="Q54" t="str">
        <f t="shared" si="3"/>
        <v/>
      </c>
      <c r="S54" t="str">
        <f t="shared" si="4"/>
        <v/>
      </c>
      <c r="T54" t="str">
        <f t="shared" si="5"/>
        <v/>
      </c>
      <c r="U54" t="str">
        <f>IF(B54="","",VLOOKUP(B54,CODES!$A$2:$B$6,2,FALSE))</f>
        <v/>
      </c>
      <c r="V54" t="str">
        <f>IF(C54="","",LOOKUP(C54,{0,1,5,9,13,17,21},{"&lt;1 credits","1 - 4 credits","5 - 8 credits","9 - 12 credits","13 - 16 credits","17 - 20 credits","21 + credits"}))</f>
        <v/>
      </c>
      <c r="W54" t="str">
        <f>IF(V54="","",VLOOKUP(V54,CODES!$G$2:$H$8,2,FALSE))</f>
        <v/>
      </c>
      <c r="X54" t="str">
        <f>IF(AND(ISBLANK(F54),ISBLANK(G54)),IF(D54="","",VLOOKUP(D54,CODES!$K$2:$L$8,2,FALSE)),IF(ISBLANK(G54),VLOOKUP(D54,CODES!$K$2:$L$8,2,FALSE)&amp;","&amp;VLOOKUP(F54,CODES!$K$2:$L$8,2,FALSE),VLOOKUP(D54,CODES!$K$2:$L$8,2,FALSE)&amp;","&amp;VLOOKUP(F54,CODES!$K$2:$L$8,2,FALSE)&amp;","&amp;VLOOKUP(G54,CODES!$K$2:$L$8,2,FALSE)))</f>
        <v/>
      </c>
      <c r="Y54" t="str">
        <f>IF(AND(ISBLANK(H54),ISBLANK(I54)),IF(E54="","",VLOOKUP(E54,CODES!$C$2:$D$28,2,FALSE)),IF(ISBLANK(I54),VLOOKUP(E54,CODES!$C$2:$D$28,2,FALSE)&amp;","&amp;VLOOKUP(H54,CODES!$C$2:$D$28,2,FALSE),VLOOKUP(E54,CODES!$C$2:$D$28,2,FALSE)&amp;","&amp;VLOOKUP(H54,CODES!$C$2:$D$28,2,FALSE)&amp;","&amp;VLOOKUP(I54,CODES!$C$2:$D$28,2,FALSE)))</f>
        <v/>
      </c>
      <c r="Z54" t="str">
        <f t="shared" si="2"/>
        <v/>
      </c>
      <c r="AA54" t="str">
        <f>IF(Z54="","",VLOOKUP(Z54,CODES!$E$2:$F$61,2,FALSE))</f>
        <v/>
      </c>
    </row>
    <row r="55" spans="10:27" x14ac:dyDescent="0.25">
      <c r="J55" s="5"/>
      <c r="Q55" t="str">
        <f t="shared" si="3"/>
        <v/>
      </c>
      <c r="S55" t="str">
        <f t="shared" si="4"/>
        <v/>
      </c>
      <c r="T55" t="str">
        <f t="shared" si="5"/>
        <v/>
      </c>
      <c r="U55" t="str">
        <f>IF(B55="","",VLOOKUP(B55,CODES!$A$2:$B$6,2,FALSE))</f>
        <v/>
      </c>
      <c r="V55" t="str">
        <f>IF(C55="","",LOOKUP(C55,{0,1,5,9,13,17,21},{"&lt;1 credits","1 - 4 credits","5 - 8 credits","9 - 12 credits","13 - 16 credits","17 - 20 credits","21 + credits"}))</f>
        <v/>
      </c>
      <c r="W55" t="str">
        <f>IF(V55="","",VLOOKUP(V55,CODES!$G$2:$H$8,2,FALSE))</f>
        <v/>
      </c>
      <c r="X55" t="str">
        <f>IF(AND(ISBLANK(F55),ISBLANK(G55)),IF(D55="","",VLOOKUP(D55,CODES!$K$2:$L$8,2,FALSE)),IF(ISBLANK(G55),VLOOKUP(D55,CODES!$K$2:$L$8,2,FALSE)&amp;","&amp;VLOOKUP(F55,CODES!$K$2:$L$8,2,FALSE),VLOOKUP(D55,CODES!$K$2:$L$8,2,FALSE)&amp;","&amp;VLOOKUP(F55,CODES!$K$2:$L$8,2,FALSE)&amp;","&amp;VLOOKUP(G55,CODES!$K$2:$L$8,2,FALSE)))</f>
        <v/>
      </c>
      <c r="Y55" t="str">
        <f>IF(AND(ISBLANK(H55),ISBLANK(I55)),IF(E55="","",VLOOKUP(E55,CODES!$C$2:$D$28,2,FALSE)),IF(ISBLANK(I55),VLOOKUP(E55,CODES!$C$2:$D$28,2,FALSE)&amp;","&amp;VLOOKUP(H55,CODES!$C$2:$D$28,2,FALSE),VLOOKUP(E55,CODES!$C$2:$D$28,2,FALSE)&amp;","&amp;VLOOKUP(H55,CODES!$C$2:$D$28,2,FALSE)&amp;","&amp;VLOOKUP(I55,CODES!$C$2:$D$28,2,FALSE)))</f>
        <v/>
      </c>
      <c r="Z55" t="str">
        <f t="shared" si="2"/>
        <v/>
      </c>
      <c r="AA55" t="str">
        <f>IF(Z55="","",VLOOKUP(Z55,CODES!$E$2:$F$61,2,FALSE))</f>
        <v/>
      </c>
    </row>
    <row r="56" spans="10:27" x14ac:dyDescent="0.25">
      <c r="J56" s="5"/>
      <c r="Q56" t="str">
        <f t="shared" si="3"/>
        <v/>
      </c>
      <c r="S56" t="str">
        <f t="shared" si="4"/>
        <v/>
      </c>
      <c r="T56" t="str">
        <f t="shared" si="5"/>
        <v/>
      </c>
      <c r="U56" t="str">
        <f>IF(B56="","",VLOOKUP(B56,CODES!$A$2:$B$6,2,FALSE))</f>
        <v/>
      </c>
      <c r="V56" t="str">
        <f>IF(C56="","",LOOKUP(C56,{0,1,5,9,13,17,21},{"&lt;1 credits","1 - 4 credits","5 - 8 credits","9 - 12 credits","13 - 16 credits","17 - 20 credits","21 + credits"}))</f>
        <v/>
      </c>
      <c r="W56" t="str">
        <f>IF(V56="","",VLOOKUP(V56,CODES!$G$2:$H$8,2,FALSE))</f>
        <v/>
      </c>
      <c r="X56" t="str">
        <f>IF(AND(ISBLANK(F56),ISBLANK(G56)),IF(D56="","",VLOOKUP(D56,CODES!$K$2:$L$8,2,FALSE)),IF(ISBLANK(G56),VLOOKUP(D56,CODES!$K$2:$L$8,2,FALSE)&amp;","&amp;VLOOKUP(F56,CODES!$K$2:$L$8,2,FALSE),VLOOKUP(D56,CODES!$K$2:$L$8,2,FALSE)&amp;","&amp;VLOOKUP(F56,CODES!$K$2:$L$8,2,FALSE)&amp;","&amp;VLOOKUP(G56,CODES!$K$2:$L$8,2,FALSE)))</f>
        <v/>
      </c>
      <c r="Y56" t="str">
        <f>IF(AND(ISBLANK(H56),ISBLANK(I56)),IF(E56="","",VLOOKUP(E56,CODES!$C$2:$D$28,2,FALSE)),IF(ISBLANK(I56),VLOOKUP(E56,CODES!$C$2:$D$28,2,FALSE)&amp;","&amp;VLOOKUP(H56,CODES!$C$2:$D$28,2,FALSE),VLOOKUP(E56,CODES!$C$2:$D$28,2,FALSE)&amp;","&amp;VLOOKUP(H56,CODES!$C$2:$D$28,2,FALSE)&amp;","&amp;VLOOKUP(I56,CODES!$C$2:$D$28,2,FALSE)))</f>
        <v/>
      </c>
      <c r="Z56" t="str">
        <f t="shared" si="2"/>
        <v/>
      </c>
      <c r="AA56" t="str">
        <f>IF(Z56="","",VLOOKUP(Z56,CODES!$E$2:$F$61,2,FALSE))</f>
        <v/>
      </c>
    </row>
    <row r="57" spans="10:27" x14ac:dyDescent="0.25">
      <c r="J57" s="5"/>
      <c r="Q57" t="str">
        <f t="shared" si="3"/>
        <v/>
      </c>
      <c r="S57" t="str">
        <f t="shared" si="4"/>
        <v/>
      </c>
      <c r="T57" t="str">
        <f t="shared" si="5"/>
        <v/>
      </c>
      <c r="U57" t="str">
        <f>IF(B57="","",VLOOKUP(B57,CODES!$A$2:$B$6,2,FALSE))</f>
        <v/>
      </c>
      <c r="V57" t="str">
        <f>IF(C57="","",LOOKUP(C57,{0,1,5,9,13,17,21},{"&lt;1 credits","1 - 4 credits","5 - 8 credits","9 - 12 credits","13 - 16 credits","17 - 20 credits","21 + credits"}))</f>
        <v/>
      </c>
      <c r="W57" t="str">
        <f>IF(V57="","",VLOOKUP(V57,CODES!$G$2:$H$8,2,FALSE))</f>
        <v/>
      </c>
      <c r="X57" t="str">
        <f>IF(AND(ISBLANK(F57),ISBLANK(G57)),IF(D57="","",VLOOKUP(D57,CODES!$K$2:$L$8,2,FALSE)),IF(ISBLANK(G57),VLOOKUP(D57,CODES!$K$2:$L$8,2,FALSE)&amp;","&amp;VLOOKUP(F57,CODES!$K$2:$L$8,2,FALSE),VLOOKUP(D57,CODES!$K$2:$L$8,2,FALSE)&amp;","&amp;VLOOKUP(F57,CODES!$K$2:$L$8,2,FALSE)&amp;","&amp;VLOOKUP(G57,CODES!$K$2:$L$8,2,FALSE)))</f>
        <v/>
      </c>
      <c r="Y57" t="str">
        <f>IF(AND(ISBLANK(H57),ISBLANK(I57)),IF(E57="","",VLOOKUP(E57,CODES!$C$2:$D$28,2,FALSE)),IF(ISBLANK(I57),VLOOKUP(E57,CODES!$C$2:$D$28,2,FALSE)&amp;","&amp;VLOOKUP(H57,CODES!$C$2:$D$28,2,FALSE),VLOOKUP(E57,CODES!$C$2:$D$28,2,FALSE)&amp;","&amp;VLOOKUP(H57,CODES!$C$2:$D$28,2,FALSE)&amp;","&amp;VLOOKUP(I57,CODES!$C$2:$D$28,2,FALSE)))</f>
        <v/>
      </c>
      <c r="Z57" t="str">
        <f t="shared" si="2"/>
        <v/>
      </c>
      <c r="AA57" t="str">
        <f>IF(Z57="","",VLOOKUP(Z57,CODES!$E$2:$F$61,2,FALSE))</f>
        <v/>
      </c>
    </row>
    <row r="58" spans="10:27" x14ac:dyDescent="0.25">
      <c r="J58" s="5"/>
      <c r="Q58" t="str">
        <f t="shared" si="3"/>
        <v/>
      </c>
      <c r="S58" t="str">
        <f t="shared" si="4"/>
        <v/>
      </c>
      <c r="T58" t="str">
        <f t="shared" si="5"/>
        <v/>
      </c>
      <c r="U58" t="str">
        <f>IF(B58="","",VLOOKUP(B58,CODES!$A$2:$B$6,2,FALSE))</f>
        <v/>
      </c>
      <c r="V58" t="str">
        <f>IF(C58="","",LOOKUP(C58,{0,1,5,9,13,17,21},{"&lt;1 credits","1 - 4 credits","5 - 8 credits","9 - 12 credits","13 - 16 credits","17 - 20 credits","21 + credits"}))</f>
        <v/>
      </c>
      <c r="W58" t="str">
        <f>IF(V58="","",VLOOKUP(V58,CODES!$G$2:$H$8,2,FALSE))</f>
        <v/>
      </c>
      <c r="X58" t="str">
        <f>IF(AND(ISBLANK(F58),ISBLANK(G58)),IF(D58="","",VLOOKUP(D58,CODES!$K$2:$L$8,2,FALSE)),IF(ISBLANK(G58),VLOOKUP(D58,CODES!$K$2:$L$8,2,FALSE)&amp;","&amp;VLOOKUP(F58,CODES!$K$2:$L$8,2,FALSE),VLOOKUP(D58,CODES!$K$2:$L$8,2,FALSE)&amp;","&amp;VLOOKUP(F58,CODES!$K$2:$L$8,2,FALSE)&amp;","&amp;VLOOKUP(G58,CODES!$K$2:$L$8,2,FALSE)))</f>
        <v/>
      </c>
      <c r="Y58" t="str">
        <f>IF(AND(ISBLANK(H58),ISBLANK(I58)),IF(E58="","",VLOOKUP(E58,CODES!$C$2:$D$28,2,FALSE)),IF(ISBLANK(I58),VLOOKUP(E58,CODES!$C$2:$D$28,2,FALSE)&amp;","&amp;VLOOKUP(H58,CODES!$C$2:$D$28,2,FALSE),VLOOKUP(E58,CODES!$C$2:$D$28,2,FALSE)&amp;","&amp;VLOOKUP(H58,CODES!$C$2:$D$28,2,FALSE)&amp;","&amp;VLOOKUP(I58,CODES!$C$2:$D$28,2,FALSE)))</f>
        <v/>
      </c>
      <c r="Z58" t="str">
        <f t="shared" si="2"/>
        <v/>
      </c>
      <c r="AA58" t="str">
        <f>IF(Z58="","",VLOOKUP(Z58,CODES!$E$2:$F$61,2,FALSE))</f>
        <v/>
      </c>
    </row>
    <row r="59" spans="10:27" x14ac:dyDescent="0.25">
      <c r="J59" s="5"/>
      <c r="Q59" t="str">
        <f t="shared" si="3"/>
        <v/>
      </c>
      <c r="S59" t="str">
        <f t="shared" si="4"/>
        <v/>
      </c>
      <c r="T59" t="str">
        <f t="shared" si="5"/>
        <v/>
      </c>
      <c r="U59" t="str">
        <f>IF(B59="","",VLOOKUP(B59,CODES!$A$2:$B$6,2,FALSE))</f>
        <v/>
      </c>
      <c r="V59" t="str">
        <f>IF(C59="","",LOOKUP(C59,{0,1,5,9,13,17,21},{"&lt;1 credits","1 - 4 credits","5 - 8 credits","9 - 12 credits","13 - 16 credits","17 - 20 credits","21 + credits"}))</f>
        <v/>
      </c>
      <c r="W59" t="str">
        <f>IF(V59="","",VLOOKUP(V59,CODES!$G$2:$H$8,2,FALSE))</f>
        <v/>
      </c>
      <c r="X59" t="str">
        <f>IF(AND(ISBLANK(F59),ISBLANK(G59)),IF(D59="","",VLOOKUP(D59,CODES!$K$2:$L$8,2,FALSE)),IF(ISBLANK(G59),VLOOKUP(D59,CODES!$K$2:$L$8,2,FALSE)&amp;","&amp;VLOOKUP(F59,CODES!$K$2:$L$8,2,FALSE),VLOOKUP(D59,CODES!$K$2:$L$8,2,FALSE)&amp;","&amp;VLOOKUP(F59,CODES!$K$2:$L$8,2,FALSE)&amp;","&amp;VLOOKUP(G59,CODES!$K$2:$L$8,2,FALSE)))</f>
        <v/>
      </c>
      <c r="Y59" t="str">
        <f>IF(AND(ISBLANK(H59),ISBLANK(I59)),IF(E59="","",VLOOKUP(E59,CODES!$C$2:$D$28,2,FALSE)),IF(ISBLANK(I59),VLOOKUP(E59,CODES!$C$2:$D$28,2,FALSE)&amp;","&amp;VLOOKUP(H59,CODES!$C$2:$D$28,2,FALSE),VLOOKUP(E59,CODES!$C$2:$D$28,2,FALSE)&amp;","&amp;VLOOKUP(H59,CODES!$C$2:$D$28,2,FALSE)&amp;","&amp;VLOOKUP(I59,CODES!$C$2:$D$28,2,FALSE)))</f>
        <v/>
      </c>
      <c r="Z59" t="str">
        <f t="shared" si="2"/>
        <v/>
      </c>
      <c r="AA59" t="str">
        <f>IF(Z59="","",VLOOKUP(Z59,CODES!$E$2:$F$61,2,FALSE))</f>
        <v/>
      </c>
    </row>
    <row r="60" spans="10:27" x14ac:dyDescent="0.25">
      <c r="J60" s="5"/>
      <c r="Q60" t="str">
        <f t="shared" si="3"/>
        <v/>
      </c>
      <c r="S60" t="str">
        <f t="shared" si="4"/>
        <v/>
      </c>
      <c r="T60" t="str">
        <f t="shared" si="5"/>
        <v/>
      </c>
      <c r="U60" t="str">
        <f>IF(B60="","",VLOOKUP(B60,CODES!$A$2:$B$6,2,FALSE))</f>
        <v/>
      </c>
      <c r="V60" t="str">
        <f>IF(C60="","",LOOKUP(C60,{0,1,5,9,13,17,21},{"&lt;1 credits","1 - 4 credits","5 - 8 credits","9 - 12 credits","13 - 16 credits","17 - 20 credits","21 + credits"}))</f>
        <v/>
      </c>
      <c r="W60" t="str">
        <f>IF(V60="","",VLOOKUP(V60,CODES!$G$2:$H$8,2,FALSE))</f>
        <v/>
      </c>
      <c r="X60" t="str">
        <f>IF(AND(ISBLANK(F60),ISBLANK(G60)),IF(D60="","",VLOOKUP(D60,CODES!$K$2:$L$8,2,FALSE)),IF(ISBLANK(G60),VLOOKUP(D60,CODES!$K$2:$L$8,2,FALSE)&amp;","&amp;VLOOKUP(F60,CODES!$K$2:$L$8,2,FALSE),VLOOKUP(D60,CODES!$K$2:$L$8,2,FALSE)&amp;","&amp;VLOOKUP(F60,CODES!$K$2:$L$8,2,FALSE)&amp;","&amp;VLOOKUP(G60,CODES!$K$2:$L$8,2,FALSE)))</f>
        <v/>
      </c>
      <c r="Y60" t="str">
        <f>IF(AND(ISBLANK(H60),ISBLANK(I60)),IF(E60="","",VLOOKUP(E60,CODES!$C$2:$D$28,2,FALSE)),IF(ISBLANK(I60),VLOOKUP(E60,CODES!$C$2:$D$28,2,FALSE)&amp;","&amp;VLOOKUP(H60,CODES!$C$2:$D$28,2,FALSE),VLOOKUP(E60,CODES!$C$2:$D$28,2,FALSE)&amp;","&amp;VLOOKUP(H60,CODES!$C$2:$D$28,2,FALSE)&amp;","&amp;VLOOKUP(I60,CODES!$C$2:$D$28,2,FALSE)))</f>
        <v/>
      </c>
      <c r="Z60" t="str">
        <f t="shared" si="2"/>
        <v/>
      </c>
      <c r="AA60" t="str">
        <f>IF(Z60="","",VLOOKUP(Z60,CODES!$E$2:$F$61,2,FALSE))</f>
        <v/>
      </c>
    </row>
    <row r="61" spans="10:27" x14ac:dyDescent="0.25">
      <c r="J61" s="5"/>
      <c r="Q61" t="str">
        <f t="shared" si="3"/>
        <v/>
      </c>
      <c r="S61" t="str">
        <f t="shared" si="4"/>
        <v/>
      </c>
      <c r="T61" t="str">
        <f t="shared" si="5"/>
        <v/>
      </c>
      <c r="U61" t="str">
        <f>IF(B61="","",VLOOKUP(B61,CODES!$A$2:$B$6,2,FALSE))</f>
        <v/>
      </c>
      <c r="V61" t="str">
        <f>IF(C61="","",LOOKUP(C61,{0,1,5,9,13,17,21},{"&lt;1 credits","1 - 4 credits","5 - 8 credits","9 - 12 credits","13 - 16 credits","17 - 20 credits","21 + credits"}))</f>
        <v/>
      </c>
      <c r="W61" t="str">
        <f>IF(V61="","",VLOOKUP(V61,CODES!$G$2:$H$8,2,FALSE))</f>
        <v/>
      </c>
      <c r="X61" t="str">
        <f>IF(AND(ISBLANK(F61),ISBLANK(G61)),IF(D61="","",VLOOKUP(D61,CODES!$K$2:$L$8,2,FALSE)),IF(ISBLANK(G61),VLOOKUP(D61,CODES!$K$2:$L$8,2,FALSE)&amp;","&amp;VLOOKUP(F61,CODES!$K$2:$L$8,2,FALSE),VLOOKUP(D61,CODES!$K$2:$L$8,2,FALSE)&amp;","&amp;VLOOKUP(F61,CODES!$K$2:$L$8,2,FALSE)&amp;","&amp;VLOOKUP(G61,CODES!$K$2:$L$8,2,FALSE)))</f>
        <v/>
      </c>
      <c r="Y61" t="str">
        <f>IF(AND(ISBLANK(H61),ISBLANK(I61)),IF(E61="","",VLOOKUP(E61,CODES!$C$2:$D$28,2,FALSE)),IF(ISBLANK(I61),VLOOKUP(E61,CODES!$C$2:$D$28,2,FALSE)&amp;","&amp;VLOOKUP(H61,CODES!$C$2:$D$28,2,FALSE),VLOOKUP(E61,CODES!$C$2:$D$28,2,FALSE)&amp;","&amp;VLOOKUP(H61,CODES!$C$2:$D$28,2,FALSE)&amp;","&amp;VLOOKUP(I61,CODES!$C$2:$D$28,2,FALSE)))</f>
        <v/>
      </c>
      <c r="Z61" t="str">
        <f t="shared" si="2"/>
        <v/>
      </c>
      <c r="AA61" t="str">
        <f>IF(Z61="","",VLOOKUP(Z61,CODES!$E$2:$F$61,2,FALSE))</f>
        <v/>
      </c>
    </row>
    <row r="62" spans="10:27" x14ac:dyDescent="0.25">
      <c r="J62" s="5"/>
      <c r="Q62" t="str">
        <f t="shared" si="3"/>
        <v/>
      </c>
      <c r="S62" t="str">
        <f t="shared" si="4"/>
        <v/>
      </c>
      <c r="T62" t="str">
        <f t="shared" si="5"/>
        <v/>
      </c>
      <c r="U62" t="str">
        <f>IF(B62="","",VLOOKUP(B62,CODES!$A$2:$B$6,2,FALSE))</f>
        <v/>
      </c>
      <c r="V62" t="str">
        <f>IF(C62="","",LOOKUP(C62,{0,1,5,9,13,17,21},{"&lt;1 credits","1 - 4 credits","5 - 8 credits","9 - 12 credits","13 - 16 credits","17 - 20 credits","21 + credits"}))</f>
        <v/>
      </c>
      <c r="W62" t="str">
        <f>IF(V62="","",VLOOKUP(V62,CODES!$G$2:$H$8,2,FALSE))</f>
        <v/>
      </c>
      <c r="X62" t="str">
        <f>IF(AND(ISBLANK(F62),ISBLANK(G62)),IF(D62="","",VLOOKUP(D62,CODES!$K$2:$L$8,2,FALSE)),IF(ISBLANK(G62),VLOOKUP(D62,CODES!$K$2:$L$8,2,FALSE)&amp;","&amp;VLOOKUP(F62,CODES!$K$2:$L$8,2,FALSE),VLOOKUP(D62,CODES!$K$2:$L$8,2,FALSE)&amp;","&amp;VLOOKUP(F62,CODES!$K$2:$L$8,2,FALSE)&amp;","&amp;VLOOKUP(G62,CODES!$K$2:$L$8,2,FALSE)))</f>
        <v/>
      </c>
      <c r="Y62" t="str">
        <f>IF(AND(ISBLANK(H62),ISBLANK(I62)),IF(E62="","",VLOOKUP(E62,CODES!$C$2:$D$28,2,FALSE)),IF(ISBLANK(I62),VLOOKUP(E62,CODES!$C$2:$D$28,2,FALSE)&amp;","&amp;VLOOKUP(H62,CODES!$C$2:$D$28,2,FALSE),VLOOKUP(E62,CODES!$C$2:$D$28,2,FALSE)&amp;","&amp;VLOOKUP(H62,CODES!$C$2:$D$28,2,FALSE)&amp;","&amp;VLOOKUP(I62,CODES!$C$2:$D$28,2,FALSE)))</f>
        <v/>
      </c>
      <c r="Z62" t="str">
        <f t="shared" si="2"/>
        <v/>
      </c>
      <c r="AA62" t="str">
        <f>IF(Z62="","",VLOOKUP(Z62,CODES!$E$2:$F$61,2,FALSE))</f>
        <v/>
      </c>
    </row>
    <row r="63" spans="10:27" x14ac:dyDescent="0.25">
      <c r="J63" s="5"/>
      <c r="Q63" t="str">
        <f t="shared" si="3"/>
        <v/>
      </c>
      <c r="S63" t="str">
        <f t="shared" si="4"/>
        <v/>
      </c>
      <c r="T63" t="str">
        <f t="shared" si="5"/>
        <v/>
      </c>
      <c r="U63" t="str">
        <f>IF(B63="","",VLOOKUP(B63,CODES!$A$2:$B$6,2,FALSE))</f>
        <v/>
      </c>
      <c r="V63" t="str">
        <f>IF(C63="","",LOOKUP(C63,{0,1,5,9,13,17,21},{"&lt;1 credits","1 - 4 credits","5 - 8 credits","9 - 12 credits","13 - 16 credits","17 - 20 credits","21 + credits"}))</f>
        <v/>
      </c>
      <c r="W63" t="str">
        <f>IF(V63="","",VLOOKUP(V63,CODES!$G$2:$H$8,2,FALSE))</f>
        <v/>
      </c>
      <c r="X63" t="str">
        <f>IF(AND(ISBLANK(F63),ISBLANK(G63)),IF(D63="","",VLOOKUP(D63,CODES!$K$2:$L$8,2,FALSE)),IF(ISBLANK(G63),VLOOKUP(D63,CODES!$K$2:$L$8,2,FALSE)&amp;","&amp;VLOOKUP(F63,CODES!$K$2:$L$8,2,FALSE),VLOOKUP(D63,CODES!$K$2:$L$8,2,FALSE)&amp;","&amp;VLOOKUP(F63,CODES!$K$2:$L$8,2,FALSE)&amp;","&amp;VLOOKUP(G63,CODES!$K$2:$L$8,2,FALSE)))</f>
        <v/>
      </c>
      <c r="Y63" t="str">
        <f>IF(AND(ISBLANK(H63),ISBLANK(I63)),IF(E63="","",VLOOKUP(E63,CODES!$C$2:$D$28,2,FALSE)),IF(ISBLANK(I63),VLOOKUP(E63,CODES!$C$2:$D$28,2,FALSE)&amp;","&amp;VLOOKUP(H63,CODES!$C$2:$D$28,2,FALSE),VLOOKUP(E63,CODES!$C$2:$D$28,2,FALSE)&amp;","&amp;VLOOKUP(H63,CODES!$C$2:$D$28,2,FALSE)&amp;","&amp;VLOOKUP(I63,CODES!$C$2:$D$28,2,FALSE)))</f>
        <v/>
      </c>
      <c r="Z63" t="str">
        <f t="shared" si="2"/>
        <v/>
      </c>
      <c r="AA63" t="str">
        <f>IF(Z63="","",VLOOKUP(Z63,CODES!$E$2:$F$61,2,FALSE))</f>
        <v/>
      </c>
    </row>
    <row r="64" spans="10:27" x14ac:dyDescent="0.25">
      <c r="J64" s="5"/>
      <c r="Q64" t="str">
        <f t="shared" si="3"/>
        <v/>
      </c>
      <c r="S64" t="str">
        <f t="shared" si="4"/>
        <v/>
      </c>
      <c r="T64" t="str">
        <f t="shared" si="5"/>
        <v/>
      </c>
      <c r="U64" t="str">
        <f>IF(B64="","",VLOOKUP(B64,CODES!$A$2:$B$6,2,FALSE))</f>
        <v/>
      </c>
      <c r="V64" t="str">
        <f>IF(C64="","",LOOKUP(C64,{0,1,5,9,13,17,21},{"&lt;1 credits","1 - 4 credits","5 - 8 credits","9 - 12 credits","13 - 16 credits","17 - 20 credits","21 + credits"}))</f>
        <v/>
      </c>
      <c r="W64" t="str">
        <f>IF(V64="","",VLOOKUP(V64,CODES!$G$2:$H$8,2,FALSE))</f>
        <v/>
      </c>
      <c r="X64" t="str">
        <f>IF(AND(ISBLANK(F64),ISBLANK(G64)),IF(D64="","",VLOOKUP(D64,CODES!$K$2:$L$8,2,FALSE)),IF(ISBLANK(G64),VLOOKUP(D64,CODES!$K$2:$L$8,2,FALSE)&amp;","&amp;VLOOKUP(F64,CODES!$K$2:$L$8,2,FALSE),VLOOKUP(D64,CODES!$K$2:$L$8,2,FALSE)&amp;","&amp;VLOOKUP(F64,CODES!$K$2:$L$8,2,FALSE)&amp;","&amp;VLOOKUP(G64,CODES!$K$2:$L$8,2,FALSE)))</f>
        <v/>
      </c>
      <c r="Y64" t="str">
        <f>IF(AND(ISBLANK(H64),ISBLANK(I64)),IF(E64="","",VLOOKUP(E64,CODES!$C$2:$D$28,2,FALSE)),IF(ISBLANK(I64),VLOOKUP(E64,CODES!$C$2:$D$28,2,FALSE)&amp;","&amp;VLOOKUP(H64,CODES!$C$2:$D$28,2,FALSE),VLOOKUP(E64,CODES!$C$2:$D$28,2,FALSE)&amp;","&amp;VLOOKUP(H64,CODES!$C$2:$D$28,2,FALSE)&amp;","&amp;VLOOKUP(I64,CODES!$C$2:$D$28,2,FALSE)))</f>
        <v/>
      </c>
      <c r="Z64" t="str">
        <f t="shared" si="2"/>
        <v/>
      </c>
      <c r="AA64" t="str">
        <f>IF(Z64="","",VLOOKUP(Z64,CODES!$E$2:$F$61,2,FALSE))</f>
        <v/>
      </c>
    </row>
    <row r="65" spans="10:27" x14ac:dyDescent="0.25">
      <c r="J65" s="5"/>
      <c r="Q65" t="str">
        <f t="shared" si="3"/>
        <v/>
      </c>
      <c r="S65" t="str">
        <f t="shared" si="4"/>
        <v/>
      </c>
      <c r="T65" t="str">
        <f t="shared" si="5"/>
        <v/>
      </c>
      <c r="U65" t="str">
        <f>IF(B65="","",VLOOKUP(B65,CODES!$A$2:$B$6,2,FALSE))</f>
        <v/>
      </c>
      <c r="V65" t="str">
        <f>IF(C65="","",LOOKUP(C65,{0,1,5,9,13,17,21},{"&lt;1 credits","1 - 4 credits","5 - 8 credits","9 - 12 credits","13 - 16 credits","17 - 20 credits","21 + credits"}))</f>
        <v/>
      </c>
      <c r="W65" t="str">
        <f>IF(V65="","",VLOOKUP(V65,CODES!$G$2:$H$8,2,FALSE))</f>
        <v/>
      </c>
      <c r="X65" t="str">
        <f>IF(AND(ISBLANK(F65),ISBLANK(G65)),IF(D65="","",VLOOKUP(D65,CODES!$K$2:$L$8,2,FALSE)),IF(ISBLANK(G65),VLOOKUP(D65,CODES!$K$2:$L$8,2,FALSE)&amp;","&amp;VLOOKUP(F65,CODES!$K$2:$L$8,2,FALSE),VLOOKUP(D65,CODES!$K$2:$L$8,2,FALSE)&amp;","&amp;VLOOKUP(F65,CODES!$K$2:$L$8,2,FALSE)&amp;","&amp;VLOOKUP(G65,CODES!$K$2:$L$8,2,FALSE)))</f>
        <v/>
      </c>
      <c r="Y65" t="str">
        <f>IF(AND(ISBLANK(H65),ISBLANK(I65)),IF(E65="","",VLOOKUP(E65,CODES!$C$2:$D$28,2,FALSE)),IF(ISBLANK(I65),VLOOKUP(E65,CODES!$C$2:$D$28,2,FALSE)&amp;","&amp;VLOOKUP(H65,CODES!$C$2:$D$28,2,FALSE),VLOOKUP(E65,CODES!$C$2:$D$28,2,FALSE)&amp;","&amp;VLOOKUP(H65,CODES!$C$2:$D$28,2,FALSE)&amp;","&amp;VLOOKUP(I65,CODES!$C$2:$D$28,2,FALSE)))</f>
        <v/>
      </c>
      <c r="Z65" t="str">
        <f t="shared" si="2"/>
        <v/>
      </c>
      <c r="AA65" t="str">
        <f>IF(Z65="","",VLOOKUP(Z65,CODES!$E$2:$F$61,2,FALSE))</f>
        <v/>
      </c>
    </row>
    <row r="66" spans="10:27" x14ac:dyDescent="0.25">
      <c r="J66" s="5"/>
      <c r="Q66" t="str">
        <f t="shared" si="3"/>
        <v/>
      </c>
      <c r="S66" t="str">
        <f t="shared" si="4"/>
        <v/>
      </c>
      <c r="T66" t="str">
        <f t="shared" si="5"/>
        <v/>
      </c>
      <c r="U66" t="str">
        <f>IF(B66="","",VLOOKUP(B66,CODES!$A$2:$B$6,2,FALSE))</f>
        <v/>
      </c>
      <c r="V66" t="str">
        <f>IF(C66="","",LOOKUP(C66,{0,1,5,9,13,17,21},{"&lt;1 credits","1 - 4 credits","5 - 8 credits","9 - 12 credits","13 - 16 credits","17 - 20 credits","21 + credits"}))</f>
        <v/>
      </c>
      <c r="W66" t="str">
        <f>IF(V66="","",VLOOKUP(V66,CODES!$G$2:$H$8,2,FALSE))</f>
        <v/>
      </c>
      <c r="X66" t="str">
        <f>IF(AND(ISBLANK(F66),ISBLANK(G66)),IF(D66="","",VLOOKUP(D66,CODES!$K$2:$L$8,2,FALSE)),IF(ISBLANK(G66),VLOOKUP(D66,CODES!$K$2:$L$8,2,FALSE)&amp;","&amp;VLOOKUP(F66,CODES!$K$2:$L$8,2,FALSE),VLOOKUP(D66,CODES!$K$2:$L$8,2,FALSE)&amp;","&amp;VLOOKUP(F66,CODES!$K$2:$L$8,2,FALSE)&amp;","&amp;VLOOKUP(G66,CODES!$K$2:$L$8,2,FALSE)))</f>
        <v/>
      </c>
      <c r="Y66" t="str">
        <f>IF(AND(ISBLANK(H66),ISBLANK(I66)),IF(E66="","",VLOOKUP(E66,CODES!$C$2:$D$28,2,FALSE)),IF(ISBLANK(I66),VLOOKUP(E66,CODES!$C$2:$D$28,2,FALSE)&amp;","&amp;VLOOKUP(H66,CODES!$C$2:$D$28,2,FALSE),VLOOKUP(E66,CODES!$C$2:$D$28,2,FALSE)&amp;","&amp;VLOOKUP(H66,CODES!$C$2:$D$28,2,FALSE)&amp;","&amp;VLOOKUP(I66,CODES!$C$2:$D$28,2,FALSE)))</f>
        <v/>
      </c>
      <c r="Z66" t="str">
        <f t="shared" si="2"/>
        <v/>
      </c>
      <c r="AA66" t="str">
        <f>IF(Z66="","",VLOOKUP(Z66,CODES!$E$2:$F$61,2,FALSE))</f>
        <v/>
      </c>
    </row>
    <row r="67" spans="10:27" x14ac:dyDescent="0.25">
      <c r="J67" s="5"/>
      <c r="Q67" t="str">
        <f t="shared" si="3"/>
        <v/>
      </c>
      <c r="S67" t="str">
        <f t="shared" si="4"/>
        <v/>
      </c>
      <c r="T67" t="str">
        <f t="shared" si="5"/>
        <v/>
      </c>
      <c r="U67" t="str">
        <f>IF(B67="","",VLOOKUP(B67,CODES!$A$2:$B$6,2,FALSE))</f>
        <v/>
      </c>
      <c r="V67" t="str">
        <f>IF(C67="","",LOOKUP(C67,{0,1,5,9,13,17,21},{"&lt;1 credits","1 - 4 credits","5 - 8 credits","9 - 12 credits","13 - 16 credits","17 - 20 credits","21 + credits"}))</f>
        <v/>
      </c>
      <c r="W67" t="str">
        <f>IF(V67="","",VLOOKUP(V67,CODES!$G$2:$H$8,2,FALSE))</f>
        <v/>
      </c>
      <c r="X67" t="str">
        <f>IF(AND(ISBLANK(F67),ISBLANK(G67)),IF(D67="","",VLOOKUP(D67,CODES!$K$2:$L$8,2,FALSE)),IF(ISBLANK(G67),VLOOKUP(D67,CODES!$K$2:$L$8,2,FALSE)&amp;","&amp;VLOOKUP(F67,CODES!$K$2:$L$8,2,FALSE),VLOOKUP(D67,CODES!$K$2:$L$8,2,FALSE)&amp;","&amp;VLOOKUP(F67,CODES!$K$2:$L$8,2,FALSE)&amp;","&amp;VLOOKUP(G67,CODES!$K$2:$L$8,2,FALSE)))</f>
        <v/>
      </c>
      <c r="Y67" t="str">
        <f>IF(AND(ISBLANK(H67),ISBLANK(I67)),IF(E67="","",VLOOKUP(E67,CODES!$C$2:$D$28,2,FALSE)),IF(ISBLANK(I67),VLOOKUP(E67,CODES!$C$2:$D$28,2,FALSE)&amp;","&amp;VLOOKUP(H67,CODES!$C$2:$D$28,2,FALSE),VLOOKUP(E67,CODES!$C$2:$D$28,2,FALSE)&amp;","&amp;VLOOKUP(H67,CODES!$C$2:$D$28,2,FALSE)&amp;","&amp;VLOOKUP(I67,CODES!$C$2:$D$28,2,FALSE)))</f>
        <v/>
      </c>
      <c r="Z67" t="str">
        <f t="shared" si="2"/>
        <v/>
      </c>
      <c r="AA67" t="str">
        <f>IF(Z67="","",VLOOKUP(Z67,CODES!$E$2:$F$61,2,FALSE))</f>
        <v/>
      </c>
    </row>
    <row r="68" spans="10:27" x14ac:dyDescent="0.25">
      <c r="J68" s="5"/>
      <c r="Q68" t="str">
        <f t="shared" si="3"/>
        <v/>
      </c>
      <c r="S68" t="str">
        <f t="shared" si="4"/>
        <v/>
      </c>
      <c r="T68" t="str">
        <f t="shared" si="5"/>
        <v/>
      </c>
      <c r="U68" t="str">
        <f>IF(B68="","",VLOOKUP(B68,CODES!$A$2:$B$6,2,FALSE))</f>
        <v/>
      </c>
      <c r="V68" t="str">
        <f>IF(C68="","",LOOKUP(C68,{0,1,5,9,13,17,21},{"&lt;1 credits","1 - 4 credits","5 - 8 credits","9 - 12 credits","13 - 16 credits","17 - 20 credits","21 + credits"}))</f>
        <v/>
      </c>
      <c r="W68" t="str">
        <f>IF(V68="","",VLOOKUP(V68,CODES!$G$2:$H$8,2,FALSE))</f>
        <v/>
      </c>
      <c r="X68" t="str">
        <f>IF(AND(ISBLANK(F68),ISBLANK(G68)),IF(D68="","",VLOOKUP(D68,CODES!$K$2:$L$8,2,FALSE)),IF(ISBLANK(G68),VLOOKUP(D68,CODES!$K$2:$L$8,2,FALSE)&amp;","&amp;VLOOKUP(F68,CODES!$K$2:$L$8,2,FALSE),VLOOKUP(D68,CODES!$K$2:$L$8,2,FALSE)&amp;","&amp;VLOOKUP(F68,CODES!$K$2:$L$8,2,FALSE)&amp;","&amp;VLOOKUP(G68,CODES!$K$2:$L$8,2,FALSE)))</f>
        <v/>
      </c>
      <c r="Y68" t="str">
        <f>IF(AND(ISBLANK(H68),ISBLANK(I68)),IF(E68="","",VLOOKUP(E68,CODES!$C$2:$D$28,2,FALSE)),IF(ISBLANK(I68),VLOOKUP(E68,CODES!$C$2:$D$28,2,FALSE)&amp;","&amp;VLOOKUP(H68,CODES!$C$2:$D$28,2,FALSE),VLOOKUP(E68,CODES!$C$2:$D$28,2,FALSE)&amp;","&amp;VLOOKUP(H68,CODES!$C$2:$D$28,2,FALSE)&amp;","&amp;VLOOKUP(I68,CODES!$C$2:$D$28,2,FALSE)))</f>
        <v/>
      </c>
      <c r="Z68" t="str">
        <f t="shared" si="2"/>
        <v/>
      </c>
      <c r="AA68" t="str">
        <f>IF(Z68="","",VLOOKUP(Z68,CODES!$E$2:$F$61,2,FALSE))</f>
        <v/>
      </c>
    </row>
    <row r="69" spans="10:27" x14ac:dyDescent="0.25">
      <c r="J69" s="5"/>
      <c r="Q69" t="str">
        <f t="shared" si="3"/>
        <v/>
      </c>
      <c r="S69" t="str">
        <f t="shared" si="4"/>
        <v/>
      </c>
      <c r="T69" t="str">
        <f t="shared" si="5"/>
        <v/>
      </c>
      <c r="U69" t="str">
        <f>IF(B69="","",VLOOKUP(B69,CODES!$A$2:$B$6,2,FALSE))</f>
        <v/>
      </c>
      <c r="V69" t="str">
        <f>IF(C69="","",LOOKUP(C69,{0,1,5,9,13,17,21},{"&lt;1 credits","1 - 4 credits","5 - 8 credits","9 - 12 credits","13 - 16 credits","17 - 20 credits","21 + credits"}))</f>
        <v/>
      </c>
      <c r="W69" t="str">
        <f>IF(V69="","",VLOOKUP(V69,CODES!$G$2:$H$8,2,FALSE))</f>
        <v/>
      </c>
      <c r="X69" t="str">
        <f>IF(AND(ISBLANK(F69),ISBLANK(G69)),IF(D69="","",VLOOKUP(D69,CODES!$K$2:$L$8,2,FALSE)),IF(ISBLANK(G69),VLOOKUP(D69,CODES!$K$2:$L$8,2,FALSE)&amp;","&amp;VLOOKUP(F69,CODES!$K$2:$L$8,2,FALSE),VLOOKUP(D69,CODES!$K$2:$L$8,2,FALSE)&amp;","&amp;VLOOKUP(F69,CODES!$K$2:$L$8,2,FALSE)&amp;","&amp;VLOOKUP(G69,CODES!$K$2:$L$8,2,FALSE)))</f>
        <v/>
      </c>
      <c r="Y69" t="str">
        <f>IF(AND(ISBLANK(H69),ISBLANK(I69)),IF(E69="","",VLOOKUP(E69,CODES!$C$2:$D$28,2,FALSE)),IF(ISBLANK(I69),VLOOKUP(E69,CODES!$C$2:$D$28,2,FALSE)&amp;","&amp;VLOOKUP(H69,CODES!$C$2:$D$28,2,FALSE),VLOOKUP(E69,CODES!$C$2:$D$28,2,FALSE)&amp;","&amp;VLOOKUP(H69,CODES!$C$2:$D$28,2,FALSE)&amp;","&amp;VLOOKUP(I69,CODES!$C$2:$D$28,2,FALSE)))</f>
        <v/>
      </c>
      <c r="Z69" t="str">
        <f t="shared" ref="Z69:Z132" si="6">IF(L69="","",TEXT(L69,"mmm")&amp;" "&amp;TEXT(L69,"yyyy"))</f>
        <v/>
      </c>
      <c r="AA69" t="str">
        <f>IF(Z69="","",VLOOKUP(Z69,CODES!$E$2:$F$61,2,FALSE))</f>
        <v/>
      </c>
    </row>
    <row r="70" spans="10:27" x14ac:dyDescent="0.25">
      <c r="J70" s="5"/>
      <c r="Q70" t="str">
        <f t="shared" ref="Q70:Q133" si="7">IF(A70="","","Courses")</f>
        <v/>
      </c>
      <c r="S70" t="str">
        <f t="shared" ref="S70:S133" si="8">IF(Q70="","",IF($B$1="","",$B$1))</f>
        <v/>
      </c>
      <c r="T70" t="str">
        <f t="shared" ref="T70:T133" si="9">IF(Q70="","",IF($B$2="","",$B$2))</f>
        <v/>
      </c>
      <c r="U70" t="str">
        <f>IF(B70="","",VLOOKUP(B70,CODES!$A$2:$B$6,2,FALSE))</f>
        <v/>
      </c>
      <c r="V70" t="str">
        <f>IF(C70="","",LOOKUP(C70,{0,1,5,9,13,17,21},{"&lt;1 credits","1 - 4 credits","5 - 8 credits","9 - 12 credits","13 - 16 credits","17 - 20 credits","21 + credits"}))</f>
        <v/>
      </c>
      <c r="W70" t="str">
        <f>IF(V70="","",VLOOKUP(V70,CODES!$G$2:$H$8,2,FALSE))</f>
        <v/>
      </c>
      <c r="X70" t="str">
        <f>IF(AND(ISBLANK(F70),ISBLANK(G70)),IF(D70="","",VLOOKUP(D70,CODES!$K$2:$L$8,2,FALSE)),IF(ISBLANK(G70),VLOOKUP(D70,CODES!$K$2:$L$8,2,FALSE)&amp;","&amp;VLOOKUP(F70,CODES!$K$2:$L$8,2,FALSE),VLOOKUP(D70,CODES!$K$2:$L$8,2,FALSE)&amp;","&amp;VLOOKUP(F70,CODES!$K$2:$L$8,2,FALSE)&amp;","&amp;VLOOKUP(G70,CODES!$K$2:$L$8,2,FALSE)))</f>
        <v/>
      </c>
      <c r="Y70" t="str">
        <f>IF(AND(ISBLANK(H70),ISBLANK(I70)),IF(E70="","",VLOOKUP(E70,CODES!$C$2:$D$28,2,FALSE)),IF(ISBLANK(I70),VLOOKUP(E70,CODES!$C$2:$D$28,2,FALSE)&amp;","&amp;VLOOKUP(H70,CODES!$C$2:$D$28,2,FALSE),VLOOKUP(E70,CODES!$C$2:$D$28,2,FALSE)&amp;","&amp;VLOOKUP(H70,CODES!$C$2:$D$28,2,FALSE)&amp;","&amp;VLOOKUP(I70,CODES!$C$2:$D$28,2,FALSE)))</f>
        <v/>
      </c>
      <c r="Z70" t="str">
        <f t="shared" si="6"/>
        <v/>
      </c>
      <c r="AA70" t="str">
        <f>IF(Z70="","",VLOOKUP(Z70,CODES!$E$2:$F$73,2,FALSE))</f>
        <v/>
      </c>
    </row>
    <row r="71" spans="10:27" x14ac:dyDescent="0.25">
      <c r="J71" s="5"/>
      <c r="Q71" t="str">
        <f t="shared" si="7"/>
        <v/>
      </c>
      <c r="S71" t="str">
        <f t="shared" si="8"/>
        <v/>
      </c>
      <c r="T71" t="str">
        <f t="shared" si="9"/>
        <v/>
      </c>
      <c r="U71" t="str">
        <f>IF(B71="","",VLOOKUP(B71,CODES!$A$2:$B$6,2,FALSE))</f>
        <v/>
      </c>
      <c r="V71" t="str">
        <f>IF(C71="","",LOOKUP(C71,{0,1,5,9,13,17,21},{"&lt;1 credits","1 - 4 credits","5 - 8 credits","9 - 12 credits","13 - 16 credits","17 - 20 credits","21 + credits"}))</f>
        <v/>
      </c>
      <c r="W71" t="str">
        <f>IF(V71="","",VLOOKUP(V71,CODES!$G$2:$H$8,2,FALSE))</f>
        <v/>
      </c>
      <c r="X71" t="str">
        <f>IF(AND(ISBLANK(F71),ISBLANK(G71)),IF(D71="","",VLOOKUP(D71,CODES!$K$2:$L$8,2,FALSE)),IF(ISBLANK(G71),VLOOKUP(D71,CODES!$K$2:$L$8,2,FALSE)&amp;","&amp;VLOOKUP(F71,CODES!$K$2:$L$8,2,FALSE),VLOOKUP(D71,CODES!$K$2:$L$8,2,FALSE)&amp;","&amp;VLOOKUP(F71,CODES!$K$2:$L$8,2,FALSE)&amp;","&amp;VLOOKUP(G71,CODES!$K$2:$L$8,2,FALSE)))</f>
        <v/>
      </c>
      <c r="Y71" t="str">
        <f>IF(AND(ISBLANK(H71),ISBLANK(I71)),IF(E71="","",VLOOKUP(E71,CODES!$C$2:$D$28,2,FALSE)),IF(ISBLANK(I71),VLOOKUP(E71,CODES!$C$2:$D$28,2,FALSE)&amp;","&amp;VLOOKUP(H71,CODES!$C$2:$D$28,2,FALSE),VLOOKUP(E71,CODES!$C$2:$D$28,2,FALSE)&amp;","&amp;VLOOKUP(H71,CODES!$C$2:$D$28,2,FALSE)&amp;","&amp;VLOOKUP(I71,CODES!$C$2:$D$28,2,FALSE)))</f>
        <v/>
      </c>
      <c r="Z71" t="str">
        <f t="shared" si="6"/>
        <v/>
      </c>
      <c r="AA71" t="str">
        <f>IF(Z71="","",VLOOKUP(Z71,CODES!$E$2:$F$73,2,FALSE))</f>
        <v/>
      </c>
    </row>
    <row r="72" spans="10:27" x14ac:dyDescent="0.25">
      <c r="J72" s="5"/>
      <c r="Q72" t="str">
        <f t="shared" si="7"/>
        <v/>
      </c>
      <c r="S72" t="str">
        <f t="shared" si="8"/>
        <v/>
      </c>
      <c r="T72" t="str">
        <f t="shared" si="9"/>
        <v/>
      </c>
      <c r="U72" t="str">
        <f>IF(B72="","",VLOOKUP(B72,CODES!$A$2:$B$6,2,FALSE))</f>
        <v/>
      </c>
      <c r="V72" t="str">
        <f>IF(C72="","",LOOKUP(C72,{0,1,5,9,13,17,21},{"&lt;1 credits","1 - 4 credits","5 - 8 credits","9 - 12 credits","13 - 16 credits","17 - 20 credits","21 + credits"}))</f>
        <v/>
      </c>
      <c r="W72" t="str">
        <f>IF(V72="","",VLOOKUP(V72,CODES!$G$2:$H$8,2,FALSE))</f>
        <v/>
      </c>
      <c r="X72" t="str">
        <f>IF(AND(ISBLANK(F72),ISBLANK(G72)),IF(D72="","",VLOOKUP(D72,CODES!$K$2:$L$8,2,FALSE)),IF(ISBLANK(G72),VLOOKUP(D72,CODES!$K$2:$L$8,2,FALSE)&amp;","&amp;VLOOKUP(F72,CODES!$K$2:$L$8,2,FALSE),VLOOKUP(D72,CODES!$K$2:$L$8,2,FALSE)&amp;","&amp;VLOOKUP(F72,CODES!$K$2:$L$8,2,FALSE)&amp;","&amp;VLOOKUP(G72,CODES!$K$2:$L$8,2,FALSE)))</f>
        <v/>
      </c>
      <c r="Y72" t="str">
        <f>IF(AND(ISBLANK(H72),ISBLANK(I72)),IF(E72="","",VLOOKUP(E72,CODES!$C$2:$D$28,2,FALSE)),IF(ISBLANK(I72),VLOOKUP(E72,CODES!$C$2:$D$28,2,FALSE)&amp;","&amp;VLOOKUP(H72,CODES!$C$2:$D$28,2,FALSE),VLOOKUP(E72,CODES!$C$2:$D$28,2,FALSE)&amp;","&amp;VLOOKUP(H72,CODES!$C$2:$D$28,2,FALSE)&amp;","&amp;VLOOKUP(I72,CODES!$C$2:$D$28,2,FALSE)))</f>
        <v/>
      </c>
      <c r="Z72" t="str">
        <f t="shared" si="6"/>
        <v/>
      </c>
      <c r="AA72" t="str">
        <f>IF(Z72="","",VLOOKUP(Z72,CODES!$E$2:$F$73,2,FALSE))</f>
        <v/>
      </c>
    </row>
    <row r="73" spans="10:27" x14ac:dyDescent="0.25">
      <c r="J73" s="5"/>
      <c r="Q73" t="str">
        <f t="shared" si="7"/>
        <v/>
      </c>
      <c r="S73" t="str">
        <f t="shared" si="8"/>
        <v/>
      </c>
      <c r="T73" t="str">
        <f t="shared" si="9"/>
        <v/>
      </c>
      <c r="U73" t="str">
        <f>IF(B73="","",VLOOKUP(B73,CODES!$A$2:$B$6,2,FALSE))</f>
        <v/>
      </c>
      <c r="V73" t="str">
        <f>IF(C73="","",LOOKUP(C73,{0,1,5,9,13,17,21},{"&lt;1 credits","1 - 4 credits","5 - 8 credits","9 - 12 credits","13 - 16 credits","17 - 20 credits","21 + credits"}))</f>
        <v/>
      </c>
      <c r="W73" t="str">
        <f>IF(V73="","",VLOOKUP(V73,CODES!$G$2:$H$8,2,FALSE))</f>
        <v/>
      </c>
      <c r="X73" t="str">
        <f>IF(AND(ISBLANK(F73),ISBLANK(G73)),IF(D73="","",VLOOKUP(D73,CODES!$K$2:$L$8,2,FALSE)),IF(ISBLANK(G73),VLOOKUP(D73,CODES!$K$2:$L$8,2,FALSE)&amp;","&amp;VLOOKUP(F73,CODES!$K$2:$L$8,2,FALSE),VLOOKUP(D73,CODES!$K$2:$L$8,2,FALSE)&amp;","&amp;VLOOKUP(F73,CODES!$K$2:$L$8,2,FALSE)&amp;","&amp;VLOOKUP(G73,CODES!$K$2:$L$8,2,FALSE)))</f>
        <v/>
      </c>
      <c r="Y73" t="str">
        <f>IF(AND(ISBLANK(H73),ISBLANK(I73)),IF(E73="","",VLOOKUP(E73,CODES!$C$2:$D$28,2,FALSE)),IF(ISBLANK(I73),VLOOKUP(E73,CODES!$C$2:$D$28,2,FALSE)&amp;","&amp;VLOOKUP(H73,CODES!$C$2:$D$28,2,FALSE),VLOOKUP(E73,CODES!$C$2:$D$28,2,FALSE)&amp;","&amp;VLOOKUP(H73,CODES!$C$2:$D$28,2,FALSE)&amp;","&amp;VLOOKUP(I73,CODES!$C$2:$D$28,2,FALSE)))</f>
        <v/>
      </c>
      <c r="Z73" t="str">
        <f t="shared" si="6"/>
        <v/>
      </c>
      <c r="AA73" t="str">
        <f>IF(Z73="","",VLOOKUP(Z73,CODES!$E$2:$F$73,2,FALSE))</f>
        <v/>
      </c>
    </row>
    <row r="74" spans="10:27" x14ac:dyDescent="0.25">
      <c r="J74" s="5"/>
      <c r="Q74" t="str">
        <f t="shared" si="7"/>
        <v/>
      </c>
      <c r="S74" t="str">
        <f t="shared" si="8"/>
        <v/>
      </c>
      <c r="T74" t="str">
        <f t="shared" si="9"/>
        <v/>
      </c>
      <c r="U74" t="str">
        <f>IF(B74="","",VLOOKUP(B74,CODES!$A$2:$B$6,2,FALSE))</f>
        <v/>
      </c>
      <c r="V74" t="str">
        <f>IF(C74="","",LOOKUP(C74,{0,1,5,9,13,17,21},{"&lt;1 credits","1 - 4 credits","5 - 8 credits","9 - 12 credits","13 - 16 credits","17 - 20 credits","21 + credits"}))</f>
        <v/>
      </c>
      <c r="W74" t="str">
        <f>IF(V74="","",VLOOKUP(V74,CODES!$G$2:$H$8,2,FALSE))</f>
        <v/>
      </c>
      <c r="X74" t="str">
        <f>IF(AND(ISBLANK(F74),ISBLANK(G74)),IF(D74="","",VLOOKUP(D74,CODES!$K$2:$L$8,2,FALSE)),IF(ISBLANK(G74),VLOOKUP(D74,CODES!$K$2:$L$8,2,FALSE)&amp;","&amp;VLOOKUP(F74,CODES!$K$2:$L$8,2,FALSE),VLOOKUP(D74,CODES!$K$2:$L$8,2,FALSE)&amp;","&amp;VLOOKUP(F74,CODES!$K$2:$L$8,2,FALSE)&amp;","&amp;VLOOKUP(G74,CODES!$K$2:$L$8,2,FALSE)))</f>
        <v/>
      </c>
      <c r="Y74" t="str">
        <f>IF(AND(ISBLANK(H74),ISBLANK(I74)),IF(E74="","",VLOOKUP(E74,CODES!$C$2:$D$28,2,FALSE)),IF(ISBLANK(I74),VLOOKUP(E74,CODES!$C$2:$D$28,2,FALSE)&amp;","&amp;VLOOKUP(H74,CODES!$C$2:$D$28,2,FALSE),VLOOKUP(E74,CODES!$C$2:$D$28,2,FALSE)&amp;","&amp;VLOOKUP(H74,CODES!$C$2:$D$28,2,FALSE)&amp;","&amp;VLOOKUP(I74,CODES!$C$2:$D$28,2,FALSE)))</f>
        <v/>
      </c>
      <c r="Z74" t="str">
        <f t="shared" si="6"/>
        <v/>
      </c>
      <c r="AA74" t="str">
        <f>IF(Z74="","",VLOOKUP(Z74,CODES!$E$2:$F$73,2,FALSE))</f>
        <v/>
      </c>
    </row>
    <row r="75" spans="10:27" x14ac:dyDescent="0.25">
      <c r="J75" s="5"/>
      <c r="Q75" t="str">
        <f t="shared" si="7"/>
        <v/>
      </c>
      <c r="S75" t="str">
        <f t="shared" si="8"/>
        <v/>
      </c>
      <c r="T75" t="str">
        <f t="shared" si="9"/>
        <v/>
      </c>
      <c r="U75" t="str">
        <f>IF(B75="","",VLOOKUP(B75,CODES!$A$2:$B$6,2,FALSE))</f>
        <v/>
      </c>
      <c r="V75" t="str">
        <f>IF(C75="","",LOOKUP(C75,{0,1,5,9,13,17,21},{"&lt;1 credits","1 - 4 credits","5 - 8 credits","9 - 12 credits","13 - 16 credits","17 - 20 credits","21 + credits"}))</f>
        <v/>
      </c>
      <c r="W75" t="str">
        <f>IF(V75="","",VLOOKUP(V75,CODES!$G$2:$H$8,2,FALSE))</f>
        <v/>
      </c>
      <c r="X75" t="str">
        <f>IF(AND(ISBLANK(F75),ISBLANK(G75)),IF(D75="","",VLOOKUP(D75,CODES!$K$2:$L$8,2,FALSE)),IF(ISBLANK(G75),VLOOKUP(D75,CODES!$K$2:$L$8,2,FALSE)&amp;","&amp;VLOOKUP(F75,CODES!$K$2:$L$8,2,FALSE),VLOOKUP(D75,CODES!$K$2:$L$8,2,FALSE)&amp;","&amp;VLOOKUP(F75,CODES!$K$2:$L$8,2,FALSE)&amp;","&amp;VLOOKUP(G75,CODES!$K$2:$L$8,2,FALSE)))</f>
        <v/>
      </c>
      <c r="Y75" t="str">
        <f>IF(AND(ISBLANK(H75),ISBLANK(I75)),IF(E75="","",VLOOKUP(E75,CODES!$C$2:$D$28,2,FALSE)),IF(ISBLANK(I75),VLOOKUP(E75,CODES!$C$2:$D$28,2,FALSE)&amp;","&amp;VLOOKUP(H75,CODES!$C$2:$D$28,2,FALSE),VLOOKUP(E75,CODES!$C$2:$D$28,2,FALSE)&amp;","&amp;VLOOKUP(H75,CODES!$C$2:$D$28,2,FALSE)&amp;","&amp;VLOOKUP(I75,CODES!$C$2:$D$28,2,FALSE)))</f>
        <v/>
      </c>
      <c r="Z75" t="str">
        <f t="shared" si="6"/>
        <v/>
      </c>
      <c r="AA75" t="str">
        <f>IF(Z75="","",VLOOKUP(Z75,CODES!$E$2:$F$73,2,FALSE))</f>
        <v/>
      </c>
    </row>
    <row r="76" spans="10:27" x14ac:dyDescent="0.25">
      <c r="J76" s="5"/>
      <c r="Q76" t="str">
        <f t="shared" si="7"/>
        <v/>
      </c>
      <c r="S76" t="str">
        <f t="shared" si="8"/>
        <v/>
      </c>
      <c r="T76" t="str">
        <f t="shared" si="9"/>
        <v/>
      </c>
      <c r="U76" t="str">
        <f>IF(B76="","",VLOOKUP(B76,CODES!$A$2:$B$6,2,FALSE))</f>
        <v/>
      </c>
      <c r="V76" t="str">
        <f>IF(C76="","",LOOKUP(C76,{0,1,5,9,13,17,21},{"&lt;1 credits","1 - 4 credits","5 - 8 credits","9 - 12 credits","13 - 16 credits","17 - 20 credits","21 + credits"}))</f>
        <v/>
      </c>
      <c r="W76" t="str">
        <f>IF(V76="","",VLOOKUP(V76,CODES!$G$2:$H$8,2,FALSE))</f>
        <v/>
      </c>
      <c r="X76" t="str">
        <f>IF(AND(ISBLANK(F76),ISBLANK(G76)),IF(D76="","",VLOOKUP(D76,CODES!$K$2:$L$8,2,FALSE)),IF(ISBLANK(G76),VLOOKUP(D76,CODES!$K$2:$L$8,2,FALSE)&amp;","&amp;VLOOKUP(F76,CODES!$K$2:$L$8,2,FALSE),VLOOKUP(D76,CODES!$K$2:$L$8,2,FALSE)&amp;","&amp;VLOOKUP(F76,CODES!$K$2:$L$8,2,FALSE)&amp;","&amp;VLOOKUP(G76,CODES!$K$2:$L$8,2,FALSE)))</f>
        <v/>
      </c>
      <c r="Y76" t="str">
        <f>IF(AND(ISBLANK(H76),ISBLANK(I76)),IF(E76="","",VLOOKUP(E76,CODES!$C$2:$D$28,2,FALSE)),IF(ISBLANK(I76),VLOOKUP(E76,CODES!$C$2:$D$28,2,FALSE)&amp;","&amp;VLOOKUP(H76,CODES!$C$2:$D$28,2,FALSE),VLOOKUP(E76,CODES!$C$2:$D$28,2,FALSE)&amp;","&amp;VLOOKUP(H76,CODES!$C$2:$D$28,2,FALSE)&amp;","&amp;VLOOKUP(I76,CODES!$C$2:$D$28,2,FALSE)))</f>
        <v/>
      </c>
      <c r="Z76" t="str">
        <f t="shared" si="6"/>
        <v/>
      </c>
      <c r="AA76" t="str">
        <f>IF(Z76="","",VLOOKUP(Z76,CODES!$E$2:$F$73,2,FALSE))</f>
        <v/>
      </c>
    </row>
    <row r="77" spans="10:27" x14ac:dyDescent="0.25">
      <c r="J77" s="5"/>
      <c r="Q77" t="str">
        <f t="shared" si="7"/>
        <v/>
      </c>
      <c r="S77" t="str">
        <f t="shared" si="8"/>
        <v/>
      </c>
      <c r="T77" t="str">
        <f t="shared" si="9"/>
        <v/>
      </c>
      <c r="U77" t="str">
        <f>IF(B77="","",VLOOKUP(B77,CODES!$A$2:$B$6,2,FALSE))</f>
        <v/>
      </c>
      <c r="V77" t="str">
        <f>IF(C77="","",LOOKUP(C77,{0,1,5,9,13,17,21},{"&lt;1 credits","1 - 4 credits","5 - 8 credits","9 - 12 credits","13 - 16 credits","17 - 20 credits","21 + credits"}))</f>
        <v/>
      </c>
      <c r="W77" t="str">
        <f>IF(V77="","",VLOOKUP(V77,CODES!$G$2:$H$8,2,FALSE))</f>
        <v/>
      </c>
      <c r="X77" t="str">
        <f>IF(AND(ISBLANK(F77),ISBLANK(G77)),IF(D77="","",VLOOKUP(D77,CODES!$K$2:$L$8,2,FALSE)),IF(ISBLANK(G77),VLOOKUP(D77,CODES!$K$2:$L$8,2,FALSE)&amp;","&amp;VLOOKUP(F77,CODES!$K$2:$L$8,2,FALSE),VLOOKUP(D77,CODES!$K$2:$L$8,2,FALSE)&amp;","&amp;VLOOKUP(F77,CODES!$K$2:$L$8,2,FALSE)&amp;","&amp;VLOOKUP(G77,CODES!$K$2:$L$8,2,FALSE)))</f>
        <v/>
      </c>
      <c r="Y77" t="str">
        <f>IF(AND(ISBLANK(H77),ISBLANK(I77)),IF(E77="","",VLOOKUP(E77,CODES!$C$2:$D$28,2,FALSE)),IF(ISBLANK(I77),VLOOKUP(E77,CODES!$C$2:$D$28,2,FALSE)&amp;","&amp;VLOOKUP(H77,CODES!$C$2:$D$28,2,FALSE),VLOOKUP(E77,CODES!$C$2:$D$28,2,FALSE)&amp;","&amp;VLOOKUP(H77,CODES!$C$2:$D$28,2,FALSE)&amp;","&amp;VLOOKUP(I77,CODES!$C$2:$D$28,2,FALSE)))</f>
        <v/>
      </c>
      <c r="Z77" t="str">
        <f t="shared" si="6"/>
        <v/>
      </c>
      <c r="AA77" t="str">
        <f>IF(Z77="","",VLOOKUP(Z77,CODES!$E$2:$F$73,2,FALSE))</f>
        <v/>
      </c>
    </row>
    <row r="78" spans="10:27" x14ac:dyDescent="0.25">
      <c r="J78" s="5"/>
      <c r="Q78" t="str">
        <f t="shared" si="7"/>
        <v/>
      </c>
      <c r="S78" t="str">
        <f t="shared" si="8"/>
        <v/>
      </c>
      <c r="T78" t="str">
        <f t="shared" si="9"/>
        <v/>
      </c>
      <c r="U78" t="str">
        <f>IF(B78="","",VLOOKUP(B78,CODES!$A$2:$B$6,2,FALSE))</f>
        <v/>
      </c>
      <c r="V78" t="str">
        <f>IF(C78="","",LOOKUP(C78,{0,1,5,9,13,17,21},{"&lt;1 credits","1 - 4 credits","5 - 8 credits","9 - 12 credits","13 - 16 credits","17 - 20 credits","21 + credits"}))</f>
        <v/>
      </c>
      <c r="W78" t="str">
        <f>IF(V78="","",VLOOKUP(V78,CODES!$G$2:$H$8,2,FALSE))</f>
        <v/>
      </c>
      <c r="X78" t="str">
        <f>IF(AND(ISBLANK(F78),ISBLANK(G78)),IF(D78="","",VLOOKUP(D78,CODES!$K$2:$L$8,2,FALSE)),IF(ISBLANK(G78),VLOOKUP(D78,CODES!$K$2:$L$8,2,FALSE)&amp;","&amp;VLOOKUP(F78,CODES!$K$2:$L$8,2,FALSE),VLOOKUP(D78,CODES!$K$2:$L$8,2,FALSE)&amp;","&amp;VLOOKUP(F78,CODES!$K$2:$L$8,2,FALSE)&amp;","&amp;VLOOKUP(G78,CODES!$K$2:$L$8,2,FALSE)))</f>
        <v/>
      </c>
      <c r="Y78" t="str">
        <f>IF(AND(ISBLANK(H78),ISBLANK(I78)),IF(E78="","",VLOOKUP(E78,CODES!$C$2:$D$28,2,FALSE)),IF(ISBLANK(I78),VLOOKUP(E78,CODES!$C$2:$D$28,2,FALSE)&amp;","&amp;VLOOKUP(H78,CODES!$C$2:$D$28,2,FALSE),VLOOKUP(E78,CODES!$C$2:$D$28,2,FALSE)&amp;","&amp;VLOOKUP(H78,CODES!$C$2:$D$28,2,FALSE)&amp;","&amp;VLOOKUP(I78,CODES!$C$2:$D$28,2,FALSE)))</f>
        <v/>
      </c>
      <c r="Z78" t="str">
        <f t="shared" si="6"/>
        <v/>
      </c>
      <c r="AA78" t="str">
        <f>IF(Z78="","",VLOOKUP(Z78,CODES!$E$2:$F$73,2,FALSE))</f>
        <v/>
      </c>
    </row>
    <row r="79" spans="10:27" x14ac:dyDescent="0.25">
      <c r="J79" s="5"/>
      <c r="Q79" t="str">
        <f t="shared" si="7"/>
        <v/>
      </c>
      <c r="S79" t="str">
        <f t="shared" si="8"/>
        <v/>
      </c>
      <c r="T79" t="str">
        <f t="shared" si="9"/>
        <v/>
      </c>
      <c r="U79" t="str">
        <f>IF(B79="","",VLOOKUP(B79,CODES!$A$2:$B$6,2,FALSE))</f>
        <v/>
      </c>
      <c r="V79" t="str">
        <f>IF(C79="","",LOOKUP(C79,{0,1,5,9,13,17,21},{"&lt;1 credits","1 - 4 credits","5 - 8 credits","9 - 12 credits","13 - 16 credits","17 - 20 credits","21 + credits"}))</f>
        <v/>
      </c>
      <c r="W79" t="str">
        <f>IF(V79="","",VLOOKUP(V79,CODES!$G$2:$H$8,2,FALSE))</f>
        <v/>
      </c>
      <c r="X79" t="str">
        <f>IF(AND(ISBLANK(F79),ISBLANK(G79)),IF(D79="","",VLOOKUP(D79,CODES!$K$2:$L$8,2,FALSE)),IF(ISBLANK(G79),VLOOKUP(D79,CODES!$K$2:$L$8,2,FALSE)&amp;","&amp;VLOOKUP(F79,CODES!$K$2:$L$8,2,FALSE),VLOOKUP(D79,CODES!$K$2:$L$8,2,FALSE)&amp;","&amp;VLOOKUP(F79,CODES!$K$2:$L$8,2,FALSE)&amp;","&amp;VLOOKUP(G79,CODES!$K$2:$L$8,2,FALSE)))</f>
        <v/>
      </c>
      <c r="Y79" t="str">
        <f>IF(AND(ISBLANK(H79),ISBLANK(I79)),IF(E79="","",VLOOKUP(E79,CODES!$C$2:$D$28,2,FALSE)),IF(ISBLANK(I79),VLOOKUP(E79,CODES!$C$2:$D$28,2,FALSE)&amp;","&amp;VLOOKUP(H79,CODES!$C$2:$D$28,2,FALSE),VLOOKUP(E79,CODES!$C$2:$D$28,2,FALSE)&amp;","&amp;VLOOKUP(H79,CODES!$C$2:$D$28,2,FALSE)&amp;","&amp;VLOOKUP(I79,CODES!$C$2:$D$28,2,FALSE)))</f>
        <v/>
      </c>
      <c r="Z79" t="str">
        <f t="shared" si="6"/>
        <v/>
      </c>
      <c r="AA79" t="str">
        <f>IF(Z79="","",VLOOKUP(Z79,CODES!$E$2:$F$73,2,FALSE))</f>
        <v/>
      </c>
    </row>
    <row r="80" spans="10:27" x14ac:dyDescent="0.25">
      <c r="J80" s="5"/>
      <c r="Q80" t="str">
        <f t="shared" si="7"/>
        <v/>
      </c>
      <c r="S80" t="str">
        <f t="shared" si="8"/>
        <v/>
      </c>
      <c r="T80" t="str">
        <f t="shared" si="9"/>
        <v/>
      </c>
      <c r="U80" t="str">
        <f>IF(B80="","",VLOOKUP(B80,CODES!$A$2:$B$6,2,FALSE))</f>
        <v/>
      </c>
      <c r="V80" t="str">
        <f>IF(C80="","",LOOKUP(C80,{0,1,5,9,13,17,21},{"&lt;1 credits","1 - 4 credits","5 - 8 credits","9 - 12 credits","13 - 16 credits","17 - 20 credits","21 + credits"}))</f>
        <v/>
      </c>
      <c r="W80" t="str">
        <f>IF(V80="","",VLOOKUP(V80,CODES!$G$2:$H$8,2,FALSE))</f>
        <v/>
      </c>
      <c r="X80" t="str">
        <f>IF(AND(ISBLANK(F80),ISBLANK(G80)),IF(D80="","",VLOOKUP(D80,CODES!$K$2:$L$8,2,FALSE)),IF(ISBLANK(G80),VLOOKUP(D80,CODES!$K$2:$L$8,2,FALSE)&amp;","&amp;VLOOKUP(F80,CODES!$K$2:$L$8,2,FALSE),VLOOKUP(D80,CODES!$K$2:$L$8,2,FALSE)&amp;","&amp;VLOOKUP(F80,CODES!$K$2:$L$8,2,FALSE)&amp;","&amp;VLOOKUP(G80,CODES!$K$2:$L$8,2,FALSE)))</f>
        <v/>
      </c>
      <c r="Y80" t="str">
        <f>IF(AND(ISBLANK(H80),ISBLANK(I80)),IF(E80="","",VLOOKUP(E80,CODES!$C$2:$D$28,2,FALSE)),IF(ISBLANK(I80),VLOOKUP(E80,CODES!$C$2:$D$28,2,FALSE)&amp;","&amp;VLOOKUP(H80,CODES!$C$2:$D$28,2,FALSE),VLOOKUP(E80,CODES!$C$2:$D$28,2,FALSE)&amp;","&amp;VLOOKUP(H80,CODES!$C$2:$D$28,2,FALSE)&amp;","&amp;VLOOKUP(I80,CODES!$C$2:$D$28,2,FALSE)))</f>
        <v/>
      </c>
      <c r="Z80" t="str">
        <f t="shared" si="6"/>
        <v/>
      </c>
      <c r="AA80" t="str">
        <f>IF(Z80="","",VLOOKUP(Z80,CODES!$E$2:$F$73,2,FALSE))</f>
        <v/>
      </c>
    </row>
    <row r="81" spans="10:27" x14ac:dyDescent="0.25">
      <c r="J81" s="5"/>
      <c r="Q81" t="str">
        <f t="shared" si="7"/>
        <v/>
      </c>
      <c r="S81" t="str">
        <f t="shared" si="8"/>
        <v/>
      </c>
      <c r="T81" t="str">
        <f t="shared" si="9"/>
        <v/>
      </c>
      <c r="U81" t="str">
        <f>IF(B81="","",VLOOKUP(B81,CODES!$A$2:$B$6,2,FALSE))</f>
        <v/>
      </c>
      <c r="V81" t="str">
        <f>IF(C81="","",LOOKUP(C81,{0,1,5,9,13,17,21},{"&lt;1 credits","1 - 4 credits","5 - 8 credits","9 - 12 credits","13 - 16 credits","17 - 20 credits","21 + credits"}))</f>
        <v/>
      </c>
      <c r="W81" t="str">
        <f>IF(V81="","",VLOOKUP(V81,CODES!$G$2:$H$8,2,FALSE))</f>
        <v/>
      </c>
      <c r="X81" t="str">
        <f>IF(AND(ISBLANK(F81),ISBLANK(G81)),IF(D81="","",VLOOKUP(D81,CODES!$K$2:$L$8,2,FALSE)),IF(ISBLANK(G81),VLOOKUP(D81,CODES!$K$2:$L$8,2,FALSE)&amp;","&amp;VLOOKUP(F81,CODES!$K$2:$L$8,2,FALSE),VLOOKUP(D81,CODES!$K$2:$L$8,2,FALSE)&amp;","&amp;VLOOKUP(F81,CODES!$K$2:$L$8,2,FALSE)&amp;","&amp;VLOOKUP(G81,CODES!$K$2:$L$8,2,FALSE)))</f>
        <v/>
      </c>
      <c r="Y81" t="str">
        <f>IF(AND(ISBLANK(H81),ISBLANK(I81)),IF(E81="","",VLOOKUP(E81,CODES!$C$2:$D$28,2,FALSE)),IF(ISBLANK(I81),VLOOKUP(E81,CODES!$C$2:$D$28,2,FALSE)&amp;","&amp;VLOOKUP(H81,CODES!$C$2:$D$28,2,FALSE),VLOOKUP(E81,CODES!$C$2:$D$28,2,FALSE)&amp;","&amp;VLOOKUP(H81,CODES!$C$2:$D$28,2,FALSE)&amp;","&amp;VLOOKUP(I81,CODES!$C$2:$D$28,2,FALSE)))</f>
        <v/>
      </c>
      <c r="Z81" t="str">
        <f t="shared" si="6"/>
        <v/>
      </c>
      <c r="AA81" t="str">
        <f>IF(Z81="","",VLOOKUP(Z81,CODES!$E$2:$F$73,2,FALSE))</f>
        <v/>
      </c>
    </row>
    <row r="82" spans="10:27" x14ac:dyDescent="0.25">
      <c r="J82" s="5"/>
      <c r="Q82" t="str">
        <f t="shared" si="7"/>
        <v/>
      </c>
      <c r="S82" t="str">
        <f t="shared" si="8"/>
        <v/>
      </c>
      <c r="T82" t="str">
        <f t="shared" si="9"/>
        <v/>
      </c>
      <c r="U82" t="str">
        <f>IF(B82="","",VLOOKUP(B82,CODES!$A$2:$B$6,2,FALSE))</f>
        <v/>
      </c>
      <c r="V82" t="str">
        <f>IF(C82="","",LOOKUP(C82,{0,1,5,9,13,17,21},{"&lt;1 credits","1 - 4 credits","5 - 8 credits","9 - 12 credits","13 - 16 credits","17 - 20 credits","21 + credits"}))</f>
        <v/>
      </c>
      <c r="W82" t="str">
        <f>IF(V82="","",VLOOKUP(V82,CODES!$G$2:$H$8,2,FALSE))</f>
        <v/>
      </c>
      <c r="X82" t="str">
        <f>IF(AND(ISBLANK(F82),ISBLANK(G82)),IF(D82="","",VLOOKUP(D82,CODES!$K$2:$L$8,2,FALSE)),IF(ISBLANK(G82),VLOOKUP(D82,CODES!$K$2:$L$8,2,FALSE)&amp;","&amp;VLOOKUP(F82,CODES!$K$2:$L$8,2,FALSE),VLOOKUP(D82,CODES!$K$2:$L$8,2,FALSE)&amp;","&amp;VLOOKUP(F82,CODES!$K$2:$L$8,2,FALSE)&amp;","&amp;VLOOKUP(G82,CODES!$K$2:$L$8,2,FALSE)))</f>
        <v/>
      </c>
      <c r="Y82" t="str">
        <f>IF(AND(ISBLANK(H82),ISBLANK(I82)),IF(E82="","",VLOOKUP(E82,CODES!$C$2:$D$28,2,FALSE)),IF(ISBLANK(I82),VLOOKUP(E82,CODES!$C$2:$D$28,2,FALSE)&amp;","&amp;VLOOKUP(H82,CODES!$C$2:$D$28,2,FALSE),VLOOKUP(E82,CODES!$C$2:$D$28,2,FALSE)&amp;","&amp;VLOOKUP(H82,CODES!$C$2:$D$28,2,FALSE)&amp;","&amp;VLOOKUP(I82,CODES!$C$2:$D$28,2,FALSE)))</f>
        <v/>
      </c>
      <c r="Z82" t="str">
        <f t="shared" si="6"/>
        <v/>
      </c>
      <c r="AA82" t="str">
        <f>IF(Z82="","",VLOOKUP(Z82,CODES!$E$2:$F$73,2,FALSE))</f>
        <v/>
      </c>
    </row>
    <row r="83" spans="10:27" x14ac:dyDescent="0.25">
      <c r="J83" s="5"/>
      <c r="Q83" t="str">
        <f t="shared" si="7"/>
        <v/>
      </c>
      <c r="S83" t="str">
        <f t="shared" si="8"/>
        <v/>
      </c>
      <c r="T83" t="str">
        <f t="shared" si="9"/>
        <v/>
      </c>
      <c r="U83" t="str">
        <f>IF(B83="","",VLOOKUP(B83,CODES!$A$2:$B$6,2,FALSE))</f>
        <v/>
      </c>
      <c r="V83" t="str">
        <f>IF(C83="","",LOOKUP(C83,{0,1,5,9,13,17,21},{"&lt;1 credits","1 - 4 credits","5 - 8 credits","9 - 12 credits","13 - 16 credits","17 - 20 credits","21 + credits"}))</f>
        <v/>
      </c>
      <c r="W83" t="str">
        <f>IF(V83="","",VLOOKUP(V83,CODES!$G$2:$H$8,2,FALSE))</f>
        <v/>
      </c>
      <c r="X83" t="str">
        <f>IF(AND(ISBLANK(F83),ISBLANK(G83)),IF(D83="","",VLOOKUP(D83,CODES!$K$2:$L$8,2,FALSE)),IF(ISBLANK(G83),VLOOKUP(D83,CODES!$K$2:$L$8,2,FALSE)&amp;","&amp;VLOOKUP(F83,CODES!$K$2:$L$8,2,FALSE),VLOOKUP(D83,CODES!$K$2:$L$8,2,FALSE)&amp;","&amp;VLOOKUP(F83,CODES!$K$2:$L$8,2,FALSE)&amp;","&amp;VLOOKUP(G83,CODES!$K$2:$L$8,2,FALSE)))</f>
        <v/>
      </c>
      <c r="Y83" t="str">
        <f>IF(AND(ISBLANK(H83),ISBLANK(I83)),IF(E83="","",VLOOKUP(E83,CODES!$C$2:$D$28,2,FALSE)),IF(ISBLANK(I83),VLOOKUP(E83,CODES!$C$2:$D$28,2,FALSE)&amp;","&amp;VLOOKUP(H83,CODES!$C$2:$D$28,2,FALSE),VLOOKUP(E83,CODES!$C$2:$D$28,2,FALSE)&amp;","&amp;VLOOKUP(H83,CODES!$C$2:$D$28,2,FALSE)&amp;","&amp;VLOOKUP(I83,CODES!$C$2:$D$28,2,FALSE)))</f>
        <v/>
      </c>
      <c r="Z83" t="str">
        <f t="shared" si="6"/>
        <v/>
      </c>
      <c r="AA83" t="str">
        <f>IF(Z83="","",VLOOKUP(Z83,CODES!$E$2:$F$73,2,FALSE))</f>
        <v/>
      </c>
    </row>
    <row r="84" spans="10:27" x14ac:dyDescent="0.25">
      <c r="J84" s="5"/>
      <c r="Q84" t="str">
        <f t="shared" si="7"/>
        <v/>
      </c>
      <c r="S84" t="str">
        <f t="shared" si="8"/>
        <v/>
      </c>
      <c r="T84" t="str">
        <f t="shared" si="9"/>
        <v/>
      </c>
      <c r="U84" t="str">
        <f>IF(B84="","",VLOOKUP(B84,CODES!$A$2:$B$6,2,FALSE))</f>
        <v/>
      </c>
      <c r="V84" t="str">
        <f>IF(C84="","",LOOKUP(C84,{0,1,5,9,13,17,21},{"&lt;1 credits","1 - 4 credits","5 - 8 credits","9 - 12 credits","13 - 16 credits","17 - 20 credits","21 + credits"}))</f>
        <v/>
      </c>
      <c r="W84" t="str">
        <f>IF(V84="","",VLOOKUP(V84,CODES!$G$2:$H$8,2,FALSE))</f>
        <v/>
      </c>
      <c r="X84" t="str">
        <f>IF(AND(ISBLANK(F84),ISBLANK(G84)),IF(D84="","",VLOOKUP(D84,CODES!$K$2:$L$8,2,FALSE)),IF(ISBLANK(G84),VLOOKUP(D84,CODES!$K$2:$L$8,2,FALSE)&amp;","&amp;VLOOKUP(F84,CODES!$K$2:$L$8,2,FALSE),VLOOKUP(D84,CODES!$K$2:$L$8,2,FALSE)&amp;","&amp;VLOOKUP(F84,CODES!$K$2:$L$8,2,FALSE)&amp;","&amp;VLOOKUP(G84,CODES!$K$2:$L$8,2,FALSE)))</f>
        <v/>
      </c>
      <c r="Y84" t="str">
        <f>IF(AND(ISBLANK(H84),ISBLANK(I84)),IF(E84="","",VLOOKUP(E84,CODES!$C$2:$D$28,2,FALSE)),IF(ISBLANK(I84),VLOOKUP(E84,CODES!$C$2:$D$28,2,FALSE)&amp;","&amp;VLOOKUP(H84,CODES!$C$2:$D$28,2,FALSE),VLOOKUP(E84,CODES!$C$2:$D$28,2,FALSE)&amp;","&amp;VLOOKUP(H84,CODES!$C$2:$D$28,2,FALSE)&amp;","&amp;VLOOKUP(I84,CODES!$C$2:$D$28,2,FALSE)))</f>
        <v/>
      </c>
      <c r="Z84" t="str">
        <f t="shared" si="6"/>
        <v/>
      </c>
      <c r="AA84" t="str">
        <f>IF(Z84="","",VLOOKUP(Z84,CODES!$E$2:$F$73,2,FALSE))</f>
        <v/>
      </c>
    </row>
    <row r="85" spans="10:27" x14ac:dyDescent="0.25">
      <c r="J85" s="5"/>
      <c r="Q85" t="str">
        <f t="shared" si="7"/>
        <v/>
      </c>
      <c r="S85" t="str">
        <f t="shared" si="8"/>
        <v/>
      </c>
      <c r="T85" t="str">
        <f t="shared" si="9"/>
        <v/>
      </c>
      <c r="U85" t="str">
        <f>IF(B85="","",VLOOKUP(B85,CODES!$A$2:$B$6,2,FALSE))</f>
        <v/>
      </c>
      <c r="V85" t="str">
        <f>IF(C85="","",LOOKUP(C85,{0,1,5,9,13,17,21},{"&lt;1 credits","1 - 4 credits","5 - 8 credits","9 - 12 credits","13 - 16 credits","17 - 20 credits","21 + credits"}))</f>
        <v/>
      </c>
      <c r="W85" t="str">
        <f>IF(V85="","",VLOOKUP(V85,CODES!$G$2:$H$8,2,FALSE))</f>
        <v/>
      </c>
      <c r="X85" t="str">
        <f>IF(AND(ISBLANK(F85),ISBLANK(G85)),IF(D85="","",VLOOKUP(D85,CODES!$K$2:$L$8,2,FALSE)),IF(ISBLANK(G85),VLOOKUP(D85,CODES!$K$2:$L$8,2,FALSE)&amp;","&amp;VLOOKUP(F85,CODES!$K$2:$L$8,2,FALSE),VLOOKUP(D85,CODES!$K$2:$L$8,2,FALSE)&amp;","&amp;VLOOKUP(F85,CODES!$K$2:$L$8,2,FALSE)&amp;","&amp;VLOOKUP(G85,CODES!$K$2:$L$8,2,FALSE)))</f>
        <v/>
      </c>
      <c r="Y85" t="str">
        <f>IF(AND(ISBLANK(H85),ISBLANK(I85)),IF(E85="","",VLOOKUP(E85,CODES!$C$2:$D$28,2,FALSE)),IF(ISBLANK(I85),VLOOKUP(E85,CODES!$C$2:$D$28,2,FALSE)&amp;","&amp;VLOOKUP(H85,CODES!$C$2:$D$28,2,FALSE),VLOOKUP(E85,CODES!$C$2:$D$28,2,FALSE)&amp;","&amp;VLOOKUP(H85,CODES!$C$2:$D$28,2,FALSE)&amp;","&amp;VLOOKUP(I85,CODES!$C$2:$D$28,2,FALSE)))</f>
        <v/>
      </c>
      <c r="Z85" t="str">
        <f t="shared" si="6"/>
        <v/>
      </c>
      <c r="AA85" t="str">
        <f>IF(Z85="","",VLOOKUP(Z85,CODES!$E$2:$F$73,2,FALSE))</f>
        <v/>
      </c>
    </row>
    <row r="86" spans="10:27" x14ac:dyDescent="0.25">
      <c r="J86" s="5"/>
      <c r="Q86" t="str">
        <f t="shared" si="7"/>
        <v/>
      </c>
      <c r="S86" t="str">
        <f t="shared" si="8"/>
        <v/>
      </c>
      <c r="T86" t="str">
        <f t="shared" si="9"/>
        <v/>
      </c>
      <c r="U86" t="str">
        <f>IF(B86="","",VLOOKUP(B86,CODES!$A$2:$B$6,2,FALSE))</f>
        <v/>
      </c>
      <c r="V86" t="str">
        <f>IF(C86="","",LOOKUP(C86,{0,1,5,9,13,17,21},{"&lt;1 credits","1 - 4 credits","5 - 8 credits","9 - 12 credits","13 - 16 credits","17 - 20 credits","21 + credits"}))</f>
        <v/>
      </c>
      <c r="W86" t="str">
        <f>IF(V86="","",VLOOKUP(V86,CODES!$G$2:$H$8,2,FALSE))</f>
        <v/>
      </c>
      <c r="X86" t="str">
        <f>IF(AND(ISBLANK(F86),ISBLANK(G86)),IF(D86="","",VLOOKUP(D86,CODES!$K$2:$L$8,2,FALSE)),IF(ISBLANK(G86),VLOOKUP(D86,CODES!$K$2:$L$8,2,FALSE)&amp;","&amp;VLOOKUP(F86,CODES!$K$2:$L$8,2,FALSE),VLOOKUP(D86,CODES!$K$2:$L$8,2,FALSE)&amp;","&amp;VLOOKUP(F86,CODES!$K$2:$L$8,2,FALSE)&amp;","&amp;VLOOKUP(G86,CODES!$K$2:$L$8,2,FALSE)))</f>
        <v/>
      </c>
      <c r="Y86" t="str">
        <f>IF(AND(ISBLANK(H86),ISBLANK(I86)),IF(E86="","",VLOOKUP(E86,CODES!$C$2:$D$28,2,FALSE)),IF(ISBLANK(I86),VLOOKUP(E86,CODES!$C$2:$D$28,2,FALSE)&amp;","&amp;VLOOKUP(H86,CODES!$C$2:$D$28,2,FALSE),VLOOKUP(E86,CODES!$C$2:$D$28,2,FALSE)&amp;","&amp;VLOOKUP(H86,CODES!$C$2:$D$28,2,FALSE)&amp;","&amp;VLOOKUP(I86,CODES!$C$2:$D$28,2,FALSE)))</f>
        <v/>
      </c>
      <c r="Z86" t="str">
        <f t="shared" si="6"/>
        <v/>
      </c>
      <c r="AA86" t="str">
        <f>IF(Z86="","",VLOOKUP(Z86,CODES!$E$2:$F$73,2,FALSE))</f>
        <v/>
      </c>
    </row>
    <row r="87" spans="10:27" x14ac:dyDescent="0.25">
      <c r="J87" s="5"/>
      <c r="Q87" t="str">
        <f t="shared" si="7"/>
        <v/>
      </c>
      <c r="S87" t="str">
        <f t="shared" si="8"/>
        <v/>
      </c>
      <c r="T87" t="str">
        <f t="shared" si="9"/>
        <v/>
      </c>
      <c r="U87" t="str">
        <f>IF(B87="","",VLOOKUP(B87,CODES!$A$2:$B$6,2,FALSE))</f>
        <v/>
      </c>
      <c r="V87" t="str">
        <f>IF(C87="","",LOOKUP(C87,{0,1,5,9,13,17,21},{"&lt;1 credits","1 - 4 credits","5 - 8 credits","9 - 12 credits","13 - 16 credits","17 - 20 credits","21 + credits"}))</f>
        <v/>
      </c>
      <c r="W87" t="str">
        <f>IF(V87="","",VLOOKUP(V87,CODES!$G$2:$H$8,2,FALSE))</f>
        <v/>
      </c>
      <c r="X87" t="str">
        <f>IF(AND(ISBLANK(F87),ISBLANK(G87)),IF(D87="","",VLOOKUP(D87,CODES!$K$2:$L$8,2,FALSE)),IF(ISBLANK(G87),VLOOKUP(D87,CODES!$K$2:$L$8,2,FALSE)&amp;","&amp;VLOOKUP(F87,CODES!$K$2:$L$8,2,FALSE),VLOOKUP(D87,CODES!$K$2:$L$8,2,FALSE)&amp;","&amp;VLOOKUP(F87,CODES!$K$2:$L$8,2,FALSE)&amp;","&amp;VLOOKUP(G87,CODES!$K$2:$L$8,2,FALSE)))</f>
        <v/>
      </c>
      <c r="Y87" t="str">
        <f>IF(AND(ISBLANK(H87),ISBLANK(I87)),IF(E87="","",VLOOKUP(E87,CODES!$C$2:$D$28,2,FALSE)),IF(ISBLANK(I87),VLOOKUP(E87,CODES!$C$2:$D$28,2,FALSE)&amp;","&amp;VLOOKUP(H87,CODES!$C$2:$D$28,2,FALSE),VLOOKUP(E87,CODES!$C$2:$D$28,2,FALSE)&amp;","&amp;VLOOKUP(H87,CODES!$C$2:$D$28,2,FALSE)&amp;","&amp;VLOOKUP(I87,CODES!$C$2:$D$28,2,FALSE)))</f>
        <v/>
      </c>
      <c r="Z87" t="str">
        <f t="shared" si="6"/>
        <v/>
      </c>
      <c r="AA87" t="str">
        <f>IF(Z87="","",VLOOKUP(Z87,CODES!$E$2:$F$73,2,FALSE))</f>
        <v/>
      </c>
    </row>
    <row r="88" spans="10:27" x14ac:dyDescent="0.25">
      <c r="J88" s="5"/>
      <c r="Q88" t="str">
        <f t="shared" si="7"/>
        <v/>
      </c>
      <c r="S88" t="str">
        <f t="shared" si="8"/>
        <v/>
      </c>
      <c r="T88" t="str">
        <f t="shared" si="9"/>
        <v/>
      </c>
      <c r="U88" t="str">
        <f>IF(B88="","",VLOOKUP(B88,CODES!$A$2:$B$6,2,FALSE))</f>
        <v/>
      </c>
      <c r="V88" t="str">
        <f>IF(C88="","",LOOKUP(C88,{0,1,5,9,13,17,21},{"&lt;1 credits","1 - 4 credits","5 - 8 credits","9 - 12 credits","13 - 16 credits","17 - 20 credits","21 + credits"}))</f>
        <v/>
      </c>
      <c r="W88" t="str">
        <f>IF(V88="","",VLOOKUP(V88,CODES!$G$2:$H$8,2,FALSE))</f>
        <v/>
      </c>
      <c r="X88" t="str">
        <f>IF(AND(ISBLANK(F88),ISBLANK(G88)),IF(D88="","",VLOOKUP(D88,CODES!$K$2:$L$8,2,FALSE)),IF(ISBLANK(G88),VLOOKUP(D88,CODES!$K$2:$L$8,2,FALSE)&amp;","&amp;VLOOKUP(F88,CODES!$K$2:$L$8,2,FALSE),VLOOKUP(D88,CODES!$K$2:$L$8,2,FALSE)&amp;","&amp;VLOOKUP(F88,CODES!$K$2:$L$8,2,FALSE)&amp;","&amp;VLOOKUP(G88,CODES!$K$2:$L$8,2,FALSE)))</f>
        <v/>
      </c>
      <c r="Y88" t="str">
        <f>IF(AND(ISBLANK(H88),ISBLANK(I88)),IF(E88="","",VLOOKUP(E88,CODES!$C$2:$D$28,2,FALSE)),IF(ISBLANK(I88),VLOOKUP(E88,CODES!$C$2:$D$28,2,FALSE)&amp;","&amp;VLOOKUP(H88,CODES!$C$2:$D$28,2,FALSE),VLOOKUP(E88,CODES!$C$2:$D$28,2,FALSE)&amp;","&amp;VLOOKUP(H88,CODES!$C$2:$D$28,2,FALSE)&amp;","&amp;VLOOKUP(I88,CODES!$C$2:$D$28,2,FALSE)))</f>
        <v/>
      </c>
      <c r="Z88" t="str">
        <f t="shared" si="6"/>
        <v/>
      </c>
      <c r="AA88" t="str">
        <f>IF(Z88="","",VLOOKUP(Z88,CODES!$E$2:$F$73,2,FALSE))</f>
        <v/>
      </c>
    </row>
    <row r="89" spans="10:27" x14ac:dyDescent="0.25">
      <c r="J89" s="5"/>
      <c r="Q89" t="str">
        <f t="shared" si="7"/>
        <v/>
      </c>
      <c r="S89" t="str">
        <f t="shared" si="8"/>
        <v/>
      </c>
      <c r="T89" t="str">
        <f t="shared" si="9"/>
        <v/>
      </c>
      <c r="U89" t="str">
        <f>IF(B89="","",VLOOKUP(B89,CODES!$A$2:$B$6,2,FALSE))</f>
        <v/>
      </c>
      <c r="V89" t="str">
        <f>IF(C89="","",LOOKUP(C89,{0,1,5,9,13,17,21},{"&lt;1 credits","1 - 4 credits","5 - 8 credits","9 - 12 credits","13 - 16 credits","17 - 20 credits","21 + credits"}))</f>
        <v/>
      </c>
      <c r="W89" t="str">
        <f>IF(V89="","",VLOOKUP(V89,CODES!$G$2:$H$8,2,FALSE))</f>
        <v/>
      </c>
      <c r="X89" t="str">
        <f>IF(AND(ISBLANK(F89),ISBLANK(G89)),IF(D89="","",VLOOKUP(D89,CODES!$K$2:$L$8,2,FALSE)),IF(ISBLANK(G89),VLOOKUP(D89,CODES!$K$2:$L$8,2,FALSE)&amp;","&amp;VLOOKUP(F89,CODES!$K$2:$L$8,2,FALSE),VLOOKUP(D89,CODES!$K$2:$L$8,2,FALSE)&amp;","&amp;VLOOKUP(F89,CODES!$K$2:$L$8,2,FALSE)&amp;","&amp;VLOOKUP(G89,CODES!$K$2:$L$8,2,FALSE)))</f>
        <v/>
      </c>
      <c r="Y89" t="str">
        <f>IF(AND(ISBLANK(H89),ISBLANK(I89)),IF(E89="","",VLOOKUP(E89,CODES!$C$2:$D$28,2,FALSE)),IF(ISBLANK(I89),VLOOKUP(E89,CODES!$C$2:$D$28,2,FALSE)&amp;","&amp;VLOOKUP(H89,CODES!$C$2:$D$28,2,FALSE),VLOOKUP(E89,CODES!$C$2:$D$28,2,FALSE)&amp;","&amp;VLOOKUP(H89,CODES!$C$2:$D$28,2,FALSE)&amp;","&amp;VLOOKUP(I89,CODES!$C$2:$D$28,2,FALSE)))</f>
        <v/>
      </c>
      <c r="Z89" t="str">
        <f t="shared" si="6"/>
        <v/>
      </c>
      <c r="AA89" t="str">
        <f>IF(Z89="","",VLOOKUP(Z89,CODES!$E$2:$F$73,2,FALSE))</f>
        <v/>
      </c>
    </row>
    <row r="90" spans="10:27" x14ac:dyDescent="0.25">
      <c r="J90" s="5"/>
      <c r="Q90" t="str">
        <f t="shared" si="7"/>
        <v/>
      </c>
      <c r="S90" t="str">
        <f t="shared" si="8"/>
        <v/>
      </c>
      <c r="T90" t="str">
        <f t="shared" si="9"/>
        <v/>
      </c>
      <c r="U90" t="str">
        <f>IF(B90="","",VLOOKUP(B90,CODES!$A$2:$B$6,2,FALSE))</f>
        <v/>
      </c>
      <c r="V90" t="str">
        <f>IF(C90="","",LOOKUP(C90,{0,1,5,9,13,17,21},{"&lt;1 credits","1 - 4 credits","5 - 8 credits","9 - 12 credits","13 - 16 credits","17 - 20 credits","21 + credits"}))</f>
        <v/>
      </c>
      <c r="W90" t="str">
        <f>IF(V90="","",VLOOKUP(V90,CODES!$G$2:$H$8,2,FALSE))</f>
        <v/>
      </c>
      <c r="X90" t="str">
        <f>IF(AND(ISBLANK(F90),ISBLANK(G90)),IF(D90="","",VLOOKUP(D90,CODES!$K$2:$L$8,2,FALSE)),IF(ISBLANK(G90),VLOOKUP(D90,CODES!$K$2:$L$8,2,FALSE)&amp;","&amp;VLOOKUP(F90,CODES!$K$2:$L$8,2,FALSE),VLOOKUP(D90,CODES!$K$2:$L$8,2,FALSE)&amp;","&amp;VLOOKUP(F90,CODES!$K$2:$L$8,2,FALSE)&amp;","&amp;VLOOKUP(G90,CODES!$K$2:$L$8,2,FALSE)))</f>
        <v/>
      </c>
      <c r="Y90" t="str">
        <f>IF(AND(ISBLANK(H90),ISBLANK(I90)),IF(E90="","",VLOOKUP(E90,CODES!$C$2:$D$28,2,FALSE)),IF(ISBLANK(I90),VLOOKUP(E90,CODES!$C$2:$D$28,2,FALSE)&amp;","&amp;VLOOKUP(H90,CODES!$C$2:$D$28,2,FALSE),VLOOKUP(E90,CODES!$C$2:$D$28,2,FALSE)&amp;","&amp;VLOOKUP(H90,CODES!$C$2:$D$28,2,FALSE)&amp;","&amp;VLOOKUP(I90,CODES!$C$2:$D$28,2,FALSE)))</f>
        <v/>
      </c>
      <c r="Z90" t="str">
        <f t="shared" si="6"/>
        <v/>
      </c>
      <c r="AA90" t="str">
        <f>IF(Z90="","",VLOOKUP(Z90,CODES!$E$2:$F$73,2,FALSE))</f>
        <v/>
      </c>
    </row>
    <row r="91" spans="10:27" x14ac:dyDescent="0.25">
      <c r="J91" s="5"/>
      <c r="Q91" t="str">
        <f t="shared" si="7"/>
        <v/>
      </c>
      <c r="S91" t="str">
        <f t="shared" si="8"/>
        <v/>
      </c>
      <c r="T91" t="str">
        <f t="shared" si="9"/>
        <v/>
      </c>
      <c r="U91" t="str">
        <f>IF(B91="","",VLOOKUP(B91,CODES!$A$2:$B$6,2,FALSE))</f>
        <v/>
      </c>
      <c r="V91" t="str">
        <f>IF(C91="","",LOOKUP(C91,{0,1,5,9,13,17,21},{"&lt;1 credits","1 - 4 credits","5 - 8 credits","9 - 12 credits","13 - 16 credits","17 - 20 credits","21 + credits"}))</f>
        <v/>
      </c>
      <c r="W91" t="str">
        <f>IF(V91="","",VLOOKUP(V91,CODES!$G$2:$H$8,2,FALSE))</f>
        <v/>
      </c>
      <c r="X91" t="str">
        <f>IF(AND(ISBLANK(F91),ISBLANK(G91)),IF(D91="","",VLOOKUP(D91,CODES!$K$2:$L$8,2,FALSE)),IF(ISBLANK(G91),VLOOKUP(D91,CODES!$K$2:$L$8,2,FALSE)&amp;","&amp;VLOOKUP(F91,CODES!$K$2:$L$8,2,FALSE),VLOOKUP(D91,CODES!$K$2:$L$8,2,FALSE)&amp;","&amp;VLOOKUP(F91,CODES!$K$2:$L$8,2,FALSE)&amp;","&amp;VLOOKUP(G91,CODES!$K$2:$L$8,2,FALSE)))</f>
        <v/>
      </c>
      <c r="Y91" t="str">
        <f>IF(AND(ISBLANK(H91),ISBLANK(I91)),IF(E91="","",VLOOKUP(E91,CODES!$C$2:$D$28,2,FALSE)),IF(ISBLANK(I91),VLOOKUP(E91,CODES!$C$2:$D$28,2,FALSE)&amp;","&amp;VLOOKUP(H91,CODES!$C$2:$D$28,2,FALSE),VLOOKUP(E91,CODES!$C$2:$D$28,2,FALSE)&amp;","&amp;VLOOKUP(H91,CODES!$C$2:$D$28,2,FALSE)&amp;","&amp;VLOOKUP(I91,CODES!$C$2:$D$28,2,FALSE)))</f>
        <v/>
      </c>
      <c r="Z91" t="str">
        <f t="shared" si="6"/>
        <v/>
      </c>
      <c r="AA91" t="str">
        <f>IF(Z91="","",VLOOKUP(Z91,CODES!$E$2:$F$73,2,FALSE))</f>
        <v/>
      </c>
    </row>
    <row r="92" spans="10:27" x14ac:dyDescent="0.25">
      <c r="J92" s="5"/>
      <c r="Q92" t="str">
        <f t="shared" si="7"/>
        <v/>
      </c>
      <c r="S92" t="str">
        <f t="shared" si="8"/>
        <v/>
      </c>
      <c r="T92" t="str">
        <f t="shared" si="9"/>
        <v/>
      </c>
      <c r="U92" t="str">
        <f>IF(B92="","",VLOOKUP(B92,CODES!$A$2:$B$6,2,FALSE))</f>
        <v/>
      </c>
      <c r="V92" t="str">
        <f>IF(C92="","",LOOKUP(C92,{0,1,5,9,13,17,21},{"&lt;1 credits","1 - 4 credits","5 - 8 credits","9 - 12 credits","13 - 16 credits","17 - 20 credits","21 + credits"}))</f>
        <v/>
      </c>
      <c r="W92" t="str">
        <f>IF(V92="","",VLOOKUP(V92,CODES!$G$2:$H$8,2,FALSE))</f>
        <v/>
      </c>
      <c r="X92" t="str">
        <f>IF(AND(ISBLANK(F92),ISBLANK(G92)),IF(D92="","",VLOOKUP(D92,CODES!$K$2:$L$8,2,FALSE)),IF(ISBLANK(G92),VLOOKUP(D92,CODES!$K$2:$L$8,2,FALSE)&amp;","&amp;VLOOKUP(F92,CODES!$K$2:$L$8,2,FALSE),VLOOKUP(D92,CODES!$K$2:$L$8,2,FALSE)&amp;","&amp;VLOOKUP(F92,CODES!$K$2:$L$8,2,FALSE)&amp;","&amp;VLOOKUP(G92,CODES!$K$2:$L$8,2,FALSE)))</f>
        <v/>
      </c>
      <c r="Y92" t="str">
        <f>IF(AND(ISBLANK(H92),ISBLANK(I92)),IF(E92="","",VLOOKUP(E92,CODES!$C$2:$D$28,2,FALSE)),IF(ISBLANK(I92),VLOOKUP(E92,CODES!$C$2:$D$28,2,FALSE)&amp;","&amp;VLOOKUP(H92,CODES!$C$2:$D$28,2,FALSE),VLOOKUP(E92,CODES!$C$2:$D$28,2,FALSE)&amp;","&amp;VLOOKUP(H92,CODES!$C$2:$D$28,2,FALSE)&amp;","&amp;VLOOKUP(I92,CODES!$C$2:$D$28,2,FALSE)))</f>
        <v/>
      </c>
      <c r="Z92" t="str">
        <f t="shared" si="6"/>
        <v/>
      </c>
      <c r="AA92" t="str">
        <f>IF(Z92="","",VLOOKUP(Z92,CODES!$E$2:$F$73,2,FALSE))</f>
        <v/>
      </c>
    </row>
    <row r="93" spans="10:27" x14ac:dyDescent="0.25">
      <c r="J93" s="5"/>
      <c r="Q93" t="str">
        <f t="shared" si="7"/>
        <v/>
      </c>
      <c r="S93" t="str">
        <f t="shared" si="8"/>
        <v/>
      </c>
      <c r="T93" t="str">
        <f t="shared" si="9"/>
        <v/>
      </c>
      <c r="U93" t="str">
        <f>IF(B93="","",VLOOKUP(B93,CODES!$A$2:$B$6,2,FALSE))</f>
        <v/>
      </c>
      <c r="V93" t="str">
        <f>IF(C93="","",LOOKUP(C93,{0,1,5,9,13,17,21},{"&lt;1 credits","1 - 4 credits","5 - 8 credits","9 - 12 credits","13 - 16 credits","17 - 20 credits","21 + credits"}))</f>
        <v/>
      </c>
      <c r="W93" t="str">
        <f>IF(V93="","",VLOOKUP(V93,CODES!$G$2:$H$8,2,FALSE))</f>
        <v/>
      </c>
      <c r="X93" t="str">
        <f>IF(AND(ISBLANK(F93),ISBLANK(G93)),IF(D93="","",VLOOKUP(D93,CODES!$K$2:$L$8,2,FALSE)),IF(ISBLANK(G93),VLOOKUP(D93,CODES!$K$2:$L$8,2,FALSE)&amp;","&amp;VLOOKUP(F93,CODES!$K$2:$L$8,2,FALSE),VLOOKUP(D93,CODES!$K$2:$L$8,2,FALSE)&amp;","&amp;VLOOKUP(F93,CODES!$K$2:$L$8,2,FALSE)&amp;","&amp;VLOOKUP(G93,CODES!$K$2:$L$8,2,FALSE)))</f>
        <v/>
      </c>
      <c r="Y93" t="str">
        <f>IF(AND(ISBLANK(H93),ISBLANK(I93)),IF(E93="","",VLOOKUP(E93,CODES!$C$2:$D$28,2,FALSE)),IF(ISBLANK(I93),VLOOKUP(E93,CODES!$C$2:$D$28,2,FALSE)&amp;","&amp;VLOOKUP(H93,CODES!$C$2:$D$28,2,FALSE),VLOOKUP(E93,CODES!$C$2:$D$28,2,FALSE)&amp;","&amp;VLOOKUP(H93,CODES!$C$2:$D$28,2,FALSE)&amp;","&amp;VLOOKUP(I93,CODES!$C$2:$D$28,2,FALSE)))</f>
        <v/>
      </c>
      <c r="Z93" t="str">
        <f t="shared" si="6"/>
        <v/>
      </c>
      <c r="AA93" t="str">
        <f>IF(Z93="","",VLOOKUP(Z93,CODES!$E$2:$F$73,2,FALSE))</f>
        <v/>
      </c>
    </row>
    <row r="94" spans="10:27" x14ac:dyDescent="0.25">
      <c r="J94" s="5"/>
      <c r="Q94" t="str">
        <f t="shared" si="7"/>
        <v/>
      </c>
      <c r="S94" t="str">
        <f t="shared" si="8"/>
        <v/>
      </c>
      <c r="T94" t="str">
        <f t="shared" si="9"/>
        <v/>
      </c>
      <c r="U94" t="str">
        <f>IF(B94="","",VLOOKUP(B94,CODES!$A$2:$B$6,2,FALSE))</f>
        <v/>
      </c>
      <c r="V94" t="str">
        <f>IF(C94="","",LOOKUP(C94,{0,1,5,9,13,17,21},{"&lt;1 credits","1 - 4 credits","5 - 8 credits","9 - 12 credits","13 - 16 credits","17 - 20 credits","21 + credits"}))</f>
        <v/>
      </c>
      <c r="W94" t="str">
        <f>IF(V94="","",VLOOKUP(V94,CODES!$G$2:$H$8,2,FALSE))</f>
        <v/>
      </c>
      <c r="X94" t="str">
        <f>IF(AND(ISBLANK(F94),ISBLANK(G94)),IF(D94="","",VLOOKUP(D94,CODES!$K$2:$L$8,2,FALSE)),IF(ISBLANK(G94),VLOOKUP(D94,CODES!$K$2:$L$8,2,FALSE)&amp;","&amp;VLOOKUP(F94,CODES!$K$2:$L$8,2,FALSE),VLOOKUP(D94,CODES!$K$2:$L$8,2,FALSE)&amp;","&amp;VLOOKUP(F94,CODES!$K$2:$L$8,2,FALSE)&amp;","&amp;VLOOKUP(G94,CODES!$K$2:$L$8,2,FALSE)))</f>
        <v/>
      </c>
      <c r="Y94" t="str">
        <f>IF(AND(ISBLANK(H94),ISBLANK(I94)),IF(E94="","",VLOOKUP(E94,CODES!$C$2:$D$28,2,FALSE)),IF(ISBLANK(I94),VLOOKUP(E94,CODES!$C$2:$D$28,2,FALSE)&amp;","&amp;VLOOKUP(H94,CODES!$C$2:$D$28,2,FALSE),VLOOKUP(E94,CODES!$C$2:$D$28,2,FALSE)&amp;","&amp;VLOOKUP(H94,CODES!$C$2:$D$28,2,FALSE)&amp;","&amp;VLOOKUP(I94,CODES!$C$2:$D$28,2,FALSE)))</f>
        <v/>
      </c>
      <c r="Z94" t="str">
        <f t="shared" si="6"/>
        <v/>
      </c>
      <c r="AA94" t="str">
        <f>IF(Z94="","",VLOOKUP(Z94,CODES!$E$2:$F$73,2,FALSE))</f>
        <v/>
      </c>
    </row>
    <row r="95" spans="10:27" x14ac:dyDescent="0.25">
      <c r="J95" s="5"/>
      <c r="Q95" t="str">
        <f t="shared" si="7"/>
        <v/>
      </c>
      <c r="S95" t="str">
        <f t="shared" si="8"/>
        <v/>
      </c>
      <c r="T95" t="str">
        <f t="shared" si="9"/>
        <v/>
      </c>
      <c r="U95" t="str">
        <f>IF(B95="","",VLOOKUP(B95,CODES!$A$2:$B$6,2,FALSE))</f>
        <v/>
      </c>
      <c r="V95" t="str">
        <f>IF(C95="","",LOOKUP(C95,{0,1,5,9,13,17,21},{"&lt;1 credits","1 - 4 credits","5 - 8 credits","9 - 12 credits","13 - 16 credits","17 - 20 credits","21 + credits"}))</f>
        <v/>
      </c>
      <c r="W95" t="str">
        <f>IF(V95="","",VLOOKUP(V95,CODES!$G$2:$H$8,2,FALSE))</f>
        <v/>
      </c>
      <c r="X95" t="str">
        <f>IF(AND(ISBLANK(F95),ISBLANK(G95)),IF(D95="","",VLOOKUP(D95,CODES!$K$2:$L$8,2,FALSE)),IF(ISBLANK(G95),VLOOKUP(D95,CODES!$K$2:$L$8,2,FALSE)&amp;","&amp;VLOOKUP(F95,CODES!$K$2:$L$8,2,FALSE),VLOOKUP(D95,CODES!$K$2:$L$8,2,FALSE)&amp;","&amp;VLOOKUP(F95,CODES!$K$2:$L$8,2,FALSE)&amp;","&amp;VLOOKUP(G95,CODES!$K$2:$L$8,2,FALSE)))</f>
        <v/>
      </c>
      <c r="Y95" t="str">
        <f>IF(AND(ISBLANK(H95),ISBLANK(I95)),IF(E95="","",VLOOKUP(E95,CODES!$C$2:$D$28,2,FALSE)),IF(ISBLANK(I95),VLOOKUP(E95,CODES!$C$2:$D$28,2,FALSE)&amp;","&amp;VLOOKUP(H95,CODES!$C$2:$D$28,2,FALSE),VLOOKUP(E95,CODES!$C$2:$D$28,2,FALSE)&amp;","&amp;VLOOKUP(H95,CODES!$C$2:$D$28,2,FALSE)&amp;","&amp;VLOOKUP(I95,CODES!$C$2:$D$28,2,FALSE)))</f>
        <v/>
      </c>
      <c r="Z95" t="str">
        <f t="shared" si="6"/>
        <v/>
      </c>
      <c r="AA95" t="str">
        <f>IF(Z95="","",VLOOKUP(Z95,CODES!$E$2:$F$73,2,FALSE))</f>
        <v/>
      </c>
    </row>
    <row r="96" spans="10:27" x14ac:dyDescent="0.25">
      <c r="J96" s="5"/>
      <c r="Q96" t="str">
        <f t="shared" si="7"/>
        <v/>
      </c>
      <c r="S96" t="str">
        <f t="shared" si="8"/>
        <v/>
      </c>
      <c r="T96" t="str">
        <f t="shared" si="9"/>
        <v/>
      </c>
      <c r="U96" t="str">
        <f>IF(B96="","",VLOOKUP(B96,CODES!$A$2:$B$6,2,FALSE))</f>
        <v/>
      </c>
      <c r="V96" t="str">
        <f>IF(C96="","",LOOKUP(C96,{0,1,5,9,13,17,21},{"&lt;1 credits","1 - 4 credits","5 - 8 credits","9 - 12 credits","13 - 16 credits","17 - 20 credits","21 + credits"}))</f>
        <v/>
      </c>
      <c r="W96" t="str">
        <f>IF(V96="","",VLOOKUP(V96,CODES!$G$2:$H$8,2,FALSE))</f>
        <v/>
      </c>
      <c r="X96" t="str">
        <f>IF(AND(ISBLANK(F96),ISBLANK(G96)),IF(D96="","",VLOOKUP(D96,CODES!$K$2:$L$8,2,FALSE)),IF(ISBLANK(G96),VLOOKUP(D96,CODES!$K$2:$L$8,2,FALSE)&amp;","&amp;VLOOKUP(F96,CODES!$K$2:$L$8,2,FALSE),VLOOKUP(D96,CODES!$K$2:$L$8,2,FALSE)&amp;","&amp;VLOOKUP(F96,CODES!$K$2:$L$8,2,FALSE)&amp;","&amp;VLOOKUP(G96,CODES!$K$2:$L$8,2,FALSE)))</f>
        <v/>
      </c>
      <c r="Y96" t="str">
        <f>IF(AND(ISBLANK(H96),ISBLANK(I96)),IF(E96="","",VLOOKUP(E96,CODES!$C$2:$D$28,2,FALSE)),IF(ISBLANK(I96),VLOOKUP(E96,CODES!$C$2:$D$28,2,FALSE)&amp;","&amp;VLOOKUP(H96,CODES!$C$2:$D$28,2,FALSE),VLOOKUP(E96,CODES!$C$2:$D$28,2,FALSE)&amp;","&amp;VLOOKUP(H96,CODES!$C$2:$D$28,2,FALSE)&amp;","&amp;VLOOKUP(I96,CODES!$C$2:$D$28,2,FALSE)))</f>
        <v/>
      </c>
      <c r="Z96" t="str">
        <f t="shared" si="6"/>
        <v/>
      </c>
      <c r="AA96" t="str">
        <f>IF(Z96="","",VLOOKUP(Z96,CODES!$E$2:$F$73,2,FALSE))</f>
        <v/>
      </c>
    </row>
    <row r="97" spans="10:27" x14ac:dyDescent="0.25">
      <c r="J97" s="5"/>
      <c r="Q97" t="str">
        <f t="shared" si="7"/>
        <v/>
      </c>
      <c r="S97" t="str">
        <f t="shared" si="8"/>
        <v/>
      </c>
      <c r="T97" t="str">
        <f t="shared" si="9"/>
        <v/>
      </c>
      <c r="U97" t="str">
        <f>IF(B97="","",VLOOKUP(B97,CODES!$A$2:$B$6,2,FALSE))</f>
        <v/>
      </c>
      <c r="V97" t="str">
        <f>IF(C97="","",LOOKUP(C97,{0,1,5,9,13,17,21},{"&lt;1 credits","1 - 4 credits","5 - 8 credits","9 - 12 credits","13 - 16 credits","17 - 20 credits","21 + credits"}))</f>
        <v/>
      </c>
      <c r="W97" t="str">
        <f>IF(V97="","",VLOOKUP(V97,CODES!$G$2:$H$8,2,FALSE))</f>
        <v/>
      </c>
      <c r="X97" t="str">
        <f>IF(AND(ISBLANK(F97),ISBLANK(G97)),IF(D97="","",VLOOKUP(D97,CODES!$K$2:$L$8,2,FALSE)),IF(ISBLANK(G97),VLOOKUP(D97,CODES!$K$2:$L$8,2,FALSE)&amp;","&amp;VLOOKUP(F97,CODES!$K$2:$L$8,2,FALSE),VLOOKUP(D97,CODES!$K$2:$L$8,2,FALSE)&amp;","&amp;VLOOKUP(F97,CODES!$K$2:$L$8,2,FALSE)&amp;","&amp;VLOOKUP(G97,CODES!$K$2:$L$8,2,FALSE)))</f>
        <v/>
      </c>
      <c r="Y97" t="str">
        <f>IF(AND(ISBLANK(H97),ISBLANK(I97)),IF(E97="","",VLOOKUP(E97,CODES!$C$2:$D$28,2,FALSE)),IF(ISBLANK(I97),VLOOKUP(E97,CODES!$C$2:$D$28,2,FALSE)&amp;","&amp;VLOOKUP(H97,CODES!$C$2:$D$28,2,FALSE),VLOOKUP(E97,CODES!$C$2:$D$28,2,FALSE)&amp;","&amp;VLOOKUP(H97,CODES!$C$2:$D$28,2,FALSE)&amp;","&amp;VLOOKUP(I97,CODES!$C$2:$D$28,2,FALSE)))</f>
        <v/>
      </c>
      <c r="Z97" t="str">
        <f t="shared" si="6"/>
        <v/>
      </c>
      <c r="AA97" t="str">
        <f>IF(Z97="","",VLOOKUP(Z97,CODES!$E$2:$F$73,2,FALSE))</f>
        <v/>
      </c>
    </row>
    <row r="98" spans="10:27" x14ac:dyDescent="0.25">
      <c r="J98" s="5"/>
      <c r="Q98" t="str">
        <f t="shared" si="7"/>
        <v/>
      </c>
      <c r="S98" t="str">
        <f t="shared" si="8"/>
        <v/>
      </c>
      <c r="T98" t="str">
        <f t="shared" si="9"/>
        <v/>
      </c>
      <c r="U98" t="str">
        <f>IF(B98="","",VLOOKUP(B98,CODES!$A$2:$B$6,2,FALSE))</f>
        <v/>
      </c>
      <c r="V98" t="str">
        <f>IF(C98="","",LOOKUP(C98,{0,1,5,9,13,17,21},{"&lt;1 credits","1 - 4 credits","5 - 8 credits","9 - 12 credits","13 - 16 credits","17 - 20 credits","21 + credits"}))</f>
        <v/>
      </c>
      <c r="W98" t="str">
        <f>IF(V98="","",VLOOKUP(V98,CODES!$G$2:$H$8,2,FALSE))</f>
        <v/>
      </c>
      <c r="X98" t="str">
        <f>IF(AND(ISBLANK(F98),ISBLANK(G98)),IF(D98="","",VLOOKUP(D98,CODES!$K$2:$L$8,2,FALSE)),IF(ISBLANK(G98),VLOOKUP(D98,CODES!$K$2:$L$8,2,FALSE)&amp;","&amp;VLOOKUP(F98,CODES!$K$2:$L$8,2,FALSE),VLOOKUP(D98,CODES!$K$2:$L$8,2,FALSE)&amp;","&amp;VLOOKUP(F98,CODES!$K$2:$L$8,2,FALSE)&amp;","&amp;VLOOKUP(G98,CODES!$K$2:$L$8,2,FALSE)))</f>
        <v/>
      </c>
      <c r="Y98" t="str">
        <f>IF(AND(ISBLANK(H98),ISBLANK(I98)),IF(E98="","",VLOOKUP(E98,CODES!$C$2:$D$28,2,FALSE)),IF(ISBLANK(I98),VLOOKUP(E98,CODES!$C$2:$D$28,2,FALSE)&amp;","&amp;VLOOKUP(H98,CODES!$C$2:$D$28,2,FALSE),VLOOKUP(E98,CODES!$C$2:$D$28,2,FALSE)&amp;","&amp;VLOOKUP(H98,CODES!$C$2:$D$28,2,FALSE)&amp;","&amp;VLOOKUP(I98,CODES!$C$2:$D$28,2,FALSE)))</f>
        <v/>
      </c>
      <c r="Z98" t="str">
        <f t="shared" si="6"/>
        <v/>
      </c>
      <c r="AA98" t="str">
        <f>IF(Z98="","",VLOOKUP(Z98,CODES!$E$2:$F$73,2,FALSE))</f>
        <v/>
      </c>
    </row>
    <row r="99" spans="10:27" x14ac:dyDescent="0.25">
      <c r="J99" s="5"/>
      <c r="Q99" t="str">
        <f t="shared" si="7"/>
        <v/>
      </c>
      <c r="S99" t="str">
        <f t="shared" si="8"/>
        <v/>
      </c>
      <c r="T99" t="str">
        <f t="shared" si="9"/>
        <v/>
      </c>
      <c r="U99" t="str">
        <f>IF(B99="","",VLOOKUP(B99,CODES!$A$2:$B$6,2,FALSE))</f>
        <v/>
      </c>
      <c r="V99" t="str">
        <f>IF(C99="","",LOOKUP(C99,{0,1,5,9,13,17,21},{"&lt;1 credits","1 - 4 credits","5 - 8 credits","9 - 12 credits","13 - 16 credits","17 - 20 credits","21 + credits"}))</f>
        <v/>
      </c>
      <c r="W99" t="str">
        <f>IF(V99="","",VLOOKUP(V99,CODES!$G$2:$H$8,2,FALSE))</f>
        <v/>
      </c>
      <c r="X99" t="str">
        <f>IF(AND(ISBLANK(F99),ISBLANK(G99)),IF(D99="","",VLOOKUP(D99,CODES!$K$2:$L$8,2,FALSE)),IF(ISBLANK(G99),VLOOKUP(D99,CODES!$K$2:$L$8,2,FALSE)&amp;","&amp;VLOOKUP(F99,CODES!$K$2:$L$8,2,FALSE),VLOOKUP(D99,CODES!$K$2:$L$8,2,FALSE)&amp;","&amp;VLOOKUP(F99,CODES!$K$2:$L$8,2,FALSE)&amp;","&amp;VLOOKUP(G99,CODES!$K$2:$L$8,2,FALSE)))</f>
        <v/>
      </c>
      <c r="Y99" t="str">
        <f>IF(AND(ISBLANK(H99),ISBLANK(I99)),IF(E99="","",VLOOKUP(E99,CODES!$C$2:$D$28,2,FALSE)),IF(ISBLANK(I99),VLOOKUP(E99,CODES!$C$2:$D$28,2,FALSE)&amp;","&amp;VLOOKUP(H99,CODES!$C$2:$D$28,2,FALSE),VLOOKUP(E99,CODES!$C$2:$D$28,2,FALSE)&amp;","&amp;VLOOKUP(H99,CODES!$C$2:$D$28,2,FALSE)&amp;","&amp;VLOOKUP(I99,CODES!$C$2:$D$28,2,FALSE)))</f>
        <v/>
      </c>
      <c r="Z99" t="str">
        <f t="shared" si="6"/>
        <v/>
      </c>
      <c r="AA99" t="str">
        <f>IF(Z99="","",VLOOKUP(Z99,CODES!$E$2:$F$73,2,FALSE))</f>
        <v/>
      </c>
    </row>
    <row r="100" spans="10:27" x14ac:dyDescent="0.25">
      <c r="J100" s="5"/>
      <c r="Q100" t="str">
        <f t="shared" si="7"/>
        <v/>
      </c>
      <c r="S100" t="str">
        <f t="shared" si="8"/>
        <v/>
      </c>
      <c r="T100" t="str">
        <f t="shared" si="9"/>
        <v/>
      </c>
      <c r="U100" t="str">
        <f>IF(B100="","",VLOOKUP(B100,CODES!$A$2:$B$6,2,FALSE))</f>
        <v/>
      </c>
      <c r="V100" t="str">
        <f>IF(C100="","",LOOKUP(C100,{0,1,5,9,13,17,21},{"&lt;1 credits","1 - 4 credits","5 - 8 credits","9 - 12 credits","13 - 16 credits","17 - 20 credits","21 + credits"}))</f>
        <v/>
      </c>
      <c r="W100" t="str">
        <f>IF(V100="","",VLOOKUP(V100,CODES!$G$2:$H$8,2,FALSE))</f>
        <v/>
      </c>
      <c r="X100" t="str">
        <f>IF(AND(ISBLANK(F100),ISBLANK(G100)),IF(D100="","",VLOOKUP(D100,CODES!$K$2:$L$8,2,FALSE)),IF(ISBLANK(G100),VLOOKUP(D100,CODES!$K$2:$L$8,2,FALSE)&amp;","&amp;VLOOKUP(F100,CODES!$K$2:$L$8,2,FALSE),VLOOKUP(D100,CODES!$K$2:$L$8,2,FALSE)&amp;","&amp;VLOOKUP(F100,CODES!$K$2:$L$8,2,FALSE)&amp;","&amp;VLOOKUP(G100,CODES!$K$2:$L$8,2,FALSE)))</f>
        <v/>
      </c>
      <c r="Y100" t="str">
        <f>IF(AND(ISBLANK(H100),ISBLANK(I100)),IF(E100="","",VLOOKUP(E100,CODES!$C$2:$D$28,2,FALSE)),IF(ISBLANK(I100),VLOOKUP(E100,CODES!$C$2:$D$28,2,FALSE)&amp;","&amp;VLOOKUP(H100,CODES!$C$2:$D$28,2,FALSE),VLOOKUP(E100,CODES!$C$2:$D$28,2,FALSE)&amp;","&amp;VLOOKUP(H100,CODES!$C$2:$D$28,2,FALSE)&amp;","&amp;VLOOKUP(I100,CODES!$C$2:$D$28,2,FALSE)))</f>
        <v/>
      </c>
      <c r="Z100" t="str">
        <f t="shared" si="6"/>
        <v/>
      </c>
      <c r="AA100" t="str">
        <f>IF(Z100="","",VLOOKUP(Z100,CODES!$E$2:$F$73,2,FALSE))</f>
        <v/>
      </c>
    </row>
    <row r="101" spans="10:27" x14ac:dyDescent="0.25">
      <c r="J101" s="5"/>
      <c r="Q101" t="str">
        <f t="shared" si="7"/>
        <v/>
      </c>
      <c r="S101" t="str">
        <f t="shared" si="8"/>
        <v/>
      </c>
      <c r="T101" t="str">
        <f t="shared" si="9"/>
        <v/>
      </c>
      <c r="U101" t="str">
        <f>IF(B101="","",VLOOKUP(B101,CODES!$A$2:$B$6,2,FALSE))</f>
        <v/>
      </c>
      <c r="V101" t="str">
        <f>IF(C101="","",LOOKUP(C101,{0,1,5,9,13,17,21},{"&lt;1 credits","1 - 4 credits","5 - 8 credits","9 - 12 credits","13 - 16 credits","17 - 20 credits","21 + credits"}))</f>
        <v/>
      </c>
      <c r="W101" t="str">
        <f>IF(V101="","",VLOOKUP(V101,CODES!$G$2:$H$8,2,FALSE))</f>
        <v/>
      </c>
      <c r="X101" t="str">
        <f>IF(AND(ISBLANK(F101),ISBLANK(G101)),IF(D101="","",VLOOKUP(D101,CODES!$K$2:$L$8,2,FALSE)),IF(ISBLANK(G101),VLOOKUP(D101,CODES!$K$2:$L$8,2,FALSE)&amp;","&amp;VLOOKUP(F101,CODES!$K$2:$L$8,2,FALSE),VLOOKUP(D101,CODES!$K$2:$L$8,2,FALSE)&amp;","&amp;VLOOKUP(F101,CODES!$K$2:$L$8,2,FALSE)&amp;","&amp;VLOOKUP(G101,CODES!$K$2:$L$8,2,FALSE)))</f>
        <v/>
      </c>
      <c r="Y101" t="str">
        <f>IF(AND(ISBLANK(H101),ISBLANK(I101)),IF(E101="","",VLOOKUP(E101,CODES!$C$2:$D$28,2,FALSE)),IF(ISBLANK(I101),VLOOKUP(E101,CODES!$C$2:$D$28,2,FALSE)&amp;","&amp;VLOOKUP(H101,CODES!$C$2:$D$28,2,FALSE),VLOOKUP(E101,CODES!$C$2:$D$28,2,FALSE)&amp;","&amp;VLOOKUP(H101,CODES!$C$2:$D$28,2,FALSE)&amp;","&amp;VLOOKUP(I101,CODES!$C$2:$D$28,2,FALSE)))</f>
        <v/>
      </c>
      <c r="Z101" t="str">
        <f t="shared" si="6"/>
        <v/>
      </c>
      <c r="AA101" t="str">
        <f>IF(Z101="","",VLOOKUP(Z101,CODES!$E$2:$F$73,2,FALSE))</f>
        <v/>
      </c>
    </row>
    <row r="102" spans="10:27" x14ac:dyDescent="0.25">
      <c r="J102" s="5"/>
      <c r="Q102" t="str">
        <f t="shared" si="7"/>
        <v/>
      </c>
      <c r="S102" t="str">
        <f t="shared" si="8"/>
        <v/>
      </c>
      <c r="T102" t="str">
        <f t="shared" si="9"/>
        <v/>
      </c>
      <c r="U102" t="str">
        <f>IF(B102="","",VLOOKUP(B102,CODES!$A$2:$B$6,2,FALSE))</f>
        <v/>
      </c>
      <c r="V102" t="str">
        <f>IF(C102="","",LOOKUP(C102,{0,1,5,9,13,17,21},{"&lt;1 credits","1 - 4 credits","5 - 8 credits","9 - 12 credits","13 - 16 credits","17 - 20 credits","21 + credits"}))</f>
        <v/>
      </c>
      <c r="W102" t="str">
        <f>IF(V102="","",VLOOKUP(V102,CODES!$G$2:$H$8,2,FALSE))</f>
        <v/>
      </c>
      <c r="X102" t="str">
        <f>IF(AND(ISBLANK(F102),ISBLANK(G102)),IF(D102="","",VLOOKUP(D102,CODES!$K$2:$L$8,2,FALSE)),IF(ISBLANK(G102),VLOOKUP(D102,CODES!$K$2:$L$8,2,FALSE)&amp;","&amp;VLOOKUP(F102,CODES!$K$2:$L$8,2,FALSE),VLOOKUP(D102,CODES!$K$2:$L$8,2,FALSE)&amp;","&amp;VLOOKUP(F102,CODES!$K$2:$L$8,2,FALSE)&amp;","&amp;VLOOKUP(G102,CODES!$K$2:$L$8,2,FALSE)))</f>
        <v/>
      </c>
      <c r="Y102" t="str">
        <f>IF(AND(ISBLANK(H102),ISBLANK(I102)),IF(E102="","",VLOOKUP(E102,CODES!$C$2:$D$28,2,FALSE)),IF(ISBLANK(I102),VLOOKUP(E102,CODES!$C$2:$D$28,2,FALSE)&amp;","&amp;VLOOKUP(H102,CODES!$C$2:$D$28,2,FALSE),VLOOKUP(E102,CODES!$C$2:$D$28,2,FALSE)&amp;","&amp;VLOOKUP(H102,CODES!$C$2:$D$28,2,FALSE)&amp;","&amp;VLOOKUP(I102,CODES!$C$2:$D$28,2,FALSE)))</f>
        <v/>
      </c>
      <c r="Z102" t="str">
        <f t="shared" si="6"/>
        <v/>
      </c>
      <c r="AA102" t="str">
        <f>IF(Z102="","",VLOOKUP(Z102,CODES!$E$2:$F$73,2,FALSE))</f>
        <v/>
      </c>
    </row>
    <row r="103" spans="10:27" x14ac:dyDescent="0.25">
      <c r="J103" s="5"/>
      <c r="Q103" t="str">
        <f t="shared" si="7"/>
        <v/>
      </c>
      <c r="S103" t="str">
        <f t="shared" si="8"/>
        <v/>
      </c>
      <c r="T103" t="str">
        <f t="shared" si="9"/>
        <v/>
      </c>
      <c r="U103" t="str">
        <f>IF(B103="","",VLOOKUP(B103,CODES!$A$2:$B$6,2,FALSE))</f>
        <v/>
      </c>
      <c r="V103" t="str">
        <f>IF(C103="","",LOOKUP(C103,{0,1,5,9,13,17,21},{"&lt;1 credits","1 - 4 credits","5 - 8 credits","9 - 12 credits","13 - 16 credits","17 - 20 credits","21 + credits"}))</f>
        <v/>
      </c>
      <c r="W103" t="str">
        <f>IF(V103="","",VLOOKUP(V103,CODES!$G$2:$H$8,2,FALSE))</f>
        <v/>
      </c>
      <c r="X103" t="str">
        <f>IF(AND(ISBLANK(F103),ISBLANK(G103)),IF(D103="","",VLOOKUP(D103,CODES!$K$2:$L$8,2,FALSE)),IF(ISBLANK(G103),VLOOKUP(D103,CODES!$K$2:$L$8,2,FALSE)&amp;","&amp;VLOOKUP(F103,CODES!$K$2:$L$8,2,FALSE),VLOOKUP(D103,CODES!$K$2:$L$8,2,FALSE)&amp;","&amp;VLOOKUP(F103,CODES!$K$2:$L$8,2,FALSE)&amp;","&amp;VLOOKUP(G103,CODES!$K$2:$L$8,2,FALSE)))</f>
        <v/>
      </c>
      <c r="Y103" t="str">
        <f>IF(AND(ISBLANK(H103),ISBLANK(I103)),IF(E103="","",VLOOKUP(E103,CODES!$C$2:$D$28,2,FALSE)),IF(ISBLANK(I103),VLOOKUP(E103,CODES!$C$2:$D$28,2,FALSE)&amp;","&amp;VLOOKUP(H103,CODES!$C$2:$D$28,2,FALSE),VLOOKUP(E103,CODES!$C$2:$D$28,2,FALSE)&amp;","&amp;VLOOKUP(H103,CODES!$C$2:$D$28,2,FALSE)&amp;","&amp;VLOOKUP(I103,CODES!$C$2:$D$28,2,FALSE)))</f>
        <v/>
      </c>
      <c r="Z103" t="str">
        <f t="shared" si="6"/>
        <v/>
      </c>
      <c r="AA103" t="str">
        <f>IF(Z103="","",VLOOKUP(Z103,CODES!$E$2:$F$73,2,FALSE))</f>
        <v/>
      </c>
    </row>
    <row r="104" spans="10:27" x14ac:dyDescent="0.25">
      <c r="J104" s="5"/>
      <c r="Q104" t="str">
        <f t="shared" si="7"/>
        <v/>
      </c>
      <c r="S104" t="str">
        <f t="shared" si="8"/>
        <v/>
      </c>
      <c r="T104" t="str">
        <f t="shared" si="9"/>
        <v/>
      </c>
      <c r="U104" t="str">
        <f>IF(B104="","",VLOOKUP(B104,CODES!$A$2:$B$6,2,FALSE))</f>
        <v/>
      </c>
      <c r="V104" t="str">
        <f>IF(C104="","",LOOKUP(C104,{0,1,5,9,13,17,21},{"&lt;1 credits","1 - 4 credits","5 - 8 credits","9 - 12 credits","13 - 16 credits","17 - 20 credits","21 + credits"}))</f>
        <v/>
      </c>
      <c r="W104" t="str">
        <f>IF(V104="","",VLOOKUP(V104,CODES!$G$2:$H$8,2,FALSE))</f>
        <v/>
      </c>
      <c r="X104" t="str">
        <f>IF(AND(ISBLANK(F104),ISBLANK(G104)),IF(D104="","",VLOOKUP(D104,CODES!$K$2:$L$8,2,FALSE)),IF(ISBLANK(G104),VLOOKUP(D104,CODES!$K$2:$L$8,2,FALSE)&amp;","&amp;VLOOKUP(F104,CODES!$K$2:$L$8,2,FALSE),VLOOKUP(D104,CODES!$K$2:$L$8,2,FALSE)&amp;","&amp;VLOOKUP(F104,CODES!$K$2:$L$8,2,FALSE)&amp;","&amp;VLOOKUP(G104,CODES!$K$2:$L$8,2,FALSE)))</f>
        <v/>
      </c>
      <c r="Y104" t="str">
        <f>IF(AND(ISBLANK(H104),ISBLANK(I104)),IF(E104="","",VLOOKUP(E104,CODES!$C$2:$D$28,2,FALSE)),IF(ISBLANK(I104),VLOOKUP(E104,CODES!$C$2:$D$28,2,FALSE)&amp;","&amp;VLOOKUP(H104,CODES!$C$2:$D$28,2,FALSE),VLOOKUP(E104,CODES!$C$2:$D$28,2,FALSE)&amp;","&amp;VLOOKUP(H104,CODES!$C$2:$D$28,2,FALSE)&amp;","&amp;VLOOKUP(I104,CODES!$C$2:$D$28,2,FALSE)))</f>
        <v/>
      </c>
      <c r="Z104" t="str">
        <f t="shared" si="6"/>
        <v/>
      </c>
      <c r="AA104" t="str">
        <f>IF(Z104="","",VLOOKUP(Z104,CODES!$E$2:$F$73,2,FALSE))</f>
        <v/>
      </c>
    </row>
    <row r="105" spans="10:27" x14ac:dyDescent="0.25">
      <c r="J105" s="5"/>
      <c r="Q105" t="str">
        <f t="shared" si="7"/>
        <v/>
      </c>
      <c r="S105" t="str">
        <f t="shared" si="8"/>
        <v/>
      </c>
      <c r="T105" t="str">
        <f t="shared" si="9"/>
        <v/>
      </c>
      <c r="U105" t="str">
        <f>IF(B105="","",VLOOKUP(B105,CODES!$A$2:$B$6,2,FALSE))</f>
        <v/>
      </c>
      <c r="V105" t="str">
        <f>IF(C105="","",LOOKUP(C105,{0,1,5,9,13,17,21},{"&lt;1 credits","1 - 4 credits","5 - 8 credits","9 - 12 credits","13 - 16 credits","17 - 20 credits","21 + credits"}))</f>
        <v/>
      </c>
      <c r="W105" t="str">
        <f>IF(V105="","",VLOOKUP(V105,CODES!$G$2:$H$8,2,FALSE))</f>
        <v/>
      </c>
      <c r="X105" t="str">
        <f>IF(AND(ISBLANK(F105),ISBLANK(G105)),IF(D105="","",VLOOKUP(D105,CODES!$K$2:$L$8,2,FALSE)),IF(ISBLANK(G105),VLOOKUP(D105,CODES!$K$2:$L$8,2,FALSE)&amp;","&amp;VLOOKUP(F105,CODES!$K$2:$L$8,2,FALSE),VLOOKUP(D105,CODES!$K$2:$L$8,2,FALSE)&amp;","&amp;VLOOKUP(F105,CODES!$K$2:$L$8,2,FALSE)&amp;","&amp;VLOOKUP(G105,CODES!$K$2:$L$8,2,FALSE)))</f>
        <v/>
      </c>
      <c r="Y105" t="str">
        <f>IF(AND(ISBLANK(H105),ISBLANK(I105)),IF(E105="","",VLOOKUP(E105,CODES!$C$2:$D$28,2,FALSE)),IF(ISBLANK(I105),VLOOKUP(E105,CODES!$C$2:$D$28,2,FALSE)&amp;","&amp;VLOOKUP(H105,CODES!$C$2:$D$28,2,FALSE),VLOOKUP(E105,CODES!$C$2:$D$28,2,FALSE)&amp;","&amp;VLOOKUP(H105,CODES!$C$2:$D$28,2,FALSE)&amp;","&amp;VLOOKUP(I105,CODES!$C$2:$D$28,2,FALSE)))</f>
        <v/>
      </c>
      <c r="Z105" t="str">
        <f t="shared" si="6"/>
        <v/>
      </c>
      <c r="AA105" t="str">
        <f>IF(Z105="","",VLOOKUP(Z105,CODES!$E$2:$F$73,2,FALSE))</f>
        <v/>
      </c>
    </row>
    <row r="106" spans="10:27" x14ac:dyDescent="0.25">
      <c r="J106" s="5"/>
      <c r="Q106" t="str">
        <f t="shared" si="7"/>
        <v/>
      </c>
      <c r="S106" t="str">
        <f t="shared" si="8"/>
        <v/>
      </c>
      <c r="T106" t="str">
        <f t="shared" si="9"/>
        <v/>
      </c>
      <c r="U106" t="str">
        <f>IF(B106="","",VLOOKUP(B106,CODES!$A$2:$B$6,2,FALSE))</f>
        <v/>
      </c>
      <c r="V106" t="str">
        <f>IF(C106="","",LOOKUP(C106,{0,1,5,9,13,17,21},{"&lt;1 credits","1 - 4 credits","5 - 8 credits","9 - 12 credits","13 - 16 credits","17 - 20 credits","21 + credits"}))</f>
        <v/>
      </c>
      <c r="W106" t="str">
        <f>IF(V106="","",VLOOKUP(V106,CODES!$G$2:$H$8,2,FALSE))</f>
        <v/>
      </c>
      <c r="X106" t="str">
        <f>IF(AND(ISBLANK(F106),ISBLANK(G106)),IF(D106="","",VLOOKUP(D106,CODES!$K$2:$L$8,2,FALSE)),IF(ISBLANK(G106),VLOOKUP(D106,CODES!$K$2:$L$8,2,FALSE)&amp;","&amp;VLOOKUP(F106,CODES!$K$2:$L$8,2,FALSE),VLOOKUP(D106,CODES!$K$2:$L$8,2,FALSE)&amp;","&amp;VLOOKUP(F106,CODES!$K$2:$L$8,2,FALSE)&amp;","&amp;VLOOKUP(G106,CODES!$K$2:$L$8,2,FALSE)))</f>
        <v/>
      </c>
      <c r="Y106" t="str">
        <f>IF(AND(ISBLANK(H106),ISBLANK(I106)),IF(E106="","",VLOOKUP(E106,CODES!$C$2:$D$28,2,FALSE)),IF(ISBLANK(I106),VLOOKUP(E106,CODES!$C$2:$D$28,2,FALSE)&amp;","&amp;VLOOKUP(H106,CODES!$C$2:$D$28,2,FALSE),VLOOKUP(E106,CODES!$C$2:$D$28,2,FALSE)&amp;","&amp;VLOOKUP(H106,CODES!$C$2:$D$28,2,FALSE)&amp;","&amp;VLOOKUP(I106,CODES!$C$2:$D$28,2,FALSE)))</f>
        <v/>
      </c>
      <c r="Z106" t="str">
        <f t="shared" si="6"/>
        <v/>
      </c>
      <c r="AA106" t="str">
        <f>IF(Z106="","",VLOOKUP(Z106,CODES!$E$2:$F$73,2,FALSE))</f>
        <v/>
      </c>
    </row>
    <row r="107" spans="10:27" x14ac:dyDescent="0.25">
      <c r="J107" s="5"/>
      <c r="Q107" t="str">
        <f t="shared" si="7"/>
        <v/>
      </c>
      <c r="S107" t="str">
        <f t="shared" si="8"/>
        <v/>
      </c>
      <c r="T107" t="str">
        <f t="shared" si="9"/>
        <v/>
      </c>
      <c r="U107" t="str">
        <f>IF(B107="","",VLOOKUP(B107,CODES!$A$2:$B$6,2,FALSE))</f>
        <v/>
      </c>
      <c r="V107" t="str">
        <f>IF(C107="","",LOOKUP(C107,{0,1,5,9,13,17,21},{"&lt;1 credits","1 - 4 credits","5 - 8 credits","9 - 12 credits","13 - 16 credits","17 - 20 credits","21 + credits"}))</f>
        <v/>
      </c>
      <c r="W107" t="str">
        <f>IF(V107="","",VLOOKUP(V107,CODES!$G$2:$H$8,2,FALSE))</f>
        <v/>
      </c>
      <c r="X107" t="str">
        <f>IF(AND(ISBLANK(F107),ISBLANK(G107)),IF(D107="","",VLOOKUP(D107,CODES!$K$2:$L$8,2,FALSE)),IF(ISBLANK(G107),VLOOKUP(D107,CODES!$K$2:$L$8,2,FALSE)&amp;","&amp;VLOOKUP(F107,CODES!$K$2:$L$8,2,FALSE),VLOOKUP(D107,CODES!$K$2:$L$8,2,FALSE)&amp;","&amp;VLOOKUP(F107,CODES!$K$2:$L$8,2,FALSE)&amp;","&amp;VLOOKUP(G107,CODES!$K$2:$L$8,2,FALSE)))</f>
        <v/>
      </c>
      <c r="Y107" t="str">
        <f>IF(AND(ISBLANK(H107),ISBLANK(I107)),IF(E107="","",VLOOKUP(E107,CODES!$C$2:$D$28,2,FALSE)),IF(ISBLANK(I107),VLOOKUP(E107,CODES!$C$2:$D$28,2,FALSE)&amp;","&amp;VLOOKUP(H107,CODES!$C$2:$D$28,2,FALSE),VLOOKUP(E107,CODES!$C$2:$D$28,2,FALSE)&amp;","&amp;VLOOKUP(H107,CODES!$C$2:$D$28,2,FALSE)&amp;","&amp;VLOOKUP(I107,CODES!$C$2:$D$28,2,FALSE)))</f>
        <v/>
      </c>
      <c r="Z107" t="str">
        <f t="shared" si="6"/>
        <v/>
      </c>
      <c r="AA107" t="str">
        <f>IF(Z107="","",VLOOKUP(Z107,CODES!$E$2:$F$73,2,FALSE))</f>
        <v/>
      </c>
    </row>
    <row r="108" spans="10:27" x14ac:dyDescent="0.25">
      <c r="J108" s="5"/>
      <c r="Q108" t="str">
        <f t="shared" si="7"/>
        <v/>
      </c>
      <c r="S108" t="str">
        <f t="shared" si="8"/>
        <v/>
      </c>
      <c r="T108" t="str">
        <f t="shared" si="9"/>
        <v/>
      </c>
      <c r="U108" t="str">
        <f>IF(B108="","",VLOOKUP(B108,CODES!$A$2:$B$6,2,FALSE))</f>
        <v/>
      </c>
      <c r="V108" t="str">
        <f>IF(C108="","",LOOKUP(C108,{0,1,5,9,13,17,21},{"&lt;1 credits","1 - 4 credits","5 - 8 credits","9 - 12 credits","13 - 16 credits","17 - 20 credits","21 + credits"}))</f>
        <v/>
      </c>
      <c r="W108" t="str">
        <f>IF(V108="","",VLOOKUP(V108,CODES!$G$2:$H$8,2,FALSE))</f>
        <v/>
      </c>
      <c r="X108" t="str">
        <f>IF(AND(ISBLANK(F108),ISBLANK(G108)),IF(D108="","",VLOOKUP(D108,CODES!$K$2:$L$8,2,FALSE)),IF(ISBLANK(G108),VLOOKUP(D108,CODES!$K$2:$L$8,2,FALSE)&amp;","&amp;VLOOKUP(F108,CODES!$K$2:$L$8,2,FALSE),VLOOKUP(D108,CODES!$K$2:$L$8,2,FALSE)&amp;","&amp;VLOOKUP(F108,CODES!$K$2:$L$8,2,FALSE)&amp;","&amp;VLOOKUP(G108,CODES!$K$2:$L$8,2,FALSE)))</f>
        <v/>
      </c>
      <c r="Y108" t="str">
        <f>IF(AND(ISBLANK(H108),ISBLANK(I108)),IF(E108="","",VLOOKUP(E108,CODES!$C$2:$D$28,2,FALSE)),IF(ISBLANK(I108),VLOOKUP(E108,CODES!$C$2:$D$28,2,FALSE)&amp;","&amp;VLOOKUP(H108,CODES!$C$2:$D$28,2,FALSE),VLOOKUP(E108,CODES!$C$2:$D$28,2,FALSE)&amp;","&amp;VLOOKUP(H108,CODES!$C$2:$D$28,2,FALSE)&amp;","&amp;VLOOKUP(I108,CODES!$C$2:$D$28,2,FALSE)))</f>
        <v/>
      </c>
      <c r="Z108" t="str">
        <f t="shared" si="6"/>
        <v/>
      </c>
      <c r="AA108" t="str">
        <f>IF(Z108="","",VLOOKUP(Z108,CODES!$E$2:$F$73,2,FALSE))</f>
        <v/>
      </c>
    </row>
    <row r="109" spans="10:27" x14ac:dyDescent="0.25">
      <c r="J109" s="5"/>
      <c r="Q109" t="str">
        <f t="shared" si="7"/>
        <v/>
      </c>
      <c r="S109" t="str">
        <f t="shared" si="8"/>
        <v/>
      </c>
      <c r="T109" t="str">
        <f t="shared" si="9"/>
        <v/>
      </c>
      <c r="U109" t="str">
        <f>IF(B109="","",VLOOKUP(B109,CODES!$A$2:$B$6,2,FALSE))</f>
        <v/>
      </c>
      <c r="V109" t="str">
        <f>IF(C109="","",LOOKUP(C109,{0,1,5,9,13,17,21},{"&lt;1 credits","1 - 4 credits","5 - 8 credits","9 - 12 credits","13 - 16 credits","17 - 20 credits","21 + credits"}))</f>
        <v/>
      </c>
      <c r="W109" t="str">
        <f>IF(V109="","",VLOOKUP(V109,CODES!$G$2:$H$8,2,FALSE))</f>
        <v/>
      </c>
      <c r="X109" t="str">
        <f>IF(AND(ISBLANK(F109),ISBLANK(G109)),IF(D109="","",VLOOKUP(D109,CODES!$K$2:$L$8,2,FALSE)),IF(ISBLANK(G109),VLOOKUP(D109,CODES!$K$2:$L$8,2,FALSE)&amp;","&amp;VLOOKUP(F109,CODES!$K$2:$L$8,2,FALSE),VLOOKUP(D109,CODES!$K$2:$L$8,2,FALSE)&amp;","&amp;VLOOKUP(F109,CODES!$K$2:$L$8,2,FALSE)&amp;","&amp;VLOOKUP(G109,CODES!$K$2:$L$8,2,FALSE)))</f>
        <v/>
      </c>
      <c r="Y109" t="str">
        <f>IF(AND(ISBLANK(H109),ISBLANK(I109)),IF(E109="","",VLOOKUP(E109,CODES!$C$2:$D$28,2,FALSE)),IF(ISBLANK(I109),VLOOKUP(E109,CODES!$C$2:$D$28,2,FALSE)&amp;","&amp;VLOOKUP(H109,CODES!$C$2:$D$28,2,FALSE),VLOOKUP(E109,CODES!$C$2:$D$28,2,FALSE)&amp;","&amp;VLOOKUP(H109,CODES!$C$2:$D$28,2,FALSE)&amp;","&amp;VLOOKUP(I109,CODES!$C$2:$D$28,2,FALSE)))</f>
        <v/>
      </c>
      <c r="Z109" t="str">
        <f t="shared" si="6"/>
        <v/>
      </c>
      <c r="AA109" t="str">
        <f>IF(Z109="","",VLOOKUP(Z109,CODES!$E$2:$F$73,2,FALSE))</f>
        <v/>
      </c>
    </row>
    <row r="110" spans="10:27" x14ac:dyDescent="0.25">
      <c r="J110" s="5"/>
      <c r="Q110" t="str">
        <f t="shared" si="7"/>
        <v/>
      </c>
      <c r="S110" t="str">
        <f t="shared" si="8"/>
        <v/>
      </c>
      <c r="T110" t="str">
        <f t="shared" si="9"/>
        <v/>
      </c>
      <c r="U110" t="str">
        <f>IF(B110="","",VLOOKUP(B110,CODES!$A$2:$B$6,2,FALSE))</f>
        <v/>
      </c>
      <c r="V110" t="str">
        <f>IF(C110="","",LOOKUP(C110,{0,1,5,9,13,17,21},{"&lt;1 credits","1 - 4 credits","5 - 8 credits","9 - 12 credits","13 - 16 credits","17 - 20 credits","21 + credits"}))</f>
        <v/>
      </c>
      <c r="W110" t="str">
        <f>IF(V110="","",VLOOKUP(V110,CODES!$G$2:$H$8,2,FALSE))</f>
        <v/>
      </c>
      <c r="X110" t="str">
        <f>IF(AND(ISBLANK(F110),ISBLANK(G110)),IF(D110="","",VLOOKUP(D110,CODES!$K$2:$L$8,2,FALSE)),IF(ISBLANK(G110),VLOOKUP(D110,CODES!$K$2:$L$8,2,FALSE)&amp;","&amp;VLOOKUP(F110,CODES!$K$2:$L$8,2,FALSE),VLOOKUP(D110,CODES!$K$2:$L$8,2,FALSE)&amp;","&amp;VLOOKUP(F110,CODES!$K$2:$L$8,2,FALSE)&amp;","&amp;VLOOKUP(G110,CODES!$K$2:$L$8,2,FALSE)))</f>
        <v/>
      </c>
      <c r="Y110" t="str">
        <f>IF(AND(ISBLANK(H110),ISBLANK(I110)),IF(E110="","",VLOOKUP(E110,CODES!$C$2:$D$28,2,FALSE)),IF(ISBLANK(I110),VLOOKUP(E110,CODES!$C$2:$D$28,2,FALSE)&amp;","&amp;VLOOKUP(H110,CODES!$C$2:$D$28,2,FALSE),VLOOKUP(E110,CODES!$C$2:$D$28,2,FALSE)&amp;","&amp;VLOOKUP(H110,CODES!$C$2:$D$28,2,FALSE)&amp;","&amp;VLOOKUP(I110,CODES!$C$2:$D$28,2,FALSE)))</f>
        <v/>
      </c>
      <c r="Z110" t="str">
        <f t="shared" si="6"/>
        <v/>
      </c>
      <c r="AA110" t="str">
        <f>IF(Z110="","",VLOOKUP(Z110,CODES!$E$2:$F$73,2,FALSE))</f>
        <v/>
      </c>
    </row>
    <row r="111" spans="10:27" x14ac:dyDescent="0.25">
      <c r="J111" s="5"/>
      <c r="Q111" t="str">
        <f t="shared" si="7"/>
        <v/>
      </c>
      <c r="S111" t="str">
        <f t="shared" si="8"/>
        <v/>
      </c>
      <c r="T111" t="str">
        <f t="shared" si="9"/>
        <v/>
      </c>
      <c r="U111" t="str">
        <f>IF(B111="","",VLOOKUP(B111,CODES!$A$2:$B$6,2,FALSE))</f>
        <v/>
      </c>
      <c r="V111" t="str">
        <f>IF(C111="","",LOOKUP(C111,{0,1,5,9,13,17,21},{"&lt;1 credits","1 - 4 credits","5 - 8 credits","9 - 12 credits","13 - 16 credits","17 - 20 credits","21 + credits"}))</f>
        <v/>
      </c>
      <c r="W111" t="str">
        <f>IF(V111="","",VLOOKUP(V111,CODES!$G$2:$H$8,2,FALSE))</f>
        <v/>
      </c>
      <c r="X111" t="str">
        <f>IF(AND(ISBLANK(F111),ISBLANK(G111)),IF(D111="","",VLOOKUP(D111,CODES!$K$2:$L$8,2,FALSE)),IF(ISBLANK(G111),VLOOKUP(D111,CODES!$K$2:$L$8,2,FALSE)&amp;","&amp;VLOOKUP(F111,CODES!$K$2:$L$8,2,FALSE),VLOOKUP(D111,CODES!$K$2:$L$8,2,FALSE)&amp;","&amp;VLOOKUP(F111,CODES!$K$2:$L$8,2,FALSE)&amp;","&amp;VLOOKUP(G111,CODES!$K$2:$L$8,2,FALSE)))</f>
        <v/>
      </c>
      <c r="Y111" t="str">
        <f>IF(AND(ISBLANK(H111),ISBLANK(I111)),IF(E111="","",VLOOKUP(E111,CODES!$C$2:$D$28,2,FALSE)),IF(ISBLANK(I111),VLOOKUP(E111,CODES!$C$2:$D$28,2,FALSE)&amp;","&amp;VLOOKUP(H111,CODES!$C$2:$D$28,2,FALSE),VLOOKUP(E111,CODES!$C$2:$D$28,2,FALSE)&amp;","&amp;VLOOKUP(H111,CODES!$C$2:$D$28,2,FALSE)&amp;","&amp;VLOOKUP(I111,CODES!$C$2:$D$28,2,FALSE)))</f>
        <v/>
      </c>
      <c r="Z111" t="str">
        <f t="shared" si="6"/>
        <v/>
      </c>
      <c r="AA111" t="str">
        <f>IF(Z111="","",VLOOKUP(Z111,CODES!$E$2:$F$73,2,FALSE))</f>
        <v/>
      </c>
    </row>
    <row r="112" spans="10:27" x14ac:dyDescent="0.25">
      <c r="J112" s="5"/>
      <c r="Q112" t="str">
        <f t="shared" si="7"/>
        <v/>
      </c>
      <c r="S112" t="str">
        <f t="shared" si="8"/>
        <v/>
      </c>
      <c r="T112" t="str">
        <f t="shared" si="9"/>
        <v/>
      </c>
      <c r="U112" t="str">
        <f>IF(B112="","",VLOOKUP(B112,CODES!$A$2:$B$6,2,FALSE))</f>
        <v/>
      </c>
      <c r="V112" t="str">
        <f>IF(C112="","",LOOKUP(C112,{0,1,5,9,13,17,21},{"&lt;1 credits","1 - 4 credits","5 - 8 credits","9 - 12 credits","13 - 16 credits","17 - 20 credits","21 + credits"}))</f>
        <v/>
      </c>
      <c r="W112" t="str">
        <f>IF(V112="","",VLOOKUP(V112,CODES!$G$2:$H$8,2,FALSE))</f>
        <v/>
      </c>
      <c r="X112" t="str">
        <f>IF(AND(ISBLANK(F112),ISBLANK(G112)),IF(D112="","",VLOOKUP(D112,CODES!$K$2:$L$8,2,FALSE)),IF(ISBLANK(G112),VLOOKUP(D112,CODES!$K$2:$L$8,2,FALSE)&amp;","&amp;VLOOKUP(F112,CODES!$K$2:$L$8,2,FALSE),VLOOKUP(D112,CODES!$K$2:$L$8,2,FALSE)&amp;","&amp;VLOOKUP(F112,CODES!$K$2:$L$8,2,FALSE)&amp;","&amp;VLOOKUP(G112,CODES!$K$2:$L$8,2,FALSE)))</f>
        <v/>
      </c>
      <c r="Y112" t="str">
        <f>IF(AND(ISBLANK(H112),ISBLANK(I112)),IF(E112="","",VLOOKUP(E112,CODES!$C$2:$D$28,2,FALSE)),IF(ISBLANK(I112),VLOOKUP(E112,CODES!$C$2:$D$28,2,FALSE)&amp;","&amp;VLOOKUP(H112,CODES!$C$2:$D$28,2,FALSE),VLOOKUP(E112,CODES!$C$2:$D$28,2,FALSE)&amp;","&amp;VLOOKUP(H112,CODES!$C$2:$D$28,2,FALSE)&amp;","&amp;VLOOKUP(I112,CODES!$C$2:$D$28,2,FALSE)))</f>
        <v/>
      </c>
      <c r="Z112" t="str">
        <f t="shared" si="6"/>
        <v/>
      </c>
      <c r="AA112" t="str">
        <f>IF(Z112="","",VLOOKUP(Z112,CODES!$E$2:$F$73,2,FALSE))</f>
        <v/>
      </c>
    </row>
    <row r="113" spans="10:27" x14ac:dyDescent="0.25">
      <c r="J113" s="5"/>
      <c r="Q113" t="str">
        <f t="shared" si="7"/>
        <v/>
      </c>
      <c r="S113" t="str">
        <f t="shared" si="8"/>
        <v/>
      </c>
      <c r="T113" t="str">
        <f t="shared" si="9"/>
        <v/>
      </c>
      <c r="U113" t="str">
        <f>IF(B113="","",VLOOKUP(B113,CODES!$A$2:$B$6,2,FALSE))</f>
        <v/>
      </c>
      <c r="V113" t="str">
        <f>IF(C113="","",LOOKUP(C113,{0,1,5,9,13,17,21},{"&lt;1 credits","1 - 4 credits","5 - 8 credits","9 - 12 credits","13 - 16 credits","17 - 20 credits","21 + credits"}))</f>
        <v/>
      </c>
      <c r="W113" t="str">
        <f>IF(V113="","",VLOOKUP(V113,CODES!$G$2:$H$8,2,FALSE))</f>
        <v/>
      </c>
      <c r="X113" t="str">
        <f>IF(AND(ISBLANK(F113),ISBLANK(G113)),IF(D113="","",VLOOKUP(D113,CODES!$K$2:$L$8,2,FALSE)),IF(ISBLANK(G113),VLOOKUP(D113,CODES!$K$2:$L$8,2,FALSE)&amp;","&amp;VLOOKUP(F113,CODES!$K$2:$L$8,2,FALSE),VLOOKUP(D113,CODES!$K$2:$L$8,2,FALSE)&amp;","&amp;VLOOKUP(F113,CODES!$K$2:$L$8,2,FALSE)&amp;","&amp;VLOOKUP(G113,CODES!$K$2:$L$8,2,FALSE)))</f>
        <v/>
      </c>
      <c r="Y113" t="str">
        <f>IF(AND(ISBLANK(H113),ISBLANK(I113)),IF(E113="","",VLOOKUP(E113,CODES!$C$2:$D$28,2,FALSE)),IF(ISBLANK(I113),VLOOKUP(E113,CODES!$C$2:$D$28,2,FALSE)&amp;","&amp;VLOOKUP(H113,CODES!$C$2:$D$28,2,FALSE),VLOOKUP(E113,CODES!$C$2:$D$28,2,FALSE)&amp;","&amp;VLOOKUP(H113,CODES!$C$2:$D$28,2,FALSE)&amp;","&amp;VLOOKUP(I113,CODES!$C$2:$D$28,2,FALSE)))</f>
        <v/>
      </c>
      <c r="Z113" t="str">
        <f t="shared" si="6"/>
        <v/>
      </c>
      <c r="AA113" t="str">
        <f>IF(Z113="","",VLOOKUP(Z113,CODES!$E$2:$F$73,2,FALSE))</f>
        <v/>
      </c>
    </row>
    <row r="114" spans="10:27" x14ac:dyDescent="0.25">
      <c r="J114" s="5"/>
      <c r="Q114" t="str">
        <f t="shared" si="7"/>
        <v/>
      </c>
      <c r="S114" t="str">
        <f t="shared" si="8"/>
        <v/>
      </c>
      <c r="T114" t="str">
        <f t="shared" si="9"/>
        <v/>
      </c>
      <c r="U114" t="str">
        <f>IF(B114="","",VLOOKUP(B114,CODES!$A$2:$B$6,2,FALSE))</f>
        <v/>
      </c>
      <c r="V114" t="str">
        <f>IF(C114="","",LOOKUP(C114,{0,1,5,9,13,17,21},{"&lt;1 credits","1 - 4 credits","5 - 8 credits","9 - 12 credits","13 - 16 credits","17 - 20 credits","21 + credits"}))</f>
        <v/>
      </c>
      <c r="W114" t="str">
        <f>IF(V114="","",VLOOKUP(V114,CODES!$G$2:$H$8,2,FALSE))</f>
        <v/>
      </c>
      <c r="X114" t="str">
        <f>IF(AND(ISBLANK(F114),ISBLANK(G114)),IF(D114="","",VLOOKUP(D114,CODES!$K$2:$L$8,2,FALSE)),IF(ISBLANK(G114),VLOOKUP(D114,CODES!$K$2:$L$8,2,FALSE)&amp;","&amp;VLOOKUP(F114,CODES!$K$2:$L$8,2,FALSE),VLOOKUP(D114,CODES!$K$2:$L$8,2,FALSE)&amp;","&amp;VLOOKUP(F114,CODES!$K$2:$L$8,2,FALSE)&amp;","&amp;VLOOKUP(G114,CODES!$K$2:$L$8,2,FALSE)))</f>
        <v/>
      </c>
      <c r="Y114" t="str">
        <f>IF(AND(ISBLANK(H114),ISBLANK(I114)),IF(E114="","",VLOOKUP(E114,CODES!$C$2:$D$28,2,FALSE)),IF(ISBLANK(I114),VLOOKUP(E114,CODES!$C$2:$D$28,2,FALSE)&amp;","&amp;VLOOKUP(H114,CODES!$C$2:$D$28,2,FALSE),VLOOKUP(E114,CODES!$C$2:$D$28,2,FALSE)&amp;","&amp;VLOOKUP(H114,CODES!$C$2:$D$28,2,FALSE)&amp;","&amp;VLOOKUP(I114,CODES!$C$2:$D$28,2,FALSE)))</f>
        <v/>
      </c>
      <c r="Z114" t="str">
        <f t="shared" si="6"/>
        <v/>
      </c>
      <c r="AA114" t="str">
        <f>IF(Z114="","",VLOOKUP(Z114,CODES!$E$2:$F$73,2,FALSE))</f>
        <v/>
      </c>
    </row>
    <row r="115" spans="10:27" x14ac:dyDescent="0.25">
      <c r="J115" s="5"/>
      <c r="Q115" t="str">
        <f t="shared" si="7"/>
        <v/>
      </c>
      <c r="S115" t="str">
        <f t="shared" si="8"/>
        <v/>
      </c>
      <c r="T115" t="str">
        <f t="shared" si="9"/>
        <v/>
      </c>
      <c r="U115" t="str">
        <f>IF(B115="","",VLOOKUP(B115,CODES!$A$2:$B$6,2,FALSE))</f>
        <v/>
      </c>
      <c r="V115" t="str">
        <f>IF(C115="","",LOOKUP(C115,{0,1,5,9,13,17,21},{"&lt;1 credits","1 - 4 credits","5 - 8 credits","9 - 12 credits","13 - 16 credits","17 - 20 credits","21 + credits"}))</f>
        <v/>
      </c>
      <c r="W115" t="str">
        <f>IF(V115="","",VLOOKUP(V115,CODES!$G$2:$H$8,2,FALSE))</f>
        <v/>
      </c>
      <c r="X115" t="str">
        <f>IF(AND(ISBLANK(F115),ISBLANK(G115)),IF(D115="","",VLOOKUP(D115,CODES!$K$2:$L$8,2,FALSE)),IF(ISBLANK(G115),VLOOKUP(D115,CODES!$K$2:$L$8,2,FALSE)&amp;","&amp;VLOOKUP(F115,CODES!$K$2:$L$8,2,FALSE),VLOOKUP(D115,CODES!$K$2:$L$8,2,FALSE)&amp;","&amp;VLOOKUP(F115,CODES!$K$2:$L$8,2,FALSE)&amp;","&amp;VLOOKUP(G115,CODES!$K$2:$L$8,2,FALSE)))</f>
        <v/>
      </c>
      <c r="Y115" t="str">
        <f>IF(AND(ISBLANK(H115),ISBLANK(I115)),IF(E115="","",VLOOKUP(E115,CODES!$C$2:$D$28,2,FALSE)),IF(ISBLANK(I115),VLOOKUP(E115,CODES!$C$2:$D$28,2,FALSE)&amp;","&amp;VLOOKUP(H115,CODES!$C$2:$D$28,2,FALSE),VLOOKUP(E115,CODES!$C$2:$D$28,2,FALSE)&amp;","&amp;VLOOKUP(H115,CODES!$C$2:$D$28,2,FALSE)&amp;","&amp;VLOOKUP(I115,CODES!$C$2:$D$28,2,FALSE)))</f>
        <v/>
      </c>
      <c r="Z115" t="str">
        <f t="shared" si="6"/>
        <v/>
      </c>
      <c r="AA115" t="str">
        <f>IF(Z115="","",VLOOKUP(Z115,CODES!$E$2:$F$73,2,FALSE))</f>
        <v/>
      </c>
    </row>
    <row r="116" spans="10:27" x14ac:dyDescent="0.25">
      <c r="J116" s="5"/>
      <c r="Q116" t="str">
        <f t="shared" si="7"/>
        <v/>
      </c>
      <c r="S116" t="str">
        <f t="shared" si="8"/>
        <v/>
      </c>
      <c r="T116" t="str">
        <f t="shared" si="9"/>
        <v/>
      </c>
      <c r="U116" t="str">
        <f>IF(B116="","",VLOOKUP(B116,CODES!$A$2:$B$6,2,FALSE))</f>
        <v/>
      </c>
      <c r="V116" t="str">
        <f>IF(C116="","",LOOKUP(C116,{0,1,5,9,13,17,21},{"&lt;1 credits","1 - 4 credits","5 - 8 credits","9 - 12 credits","13 - 16 credits","17 - 20 credits","21 + credits"}))</f>
        <v/>
      </c>
      <c r="W116" t="str">
        <f>IF(V116="","",VLOOKUP(V116,CODES!$G$2:$H$8,2,FALSE))</f>
        <v/>
      </c>
      <c r="X116" t="str">
        <f>IF(AND(ISBLANK(F116),ISBLANK(G116)),IF(D116="","",VLOOKUP(D116,CODES!$K$2:$L$8,2,FALSE)),IF(ISBLANK(G116),VLOOKUP(D116,CODES!$K$2:$L$8,2,FALSE)&amp;","&amp;VLOOKUP(F116,CODES!$K$2:$L$8,2,FALSE),VLOOKUP(D116,CODES!$K$2:$L$8,2,FALSE)&amp;","&amp;VLOOKUP(F116,CODES!$K$2:$L$8,2,FALSE)&amp;","&amp;VLOOKUP(G116,CODES!$K$2:$L$8,2,FALSE)))</f>
        <v/>
      </c>
      <c r="Y116" t="str">
        <f>IF(AND(ISBLANK(H116),ISBLANK(I116)),IF(E116="","",VLOOKUP(E116,CODES!$C$2:$D$28,2,FALSE)),IF(ISBLANK(I116),VLOOKUP(E116,CODES!$C$2:$D$28,2,FALSE)&amp;","&amp;VLOOKUP(H116,CODES!$C$2:$D$28,2,FALSE),VLOOKUP(E116,CODES!$C$2:$D$28,2,FALSE)&amp;","&amp;VLOOKUP(H116,CODES!$C$2:$D$28,2,FALSE)&amp;","&amp;VLOOKUP(I116,CODES!$C$2:$D$28,2,FALSE)))</f>
        <v/>
      </c>
      <c r="Z116" t="str">
        <f t="shared" si="6"/>
        <v/>
      </c>
      <c r="AA116" t="str">
        <f>IF(Z116="","",VLOOKUP(Z116,CODES!$E$2:$F$73,2,FALSE))</f>
        <v/>
      </c>
    </row>
    <row r="117" spans="10:27" x14ac:dyDescent="0.25">
      <c r="J117" s="5"/>
      <c r="Q117" t="str">
        <f t="shared" si="7"/>
        <v/>
      </c>
      <c r="S117" t="str">
        <f t="shared" si="8"/>
        <v/>
      </c>
      <c r="T117" t="str">
        <f t="shared" si="9"/>
        <v/>
      </c>
      <c r="U117" t="str">
        <f>IF(B117="","",VLOOKUP(B117,CODES!$A$2:$B$6,2,FALSE))</f>
        <v/>
      </c>
      <c r="V117" t="str">
        <f>IF(C117="","",LOOKUP(C117,{0,1,5,9,13,17,21},{"&lt;1 credits","1 - 4 credits","5 - 8 credits","9 - 12 credits","13 - 16 credits","17 - 20 credits","21 + credits"}))</f>
        <v/>
      </c>
      <c r="W117" t="str">
        <f>IF(V117="","",VLOOKUP(V117,CODES!$G$2:$H$8,2,FALSE))</f>
        <v/>
      </c>
      <c r="X117" t="str">
        <f>IF(AND(ISBLANK(F117),ISBLANK(G117)),IF(D117="","",VLOOKUP(D117,CODES!$K$2:$L$8,2,FALSE)),IF(ISBLANK(G117),VLOOKUP(D117,CODES!$K$2:$L$8,2,FALSE)&amp;","&amp;VLOOKUP(F117,CODES!$K$2:$L$8,2,FALSE),VLOOKUP(D117,CODES!$K$2:$L$8,2,FALSE)&amp;","&amp;VLOOKUP(F117,CODES!$K$2:$L$8,2,FALSE)&amp;","&amp;VLOOKUP(G117,CODES!$K$2:$L$8,2,FALSE)))</f>
        <v/>
      </c>
      <c r="Y117" t="str">
        <f>IF(AND(ISBLANK(H117),ISBLANK(I117)),IF(E117="","",VLOOKUP(E117,CODES!$C$2:$D$28,2,FALSE)),IF(ISBLANK(I117),VLOOKUP(E117,CODES!$C$2:$D$28,2,FALSE)&amp;","&amp;VLOOKUP(H117,CODES!$C$2:$D$28,2,FALSE),VLOOKUP(E117,CODES!$C$2:$D$28,2,FALSE)&amp;","&amp;VLOOKUP(H117,CODES!$C$2:$D$28,2,FALSE)&amp;","&amp;VLOOKUP(I117,CODES!$C$2:$D$28,2,FALSE)))</f>
        <v/>
      </c>
      <c r="Z117" t="str">
        <f t="shared" si="6"/>
        <v/>
      </c>
      <c r="AA117" t="str">
        <f>IF(Z117="","",VLOOKUP(Z117,CODES!$E$2:$F$73,2,FALSE))</f>
        <v/>
      </c>
    </row>
    <row r="118" spans="10:27" x14ac:dyDescent="0.25">
      <c r="J118" s="5"/>
      <c r="Q118" t="str">
        <f t="shared" si="7"/>
        <v/>
      </c>
      <c r="S118" t="str">
        <f t="shared" si="8"/>
        <v/>
      </c>
      <c r="T118" t="str">
        <f t="shared" si="9"/>
        <v/>
      </c>
      <c r="U118" t="str">
        <f>IF(B118="","",VLOOKUP(B118,CODES!$A$2:$B$6,2,FALSE))</f>
        <v/>
      </c>
      <c r="V118" t="str">
        <f>IF(C118="","",LOOKUP(C118,{0,1,5,9,13,17,21},{"&lt;1 credits","1 - 4 credits","5 - 8 credits","9 - 12 credits","13 - 16 credits","17 - 20 credits","21 + credits"}))</f>
        <v/>
      </c>
      <c r="W118" t="str">
        <f>IF(V118="","",VLOOKUP(V118,CODES!$G$2:$H$8,2,FALSE))</f>
        <v/>
      </c>
      <c r="X118" t="str">
        <f>IF(AND(ISBLANK(F118),ISBLANK(G118)),IF(D118="","",VLOOKUP(D118,CODES!$K$2:$L$8,2,FALSE)),IF(ISBLANK(G118),VLOOKUP(D118,CODES!$K$2:$L$8,2,FALSE)&amp;","&amp;VLOOKUP(F118,CODES!$K$2:$L$8,2,FALSE),VLOOKUP(D118,CODES!$K$2:$L$8,2,FALSE)&amp;","&amp;VLOOKUP(F118,CODES!$K$2:$L$8,2,FALSE)&amp;","&amp;VLOOKUP(G118,CODES!$K$2:$L$8,2,FALSE)))</f>
        <v/>
      </c>
      <c r="Y118" t="str">
        <f>IF(AND(ISBLANK(H118),ISBLANK(I118)),IF(E118="","",VLOOKUP(E118,CODES!$C$2:$D$28,2,FALSE)),IF(ISBLANK(I118),VLOOKUP(E118,CODES!$C$2:$D$28,2,FALSE)&amp;","&amp;VLOOKUP(H118,CODES!$C$2:$D$28,2,FALSE),VLOOKUP(E118,CODES!$C$2:$D$28,2,FALSE)&amp;","&amp;VLOOKUP(H118,CODES!$C$2:$D$28,2,FALSE)&amp;","&amp;VLOOKUP(I118,CODES!$C$2:$D$28,2,FALSE)))</f>
        <v/>
      </c>
      <c r="Z118" t="str">
        <f t="shared" si="6"/>
        <v/>
      </c>
      <c r="AA118" t="str">
        <f>IF(Z118="","",VLOOKUP(Z118,CODES!$E$2:$F$73,2,FALSE))</f>
        <v/>
      </c>
    </row>
    <row r="119" spans="10:27" x14ac:dyDescent="0.25">
      <c r="J119" s="5"/>
      <c r="Q119" t="str">
        <f t="shared" si="7"/>
        <v/>
      </c>
      <c r="S119" t="str">
        <f t="shared" si="8"/>
        <v/>
      </c>
      <c r="T119" t="str">
        <f t="shared" si="9"/>
        <v/>
      </c>
      <c r="U119" t="str">
        <f>IF(B119="","",VLOOKUP(B119,CODES!$A$2:$B$6,2,FALSE))</f>
        <v/>
      </c>
      <c r="V119" t="str">
        <f>IF(C119="","",LOOKUP(C119,{0,1,5,9,13,17,21},{"&lt;1 credits","1 - 4 credits","5 - 8 credits","9 - 12 credits","13 - 16 credits","17 - 20 credits","21 + credits"}))</f>
        <v/>
      </c>
      <c r="W119" t="str">
        <f>IF(V119="","",VLOOKUP(V119,CODES!$G$2:$H$8,2,FALSE))</f>
        <v/>
      </c>
      <c r="X119" t="str">
        <f>IF(AND(ISBLANK(F119),ISBLANK(G119)),IF(D119="","",VLOOKUP(D119,CODES!$K$2:$L$8,2,FALSE)),IF(ISBLANK(G119),VLOOKUP(D119,CODES!$K$2:$L$8,2,FALSE)&amp;","&amp;VLOOKUP(F119,CODES!$K$2:$L$8,2,FALSE),VLOOKUP(D119,CODES!$K$2:$L$8,2,FALSE)&amp;","&amp;VLOOKUP(F119,CODES!$K$2:$L$8,2,FALSE)&amp;","&amp;VLOOKUP(G119,CODES!$K$2:$L$8,2,FALSE)))</f>
        <v/>
      </c>
      <c r="Y119" t="str">
        <f>IF(AND(ISBLANK(H119),ISBLANK(I119)),IF(E119="","",VLOOKUP(E119,CODES!$C$2:$D$28,2,FALSE)),IF(ISBLANK(I119),VLOOKUP(E119,CODES!$C$2:$D$28,2,FALSE)&amp;","&amp;VLOOKUP(H119,CODES!$C$2:$D$28,2,FALSE),VLOOKUP(E119,CODES!$C$2:$D$28,2,FALSE)&amp;","&amp;VLOOKUP(H119,CODES!$C$2:$D$28,2,FALSE)&amp;","&amp;VLOOKUP(I119,CODES!$C$2:$D$28,2,FALSE)))</f>
        <v/>
      </c>
      <c r="Z119" t="str">
        <f t="shared" si="6"/>
        <v/>
      </c>
      <c r="AA119" t="str">
        <f>IF(Z119="","",VLOOKUP(Z119,CODES!$E$2:$F$73,2,FALSE))</f>
        <v/>
      </c>
    </row>
    <row r="120" spans="10:27" x14ac:dyDescent="0.25">
      <c r="J120" s="5"/>
      <c r="Q120" t="str">
        <f t="shared" si="7"/>
        <v/>
      </c>
      <c r="S120" t="str">
        <f t="shared" si="8"/>
        <v/>
      </c>
      <c r="T120" t="str">
        <f t="shared" si="9"/>
        <v/>
      </c>
      <c r="U120" t="str">
        <f>IF(B120="","",VLOOKUP(B120,CODES!$A$2:$B$6,2,FALSE))</f>
        <v/>
      </c>
      <c r="V120" t="str">
        <f>IF(C120="","",LOOKUP(C120,{0,1,5,9,13,17,21},{"&lt;1 credits","1 - 4 credits","5 - 8 credits","9 - 12 credits","13 - 16 credits","17 - 20 credits","21 + credits"}))</f>
        <v/>
      </c>
      <c r="W120" t="str">
        <f>IF(V120="","",VLOOKUP(V120,CODES!$G$2:$H$8,2,FALSE))</f>
        <v/>
      </c>
      <c r="X120" t="str">
        <f>IF(AND(ISBLANK(F120),ISBLANK(G120)),IF(D120="","",VLOOKUP(D120,CODES!$K$2:$L$8,2,FALSE)),IF(ISBLANK(G120),VLOOKUP(D120,CODES!$K$2:$L$8,2,FALSE)&amp;","&amp;VLOOKUP(F120,CODES!$K$2:$L$8,2,FALSE),VLOOKUP(D120,CODES!$K$2:$L$8,2,FALSE)&amp;","&amp;VLOOKUP(F120,CODES!$K$2:$L$8,2,FALSE)&amp;","&amp;VLOOKUP(G120,CODES!$K$2:$L$8,2,FALSE)))</f>
        <v/>
      </c>
      <c r="Y120" t="str">
        <f>IF(AND(ISBLANK(H120),ISBLANK(I120)),IF(E120="","",VLOOKUP(E120,CODES!$C$2:$D$28,2,FALSE)),IF(ISBLANK(I120),VLOOKUP(E120,CODES!$C$2:$D$28,2,FALSE)&amp;","&amp;VLOOKUP(H120,CODES!$C$2:$D$28,2,FALSE),VLOOKUP(E120,CODES!$C$2:$D$28,2,FALSE)&amp;","&amp;VLOOKUP(H120,CODES!$C$2:$D$28,2,FALSE)&amp;","&amp;VLOOKUP(I120,CODES!$C$2:$D$28,2,FALSE)))</f>
        <v/>
      </c>
      <c r="Z120" t="str">
        <f t="shared" si="6"/>
        <v/>
      </c>
      <c r="AA120" t="str">
        <f>IF(Z120="","",VLOOKUP(Z120,CODES!$E$2:$F$73,2,FALSE))</f>
        <v/>
      </c>
    </row>
    <row r="121" spans="10:27" x14ac:dyDescent="0.25">
      <c r="J121" s="5"/>
      <c r="Q121" t="str">
        <f t="shared" si="7"/>
        <v/>
      </c>
      <c r="S121" t="str">
        <f t="shared" si="8"/>
        <v/>
      </c>
      <c r="T121" t="str">
        <f t="shared" si="9"/>
        <v/>
      </c>
      <c r="U121" t="str">
        <f>IF(B121="","",VLOOKUP(B121,CODES!$A$2:$B$6,2,FALSE))</f>
        <v/>
      </c>
      <c r="V121" t="str">
        <f>IF(C121="","",LOOKUP(C121,{0,1,5,9,13,17,21},{"&lt;1 credits","1 - 4 credits","5 - 8 credits","9 - 12 credits","13 - 16 credits","17 - 20 credits","21 + credits"}))</f>
        <v/>
      </c>
      <c r="W121" t="str">
        <f>IF(V121="","",VLOOKUP(V121,CODES!$G$2:$H$8,2,FALSE))</f>
        <v/>
      </c>
      <c r="X121" t="str">
        <f>IF(AND(ISBLANK(F121),ISBLANK(G121)),IF(D121="","",VLOOKUP(D121,CODES!$K$2:$L$8,2,FALSE)),IF(ISBLANK(G121),VLOOKUP(D121,CODES!$K$2:$L$8,2,FALSE)&amp;","&amp;VLOOKUP(F121,CODES!$K$2:$L$8,2,FALSE),VLOOKUP(D121,CODES!$K$2:$L$8,2,FALSE)&amp;","&amp;VLOOKUP(F121,CODES!$K$2:$L$8,2,FALSE)&amp;","&amp;VLOOKUP(G121,CODES!$K$2:$L$8,2,FALSE)))</f>
        <v/>
      </c>
      <c r="Y121" t="str">
        <f>IF(AND(ISBLANK(H121),ISBLANK(I121)),IF(E121="","",VLOOKUP(E121,CODES!$C$2:$D$28,2,FALSE)),IF(ISBLANK(I121),VLOOKUP(E121,CODES!$C$2:$D$28,2,FALSE)&amp;","&amp;VLOOKUP(H121,CODES!$C$2:$D$28,2,FALSE),VLOOKUP(E121,CODES!$C$2:$D$28,2,FALSE)&amp;","&amp;VLOOKUP(H121,CODES!$C$2:$D$28,2,FALSE)&amp;","&amp;VLOOKUP(I121,CODES!$C$2:$D$28,2,FALSE)))</f>
        <v/>
      </c>
      <c r="Z121" t="str">
        <f t="shared" si="6"/>
        <v/>
      </c>
      <c r="AA121" t="str">
        <f>IF(Z121="","",VLOOKUP(Z121,CODES!$E$2:$F$73,2,FALSE))</f>
        <v/>
      </c>
    </row>
    <row r="122" spans="10:27" x14ac:dyDescent="0.25">
      <c r="J122" s="5"/>
      <c r="Q122" t="str">
        <f t="shared" si="7"/>
        <v/>
      </c>
      <c r="S122" t="str">
        <f t="shared" si="8"/>
        <v/>
      </c>
      <c r="T122" t="str">
        <f t="shared" si="9"/>
        <v/>
      </c>
      <c r="U122" t="str">
        <f>IF(B122="","",VLOOKUP(B122,CODES!$A$2:$B$6,2,FALSE))</f>
        <v/>
      </c>
      <c r="V122" t="str">
        <f>IF(C122="","",LOOKUP(C122,{0,1,5,9,13,17,21},{"&lt;1 credits","1 - 4 credits","5 - 8 credits","9 - 12 credits","13 - 16 credits","17 - 20 credits","21 + credits"}))</f>
        <v/>
      </c>
      <c r="W122" t="str">
        <f>IF(V122="","",VLOOKUP(V122,CODES!$G$2:$H$8,2,FALSE))</f>
        <v/>
      </c>
      <c r="X122" t="str">
        <f>IF(AND(ISBLANK(F122),ISBLANK(G122)),IF(D122="","",VLOOKUP(D122,CODES!$K$2:$L$8,2,FALSE)),IF(ISBLANK(G122),VLOOKUP(D122,CODES!$K$2:$L$8,2,FALSE)&amp;","&amp;VLOOKUP(F122,CODES!$K$2:$L$8,2,FALSE),VLOOKUP(D122,CODES!$K$2:$L$8,2,FALSE)&amp;","&amp;VLOOKUP(F122,CODES!$K$2:$L$8,2,FALSE)&amp;","&amp;VLOOKUP(G122,CODES!$K$2:$L$8,2,FALSE)))</f>
        <v/>
      </c>
      <c r="Y122" t="str">
        <f>IF(AND(ISBLANK(H122),ISBLANK(I122)),IF(E122="","",VLOOKUP(E122,CODES!$C$2:$D$28,2,FALSE)),IF(ISBLANK(I122),VLOOKUP(E122,CODES!$C$2:$D$28,2,FALSE)&amp;","&amp;VLOOKUP(H122,CODES!$C$2:$D$28,2,FALSE),VLOOKUP(E122,CODES!$C$2:$D$28,2,FALSE)&amp;","&amp;VLOOKUP(H122,CODES!$C$2:$D$28,2,FALSE)&amp;","&amp;VLOOKUP(I122,CODES!$C$2:$D$28,2,FALSE)))</f>
        <v/>
      </c>
      <c r="Z122" t="str">
        <f t="shared" si="6"/>
        <v/>
      </c>
      <c r="AA122" t="str">
        <f>IF(Z122="","",VLOOKUP(Z122,CODES!$E$2:$F$73,2,FALSE))</f>
        <v/>
      </c>
    </row>
    <row r="123" spans="10:27" x14ac:dyDescent="0.25">
      <c r="J123" s="5"/>
      <c r="Q123" t="str">
        <f t="shared" si="7"/>
        <v/>
      </c>
      <c r="S123" t="str">
        <f t="shared" si="8"/>
        <v/>
      </c>
      <c r="T123" t="str">
        <f t="shared" si="9"/>
        <v/>
      </c>
      <c r="U123" t="str">
        <f>IF(B123="","",VLOOKUP(B123,CODES!$A$2:$B$6,2,FALSE))</f>
        <v/>
      </c>
      <c r="V123" t="str">
        <f>IF(C123="","",LOOKUP(C123,{0,1,5,9,13,17,21},{"&lt;1 credits","1 - 4 credits","5 - 8 credits","9 - 12 credits","13 - 16 credits","17 - 20 credits","21 + credits"}))</f>
        <v/>
      </c>
      <c r="W123" t="str">
        <f>IF(V123="","",VLOOKUP(V123,CODES!$G$2:$H$8,2,FALSE))</f>
        <v/>
      </c>
      <c r="X123" t="str">
        <f>IF(AND(ISBLANK(F123),ISBLANK(G123)),IF(D123="","",VLOOKUP(D123,CODES!$K$2:$L$8,2,FALSE)),IF(ISBLANK(G123),VLOOKUP(D123,CODES!$K$2:$L$8,2,FALSE)&amp;","&amp;VLOOKUP(F123,CODES!$K$2:$L$8,2,FALSE),VLOOKUP(D123,CODES!$K$2:$L$8,2,FALSE)&amp;","&amp;VLOOKUP(F123,CODES!$K$2:$L$8,2,FALSE)&amp;","&amp;VLOOKUP(G123,CODES!$K$2:$L$8,2,FALSE)))</f>
        <v/>
      </c>
      <c r="Y123" t="str">
        <f>IF(AND(ISBLANK(H123),ISBLANK(I123)),IF(E123="","",VLOOKUP(E123,CODES!$C$2:$D$28,2,FALSE)),IF(ISBLANK(I123),VLOOKUP(E123,CODES!$C$2:$D$28,2,FALSE)&amp;","&amp;VLOOKUP(H123,CODES!$C$2:$D$28,2,FALSE),VLOOKUP(E123,CODES!$C$2:$D$28,2,FALSE)&amp;","&amp;VLOOKUP(H123,CODES!$C$2:$D$28,2,FALSE)&amp;","&amp;VLOOKUP(I123,CODES!$C$2:$D$28,2,FALSE)))</f>
        <v/>
      </c>
      <c r="Z123" t="str">
        <f t="shared" si="6"/>
        <v/>
      </c>
      <c r="AA123" t="str">
        <f>IF(Z123="","",VLOOKUP(Z123,CODES!$E$2:$F$73,2,FALSE))</f>
        <v/>
      </c>
    </row>
    <row r="124" spans="10:27" x14ac:dyDescent="0.25">
      <c r="J124" s="5"/>
      <c r="Q124" t="str">
        <f t="shared" si="7"/>
        <v/>
      </c>
      <c r="S124" t="str">
        <f t="shared" si="8"/>
        <v/>
      </c>
      <c r="T124" t="str">
        <f t="shared" si="9"/>
        <v/>
      </c>
      <c r="U124" t="str">
        <f>IF(B124="","",VLOOKUP(B124,CODES!$A$2:$B$6,2,FALSE))</f>
        <v/>
      </c>
      <c r="V124" t="str">
        <f>IF(C124="","",LOOKUP(C124,{0,1,5,9,13,17,21},{"&lt;1 credits","1 - 4 credits","5 - 8 credits","9 - 12 credits","13 - 16 credits","17 - 20 credits","21 + credits"}))</f>
        <v/>
      </c>
      <c r="W124" t="str">
        <f>IF(V124="","",VLOOKUP(V124,CODES!$G$2:$H$8,2,FALSE))</f>
        <v/>
      </c>
      <c r="X124" t="str">
        <f>IF(AND(ISBLANK(F124),ISBLANK(G124)),IF(D124="","",VLOOKUP(D124,CODES!$K$2:$L$8,2,FALSE)),IF(ISBLANK(G124),VLOOKUP(D124,CODES!$K$2:$L$8,2,FALSE)&amp;","&amp;VLOOKUP(F124,CODES!$K$2:$L$8,2,FALSE),VLOOKUP(D124,CODES!$K$2:$L$8,2,FALSE)&amp;","&amp;VLOOKUP(F124,CODES!$K$2:$L$8,2,FALSE)&amp;","&amp;VLOOKUP(G124,CODES!$K$2:$L$8,2,FALSE)))</f>
        <v/>
      </c>
      <c r="Y124" t="str">
        <f>IF(AND(ISBLANK(H124),ISBLANK(I124)),IF(E124="","",VLOOKUP(E124,CODES!$C$2:$D$28,2,FALSE)),IF(ISBLANK(I124),VLOOKUP(E124,CODES!$C$2:$D$28,2,FALSE)&amp;","&amp;VLOOKUP(H124,CODES!$C$2:$D$28,2,FALSE),VLOOKUP(E124,CODES!$C$2:$D$28,2,FALSE)&amp;","&amp;VLOOKUP(H124,CODES!$C$2:$D$28,2,FALSE)&amp;","&amp;VLOOKUP(I124,CODES!$C$2:$D$28,2,FALSE)))</f>
        <v/>
      </c>
      <c r="Z124" t="str">
        <f t="shared" si="6"/>
        <v/>
      </c>
      <c r="AA124" t="str">
        <f>IF(Z124="","",VLOOKUP(Z124,CODES!$E$2:$F$73,2,FALSE))</f>
        <v/>
      </c>
    </row>
    <row r="125" spans="10:27" x14ac:dyDescent="0.25">
      <c r="J125" s="5"/>
      <c r="Q125" t="str">
        <f t="shared" si="7"/>
        <v/>
      </c>
      <c r="S125" t="str">
        <f t="shared" si="8"/>
        <v/>
      </c>
      <c r="T125" t="str">
        <f t="shared" si="9"/>
        <v/>
      </c>
      <c r="U125" t="str">
        <f>IF(B125="","",VLOOKUP(B125,CODES!$A$2:$B$6,2,FALSE))</f>
        <v/>
      </c>
      <c r="V125" t="str">
        <f>IF(C125="","",LOOKUP(C125,{0,1,5,9,13,17,21},{"&lt;1 credits","1 - 4 credits","5 - 8 credits","9 - 12 credits","13 - 16 credits","17 - 20 credits","21 + credits"}))</f>
        <v/>
      </c>
      <c r="W125" t="str">
        <f>IF(V125="","",VLOOKUP(V125,CODES!$G$2:$H$8,2,FALSE))</f>
        <v/>
      </c>
      <c r="X125" t="str">
        <f>IF(AND(ISBLANK(F125),ISBLANK(G125)),IF(D125="","",VLOOKUP(D125,CODES!$K$2:$L$8,2,FALSE)),IF(ISBLANK(G125),VLOOKUP(D125,CODES!$K$2:$L$8,2,FALSE)&amp;","&amp;VLOOKUP(F125,CODES!$K$2:$L$8,2,FALSE),VLOOKUP(D125,CODES!$K$2:$L$8,2,FALSE)&amp;","&amp;VLOOKUP(F125,CODES!$K$2:$L$8,2,FALSE)&amp;","&amp;VLOOKUP(G125,CODES!$K$2:$L$8,2,FALSE)))</f>
        <v/>
      </c>
      <c r="Y125" t="str">
        <f>IF(AND(ISBLANK(H125),ISBLANK(I125)),IF(E125="","",VLOOKUP(E125,CODES!$C$2:$D$28,2,FALSE)),IF(ISBLANK(I125),VLOOKUP(E125,CODES!$C$2:$D$28,2,FALSE)&amp;","&amp;VLOOKUP(H125,CODES!$C$2:$D$28,2,FALSE),VLOOKUP(E125,CODES!$C$2:$D$28,2,FALSE)&amp;","&amp;VLOOKUP(H125,CODES!$C$2:$D$28,2,FALSE)&amp;","&amp;VLOOKUP(I125,CODES!$C$2:$D$28,2,FALSE)))</f>
        <v/>
      </c>
      <c r="Z125" t="str">
        <f t="shared" si="6"/>
        <v/>
      </c>
      <c r="AA125" t="str">
        <f>IF(Z125="","",VLOOKUP(Z125,CODES!$E$2:$F$73,2,FALSE))</f>
        <v/>
      </c>
    </row>
    <row r="126" spans="10:27" x14ac:dyDescent="0.25">
      <c r="J126" s="5"/>
      <c r="Q126" t="str">
        <f t="shared" si="7"/>
        <v/>
      </c>
      <c r="S126" t="str">
        <f t="shared" si="8"/>
        <v/>
      </c>
      <c r="T126" t="str">
        <f t="shared" si="9"/>
        <v/>
      </c>
      <c r="U126" t="str">
        <f>IF(B126="","",VLOOKUP(B126,CODES!$A$2:$B$6,2,FALSE))</f>
        <v/>
      </c>
      <c r="V126" t="str">
        <f>IF(C126="","",LOOKUP(C126,{0,1,5,9,13,17,21},{"&lt;1 credits","1 - 4 credits","5 - 8 credits","9 - 12 credits","13 - 16 credits","17 - 20 credits","21 + credits"}))</f>
        <v/>
      </c>
      <c r="W126" t="str">
        <f>IF(V126="","",VLOOKUP(V126,CODES!$G$2:$H$8,2,FALSE))</f>
        <v/>
      </c>
      <c r="X126" t="str">
        <f>IF(AND(ISBLANK(F126),ISBLANK(G126)),IF(D126="","",VLOOKUP(D126,CODES!$K$2:$L$8,2,FALSE)),IF(ISBLANK(G126),VLOOKUP(D126,CODES!$K$2:$L$8,2,FALSE)&amp;","&amp;VLOOKUP(F126,CODES!$K$2:$L$8,2,FALSE),VLOOKUP(D126,CODES!$K$2:$L$8,2,FALSE)&amp;","&amp;VLOOKUP(F126,CODES!$K$2:$L$8,2,FALSE)&amp;","&amp;VLOOKUP(G126,CODES!$K$2:$L$8,2,FALSE)))</f>
        <v/>
      </c>
      <c r="Y126" t="str">
        <f>IF(AND(ISBLANK(H126),ISBLANK(I126)),IF(E126="","",VLOOKUP(E126,CODES!$C$2:$D$28,2,FALSE)),IF(ISBLANK(I126),VLOOKUP(E126,CODES!$C$2:$D$28,2,FALSE)&amp;","&amp;VLOOKUP(H126,CODES!$C$2:$D$28,2,FALSE),VLOOKUP(E126,CODES!$C$2:$D$28,2,FALSE)&amp;","&amp;VLOOKUP(H126,CODES!$C$2:$D$28,2,FALSE)&amp;","&amp;VLOOKUP(I126,CODES!$C$2:$D$28,2,FALSE)))</f>
        <v/>
      </c>
      <c r="Z126" t="str">
        <f t="shared" si="6"/>
        <v/>
      </c>
      <c r="AA126" t="str">
        <f>IF(Z126="","",VLOOKUP(Z126,CODES!$E$2:$F$73,2,FALSE))</f>
        <v/>
      </c>
    </row>
    <row r="127" spans="10:27" x14ac:dyDescent="0.25">
      <c r="J127" s="5"/>
      <c r="Q127" t="str">
        <f t="shared" si="7"/>
        <v/>
      </c>
      <c r="S127" t="str">
        <f t="shared" si="8"/>
        <v/>
      </c>
      <c r="T127" t="str">
        <f t="shared" si="9"/>
        <v/>
      </c>
      <c r="U127" t="str">
        <f>IF(B127="","",VLOOKUP(B127,CODES!$A$2:$B$6,2,FALSE))</f>
        <v/>
      </c>
      <c r="V127" t="str">
        <f>IF(C127="","",LOOKUP(C127,{0,1,5,9,13,17,21},{"&lt;1 credits","1 - 4 credits","5 - 8 credits","9 - 12 credits","13 - 16 credits","17 - 20 credits","21 + credits"}))</f>
        <v/>
      </c>
      <c r="W127" t="str">
        <f>IF(V127="","",VLOOKUP(V127,CODES!$G$2:$H$8,2,FALSE))</f>
        <v/>
      </c>
      <c r="X127" t="str">
        <f>IF(AND(ISBLANK(F127),ISBLANK(G127)),IF(D127="","",VLOOKUP(D127,CODES!$K$2:$L$8,2,FALSE)),IF(ISBLANK(G127),VLOOKUP(D127,CODES!$K$2:$L$8,2,FALSE)&amp;","&amp;VLOOKUP(F127,CODES!$K$2:$L$8,2,FALSE),VLOOKUP(D127,CODES!$K$2:$L$8,2,FALSE)&amp;","&amp;VLOOKUP(F127,CODES!$K$2:$L$8,2,FALSE)&amp;","&amp;VLOOKUP(G127,CODES!$K$2:$L$8,2,FALSE)))</f>
        <v/>
      </c>
      <c r="Y127" t="str">
        <f>IF(AND(ISBLANK(H127),ISBLANK(I127)),IF(E127="","",VLOOKUP(E127,CODES!$C$2:$D$28,2,FALSE)),IF(ISBLANK(I127),VLOOKUP(E127,CODES!$C$2:$D$28,2,FALSE)&amp;","&amp;VLOOKUP(H127,CODES!$C$2:$D$28,2,FALSE),VLOOKUP(E127,CODES!$C$2:$D$28,2,FALSE)&amp;","&amp;VLOOKUP(H127,CODES!$C$2:$D$28,2,FALSE)&amp;","&amp;VLOOKUP(I127,CODES!$C$2:$D$28,2,FALSE)))</f>
        <v/>
      </c>
      <c r="Z127" t="str">
        <f t="shared" si="6"/>
        <v/>
      </c>
      <c r="AA127" t="str">
        <f>IF(Z127="","",VLOOKUP(Z127,CODES!$E$2:$F$73,2,FALSE))</f>
        <v/>
      </c>
    </row>
    <row r="128" spans="10:27" x14ac:dyDescent="0.25">
      <c r="J128" s="5"/>
      <c r="Q128" t="str">
        <f t="shared" si="7"/>
        <v/>
      </c>
      <c r="S128" t="str">
        <f t="shared" si="8"/>
        <v/>
      </c>
      <c r="T128" t="str">
        <f t="shared" si="9"/>
        <v/>
      </c>
      <c r="U128" t="str">
        <f>IF(B128="","",VLOOKUP(B128,CODES!$A$2:$B$6,2,FALSE))</f>
        <v/>
      </c>
      <c r="V128" t="str">
        <f>IF(C128="","",LOOKUP(C128,{0,1,5,9,13,17,21},{"&lt;1 credits","1 - 4 credits","5 - 8 credits","9 - 12 credits","13 - 16 credits","17 - 20 credits","21 + credits"}))</f>
        <v/>
      </c>
      <c r="W128" t="str">
        <f>IF(V128="","",VLOOKUP(V128,CODES!$G$2:$H$8,2,FALSE))</f>
        <v/>
      </c>
      <c r="X128" t="str">
        <f>IF(AND(ISBLANK(F128),ISBLANK(G128)),IF(D128="","",VLOOKUP(D128,CODES!$K$2:$L$8,2,FALSE)),IF(ISBLANK(G128),VLOOKUP(D128,CODES!$K$2:$L$8,2,FALSE)&amp;","&amp;VLOOKUP(F128,CODES!$K$2:$L$8,2,FALSE),VLOOKUP(D128,CODES!$K$2:$L$8,2,FALSE)&amp;","&amp;VLOOKUP(F128,CODES!$K$2:$L$8,2,FALSE)&amp;","&amp;VLOOKUP(G128,CODES!$K$2:$L$8,2,FALSE)))</f>
        <v/>
      </c>
      <c r="Y128" t="str">
        <f>IF(AND(ISBLANK(H128),ISBLANK(I128)),IF(E128="","",VLOOKUP(E128,CODES!$C$2:$D$28,2,FALSE)),IF(ISBLANK(I128),VLOOKUP(E128,CODES!$C$2:$D$28,2,FALSE)&amp;","&amp;VLOOKUP(H128,CODES!$C$2:$D$28,2,FALSE),VLOOKUP(E128,CODES!$C$2:$D$28,2,FALSE)&amp;","&amp;VLOOKUP(H128,CODES!$C$2:$D$28,2,FALSE)&amp;","&amp;VLOOKUP(I128,CODES!$C$2:$D$28,2,FALSE)))</f>
        <v/>
      </c>
      <c r="Z128" t="str">
        <f t="shared" si="6"/>
        <v/>
      </c>
      <c r="AA128" t="str">
        <f>IF(Z128="","",VLOOKUP(Z128,CODES!$E$2:$F$73,2,FALSE))</f>
        <v/>
      </c>
    </row>
    <row r="129" spans="10:27" x14ac:dyDescent="0.25">
      <c r="J129" s="5"/>
      <c r="Q129" t="str">
        <f t="shared" si="7"/>
        <v/>
      </c>
      <c r="S129" t="str">
        <f t="shared" si="8"/>
        <v/>
      </c>
      <c r="T129" t="str">
        <f t="shared" si="9"/>
        <v/>
      </c>
      <c r="U129" t="str">
        <f>IF(B129="","",VLOOKUP(B129,CODES!$A$2:$B$6,2,FALSE))</f>
        <v/>
      </c>
      <c r="V129" t="str">
        <f>IF(C129="","",LOOKUP(C129,{0,1,5,9,13,17,21},{"&lt;1 credits","1 - 4 credits","5 - 8 credits","9 - 12 credits","13 - 16 credits","17 - 20 credits","21 + credits"}))</f>
        <v/>
      </c>
      <c r="W129" t="str">
        <f>IF(V129="","",VLOOKUP(V129,CODES!$G$2:$H$8,2,FALSE))</f>
        <v/>
      </c>
      <c r="X129" t="str">
        <f>IF(AND(ISBLANK(F129),ISBLANK(G129)),IF(D129="","",VLOOKUP(D129,CODES!$K$2:$L$8,2,FALSE)),IF(ISBLANK(G129),VLOOKUP(D129,CODES!$K$2:$L$8,2,FALSE)&amp;","&amp;VLOOKUP(F129,CODES!$K$2:$L$8,2,FALSE),VLOOKUP(D129,CODES!$K$2:$L$8,2,FALSE)&amp;","&amp;VLOOKUP(F129,CODES!$K$2:$L$8,2,FALSE)&amp;","&amp;VLOOKUP(G129,CODES!$K$2:$L$8,2,FALSE)))</f>
        <v/>
      </c>
      <c r="Y129" t="str">
        <f>IF(AND(ISBLANK(H129),ISBLANK(I129)),IF(E129="","",VLOOKUP(E129,CODES!$C$2:$D$28,2,FALSE)),IF(ISBLANK(I129),VLOOKUP(E129,CODES!$C$2:$D$28,2,FALSE)&amp;","&amp;VLOOKUP(H129,CODES!$C$2:$D$28,2,FALSE),VLOOKUP(E129,CODES!$C$2:$D$28,2,FALSE)&amp;","&amp;VLOOKUP(H129,CODES!$C$2:$D$28,2,FALSE)&amp;","&amp;VLOOKUP(I129,CODES!$C$2:$D$28,2,FALSE)))</f>
        <v/>
      </c>
      <c r="Z129" t="str">
        <f t="shared" si="6"/>
        <v/>
      </c>
      <c r="AA129" t="str">
        <f>IF(Z129="","",VLOOKUP(Z129,CODES!$E$2:$F$73,2,FALSE))</f>
        <v/>
      </c>
    </row>
    <row r="130" spans="10:27" x14ac:dyDescent="0.25">
      <c r="J130" s="5"/>
      <c r="Q130" t="str">
        <f t="shared" si="7"/>
        <v/>
      </c>
      <c r="S130" t="str">
        <f t="shared" si="8"/>
        <v/>
      </c>
      <c r="T130" t="str">
        <f t="shared" si="9"/>
        <v/>
      </c>
      <c r="U130" t="str">
        <f>IF(B130="","",VLOOKUP(B130,CODES!$A$2:$B$6,2,FALSE))</f>
        <v/>
      </c>
      <c r="V130" t="str">
        <f>IF(C130="","",LOOKUP(C130,{0,1,5,9,13,17,21},{"&lt;1 credits","1 - 4 credits","5 - 8 credits","9 - 12 credits","13 - 16 credits","17 - 20 credits","21 + credits"}))</f>
        <v/>
      </c>
      <c r="W130" t="str">
        <f>IF(V130="","",VLOOKUP(V130,CODES!$G$2:$H$8,2,FALSE))</f>
        <v/>
      </c>
      <c r="X130" t="str">
        <f>IF(AND(ISBLANK(F130),ISBLANK(G130)),IF(D130="","",VLOOKUP(D130,CODES!$K$2:$L$8,2,FALSE)),IF(ISBLANK(G130),VLOOKUP(D130,CODES!$K$2:$L$8,2,FALSE)&amp;","&amp;VLOOKUP(F130,CODES!$K$2:$L$8,2,FALSE),VLOOKUP(D130,CODES!$K$2:$L$8,2,FALSE)&amp;","&amp;VLOOKUP(F130,CODES!$K$2:$L$8,2,FALSE)&amp;","&amp;VLOOKUP(G130,CODES!$K$2:$L$8,2,FALSE)))</f>
        <v/>
      </c>
      <c r="Y130" t="str">
        <f>IF(AND(ISBLANK(H130),ISBLANK(I130)),IF(E130="","",VLOOKUP(E130,CODES!$C$2:$D$28,2,FALSE)),IF(ISBLANK(I130),VLOOKUP(E130,CODES!$C$2:$D$28,2,FALSE)&amp;","&amp;VLOOKUP(H130,CODES!$C$2:$D$28,2,FALSE),VLOOKUP(E130,CODES!$C$2:$D$28,2,FALSE)&amp;","&amp;VLOOKUP(H130,CODES!$C$2:$D$28,2,FALSE)&amp;","&amp;VLOOKUP(I130,CODES!$C$2:$D$28,2,FALSE)))</f>
        <v/>
      </c>
      <c r="Z130" t="str">
        <f t="shared" si="6"/>
        <v/>
      </c>
      <c r="AA130" t="str">
        <f>IF(Z130="","",VLOOKUP(Z130,CODES!$E$2:$F$73,2,FALSE))</f>
        <v/>
      </c>
    </row>
    <row r="131" spans="10:27" x14ac:dyDescent="0.25">
      <c r="J131" s="5"/>
      <c r="Q131" t="str">
        <f t="shared" si="7"/>
        <v/>
      </c>
      <c r="S131" t="str">
        <f t="shared" si="8"/>
        <v/>
      </c>
      <c r="T131" t="str">
        <f t="shared" si="9"/>
        <v/>
      </c>
      <c r="U131" t="str">
        <f>IF(B131="","",VLOOKUP(B131,CODES!$A$2:$B$6,2,FALSE))</f>
        <v/>
      </c>
      <c r="V131" t="str">
        <f>IF(C131="","",LOOKUP(C131,{0,1,5,9,13,17,21},{"&lt;1 credits","1 - 4 credits","5 - 8 credits","9 - 12 credits","13 - 16 credits","17 - 20 credits","21 + credits"}))</f>
        <v/>
      </c>
      <c r="W131" t="str">
        <f>IF(V131="","",VLOOKUP(V131,CODES!$G$2:$H$8,2,FALSE))</f>
        <v/>
      </c>
      <c r="X131" t="str">
        <f>IF(AND(ISBLANK(F131),ISBLANK(G131)),IF(D131="","",VLOOKUP(D131,CODES!$K$2:$L$8,2,FALSE)),IF(ISBLANK(G131),VLOOKUP(D131,CODES!$K$2:$L$8,2,FALSE)&amp;","&amp;VLOOKUP(F131,CODES!$K$2:$L$8,2,FALSE),VLOOKUP(D131,CODES!$K$2:$L$8,2,FALSE)&amp;","&amp;VLOOKUP(F131,CODES!$K$2:$L$8,2,FALSE)&amp;","&amp;VLOOKUP(G131,CODES!$K$2:$L$8,2,FALSE)))</f>
        <v/>
      </c>
      <c r="Y131" t="str">
        <f>IF(AND(ISBLANK(H131),ISBLANK(I131)),IF(E131="","",VLOOKUP(E131,CODES!$C$2:$D$28,2,FALSE)),IF(ISBLANK(I131),VLOOKUP(E131,CODES!$C$2:$D$28,2,FALSE)&amp;","&amp;VLOOKUP(H131,CODES!$C$2:$D$28,2,FALSE),VLOOKUP(E131,CODES!$C$2:$D$28,2,FALSE)&amp;","&amp;VLOOKUP(H131,CODES!$C$2:$D$28,2,FALSE)&amp;","&amp;VLOOKUP(I131,CODES!$C$2:$D$28,2,FALSE)))</f>
        <v/>
      </c>
      <c r="Z131" t="str">
        <f t="shared" si="6"/>
        <v/>
      </c>
      <c r="AA131" t="str">
        <f>IF(Z131="","",VLOOKUP(Z131,CODES!$E$2:$F$73,2,FALSE))</f>
        <v/>
      </c>
    </row>
    <row r="132" spans="10:27" x14ac:dyDescent="0.25">
      <c r="J132" s="5"/>
      <c r="Q132" t="str">
        <f t="shared" si="7"/>
        <v/>
      </c>
      <c r="S132" t="str">
        <f t="shared" si="8"/>
        <v/>
      </c>
      <c r="T132" t="str">
        <f t="shared" si="9"/>
        <v/>
      </c>
      <c r="U132" t="str">
        <f>IF(B132="","",VLOOKUP(B132,CODES!$A$2:$B$6,2,FALSE))</f>
        <v/>
      </c>
      <c r="V132" t="str">
        <f>IF(C132="","",LOOKUP(C132,{0,1,5,9,13,17,21},{"&lt;1 credits","1 - 4 credits","5 - 8 credits","9 - 12 credits","13 - 16 credits","17 - 20 credits","21 + credits"}))</f>
        <v/>
      </c>
      <c r="W132" t="str">
        <f>IF(V132="","",VLOOKUP(V132,CODES!$G$2:$H$8,2,FALSE))</f>
        <v/>
      </c>
      <c r="X132" t="str">
        <f>IF(AND(ISBLANK(F132),ISBLANK(G132)),IF(D132="","",VLOOKUP(D132,CODES!$K$2:$L$8,2,FALSE)),IF(ISBLANK(G132),VLOOKUP(D132,CODES!$K$2:$L$8,2,FALSE)&amp;","&amp;VLOOKUP(F132,CODES!$K$2:$L$8,2,FALSE),VLOOKUP(D132,CODES!$K$2:$L$8,2,FALSE)&amp;","&amp;VLOOKUP(F132,CODES!$K$2:$L$8,2,FALSE)&amp;","&amp;VLOOKUP(G132,CODES!$K$2:$L$8,2,FALSE)))</f>
        <v/>
      </c>
      <c r="Y132" t="str">
        <f>IF(AND(ISBLANK(H132),ISBLANK(I132)),IF(E132="","",VLOOKUP(E132,CODES!$C$2:$D$28,2,FALSE)),IF(ISBLANK(I132),VLOOKUP(E132,CODES!$C$2:$D$28,2,FALSE)&amp;","&amp;VLOOKUP(H132,CODES!$C$2:$D$28,2,FALSE),VLOOKUP(E132,CODES!$C$2:$D$28,2,FALSE)&amp;","&amp;VLOOKUP(H132,CODES!$C$2:$D$28,2,FALSE)&amp;","&amp;VLOOKUP(I132,CODES!$C$2:$D$28,2,FALSE)))</f>
        <v/>
      </c>
      <c r="Z132" t="str">
        <f t="shared" si="6"/>
        <v/>
      </c>
      <c r="AA132" t="str">
        <f>IF(Z132="","",VLOOKUP(Z132,CODES!$E$2:$F$73,2,FALSE))</f>
        <v/>
      </c>
    </row>
    <row r="133" spans="10:27" x14ac:dyDescent="0.25">
      <c r="J133" s="5"/>
      <c r="Q133" t="str">
        <f t="shared" si="7"/>
        <v/>
      </c>
      <c r="S133" t="str">
        <f t="shared" si="8"/>
        <v/>
      </c>
      <c r="T133" t="str">
        <f t="shared" si="9"/>
        <v/>
      </c>
      <c r="U133" t="str">
        <f>IF(B133="","",VLOOKUP(B133,CODES!$A$2:$B$6,2,FALSE))</f>
        <v/>
      </c>
      <c r="V133" t="str">
        <f>IF(C133="","",LOOKUP(C133,{0,1,5,9,13,17,21},{"&lt;1 credits","1 - 4 credits","5 - 8 credits","9 - 12 credits","13 - 16 credits","17 - 20 credits","21 + credits"}))</f>
        <v/>
      </c>
      <c r="W133" t="str">
        <f>IF(V133="","",VLOOKUP(V133,CODES!$G$2:$H$8,2,FALSE))</f>
        <v/>
      </c>
      <c r="X133" t="str">
        <f>IF(AND(ISBLANK(F133),ISBLANK(G133)),IF(D133="","",VLOOKUP(D133,CODES!$K$2:$L$8,2,FALSE)),IF(ISBLANK(G133),VLOOKUP(D133,CODES!$K$2:$L$8,2,FALSE)&amp;","&amp;VLOOKUP(F133,CODES!$K$2:$L$8,2,FALSE),VLOOKUP(D133,CODES!$K$2:$L$8,2,FALSE)&amp;","&amp;VLOOKUP(F133,CODES!$K$2:$L$8,2,FALSE)&amp;","&amp;VLOOKUP(G133,CODES!$K$2:$L$8,2,FALSE)))</f>
        <v/>
      </c>
      <c r="Y133" t="str">
        <f>IF(AND(ISBLANK(H133),ISBLANK(I133)),IF(E133="","",VLOOKUP(E133,CODES!$C$2:$D$28,2,FALSE)),IF(ISBLANK(I133),VLOOKUP(E133,CODES!$C$2:$D$28,2,FALSE)&amp;","&amp;VLOOKUP(H133,CODES!$C$2:$D$28,2,FALSE),VLOOKUP(E133,CODES!$C$2:$D$28,2,FALSE)&amp;","&amp;VLOOKUP(H133,CODES!$C$2:$D$28,2,FALSE)&amp;","&amp;VLOOKUP(I133,CODES!$C$2:$D$28,2,FALSE)))</f>
        <v/>
      </c>
      <c r="Z133" t="str">
        <f t="shared" ref="Z133:Z196" si="10">IF(L133="","",TEXT(L133,"mmm")&amp;" "&amp;TEXT(L133,"yyyy"))</f>
        <v/>
      </c>
      <c r="AA133" t="str">
        <f>IF(Z133="","",VLOOKUP(Z133,CODES!$E$2:$F$73,2,FALSE))</f>
        <v/>
      </c>
    </row>
    <row r="134" spans="10:27" x14ac:dyDescent="0.25">
      <c r="J134" s="5"/>
      <c r="Q134" t="str">
        <f t="shared" ref="Q134:Q197" si="11">IF(A134="","","Courses")</f>
        <v/>
      </c>
      <c r="S134" t="str">
        <f t="shared" ref="S134:S197" si="12">IF(Q134="","",IF($B$1="","",$B$1))</f>
        <v/>
      </c>
      <c r="T134" t="str">
        <f t="shared" ref="T134:T197" si="13">IF(Q134="","",IF($B$2="","",$B$2))</f>
        <v/>
      </c>
      <c r="U134" t="str">
        <f>IF(B134="","",VLOOKUP(B134,CODES!$A$2:$B$6,2,FALSE))</f>
        <v/>
      </c>
      <c r="V134" t="str">
        <f>IF(C134="","",LOOKUP(C134,{0,1,5,9,13,17,21},{"&lt;1 credits","1 - 4 credits","5 - 8 credits","9 - 12 credits","13 - 16 credits","17 - 20 credits","21 + credits"}))</f>
        <v/>
      </c>
      <c r="W134" t="str">
        <f>IF(V134="","",VLOOKUP(V134,CODES!$G$2:$H$8,2,FALSE))</f>
        <v/>
      </c>
      <c r="X134" t="str">
        <f>IF(AND(ISBLANK(F134),ISBLANK(G134)),IF(D134="","",VLOOKUP(D134,CODES!$K$2:$L$8,2,FALSE)),IF(ISBLANK(G134),VLOOKUP(D134,CODES!$K$2:$L$8,2,FALSE)&amp;","&amp;VLOOKUP(F134,CODES!$K$2:$L$8,2,FALSE),VLOOKUP(D134,CODES!$K$2:$L$8,2,FALSE)&amp;","&amp;VLOOKUP(F134,CODES!$K$2:$L$8,2,FALSE)&amp;","&amp;VLOOKUP(G134,CODES!$K$2:$L$8,2,FALSE)))</f>
        <v/>
      </c>
      <c r="Y134" t="str">
        <f>IF(AND(ISBLANK(H134),ISBLANK(I134)),IF(E134="","",VLOOKUP(E134,CODES!$C$2:$D$28,2,FALSE)),IF(ISBLANK(I134),VLOOKUP(E134,CODES!$C$2:$D$28,2,FALSE)&amp;","&amp;VLOOKUP(H134,CODES!$C$2:$D$28,2,FALSE),VLOOKUP(E134,CODES!$C$2:$D$28,2,FALSE)&amp;","&amp;VLOOKUP(H134,CODES!$C$2:$D$28,2,FALSE)&amp;","&amp;VLOOKUP(I134,CODES!$C$2:$D$28,2,FALSE)))</f>
        <v/>
      </c>
      <c r="Z134" t="str">
        <f t="shared" si="10"/>
        <v/>
      </c>
      <c r="AA134" t="str">
        <f>IF(Z134="","",VLOOKUP(Z134,CODES!$E$2:$F$73,2,FALSE))</f>
        <v/>
      </c>
    </row>
    <row r="135" spans="10:27" x14ac:dyDescent="0.25">
      <c r="J135" s="5"/>
      <c r="Q135" t="str">
        <f t="shared" si="11"/>
        <v/>
      </c>
      <c r="S135" t="str">
        <f t="shared" si="12"/>
        <v/>
      </c>
      <c r="T135" t="str">
        <f t="shared" si="13"/>
        <v/>
      </c>
      <c r="U135" t="str">
        <f>IF(B135="","",VLOOKUP(B135,CODES!$A$2:$B$6,2,FALSE))</f>
        <v/>
      </c>
      <c r="V135" t="str">
        <f>IF(C135="","",LOOKUP(C135,{0,1,5,9,13,17,21},{"&lt;1 credits","1 - 4 credits","5 - 8 credits","9 - 12 credits","13 - 16 credits","17 - 20 credits","21 + credits"}))</f>
        <v/>
      </c>
      <c r="W135" t="str">
        <f>IF(V135="","",VLOOKUP(V135,CODES!$G$2:$H$8,2,FALSE))</f>
        <v/>
      </c>
      <c r="X135" t="str">
        <f>IF(AND(ISBLANK(F135),ISBLANK(G135)),IF(D135="","",VLOOKUP(D135,CODES!$K$2:$L$8,2,FALSE)),IF(ISBLANK(G135),VLOOKUP(D135,CODES!$K$2:$L$8,2,FALSE)&amp;","&amp;VLOOKUP(F135,CODES!$K$2:$L$8,2,FALSE),VLOOKUP(D135,CODES!$K$2:$L$8,2,FALSE)&amp;","&amp;VLOOKUP(F135,CODES!$K$2:$L$8,2,FALSE)&amp;","&amp;VLOOKUP(G135,CODES!$K$2:$L$8,2,FALSE)))</f>
        <v/>
      </c>
      <c r="Y135" t="str">
        <f>IF(AND(ISBLANK(H135),ISBLANK(I135)),IF(E135="","",VLOOKUP(E135,CODES!$C$2:$D$28,2,FALSE)),IF(ISBLANK(I135),VLOOKUP(E135,CODES!$C$2:$D$28,2,FALSE)&amp;","&amp;VLOOKUP(H135,CODES!$C$2:$D$28,2,FALSE),VLOOKUP(E135,CODES!$C$2:$D$28,2,FALSE)&amp;","&amp;VLOOKUP(H135,CODES!$C$2:$D$28,2,FALSE)&amp;","&amp;VLOOKUP(I135,CODES!$C$2:$D$28,2,FALSE)))</f>
        <v/>
      </c>
      <c r="Z135" t="str">
        <f t="shared" si="10"/>
        <v/>
      </c>
      <c r="AA135" t="str">
        <f>IF(Z135="","",VLOOKUP(Z135,CODES!$E$2:$F$73,2,FALSE))</f>
        <v/>
      </c>
    </row>
    <row r="136" spans="10:27" x14ac:dyDescent="0.25">
      <c r="J136" s="5"/>
      <c r="Q136" t="str">
        <f t="shared" si="11"/>
        <v/>
      </c>
      <c r="S136" t="str">
        <f t="shared" si="12"/>
        <v/>
      </c>
      <c r="T136" t="str">
        <f t="shared" si="13"/>
        <v/>
      </c>
      <c r="U136" t="str">
        <f>IF(B136="","",VLOOKUP(B136,CODES!$A$2:$B$6,2,FALSE))</f>
        <v/>
      </c>
      <c r="V136" t="str">
        <f>IF(C136="","",LOOKUP(C136,{0,1,5,9,13,17,21},{"&lt;1 credits","1 - 4 credits","5 - 8 credits","9 - 12 credits","13 - 16 credits","17 - 20 credits","21 + credits"}))</f>
        <v/>
      </c>
      <c r="W136" t="str">
        <f>IF(V136="","",VLOOKUP(V136,CODES!$G$2:$H$8,2,FALSE))</f>
        <v/>
      </c>
      <c r="X136" t="str">
        <f>IF(AND(ISBLANK(F136),ISBLANK(G136)),IF(D136="","",VLOOKUP(D136,CODES!$K$2:$L$8,2,FALSE)),IF(ISBLANK(G136),VLOOKUP(D136,CODES!$K$2:$L$8,2,FALSE)&amp;","&amp;VLOOKUP(F136,CODES!$K$2:$L$8,2,FALSE),VLOOKUP(D136,CODES!$K$2:$L$8,2,FALSE)&amp;","&amp;VLOOKUP(F136,CODES!$K$2:$L$8,2,FALSE)&amp;","&amp;VLOOKUP(G136,CODES!$K$2:$L$8,2,FALSE)))</f>
        <v/>
      </c>
      <c r="Y136" t="str">
        <f>IF(AND(ISBLANK(H136),ISBLANK(I136)),IF(E136="","",VLOOKUP(E136,CODES!$C$2:$D$28,2,FALSE)),IF(ISBLANK(I136),VLOOKUP(E136,CODES!$C$2:$D$28,2,FALSE)&amp;","&amp;VLOOKUP(H136,CODES!$C$2:$D$28,2,FALSE),VLOOKUP(E136,CODES!$C$2:$D$28,2,FALSE)&amp;","&amp;VLOOKUP(H136,CODES!$C$2:$D$28,2,FALSE)&amp;","&amp;VLOOKUP(I136,CODES!$C$2:$D$28,2,FALSE)))</f>
        <v/>
      </c>
      <c r="Z136" t="str">
        <f t="shared" si="10"/>
        <v/>
      </c>
      <c r="AA136" t="str">
        <f>IF(Z136="","",VLOOKUP(Z136,CODES!$E$2:$F$73,2,FALSE))</f>
        <v/>
      </c>
    </row>
    <row r="137" spans="10:27" x14ac:dyDescent="0.25">
      <c r="J137" s="5"/>
      <c r="Q137" t="str">
        <f t="shared" si="11"/>
        <v/>
      </c>
      <c r="S137" t="str">
        <f t="shared" si="12"/>
        <v/>
      </c>
      <c r="T137" t="str">
        <f t="shared" si="13"/>
        <v/>
      </c>
      <c r="U137" t="str">
        <f>IF(B137="","",VLOOKUP(B137,CODES!$A$2:$B$6,2,FALSE))</f>
        <v/>
      </c>
      <c r="V137" t="str">
        <f>IF(C137="","",LOOKUP(C137,{0,1,5,9,13,17,21},{"&lt;1 credits","1 - 4 credits","5 - 8 credits","9 - 12 credits","13 - 16 credits","17 - 20 credits","21 + credits"}))</f>
        <v/>
      </c>
      <c r="W137" t="str">
        <f>IF(V137="","",VLOOKUP(V137,CODES!$G$2:$H$8,2,FALSE))</f>
        <v/>
      </c>
      <c r="X137" t="str">
        <f>IF(AND(ISBLANK(F137),ISBLANK(G137)),IF(D137="","",VLOOKUP(D137,CODES!$K$2:$L$8,2,FALSE)),IF(ISBLANK(G137),VLOOKUP(D137,CODES!$K$2:$L$8,2,FALSE)&amp;","&amp;VLOOKUP(F137,CODES!$K$2:$L$8,2,FALSE),VLOOKUP(D137,CODES!$K$2:$L$8,2,FALSE)&amp;","&amp;VLOOKUP(F137,CODES!$K$2:$L$8,2,FALSE)&amp;","&amp;VLOOKUP(G137,CODES!$K$2:$L$8,2,FALSE)))</f>
        <v/>
      </c>
      <c r="Y137" t="str">
        <f>IF(AND(ISBLANK(H137),ISBLANK(I137)),IF(E137="","",VLOOKUP(E137,CODES!$C$2:$D$28,2,FALSE)),IF(ISBLANK(I137),VLOOKUP(E137,CODES!$C$2:$D$28,2,FALSE)&amp;","&amp;VLOOKUP(H137,CODES!$C$2:$D$28,2,FALSE),VLOOKUP(E137,CODES!$C$2:$D$28,2,FALSE)&amp;","&amp;VLOOKUP(H137,CODES!$C$2:$D$28,2,FALSE)&amp;","&amp;VLOOKUP(I137,CODES!$C$2:$D$28,2,FALSE)))</f>
        <v/>
      </c>
      <c r="Z137" t="str">
        <f t="shared" si="10"/>
        <v/>
      </c>
      <c r="AA137" t="str">
        <f>IF(Z137="","",VLOOKUP(Z137,CODES!$E$2:$F$73,2,FALSE))</f>
        <v/>
      </c>
    </row>
    <row r="138" spans="10:27" x14ac:dyDescent="0.25">
      <c r="J138" s="5"/>
      <c r="Q138" t="str">
        <f t="shared" si="11"/>
        <v/>
      </c>
      <c r="S138" t="str">
        <f t="shared" si="12"/>
        <v/>
      </c>
      <c r="T138" t="str">
        <f t="shared" si="13"/>
        <v/>
      </c>
      <c r="U138" t="str">
        <f>IF(B138="","",VLOOKUP(B138,CODES!$A$2:$B$6,2,FALSE))</f>
        <v/>
      </c>
      <c r="V138" t="str">
        <f>IF(C138="","",LOOKUP(C138,{0,1,5,9,13,17,21},{"&lt;1 credits","1 - 4 credits","5 - 8 credits","9 - 12 credits","13 - 16 credits","17 - 20 credits","21 + credits"}))</f>
        <v/>
      </c>
      <c r="W138" t="str">
        <f>IF(V138="","",VLOOKUP(V138,CODES!$G$2:$H$8,2,FALSE))</f>
        <v/>
      </c>
      <c r="X138" t="str">
        <f>IF(AND(ISBLANK(F138),ISBLANK(G138)),IF(D138="","",VLOOKUP(D138,CODES!$K$2:$L$8,2,FALSE)),IF(ISBLANK(G138),VLOOKUP(D138,CODES!$K$2:$L$8,2,FALSE)&amp;","&amp;VLOOKUP(F138,CODES!$K$2:$L$8,2,FALSE),VLOOKUP(D138,CODES!$K$2:$L$8,2,FALSE)&amp;","&amp;VLOOKUP(F138,CODES!$K$2:$L$8,2,FALSE)&amp;","&amp;VLOOKUP(G138,CODES!$K$2:$L$8,2,FALSE)))</f>
        <v/>
      </c>
      <c r="Y138" t="str">
        <f>IF(AND(ISBLANK(H138),ISBLANK(I138)),IF(E138="","",VLOOKUP(E138,CODES!$C$2:$D$28,2,FALSE)),IF(ISBLANK(I138),VLOOKUP(E138,CODES!$C$2:$D$28,2,FALSE)&amp;","&amp;VLOOKUP(H138,CODES!$C$2:$D$28,2,FALSE),VLOOKUP(E138,CODES!$C$2:$D$28,2,FALSE)&amp;","&amp;VLOOKUP(H138,CODES!$C$2:$D$28,2,FALSE)&amp;","&amp;VLOOKUP(I138,CODES!$C$2:$D$28,2,FALSE)))</f>
        <v/>
      </c>
      <c r="Z138" t="str">
        <f t="shared" si="10"/>
        <v/>
      </c>
      <c r="AA138" t="str">
        <f>IF(Z138="","",VLOOKUP(Z138,CODES!$E$2:$F$73,2,FALSE))</f>
        <v/>
      </c>
    </row>
    <row r="139" spans="10:27" x14ac:dyDescent="0.25">
      <c r="J139" s="5"/>
      <c r="Q139" t="str">
        <f t="shared" si="11"/>
        <v/>
      </c>
      <c r="S139" t="str">
        <f t="shared" si="12"/>
        <v/>
      </c>
      <c r="T139" t="str">
        <f t="shared" si="13"/>
        <v/>
      </c>
      <c r="U139" t="str">
        <f>IF(B139="","",VLOOKUP(B139,CODES!$A$2:$B$6,2,FALSE))</f>
        <v/>
      </c>
      <c r="V139" t="str">
        <f>IF(C139="","",LOOKUP(C139,{0,1,5,9,13,17,21},{"&lt;1 credits","1 - 4 credits","5 - 8 credits","9 - 12 credits","13 - 16 credits","17 - 20 credits","21 + credits"}))</f>
        <v/>
      </c>
      <c r="W139" t="str">
        <f>IF(V139="","",VLOOKUP(V139,CODES!$G$2:$H$8,2,FALSE))</f>
        <v/>
      </c>
      <c r="X139" t="str">
        <f>IF(AND(ISBLANK(F139),ISBLANK(G139)),IF(D139="","",VLOOKUP(D139,CODES!$K$2:$L$8,2,FALSE)),IF(ISBLANK(G139),VLOOKUP(D139,CODES!$K$2:$L$8,2,FALSE)&amp;","&amp;VLOOKUP(F139,CODES!$K$2:$L$8,2,FALSE),VLOOKUP(D139,CODES!$K$2:$L$8,2,FALSE)&amp;","&amp;VLOOKUP(F139,CODES!$K$2:$L$8,2,FALSE)&amp;","&amp;VLOOKUP(G139,CODES!$K$2:$L$8,2,FALSE)))</f>
        <v/>
      </c>
      <c r="Y139" t="str">
        <f>IF(AND(ISBLANK(H139),ISBLANK(I139)),IF(E139="","",VLOOKUP(E139,CODES!$C$2:$D$28,2,FALSE)),IF(ISBLANK(I139),VLOOKUP(E139,CODES!$C$2:$D$28,2,FALSE)&amp;","&amp;VLOOKUP(H139,CODES!$C$2:$D$28,2,FALSE),VLOOKUP(E139,CODES!$C$2:$D$28,2,FALSE)&amp;","&amp;VLOOKUP(H139,CODES!$C$2:$D$28,2,FALSE)&amp;","&amp;VLOOKUP(I139,CODES!$C$2:$D$28,2,FALSE)))</f>
        <v/>
      </c>
      <c r="Z139" t="str">
        <f t="shared" si="10"/>
        <v/>
      </c>
      <c r="AA139" t="str">
        <f>IF(Z139="","",VLOOKUP(Z139,CODES!$E$2:$F$73,2,FALSE))</f>
        <v/>
      </c>
    </row>
    <row r="140" spans="10:27" x14ac:dyDescent="0.25">
      <c r="J140" s="5"/>
      <c r="Q140" t="str">
        <f t="shared" si="11"/>
        <v/>
      </c>
      <c r="S140" t="str">
        <f t="shared" si="12"/>
        <v/>
      </c>
      <c r="T140" t="str">
        <f t="shared" si="13"/>
        <v/>
      </c>
      <c r="U140" t="str">
        <f>IF(B140="","",VLOOKUP(B140,CODES!$A$2:$B$6,2,FALSE))</f>
        <v/>
      </c>
      <c r="V140" t="str">
        <f>IF(C140="","",LOOKUP(C140,{0,1,5,9,13,17,21},{"&lt;1 credits","1 - 4 credits","5 - 8 credits","9 - 12 credits","13 - 16 credits","17 - 20 credits","21 + credits"}))</f>
        <v/>
      </c>
      <c r="W140" t="str">
        <f>IF(V140="","",VLOOKUP(V140,CODES!$G$2:$H$8,2,FALSE))</f>
        <v/>
      </c>
      <c r="X140" t="str">
        <f>IF(AND(ISBLANK(F140),ISBLANK(G140)),IF(D140="","",VLOOKUP(D140,CODES!$K$2:$L$8,2,FALSE)),IF(ISBLANK(G140),VLOOKUP(D140,CODES!$K$2:$L$8,2,FALSE)&amp;","&amp;VLOOKUP(F140,CODES!$K$2:$L$8,2,FALSE),VLOOKUP(D140,CODES!$K$2:$L$8,2,FALSE)&amp;","&amp;VLOOKUP(F140,CODES!$K$2:$L$8,2,FALSE)&amp;","&amp;VLOOKUP(G140,CODES!$K$2:$L$8,2,FALSE)))</f>
        <v/>
      </c>
      <c r="Y140" t="str">
        <f>IF(AND(ISBLANK(H140),ISBLANK(I140)),IF(E140="","",VLOOKUP(E140,CODES!$C$2:$D$28,2,FALSE)),IF(ISBLANK(I140),VLOOKUP(E140,CODES!$C$2:$D$28,2,FALSE)&amp;","&amp;VLOOKUP(H140,CODES!$C$2:$D$28,2,FALSE),VLOOKUP(E140,CODES!$C$2:$D$28,2,FALSE)&amp;","&amp;VLOOKUP(H140,CODES!$C$2:$D$28,2,FALSE)&amp;","&amp;VLOOKUP(I140,CODES!$C$2:$D$28,2,FALSE)))</f>
        <v/>
      </c>
      <c r="Z140" t="str">
        <f t="shared" si="10"/>
        <v/>
      </c>
      <c r="AA140" t="str">
        <f>IF(Z140="","",VLOOKUP(Z140,CODES!$E$2:$F$73,2,FALSE))</f>
        <v/>
      </c>
    </row>
    <row r="141" spans="10:27" x14ac:dyDescent="0.25">
      <c r="J141" s="5"/>
      <c r="Q141" t="str">
        <f t="shared" si="11"/>
        <v/>
      </c>
      <c r="S141" t="str">
        <f t="shared" si="12"/>
        <v/>
      </c>
      <c r="T141" t="str">
        <f t="shared" si="13"/>
        <v/>
      </c>
      <c r="U141" t="str">
        <f>IF(B141="","",VLOOKUP(B141,CODES!$A$2:$B$6,2,FALSE))</f>
        <v/>
      </c>
      <c r="V141" t="str">
        <f>IF(C141="","",LOOKUP(C141,{0,1,5,9,13,17,21},{"&lt;1 credits","1 - 4 credits","5 - 8 credits","9 - 12 credits","13 - 16 credits","17 - 20 credits","21 + credits"}))</f>
        <v/>
      </c>
      <c r="W141" t="str">
        <f>IF(V141="","",VLOOKUP(V141,CODES!$G$2:$H$8,2,FALSE))</f>
        <v/>
      </c>
      <c r="X141" t="str">
        <f>IF(AND(ISBLANK(F141),ISBLANK(G141)),IF(D141="","",VLOOKUP(D141,CODES!$K$2:$L$8,2,FALSE)),IF(ISBLANK(G141),VLOOKUP(D141,CODES!$K$2:$L$8,2,FALSE)&amp;","&amp;VLOOKUP(F141,CODES!$K$2:$L$8,2,FALSE),VLOOKUP(D141,CODES!$K$2:$L$8,2,FALSE)&amp;","&amp;VLOOKUP(F141,CODES!$K$2:$L$8,2,FALSE)&amp;","&amp;VLOOKUP(G141,CODES!$K$2:$L$8,2,FALSE)))</f>
        <v/>
      </c>
      <c r="Y141" t="str">
        <f>IF(AND(ISBLANK(H141),ISBLANK(I141)),IF(E141="","",VLOOKUP(E141,CODES!$C$2:$D$28,2,FALSE)),IF(ISBLANK(I141),VLOOKUP(E141,CODES!$C$2:$D$28,2,FALSE)&amp;","&amp;VLOOKUP(H141,CODES!$C$2:$D$28,2,FALSE),VLOOKUP(E141,CODES!$C$2:$D$28,2,FALSE)&amp;","&amp;VLOOKUP(H141,CODES!$C$2:$D$28,2,FALSE)&amp;","&amp;VLOOKUP(I141,CODES!$C$2:$D$28,2,FALSE)))</f>
        <v/>
      </c>
      <c r="Z141" t="str">
        <f t="shared" si="10"/>
        <v/>
      </c>
      <c r="AA141" t="str">
        <f>IF(Z141="","",VLOOKUP(Z141,CODES!$E$2:$F$73,2,FALSE))</f>
        <v/>
      </c>
    </row>
    <row r="142" spans="10:27" x14ac:dyDescent="0.25">
      <c r="J142" s="5"/>
      <c r="Q142" t="str">
        <f t="shared" si="11"/>
        <v/>
      </c>
      <c r="S142" t="str">
        <f t="shared" si="12"/>
        <v/>
      </c>
      <c r="T142" t="str">
        <f t="shared" si="13"/>
        <v/>
      </c>
      <c r="U142" t="str">
        <f>IF(B142="","",VLOOKUP(B142,CODES!$A$2:$B$6,2,FALSE))</f>
        <v/>
      </c>
      <c r="V142" t="str">
        <f>IF(C142="","",LOOKUP(C142,{0,1,5,9,13,17,21},{"&lt;1 credits","1 - 4 credits","5 - 8 credits","9 - 12 credits","13 - 16 credits","17 - 20 credits","21 + credits"}))</f>
        <v/>
      </c>
      <c r="W142" t="str">
        <f>IF(V142="","",VLOOKUP(V142,CODES!$G$2:$H$8,2,FALSE))</f>
        <v/>
      </c>
      <c r="X142" t="str">
        <f>IF(AND(ISBLANK(F142),ISBLANK(G142)),IF(D142="","",VLOOKUP(D142,CODES!$K$2:$L$8,2,FALSE)),IF(ISBLANK(G142),VLOOKUP(D142,CODES!$K$2:$L$8,2,FALSE)&amp;","&amp;VLOOKUP(F142,CODES!$K$2:$L$8,2,FALSE),VLOOKUP(D142,CODES!$K$2:$L$8,2,FALSE)&amp;","&amp;VLOOKUP(F142,CODES!$K$2:$L$8,2,FALSE)&amp;","&amp;VLOOKUP(G142,CODES!$K$2:$L$8,2,FALSE)))</f>
        <v/>
      </c>
      <c r="Y142" t="str">
        <f>IF(AND(ISBLANK(H142),ISBLANK(I142)),IF(E142="","",VLOOKUP(E142,CODES!$C$2:$D$28,2,FALSE)),IF(ISBLANK(I142),VLOOKUP(E142,CODES!$C$2:$D$28,2,FALSE)&amp;","&amp;VLOOKUP(H142,CODES!$C$2:$D$28,2,FALSE),VLOOKUP(E142,CODES!$C$2:$D$28,2,FALSE)&amp;","&amp;VLOOKUP(H142,CODES!$C$2:$D$28,2,FALSE)&amp;","&amp;VLOOKUP(I142,CODES!$C$2:$D$28,2,FALSE)))</f>
        <v/>
      </c>
      <c r="Z142" t="str">
        <f t="shared" si="10"/>
        <v/>
      </c>
      <c r="AA142" t="str">
        <f>IF(Z142="","",VLOOKUP(Z142,CODES!$E$2:$F$73,2,FALSE))</f>
        <v/>
      </c>
    </row>
    <row r="143" spans="10:27" x14ac:dyDescent="0.25">
      <c r="J143" s="5"/>
      <c r="Q143" t="str">
        <f t="shared" si="11"/>
        <v/>
      </c>
      <c r="S143" t="str">
        <f t="shared" si="12"/>
        <v/>
      </c>
      <c r="T143" t="str">
        <f t="shared" si="13"/>
        <v/>
      </c>
      <c r="U143" t="str">
        <f>IF(B143="","",VLOOKUP(B143,CODES!$A$2:$B$6,2,FALSE))</f>
        <v/>
      </c>
      <c r="V143" t="str">
        <f>IF(C143="","",LOOKUP(C143,{0,1,5,9,13,17,21},{"&lt;1 credits","1 - 4 credits","5 - 8 credits","9 - 12 credits","13 - 16 credits","17 - 20 credits","21 + credits"}))</f>
        <v/>
      </c>
      <c r="W143" t="str">
        <f>IF(V143="","",VLOOKUP(V143,CODES!$G$2:$H$8,2,FALSE))</f>
        <v/>
      </c>
      <c r="X143" t="str">
        <f>IF(AND(ISBLANK(F143),ISBLANK(G143)),IF(D143="","",VLOOKUP(D143,CODES!$K$2:$L$8,2,FALSE)),IF(ISBLANK(G143),VLOOKUP(D143,CODES!$K$2:$L$8,2,FALSE)&amp;","&amp;VLOOKUP(F143,CODES!$K$2:$L$8,2,FALSE),VLOOKUP(D143,CODES!$K$2:$L$8,2,FALSE)&amp;","&amp;VLOOKUP(F143,CODES!$K$2:$L$8,2,FALSE)&amp;","&amp;VLOOKUP(G143,CODES!$K$2:$L$8,2,FALSE)))</f>
        <v/>
      </c>
      <c r="Y143" t="str">
        <f>IF(AND(ISBLANK(H143),ISBLANK(I143)),IF(E143="","",VLOOKUP(E143,CODES!$C$2:$D$28,2,FALSE)),IF(ISBLANK(I143),VLOOKUP(E143,CODES!$C$2:$D$28,2,FALSE)&amp;","&amp;VLOOKUP(H143,CODES!$C$2:$D$28,2,FALSE),VLOOKUP(E143,CODES!$C$2:$D$28,2,FALSE)&amp;","&amp;VLOOKUP(H143,CODES!$C$2:$D$28,2,FALSE)&amp;","&amp;VLOOKUP(I143,CODES!$C$2:$D$28,2,FALSE)))</f>
        <v/>
      </c>
      <c r="Z143" t="str">
        <f t="shared" si="10"/>
        <v/>
      </c>
      <c r="AA143" t="str">
        <f>IF(Z143="","",VLOOKUP(Z143,CODES!$E$2:$F$73,2,FALSE))</f>
        <v/>
      </c>
    </row>
    <row r="144" spans="10:27" x14ac:dyDescent="0.25">
      <c r="J144" s="5"/>
      <c r="Q144" t="str">
        <f t="shared" si="11"/>
        <v/>
      </c>
      <c r="S144" t="str">
        <f t="shared" si="12"/>
        <v/>
      </c>
      <c r="T144" t="str">
        <f t="shared" si="13"/>
        <v/>
      </c>
      <c r="U144" t="str">
        <f>IF(B144="","",VLOOKUP(B144,CODES!$A$2:$B$6,2,FALSE))</f>
        <v/>
      </c>
      <c r="V144" t="str">
        <f>IF(C144="","",LOOKUP(C144,{0,1,5,9,13,17,21},{"&lt;1 credits","1 - 4 credits","5 - 8 credits","9 - 12 credits","13 - 16 credits","17 - 20 credits","21 + credits"}))</f>
        <v/>
      </c>
      <c r="W144" t="str">
        <f>IF(V144="","",VLOOKUP(V144,CODES!$G$2:$H$8,2,FALSE))</f>
        <v/>
      </c>
      <c r="X144" t="str">
        <f>IF(AND(ISBLANK(F144),ISBLANK(G144)),IF(D144="","",VLOOKUP(D144,CODES!$K$2:$L$8,2,FALSE)),IF(ISBLANK(G144),VLOOKUP(D144,CODES!$K$2:$L$8,2,FALSE)&amp;","&amp;VLOOKUP(F144,CODES!$K$2:$L$8,2,FALSE),VLOOKUP(D144,CODES!$K$2:$L$8,2,FALSE)&amp;","&amp;VLOOKUP(F144,CODES!$K$2:$L$8,2,FALSE)&amp;","&amp;VLOOKUP(G144,CODES!$K$2:$L$8,2,FALSE)))</f>
        <v/>
      </c>
      <c r="Y144" t="str">
        <f>IF(AND(ISBLANK(H144),ISBLANK(I144)),IF(E144="","",VLOOKUP(E144,CODES!$C$2:$D$28,2,FALSE)),IF(ISBLANK(I144),VLOOKUP(E144,CODES!$C$2:$D$28,2,FALSE)&amp;","&amp;VLOOKUP(H144,CODES!$C$2:$D$28,2,FALSE),VLOOKUP(E144,CODES!$C$2:$D$28,2,FALSE)&amp;","&amp;VLOOKUP(H144,CODES!$C$2:$D$28,2,FALSE)&amp;","&amp;VLOOKUP(I144,CODES!$C$2:$D$28,2,FALSE)))</f>
        <v/>
      </c>
      <c r="Z144" t="str">
        <f t="shared" si="10"/>
        <v/>
      </c>
      <c r="AA144" t="str">
        <f>IF(Z144="","",VLOOKUP(Z144,CODES!$E$2:$F$73,2,FALSE))</f>
        <v/>
      </c>
    </row>
    <row r="145" spans="10:27" x14ac:dyDescent="0.25">
      <c r="J145" s="5"/>
      <c r="Q145" t="str">
        <f t="shared" si="11"/>
        <v/>
      </c>
      <c r="S145" t="str">
        <f t="shared" si="12"/>
        <v/>
      </c>
      <c r="T145" t="str">
        <f t="shared" si="13"/>
        <v/>
      </c>
      <c r="U145" t="str">
        <f>IF(B145="","",VLOOKUP(B145,CODES!$A$2:$B$6,2,FALSE))</f>
        <v/>
      </c>
      <c r="V145" t="str">
        <f>IF(C145="","",LOOKUP(C145,{0,1,5,9,13,17,21},{"&lt;1 credits","1 - 4 credits","5 - 8 credits","9 - 12 credits","13 - 16 credits","17 - 20 credits","21 + credits"}))</f>
        <v/>
      </c>
      <c r="W145" t="str">
        <f>IF(V145="","",VLOOKUP(V145,CODES!$G$2:$H$8,2,FALSE))</f>
        <v/>
      </c>
      <c r="X145" t="str">
        <f>IF(AND(ISBLANK(F145),ISBLANK(G145)),IF(D145="","",VLOOKUP(D145,CODES!$K$2:$L$8,2,FALSE)),IF(ISBLANK(G145),VLOOKUP(D145,CODES!$K$2:$L$8,2,FALSE)&amp;","&amp;VLOOKUP(F145,CODES!$K$2:$L$8,2,FALSE),VLOOKUP(D145,CODES!$K$2:$L$8,2,FALSE)&amp;","&amp;VLOOKUP(F145,CODES!$K$2:$L$8,2,FALSE)&amp;","&amp;VLOOKUP(G145,CODES!$K$2:$L$8,2,FALSE)))</f>
        <v/>
      </c>
      <c r="Y145" t="str">
        <f>IF(AND(ISBLANK(H145),ISBLANK(I145)),IF(E145="","",VLOOKUP(E145,CODES!$C$2:$D$28,2,FALSE)),IF(ISBLANK(I145),VLOOKUP(E145,CODES!$C$2:$D$28,2,FALSE)&amp;","&amp;VLOOKUP(H145,CODES!$C$2:$D$28,2,FALSE),VLOOKUP(E145,CODES!$C$2:$D$28,2,FALSE)&amp;","&amp;VLOOKUP(H145,CODES!$C$2:$D$28,2,FALSE)&amp;","&amp;VLOOKUP(I145,CODES!$C$2:$D$28,2,FALSE)))</f>
        <v/>
      </c>
      <c r="Z145" t="str">
        <f t="shared" si="10"/>
        <v/>
      </c>
      <c r="AA145" t="str">
        <f>IF(Z145="","",VLOOKUP(Z145,CODES!$E$2:$F$73,2,FALSE))</f>
        <v/>
      </c>
    </row>
    <row r="146" spans="10:27" x14ac:dyDescent="0.25">
      <c r="J146" s="5"/>
      <c r="Q146" t="str">
        <f t="shared" si="11"/>
        <v/>
      </c>
      <c r="S146" t="str">
        <f t="shared" si="12"/>
        <v/>
      </c>
      <c r="T146" t="str">
        <f t="shared" si="13"/>
        <v/>
      </c>
      <c r="U146" t="str">
        <f>IF(B146="","",VLOOKUP(B146,CODES!$A$2:$B$6,2,FALSE))</f>
        <v/>
      </c>
      <c r="V146" t="str">
        <f>IF(C146="","",LOOKUP(C146,{0,1,5,9,13,17,21},{"&lt;1 credits","1 - 4 credits","5 - 8 credits","9 - 12 credits","13 - 16 credits","17 - 20 credits","21 + credits"}))</f>
        <v/>
      </c>
      <c r="W146" t="str">
        <f>IF(V146="","",VLOOKUP(V146,CODES!$G$2:$H$8,2,FALSE))</f>
        <v/>
      </c>
      <c r="X146" t="str">
        <f>IF(AND(ISBLANK(F146),ISBLANK(G146)),IF(D146="","",VLOOKUP(D146,CODES!$K$2:$L$8,2,FALSE)),IF(ISBLANK(G146),VLOOKUP(D146,CODES!$K$2:$L$8,2,FALSE)&amp;","&amp;VLOOKUP(F146,CODES!$K$2:$L$8,2,FALSE),VLOOKUP(D146,CODES!$K$2:$L$8,2,FALSE)&amp;","&amp;VLOOKUP(F146,CODES!$K$2:$L$8,2,FALSE)&amp;","&amp;VLOOKUP(G146,CODES!$K$2:$L$8,2,FALSE)))</f>
        <v/>
      </c>
      <c r="Y146" t="str">
        <f>IF(AND(ISBLANK(H146),ISBLANK(I146)),IF(E146="","",VLOOKUP(E146,CODES!$C$2:$D$28,2,FALSE)),IF(ISBLANK(I146),VLOOKUP(E146,CODES!$C$2:$D$28,2,FALSE)&amp;","&amp;VLOOKUP(H146,CODES!$C$2:$D$28,2,FALSE),VLOOKUP(E146,CODES!$C$2:$D$28,2,FALSE)&amp;","&amp;VLOOKUP(H146,CODES!$C$2:$D$28,2,FALSE)&amp;","&amp;VLOOKUP(I146,CODES!$C$2:$D$28,2,FALSE)))</f>
        <v/>
      </c>
      <c r="Z146" t="str">
        <f t="shared" si="10"/>
        <v/>
      </c>
      <c r="AA146" t="str">
        <f>IF(Z146="","",VLOOKUP(Z146,CODES!$E$2:$F$73,2,FALSE))</f>
        <v/>
      </c>
    </row>
    <row r="147" spans="10:27" x14ac:dyDescent="0.25">
      <c r="J147" s="5"/>
      <c r="Q147" t="str">
        <f t="shared" si="11"/>
        <v/>
      </c>
      <c r="S147" t="str">
        <f t="shared" si="12"/>
        <v/>
      </c>
      <c r="T147" t="str">
        <f t="shared" si="13"/>
        <v/>
      </c>
      <c r="U147" t="str">
        <f>IF(B147="","",VLOOKUP(B147,CODES!$A$2:$B$6,2,FALSE))</f>
        <v/>
      </c>
      <c r="V147" t="str">
        <f>IF(C147="","",LOOKUP(C147,{0,1,5,9,13,17,21},{"&lt;1 credits","1 - 4 credits","5 - 8 credits","9 - 12 credits","13 - 16 credits","17 - 20 credits","21 + credits"}))</f>
        <v/>
      </c>
      <c r="W147" t="str">
        <f>IF(V147="","",VLOOKUP(V147,CODES!$G$2:$H$8,2,FALSE))</f>
        <v/>
      </c>
      <c r="X147" t="str">
        <f>IF(AND(ISBLANK(F147),ISBLANK(G147)),IF(D147="","",VLOOKUP(D147,CODES!$K$2:$L$8,2,FALSE)),IF(ISBLANK(G147),VLOOKUP(D147,CODES!$K$2:$L$8,2,FALSE)&amp;","&amp;VLOOKUP(F147,CODES!$K$2:$L$8,2,FALSE),VLOOKUP(D147,CODES!$K$2:$L$8,2,FALSE)&amp;","&amp;VLOOKUP(F147,CODES!$K$2:$L$8,2,FALSE)&amp;","&amp;VLOOKUP(G147,CODES!$K$2:$L$8,2,FALSE)))</f>
        <v/>
      </c>
      <c r="Y147" t="str">
        <f>IF(AND(ISBLANK(H147),ISBLANK(I147)),IF(E147="","",VLOOKUP(E147,CODES!$C$2:$D$28,2,FALSE)),IF(ISBLANK(I147),VLOOKUP(E147,CODES!$C$2:$D$28,2,FALSE)&amp;","&amp;VLOOKUP(H147,CODES!$C$2:$D$28,2,FALSE),VLOOKUP(E147,CODES!$C$2:$D$28,2,FALSE)&amp;","&amp;VLOOKUP(H147,CODES!$C$2:$D$28,2,FALSE)&amp;","&amp;VLOOKUP(I147,CODES!$C$2:$D$28,2,FALSE)))</f>
        <v/>
      </c>
      <c r="Z147" t="str">
        <f t="shared" si="10"/>
        <v/>
      </c>
      <c r="AA147" t="str">
        <f>IF(Z147="","",VLOOKUP(Z147,CODES!$E$2:$F$73,2,FALSE))</f>
        <v/>
      </c>
    </row>
    <row r="148" spans="10:27" x14ac:dyDescent="0.25">
      <c r="J148" s="5"/>
      <c r="Q148" t="str">
        <f t="shared" si="11"/>
        <v/>
      </c>
      <c r="S148" t="str">
        <f t="shared" si="12"/>
        <v/>
      </c>
      <c r="T148" t="str">
        <f t="shared" si="13"/>
        <v/>
      </c>
      <c r="U148" t="str">
        <f>IF(B148="","",VLOOKUP(B148,CODES!$A$2:$B$6,2,FALSE))</f>
        <v/>
      </c>
      <c r="V148" t="str">
        <f>IF(C148="","",LOOKUP(C148,{0,1,5,9,13,17,21},{"&lt;1 credits","1 - 4 credits","5 - 8 credits","9 - 12 credits","13 - 16 credits","17 - 20 credits","21 + credits"}))</f>
        <v/>
      </c>
      <c r="W148" t="str">
        <f>IF(V148="","",VLOOKUP(V148,CODES!$G$2:$H$8,2,FALSE))</f>
        <v/>
      </c>
      <c r="X148" t="str">
        <f>IF(AND(ISBLANK(F148),ISBLANK(G148)),IF(D148="","",VLOOKUP(D148,CODES!$K$2:$L$8,2,FALSE)),IF(ISBLANK(G148),VLOOKUP(D148,CODES!$K$2:$L$8,2,FALSE)&amp;","&amp;VLOOKUP(F148,CODES!$K$2:$L$8,2,FALSE),VLOOKUP(D148,CODES!$K$2:$L$8,2,FALSE)&amp;","&amp;VLOOKUP(F148,CODES!$K$2:$L$8,2,FALSE)&amp;","&amp;VLOOKUP(G148,CODES!$K$2:$L$8,2,FALSE)))</f>
        <v/>
      </c>
      <c r="Y148" t="str">
        <f>IF(AND(ISBLANK(H148),ISBLANK(I148)),IF(E148="","",VLOOKUP(E148,CODES!$C$2:$D$28,2,FALSE)),IF(ISBLANK(I148),VLOOKUP(E148,CODES!$C$2:$D$28,2,FALSE)&amp;","&amp;VLOOKUP(H148,CODES!$C$2:$D$28,2,FALSE),VLOOKUP(E148,CODES!$C$2:$D$28,2,FALSE)&amp;","&amp;VLOOKUP(H148,CODES!$C$2:$D$28,2,FALSE)&amp;","&amp;VLOOKUP(I148,CODES!$C$2:$D$28,2,FALSE)))</f>
        <v/>
      </c>
      <c r="Z148" t="str">
        <f t="shared" si="10"/>
        <v/>
      </c>
      <c r="AA148" t="str">
        <f>IF(Z148="","",VLOOKUP(Z148,CODES!$E$2:$F$73,2,FALSE))</f>
        <v/>
      </c>
    </row>
    <row r="149" spans="10:27" x14ac:dyDescent="0.25">
      <c r="J149" s="5"/>
      <c r="Q149" t="str">
        <f t="shared" si="11"/>
        <v/>
      </c>
      <c r="S149" t="str">
        <f t="shared" si="12"/>
        <v/>
      </c>
      <c r="T149" t="str">
        <f t="shared" si="13"/>
        <v/>
      </c>
      <c r="U149" t="str">
        <f>IF(B149="","",VLOOKUP(B149,CODES!$A$2:$B$6,2,FALSE))</f>
        <v/>
      </c>
      <c r="V149" t="str">
        <f>IF(C149="","",LOOKUP(C149,{0,1,5,9,13,17,21},{"&lt;1 credits","1 - 4 credits","5 - 8 credits","9 - 12 credits","13 - 16 credits","17 - 20 credits","21 + credits"}))</f>
        <v/>
      </c>
      <c r="W149" t="str">
        <f>IF(V149="","",VLOOKUP(V149,CODES!$G$2:$H$8,2,FALSE))</f>
        <v/>
      </c>
      <c r="X149" t="str">
        <f>IF(AND(ISBLANK(F149),ISBLANK(G149)),IF(D149="","",VLOOKUP(D149,CODES!$K$2:$L$8,2,FALSE)),IF(ISBLANK(G149),VLOOKUP(D149,CODES!$K$2:$L$8,2,FALSE)&amp;","&amp;VLOOKUP(F149,CODES!$K$2:$L$8,2,FALSE),VLOOKUP(D149,CODES!$K$2:$L$8,2,FALSE)&amp;","&amp;VLOOKUP(F149,CODES!$K$2:$L$8,2,FALSE)&amp;","&amp;VLOOKUP(G149,CODES!$K$2:$L$8,2,FALSE)))</f>
        <v/>
      </c>
      <c r="Y149" t="str">
        <f>IF(AND(ISBLANK(H149),ISBLANK(I149)),IF(E149="","",VLOOKUP(E149,CODES!$C$2:$D$28,2,FALSE)),IF(ISBLANK(I149),VLOOKUP(E149,CODES!$C$2:$D$28,2,FALSE)&amp;","&amp;VLOOKUP(H149,CODES!$C$2:$D$28,2,FALSE),VLOOKUP(E149,CODES!$C$2:$D$28,2,FALSE)&amp;","&amp;VLOOKUP(H149,CODES!$C$2:$D$28,2,FALSE)&amp;","&amp;VLOOKUP(I149,CODES!$C$2:$D$28,2,FALSE)))</f>
        <v/>
      </c>
      <c r="Z149" t="str">
        <f t="shared" si="10"/>
        <v/>
      </c>
      <c r="AA149" t="str">
        <f>IF(Z149="","",VLOOKUP(Z149,CODES!$E$2:$F$73,2,FALSE))</f>
        <v/>
      </c>
    </row>
    <row r="150" spans="10:27" x14ac:dyDescent="0.25">
      <c r="J150" s="5"/>
      <c r="Q150" t="str">
        <f t="shared" si="11"/>
        <v/>
      </c>
      <c r="S150" t="str">
        <f t="shared" si="12"/>
        <v/>
      </c>
      <c r="T150" t="str">
        <f t="shared" si="13"/>
        <v/>
      </c>
      <c r="U150" t="str">
        <f>IF(B150="","",VLOOKUP(B150,CODES!$A$2:$B$6,2,FALSE))</f>
        <v/>
      </c>
      <c r="V150" t="str">
        <f>IF(C150="","",LOOKUP(C150,{0,1,5,9,13,17,21},{"&lt;1 credits","1 - 4 credits","5 - 8 credits","9 - 12 credits","13 - 16 credits","17 - 20 credits","21 + credits"}))</f>
        <v/>
      </c>
      <c r="W150" t="str">
        <f>IF(V150="","",VLOOKUP(V150,CODES!$G$2:$H$8,2,FALSE))</f>
        <v/>
      </c>
      <c r="X150" t="str">
        <f>IF(AND(ISBLANK(F150),ISBLANK(G150)),IF(D150="","",VLOOKUP(D150,CODES!$K$2:$L$8,2,FALSE)),IF(ISBLANK(G150),VLOOKUP(D150,CODES!$K$2:$L$8,2,FALSE)&amp;","&amp;VLOOKUP(F150,CODES!$K$2:$L$8,2,FALSE),VLOOKUP(D150,CODES!$K$2:$L$8,2,FALSE)&amp;","&amp;VLOOKUP(F150,CODES!$K$2:$L$8,2,FALSE)&amp;","&amp;VLOOKUP(G150,CODES!$K$2:$L$8,2,FALSE)))</f>
        <v/>
      </c>
      <c r="Y150" t="str">
        <f>IF(AND(ISBLANK(H150),ISBLANK(I150)),IF(E150="","",VLOOKUP(E150,CODES!$C$2:$D$28,2,FALSE)),IF(ISBLANK(I150),VLOOKUP(E150,CODES!$C$2:$D$28,2,FALSE)&amp;","&amp;VLOOKUP(H150,CODES!$C$2:$D$28,2,FALSE),VLOOKUP(E150,CODES!$C$2:$D$28,2,FALSE)&amp;","&amp;VLOOKUP(H150,CODES!$C$2:$D$28,2,FALSE)&amp;","&amp;VLOOKUP(I150,CODES!$C$2:$D$28,2,FALSE)))</f>
        <v/>
      </c>
      <c r="Z150" t="str">
        <f t="shared" si="10"/>
        <v/>
      </c>
      <c r="AA150" t="str">
        <f>IF(Z150="","",VLOOKUP(Z150,CODES!$E$2:$F$73,2,FALSE))</f>
        <v/>
      </c>
    </row>
    <row r="151" spans="10:27" x14ac:dyDescent="0.25">
      <c r="J151" s="5"/>
      <c r="Q151" t="str">
        <f t="shared" si="11"/>
        <v/>
      </c>
      <c r="S151" t="str">
        <f t="shared" si="12"/>
        <v/>
      </c>
      <c r="T151" t="str">
        <f t="shared" si="13"/>
        <v/>
      </c>
      <c r="U151" t="str">
        <f>IF(B151="","",VLOOKUP(B151,CODES!$A$2:$B$6,2,FALSE))</f>
        <v/>
      </c>
      <c r="V151" t="str">
        <f>IF(C151="","",LOOKUP(C151,{0,1,5,9,13,17,21},{"&lt;1 credits","1 - 4 credits","5 - 8 credits","9 - 12 credits","13 - 16 credits","17 - 20 credits","21 + credits"}))</f>
        <v/>
      </c>
      <c r="W151" t="str">
        <f>IF(V151="","",VLOOKUP(V151,CODES!$G$2:$H$8,2,FALSE))</f>
        <v/>
      </c>
      <c r="X151" t="str">
        <f>IF(AND(ISBLANK(F151),ISBLANK(G151)),IF(D151="","",VLOOKUP(D151,CODES!$K$2:$L$8,2,FALSE)),IF(ISBLANK(G151),VLOOKUP(D151,CODES!$K$2:$L$8,2,FALSE)&amp;","&amp;VLOOKUP(F151,CODES!$K$2:$L$8,2,FALSE),VLOOKUP(D151,CODES!$K$2:$L$8,2,FALSE)&amp;","&amp;VLOOKUP(F151,CODES!$K$2:$L$8,2,FALSE)&amp;","&amp;VLOOKUP(G151,CODES!$K$2:$L$8,2,FALSE)))</f>
        <v/>
      </c>
      <c r="Y151" t="str">
        <f>IF(AND(ISBLANK(H151),ISBLANK(I151)),IF(E151="","",VLOOKUP(E151,CODES!$C$2:$D$28,2,FALSE)),IF(ISBLANK(I151),VLOOKUP(E151,CODES!$C$2:$D$28,2,FALSE)&amp;","&amp;VLOOKUP(H151,CODES!$C$2:$D$28,2,FALSE),VLOOKUP(E151,CODES!$C$2:$D$28,2,FALSE)&amp;","&amp;VLOOKUP(H151,CODES!$C$2:$D$28,2,FALSE)&amp;","&amp;VLOOKUP(I151,CODES!$C$2:$D$28,2,FALSE)))</f>
        <v/>
      </c>
      <c r="Z151" t="str">
        <f t="shared" si="10"/>
        <v/>
      </c>
      <c r="AA151" t="str">
        <f>IF(Z151="","",VLOOKUP(Z151,CODES!$E$2:$F$73,2,FALSE))</f>
        <v/>
      </c>
    </row>
    <row r="152" spans="10:27" x14ac:dyDescent="0.25">
      <c r="J152" s="5"/>
      <c r="Q152" t="str">
        <f t="shared" si="11"/>
        <v/>
      </c>
      <c r="S152" t="str">
        <f t="shared" si="12"/>
        <v/>
      </c>
      <c r="T152" t="str">
        <f t="shared" si="13"/>
        <v/>
      </c>
      <c r="U152" t="str">
        <f>IF(B152="","",VLOOKUP(B152,CODES!$A$2:$B$6,2,FALSE))</f>
        <v/>
      </c>
      <c r="V152" t="str">
        <f>IF(C152="","",LOOKUP(C152,{0,1,5,9,13,17,21},{"&lt;1 credits","1 - 4 credits","5 - 8 credits","9 - 12 credits","13 - 16 credits","17 - 20 credits","21 + credits"}))</f>
        <v/>
      </c>
      <c r="W152" t="str">
        <f>IF(V152="","",VLOOKUP(V152,CODES!$G$2:$H$8,2,FALSE))</f>
        <v/>
      </c>
      <c r="X152" t="str">
        <f>IF(AND(ISBLANK(F152),ISBLANK(G152)),IF(D152="","",VLOOKUP(D152,CODES!$K$2:$L$8,2,FALSE)),IF(ISBLANK(G152),VLOOKUP(D152,CODES!$K$2:$L$8,2,FALSE)&amp;","&amp;VLOOKUP(F152,CODES!$K$2:$L$8,2,FALSE),VLOOKUP(D152,CODES!$K$2:$L$8,2,FALSE)&amp;","&amp;VLOOKUP(F152,CODES!$K$2:$L$8,2,FALSE)&amp;","&amp;VLOOKUP(G152,CODES!$K$2:$L$8,2,FALSE)))</f>
        <v/>
      </c>
      <c r="Y152" t="str">
        <f>IF(AND(ISBLANK(H152),ISBLANK(I152)),IF(E152="","",VLOOKUP(E152,CODES!$C$2:$D$28,2,FALSE)),IF(ISBLANK(I152),VLOOKUP(E152,CODES!$C$2:$D$28,2,FALSE)&amp;","&amp;VLOOKUP(H152,CODES!$C$2:$D$28,2,FALSE),VLOOKUP(E152,CODES!$C$2:$D$28,2,FALSE)&amp;","&amp;VLOOKUP(H152,CODES!$C$2:$D$28,2,FALSE)&amp;","&amp;VLOOKUP(I152,CODES!$C$2:$D$28,2,FALSE)))</f>
        <v/>
      </c>
      <c r="Z152" t="str">
        <f t="shared" si="10"/>
        <v/>
      </c>
      <c r="AA152" t="str">
        <f>IF(Z152="","",VLOOKUP(Z152,CODES!$E$2:$F$73,2,FALSE))</f>
        <v/>
      </c>
    </row>
    <row r="153" spans="10:27" x14ac:dyDescent="0.25">
      <c r="J153" s="5"/>
      <c r="Q153" t="str">
        <f t="shared" si="11"/>
        <v/>
      </c>
      <c r="S153" t="str">
        <f t="shared" si="12"/>
        <v/>
      </c>
      <c r="T153" t="str">
        <f t="shared" si="13"/>
        <v/>
      </c>
      <c r="U153" t="str">
        <f>IF(B153="","",VLOOKUP(B153,CODES!$A$2:$B$6,2,FALSE))</f>
        <v/>
      </c>
      <c r="V153" t="str">
        <f>IF(C153="","",LOOKUP(C153,{0,1,5,9,13,17,21},{"&lt;1 credits","1 - 4 credits","5 - 8 credits","9 - 12 credits","13 - 16 credits","17 - 20 credits","21 + credits"}))</f>
        <v/>
      </c>
      <c r="W153" t="str">
        <f>IF(V153="","",VLOOKUP(V153,CODES!$G$2:$H$8,2,FALSE))</f>
        <v/>
      </c>
      <c r="X153" t="str">
        <f>IF(AND(ISBLANK(F153),ISBLANK(G153)),IF(D153="","",VLOOKUP(D153,CODES!$K$2:$L$8,2,FALSE)),IF(ISBLANK(G153),VLOOKUP(D153,CODES!$K$2:$L$8,2,FALSE)&amp;","&amp;VLOOKUP(F153,CODES!$K$2:$L$8,2,FALSE),VLOOKUP(D153,CODES!$K$2:$L$8,2,FALSE)&amp;","&amp;VLOOKUP(F153,CODES!$K$2:$L$8,2,FALSE)&amp;","&amp;VLOOKUP(G153,CODES!$K$2:$L$8,2,FALSE)))</f>
        <v/>
      </c>
      <c r="Y153" t="str">
        <f>IF(AND(ISBLANK(H153),ISBLANK(I153)),IF(E153="","",VLOOKUP(E153,CODES!$C$2:$D$28,2,FALSE)),IF(ISBLANK(I153),VLOOKUP(E153,CODES!$C$2:$D$28,2,FALSE)&amp;","&amp;VLOOKUP(H153,CODES!$C$2:$D$28,2,FALSE),VLOOKUP(E153,CODES!$C$2:$D$28,2,FALSE)&amp;","&amp;VLOOKUP(H153,CODES!$C$2:$D$28,2,FALSE)&amp;","&amp;VLOOKUP(I153,CODES!$C$2:$D$28,2,FALSE)))</f>
        <v/>
      </c>
      <c r="Z153" t="str">
        <f t="shared" si="10"/>
        <v/>
      </c>
      <c r="AA153" t="str">
        <f>IF(Z153="","",VLOOKUP(Z153,CODES!$E$2:$F$73,2,FALSE))</f>
        <v/>
      </c>
    </row>
    <row r="154" spans="10:27" x14ac:dyDescent="0.25">
      <c r="J154" s="5"/>
      <c r="Q154" t="str">
        <f t="shared" si="11"/>
        <v/>
      </c>
      <c r="S154" t="str">
        <f t="shared" si="12"/>
        <v/>
      </c>
      <c r="T154" t="str">
        <f t="shared" si="13"/>
        <v/>
      </c>
      <c r="U154" t="str">
        <f>IF(B154="","",VLOOKUP(B154,CODES!$A$2:$B$6,2,FALSE))</f>
        <v/>
      </c>
      <c r="V154" t="str">
        <f>IF(C154="","",LOOKUP(C154,{0,1,5,9,13,17,21},{"&lt;1 credits","1 - 4 credits","5 - 8 credits","9 - 12 credits","13 - 16 credits","17 - 20 credits","21 + credits"}))</f>
        <v/>
      </c>
      <c r="W154" t="str">
        <f>IF(V154="","",VLOOKUP(V154,CODES!$G$2:$H$8,2,FALSE))</f>
        <v/>
      </c>
      <c r="X154" t="str">
        <f>IF(AND(ISBLANK(F154),ISBLANK(G154)),IF(D154="","",VLOOKUP(D154,CODES!$K$2:$L$8,2,FALSE)),IF(ISBLANK(G154),VLOOKUP(D154,CODES!$K$2:$L$8,2,FALSE)&amp;","&amp;VLOOKUP(F154,CODES!$K$2:$L$8,2,FALSE),VLOOKUP(D154,CODES!$K$2:$L$8,2,FALSE)&amp;","&amp;VLOOKUP(F154,CODES!$K$2:$L$8,2,FALSE)&amp;","&amp;VLOOKUP(G154,CODES!$K$2:$L$8,2,FALSE)))</f>
        <v/>
      </c>
      <c r="Y154" t="str">
        <f>IF(AND(ISBLANK(H154),ISBLANK(I154)),IF(E154="","",VLOOKUP(E154,CODES!$C$2:$D$28,2,FALSE)),IF(ISBLANK(I154),VLOOKUP(E154,CODES!$C$2:$D$28,2,FALSE)&amp;","&amp;VLOOKUP(H154,CODES!$C$2:$D$28,2,FALSE),VLOOKUP(E154,CODES!$C$2:$D$28,2,FALSE)&amp;","&amp;VLOOKUP(H154,CODES!$C$2:$D$28,2,FALSE)&amp;","&amp;VLOOKUP(I154,CODES!$C$2:$D$28,2,FALSE)))</f>
        <v/>
      </c>
      <c r="Z154" t="str">
        <f t="shared" si="10"/>
        <v/>
      </c>
      <c r="AA154" t="str">
        <f>IF(Z154="","",VLOOKUP(Z154,CODES!$E$2:$F$73,2,FALSE))</f>
        <v/>
      </c>
    </row>
    <row r="155" spans="10:27" x14ac:dyDescent="0.25">
      <c r="J155" s="5"/>
      <c r="Q155" t="str">
        <f t="shared" si="11"/>
        <v/>
      </c>
      <c r="S155" t="str">
        <f t="shared" si="12"/>
        <v/>
      </c>
      <c r="T155" t="str">
        <f t="shared" si="13"/>
        <v/>
      </c>
      <c r="U155" t="str">
        <f>IF(B155="","",VLOOKUP(B155,CODES!$A$2:$B$6,2,FALSE))</f>
        <v/>
      </c>
      <c r="V155" t="str">
        <f>IF(C155="","",LOOKUP(C155,{0,1,5,9,13,17,21},{"&lt;1 credits","1 - 4 credits","5 - 8 credits","9 - 12 credits","13 - 16 credits","17 - 20 credits","21 + credits"}))</f>
        <v/>
      </c>
      <c r="W155" t="str">
        <f>IF(V155="","",VLOOKUP(V155,CODES!$G$2:$H$8,2,FALSE))</f>
        <v/>
      </c>
      <c r="X155" t="str">
        <f>IF(AND(ISBLANK(F155),ISBLANK(G155)),IF(D155="","",VLOOKUP(D155,CODES!$K$2:$L$8,2,FALSE)),IF(ISBLANK(G155),VLOOKUP(D155,CODES!$K$2:$L$8,2,FALSE)&amp;","&amp;VLOOKUP(F155,CODES!$K$2:$L$8,2,FALSE),VLOOKUP(D155,CODES!$K$2:$L$8,2,FALSE)&amp;","&amp;VLOOKUP(F155,CODES!$K$2:$L$8,2,FALSE)&amp;","&amp;VLOOKUP(G155,CODES!$K$2:$L$8,2,FALSE)))</f>
        <v/>
      </c>
      <c r="Y155" t="str">
        <f>IF(AND(ISBLANK(H155),ISBLANK(I155)),IF(E155="","",VLOOKUP(E155,CODES!$C$2:$D$28,2,FALSE)),IF(ISBLANK(I155),VLOOKUP(E155,CODES!$C$2:$D$28,2,FALSE)&amp;","&amp;VLOOKUP(H155,CODES!$C$2:$D$28,2,FALSE),VLOOKUP(E155,CODES!$C$2:$D$28,2,FALSE)&amp;","&amp;VLOOKUP(H155,CODES!$C$2:$D$28,2,FALSE)&amp;","&amp;VLOOKUP(I155,CODES!$C$2:$D$28,2,FALSE)))</f>
        <v/>
      </c>
      <c r="Z155" t="str">
        <f t="shared" si="10"/>
        <v/>
      </c>
      <c r="AA155" t="str">
        <f>IF(Z155="","",VLOOKUP(Z155,CODES!$E$2:$F$73,2,FALSE))</f>
        <v/>
      </c>
    </row>
    <row r="156" spans="10:27" x14ac:dyDescent="0.25">
      <c r="J156" s="5"/>
      <c r="Q156" t="str">
        <f t="shared" si="11"/>
        <v/>
      </c>
      <c r="S156" t="str">
        <f t="shared" si="12"/>
        <v/>
      </c>
      <c r="T156" t="str">
        <f t="shared" si="13"/>
        <v/>
      </c>
      <c r="U156" t="str">
        <f>IF(B156="","",VLOOKUP(B156,CODES!$A$2:$B$6,2,FALSE))</f>
        <v/>
      </c>
      <c r="V156" t="str">
        <f>IF(C156="","",LOOKUP(C156,{0,1,5,9,13,17,21},{"&lt;1 credits","1 - 4 credits","5 - 8 credits","9 - 12 credits","13 - 16 credits","17 - 20 credits","21 + credits"}))</f>
        <v/>
      </c>
      <c r="W156" t="str">
        <f>IF(V156="","",VLOOKUP(V156,CODES!$G$2:$H$8,2,FALSE))</f>
        <v/>
      </c>
      <c r="X156" t="str">
        <f>IF(AND(ISBLANK(F156),ISBLANK(G156)),IF(D156="","",VLOOKUP(D156,CODES!$K$2:$L$8,2,FALSE)),IF(ISBLANK(G156),VLOOKUP(D156,CODES!$K$2:$L$8,2,FALSE)&amp;","&amp;VLOOKUP(F156,CODES!$K$2:$L$8,2,FALSE),VLOOKUP(D156,CODES!$K$2:$L$8,2,FALSE)&amp;","&amp;VLOOKUP(F156,CODES!$K$2:$L$8,2,FALSE)&amp;","&amp;VLOOKUP(G156,CODES!$K$2:$L$8,2,FALSE)))</f>
        <v/>
      </c>
      <c r="Y156" t="str">
        <f>IF(AND(ISBLANK(H156),ISBLANK(I156)),IF(E156="","",VLOOKUP(E156,CODES!$C$2:$D$28,2,FALSE)),IF(ISBLANK(I156),VLOOKUP(E156,CODES!$C$2:$D$28,2,FALSE)&amp;","&amp;VLOOKUP(H156,CODES!$C$2:$D$28,2,FALSE),VLOOKUP(E156,CODES!$C$2:$D$28,2,FALSE)&amp;","&amp;VLOOKUP(H156,CODES!$C$2:$D$28,2,FALSE)&amp;","&amp;VLOOKUP(I156,CODES!$C$2:$D$28,2,FALSE)))</f>
        <v/>
      </c>
      <c r="Z156" t="str">
        <f t="shared" si="10"/>
        <v/>
      </c>
      <c r="AA156" t="str">
        <f>IF(Z156="","",VLOOKUP(Z156,CODES!$E$2:$F$73,2,FALSE))</f>
        <v/>
      </c>
    </row>
    <row r="157" spans="10:27" x14ac:dyDescent="0.25">
      <c r="J157" s="5"/>
      <c r="Q157" t="str">
        <f t="shared" si="11"/>
        <v/>
      </c>
      <c r="S157" t="str">
        <f t="shared" si="12"/>
        <v/>
      </c>
      <c r="T157" t="str">
        <f t="shared" si="13"/>
        <v/>
      </c>
      <c r="U157" t="str">
        <f>IF(B157="","",VLOOKUP(B157,CODES!$A$2:$B$6,2,FALSE))</f>
        <v/>
      </c>
      <c r="V157" t="str">
        <f>IF(C157="","",LOOKUP(C157,{0,1,5,9,13,17,21},{"&lt;1 credits","1 - 4 credits","5 - 8 credits","9 - 12 credits","13 - 16 credits","17 - 20 credits","21 + credits"}))</f>
        <v/>
      </c>
      <c r="W157" t="str">
        <f>IF(V157="","",VLOOKUP(V157,CODES!$G$2:$H$8,2,FALSE))</f>
        <v/>
      </c>
      <c r="X157" t="str">
        <f>IF(AND(ISBLANK(F157),ISBLANK(G157)),IF(D157="","",VLOOKUP(D157,CODES!$K$2:$L$8,2,FALSE)),IF(ISBLANK(G157),VLOOKUP(D157,CODES!$K$2:$L$8,2,FALSE)&amp;","&amp;VLOOKUP(F157,CODES!$K$2:$L$8,2,FALSE),VLOOKUP(D157,CODES!$K$2:$L$8,2,FALSE)&amp;","&amp;VLOOKUP(F157,CODES!$K$2:$L$8,2,FALSE)&amp;","&amp;VLOOKUP(G157,CODES!$K$2:$L$8,2,FALSE)))</f>
        <v/>
      </c>
      <c r="Y157" t="str">
        <f>IF(AND(ISBLANK(H157),ISBLANK(I157)),IF(E157="","",VLOOKUP(E157,CODES!$C$2:$D$28,2,FALSE)),IF(ISBLANK(I157),VLOOKUP(E157,CODES!$C$2:$D$28,2,FALSE)&amp;","&amp;VLOOKUP(H157,CODES!$C$2:$D$28,2,FALSE),VLOOKUP(E157,CODES!$C$2:$D$28,2,FALSE)&amp;","&amp;VLOOKUP(H157,CODES!$C$2:$D$28,2,FALSE)&amp;","&amp;VLOOKUP(I157,CODES!$C$2:$D$28,2,FALSE)))</f>
        <v/>
      </c>
      <c r="Z157" t="str">
        <f t="shared" si="10"/>
        <v/>
      </c>
      <c r="AA157" t="str">
        <f>IF(Z157="","",VLOOKUP(Z157,CODES!$E$2:$F$73,2,FALSE))</f>
        <v/>
      </c>
    </row>
    <row r="158" spans="10:27" x14ac:dyDescent="0.25">
      <c r="J158" s="5"/>
      <c r="Q158" t="str">
        <f t="shared" si="11"/>
        <v/>
      </c>
      <c r="S158" t="str">
        <f t="shared" si="12"/>
        <v/>
      </c>
      <c r="T158" t="str">
        <f t="shared" si="13"/>
        <v/>
      </c>
      <c r="U158" t="str">
        <f>IF(B158="","",VLOOKUP(B158,CODES!$A$2:$B$6,2,FALSE))</f>
        <v/>
      </c>
      <c r="V158" t="str">
        <f>IF(C158="","",LOOKUP(C158,{0,1,5,9,13,17,21},{"&lt;1 credits","1 - 4 credits","5 - 8 credits","9 - 12 credits","13 - 16 credits","17 - 20 credits","21 + credits"}))</f>
        <v/>
      </c>
      <c r="W158" t="str">
        <f>IF(V158="","",VLOOKUP(V158,CODES!$G$2:$H$8,2,FALSE))</f>
        <v/>
      </c>
      <c r="X158" t="str">
        <f>IF(AND(ISBLANK(F158),ISBLANK(G158)),IF(D158="","",VLOOKUP(D158,CODES!$K$2:$L$8,2,FALSE)),IF(ISBLANK(G158),VLOOKUP(D158,CODES!$K$2:$L$8,2,FALSE)&amp;","&amp;VLOOKUP(F158,CODES!$K$2:$L$8,2,FALSE),VLOOKUP(D158,CODES!$K$2:$L$8,2,FALSE)&amp;","&amp;VLOOKUP(F158,CODES!$K$2:$L$8,2,FALSE)&amp;","&amp;VLOOKUP(G158,CODES!$K$2:$L$8,2,FALSE)))</f>
        <v/>
      </c>
      <c r="Y158" t="str">
        <f>IF(AND(ISBLANK(H158),ISBLANK(I158)),IF(E158="","",VLOOKUP(E158,CODES!$C$2:$D$28,2,FALSE)),IF(ISBLANK(I158),VLOOKUP(E158,CODES!$C$2:$D$28,2,FALSE)&amp;","&amp;VLOOKUP(H158,CODES!$C$2:$D$28,2,FALSE),VLOOKUP(E158,CODES!$C$2:$D$28,2,FALSE)&amp;","&amp;VLOOKUP(H158,CODES!$C$2:$D$28,2,FALSE)&amp;","&amp;VLOOKUP(I158,CODES!$C$2:$D$28,2,FALSE)))</f>
        <v/>
      </c>
      <c r="Z158" t="str">
        <f t="shared" si="10"/>
        <v/>
      </c>
      <c r="AA158" t="str">
        <f>IF(Z158="","",VLOOKUP(Z158,CODES!$E$2:$F$73,2,FALSE))</f>
        <v/>
      </c>
    </row>
    <row r="159" spans="10:27" x14ac:dyDescent="0.25">
      <c r="J159" s="5"/>
      <c r="Q159" t="str">
        <f t="shared" si="11"/>
        <v/>
      </c>
      <c r="S159" t="str">
        <f t="shared" si="12"/>
        <v/>
      </c>
      <c r="T159" t="str">
        <f t="shared" si="13"/>
        <v/>
      </c>
      <c r="U159" t="str">
        <f>IF(B159="","",VLOOKUP(B159,CODES!$A$2:$B$6,2,FALSE))</f>
        <v/>
      </c>
      <c r="V159" t="str">
        <f>IF(C159="","",LOOKUP(C159,{0,1,5,9,13,17,21},{"&lt;1 credits","1 - 4 credits","5 - 8 credits","9 - 12 credits","13 - 16 credits","17 - 20 credits","21 + credits"}))</f>
        <v/>
      </c>
      <c r="W159" t="str">
        <f>IF(V159="","",VLOOKUP(V159,CODES!$G$2:$H$8,2,FALSE))</f>
        <v/>
      </c>
      <c r="X159" t="str">
        <f>IF(AND(ISBLANK(F159),ISBLANK(G159)),IF(D159="","",VLOOKUP(D159,CODES!$K$2:$L$8,2,FALSE)),IF(ISBLANK(G159),VLOOKUP(D159,CODES!$K$2:$L$8,2,FALSE)&amp;","&amp;VLOOKUP(F159,CODES!$K$2:$L$8,2,FALSE),VLOOKUP(D159,CODES!$K$2:$L$8,2,FALSE)&amp;","&amp;VLOOKUP(F159,CODES!$K$2:$L$8,2,FALSE)&amp;","&amp;VLOOKUP(G159,CODES!$K$2:$L$8,2,FALSE)))</f>
        <v/>
      </c>
      <c r="Y159" t="str">
        <f>IF(AND(ISBLANK(H159),ISBLANK(I159)),IF(E159="","",VLOOKUP(E159,CODES!$C$2:$D$28,2,FALSE)),IF(ISBLANK(I159),VLOOKUP(E159,CODES!$C$2:$D$28,2,FALSE)&amp;","&amp;VLOOKUP(H159,CODES!$C$2:$D$28,2,FALSE),VLOOKUP(E159,CODES!$C$2:$D$28,2,FALSE)&amp;","&amp;VLOOKUP(H159,CODES!$C$2:$D$28,2,FALSE)&amp;","&amp;VLOOKUP(I159,CODES!$C$2:$D$28,2,FALSE)))</f>
        <v/>
      </c>
      <c r="Z159" t="str">
        <f t="shared" si="10"/>
        <v/>
      </c>
      <c r="AA159" t="str">
        <f>IF(Z159="","",VLOOKUP(Z159,CODES!$E$2:$F$73,2,FALSE))</f>
        <v/>
      </c>
    </row>
    <row r="160" spans="10:27" x14ac:dyDescent="0.25">
      <c r="J160" s="5"/>
      <c r="Q160" t="str">
        <f t="shared" si="11"/>
        <v/>
      </c>
      <c r="S160" t="str">
        <f t="shared" si="12"/>
        <v/>
      </c>
      <c r="T160" t="str">
        <f t="shared" si="13"/>
        <v/>
      </c>
      <c r="U160" t="str">
        <f>IF(B160="","",VLOOKUP(B160,CODES!$A$2:$B$6,2,FALSE))</f>
        <v/>
      </c>
      <c r="V160" t="str">
        <f>IF(C160="","",LOOKUP(C160,{0,1,5,9,13,17,21},{"&lt;1 credits","1 - 4 credits","5 - 8 credits","9 - 12 credits","13 - 16 credits","17 - 20 credits","21 + credits"}))</f>
        <v/>
      </c>
      <c r="W160" t="str">
        <f>IF(V160="","",VLOOKUP(V160,CODES!$G$2:$H$8,2,FALSE))</f>
        <v/>
      </c>
      <c r="X160" t="str">
        <f>IF(AND(ISBLANK(F160),ISBLANK(G160)),IF(D160="","",VLOOKUP(D160,CODES!$K$2:$L$8,2,FALSE)),IF(ISBLANK(G160),VLOOKUP(D160,CODES!$K$2:$L$8,2,FALSE)&amp;","&amp;VLOOKUP(F160,CODES!$K$2:$L$8,2,FALSE),VLOOKUP(D160,CODES!$K$2:$L$8,2,FALSE)&amp;","&amp;VLOOKUP(F160,CODES!$K$2:$L$8,2,FALSE)&amp;","&amp;VLOOKUP(G160,CODES!$K$2:$L$8,2,FALSE)))</f>
        <v/>
      </c>
      <c r="Y160" t="str">
        <f>IF(AND(ISBLANK(H160),ISBLANK(I160)),IF(E160="","",VLOOKUP(E160,CODES!$C$2:$D$28,2,FALSE)),IF(ISBLANK(I160),VLOOKUP(E160,CODES!$C$2:$D$28,2,FALSE)&amp;","&amp;VLOOKUP(H160,CODES!$C$2:$D$28,2,FALSE),VLOOKUP(E160,CODES!$C$2:$D$28,2,FALSE)&amp;","&amp;VLOOKUP(H160,CODES!$C$2:$D$28,2,FALSE)&amp;","&amp;VLOOKUP(I160,CODES!$C$2:$D$28,2,FALSE)))</f>
        <v/>
      </c>
      <c r="Z160" t="str">
        <f t="shared" si="10"/>
        <v/>
      </c>
      <c r="AA160" t="str">
        <f>IF(Z160="","",VLOOKUP(Z160,CODES!$E$2:$F$73,2,FALSE))</f>
        <v/>
      </c>
    </row>
    <row r="161" spans="10:27" x14ac:dyDescent="0.25">
      <c r="J161" s="5"/>
      <c r="Q161" t="str">
        <f t="shared" si="11"/>
        <v/>
      </c>
      <c r="S161" t="str">
        <f t="shared" si="12"/>
        <v/>
      </c>
      <c r="T161" t="str">
        <f t="shared" si="13"/>
        <v/>
      </c>
      <c r="U161" t="str">
        <f>IF(B161="","",VLOOKUP(B161,CODES!$A$2:$B$6,2,FALSE))</f>
        <v/>
      </c>
      <c r="V161" t="str">
        <f>IF(C161="","",LOOKUP(C161,{0,1,5,9,13,17,21},{"&lt;1 credits","1 - 4 credits","5 - 8 credits","9 - 12 credits","13 - 16 credits","17 - 20 credits","21 + credits"}))</f>
        <v/>
      </c>
      <c r="W161" t="str">
        <f>IF(V161="","",VLOOKUP(V161,CODES!$G$2:$H$8,2,FALSE))</f>
        <v/>
      </c>
      <c r="X161" t="str">
        <f>IF(AND(ISBLANK(F161),ISBLANK(G161)),IF(D161="","",VLOOKUP(D161,CODES!$K$2:$L$8,2,FALSE)),IF(ISBLANK(G161),VLOOKUP(D161,CODES!$K$2:$L$8,2,FALSE)&amp;","&amp;VLOOKUP(F161,CODES!$K$2:$L$8,2,FALSE),VLOOKUP(D161,CODES!$K$2:$L$8,2,FALSE)&amp;","&amp;VLOOKUP(F161,CODES!$K$2:$L$8,2,FALSE)&amp;","&amp;VLOOKUP(G161,CODES!$K$2:$L$8,2,FALSE)))</f>
        <v/>
      </c>
      <c r="Y161" t="str">
        <f>IF(AND(ISBLANK(H161),ISBLANK(I161)),IF(E161="","",VLOOKUP(E161,CODES!$C$2:$D$28,2,FALSE)),IF(ISBLANK(I161),VLOOKUP(E161,CODES!$C$2:$D$28,2,FALSE)&amp;","&amp;VLOOKUP(H161,CODES!$C$2:$D$28,2,FALSE),VLOOKUP(E161,CODES!$C$2:$D$28,2,FALSE)&amp;","&amp;VLOOKUP(H161,CODES!$C$2:$D$28,2,FALSE)&amp;","&amp;VLOOKUP(I161,CODES!$C$2:$D$28,2,FALSE)))</f>
        <v/>
      </c>
      <c r="Z161" t="str">
        <f t="shared" si="10"/>
        <v/>
      </c>
      <c r="AA161" t="str">
        <f>IF(Z161="","",VLOOKUP(Z161,CODES!$E$2:$F$73,2,FALSE))</f>
        <v/>
      </c>
    </row>
    <row r="162" spans="10:27" x14ac:dyDescent="0.25">
      <c r="J162" s="5"/>
      <c r="Q162" t="str">
        <f t="shared" si="11"/>
        <v/>
      </c>
      <c r="S162" t="str">
        <f t="shared" si="12"/>
        <v/>
      </c>
      <c r="T162" t="str">
        <f t="shared" si="13"/>
        <v/>
      </c>
      <c r="U162" t="str">
        <f>IF(B162="","",VLOOKUP(B162,CODES!$A$2:$B$6,2,FALSE))</f>
        <v/>
      </c>
      <c r="V162" t="str">
        <f>IF(C162="","",LOOKUP(C162,{0,1,5,9,13,17,21},{"&lt;1 credits","1 - 4 credits","5 - 8 credits","9 - 12 credits","13 - 16 credits","17 - 20 credits","21 + credits"}))</f>
        <v/>
      </c>
      <c r="W162" t="str">
        <f>IF(V162="","",VLOOKUP(V162,CODES!$G$2:$H$8,2,FALSE))</f>
        <v/>
      </c>
      <c r="X162" t="str">
        <f>IF(AND(ISBLANK(F162),ISBLANK(G162)),IF(D162="","",VLOOKUP(D162,CODES!$K$2:$L$8,2,FALSE)),IF(ISBLANK(G162),VLOOKUP(D162,CODES!$K$2:$L$8,2,FALSE)&amp;","&amp;VLOOKUP(F162,CODES!$K$2:$L$8,2,FALSE),VLOOKUP(D162,CODES!$K$2:$L$8,2,FALSE)&amp;","&amp;VLOOKUP(F162,CODES!$K$2:$L$8,2,FALSE)&amp;","&amp;VLOOKUP(G162,CODES!$K$2:$L$8,2,FALSE)))</f>
        <v/>
      </c>
      <c r="Y162" t="str">
        <f>IF(AND(ISBLANK(H162),ISBLANK(I162)),IF(E162="","",VLOOKUP(E162,CODES!$C$2:$D$28,2,FALSE)),IF(ISBLANK(I162),VLOOKUP(E162,CODES!$C$2:$D$28,2,FALSE)&amp;","&amp;VLOOKUP(H162,CODES!$C$2:$D$28,2,FALSE),VLOOKUP(E162,CODES!$C$2:$D$28,2,FALSE)&amp;","&amp;VLOOKUP(H162,CODES!$C$2:$D$28,2,FALSE)&amp;","&amp;VLOOKUP(I162,CODES!$C$2:$D$28,2,FALSE)))</f>
        <v/>
      </c>
      <c r="Z162" t="str">
        <f t="shared" si="10"/>
        <v/>
      </c>
      <c r="AA162" t="str">
        <f>IF(Z162="","",VLOOKUP(Z162,CODES!$E$2:$F$73,2,FALSE))</f>
        <v/>
      </c>
    </row>
    <row r="163" spans="10:27" x14ac:dyDescent="0.25">
      <c r="J163" s="5"/>
      <c r="Q163" t="str">
        <f t="shared" si="11"/>
        <v/>
      </c>
      <c r="S163" t="str">
        <f t="shared" si="12"/>
        <v/>
      </c>
      <c r="T163" t="str">
        <f t="shared" si="13"/>
        <v/>
      </c>
      <c r="U163" t="str">
        <f>IF(B163="","",VLOOKUP(B163,CODES!$A$2:$B$6,2,FALSE))</f>
        <v/>
      </c>
      <c r="V163" t="str">
        <f>IF(C163="","",LOOKUP(C163,{0,1,5,9,13,17,21},{"&lt;1 credits","1 - 4 credits","5 - 8 credits","9 - 12 credits","13 - 16 credits","17 - 20 credits","21 + credits"}))</f>
        <v/>
      </c>
      <c r="W163" t="str">
        <f>IF(V163="","",VLOOKUP(V163,CODES!$G$2:$H$8,2,FALSE))</f>
        <v/>
      </c>
      <c r="X163" t="str">
        <f>IF(AND(ISBLANK(F163),ISBLANK(G163)),IF(D163="","",VLOOKUP(D163,CODES!$K$2:$L$8,2,FALSE)),IF(ISBLANK(G163),VLOOKUP(D163,CODES!$K$2:$L$8,2,FALSE)&amp;","&amp;VLOOKUP(F163,CODES!$K$2:$L$8,2,FALSE),VLOOKUP(D163,CODES!$K$2:$L$8,2,FALSE)&amp;","&amp;VLOOKUP(F163,CODES!$K$2:$L$8,2,FALSE)&amp;","&amp;VLOOKUP(G163,CODES!$K$2:$L$8,2,FALSE)))</f>
        <v/>
      </c>
      <c r="Y163" t="str">
        <f>IF(AND(ISBLANK(H163),ISBLANK(I163)),IF(E163="","",VLOOKUP(E163,CODES!$C$2:$D$28,2,FALSE)),IF(ISBLANK(I163),VLOOKUP(E163,CODES!$C$2:$D$28,2,FALSE)&amp;","&amp;VLOOKUP(H163,CODES!$C$2:$D$28,2,FALSE),VLOOKUP(E163,CODES!$C$2:$D$28,2,FALSE)&amp;","&amp;VLOOKUP(H163,CODES!$C$2:$D$28,2,FALSE)&amp;","&amp;VLOOKUP(I163,CODES!$C$2:$D$28,2,FALSE)))</f>
        <v/>
      </c>
      <c r="Z163" t="str">
        <f t="shared" si="10"/>
        <v/>
      </c>
      <c r="AA163" t="str">
        <f>IF(Z163="","",VLOOKUP(Z163,CODES!$E$2:$F$73,2,FALSE))</f>
        <v/>
      </c>
    </row>
    <row r="164" spans="10:27" x14ac:dyDescent="0.25">
      <c r="J164" s="5"/>
      <c r="Q164" t="str">
        <f t="shared" si="11"/>
        <v/>
      </c>
      <c r="S164" t="str">
        <f t="shared" si="12"/>
        <v/>
      </c>
      <c r="T164" t="str">
        <f t="shared" si="13"/>
        <v/>
      </c>
      <c r="U164" t="str">
        <f>IF(B164="","",VLOOKUP(B164,CODES!$A$2:$B$6,2,FALSE))</f>
        <v/>
      </c>
      <c r="V164" t="str">
        <f>IF(C164="","",LOOKUP(C164,{0,1,5,9,13,17,21},{"&lt;1 credits","1 - 4 credits","5 - 8 credits","9 - 12 credits","13 - 16 credits","17 - 20 credits","21 + credits"}))</f>
        <v/>
      </c>
      <c r="W164" t="str">
        <f>IF(V164="","",VLOOKUP(V164,CODES!$G$2:$H$8,2,FALSE))</f>
        <v/>
      </c>
      <c r="X164" t="str">
        <f>IF(AND(ISBLANK(F164),ISBLANK(G164)),IF(D164="","",VLOOKUP(D164,CODES!$K$2:$L$8,2,FALSE)),IF(ISBLANK(G164),VLOOKUP(D164,CODES!$K$2:$L$8,2,FALSE)&amp;","&amp;VLOOKUP(F164,CODES!$K$2:$L$8,2,FALSE),VLOOKUP(D164,CODES!$K$2:$L$8,2,FALSE)&amp;","&amp;VLOOKUP(F164,CODES!$K$2:$L$8,2,FALSE)&amp;","&amp;VLOOKUP(G164,CODES!$K$2:$L$8,2,FALSE)))</f>
        <v/>
      </c>
      <c r="Y164" t="str">
        <f>IF(AND(ISBLANK(H164),ISBLANK(I164)),IF(E164="","",VLOOKUP(E164,CODES!$C$2:$D$28,2,FALSE)),IF(ISBLANK(I164),VLOOKUP(E164,CODES!$C$2:$D$28,2,FALSE)&amp;","&amp;VLOOKUP(H164,CODES!$C$2:$D$28,2,FALSE),VLOOKUP(E164,CODES!$C$2:$D$28,2,FALSE)&amp;","&amp;VLOOKUP(H164,CODES!$C$2:$D$28,2,FALSE)&amp;","&amp;VLOOKUP(I164,CODES!$C$2:$D$28,2,FALSE)))</f>
        <v/>
      </c>
      <c r="Z164" t="str">
        <f t="shared" si="10"/>
        <v/>
      </c>
      <c r="AA164" t="str">
        <f>IF(Z164="","",VLOOKUP(Z164,CODES!$E$2:$F$73,2,FALSE))</f>
        <v/>
      </c>
    </row>
    <row r="165" spans="10:27" x14ac:dyDescent="0.25">
      <c r="J165" s="5"/>
      <c r="Q165" t="str">
        <f t="shared" si="11"/>
        <v/>
      </c>
      <c r="S165" t="str">
        <f t="shared" si="12"/>
        <v/>
      </c>
      <c r="T165" t="str">
        <f t="shared" si="13"/>
        <v/>
      </c>
      <c r="U165" t="str">
        <f>IF(B165="","",VLOOKUP(B165,CODES!$A$2:$B$6,2,FALSE))</f>
        <v/>
      </c>
      <c r="V165" t="str">
        <f>IF(C165="","",LOOKUP(C165,{0,1,5,9,13,17,21},{"&lt;1 credits","1 - 4 credits","5 - 8 credits","9 - 12 credits","13 - 16 credits","17 - 20 credits","21 + credits"}))</f>
        <v/>
      </c>
      <c r="W165" t="str">
        <f>IF(V165="","",VLOOKUP(V165,CODES!$G$2:$H$8,2,FALSE))</f>
        <v/>
      </c>
      <c r="X165" t="str">
        <f>IF(AND(ISBLANK(F165),ISBLANK(G165)),IF(D165="","",VLOOKUP(D165,CODES!$K$2:$L$8,2,FALSE)),IF(ISBLANK(G165),VLOOKUP(D165,CODES!$K$2:$L$8,2,FALSE)&amp;","&amp;VLOOKUP(F165,CODES!$K$2:$L$8,2,FALSE),VLOOKUP(D165,CODES!$K$2:$L$8,2,FALSE)&amp;","&amp;VLOOKUP(F165,CODES!$K$2:$L$8,2,FALSE)&amp;","&amp;VLOOKUP(G165,CODES!$K$2:$L$8,2,FALSE)))</f>
        <v/>
      </c>
      <c r="Y165" t="str">
        <f>IF(AND(ISBLANK(H165),ISBLANK(I165)),IF(E165="","",VLOOKUP(E165,CODES!$C$2:$D$28,2,FALSE)),IF(ISBLANK(I165),VLOOKUP(E165,CODES!$C$2:$D$28,2,FALSE)&amp;","&amp;VLOOKUP(H165,CODES!$C$2:$D$28,2,FALSE),VLOOKUP(E165,CODES!$C$2:$D$28,2,FALSE)&amp;","&amp;VLOOKUP(H165,CODES!$C$2:$D$28,2,FALSE)&amp;","&amp;VLOOKUP(I165,CODES!$C$2:$D$28,2,FALSE)))</f>
        <v/>
      </c>
      <c r="Z165" t="str">
        <f t="shared" si="10"/>
        <v/>
      </c>
      <c r="AA165" t="str">
        <f>IF(Z165="","",VLOOKUP(Z165,CODES!$E$2:$F$73,2,FALSE))</f>
        <v/>
      </c>
    </row>
    <row r="166" spans="10:27" x14ac:dyDescent="0.25">
      <c r="J166" s="5"/>
      <c r="Q166" t="str">
        <f t="shared" si="11"/>
        <v/>
      </c>
      <c r="S166" t="str">
        <f t="shared" si="12"/>
        <v/>
      </c>
      <c r="T166" t="str">
        <f t="shared" si="13"/>
        <v/>
      </c>
      <c r="U166" t="str">
        <f>IF(B166="","",VLOOKUP(B166,CODES!$A$2:$B$6,2,FALSE))</f>
        <v/>
      </c>
      <c r="V166" t="str">
        <f>IF(C166="","",LOOKUP(C166,{0,1,5,9,13,17,21},{"&lt;1 credits","1 - 4 credits","5 - 8 credits","9 - 12 credits","13 - 16 credits","17 - 20 credits","21 + credits"}))</f>
        <v/>
      </c>
      <c r="W166" t="str">
        <f>IF(V166="","",VLOOKUP(V166,CODES!$G$2:$H$8,2,FALSE))</f>
        <v/>
      </c>
      <c r="X166" t="str">
        <f>IF(AND(ISBLANK(F166),ISBLANK(G166)),IF(D166="","",VLOOKUP(D166,CODES!$K$2:$L$8,2,FALSE)),IF(ISBLANK(G166),VLOOKUP(D166,CODES!$K$2:$L$8,2,FALSE)&amp;","&amp;VLOOKUP(F166,CODES!$K$2:$L$8,2,FALSE),VLOOKUP(D166,CODES!$K$2:$L$8,2,FALSE)&amp;","&amp;VLOOKUP(F166,CODES!$K$2:$L$8,2,FALSE)&amp;","&amp;VLOOKUP(G166,CODES!$K$2:$L$8,2,FALSE)))</f>
        <v/>
      </c>
      <c r="Y166" t="str">
        <f>IF(AND(ISBLANK(H166),ISBLANK(I166)),IF(E166="","",VLOOKUP(E166,CODES!$C$2:$D$28,2,FALSE)),IF(ISBLANK(I166),VLOOKUP(E166,CODES!$C$2:$D$28,2,FALSE)&amp;","&amp;VLOOKUP(H166,CODES!$C$2:$D$28,2,FALSE),VLOOKUP(E166,CODES!$C$2:$D$28,2,FALSE)&amp;","&amp;VLOOKUP(H166,CODES!$C$2:$D$28,2,FALSE)&amp;","&amp;VLOOKUP(I166,CODES!$C$2:$D$28,2,FALSE)))</f>
        <v/>
      </c>
      <c r="Z166" t="str">
        <f t="shared" si="10"/>
        <v/>
      </c>
      <c r="AA166" t="str">
        <f>IF(Z166="","",VLOOKUP(Z166,CODES!$E$2:$F$73,2,FALSE))</f>
        <v/>
      </c>
    </row>
    <row r="167" spans="10:27" x14ac:dyDescent="0.25">
      <c r="J167" s="5"/>
      <c r="Q167" t="str">
        <f t="shared" si="11"/>
        <v/>
      </c>
      <c r="S167" t="str">
        <f t="shared" si="12"/>
        <v/>
      </c>
      <c r="T167" t="str">
        <f t="shared" si="13"/>
        <v/>
      </c>
      <c r="U167" t="str">
        <f>IF(B167="","",VLOOKUP(B167,CODES!$A$2:$B$6,2,FALSE))</f>
        <v/>
      </c>
      <c r="V167" t="str">
        <f>IF(C167="","",LOOKUP(C167,{0,1,5,9,13,17,21},{"&lt;1 credits","1 - 4 credits","5 - 8 credits","9 - 12 credits","13 - 16 credits","17 - 20 credits","21 + credits"}))</f>
        <v/>
      </c>
      <c r="W167" t="str">
        <f>IF(V167="","",VLOOKUP(V167,CODES!$G$2:$H$8,2,FALSE))</f>
        <v/>
      </c>
      <c r="X167" t="str">
        <f>IF(AND(ISBLANK(F167),ISBLANK(G167)),IF(D167="","",VLOOKUP(D167,CODES!$K$2:$L$8,2,FALSE)),IF(ISBLANK(G167),VLOOKUP(D167,CODES!$K$2:$L$8,2,FALSE)&amp;","&amp;VLOOKUP(F167,CODES!$K$2:$L$8,2,FALSE),VLOOKUP(D167,CODES!$K$2:$L$8,2,FALSE)&amp;","&amp;VLOOKUP(F167,CODES!$K$2:$L$8,2,FALSE)&amp;","&amp;VLOOKUP(G167,CODES!$K$2:$L$8,2,FALSE)))</f>
        <v/>
      </c>
      <c r="Y167" t="str">
        <f>IF(AND(ISBLANK(H167),ISBLANK(I167)),IF(E167="","",VLOOKUP(E167,CODES!$C$2:$D$28,2,FALSE)),IF(ISBLANK(I167),VLOOKUP(E167,CODES!$C$2:$D$28,2,FALSE)&amp;","&amp;VLOOKUP(H167,CODES!$C$2:$D$28,2,FALSE),VLOOKUP(E167,CODES!$C$2:$D$28,2,FALSE)&amp;","&amp;VLOOKUP(H167,CODES!$C$2:$D$28,2,FALSE)&amp;","&amp;VLOOKUP(I167,CODES!$C$2:$D$28,2,FALSE)))</f>
        <v/>
      </c>
      <c r="Z167" t="str">
        <f t="shared" si="10"/>
        <v/>
      </c>
      <c r="AA167" t="str">
        <f>IF(Z167="","",VLOOKUP(Z167,CODES!$E$2:$F$73,2,FALSE))</f>
        <v/>
      </c>
    </row>
    <row r="168" spans="10:27" x14ac:dyDescent="0.25">
      <c r="J168" s="5"/>
      <c r="Q168" t="str">
        <f t="shared" si="11"/>
        <v/>
      </c>
      <c r="S168" t="str">
        <f t="shared" si="12"/>
        <v/>
      </c>
      <c r="T168" t="str">
        <f t="shared" si="13"/>
        <v/>
      </c>
      <c r="U168" t="str">
        <f>IF(B168="","",VLOOKUP(B168,CODES!$A$2:$B$6,2,FALSE))</f>
        <v/>
      </c>
      <c r="V168" t="str">
        <f>IF(C168="","",LOOKUP(C168,{0,1,5,9,13,17,21},{"&lt;1 credits","1 - 4 credits","5 - 8 credits","9 - 12 credits","13 - 16 credits","17 - 20 credits","21 + credits"}))</f>
        <v/>
      </c>
      <c r="W168" t="str">
        <f>IF(V168="","",VLOOKUP(V168,CODES!$G$2:$H$8,2,FALSE))</f>
        <v/>
      </c>
      <c r="X168" t="str">
        <f>IF(AND(ISBLANK(F168),ISBLANK(G168)),IF(D168="","",VLOOKUP(D168,CODES!$K$2:$L$8,2,FALSE)),IF(ISBLANK(G168),VLOOKUP(D168,CODES!$K$2:$L$8,2,FALSE)&amp;","&amp;VLOOKUP(F168,CODES!$K$2:$L$8,2,FALSE),VLOOKUP(D168,CODES!$K$2:$L$8,2,FALSE)&amp;","&amp;VLOOKUP(F168,CODES!$K$2:$L$8,2,FALSE)&amp;","&amp;VLOOKUP(G168,CODES!$K$2:$L$8,2,FALSE)))</f>
        <v/>
      </c>
      <c r="Y168" t="str">
        <f>IF(AND(ISBLANK(H168),ISBLANK(I168)),IF(E168="","",VLOOKUP(E168,CODES!$C$2:$D$28,2,FALSE)),IF(ISBLANK(I168),VLOOKUP(E168,CODES!$C$2:$D$28,2,FALSE)&amp;","&amp;VLOOKUP(H168,CODES!$C$2:$D$28,2,FALSE),VLOOKUP(E168,CODES!$C$2:$D$28,2,FALSE)&amp;","&amp;VLOOKUP(H168,CODES!$C$2:$D$28,2,FALSE)&amp;","&amp;VLOOKUP(I168,CODES!$C$2:$D$28,2,FALSE)))</f>
        <v/>
      </c>
      <c r="Z168" t="str">
        <f t="shared" si="10"/>
        <v/>
      </c>
      <c r="AA168" t="str">
        <f>IF(Z168="","",VLOOKUP(Z168,CODES!$E$2:$F$73,2,FALSE))</f>
        <v/>
      </c>
    </row>
    <row r="169" spans="10:27" x14ac:dyDescent="0.25">
      <c r="J169" s="5"/>
      <c r="Q169" t="str">
        <f t="shared" si="11"/>
        <v/>
      </c>
      <c r="S169" t="str">
        <f t="shared" si="12"/>
        <v/>
      </c>
      <c r="T169" t="str">
        <f t="shared" si="13"/>
        <v/>
      </c>
      <c r="U169" t="str">
        <f>IF(B169="","",VLOOKUP(B169,CODES!$A$2:$B$6,2,FALSE))</f>
        <v/>
      </c>
      <c r="V169" t="str">
        <f>IF(C169="","",LOOKUP(C169,{0,1,5,9,13,17,21},{"&lt;1 credits","1 - 4 credits","5 - 8 credits","9 - 12 credits","13 - 16 credits","17 - 20 credits","21 + credits"}))</f>
        <v/>
      </c>
      <c r="W169" t="str">
        <f>IF(V169="","",VLOOKUP(V169,CODES!$G$2:$H$8,2,FALSE))</f>
        <v/>
      </c>
      <c r="X169" t="str">
        <f>IF(AND(ISBLANK(F169),ISBLANK(G169)),IF(D169="","",VLOOKUP(D169,CODES!$K$2:$L$8,2,FALSE)),IF(ISBLANK(G169),VLOOKUP(D169,CODES!$K$2:$L$8,2,FALSE)&amp;","&amp;VLOOKUP(F169,CODES!$K$2:$L$8,2,FALSE),VLOOKUP(D169,CODES!$K$2:$L$8,2,FALSE)&amp;","&amp;VLOOKUP(F169,CODES!$K$2:$L$8,2,FALSE)&amp;","&amp;VLOOKUP(G169,CODES!$K$2:$L$8,2,FALSE)))</f>
        <v/>
      </c>
      <c r="Y169" t="str">
        <f>IF(AND(ISBLANK(H169),ISBLANK(I169)),IF(E169="","",VLOOKUP(E169,CODES!$C$2:$D$28,2,FALSE)),IF(ISBLANK(I169),VLOOKUP(E169,CODES!$C$2:$D$28,2,FALSE)&amp;","&amp;VLOOKUP(H169,CODES!$C$2:$D$28,2,FALSE),VLOOKUP(E169,CODES!$C$2:$D$28,2,FALSE)&amp;","&amp;VLOOKUP(H169,CODES!$C$2:$D$28,2,FALSE)&amp;","&amp;VLOOKUP(I169,CODES!$C$2:$D$28,2,FALSE)))</f>
        <v/>
      </c>
      <c r="Z169" t="str">
        <f t="shared" si="10"/>
        <v/>
      </c>
      <c r="AA169" t="str">
        <f>IF(Z169="","",VLOOKUP(Z169,CODES!$E$2:$F$73,2,FALSE))</f>
        <v/>
      </c>
    </row>
    <row r="170" spans="10:27" x14ac:dyDescent="0.25">
      <c r="J170" s="5"/>
      <c r="Q170" t="str">
        <f t="shared" si="11"/>
        <v/>
      </c>
      <c r="S170" t="str">
        <f t="shared" si="12"/>
        <v/>
      </c>
      <c r="T170" t="str">
        <f t="shared" si="13"/>
        <v/>
      </c>
      <c r="U170" t="str">
        <f>IF(B170="","",VLOOKUP(B170,CODES!$A$2:$B$6,2,FALSE))</f>
        <v/>
      </c>
      <c r="V170" t="str">
        <f>IF(C170="","",LOOKUP(C170,{0,1,5,9,13,17,21},{"&lt;1 credits","1 - 4 credits","5 - 8 credits","9 - 12 credits","13 - 16 credits","17 - 20 credits","21 + credits"}))</f>
        <v/>
      </c>
      <c r="W170" t="str">
        <f>IF(V170="","",VLOOKUP(V170,CODES!$G$2:$H$8,2,FALSE))</f>
        <v/>
      </c>
      <c r="X170" t="str">
        <f>IF(AND(ISBLANK(F170),ISBLANK(G170)),IF(D170="","",VLOOKUP(D170,CODES!$K$2:$L$8,2,FALSE)),IF(ISBLANK(G170),VLOOKUP(D170,CODES!$K$2:$L$8,2,FALSE)&amp;","&amp;VLOOKUP(F170,CODES!$K$2:$L$8,2,FALSE),VLOOKUP(D170,CODES!$K$2:$L$8,2,FALSE)&amp;","&amp;VLOOKUP(F170,CODES!$K$2:$L$8,2,FALSE)&amp;","&amp;VLOOKUP(G170,CODES!$K$2:$L$8,2,FALSE)))</f>
        <v/>
      </c>
      <c r="Y170" t="str">
        <f>IF(AND(ISBLANK(H170),ISBLANK(I170)),IF(E170="","",VLOOKUP(E170,CODES!$C$2:$D$28,2,FALSE)),IF(ISBLANK(I170),VLOOKUP(E170,CODES!$C$2:$D$28,2,FALSE)&amp;","&amp;VLOOKUP(H170,CODES!$C$2:$D$28,2,FALSE),VLOOKUP(E170,CODES!$C$2:$D$28,2,FALSE)&amp;","&amp;VLOOKUP(H170,CODES!$C$2:$D$28,2,FALSE)&amp;","&amp;VLOOKUP(I170,CODES!$C$2:$D$28,2,FALSE)))</f>
        <v/>
      </c>
      <c r="Z170" t="str">
        <f t="shared" si="10"/>
        <v/>
      </c>
      <c r="AA170" t="str">
        <f>IF(Z170="","",VLOOKUP(Z170,CODES!$E$2:$F$73,2,FALSE))</f>
        <v/>
      </c>
    </row>
    <row r="171" spans="10:27" x14ac:dyDescent="0.25">
      <c r="J171" s="5"/>
      <c r="Q171" t="str">
        <f t="shared" si="11"/>
        <v/>
      </c>
      <c r="S171" t="str">
        <f t="shared" si="12"/>
        <v/>
      </c>
      <c r="T171" t="str">
        <f t="shared" si="13"/>
        <v/>
      </c>
      <c r="U171" t="str">
        <f>IF(B171="","",VLOOKUP(B171,CODES!$A$2:$B$6,2,FALSE))</f>
        <v/>
      </c>
      <c r="V171" t="str">
        <f>IF(C171="","",LOOKUP(C171,{0,1,5,9,13,17,21},{"&lt;1 credits","1 - 4 credits","5 - 8 credits","9 - 12 credits","13 - 16 credits","17 - 20 credits","21 + credits"}))</f>
        <v/>
      </c>
      <c r="W171" t="str">
        <f>IF(V171="","",VLOOKUP(V171,CODES!$G$2:$H$8,2,FALSE))</f>
        <v/>
      </c>
      <c r="X171" t="str">
        <f>IF(AND(ISBLANK(F171),ISBLANK(G171)),IF(D171="","",VLOOKUP(D171,CODES!$K$2:$L$8,2,FALSE)),IF(ISBLANK(G171),VLOOKUP(D171,CODES!$K$2:$L$8,2,FALSE)&amp;","&amp;VLOOKUP(F171,CODES!$K$2:$L$8,2,FALSE),VLOOKUP(D171,CODES!$K$2:$L$8,2,FALSE)&amp;","&amp;VLOOKUP(F171,CODES!$K$2:$L$8,2,FALSE)&amp;","&amp;VLOOKUP(G171,CODES!$K$2:$L$8,2,FALSE)))</f>
        <v/>
      </c>
      <c r="Y171" t="str">
        <f>IF(AND(ISBLANK(H171),ISBLANK(I171)),IF(E171="","",VLOOKUP(E171,CODES!$C$2:$D$28,2,FALSE)),IF(ISBLANK(I171),VLOOKUP(E171,CODES!$C$2:$D$28,2,FALSE)&amp;","&amp;VLOOKUP(H171,CODES!$C$2:$D$28,2,FALSE),VLOOKUP(E171,CODES!$C$2:$D$28,2,FALSE)&amp;","&amp;VLOOKUP(H171,CODES!$C$2:$D$28,2,FALSE)&amp;","&amp;VLOOKUP(I171,CODES!$C$2:$D$28,2,FALSE)))</f>
        <v/>
      </c>
      <c r="Z171" t="str">
        <f t="shared" si="10"/>
        <v/>
      </c>
      <c r="AA171" t="str">
        <f>IF(Z171="","",VLOOKUP(Z171,CODES!$E$2:$F$73,2,FALSE))</f>
        <v/>
      </c>
    </row>
    <row r="172" spans="10:27" x14ac:dyDescent="0.25">
      <c r="J172" s="5"/>
      <c r="Q172" t="str">
        <f t="shared" si="11"/>
        <v/>
      </c>
      <c r="S172" t="str">
        <f t="shared" si="12"/>
        <v/>
      </c>
      <c r="T172" t="str">
        <f t="shared" si="13"/>
        <v/>
      </c>
      <c r="U172" t="str">
        <f>IF(B172="","",VLOOKUP(B172,CODES!$A$2:$B$6,2,FALSE))</f>
        <v/>
      </c>
      <c r="V172" t="str">
        <f>IF(C172="","",LOOKUP(C172,{0,1,5,9,13,17,21},{"&lt;1 credits","1 - 4 credits","5 - 8 credits","9 - 12 credits","13 - 16 credits","17 - 20 credits","21 + credits"}))</f>
        <v/>
      </c>
      <c r="W172" t="str">
        <f>IF(V172="","",VLOOKUP(V172,CODES!$G$2:$H$8,2,FALSE))</f>
        <v/>
      </c>
      <c r="X172" t="str">
        <f>IF(AND(ISBLANK(F172),ISBLANK(G172)),IF(D172="","",VLOOKUP(D172,CODES!$K$2:$L$8,2,FALSE)),IF(ISBLANK(G172),VLOOKUP(D172,CODES!$K$2:$L$8,2,FALSE)&amp;","&amp;VLOOKUP(F172,CODES!$K$2:$L$8,2,FALSE),VLOOKUP(D172,CODES!$K$2:$L$8,2,FALSE)&amp;","&amp;VLOOKUP(F172,CODES!$K$2:$L$8,2,FALSE)&amp;","&amp;VLOOKUP(G172,CODES!$K$2:$L$8,2,FALSE)))</f>
        <v/>
      </c>
      <c r="Y172" t="str">
        <f>IF(AND(ISBLANK(H172),ISBLANK(I172)),IF(E172="","",VLOOKUP(E172,CODES!$C$2:$D$28,2,FALSE)),IF(ISBLANK(I172),VLOOKUP(E172,CODES!$C$2:$D$28,2,FALSE)&amp;","&amp;VLOOKUP(H172,CODES!$C$2:$D$28,2,FALSE),VLOOKUP(E172,CODES!$C$2:$D$28,2,FALSE)&amp;","&amp;VLOOKUP(H172,CODES!$C$2:$D$28,2,FALSE)&amp;","&amp;VLOOKUP(I172,CODES!$C$2:$D$28,2,FALSE)))</f>
        <v/>
      </c>
      <c r="Z172" t="str">
        <f t="shared" si="10"/>
        <v/>
      </c>
      <c r="AA172" t="str">
        <f>IF(Z172="","",VLOOKUP(Z172,CODES!$E$2:$F$73,2,FALSE))</f>
        <v/>
      </c>
    </row>
    <row r="173" spans="10:27" x14ac:dyDescent="0.25">
      <c r="J173" s="5"/>
      <c r="Q173" t="str">
        <f t="shared" si="11"/>
        <v/>
      </c>
      <c r="S173" t="str">
        <f t="shared" si="12"/>
        <v/>
      </c>
      <c r="T173" t="str">
        <f t="shared" si="13"/>
        <v/>
      </c>
      <c r="U173" t="str">
        <f>IF(B173="","",VLOOKUP(B173,CODES!$A$2:$B$6,2,FALSE))</f>
        <v/>
      </c>
      <c r="V173" t="str">
        <f>IF(C173="","",LOOKUP(C173,{0,1,5,9,13,17,21},{"&lt;1 credits","1 - 4 credits","5 - 8 credits","9 - 12 credits","13 - 16 credits","17 - 20 credits","21 + credits"}))</f>
        <v/>
      </c>
      <c r="W173" t="str">
        <f>IF(V173="","",VLOOKUP(V173,CODES!$G$2:$H$8,2,FALSE))</f>
        <v/>
      </c>
      <c r="X173" t="str">
        <f>IF(AND(ISBLANK(F173),ISBLANK(G173)),IF(D173="","",VLOOKUP(D173,CODES!$K$2:$L$8,2,FALSE)),IF(ISBLANK(G173),VLOOKUP(D173,CODES!$K$2:$L$8,2,FALSE)&amp;","&amp;VLOOKUP(F173,CODES!$K$2:$L$8,2,FALSE),VLOOKUP(D173,CODES!$K$2:$L$8,2,FALSE)&amp;","&amp;VLOOKUP(F173,CODES!$K$2:$L$8,2,FALSE)&amp;","&amp;VLOOKUP(G173,CODES!$K$2:$L$8,2,FALSE)))</f>
        <v/>
      </c>
      <c r="Y173" t="str">
        <f>IF(AND(ISBLANK(H173),ISBLANK(I173)),IF(E173="","",VLOOKUP(E173,CODES!$C$2:$D$28,2,FALSE)),IF(ISBLANK(I173),VLOOKUP(E173,CODES!$C$2:$D$28,2,FALSE)&amp;","&amp;VLOOKUP(H173,CODES!$C$2:$D$28,2,FALSE),VLOOKUP(E173,CODES!$C$2:$D$28,2,FALSE)&amp;","&amp;VLOOKUP(H173,CODES!$C$2:$D$28,2,FALSE)&amp;","&amp;VLOOKUP(I173,CODES!$C$2:$D$28,2,FALSE)))</f>
        <v/>
      </c>
      <c r="Z173" t="str">
        <f t="shared" si="10"/>
        <v/>
      </c>
      <c r="AA173" t="str">
        <f>IF(Z173="","",VLOOKUP(Z173,CODES!$E$2:$F$73,2,FALSE))</f>
        <v/>
      </c>
    </row>
    <row r="174" spans="10:27" x14ac:dyDescent="0.25">
      <c r="J174" s="5"/>
      <c r="Q174" t="str">
        <f t="shared" si="11"/>
        <v/>
      </c>
      <c r="S174" t="str">
        <f t="shared" si="12"/>
        <v/>
      </c>
      <c r="T174" t="str">
        <f t="shared" si="13"/>
        <v/>
      </c>
      <c r="U174" t="str">
        <f>IF(B174="","",VLOOKUP(B174,CODES!$A$2:$B$6,2,FALSE))</f>
        <v/>
      </c>
      <c r="V174" t="str">
        <f>IF(C174="","",LOOKUP(C174,{0,1,5,9,13,17,21},{"&lt;1 credits","1 - 4 credits","5 - 8 credits","9 - 12 credits","13 - 16 credits","17 - 20 credits","21 + credits"}))</f>
        <v/>
      </c>
      <c r="W174" t="str">
        <f>IF(V174="","",VLOOKUP(V174,CODES!$G$2:$H$8,2,FALSE))</f>
        <v/>
      </c>
      <c r="X174" t="str">
        <f>IF(AND(ISBLANK(F174),ISBLANK(G174)),IF(D174="","",VLOOKUP(D174,CODES!$K$2:$L$8,2,FALSE)),IF(ISBLANK(G174),VLOOKUP(D174,CODES!$K$2:$L$8,2,FALSE)&amp;","&amp;VLOOKUP(F174,CODES!$K$2:$L$8,2,FALSE),VLOOKUP(D174,CODES!$K$2:$L$8,2,FALSE)&amp;","&amp;VLOOKUP(F174,CODES!$K$2:$L$8,2,FALSE)&amp;","&amp;VLOOKUP(G174,CODES!$K$2:$L$8,2,FALSE)))</f>
        <v/>
      </c>
      <c r="Y174" t="str">
        <f>IF(AND(ISBLANK(H174),ISBLANK(I174)),IF(E174="","",VLOOKUP(E174,CODES!$C$2:$D$28,2,FALSE)),IF(ISBLANK(I174),VLOOKUP(E174,CODES!$C$2:$D$28,2,FALSE)&amp;","&amp;VLOOKUP(H174,CODES!$C$2:$D$28,2,FALSE),VLOOKUP(E174,CODES!$C$2:$D$28,2,FALSE)&amp;","&amp;VLOOKUP(H174,CODES!$C$2:$D$28,2,FALSE)&amp;","&amp;VLOOKUP(I174,CODES!$C$2:$D$28,2,FALSE)))</f>
        <v/>
      </c>
      <c r="Z174" t="str">
        <f t="shared" si="10"/>
        <v/>
      </c>
      <c r="AA174" t="str">
        <f>IF(Z174="","",VLOOKUP(Z174,CODES!$E$2:$F$73,2,FALSE))</f>
        <v/>
      </c>
    </row>
    <row r="175" spans="10:27" x14ac:dyDescent="0.25">
      <c r="J175" s="5"/>
      <c r="Q175" t="str">
        <f t="shared" si="11"/>
        <v/>
      </c>
      <c r="S175" t="str">
        <f t="shared" si="12"/>
        <v/>
      </c>
      <c r="T175" t="str">
        <f t="shared" si="13"/>
        <v/>
      </c>
      <c r="U175" t="str">
        <f>IF(B175="","",VLOOKUP(B175,CODES!$A$2:$B$6,2,FALSE))</f>
        <v/>
      </c>
      <c r="V175" t="str">
        <f>IF(C175="","",LOOKUP(C175,{0,1,5,9,13,17,21},{"&lt;1 credits","1 - 4 credits","5 - 8 credits","9 - 12 credits","13 - 16 credits","17 - 20 credits","21 + credits"}))</f>
        <v/>
      </c>
      <c r="W175" t="str">
        <f>IF(V175="","",VLOOKUP(V175,CODES!$G$2:$H$8,2,FALSE))</f>
        <v/>
      </c>
      <c r="X175" t="str">
        <f>IF(AND(ISBLANK(F175),ISBLANK(G175)),IF(D175="","",VLOOKUP(D175,CODES!$K$2:$L$8,2,FALSE)),IF(ISBLANK(G175),VLOOKUP(D175,CODES!$K$2:$L$8,2,FALSE)&amp;","&amp;VLOOKUP(F175,CODES!$K$2:$L$8,2,FALSE),VLOOKUP(D175,CODES!$K$2:$L$8,2,FALSE)&amp;","&amp;VLOOKUP(F175,CODES!$K$2:$L$8,2,FALSE)&amp;","&amp;VLOOKUP(G175,CODES!$K$2:$L$8,2,FALSE)))</f>
        <v/>
      </c>
      <c r="Y175" t="str">
        <f>IF(AND(ISBLANK(H175),ISBLANK(I175)),IF(E175="","",VLOOKUP(E175,CODES!$C$2:$D$28,2,FALSE)),IF(ISBLANK(I175),VLOOKUP(E175,CODES!$C$2:$D$28,2,FALSE)&amp;","&amp;VLOOKUP(H175,CODES!$C$2:$D$28,2,FALSE),VLOOKUP(E175,CODES!$C$2:$D$28,2,FALSE)&amp;","&amp;VLOOKUP(H175,CODES!$C$2:$D$28,2,FALSE)&amp;","&amp;VLOOKUP(I175,CODES!$C$2:$D$28,2,FALSE)))</f>
        <v/>
      </c>
      <c r="Z175" t="str">
        <f t="shared" si="10"/>
        <v/>
      </c>
      <c r="AA175" t="str">
        <f>IF(Z175="","",VLOOKUP(Z175,CODES!$E$2:$F$73,2,FALSE))</f>
        <v/>
      </c>
    </row>
    <row r="176" spans="10:27" x14ac:dyDescent="0.25">
      <c r="J176" s="5"/>
      <c r="Q176" t="str">
        <f t="shared" si="11"/>
        <v/>
      </c>
      <c r="S176" t="str">
        <f t="shared" si="12"/>
        <v/>
      </c>
      <c r="T176" t="str">
        <f t="shared" si="13"/>
        <v/>
      </c>
      <c r="U176" t="str">
        <f>IF(B176="","",VLOOKUP(B176,CODES!$A$2:$B$6,2,FALSE))</f>
        <v/>
      </c>
      <c r="V176" t="str">
        <f>IF(C176="","",LOOKUP(C176,{0,1,5,9,13,17,21},{"&lt;1 credits","1 - 4 credits","5 - 8 credits","9 - 12 credits","13 - 16 credits","17 - 20 credits","21 + credits"}))</f>
        <v/>
      </c>
      <c r="W176" t="str">
        <f>IF(V176="","",VLOOKUP(V176,CODES!$G$2:$H$8,2,FALSE))</f>
        <v/>
      </c>
      <c r="X176" t="str">
        <f>IF(AND(ISBLANK(F176),ISBLANK(G176)),IF(D176="","",VLOOKUP(D176,CODES!$K$2:$L$8,2,FALSE)),IF(ISBLANK(G176),VLOOKUP(D176,CODES!$K$2:$L$8,2,FALSE)&amp;","&amp;VLOOKUP(F176,CODES!$K$2:$L$8,2,FALSE),VLOOKUP(D176,CODES!$K$2:$L$8,2,FALSE)&amp;","&amp;VLOOKUP(F176,CODES!$K$2:$L$8,2,FALSE)&amp;","&amp;VLOOKUP(G176,CODES!$K$2:$L$8,2,FALSE)))</f>
        <v/>
      </c>
      <c r="Y176" t="str">
        <f>IF(AND(ISBLANK(H176),ISBLANK(I176)),IF(E176="","",VLOOKUP(E176,CODES!$C$2:$D$28,2,FALSE)),IF(ISBLANK(I176),VLOOKUP(E176,CODES!$C$2:$D$28,2,FALSE)&amp;","&amp;VLOOKUP(H176,CODES!$C$2:$D$28,2,FALSE),VLOOKUP(E176,CODES!$C$2:$D$28,2,FALSE)&amp;","&amp;VLOOKUP(H176,CODES!$C$2:$D$28,2,FALSE)&amp;","&amp;VLOOKUP(I176,CODES!$C$2:$D$28,2,FALSE)))</f>
        <v/>
      </c>
      <c r="Z176" t="str">
        <f t="shared" si="10"/>
        <v/>
      </c>
      <c r="AA176" t="str">
        <f>IF(Z176="","",VLOOKUP(Z176,CODES!$E$2:$F$73,2,FALSE))</f>
        <v/>
      </c>
    </row>
    <row r="177" spans="10:27" x14ac:dyDescent="0.25">
      <c r="J177" s="5"/>
      <c r="Q177" t="str">
        <f t="shared" si="11"/>
        <v/>
      </c>
      <c r="S177" t="str">
        <f t="shared" si="12"/>
        <v/>
      </c>
      <c r="T177" t="str">
        <f t="shared" si="13"/>
        <v/>
      </c>
      <c r="U177" t="str">
        <f>IF(B177="","",VLOOKUP(B177,CODES!$A$2:$B$6,2,FALSE))</f>
        <v/>
      </c>
      <c r="V177" t="str">
        <f>IF(C177="","",LOOKUP(C177,{0,1,5,9,13,17,21},{"&lt;1 credits","1 - 4 credits","5 - 8 credits","9 - 12 credits","13 - 16 credits","17 - 20 credits","21 + credits"}))</f>
        <v/>
      </c>
      <c r="W177" t="str">
        <f>IF(V177="","",VLOOKUP(V177,CODES!$G$2:$H$8,2,FALSE))</f>
        <v/>
      </c>
      <c r="X177" t="str">
        <f>IF(AND(ISBLANK(F177),ISBLANK(G177)),IF(D177="","",VLOOKUP(D177,CODES!$K$2:$L$8,2,FALSE)),IF(ISBLANK(G177),VLOOKUP(D177,CODES!$K$2:$L$8,2,FALSE)&amp;","&amp;VLOOKUP(F177,CODES!$K$2:$L$8,2,FALSE),VLOOKUP(D177,CODES!$K$2:$L$8,2,FALSE)&amp;","&amp;VLOOKUP(F177,CODES!$K$2:$L$8,2,FALSE)&amp;","&amp;VLOOKUP(G177,CODES!$K$2:$L$8,2,FALSE)))</f>
        <v/>
      </c>
      <c r="Y177" t="str">
        <f>IF(AND(ISBLANK(H177),ISBLANK(I177)),IF(E177="","",VLOOKUP(E177,CODES!$C$2:$D$28,2,FALSE)),IF(ISBLANK(I177),VLOOKUP(E177,CODES!$C$2:$D$28,2,FALSE)&amp;","&amp;VLOOKUP(H177,CODES!$C$2:$D$28,2,FALSE),VLOOKUP(E177,CODES!$C$2:$D$28,2,FALSE)&amp;","&amp;VLOOKUP(H177,CODES!$C$2:$D$28,2,FALSE)&amp;","&amp;VLOOKUP(I177,CODES!$C$2:$D$28,2,FALSE)))</f>
        <v/>
      </c>
      <c r="Z177" t="str">
        <f t="shared" si="10"/>
        <v/>
      </c>
      <c r="AA177" t="str">
        <f>IF(Z177="","",VLOOKUP(Z177,CODES!$E$2:$F$73,2,FALSE))</f>
        <v/>
      </c>
    </row>
    <row r="178" spans="10:27" x14ac:dyDescent="0.25">
      <c r="J178" s="5"/>
      <c r="Q178" t="str">
        <f t="shared" si="11"/>
        <v/>
      </c>
      <c r="S178" t="str">
        <f t="shared" si="12"/>
        <v/>
      </c>
      <c r="T178" t="str">
        <f t="shared" si="13"/>
        <v/>
      </c>
      <c r="U178" t="str">
        <f>IF(B178="","",VLOOKUP(B178,CODES!$A$2:$B$6,2,FALSE))</f>
        <v/>
      </c>
      <c r="V178" t="str">
        <f>IF(C178="","",LOOKUP(C178,{0,1,5,9,13,17,21},{"&lt;1 credits","1 - 4 credits","5 - 8 credits","9 - 12 credits","13 - 16 credits","17 - 20 credits","21 + credits"}))</f>
        <v/>
      </c>
      <c r="W178" t="str">
        <f>IF(V178="","",VLOOKUP(V178,CODES!$G$2:$H$8,2,FALSE))</f>
        <v/>
      </c>
      <c r="X178" t="str">
        <f>IF(AND(ISBLANK(F178),ISBLANK(G178)),IF(D178="","",VLOOKUP(D178,CODES!$K$2:$L$8,2,FALSE)),IF(ISBLANK(G178),VLOOKUP(D178,CODES!$K$2:$L$8,2,FALSE)&amp;","&amp;VLOOKUP(F178,CODES!$K$2:$L$8,2,FALSE),VLOOKUP(D178,CODES!$K$2:$L$8,2,FALSE)&amp;","&amp;VLOOKUP(F178,CODES!$K$2:$L$8,2,FALSE)&amp;","&amp;VLOOKUP(G178,CODES!$K$2:$L$8,2,FALSE)))</f>
        <v/>
      </c>
      <c r="Y178" t="str">
        <f>IF(AND(ISBLANK(H178),ISBLANK(I178)),IF(E178="","",VLOOKUP(E178,CODES!$C$2:$D$28,2,FALSE)),IF(ISBLANK(I178),VLOOKUP(E178,CODES!$C$2:$D$28,2,FALSE)&amp;","&amp;VLOOKUP(H178,CODES!$C$2:$D$28,2,FALSE),VLOOKUP(E178,CODES!$C$2:$D$28,2,FALSE)&amp;","&amp;VLOOKUP(H178,CODES!$C$2:$D$28,2,FALSE)&amp;","&amp;VLOOKUP(I178,CODES!$C$2:$D$28,2,FALSE)))</f>
        <v/>
      </c>
      <c r="Z178" t="str">
        <f t="shared" si="10"/>
        <v/>
      </c>
      <c r="AA178" t="str">
        <f>IF(Z178="","",VLOOKUP(Z178,CODES!$E$2:$F$73,2,FALSE))</f>
        <v/>
      </c>
    </row>
    <row r="179" spans="10:27" x14ac:dyDescent="0.25">
      <c r="J179" s="5"/>
      <c r="Q179" t="str">
        <f t="shared" si="11"/>
        <v/>
      </c>
      <c r="S179" t="str">
        <f t="shared" si="12"/>
        <v/>
      </c>
      <c r="T179" t="str">
        <f t="shared" si="13"/>
        <v/>
      </c>
      <c r="U179" t="str">
        <f>IF(B179="","",VLOOKUP(B179,CODES!$A$2:$B$6,2,FALSE))</f>
        <v/>
      </c>
      <c r="V179" t="str">
        <f>IF(C179="","",LOOKUP(C179,{0,1,5,9,13,17,21},{"&lt;1 credits","1 - 4 credits","5 - 8 credits","9 - 12 credits","13 - 16 credits","17 - 20 credits","21 + credits"}))</f>
        <v/>
      </c>
      <c r="W179" t="str">
        <f>IF(V179="","",VLOOKUP(V179,CODES!$G$2:$H$8,2,FALSE))</f>
        <v/>
      </c>
      <c r="X179" t="str">
        <f>IF(AND(ISBLANK(F179),ISBLANK(G179)),IF(D179="","",VLOOKUP(D179,CODES!$K$2:$L$8,2,FALSE)),IF(ISBLANK(G179),VLOOKUP(D179,CODES!$K$2:$L$8,2,FALSE)&amp;","&amp;VLOOKUP(F179,CODES!$K$2:$L$8,2,FALSE),VLOOKUP(D179,CODES!$K$2:$L$8,2,FALSE)&amp;","&amp;VLOOKUP(F179,CODES!$K$2:$L$8,2,FALSE)&amp;","&amp;VLOOKUP(G179,CODES!$K$2:$L$8,2,FALSE)))</f>
        <v/>
      </c>
      <c r="Y179" t="str">
        <f>IF(AND(ISBLANK(H179),ISBLANK(I179)),IF(E179="","",VLOOKUP(E179,CODES!$C$2:$D$28,2,FALSE)),IF(ISBLANK(I179),VLOOKUP(E179,CODES!$C$2:$D$28,2,FALSE)&amp;","&amp;VLOOKUP(H179,CODES!$C$2:$D$28,2,FALSE),VLOOKUP(E179,CODES!$C$2:$D$28,2,FALSE)&amp;","&amp;VLOOKUP(H179,CODES!$C$2:$D$28,2,FALSE)&amp;","&amp;VLOOKUP(I179,CODES!$C$2:$D$28,2,FALSE)))</f>
        <v/>
      </c>
      <c r="Z179" t="str">
        <f t="shared" si="10"/>
        <v/>
      </c>
      <c r="AA179" t="str">
        <f>IF(Z179="","",VLOOKUP(Z179,CODES!$E$2:$F$73,2,FALSE))</f>
        <v/>
      </c>
    </row>
    <row r="180" spans="10:27" x14ac:dyDescent="0.25">
      <c r="J180" s="5"/>
      <c r="Q180" t="str">
        <f t="shared" si="11"/>
        <v/>
      </c>
      <c r="S180" t="str">
        <f t="shared" si="12"/>
        <v/>
      </c>
      <c r="T180" t="str">
        <f t="shared" si="13"/>
        <v/>
      </c>
      <c r="U180" t="str">
        <f>IF(B180="","",VLOOKUP(B180,CODES!$A$2:$B$6,2,FALSE))</f>
        <v/>
      </c>
      <c r="V180" t="str">
        <f>IF(C180="","",LOOKUP(C180,{0,1,5,9,13,17,21},{"&lt;1 credits","1 - 4 credits","5 - 8 credits","9 - 12 credits","13 - 16 credits","17 - 20 credits","21 + credits"}))</f>
        <v/>
      </c>
      <c r="W180" t="str">
        <f>IF(V180="","",VLOOKUP(V180,CODES!$G$2:$H$8,2,FALSE))</f>
        <v/>
      </c>
      <c r="X180" t="str">
        <f>IF(AND(ISBLANK(F180),ISBLANK(G180)),IF(D180="","",VLOOKUP(D180,CODES!$K$2:$L$8,2,FALSE)),IF(ISBLANK(G180),VLOOKUP(D180,CODES!$K$2:$L$8,2,FALSE)&amp;","&amp;VLOOKUP(F180,CODES!$K$2:$L$8,2,FALSE),VLOOKUP(D180,CODES!$K$2:$L$8,2,FALSE)&amp;","&amp;VLOOKUP(F180,CODES!$K$2:$L$8,2,FALSE)&amp;","&amp;VLOOKUP(G180,CODES!$K$2:$L$8,2,FALSE)))</f>
        <v/>
      </c>
      <c r="Y180" t="str">
        <f>IF(AND(ISBLANK(H180),ISBLANK(I180)),IF(E180="","",VLOOKUP(E180,CODES!$C$2:$D$28,2,FALSE)),IF(ISBLANK(I180),VLOOKUP(E180,CODES!$C$2:$D$28,2,FALSE)&amp;","&amp;VLOOKUP(H180,CODES!$C$2:$D$28,2,FALSE),VLOOKUP(E180,CODES!$C$2:$D$28,2,FALSE)&amp;","&amp;VLOOKUP(H180,CODES!$C$2:$D$28,2,FALSE)&amp;","&amp;VLOOKUP(I180,CODES!$C$2:$D$28,2,FALSE)))</f>
        <v/>
      </c>
      <c r="Z180" t="str">
        <f t="shared" si="10"/>
        <v/>
      </c>
      <c r="AA180" t="str">
        <f>IF(Z180="","",VLOOKUP(Z180,CODES!$E$2:$F$73,2,FALSE))</f>
        <v/>
      </c>
    </row>
    <row r="181" spans="10:27" x14ac:dyDescent="0.25">
      <c r="J181" s="5"/>
      <c r="Q181" t="str">
        <f t="shared" si="11"/>
        <v/>
      </c>
      <c r="S181" t="str">
        <f t="shared" si="12"/>
        <v/>
      </c>
      <c r="T181" t="str">
        <f t="shared" si="13"/>
        <v/>
      </c>
      <c r="U181" t="str">
        <f>IF(B181="","",VLOOKUP(B181,CODES!$A$2:$B$6,2,FALSE))</f>
        <v/>
      </c>
      <c r="V181" t="str">
        <f>IF(C181="","",LOOKUP(C181,{0,1,5,9,13,17,21},{"&lt;1 credits","1 - 4 credits","5 - 8 credits","9 - 12 credits","13 - 16 credits","17 - 20 credits","21 + credits"}))</f>
        <v/>
      </c>
      <c r="W181" t="str">
        <f>IF(V181="","",VLOOKUP(V181,CODES!$G$2:$H$8,2,FALSE))</f>
        <v/>
      </c>
      <c r="X181" t="str">
        <f>IF(AND(ISBLANK(F181),ISBLANK(G181)),IF(D181="","",VLOOKUP(D181,CODES!$K$2:$L$8,2,FALSE)),IF(ISBLANK(G181),VLOOKUP(D181,CODES!$K$2:$L$8,2,FALSE)&amp;","&amp;VLOOKUP(F181,CODES!$K$2:$L$8,2,FALSE),VLOOKUP(D181,CODES!$K$2:$L$8,2,FALSE)&amp;","&amp;VLOOKUP(F181,CODES!$K$2:$L$8,2,FALSE)&amp;","&amp;VLOOKUP(G181,CODES!$K$2:$L$8,2,FALSE)))</f>
        <v/>
      </c>
      <c r="Y181" t="str">
        <f>IF(AND(ISBLANK(H181),ISBLANK(I181)),IF(E181="","",VLOOKUP(E181,CODES!$C$2:$D$28,2,FALSE)),IF(ISBLANK(I181),VLOOKUP(E181,CODES!$C$2:$D$28,2,FALSE)&amp;","&amp;VLOOKUP(H181,CODES!$C$2:$D$28,2,FALSE),VLOOKUP(E181,CODES!$C$2:$D$28,2,FALSE)&amp;","&amp;VLOOKUP(H181,CODES!$C$2:$D$28,2,FALSE)&amp;","&amp;VLOOKUP(I181,CODES!$C$2:$D$28,2,FALSE)))</f>
        <v/>
      </c>
      <c r="Z181" t="str">
        <f t="shared" si="10"/>
        <v/>
      </c>
      <c r="AA181" t="str">
        <f>IF(Z181="","",VLOOKUP(Z181,CODES!$E$2:$F$73,2,FALSE))</f>
        <v/>
      </c>
    </row>
    <row r="182" spans="10:27" x14ac:dyDescent="0.25">
      <c r="J182" s="5"/>
      <c r="Q182" t="str">
        <f t="shared" si="11"/>
        <v/>
      </c>
      <c r="S182" t="str">
        <f t="shared" si="12"/>
        <v/>
      </c>
      <c r="T182" t="str">
        <f t="shared" si="13"/>
        <v/>
      </c>
      <c r="U182" t="str">
        <f>IF(B182="","",VLOOKUP(B182,CODES!$A$2:$B$6,2,FALSE))</f>
        <v/>
      </c>
      <c r="V182" t="str">
        <f>IF(C182="","",LOOKUP(C182,{0,1,5,9,13,17,21},{"&lt;1 credits","1 - 4 credits","5 - 8 credits","9 - 12 credits","13 - 16 credits","17 - 20 credits","21 + credits"}))</f>
        <v/>
      </c>
      <c r="W182" t="str">
        <f>IF(V182="","",VLOOKUP(V182,CODES!$G$2:$H$8,2,FALSE))</f>
        <v/>
      </c>
      <c r="X182" t="str">
        <f>IF(AND(ISBLANK(F182),ISBLANK(G182)),IF(D182="","",VLOOKUP(D182,CODES!$K$2:$L$8,2,FALSE)),IF(ISBLANK(G182),VLOOKUP(D182,CODES!$K$2:$L$8,2,FALSE)&amp;","&amp;VLOOKUP(F182,CODES!$K$2:$L$8,2,FALSE),VLOOKUP(D182,CODES!$K$2:$L$8,2,FALSE)&amp;","&amp;VLOOKUP(F182,CODES!$K$2:$L$8,2,FALSE)&amp;","&amp;VLOOKUP(G182,CODES!$K$2:$L$8,2,FALSE)))</f>
        <v/>
      </c>
      <c r="Y182" t="str">
        <f>IF(AND(ISBLANK(H182),ISBLANK(I182)),IF(E182="","",VLOOKUP(E182,CODES!$C$2:$D$28,2,FALSE)),IF(ISBLANK(I182),VLOOKUP(E182,CODES!$C$2:$D$28,2,FALSE)&amp;","&amp;VLOOKUP(H182,CODES!$C$2:$D$28,2,FALSE),VLOOKUP(E182,CODES!$C$2:$D$28,2,FALSE)&amp;","&amp;VLOOKUP(H182,CODES!$C$2:$D$28,2,FALSE)&amp;","&amp;VLOOKUP(I182,CODES!$C$2:$D$28,2,FALSE)))</f>
        <v/>
      </c>
      <c r="Z182" t="str">
        <f t="shared" si="10"/>
        <v/>
      </c>
      <c r="AA182" t="str">
        <f>IF(Z182="","",VLOOKUP(Z182,CODES!$E$2:$F$73,2,FALSE))</f>
        <v/>
      </c>
    </row>
    <row r="183" spans="10:27" x14ac:dyDescent="0.25">
      <c r="J183" s="5"/>
      <c r="Q183" t="str">
        <f t="shared" si="11"/>
        <v/>
      </c>
      <c r="S183" t="str">
        <f t="shared" si="12"/>
        <v/>
      </c>
      <c r="T183" t="str">
        <f t="shared" si="13"/>
        <v/>
      </c>
      <c r="U183" t="str">
        <f>IF(B183="","",VLOOKUP(B183,CODES!$A$2:$B$6,2,FALSE))</f>
        <v/>
      </c>
      <c r="V183" t="str">
        <f>IF(C183="","",LOOKUP(C183,{0,1,5,9,13,17,21},{"&lt;1 credits","1 - 4 credits","5 - 8 credits","9 - 12 credits","13 - 16 credits","17 - 20 credits","21 + credits"}))</f>
        <v/>
      </c>
      <c r="W183" t="str">
        <f>IF(V183="","",VLOOKUP(V183,CODES!$G$2:$H$8,2,FALSE))</f>
        <v/>
      </c>
      <c r="X183" t="str">
        <f>IF(AND(ISBLANK(F183),ISBLANK(G183)),IF(D183="","",VLOOKUP(D183,CODES!$K$2:$L$8,2,FALSE)),IF(ISBLANK(G183),VLOOKUP(D183,CODES!$K$2:$L$8,2,FALSE)&amp;","&amp;VLOOKUP(F183,CODES!$K$2:$L$8,2,FALSE),VLOOKUP(D183,CODES!$K$2:$L$8,2,FALSE)&amp;","&amp;VLOOKUP(F183,CODES!$K$2:$L$8,2,FALSE)&amp;","&amp;VLOOKUP(G183,CODES!$K$2:$L$8,2,FALSE)))</f>
        <v/>
      </c>
      <c r="Y183" t="str">
        <f>IF(AND(ISBLANK(H183),ISBLANK(I183)),IF(E183="","",VLOOKUP(E183,CODES!$C$2:$D$28,2,FALSE)),IF(ISBLANK(I183),VLOOKUP(E183,CODES!$C$2:$D$28,2,FALSE)&amp;","&amp;VLOOKUP(H183,CODES!$C$2:$D$28,2,FALSE),VLOOKUP(E183,CODES!$C$2:$D$28,2,FALSE)&amp;","&amp;VLOOKUP(H183,CODES!$C$2:$D$28,2,FALSE)&amp;","&amp;VLOOKUP(I183,CODES!$C$2:$D$28,2,FALSE)))</f>
        <v/>
      </c>
      <c r="Z183" t="str">
        <f t="shared" si="10"/>
        <v/>
      </c>
      <c r="AA183" t="str">
        <f>IF(Z183="","",VLOOKUP(Z183,CODES!$E$2:$F$73,2,FALSE))</f>
        <v/>
      </c>
    </row>
    <row r="184" spans="10:27" x14ac:dyDescent="0.25">
      <c r="J184" s="5"/>
      <c r="Q184" t="str">
        <f t="shared" si="11"/>
        <v/>
      </c>
      <c r="S184" t="str">
        <f t="shared" si="12"/>
        <v/>
      </c>
      <c r="T184" t="str">
        <f t="shared" si="13"/>
        <v/>
      </c>
      <c r="U184" t="str">
        <f>IF(B184="","",VLOOKUP(B184,CODES!$A$2:$B$6,2,FALSE))</f>
        <v/>
      </c>
      <c r="V184" t="str">
        <f>IF(C184="","",LOOKUP(C184,{0,1,5,9,13,17,21},{"&lt;1 credits","1 - 4 credits","5 - 8 credits","9 - 12 credits","13 - 16 credits","17 - 20 credits","21 + credits"}))</f>
        <v/>
      </c>
      <c r="W184" t="str">
        <f>IF(V184="","",VLOOKUP(V184,CODES!$G$2:$H$8,2,FALSE))</f>
        <v/>
      </c>
      <c r="X184" t="str">
        <f>IF(AND(ISBLANK(F184),ISBLANK(G184)),IF(D184="","",VLOOKUP(D184,CODES!$K$2:$L$8,2,FALSE)),IF(ISBLANK(G184),VLOOKUP(D184,CODES!$K$2:$L$8,2,FALSE)&amp;","&amp;VLOOKUP(F184,CODES!$K$2:$L$8,2,FALSE),VLOOKUP(D184,CODES!$K$2:$L$8,2,FALSE)&amp;","&amp;VLOOKUP(F184,CODES!$K$2:$L$8,2,FALSE)&amp;","&amp;VLOOKUP(G184,CODES!$K$2:$L$8,2,FALSE)))</f>
        <v/>
      </c>
      <c r="Y184" t="str">
        <f>IF(AND(ISBLANK(H184),ISBLANK(I184)),IF(E184="","",VLOOKUP(E184,CODES!$C$2:$D$28,2,FALSE)),IF(ISBLANK(I184),VLOOKUP(E184,CODES!$C$2:$D$28,2,FALSE)&amp;","&amp;VLOOKUP(H184,CODES!$C$2:$D$28,2,FALSE),VLOOKUP(E184,CODES!$C$2:$D$28,2,FALSE)&amp;","&amp;VLOOKUP(H184,CODES!$C$2:$D$28,2,FALSE)&amp;","&amp;VLOOKUP(I184,CODES!$C$2:$D$28,2,FALSE)))</f>
        <v/>
      </c>
      <c r="Z184" t="str">
        <f t="shared" si="10"/>
        <v/>
      </c>
      <c r="AA184" t="str">
        <f>IF(Z184="","",VLOOKUP(Z184,CODES!$E$2:$F$73,2,FALSE))</f>
        <v/>
      </c>
    </row>
    <row r="185" spans="10:27" x14ac:dyDescent="0.25">
      <c r="J185" s="5"/>
      <c r="Q185" t="str">
        <f t="shared" si="11"/>
        <v/>
      </c>
      <c r="S185" t="str">
        <f t="shared" si="12"/>
        <v/>
      </c>
      <c r="T185" t="str">
        <f t="shared" si="13"/>
        <v/>
      </c>
      <c r="U185" t="str">
        <f>IF(B185="","",VLOOKUP(B185,CODES!$A$2:$B$6,2,FALSE))</f>
        <v/>
      </c>
      <c r="V185" t="str">
        <f>IF(C185="","",LOOKUP(C185,{0,1,5,9,13,17,21},{"&lt;1 credits","1 - 4 credits","5 - 8 credits","9 - 12 credits","13 - 16 credits","17 - 20 credits","21 + credits"}))</f>
        <v/>
      </c>
      <c r="W185" t="str">
        <f>IF(V185="","",VLOOKUP(V185,CODES!$G$2:$H$8,2,FALSE))</f>
        <v/>
      </c>
      <c r="X185" t="str">
        <f>IF(AND(ISBLANK(F185),ISBLANK(G185)),IF(D185="","",VLOOKUP(D185,CODES!$K$2:$L$8,2,FALSE)),IF(ISBLANK(G185),VLOOKUP(D185,CODES!$K$2:$L$8,2,FALSE)&amp;","&amp;VLOOKUP(F185,CODES!$K$2:$L$8,2,FALSE),VLOOKUP(D185,CODES!$K$2:$L$8,2,FALSE)&amp;","&amp;VLOOKUP(F185,CODES!$K$2:$L$8,2,FALSE)&amp;","&amp;VLOOKUP(G185,CODES!$K$2:$L$8,2,FALSE)))</f>
        <v/>
      </c>
      <c r="Y185" t="str">
        <f>IF(AND(ISBLANK(H185),ISBLANK(I185)),IF(E185="","",VLOOKUP(E185,CODES!$C$2:$D$28,2,FALSE)),IF(ISBLANK(I185),VLOOKUP(E185,CODES!$C$2:$D$28,2,FALSE)&amp;","&amp;VLOOKUP(H185,CODES!$C$2:$D$28,2,FALSE),VLOOKUP(E185,CODES!$C$2:$D$28,2,FALSE)&amp;","&amp;VLOOKUP(H185,CODES!$C$2:$D$28,2,FALSE)&amp;","&amp;VLOOKUP(I185,CODES!$C$2:$D$28,2,FALSE)))</f>
        <v/>
      </c>
      <c r="Z185" t="str">
        <f t="shared" si="10"/>
        <v/>
      </c>
      <c r="AA185" t="str">
        <f>IF(Z185="","",VLOOKUP(Z185,CODES!$E$2:$F$73,2,FALSE))</f>
        <v/>
      </c>
    </row>
    <row r="186" spans="10:27" x14ac:dyDescent="0.25">
      <c r="J186" s="5"/>
      <c r="Q186" t="str">
        <f t="shared" si="11"/>
        <v/>
      </c>
      <c r="S186" t="str">
        <f t="shared" si="12"/>
        <v/>
      </c>
      <c r="T186" t="str">
        <f t="shared" si="13"/>
        <v/>
      </c>
      <c r="U186" t="str">
        <f>IF(B186="","",VLOOKUP(B186,CODES!$A$2:$B$6,2,FALSE))</f>
        <v/>
      </c>
      <c r="V186" t="str">
        <f>IF(C186="","",LOOKUP(C186,{0,1,5,9,13,17,21},{"&lt;1 credits","1 - 4 credits","5 - 8 credits","9 - 12 credits","13 - 16 credits","17 - 20 credits","21 + credits"}))</f>
        <v/>
      </c>
      <c r="W186" t="str">
        <f>IF(V186="","",VLOOKUP(V186,CODES!$G$2:$H$8,2,FALSE))</f>
        <v/>
      </c>
      <c r="X186" t="str">
        <f>IF(AND(ISBLANK(F186),ISBLANK(G186)),IF(D186="","",VLOOKUP(D186,CODES!$K$2:$L$8,2,FALSE)),IF(ISBLANK(G186),VLOOKUP(D186,CODES!$K$2:$L$8,2,FALSE)&amp;","&amp;VLOOKUP(F186,CODES!$K$2:$L$8,2,FALSE),VLOOKUP(D186,CODES!$K$2:$L$8,2,FALSE)&amp;","&amp;VLOOKUP(F186,CODES!$K$2:$L$8,2,FALSE)&amp;","&amp;VLOOKUP(G186,CODES!$K$2:$L$8,2,FALSE)))</f>
        <v/>
      </c>
      <c r="Y186" t="str">
        <f>IF(AND(ISBLANK(H186),ISBLANK(I186)),IF(E186="","",VLOOKUP(E186,CODES!$C$2:$D$28,2,FALSE)),IF(ISBLANK(I186),VLOOKUP(E186,CODES!$C$2:$D$28,2,FALSE)&amp;","&amp;VLOOKUP(H186,CODES!$C$2:$D$28,2,FALSE),VLOOKUP(E186,CODES!$C$2:$D$28,2,FALSE)&amp;","&amp;VLOOKUP(H186,CODES!$C$2:$D$28,2,FALSE)&amp;","&amp;VLOOKUP(I186,CODES!$C$2:$D$28,2,FALSE)))</f>
        <v/>
      </c>
      <c r="Z186" t="str">
        <f t="shared" si="10"/>
        <v/>
      </c>
      <c r="AA186" t="str">
        <f>IF(Z186="","",VLOOKUP(Z186,CODES!$E$2:$F$73,2,FALSE))</f>
        <v/>
      </c>
    </row>
    <row r="187" spans="10:27" x14ac:dyDescent="0.25">
      <c r="J187" s="5"/>
      <c r="Q187" t="str">
        <f t="shared" si="11"/>
        <v/>
      </c>
      <c r="S187" t="str">
        <f t="shared" si="12"/>
        <v/>
      </c>
      <c r="T187" t="str">
        <f t="shared" si="13"/>
        <v/>
      </c>
      <c r="U187" t="str">
        <f>IF(B187="","",VLOOKUP(B187,CODES!$A$2:$B$6,2,FALSE))</f>
        <v/>
      </c>
      <c r="V187" t="str">
        <f>IF(C187="","",LOOKUP(C187,{0,1,5,9,13,17,21},{"&lt;1 credits","1 - 4 credits","5 - 8 credits","9 - 12 credits","13 - 16 credits","17 - 20 credits","21 + credits"}))</f>
        <v/>
      </c>
      <c r="W187" t="str">
        <f>IF(V187="","",VLOOKUP(V187,CODES!$G$2:$H$8,2,FALSE))</f>
        <v/>
      </c>
      <c r="X187" t="str">
        <f>IF(AND(ISBLANK(F187),ISBLANK(G187)),IF(D187="","",VLOOKUP(D187,CODES!$K$2:$L$8,2,FALSE)),IF(ISBLANK(G187),VLOOKUP(D187,CODES!$K$2:$L$8,2,FALSE)&amp;","&amp;VLOOKUP(F187,CODES!$K$2:$L$8,2,FALSE),VLOOKUP(D187,CODES!$K$2:$L$8,2,FALSE)&amp;","&amp;VLOOKUP(F187,CODES!$K$2:$L$8,2,FALSE)&amp;","&amp;VLOOKUP(G187,CODES!$K$2:$L$8,2,FALSE)))</f>
        <v/>
      </c>
      <c r="Y187" t="str">
        <f>IF(AND(ISBLANK(H187),ISBLANK(I187)),IF(E187="","",VLOOKUP(E187,CODES!$C$2:$D$28,2,FALSE)),IF(ISBLANK(I187),VLOOKUP(E187,CODES!$C$2:$D$28,2,FALSE)&amp;","&amp;VLOOKUP(H187,CODES!$C$2:$D$28,2,FALSE),VLOOKUP(E187,CODES!$C$2:$D$28,2,FALSE)&amp;","&amp;VLOOKUP(H187,CODES!$C$2:$D$28,2,FALSE)&amp;","&amp;VLOOKUP(I187,CODES!$C$2:$D$28,2,FALSE)))</f>
        <v/>
      </c>
      <c r="Z187" t="str">
        <f t="shared" si="10"/>
        <v/>
      </c>
      <c r="AA187" t="str">
        <f>IF(Z187="","",VLOOKUP(Z187,CODES!$E$2:$F$73,2,FALSE))</f>
        <v/>
      </c>
    </row>
    <row r="188" spans="10:27" x14ac:dyDescent="0.25">
      <c r="J188" s="5"/>
      <c r="Q188" t="str">
        <f t="shared" si="11"/>
        <v/>
      </c>
      <c r="S188" t="str">
        <f t="shared" si="12"/>
        <v/>
      </c>
      <c r="T188" t="str">
        <f t="shared" si="13"/>
        <v/>
      </c>
      <c r="U188" t="str">
        <f>IF(B188="","",VLOOKUP(B188,CODES!$A$2:$B$6,2,FALSE))</f>
        <v/>
      </c>
      <c r="V188" t="str">
        <f>IF(C188="","",LOOKUP(C188,{0,1,5,9,13,17,21},{"&lt;1 credits","1 - 4 credits","5 - 8 credits","9 - 12 credits","13 - 16 credits","17 - 20 credits","21 + credits"}))</f>
        <v/>
      </c>
      <c r="W188" t="str">
        <f>IF(V188="","",VLOOKUP(V188,CODES!$G$2:$H$8,2,FALSE))</f>
        <v/>
      </c>
      <c r="X188" t="str">
        <f>IF(AND(ISBLANK(F188),ISBLANK(G188)),IF(D188="","",VLOOKUP(D188,CODES!$K$2:$L$8,2,FALSE)),IF(ISBLANK(G188),VLOOKUP(D188,CODES!$K$2:$L$8,2,FALSE)&amp;","&amp;VLOOKUP(F188,CODES!$K$2:$L$8,2,FALSE),VLOOKUP(D188,CODES!$K$2:$L$8,2,FALSE)&amp;","&amp;VLOOKUP(F188,CODES!$K$2:$L$8,2,FALSE)&amp;","&amp;VLOOKUP(G188,CODES!$K$2:$L$8,2,FALSE)))</f>
        <v/>
      </c>
      <c r="Y188" t="str">
        <f>IF(AND(ISBLANK(H188),ISBLANK(I188)),IF(E188="","",VLOOKUP(E188,CODES!$C$2:$D$28,2,FALSE)),IF(ISBLANK(I188),VLOOKUP(E188,CODES!$C$2:$D$28,2,FALSE)&amp;","&amp;VLOOKUP(H188,CODES!$C$2:$D$28,2,FALSE),VLOOKUP(E188,CODES!$C$2:$D$28,2,FALSE)&amp;","&amp;VLOOKUP(H188,CODES!$C$2:$D$28,2,FALSE)&amp;","&amp;VLOOKUP(I188,CODES!$C$2:$D$28,2,FALSE)))</f>
        <v/>
      </c>
      <c r="Z188" t="str">
        <f t="shared" si="10"/>
        <v/>
      </c>
      <c r="AA188" t="str">
        <f>IF(Z188="","",VLOOKUP(Z188,CODES!$E$2:$F$73,2,FALSE))</f>
        <v/>
      </c>
    </row>
    <row r="189" spans="10:27" x14ac:dyDescent="0.25">
      <c r="J189" s="5"/>
      <c r="Q189" t="str">
        <f t="shared" si="11"/>
        <v/>
      </c>
      <c r="S189" t="str">
        <f t="shared" si="12"/>
        <v/>
      </c>
      <c r="T189" t="str">
        <f t="shared" si="13"/>
        <v/>
      </c>
      <c r="U189" t="str">
        <f>IF(B189="","",VLOOKUP(B189,CODES!$A$2:$B$6,2,FALSE))</f>
        <v/>
      </c>
      <c r="V189" t="str">
        <f>IF(C189="","",LOOKUP(C189,{0,1,5,9,13,17,21},{"&lt;1 credits","1 - 4 credits","5 - 8 credits","9 - 12 credits","13 - 16 credits","17 - 20 credits","21 + credits"}))</f>
        <v/>
      </c>
      <c r="W189" t="str">
        <f>IF(V189="","",VLOOKUP(V189,CODES!$G$2:$H$8,2,FALSE))</f>
        <v/>
      </c>
      <c r="X189" t="str">
        <f>IF(AND(ISBLANK(F189),ISBLANK(G189)),IF(D189="","",VLOOKUP(D189,CODES!$K$2:$L$8,2,FALSE)),IF(ISBLANK(G189),VLOOKUP(D189,CODES!$K$2:$L$8,2,FALSE)&amp;","&amp;VLOOKUP(F189,CODES!$K$2:$L$8,2,FALSE),VLOOKUP(D189,CODES!$K$2:$L$8,2,FALSE)&amp;","&amp;VLOOKUP(F189,CODES!$K$2:$L$8,2,FALSE)&amp;","&amp;VLOOKUP(G189,CODES!$K$2:$L$8,2,FALSE)))</f>
        <v/>
      </c>
      <c r="Y189" t="str">
        <f>IF(AND(ISBLANK(H189),ISBLANK(I189)),IF(E189="","",VLOOKUP(E189,CODES!$C$2:$D$28,2,FALSE)),IF(ISBLANK(I189),VLOOKUP(E189,CODES!$C$2:$D$28,2,FALSE)&amp;","&amp;VLOOKUP(H189,CODES!$C$2:$D$28,2,FALSE),VLOOKUP(E189,CODES!$C$2:$D$28,2,FALSE)&amp;","&amp;VLOOKUP(H189,CODES!$C$2:$D$28,2,FALSE)&amp;","&amp;VLOOKUP(I189,CODES!$C$2:$D$28,2,FALSE)))</f>
        <v/>
      </c>
      <c r="Z189" t="str">
        <f t="shared" si="10"/>
        <v/>
      </c>
      <c r="AA189" t="str">
        <f>IF(Z189="","",VLOOKUP(Z189,CODES!$E$2:$F$73,2,FALSE))</f>
        <v/>
      </c>
    </row>
    <row r="190" spans="10:27" x14ac:dyDescent="0.25">
      <c r="J190" s="5"/>
      <c r="Q190" t="str">
        <f t="shared" si="11"/>
        <v/>
      </c>
      <c r="S190" t="str">
        <f t="shared" si="12"/>
        <v/>
      </c>
      <c r="T190" t="str">
        <f t="shared" si="13"/>
        <v/>
      </c>
      <c r="U190" t="str">
        <f>IF(B190="","",VLOOKUP(B190,CODES!$A$2:$B$6,2,FALSE))</f>
        <v/>
      </c>
      <c r="V190" t="str">
        <f>IF(C190="","",LOOKUP(C190,{0,1,5,9,13,17,21},{"&lt;1 credits","1 - 4 credits","5 - 8 credits","9 - 12 credits","13 - 16 credits","17 - 20 credits","21 + credits"}))</f>
        <v/>
      </c>
      <c r="W190" t="str">
        <f>IF(V190="","",VLOOKUP(V190,CODES!$G$2:$H$8,2,FALSE))</f>
        <v/>
      </c>
      <c r="X190" t="str">
        <f>IF(AND(ISBLANK(F190),ISBLANK(G190)),IF(D190="","",VLOOKUP(D190,CODES!$K$2:$L$8,2,FALSE)),IF(ISBLANK(G190),VLOOKUP(D190,CODES!$K$2:$L$8,2,FALSE)&amp;","&amp;VLOOKUP(F190,CODES!$K$2:$L$8,2,FALSE),VLOOKUP(D190,CODES!$K$2:$L$8,2,FALSE)&amp;","&amp;VLOOKUP(F190,CODES!$K$2:$L$8,2,FALSE)&amp;","&amp;VLOOKUP(G190,CODES!$K$2:$L$8,2,FALSE)))</f>
        <v/>
      </c>
      <c r="Y190" t="str">
        <f>IF(AND(ISBLANK(H190),ISBLANK(I190)),IF(E190="","",VLOOKUP(E190,CODES!$C$2:$D$28,2,FALSE)),IF(ISBLANK(I190),VLOOKUP(E190,CODES!$C$2:$D$28,2,FALSE)&amp;","&amp;VLOOKUP(H190,CODES!$C$2:$D$28,2,FALSE),VLOOKUP(E190,CODES!$C$2:$D$28,2,FALSE)&amp;","&amp;VLOOKUP(H190,CODES!$C$2:$D$28,2,FALSE)&amp;","&amp;VLOOKUP(I190,CODES!$C$2:$D$28,2,FALSE)))</f>
        <v/>
      </c>
      <c r="Z190" t="str">
        <f t="shared" si="10"/>
        <v/>
      </c>
      <c r="AA190" t="str">
        <f>IF(Z190="","",VLOOKUP(Z190,CODES!$E$2:$F$73,2,FALSE))</f>
        <v/>
      </c>
    </row>
    <row r="191" spans="10:27" x14ac:dyDescent="0.25">
      <c r="J191" s="5"/>
      <c r="Q191" t="str">
        <f t="shared" si="11"/>
        <v/>
      </c>
      <c r="S191" t="str">
        <f t="shared" si="12"/>
        <v/>
      </c>
      <c r="T191" t="str">
        <f t="shared" si="13"/>
        <v/>
      </c>
      <c r="U191" t="str">
        <f>IF(B191="","",VLOOKUP(B191,CODES!$A$2:$B$6,2,FALSE))</f>
        <v/>
      </c>
      <c r="V191" t="str">
        <f>IF(C191="","",LOOKUP(C191,{0,1,5,9,13,17,21},{"&lt;1 credits","1 - 4 credits","5 - 8 credits","9 - 12 credits","13 - 16 credits","17 - 20 credits","21 + credits"}))</f>
        <v/>
      </c>
      <c r="W191" t="str">
        <f>IF(V191="","",VLOOKUP(V191,CODES!$G$2:$H$8,2,FALSE))</f>
        <v/>
      </c>
      <c r="X191" t="str">
        <f>IF(AND(ISBLANK(F191),ISBLANK(G191)),IF(D191="","",VLOOKUP(D191,CODES!$K$2:$L$8,2,FALSE)),IF(ISBLANK(G191),VLOOKUP(D191,CODES!$K$2:$L$8,2,FALSE)&amp;","&amp;VLOOKUP(F191,CODES!$K$2:$L$8,2,FALSE),VLOOKUP(D191,CODES!$K$2:$L$8,2,FALSE)&amp;","&amp;VLOOKUP(F191,CODES!$K$2:$L$8,2,FALSE)&amp;","&amp;VLOOKUP(G191,CODES!$K$2:$L$8,2,FALSE)))</f>
        <v/>
      </c>
      <c r="Y191" t="str">
        <f>IF(AND(ISBLANK(H191),ISBLANK(I191)),IF(E191="","",VLOOKUP(E191,CODES!$C$2:$D$28,2,FALSE)),IF(ISBLANK(I191),VLOOKUP(E191,CODES!$C$2:$D$28,2,FALSE)&amp;","&amp;VLOOKUP(H191,CODES!$C$2:$D$28,2,FALSE),VLOOKUP(E191,CODES!$C$2:$D$28,2,FALSE)&amp;","&amp;VLOOKUP(H191,CODES!$C$2:$D$28,2,FALSE)&amp;","&amp;VLOOKUP(I191,CODES!$C$2:$D$28,2,FALSE)))</f>
        <v/>
      </c>
      <c r="Z191" t="str">
        <f t="shared" si="10"/>
        <v/>
      </c>
      <c r="AA191" t="str">
        <f>IF(Z191="","",VLOOKUP(Z191,CODES!$E$2:$F$73,2,FALSE))</f>
        <v/>
      </c>
    </row>
    <row r="192" spans="10:27" x14ac:dyDescent="0.25">
      <c r="J192" s="5"/>
      <c r="Q192" t="str">
        <f t="shared" si="11"/>
        <v/>
      </c>
      <c r="S192" t="str">
        <f t="shared" si="12"/>
        <v/>
      </c>
      <c r="T192" t="str">
        <f t="shared" si="13"/>
        <v/>
      </c>
      <c r="U192" t="str">
        <f>IF(B192="","",VLOOKUP(B192,CODES!$A$2:$B$6,2,FALSE))</f>
        <v/>
      </c>
      <c r="V192" t="str">
        <f>IF(C192="","",LOOKUP(C192,{0,1,5,9,13,17,21},{"&lt;1 credits","1 - 4 credits","5 - 8 credits","9 - 12 credits","13 - 16 credits","17 - 20 credits","21 + credits"}))</f>
        <v/>
      </c>
      <c r="W192" t="str">
        <f>IF(V192="","",VLOOKUP(V192,CODES!$G$2:$H$8,2,FALSE))</f>
        <v/>
      </c>
      <c r="X192" t="str">
        <f>IF(AND(ISBLANK(F192),ISBLANK(G192)),IF(D192="","",VLOOKUP(D192,CODES!$K$2:$L$8,2,FALSE)),IF(ISBLANK(G192),VLOOKUP(D192,CODES!$K$2:$L$8,2,FALSE)&amp;","&amp;VLOOKUP(F192,CODES!$K$2:$L$8,2,FALSE),VLOOKUP(D192,CODES!$K$2:$L$8,2,FALSE)&amp;","&amp;VLOOKUP(F192,CODES!$K$2:$L$8,2,FALSE)&amp;","&amp;VLOOKUP(G192,CODES!$K$2:$L$8,2,FALSE)))</f>
        <v/>
      </c>
      <c r="Y192" t="str">
        <f>IF(AND(ISBLANK(H192),ISBLANK(I192)),IF(E192="","",VLOOKUP(E192,CODES!$C$2:$D$28,2,FALSE)),IF(ISBLANK(I192),VLOOKUP(E192,CODES!$C$2:$D$28,2,FALSE)&amp;","&amp;VLOOKUP(H192,CODES!$C$2:$D$28,2,FALSE),VLOOKUP(E192,CODES!$C$2:$D$28,2,FALSE)&amp;","&amp;VLOOKUP(H192,CODES!$C$2:$D$28,2,FALSE)&amp;","&amp;VLOOKUP(I192,CODES!$C$2:$D$28,2,FALSE)))</f>
        <v/>
      </c>
      <c r="Z192" t="str">
        <f t="shared" si="10"/>
        <v/>
      </c>
      <c r="AA192" t="str">
        <f>IF(Z192="","",VLOOKUP(Z192,CODES!$E$2:$F$73,2,FALSE))</f>
        <v/>
      </c>
    </row>
    <row r="193" spans="10:27" x14ac:dyDescent="0.25">
      <c r="J193" s="5"/>
      <c r="Q193" t="str">
        <f t="shared" si="11"/>
        <v/>
      </c>
      <c r="S193" t="str">
        <f t="shared" si="12"/>
        <v/>
      </c>
      <c r="T193" t="str">
        <f t="shared" si="13"/>
        <v/>
      </c>
      <c r="U193" t="str">
        <f>IF(B193="","",VLOOKUP(B193,CODES!$A$2:$B$6,2,FALSE))</f>
        <v/>
      </c>
      <c r="V193" t="str">
        <f>IF(C193="","",LOOKUP(C193,{0,1,5,9,13,17,21},{"&lt;1 credits","1 - 4 credits","5 - 8 credits","9 - 12 credits","13 - 16 credits","17 - 20 credits","21 + credits"}))</f>
        <v/>
      </c>
      <c r="W193" t="str">
        <f>IF(V193="","",VLOOKUP(V193,CODES!$G$2:$H$8,2,FALSE))</f>
        <v/>
      </c>
      <c r="X193" t="str">
        <f>IF(AND(ISBLANK(F193),ISBLANK(G193)),IF(D193="","",VLOOKUP(D193,CODES!$K$2:$L$8,2,FALSE)),IF(ISBLANK(G193),VLOOKUP(D193,CODES!$K$2:$L$8,2,FALSE)&amp;","&amp;VLOOKUP(F193,CODES!$K$2:$L$8,2,FALSE),VLOOKUP(D193,CODES!$K$2:$L$8,2,FALSE)&amp;","&amp;VLOOKUP(F193,CODES!$K$2:$L$8,2,FALSE)&amp;","&amp;VLOOKUP(G193,CODES!$K$2:$L$8,2,FALSE)))</f>
        <v/>
      </c>
      <c r="Y193" t="str">
        <f>IF(AND(ISBLANK(H193),ISBLANK(I193)),IF(E193="","",VLOOKUP(E193,CODES!$C$2:$D$28,2,FALSE)),IF(ISBLANK(I193),VLOOKUP(E193,CODES!$C$2:$D$28,2,FALSE)&amp;","&amp;VLOOKUP(H193,CODES!$C$2:$D$28,2,FALSE),VLOOKUP(E193,CODES!$C$2:$D$28,2,FALSE)&amp;","&amp;VLOOKUP(H193,CODES!$C$2:$D$28,2,FALSE)&amp;","&amp;VLOOKUP(I193,CODES!$C$2:$D$28,2,FALSE)))</f>
        <v/>
      </c>
      <c r="Z193" t="str">
        <f t="shared" si="10"/>
        <v/>
      </c>
      <c r="AA193" t="str">
        <f>IF(Z193="","",VLOOKUP(Z193,CODES!$E$2:$F$73,2,FALSE))</f>
        <v/>
      </c>
    </row>
    <row r="194" spans="10:27" x14ac:dyDescent="0.25">
      <c r="J194" s="5"/>
      <c r="Q194" t="str">
        <f t="shared" si="11"/>
        <v/>
      </c>
      <c r="S194" t="str">
        <f t="shared" si="12"/>
        <v/>
      </c>
      <c r="T194" t="str">
        <f t="shared" si="13"/>
        <v/>
      </c>
      <c r="U194" t="str">
        <f>IF(B194="","",VLOOKUP(B194,CODES!$A$2:$B$6,2,FALSE))</f>
        <v/>
      </c>
      <c r="V194" t="str">
        <f>IF(C194="","",LOOKUP(C194,{0,1,5,9,13,17,21},{"&lt;1 credits","1 - 4 credits","5 - 8 credits","9 - 12 credits","13 - 16 credits","17 - 20 credits","21 + credits"}))</f>
        <v/>
      </c>
      <c r="W194" t="str">
        <f>IF(V194="","",VLOOKUP(V194,CODES!$G$2:$H$8,2,FALSE))</f>
        <v/>
      </c>
      <c r="X194" t="str">
        <f>IF(AND(ISBLANK(F194),ISBLANK(G194)),IF(D194="","",VLOOKUP(D194,CODES!$K$2:$L$8,2,FALSE)),IF(ISBLANK(G194),VLOOKUP(D194,CODES!$K$2:$L$8,2,FALSE)&amp;","&amp;VLOOKUP(F194,CODES!$K$2:$L$8,2,FALSE),VLOOKUP(D194,CODES!$K$2:$L$8,2,FALSE)&amp;","&amp;VLOOKUP(F194,CODES!$K$2:$L$8,2,FALSE)&amp;","&amp;VLOOKUP(G194,CODES!$K$2:$L$8,2,FALSE)))</f>
        <v/>
      </c>
      <c r="Y194" t="str">
        <f>IF(AND(ISBLANK(H194),ISBLANK(I194)),IF(E194="","",VLOOKUP(E194,CODES!$C$2:$D$28,2,FALSE)),IF(ISBLANK(I194),VLOOKUP(E194,CODES!$C$2:$D$28,2,FALSE)&amp;","&amp;VLOOKUP(H194,CODES!$C$2:$D$28,2,FALSE),VLOOKUP(E194,CODES!$C$2:$D$28,2,FALSE)&amp;","&amp;VLOOKUP(H194,CODES!$C$2:$D$28,2,FALSE)&amp;","&amp;VLOOKUP(I194,CODES!$C$2:$D$28,2,FALSE)))</f>
        <v/>
      </c>
      <c r="Z194" t="str">
        <f t="shared" si="10"/>
        <v/>
      </c>
      <c r="AA194" t="str">
        <f>IF(Z194="","",VLOOKUP(Z194,CODES!$E$2:$F$73,2,FALSE))</f>
        <v/>
      </c>
    </row>
    <row r="195" spans="10:27" x14ac:dyDescent="0.25">
      <c r="J195" s="5"/>
      <c r="Q195" t="str">
        <f t="shared" si="11"/>
        <v/>
      </c>
      <c r="S195" t="str">
        <f t="shared" si="12"/>
        <v/>
      </c>
      <c r="T195" t="str">
        <f t="shared" si="13"/>
        <v/>
      </c>
      <c r="U195" t="str">
        <f>IF(B195="","",VLOOKUP(B195,CODES!$A$2:$B$6,2,FALSE))</f>
        <v/>
      </c>
      <c r="V195" t="str">
        <f>IF(C195="","",LOOKUP(C195,{0,1,5,9,13,17,21},{"&lt;1 credits","1 - 4 credits","5 - 8 credits","9 - 12 credits","13 - 16 credits","17 - 20 credits","21 + credits"}))</f>
        <v/>
      </c>
      <c r="W195" t="str">
        <f>IF(V195="","",VLOOKUP(V195,CODES!$G$2:$H$8,2,FALSE))</f>
        <v/>
      </c>
      <c r="X195" t="str">
        <f>IF(AND(ISBLANK(F195),ISBLANK(G195)),IF(D195="","",VLOOKUP(D195,CODES!$K$2:$L$8,2,FALSE)),IF(ISBLANK(G195),VLOOKUP(D195,CODES!$K$2:$L$8,2,FALSE)&amp;","&amp;VLOOKUP(F195,CODES!$K$2:$L$8,2,FALSE),VLOOKUP(D195,CODES!$K$2:$L$8,2,FALSE)&amp;","&amp;VLOOKUP(F195,CODES!$K$2:$L$8,2,FALSE)&amp;","&amp;VLOOKUP(G195,CODES!$K$2:$L$8,2,FALSE)))</f>
        <v/>
      </c>
      <c r="Y195" t="str">
        <f>IF(AND(ISBLANK(H195),ISBLANK(I195)),IF(E195="","",VLOOKUP(E195,CODES!$C$2:$D$28,2,FALSE)),IF(ISBLANK(I195),VLOOKUP(E195,CODES!$C$2:$D$28,2,FALSE)&amp;","&amp;VLOOKUP(H195,CODES!$C$2:$D$28,2,FALSE),VLOOKUP(E195,CODES!$C$2:$D$28,2,FALSE)&amp;","&amp;VLOOKUP(H195,CODES!$C$2:$D$28,2,FALSE)&amp;","&amp;VLOOKUP(I195,CODES!$C$2:$D$28,2,FALSE)))</f>
        <v/>
      </c>
      <c r="Z195" t="str">
        <f t="shared" si="10"/>
        <v/>
      </c>
      <c r="AA195" t="str">
        <f>IF(Z195="","",VLOOKUP(Z195,CODES!$E$2:$F$73,2,FALSE))</f>
        <v/>
      </c>
    </row>
    <row r="196" spans="10:27" x14ac:dyDescent="0.25">
      <c r="J196" s="5"/>
      <c r="Q196" t="str">
        <f t="shared" si="11"/>
        <v/>
      </c>
      <c r="S196" t="str">
        <f t="shared" si="12"/>
        <v/>
      </c>
      <c r="T196" t="str">
        <f t="shared" si="13"/>
        <v/>
      </c>
      <c r="U196" t="str">
        <f>IF(B196="","",VLOOKUP(B196,CODES!$A$2:$B$6,2,FALSE))</f>
        <v/>
      </c>
      <c r="V196" t="str">
        <f>IF(C196="","",LOOKUP(C196,{0,1,5,9,13,17,21},{"&lt;1 credits","1 - 4 credits","5 - 8 credits","9 - 12 credits","13 - 16 credits","17 - 20 credits","21 + credits"}))</f>
        <v/>
      </c>
      <c r="W196" t="str">
        <f>IF(V196="","",VLOOKUP(V196,CODES!$G$2:$H$8,2,FALSE))</f>
        <v/>
      </c>
      <c r="X196" t="str">
        <f>IF(AND(ISBLANK(F196),ISBLANK(G196)),IF(D196="","",VLOOKUP(D196,CODES!$K$2:$L$8,2,FALSE)),IF(ISBLANK(G196),VLOOKUP(D196,CODES!$K$2:$L$8,2,FALSE)&amp;","&amp;VLOOKUP(F196,CODES!$K$2:$L$8,2,FALSE),VLOOKUP(D196,CODES!$K$2:$L$8,2,FALSE)&amp;","&amp;VLOOKUP(F196,CODES!$K$2:$L$8,2,FALSE)&amp;","&amp;VLOOKUP(G196,CODES!$K$2:$L$8,2,FALSE)))</f>
        <v/>
      </c>
      <c r="Y196" t="str">
        <f>IF(AND(ISBLANK(H196),ISBLANK(I196)),IF(E196="","",VLOOKUP(E196,CODES!$C$2:$D$28,2,FALSE)),IF(ISBLANK(I196),VLOOKUP(E196,CODES!$C$2:$D$28,2,FALSE)&amp;","&amp;VLOOKUP(H196,CODES!$C$2:$D$28,2,FALSE),VLOOKUP(E196,CODES!$C$2:$D$28,2,FALSE)&amp;","&amp;VLOOKUP(H196,CODES!$C$2:$D$28,2,FALSE)&amp;","&amp;VLOOKUP(I196,CODES!$C$2:$D$28,2,FALSE)))</f>
        <v/>
      </c>
      <c r="Z196" t="str">
        <f t="shared" si="10"/>
        <v/>
      </c>
      <c r="AA196" t="str">
        <f>IF(Z196="","",VLOOKUP(Z196,CODES!$E$2:$F$73,2,FALSE))</f>
        <v/>
      </c>
    </row>
    <row r="197" spans="10:27" x14ac:dyDescent="0.25">
      <c r="J197" s="5"/>
      <c r="Q197" t="str">
        <f t="shared" si="11"/>
        <v/>
      </c>
      <c r="S197" t="str">
        <f t="shared" si="12"/>
        <v/>
      </c>
      <c r="T197" t="str">
        <f t="shared" si="13"/>
        <v/>
      </c>
      <c r="U197" t="str">
        <f>IF(B197="","",VLOOKUP(B197,CODES!$A$2:$B$6,2,FALSE))</f>
        <v/>
      </c>
      <c r="V197" t="str">
        <f>IF(C197="","",LOOKUP(C197,{0,1,5,9,13,17,21},{"&lt;1 credits","1 - 4 credits","5 - 8 credits","9 - 12 credits","13 - 16 credits","17 - 20 credits","21 + credits"}))</f>
        <v/>
      </c>
      <c r="W197" t="str">
        <f>IF(V197="","",VLOOKUP(V197,CODES!$G$2:$H$8,2,FALSE))</f>
        <v/>
      </c>
      <c r="X197" t="str">
        <f>IF(AND(ISBLANK(F197),ISBLANK(G197)),IF(D197="","",VLOOKUP(D197,CODES!$K$2:$L$8,2,FALSE)),IF(ISBLANK(G197),VLOOKUP(D197,CODES!$K$2:$L$8,2,FALSE)&amp;","&amp;VLOOKUP(F197,CODES!$K$2:$L$8,2,FALSE),VLOOKUP(D197,CODES!$K$2:$L$8,2,FALSE)&amp;","&amp;VLOOKUP(F197,CODES!$K$2:$L$8,2,FALSE)&amp;","&amp;VLOOKUP(G197,CODES!$K$2:$L$8,2,FALSE)))</f>
        <v/>
      </c>
      <c r="Y197" t="str">
        <f>IF(AND(ISBLANK(H197),ISBLANK(I197)),IF(E197="","",VLOOKUP(E197,CODES!$C$2:$D$28,2,FALSE)),IF(ISBLANK(I197),VLOOKUP(E197,CODES!$C$2:$D$28,2,FALSE)&amp;","&amp;VLOOKUP(H197,CODES!$C$2:$D$28,2,FALSE),VLOOKUP(E197,CODES!$C$2:$D$28,2,FALSE)&amp;","&amp;VLOOKUP(H197,CODES!$C$2:$D$28,2,FALSE)&amp;","&amp;VLOOKUP(I197,CODES!$C$2:$D$28,2,FALSE)))</f>
        <v/>
      </c>
      <c r="Z197" t="str">
        <f t="shared" ref="Z197:Z260" si="14">IF(L197="","",TEXT(L197,"mmm")&amp;" "&amp;TEXT(L197,"yyyy"))</f>
        <v/>
      </c>
      <c r="AA197" t="str">
        <f>IF(Z197="","",VLOOKUP(Z197,CODES!$E$2:$F$73,2,FALSE))</f>
        <v/>
      </c>
    </row>
    <row r="198" spans="10:27" x14ac:dyDescent="0.25">
      <c r="J198" s="5"/>
      <c r="Q198" t="str">
        <f t="shared" ref="Q198:Q261" si="15">IF(A198="","","Courses")</f>
        <v/>
      </c>
      <c r="S198" t="str">
        <f t="shared" ref="S198:S261" si="16">IF(Q198="","",IF($B$1="","",$B$1))</f>
        <v/>
      </c>
      <c r="T198" t="str">
        <f t="shared" ref="T198:T261" si="17">IF(Q198="","",IF($B$2="","",$B$2))</f>
        <v/>
      </c>
      <c r="U198" t="str">
        <f>IF(B198="","",VLOOKUP(B198,CODES!$A$2:$B$6,2,FALSE))</f>
        <v/>
      </c>
      <c r="V198" t="str">
        <f>IF(C198="","",LOOKUP(C198,{0,1,5,9,13,17,21},{"&lt;1 credits","1 - 4 credits","5 - 8 credits","9 - 12 credits","13 - 16 credits","17 - 20 credits","21 + credits"}))</f>
        <v/>
      </c>
      <c r="W198" t="str">
        <f>IF(V198="","",VLOOKUP(V198,CODES!$G$2:$H$8,2,FALSE))</f>
        <v/>
      </c>
      <c r="X198" t="str">
        <f>IF(AND(ISBLANK(F198),ISBLANK(G198)),IF(D198="","",VLOOKUP(D198,CODES!$K$2:$L$8,2,FALSE)),IF(ISBLANK(G198),VLOOKUP(D198,CODES!$K$2:$L$8,2,FALSE)&amp;","&amp;VLOOKUP(F198,CODES!$K$2:$L$8,2,FALSE),VLOOKUP(D198,CODES!$K$2:$L$8,2,FALSE)&amp;","&amp;VLOOKUP(F198,CODES!$K$2:$L$8,2,FALSE)&amp;","&amp;VLOOKUP(G198,CODES!$K$2:$L$8,2,FALSE)))</f>
        <v/>
      </c>
      <c r="Y198" t="str">
        <f>IF(AND(ISBLANK(H198),ISBLANK(I198)),IF(E198="","",VLOOKUP(E198,CODES!$C$2:$D$28,2,FALSE)),IF(ISBLANK(I198),VLOOKUP(E198,CODES!$C$2:$D$28,2,FALSE)&amp;","&amp;VLOOKUP(H198,CODES!$C$2:$D$28,2,FALSE),VLOOKUP(E198,CODES!$C$2:$D$28,2,FALSE)&amp;","&amp;VLOOKUP(H198,CODES!$C$2:$D$28,2,FALSE)&amp;","&amp;VLOOKUP(I198,CODES!$C$2:$D$28,2,FALSE)))</f>
        <v/>
      </c>
      <c r="Z198" t="str">
        <f t="shared" si="14"/>
        <v/>
      </c>
      <c r="AA198" t="str">
        <f>IF(Z198="","",VLOOKUP(Z198,CODES!$E$2:$F$73,2,FALSE))</f>
        <v/>
      </c>
    </row>
    <row r="199" spans="10:27" x14ac:dyDescent="0.25">
      <c r="J199" s="5"/>
      <c r="Q199" t="str">
        <f t="shared" si="15"/>
        <v/>
      </c>
      <c r="S199" t="str">
        <f t="shared" si="16"/>
        <v/>
      </c>
      <c r="T199" t="str">
        <f t="shared" si="17"/>
        <v/>
      </c>
      <c r="U199" t="str">
        <f>IF(B199="","",VLOOKUP(B199,CODES!$A$2:$B$6,2,FALSE))</f>
        <v/>
      </c>
      <c r="V199" t="str">
        <f>IF(C199="","",LOOKUP(C199,{0,1,5,9,13,17,21},{"&lt;1 credits","1 - 4 credits","5 - 8 credits","9 - 12 credits","13 - 16 credits","17 - 20 credits","21 + credits"}))</f>
        <v/>
      </c>
      <c r="W199" t="str">
        <f>IF(V199="","",VLOOKUP(V199,CODES!$G$2:$H$8,2,FALSE))</f>
        <v/>
      </c>
      <c r="X199" t="str">
        <f>IF(AND(ISBLANK(F199),ISBLANK(G199)),IF(D199="","",VLOOKUP(D199,CODES!$K$2:$L$8,2,FALSE)),IF(ISBLANK(G199),VLOOKUP(D199,CODES!$K$2:$L$8,2,FALSE)&amp;","&amp;VLOOKUP(F199,CODES!$K$2:$L$8,2,FALSE),VLOOKUP(D199,CODES!$K$2:$L$8,2,FALSE)&amp;","&amp;VLOOKUP(F199,CODES!$K$2:$L$8,2,FALSE)&amp;","&amp;VLOOKUP(G199,CODES!$K$2:$L$8,2,FALSE)))</f>
        <v/>
      </c>
      <c r="Y199" t="str">
        <f>IF(AND(ISBLANK(H199),ISBLANK(I199)),IF(E199="","",VLOOKUP(E199,CODES!$C$2:$D$28,2,FALSE)),IF(ISBLANK(I199),VLOOKUP(E199,CODES!$C$2:$D$28,2,FALSE)&amp;","&amp;VLOOKUP(H199,CODES!$C$2:$D$28,2,FALSE),VLOOKUP(E199,CODES!$C$2:$D$28,2,FALSE)&amp;","&amp;VLOOKUP(H199,CODES!$C$2:$D$28,2,FALSE)&amp;","&amp;VLOOKUP(I199,CODES!$C$2:$D$28,2,FALSE)))</f>
        <v/>
      </c>
      <c r="Z199" t="str">
        <f t="shared" si="14"/>
        <v/>
      </c>
      <c r="AA199" t="str">
        <f>IF(Z199="","",VLOOKUP(Z199,CODES!$E$2:$F$73,2,FALSE))</f>
        <v/>
      </c>
    </row>
    <row r="200" spans="10:27" x14ac:dyDescent="0.25">
      <c r="J200" s="5"/>
      <c r="Q200" t="str">
        <f t="shared" si="15"/>
        <v/>
      </c>
      <c r="S200" t="str">
        <f t="shared" si="16"/>
        <v/>
      </c>
      <c r="T200" t="str">
        <f t="shared" si="17"/>
        <v/>
      </c>
      <c r="U200" t="str">
        <f>IF(B200="","",VLOOKUP(B200,CODES!$A$2:$B$6,2,FALSE))</f>
        <v/>
      </c>
      <c r="V200" t="str">
        <f>IF(C200="","",LOOKUP(C200,{0,1,5,9,13,17,21},{"&lt;1 credits","1 - 4 credits","5 - 8 credits","9 - 12 credits","13 - 16 credits","17 - 20 credits","21 + credits"}))</f>
        <v/>
      </c>
      <c r="W200" t="str">
        <f>IF(V200="","",VLOOKUP(V200,CODES!$G$2:$H$8,2,FALSE))</f>
        <v/>
      </c>
      <c r="X200" t="str">
        <f>IF(AND(ISBLANK(F200),ISBLANK(G200)),IF(D200="","",VLOOKUP(D200,CODES!$K$2:$L$8,2,FALSE)),IF(ISBLANK(G200),VLOOKUP(D200,CODES!$K$2:$L$8,2,FALSE)&amp;","&amp;VLOOKUP(F200,CODES!$K$2:$L$8,2,FALSE),VLOOKUP(D200,CODES!$K$2:$L$8,2,FALSE)&amp;","&amp;VLOOKUP(F200,CODES!$K$2:$L$8,2,FALSE)&amp;","&amp;VLOOKUP(G200,CODES!$K$2:$L$8,2,FALSE)))</f>
        <v/>
      </c>
      <c r="Y200" t="str">
        <f>IF(AND(ISBLANK(H200),ISBLANK(I200)),IF(E200="","",VLOOKUP(E200,CODES!$C$2:$D$28,2,FALSE)),IF(ISBLANK(I200),VLOOKUP(E200,CODES!$C$2:$D$28,2,FALSE)&amp;","&amp;VLOOKUP(H200,CODES!$C$2:$D$28,2,FALSE),VLOOKUP(E200,CODES!$C$2:$D$28,2,FALSE)&amp;","&amp;VLOOKUP(H200,CODES!$C$2:$D$28,2,FALSE)&amp;","&amp;VLOOKUP(I200,CODES!$C$2:$D$28,2,FALSE)))</f>
        <v/>
      </c>
      <c r="Z200" t="str">
        <f t="shared" si="14"/>
        <v/>
      </c>
      <c r="AA200" t="str">
        <f>IF(Z200="","",VLOOKUP(Z200,CODES!$E$2:$F$73,2,FALSE))</f>
        <v/>
      </c>
    </row>
    <row r="201" spans="10:27" x14ac:dyDescent="0.25">
      <c r="J201" s="5"/>
      <c r="Q201" t="str">
        <f t="shared" si="15"/>
        <v/>
      </c>
      <c r="S201" t="str">
        <f t="shared" si="16"/>
        <v/>
      </c>
      <c r="T201" t="str">
        <f t="shared" si="17"/>
        <v/>
      </c>
      <c r="U201" t="str">
        <f>IF(B201="","",VLOOKUP(B201,CODES!$A$2:$B$6,2,FALSE))</f>
        <v/>
      </c>
      <c r="V201" t="str">
        <f>IF(C201="","",LOOKUP(C201,{0,1,5,9,13,17,21},{"&lt;1 credits","1 - 4 credits","5 - 8 credits","9 - 12 credits","13 - 16 credits","17 - 20 credits","21 + credits"}))</f>
        <v/>
      </c>
      <c r="W201" t="str">
        <f>IF(V201="","",VLOOKUP(V201,CODES!$G$2:$H$8,2,FALSE))</f>
        <v/>
      </c>
      <c r="X201" t="str">
        <f>IF(AND(ISBLANK(F201),ISBLANK(G201)),IF(D201="","",VLOOKUP(D201,CODES!$K$2:$L$8,2,FALSE)),IF(ISBLANK(G201),VLOOKUP(D201,CODES!$K$2:$L$8,2,FALSE)&amp;","&amp;VLOOKUP(F201,CODES!$K$2:$L$8,2,FALSE),VLOOKUP(D201,CODES!$K$2:$L$8,2,FALSE)&amp;","&amp;VLOOKUP(F201,CODES!$K$2:$L$8,2,FALSE)&amp;","&amp;VLOOKUP(G201,CODES!$K$2:$L$8,2,FALSE)))</f>
        <v/>
      </c>
      <c r="Y201" t="str">
        <f>IF(AND(ISBLANK(H201),ISBLANK(I201)),IF(E201="","",VLOOKUP(E201,CODES!$C$2:$D$28,2,FALSE)),IF(ISBLANK(I201),VLOOKUP(E201,CODES!$C$2:$D$28,2,FALSE)&amp;","&amp;VLOOKUP(H201,CODES!$C$2:$D$28,2,FALSE),VLOOKUP(E201,CODES!$C$2:$D$28,2,FALSE)&amp;","&amp;VLOOKUP(H201,CODES!$C$2:$D$28,2,FALSE)&amp;","&amp;VLOOKUP(I201,CODES!$C$2:$D$28,2,FALSE)))</f>
        <v/>
      </c>
      <c r="Z201" t="str">
        <f t="shared" si="14"/>
        <v/>
      </c>
      <c r="AA201" t="str">
        <f>IF(Z201="","",VLOOKUP(Z201,CODES!$E$2:$F$73,2,FALSE))</f>
        <v/>
      </c>
    </row>
    <row r="202" spans="10:27" x14ac:dyDescent="0.25">
      <c r="J202" s="5"/>
      <c r="Q202" t="str">
        <f t="shared" si="15"/>
        <v/>
      </c>
      <c r="S202" t="str">
        <f t="shared" si="16"/>
        <v/>
      </c>
      <c r="T202" t="str">
        <f t="shared" si="17"/>
        <v/>
      </c>
      <c r="U202" t="str">
        <f>IF(B202="","",VLOOKUP(B202,CODES!$A$2:$B$6,2,FALSE))</f>
        <v/>
      </c>
      <c r="V202" t="str">
        <f>IF(C202="","",LOOKUP(C202,{0,1,5,9,13,17,21},{"&lt;1 credits","1 - 4 credits","5 - 8 credits","9 - 12 credits","13 - 16 credits","17 - 20 credits","21 + credits"}))</f>
        <v/>
      </c>
      <c r="W202" t="str">
        <f>IF(V202="","",VLOOKUP(V202,CODES!$G$2:$H$8,2,FALSE))</f>
        <v/>
      </c>
      <c r="X202" t="str">
        <f>IF(AND(ISBLANK(F202),ISBLANK(G202)),IF(D202="","",VLOOKUP(D202,CODES!$K$2:$L$8,2,FALSE)),IF(ISBLANK(G202),VLOOKUP(D202,CODES!$K$2:$L$8,2,FALSE)&amp;","&amp;VLOOKUP(F202,CODES!$K$2:$L$8,2,FALSE),VLOOKUP(D202,CODES!$K$2:$L$8,2,FALSE)&amp;","&amp;VLOOKUP(F202,CODES!$K$2:$L$8,2,FALSE)&amp;","&amp;VLOOKUP(G202,CODES!$K$2:$L$8,2,FALSE)))</f>
        <v/>
      </c>
      <c r="Y202" t="str">
        <f>IF(AND(ISBLANK(H202),ISBLANK(I202)),IF(E202="","",VLOOKUP(E202,CODES!$C$2:$D$28,2,FALSE)),IF(ISBLANK(I202),VLOOKUP(E202,CODES!$C$2:$D$28,2,FALSE)&amp;","&amp;VLOOKUP(H202,CODES!$C$2:$D$28,2,FALSE),VLOOKUP(E202,CODES!$C$2:$D$28,2,FALSE)&amp;","&amp;VLOOKUP(H202,CODES!$C$2:$D$28,2,FALSE)&amp;","&amp;VLOOKUP(I202,CODES!$C$2:$D$28,2,FALSE)))</f>
        <v/>
      </c>
      <c r="Z202" t="str">
        <f t="shared" si="14"/>
        <v/>
      </c>
      <c r="AA202" t="str">
        <f>IF(Z202="","",VLOOKUP(Z202,CODES!$E$2:$F$73,2,FALSE))</f>
        <v/>
      </c>
    </row>
    <row r="203" spans="10:27" x14ac:dyDescent="0.25">
      <c r="J203" s="5"/>
      <c r="Q203" t="str">
        <f t="shared" si="15"/>
        <v/>
      </c>
      <c r="S203" t="str">
        <f t="shared" si="16"/>
        <v/>
      </c>
      <c r="T203" t="str">
        <f t="shared" si="17"/>
        <v/>
      </c>
      <c r="U203" t="str">
        <f>IF(B203="","",VLOOKUP(B203,CODES!$A$2:$B$6,2,FALSE))</f>
        <v/>
      </c>
      <c r="V203" t="str">
        <f>IF(C203="","",LOOKUP(C203,{0,1,5,9,13,17,21},{"&lt;1 credits","1 - 4 credits","5 - 8 credits","9 - 12 credits","13 - 16 credits","17 - 20 credits","21 + credits"}))</f>
        <v/>
      </c>
      <c r="W203" t="str">
        <f>IF(V203="","",VLOOKUP(V203,CODES!$G$2:$H$8,2,FALSE))</f>
        <v/>
      </c>
      <c r="X203" t="str">
        <f>IF(AND(ISBLANK(F203),ISBLANK(G203)),IF(D203="","",VLOOKUP(D203,CODES!$K$2:$L$8,2,FALSE)),IF(ISBLANK(G203),VLOOKUP(D203,CODES!$K$2:$L$8,2,FALSE)&amp;","&amp;VLOOKUP(F203,CODES!$K$2:$L$8,2,FALSE),VLOOKUP(D203,CODES!$K$2:$L$8,2,FALSE)&amp;","&amp;VLOOKUP(F203,CODES!$K$2:$L$8,2,FALSE)&amp;","&amp;VLOOKUP(G203,CODES!$K$2:$L$8,2,FALSE)))</f>
        <v/>
      </c>
      <c r="Y203" t="str">
        <f>IF(AND(ISBLANK(H203),ISBLANK(I203)),IF(E203="","",VLOOKUP(E203,CODES!$C$2:$D$28,2,FALSE)),IF(ISBLANK(I203),VLOOKUP(E203,CODES!$C$2:$D$28,2,FALSE)&amp;","&amp;VLOOKUP(H203,CODES!$C$2:$D$28,2,FALSE),VLOOKUP(E203,CODES!$C$2:$D$28,2,FALSE)&amp;","&amp;VLOOKUP(H203,CODES!$C$2:$D$28,2,FALSE)&amp;","&amp;VLOOKUP(I203,CODES!$C$2:$D$28,2,FALSE)))</f>
        <v/>
      </c>
      <c r="Z203" t="str">
        <f t="shared" si="14"/>
        <v/>
      </c>
      <c r="AA203" t="str">
        <f>IF(Z203="","",VLOOKUP(Z203,CODES!$E$2:$F$73,2,FALSE))</f>
        <v/>
      </c>
    </row>
    <row r="204" spans="10:27" x14ac:dyDescent="0.25">
      <c r="J204" s="5"/>
      <c r="Q204" t="str">
        <f t="shared" si="15"/>
        <v/>
      </c>
      <c r="S204" t="str">
        <f t="shared" si="16"/>
        <v/>
      </c>
      <c r="T204" t="str">
        <f t="shared" si="17"/>
        <v/>
      </c>
      <c r="U204" t="str">
        <f>IF(B204="","",VLOOKUP(B204,CODES!$A$2:$B$6,2,FALSE))</f>
        <v/>
      </c>
      <c r="V204" t="str">
        <f>IF(C204="","",LOOKUP(C204,{0,1,5,9,13,17,21},{"&lt;1 credits","1 - 4 credits","5 - 8 credits","9 - 12 credits","13 - 16 credits","17 - 20 credits","21 + credits"}))</f>
        <v/>
      </c>
      <c r="W204" t="str">
        <f>IF(V204="","",VLOOKUP(V204,CODES!$G$2:$H$8,2,FALSE))</f>
        <v/>
      </c>
      <c r="X204" t="str">
        <f>IF(AND(ISBLANK(F204),ISBLANK(G204)),IF(D204="","",VLOOKUP(D204,CODES!$K$2:$L$8,2,FALSE)),IF(ISBLANK(G204),VLOOKUP(D204,CODES!$K$2:$L$8,2,FALSE)&amp;","&amp;VLOOKUP(F204,CODES!$K$2:$L$8,2,FALSE),VLOOKUP(D204,CODES!$K$2:$L$8,2,FALSE)&amp;","&amp;VLOOKUP(F204,CODES!$K$2:$L$8,2,FALSE)&amp;","&amp;VLOOKUP(G204,CODES!$K$2:$L$8,2,FALSE)))</f>
        <v/>
      </c>
      <c r="Y204" t="str">
        <f>IF(AND(ISBLANK(H204),ISBLANK(I204)),IF(E204="","",VLOOKUP(E204,CODES!$C$2:$D$28,2,FALSE)),IF(ISBLANK(I204),VLOOKUP(E204,CODES!$C$2:$D$28,2,FALSE)&amp;","&amp;VLOOKUP(H204,CODES!$C$2:$D$28,2,FALSE),VLOOKUP(E204,CODES!$C$2:$D$28,2,FALSE)&amp;","&amp;VLOOKUP(H204,CODES!$C$2:$D$28,2,FALSE)&amp;","&amp;VLOOKUP(I204,CODES!$C$2:$D$28,2,FALSE)))</f>
        <v/>
      </c>
      <c r="Z204" t="str">
        <f t="shared" si="14"/>
        <v/>
      </c>
      <c r="AA204" t="str">
        <f>IF(Z204="","",VLOOKUP(Z204,CODES!$E$2:$F$73,2,FALSE))</f>
        <v/>
      </c>
    </row>
    <row r="205" spans="10:27" x14ac:dyDescent="0.25">
      <c r="J205" s="5"/>
      <c r="Q205" t="str">
        <f t="shared" si="15"/>
        <v/>
      </c>
      <c r="S205" t="str">
        <f t="shared" si="16"/>
        <v/>
      </c>
      <c r="T205" t="str">
        <f t="shared" si="17"/>
        <v/>
      </c>
      <c r="U205" t="str">
        <f>IF(B205="","",VLOOKUP(B205,CODES!$A$2:$B$6,2,FALSE))</f>
        <v/>
      </c>
      <c r="V205" t="str">
        <f>IF(C205="","",LOOKUP(C205,{0,1,5,9,13,17,21},{"&lt;1 credits","1 - 4 credits","5 - 8 credits","9 - 12 credits","13 - 16 credits","17 - 20 credits","21 + credits"}))</f>
        <v/>
      </c>
      <c r="W205" t="str">
        <f>IF(V205="","",VLOOKUP(V205,CODES!$G$2:$H$8,2,FALSE))</f>
        <v/>
      </c>
      <c r="X205" t="str">
        <f>IF(AND(ISBLANK(F205),ISBLANK(G205)),IF(D205="","",VLOOKUP(D205,CODES!$K$2:$L$8,2,FALSE)),IF(ISBLANK(G205),VLOOKUP(D205,CODES!$K$2:$L$8,2,FALSE)&amp;","&amp;VLOOKUP(F205,CODES!$K$2:$L$8,2,FALSE),VLOOKUP(D205,CODES!$K$2:$L$8,2,FALSE)&amp;","&amp;VLOOKUP(F205,CODES!$K$2:$L$8,2,FALSE)&amp;","&amp;VLOOKUP(G205,CODES!$K$2:$L$8,2,FALSE)))</f>
        <v/>
      </c>
      <c r="Y205" t="str">
        <f>IF(AND(ISBLANK(H205),ISBLANK(I205)),IF(E205="","",VLOOKUP(E205,CODES!$C$2:$D$28,2,FALSE)),IF(ISBLANK(I205),VLOOKUP(E205,CODES!$C$2:$D$28,2,FALSE)&amp;","&amp;VLOOKUP(H205,CODES!$C$2:$D$28,2,FALSE),VLOOKUP(E205,CODES!$C$2:$D$28,2,FALSE)&amp;","&amp;VLOOKUP(H205,CODES!$C$2:$D$28,2,FALSE)&amp;","&amp;VLOOKUP(I205,CODES!$C$2:$D$28,2,FALSE)))</f>
        <v/>
      </c>
      <c r="Z205" t="str">
        <f t="shared" si="14"/>
        <v/>
      </c>
      <c r="AA205" t="str">
        <f>IF(Z205="","",VLOOKUP(Z205,CODES!$E$2:$F$73,2,FALSE))</f>
        <v/>
      </c>
    </row>
    <row r="206" spans="10:27" x14ac:dyDescent="0.25">
      <c r="J206" s="5"/>
      <c r="Q206" t="str">
        <f t="shared" si="15"/>
        <v/>
      </c>
      <c r="S206" t="str">
        <f t="shared" si="16"/>
        <v/>
      </c>
      <c r="T206" t="str">
        <f t="shared" si="17"/>
        <v/>
      </c>
      <c r="U206" t="str">
        <f>IF(B206="","",VLOOKUP(B206,CODES!$A$2:$B$6,2,FALSE))</f>
        <v/>
      </c>
      <c r="V206" t="str">
        <f>IF(C206="","",LOOKUP(C206,{0,1,5,9,13,17,21},{"&lt;1 credits","1 - 4 credits","5 - 8 credits","9 - 12 credits","13 - 16 credits","17 - 20 credits","21 + credits"}))</f>
        <v/>
      </c>
      <c r="W206" t="str">
        <f>IF(V206="","",VLOOKUP(V206,CODES!$G$2:$H$8,2,FALSE))</f>
        <v/>
      </c>
      <c r="X206" t="str">
        <f>IF(AND(ISBLANK(F206),ISBLANK(G206)),IF(D206="","",VLOOKUP(D206,CODES!$K$2:$L$8,2,FALSE)),IF(ISBLANK(G206),VLOOKUP(D206,CODES!$K$2:$L$8,2,FALSE)&amp;","&amp;VLOOKUP(F206,CODES!$K$2:$L$8,2,FALSE),VLOOKUP(D206,CODES!$K$2:$L$8,2,FALSE)&amp;","&amp;VLOOKUP(F206,CODES!$K$2:$L$8,2,FALSE)&amp;","&amp;VLOOKUP(G206,CODES!$K$2:$L$8,2,FALSE)))</f>
        <v/>
      </c>
      <c r="Y206" t="str">
        <f>IF(AND(ISBLANK(H206),ISBLANK(I206)),IF(E206="","",VLOOKUP(E206,CODES!$C$2:$D$28,2,FALSE)),IF(ISBLANK(I206),VLOOKUP(E206,CODES!$C$2:$D$28,2,FALSE)&amp;","&amp;VLOOKUP(H206,CODES!$C$2:$D$28,2,FALSE),VLOOKUP(E206,CODES!$C$2:$D$28,2,FALSE)&amp;","&amp;VLOOKUP(H206,CODES!$C$2:$D$28,2,FALSE)&amp;","&amp;VLOOKUP(I206,CODES!$C$2:$D$28,2,FALSE)))</f>
        <v/>
      </c>
      <c r="Z206" t="str">
        <f t="shared" si="14"/>
        <v/>
      </c>
      <c r="AA206" t="str">
        <f>IF(Z206="","",VLOOKUP(Z206,CODES!$E$2:$F$73,2,FALSE))</f>
        <v/>
      </c>
    </row>
    <row r="207" spans="10:27" x14ac:dyDescent="0.25">
      <c r="J207" s="5"/>
      <c r="Q207" t="str">
        <f t="shared" si="15"/>
        <v/>
      </c>
      <c r="S207" t="str">
        <f t="shared" si="16"/>
        <v/>
      </c>
      <c r="T207" t="str">
        <f t="shared" si="17"/>
        <v/>
      </c>
      <c r="U207" t="str">
        <f>IF(B207="","",VLOOKUP(B207,CODES!$A$2:$B$6,2,FALSE))</f>
        <v/>
      </c>
      <c r="V207" t="str">
        <f>IF(C207="","",LOOKUP(C207,{0,1,5,9,13,17,21},{"&lt;1 credits","1 - 4 credits","5 - 8 credits","9 - 12 credits","13 - 16 credits","17 - 20 credits","21 + credits"}))</f>
        <v/>
      </c>
      <c r="W207" t="str">
        <f>IF(V207="","",VLOOKUP(V207,CODES!$G$2:$H$8,2,FALSE))</f>
        <v/>
      </c>
      <c r="X207" t="str">
        <f>IF(AND(ISBLANK(F207),ISBLANK(G207)),IF(D207="","",VLOOKUP(D207,CODES!$K$2:$L$8,2,FALSE)),IF(ISBLANK(G207),VLOOKUP(D207,CODES!$K$2:$L$8,2,FALSE)&amp;","&amp;VLOOKUP(F207,CODES!$K$2:$L$8,2,FALSE),VLOOKUP(D207,CODES!$K$2:$L$8,2,FALSE)&amp;","&amp;VLOOKUP(F207,CODES!$K$2:$L$8,2,FALSE)&amp;","&amp;VLOOKUP(G207,CODES!$K$2:$L$8,2,FALSE)))</f>
        <v/>
      </c>
      <c r="Y207" t="str">
        <f>IF(AND(ISBLANK(H207),ISBLANK(I207)),IF(E207="","",VLOOKUP(E207,CODES!$C$2:$D$28,2,FALSE)),IF(ISBLANK(I207),VLOOKUP(E207,CODES!$C$2:$D$28,2,FALSE)&amp;","&amp;VLOOKUP(H207,CODES!$C$2:$D$28,2,FALSE),VLOOKUP(E207,CODES!$C$2:$D$28,2,FALSE)&amp;","&amp;VLOOKUP(H207,CODES!$C$2:$D$28,2,FALSE)&amp;","&amp;VLOOKUP(I207,CODES!$C$2:$D$28,2,FALSE)))</f>
        <v/>
      </c>
      <c r="Z207" t="str">
        <f t="shared" si="14"/>
        <v/>
      </c>
      <c r="AA207" t="str">
        <f>IF(Z207="","",VLOOKUP(Z207,CODES!$E$2:$F$73,2,FALSE))</f>
        <v/>
      </c>
    </row>
    <row r="208" spans="10:27" x14ac:dyDescent="0.25">
      <c r="J208" s="5"/>
      <c r="Q208" t="str">
        <f t="shared" si="15"/>
        <v/>
      </c>
      <c r="S208" t="str">
        <f t="shared" si="16"/>
        <v/>
      </c>
      <c r="T208" t="str">
        <f t="shared" si="17"/>
        <v/>
      </c>
      <c r="U208" t="str">
        <f>IF(B208="","",VLOOKUP(B208,CODES!$A$2:$B$6,2,FALSE))</f>
        <v/>
      </c>
      <c r="V208" t="str">
        <f>IF(C208="","",LOOKUP(C208,{0,1,5,9,13,17,21},{"&lt;1 credits","1 - 4 credits","5 - 8 credits","9 - 12 credits","13 - 16 credits","17 - 20 credits","21 + credits"}))</f>
        <v/>
      </c>
      <c r="W208" t="str">
        <f>IF(V208="","",VLOOKUP(V208,CODES!$G$2:$H$8,2,FALSE))</f>
        <v/>
      </c>
      <c r="X208" t="str">
        <f>IF(AND(ISBLANK(F208),ISBLANK(G208)),IF(D208="","",VLOOKUP(D208,CODES!$K$2:$L$8,2,FALSE)),IF(ISBLANK(G208),VLOOKUP(D208,CODES!$K$2:$L$8,2,FALSE)&amp;","&amp;VLOOKUP(F208,CODES!$K$2:$L$8,2,FALSE),VLOOKUP(D208,CODES!$K$2:$L$8,2,FALSE)&amp;","&amp;VLOOKUP(F208,CODES!$K$2:$L$8,2,FALSE)&amp;","&amp;VLOOKUP(G208,CODES!$K$2:$L$8,2,FALSE)))</f>
        <v/>
      </c>
      <c r="Y208" t="str">
        <f>IF(AND(ISBLANK(H208),ISBLANK(I208)),IF(E208="","",VLOOKUP(E208,CODES!$C$2:$D$28,2,FALSE)),IF(ISBLANK(I208),VLOOKUP(E208,CODES!$C$2:$D$28,2,FALSE)&amp;","&amp;VLOOKUP(H208,CODES!$C$2:$D$28,2,FALSE),VLOOKUP(E208,CODES!$C$2:$D$28,2,FALSE)&amp;","&amp;VLOOKUP(H208,CODES!$C$2:$D$28,2,FALSE)&amp;","&amp;VLOOKUP(I208,CODES!$C$2:$D$28,2,FALSE)))</f>
        <v/>
      </c>
      <c r="Z208" t="str">
        <f t="shared" si="14"/>
        <v/>
      </c>
      <c r="AA208" t="str">
        <f>IF(Z208="","",VLOOKUP(Z208,CODES!$E$2:$F$73,2,FALSE))</f>
        <v/>
      </c>
    </row>
    <row r="209" spans="10:27" x14ac:dyDescent="0.25">
      <c r="J209" s="5"/>
      <c r="Q209" t="str">
        <f t="shared" si="15"/>
        <v/>
      </c>
      <c r="S209" t="str">
        <f t="shared" si="16"/>
        <v/>
      </c>
      <c r="T209" t="str">
        <f t="shared" si="17"/>
        <v/>
      </c>
      <c r="U209" t="str">
        <f>IF(B209="","",VLOOKUP(B209,CODES!$A$2:$B$6,2,FALSE))</f>
        <v/>
      </c>
      <c r="V209" t="str">
        <f>IF(C209="","",LOOKUP(C209,{0,1,5,9,13,17,21},{"&lt;1 credits","1 - 4 credits","5 - 8 credits","9 - 12 credits","13 - 16 credits","17 - 20 credits","21 + credits"}))</f>
        <v/>
      </c>
      <c r="W209" t="str">
        <f>IF(V209="","",VLOOKUP(V209,CODES!$G$2:$H$8,2,FALSE))</f>
        <v/>
      </c>
      <c r="X209" t="str">
        <f>IF(AND(ISBLANK(F209),ISBLANK(G209)),IF(D209="","",VLOOKUP(D209,CODES!$K$2:$L$8,2,FALSE)),IF(ISBLANK(G209),VLOOKUP(D209,CODES!$K$2:$L$8,2,FALSE)&amp;","&amp;VLOOKUP(F209,CODES!$K$2:$L$8,2,FALSE),VLOOKUP(D209,CODES!$K$2:$L$8,2,FALSE)&amp;","&amp;VLOOKUP(F209,CODES!$K$2:$L$8,2,FALSE)&amp;","&amp;VLOOKUP(G209,CODES!$K$2:$L$8,2,FALSE)))</f>
        <v/>
      </c>
      <c r="Y209" t="str">
        <f>IF(AND(ISBLANK(H209),ISBLANK(I209)),IF(E209="","",VLOOKUP(E209,CODES!$C$2:$D$28,2,FALSE)),IF(ISBLANK(I209),VLOOKUP(E209,CODES!$C$2:$D$28,2,FALSE)&amp;","&amp;VLOOKUP(H209,CODES!$C$2:$D$28,2,FALSE),VLOOKUP(E209,CODES!$C$2:$D$28,2,FALSE)&amp;","&amp;VLOOKUP(H209,CODES!$C$2:$D$28,2,FALSE)&amp;","&amp;VLOOKUP(I209,CODES!$C$2:$D$28,2,FALSE)))</f>
        <v/>
      </c>
      <c r="Z209" t="str">
        <f t="shared" si="14"/>
        <v/>
      </c>
      <c r="AA209" t="str">
        <f>IF(Z209="","",VLOOKUP(Z209,CODES!$E$2:$F$73,2,FALSE))</f>
        <v/>
      </c>
    </row>
    <row r="210" spans="10:27" x14ac:dyDescent="0.25">
      <c r="J210" s="5"/>
      <c r="Q210" t="str">
        <f t="shared" si="15"/>
        <v/>
      </c>
      <c r="S210" t="str">
        <f t="shared" si="16"/>
        <v/>
      </c>
      <c r="T210" t="str">
        <f t="shared" si="17"/>
        <v/>
      </c>
      <c r="U210" t="str">
        <f>IF(B210="","",VLOOKUP(B210,CODES!$A$2:$B$6,2,FALSE))</f>
        <v/>
      </c>
      <c r="V210" t="str">
        <f>IF(C210="","",LOOKUP(C210,{0,1,5,9,13,17,21},{"&lt;1 credits","1 - 4 credits","5 - 8 credits","9 - 12 credits","13 - 16 credits","17 - 20 credits","21 + credits"}))</f>
        <v/>
      </c>
      <c r="W210" t="str">
        <f>IF(V210="","",VLOOKUP(V210,CODES!$G$2:$H$8,2,FALSE))</f>
        <v/>
      </c>
      <c r="X210" t="str">
        <f>IF(AND(ISBLANK(F210),ISBLANK(G210)),IF(D210="","",VLOOKUP(D210,CODES!$K$2:$L$8,2,FALSE)),IF(ISBLANK(G210),VLOOKUP(D210,CODES!$K$2:$L$8,2,FALSE)&amp;","&amp;VLOOKUP(F210,CODES!$K$2:$L$8,2,FALSE),VLOOKUP(D210,CODES!$K$2:$L$8,2,FALSE)&amp;","&amp;VLOOKUP(F210,CODES!$K$2:$L$8,2,FALSE)&amp;","&amp;VLOOKUP(G210,CODES!$K$2:$L$8,2,FALSE)))</f>
        <v/>
      </c>
      <c r="Y210" t="str">
        <f>IF(AND(ISBLANK(H210),ISBLANK(I210)),IF(E210="","",VLOOKUP(E210,CODES!$C$2:$D$28,2,FALSE)),IF(ISBLANK(I210),VLOOKUP(E210,CODES!$C$2:$D$28,2,FALSE)&amp;","&amp;VLOOKUP(H210,CODES!$C$2:$D$28,2,FALSE),VLOOKUP(E210,CODES!$C$2:$D$28,2,FALSE)&amp;","&amp;VLOOKUP(H210,CODES!$C$2:$D$28,2,FALSE)&amp;","&amp;VLOOKUP(I210,CODES!$C$2:$D$28,2,FALSE)))</f>
        <v/>
      </c>
      <c r="Z210" t="str">
        <f t="shared" si="14"/>
        <v/>
      </c>
      <c r="AA210" t="str">
        <f>IF(Z210="","",VLOOKUP(Z210,CODES!$E$2:$F$73,2,FALSE))</f>
        <v/>
      </c>
    </row>
    <row r="211" spans="10:27" x14ac:dyDescent="0.25">
      <c r="J211" s="5"/>
      <c r="Q211" t="str">
        <f t="shared" si="15"/>
        <v/>
      </c>
      <c r="S211" t="str">
        <f t="shared" si="16"/>
        <v/>
      </c>
      <c r="T211" t="str">
        <f t="shared" si="17"/>
        <v/>
      </c>
      <c r="U211" t="str">
        <f>IF(B211="","",VLOOKUP(B211,CODES!$A$2:$B$6,2,FALSE))</f>
        <v/>
      </c>
      <c r="V211" t="str">
        <f>IF(C211="","",LOOKUP(C211,{0,1,5,9,13,17,21},{"&lt;1 credits","1 - 4 credits","5 - 8 credits","9 - 12 credits","13 - 16 credits","17 - 20 credits","21 + credits"}))</f>
        <v/>
      </c>
      <c r="W211" t="str">
        <f>IF(V211="","",VLOOKUP(V211,CODES!$G$2:$H$8,2,FALSE))</f>
        <v/>
      </c>
      <c r="X211" t="str">
        <f>IF(AND(ISBLANK(F211),ISBLANK(G211)),IF(D211="","",VLOOKUP(D211,CODES!$K$2:$L$8,2,FALSE)),IF(ISBLANK(G211),VLOOKUP(D211,CODES!$K$2:$L$8,2,FALSE)&amp;","&amp;VLOOKUP(F211,CODES!$K$2:$L$8,2,FALSE),VLOOKUP(D211,CODES!$K$2:$L$8,2,FALSE)&amp;","&amp;VLOOKUP(F211,CODES!$K$2:$L$8,2,FALSE)&amp;","&amp;VLOOKUP(G211,CODES!$K$2:$L$8,2,FALSE)))</f>
        <v/>
      </c>
      <c r="Y211" t="str">
        <f>IF(AND(ISBLANK(H211),ISBLANK(I211)),IF(E211="","",VLOOKUP(E211,CODES!$C$2:$D$28,2,FALSE)),IF(ISBLANK(I211),VLOOKUP(E211,CODES!$C$2:$D$28,2,FALSE)&amp;","&amp;VLOOKUP(H211,CODES!$C$2:$D$28,2,FALSE),VLOOKUP(E211,CODES!$C$2:$D$28,2,FALSE)&amp;","&amp;VLOOKUP(H211,CODES!$C$2:$D$28,2,FALSE)&amp;","&amp;VLOOKUP(I211,CODES!$C$2:$D$28,2,FALSE)))</f>
        <v/>
      </c>
      <c r="Z211" t="str">
        <f t="shared" si="14"/>
        <v/>
      </c>
      <c r="AA211" t="str">
        <f>IF(Z211="","",VLOOKUP(Z211,CODES!$E$2:$F$73,2,FALSE))</f>
        <v/>
      </c>
    </row>
    <row r="212" spans="10:27" x14ac:dyDescent="0.25">
      <c r="J212" s="5"/>
      <c r="Q212" t="str">
        <f t="shared" si="15"/>
        <v/>
      </c>
      <c r="S212" t="str">
        <f t="shared" si="16"/>
        <v/>
      </c>
      <c r="T212" t="str">
        <f t="shared" si="17"/>
        <v/>
      </c>
      <c r="U212" t="str">
        <f>IF(B212="","",VLOOKUP(B212,CODES!$A$2:$B$6,2,FALSE))</f>
        <v/>
      </c>
      <c r="V212" t="str">
        <f>IF(C212="","",LOOKUP(C212,{0,1,5,9,13,17,21},{"&lt;1 credits","1 - 4 credits","5 - 8 credits","9 - 12 credits","13 - 16 credits","17 - 20 credits","21 + credits"}))</f>
        <v/>
      </c>
      <c r="W212" t="str">
        <f>IF(V212="","",VLOOKUP(V212,CODES!$G$2:$H$8,2,FALSE))</f>
        <v/>
      </c>
      <c r="X212" t="str">
        <f>IF(AND(ISBLANK(F212),ISBLANK(G212)),IF(D212="","",VLOOKUP(D212,CODES!$K$2:$L$8,2,FALSE)),IF(ISBLANK(G212),VLOOKUP(D212,CODES!$K$2:$L$8,2,FALSE)&amp;","&amp;VLOOKUP(F212,CODES!$K$2:$L$8,2,FALSE),VLOOKUP(D212,CODES!$K$2:$L$8,2,FALSE)&amp;","&amp;VLOOKUP(F212,CODES!$K$2:$L$8,2,FALSE)&amp;","&amp;VLOOKUP(G212,CODES!$K$2:$L$8,2,FALSE)))</f>
        <v/>
      </c>
      <c r="Y212" t="str">
        <f>IF(AND(ISBLANK(H212),ISBLANK(I212)),IF(E212="","",VLOOKUP(E212,CODES!$C$2:$D$28,2,FALSE)),IF(ISBLANK(I212),VLOOKUP(E212,CODES!$C$2:$D$28,2,FALSE)&amp;","&amp;VLOOKUP(H212,CODES!$C$2:$D$28,2,FALSE),VLOOKUP(E212,CODES!$C$2:$D$28,2,FALSE)&amp;","&amp;VLOOKUP(H212,CODES!$C$2:$D$28,2,FALSE)&amp;","&amp;VLOOKUP(I212,CODES!$C$2:$D$28,2,FALSE)))</f>
        <v/>
      </c>
      <c r="Z212" t="str">
        <f t="shared" si="14"/>
        <v/>
      </c>
      <c r="AA212" t="str">
        <f>IF(Z212="","",VLOOKUP(Z212,CODES!$E$2:$F$73,2,FALSE))</f>
        <v/>
      </c>
    </row>
    <row r="213" spans="10:27" x14ac:dyDescent="0.25">
      <c r="J213" s="5"/>
      <c r="Q213" t="str">
        <f t="shared" si="15"/>
        <v/>
      </c>
      <c r="S213" t="str">
        <f t="shared" si="16"/>
        <v/>
      </c>
      <c r="T213" t="str">
        <f t="shared" si="17"/>
        <v/>
      </c>
      <c r="U213" t="str">
        <f>IF(B213="","",VLOOKUP(B213,CODES!$A$2:$B$6,2,FALSE))</f>
        <v/>
      </c>
      <c r="V213" t="str">
        <f>IF(C213="","",LOOKUP(C213,{0,1,5,9,13,17,21},{"&lt;1 credits","1 - 4 credits","5 - 8 credits","9 - 12 credits","13 - 16 credits","17 - 20 credits","21 + credits"}))</f>
        <v/>
      </c>
      <c r="W213" t="str">
        <f>IF(V213="","",VLOOKUP(V213,CODES!$G$2:$H$8,2,FALSE))</f>
        <v/>
      </c>
      <c r="X213" t="str">
        <f>IF(AND(ISBLANK(F213),ISBLANK(G213)),IF(D213="","",VLOOKUP(D213,CODES!$K$2:$L$8,2,FALSE)),IF(ISBLANK(G213),VLOOKUP(D213,CODES!$K$2:$L$8,2,FALSE)&amp;","&amp;VLOOKUP(F213,CODES!$K$2:$L$8,2,FALSE),VLOOKUP(D213,CODES!$K$2:$L$8,2,FALSE)&amp;","&amp;VLOOKUP(F213,CODES!$K$2:$L$8,2,FALSE)&amp;","&amp;VLOOKUP(G213,CODES!$K$2:$L$8,2,FALSE)))</f>
        <v/>
      </c>
      <c r="Y213" t="str">
        <f>IF(AND(ISBLANK(H213),ISBLANK(I213)),IF(E213="","",VLOOKUP(E213,CODES!$C$2:$D$28,2,FALSE)),IF(ISBLANK(I213),VLOOKUP(E213,CODES!$C$2:$D$28,2,FALSE)&amp;","&amp;VLOOKUP(H213,CODES!$C$2:$D$28,2,FALSE),VLOOKUP(E213,CODES!$C$2:$D$28,2,FALSE)&amp;","&amp;VLOOKUP(H213,CODES!$C$2:$D$28,2,FALSE)&amp;","&amp;VLOOKUP(I213,CODES!$C$2:$D$28,2,FALSE)))</f>
        <v/>
      </c>
      <c r="Z213" t="str">
        <f t="shared" si="14"/>
        <v/>
      </c>
      <c r="AA213" t="str">
        <f>IF(Z213="","",VLOOKUP(Z213,CODES!$E$2:$F$73,2,FALSE))</f>
        <v/>
      </c>
    </row>
    <row r="214" spans="10:27" x14ac:dyDescent="0.25">
      <c r="J214" s="5"/>
      <c r="Q214" t="str">
        <f t="shared" si="15"/>
        <v/>
      </c>
      <c r="S214" t="str">
        <f t="shared" si="16"/>
        <v/>
      </c>
      <c r="T214" t="str">
        <f t="shared" si="17"/>
        <v/>
      </c>
      <c r="U214" t="str">
        <f>IF(B214="","",VLOOKUP(B214,CODES!$A$2:$B$6,2,FALSE))</f>
        <v/>
      </c>
      <c r="V214" t="str">
        <f>IF(C214="","",LOOKUP(C214,{0,1,5,9,13,17,21},{"&lt;1 credits","1 - 4 credits","5 - 8 credits","9 - 12 credits","13 - 16 credits","17 - 20 credits","21 + credits"}))</f>
        <v/>
      </c>
      <c r="W214" t="str">
        <f>IF(V214="","",VLOOKUP(V214,CODES!$G$2:$H$8,2,FALSE))</f>
        <v/>
      </c>
      <c r="X214" t="str">
        <f>IF(AND(ISBLANK(F214),ISBLANK(G214)),IF(D214="","",VLOOKUP(D214,CODES!$K$2:$L$8,2,FALSE)),IF(ISBLANK(G214),VLOOKUP(D214,CODES!$K$2:$L$8,2,FALSE)&amp;","&amp;VLOOKUP(F214,CODES!$K$2:$L$8,2,FALSE),VLOOKUP(D214,CODES!$K$2:$L$8,2,FALSE)&amp;","&amp;VLOOKUP(F214,CODES!$K$2:$L$8,2,FALSE)&amp;","&amp;VLOOKUP(G214,CODES!$K$2:$L$8,2,FALSE)))</f>
        <v/>
      </c>
      <c r="Y214" t="str">
        <f>IF(AND(ISBLANK(H214),ISBLANK(I214)),IF(E214="","",VLOOKUP(E214,CODES!$C$2:$D$28,2,FALSE)),IF(ISBLANK(I214),VLOOKUP(E214,CODES!$C$2:$D$28,2,FALSE)&amp;","&amp;VLOOKUP(H214,CODES!$C$2:$D$28,2,FALSE),VLOOKUP(E214,CODES!$C$2:$D$28,2,FALSE)&amp;","&amp;VLOOKUP(H214,CODES!$C$2:$D$28,2,FALSE)&amp;","&amp;VLOOKUP(I214,CODES!$C$2:$D$28,2,FALSE)))</f>
        <v/>
      </c>
      <c r="Z214" t="str">
        <f t="shared" si="14"/>
        <v/>
      </c>
      <c r="AA214" t="str">
        <f>IF(Z214="","",VLOOKUP(Z214,CODES!$E$2:$F$73,2,FALSE))</f>
        <v/>
      </c>
    </row>
    <row r="215" spans="10:27" x14ac:dyDescent="0.25">
      <c r="J215" s="5"/>
      <c r="Q215" t="str">
        <f t="shared" si="15"/>
        <v/>
      </c>
      <c r="S215" t="str">
        <f t="shared" si="16"/>
        <v/>
      </c>
      <c r="T215" t="str">
        <f t="shared" si="17"/>
        <v/>
      </c>
      <c r="U215" t="str">
        <f>IF(B215="","",VLOOKUP(B215,CODES!$A$2:$B$6,2,FALSE))</f>
        <v/>
      </c>
      <c r="V215" t="str">
        <f>IF(C215="","",LOOKUP(C215,{0,1,5,9,13,17,21},{"&lt;1 credits","1 - 4 credits","5 - 8 credits","9 - 12 credits","13 - 16 credits","17 - 20 credits","21 + credits"}))</f>
        <v/>
      </c>
      <c r="W215" t="str">
        <f>IF(V215="","",VLOOKUP(V215,CODES!$G$2:$H$8,2,FALSE))</f>
        <v/>
      </c>
      <c r="X215" t="str">
        <f>IF(AND(ISBLANK(F215),ISBLANK(G215)),IF(D215="","",VLOOKUP(D215,CODES!$K$2:$L$8,2,FALSE)),IF(ISBLANK(G215),VLOOKUP(D215,CODES!$K$2:$L$8,2,FALSE)&amp;","&amp;VLOOKUP(F215,CODES!$K$2:$L$8,2,FALSE),VLOOKUP(D215,CODES!$K$2:$L$8,2,FALSE)&amp;","&amp;VLOOKUP(F215,CODES!$K$2:$L$8,2,FALSE)&amp;","&amp;VLOOKUP(G215,CODES!$K$2:$L$8,2,FALSE)))</f>
        <v/>
      </c>
      <c r="Y215" t="str">
        <f>IF(AND(ISBLANK(H215),ISBLANK(I215)),IF(E215="","",VLOOKUP(E215,CODES!$C$2:$D$28,2,FALSE)),IF(ISBLANK(I215),VLOOKUP(E215,CODES!$C$2:$D$28,2,FALSE)&amp;","&amp;VLOOKUP(H215,CODES!$C$2:$D$28,2,FALSE),VLOOKUP(E215,CODES!$C$2:$D$28,2,FALSE)&amp;","&amp;VLOOKUP(H215,CODES!$C$2:$D$28,2,FALSE)&amp;","&amp;VLOOKUP(I215,CODES!$C$2:$D$28,2,FALSE)))</f>
        <v/>
      </c>
      <c r="Z215" t="str">
        <f t="shared" si="14"/>
        <v/>
      </c>
      <c r="AA215" t="str">
        <f>IF(Z215="","",VLOOKUP(Z215,CODES!$E$2:$F$73,2,FALSE))</f>
        <v/>
      </c>
    </row>
    <row r="216" spans="10:27" x14ac:dyDescent="0.25">
      <c r="J216" s="5"/>
      <c r="Q216" t="str">
        <f t="shared" si="15"/>
        <v/>
      </c>
      <c r="S216" t="str">
        <f t="shared" si="16"/>
        <v/>
      </c>
      <c r="T216" t="str">
        <f t="shared" si="17"/>
        <v/>
      </c>
      <c r="U216" t="str">
        <f>IF(B216="","",VLOOKUP(B216,CODES!$A$2:$B$6,2,FALSE))</f>
        <v/>
      </c>
      <c r="V216" t="str">
        <f>IF(C216="","",LOOKUP(C216,{0,1,5,9,13,17,21},{"&lt;1 credits","1 - 4 credits","5 - 8 credits","9 - 12 credits","13 - 16 credits","17 - 20 credits","21 + credits"}))</f>
        <v/>
      </c>
      <c r="W216" t="str">
        <f>IF(V216="","",VLOOKUP(V216,CODES!$G$2:$H$8,2,FALSE))</f>
        <v/>
      </c>
      <c r="X216" t="str">
        <f>IF(AND(ISBLANK(F216),ISBLANK(G216)),IF(D216="","",VLOOKUP(D216,CODES!$K$2:$L$8,2,FALSE)),IF(ISBLANK(G216),VLOOKUP(D216,CODES!$K$2:$L$8,2,FALSE)&amp;","&amp;VLOOKUP(F216,CODES!$K$2:$L$8,2,FALSE),VLOOKUP(D216,CODES!$K$2:$L$8,2,FALSE)&amp;","&amp;VLOOKUP(F216,CODES!$K$2:$L$8,2,FALSE)&amp;","&amp;VLOOKUP(G216,CODES!$K$2:$L$8,2,FALSE)))</f>
        <v/>
      </c>
      <c r="Y216" t="str">
        <f>IF(AND(ISBLANK(H216),ISBLANK(I216)),IF(E216="","",VLOOKUP(E216,CODES!$C$2:$D$28,2,FALSE)),IF(ISBLANK(I216),VLOOKUP(E216,CODES!$C$2:$D$28,2,FALSE)&amp;","&amp;VLOOKUP(H216,CODES!$C$2:$D$28,2,FALSE),VLOOKUP(E216,CODES!$C$2:$D$28,2,FALSE)&amp;","&amp;VLOOKUP(H216,CODES!$C$2:$D$28,2,FALSE)&amp;","&amp;VLOOKUP(I216,CODES!$C$2:$D$28,2,FALSE)))</f>
        <v/>
      </c>
      <c r="Z216" t="str">
        <f t="shared" si="14"/>
        <v/>
      </c>
      <c r="AA216" t="str">
        <f>IF(Z216="","",VLOOKUP(Z216,CODES!$E$2:$F$73,2,FALSE))</f>
        <v/>
      </c>
    </row>
    <row r="217" spans="10:27" x14ac:dyDescent="0.25">
      <c r="J217" s="5"/>
      <c r="Q217" t="str">
        <f t="shared" si="15"/>
        <v/>
      </c>
      <c r="S217" t="str">
        <f t="shared" si="16"/>
        <v/>
      </c>
      <c r="T217" t="str">
        <f t="shared" si="17"/>
        <v/>
      </c>
      <c r="U217" t="str">
        <f>IF(B217="","",VLOOKUP(B217,CODES!$A$2:$B$6,2,FALSE))</f>
        <v/>
      </c>
      <c r="V217" t="str">
        <f>IF(C217="","",LOOKUP(C217,{0,1,5,9,13,17,21},{"&lt;1 credits","1 - 4 credits","5 - 8 credits","9 - 12 credits","13 - 16 credits","17 - 20 credits","21 + credits"}))</f>
        <v/>
      </c>
      <c r="W217" t="str">
        <f>IF(V217="","",VLOOKUP(V217,CODES!$G$2:$H$8,2,FALSE))</f>
        <v/>
      </c>
      <c r="X217" t="str">
        <f>IF(AND(ISBLANK(F217),ISBLANK(G217)),IF(D217="","",VLOOKUP(D217,CODES!$K$2:$L$8,2,FALSE)),IF(ISBLANK(G217),VLOOKUP(D217,CODES!$K$2:$L$8,2,FALSE)&amp;","&amp;VLOOKUP(F217,CODES!$K$2:$L$8,2,FALSE),VLOOKUP(D217,CODES!$K$2:$L$8,2,FALSE)&amp;","&amp;VLOOKUP(F217,CODES!$K$2:$L$8,2,FALSE)&amp;","&amp;VLOOKUP(G217,CODES!$K$2:$L$8,2,FALSE)))</f>
        <v/>
      </c>
      <c r="Y217" t="str">
        <f>IF(AND(ISBLANK(H217),ISBLANK(I217)),IF(E217="","",VLOOKUP(E217,CODES!$C$2:$D$28,2,FALSE)),IF(ISBLANK(I217),VLOOKUP(E217,CODES!$C$2:$D$28,2,FALSE)&amp;","&amp;VLOOKUP(H217,CODES!$C$2:$D$28,2,FALSE),VLOOKUP(E217,CODES!$C$2:$D$28,2,FALSE)&amp;","&amp;VLOOKUP(H217,CODES!$C$2:$D$28,2,FALSE)&amp;","&amp;VLOOKUP(I217,CODES!$C$2:$D$28,2,FALSE)))</f>
        <v/>
      </c>
      <c r="Z217" t="str">
        <f t="shared" si="14"/>
        <v/>
      </c>
      <c r="AA217" t="str">
        <f>IF(Z217="","",VLOOKUP(Z217,CODES!$E$2:$F$73,2,FALSE))</f>
        <v/>
      </c>
    </row>
    <row r="218" spans="10:27" x14ac:dyDescent="0.25">
      <c r="J218" s="5"/>
      <c r="Q218" t="str">
        <f t="shared" si="15"/>
        <v/>
      </c>
      <c r="S218" t="str">
        <f t="shared" si="16"/>
        <v/>
      </c>
      <c r="T218" t="str">
        <f t="shared" si="17"/>
        <v/>
      </c>
      <c r="U218" t="str">
        <f>IF(B218="","",VLOOKUP(B218,CODES!$A$2:$B$6,2,FALSE))</f>
        <v/>
      </c>
      <c r="V218" t="str">
        <f>IF(C218="","",LOOKUP(C218,{0,1,5,9,13,17,21},{"&lt;1 credits","1 - 4 credits","5 - 8 credits","9 - 12 credits","13 - 16 credits","17 - 20 credits","21 + credits"}))</f>
        <v/>
      </c>
      <c r="W218" t="str">
        <f>IF(V218="","",VLOOKUP(V218,CODES!$G$2:$H$8,2,FALSE))</f>
        <v/>
      </c>
      <c r="X218" t="str">
        <f>IF(AND(ISBLANK(F218),ISBLANK(G218)),IF(D218="","",VLOOKUP(D218,CODES!$K$2:$L$8,2,FALSE)),IF(ISBLANK(G218),VLOOKUP(D218,CODES!$K$2:$L$8,2,FALSE)&amp;","&amp;VLOOKUP(F218,CODES!$K$2:$L$8,2,FALSE),VLOOKUP(D218,CODES!$K$2:$L$8,2,FALSE)&amp;","&amp;VLOOKUP(F218,CODES!$K$2:$L$8,2,FALSE)&amp;","&amp;VLOOKUP(G218,CODES!$K$2:$L$8,2,FALSE)))</f>
        <v/>
      </c>
      <c r="Y218" t="str">
        <f>IF(AND(ISBLANK(H218),ISBLANK(I218)),IF(E218="","",VLOOKUP(E218,CODES!$C$2:$D$28,2,FALSE)),IF(ISBLANK(I218),VLOOKUP(E218,CODES!$C$2:$D$28,2,FALSE)&amp;","&amp;VLOOKUP(H218,CODES!$C$2:$D$28,2,FALSE),VLOOKUP(E218,CODES!$C$2:$D$28,2,FALSE)&amp;","&amp;VLOOKUP(H218,CODES!$C$2:$D$28,2,FALSE)&amp;","&amp;VLOOKUP(I218,CODES!$C$2:$D$28,2,FALSE)))</f>
        <v/>
      </c>
      <c r="Z218" t="str">
        <f t="shared" si="14"/>
        <v/>
      </c>
      <c r="AA218" t="str">
        <f>IF(Z218="","",VLOOKUP(Z218,CODES!$E$2:$F$73,2,FALSE))</f>
        <v/>
      </c>
    </row>
    <row r="219" spans="10:27" x14ac:dyDescent="0.25">
      <c r="J219" s="5"/>
      <c r="Q219" t="str">
        <f t="shared" si="15"/>
        <v/>
      </c>
      <c r="S219" t="str">
        <f t="shared" si="16"/>
        <v/>
      </c>
      <c r="T219" t="str">
        <f t="shared" si="17"/>
        <v/>
      </c>
      <c r="U219" t="str">
        <f>IF(B219="","",VLOOKUP(B219,CODES!$A$2:$B$6,2,FALSE))</f>
        <v/>
      </c>
      <c r="V219" t="str">
        <f>IF(C219="","",LOOKUP(C219,{0,1,5,9,13,17,21},{"&lt;1 credits","1 - 4 credits","5 - 8 credits","9 - 12 credits","13 - 16 credits","17 - 20 credits","21 + credits"}))</f>
        <v/>
      </c>
      <c r="W219" t="str">
        <f>IF(V219="","",VLOOKUP(V219,CODES!$G$2:$H$8,2,FALSE))</f>
        <v/>
      </c>
      <c r="X219" t="str">
        <f>IF(AND(ISBLANK(F219),ISBLANK(G219)),IF(D219="","",VLOOKUP(D219,CODES!$K$2:$L$8,2,FALSE)),IF(ISBLANK(G219),VLOOKUP(D219,CODES!$K$2:$L$8,2,FALSE)&amp;","&amp;VLOOKUP(F219,CODES!$K$2:$L$8,2,FALSE),VLOOKUP(D219,CODES!$K$2:$L$8,2,FALSE)&amp;","&amp;VLOOKUP(F219,CODES!$K$2:$L$8,2,FALSE)&amp;","&amp;VLOOKUP(G219,CODES!$K$2:$L$8,2,FALSE)))</f>
        <v/>
      </c>
      <c r="Y219" t="str">
        <f>IF(AND(ISBLANK(H219),ISBLANK(I219)),IF(E219="","",VLOOKUP(E219,CODES!$C$2:$D$28,2,FALSE)),IF(ISBLANK(I219),VLOOKUP(E219,CODES!$C$2:$D$28,2,FALSE)&amp;","&amp;VLOOKUP(H219,CODES!$C$2:$D$28,2,FALSE),VLOOKUP(E219,CODES!$C$2:$D$28,2,FALSE)&amp;","&amp;VLOOKUP(H219,CODES!$C$2:$D$28,2,FALSE)&amp;","&amp;VLOOKUP(I219,CODES!$C$2:$D$28,2,FALSE)))</f>
        <v/>
      </c>
      <c r="Z219" t="str">
        <f t="shared" si="14"/>
        <v/>
      </c>
      <c r="AA219" t="str">
        <f>IF(Z219="","",VLOOKUP(Z219,CODES!$E$2:$F$73,2,FALSE))</f>
        <v/>
      </c>
    </row>
    <row r="220" spans="10:27" x14ac:dyDescent="0.25">
      <c r="J220" s="5"/>
      <c r="Q220" t="str">
        <f t="shared" si="15"/>
        <v/>
      </c>
      <c r="S220" t="str">
        <f t="shared" si="16"/>
        <v/>
      </c>
      <c r="T220" t="str">
        <f t="shared" si="17"/>
        <v/>
      </c>
      <c r="U220" t="str">
        <f>IF(B220="","",VLOOKUP(B220,CODES!$A$2:$B$6,2,FALSE))</f>
        <v/>
      </c>
      <c r="V220" t="str">
        <f>IF(C220="","",LOOKUP(C220,{0,1,5,9,13,17,21},{"&lt;1 credits","1 - 4 credits","5 - 8 credits","9 - 12 credits","13 - 16 credits","17 - 20 credits","21 + credits"}))</f>
        <v/>
      </c>
      <c r="W220" t="str">
        <f>IF(V220="","",VLOOKUP(V220,CODES!$G$2:$H$8,2,FALSE))</f>
        <v/>
      </c>
      <c r="X220" t="str">
        <f>IF(AND(ISBLANK(F220),ISBLANK(G220)),IF(D220="","",VLOOKUP(D220,CODES!$K$2:$L$8,2,FALSE)),IF(ISBLANK(G220),VLOOKUP(D220,CODES!$K$2:$L$8,2,FALSE)&amp;","&amp;VLOOKUP(F220,CODES!$K$2:$L$8,2,FALSE),VLOOKUP(D220,CODES!$K$2:$L$8,2,FALSE)&amp;","&amp;VLOOKUP(F220,CODES!$K$2:$L$8,2,FALSE)&amp;","&amp;VLOOKUP(G220,CODES!$K$2:$L$8,2,FALSE)))</f>
        <v/>
      </c>
      <c r="Y220" t="str">
        <f>IF(AND(ISBLANK(H220),ISBLANK(I220)),IF(E220="","",VLOOKUP(E220,CODES!$C$2:$D$28,2,FALSE)),IF(ISBLANK(I220),VLOOKUP(E220,CODES!$C$2:$D$28,2,FALSE)&amp;","&amp;VLOOKUP(H220,CODES!$C$2:$D$28,2,FALSE),VLOOKUP(E220,CODES!$C$2:$D$28,2,FALSE)&amp;","&amp;VLOOKUP(H220,CODES!$C$2:$D$28,2,FALSE)&amp;","&amp;VLOOKUP(I220,CODES!$C$2:$D$28,2,FALSE)))</f>
        <v/>
      </c>
      <c r="Z220" t="str">
        <f t="shared" si="14"/>
        <v/>
      </c>
      <c r="AA220" t="str">
        <f>IF(Z220="","",VLOOKUP(Z220,CODES!$E$2:$F$73,2,FALSE))</f>
        <v/>
      </c>
    </row>
    <row r="221" spans="10:27" x14ac:dyDescent="0.25">
      <c r="J221" s="5"/>
      <c r="Q221" t="str">
        <f t="shared" si="15"/>
        <v/>
      </c>
      <c r="S221" t="str">
        <f t="shared" si="16"/>
        <v/>
      </c>
      <c r="T221" t="str">
        <f t="shared" si="17"/>
        <v/>
      </c>
      <c r="U221" t="str">
        <f>IF(B221="","",VLOOKUP(B221,CODES!$A$2:$B$6,2,FALSE))</f>
        <v/>
      </c>
      <c r="V221" t="str">
        <f>IF(C221="","",LOOKUP(C221,{0,1,5,9,13,17,21},{"&lt;1 credits","1 - 4 credits","5 - 8 credits","9 - 12 credits","13 - 16 credits","17 - 20 credits","21 + credits"}))</f>
        <v/>
      </c>
      <c r="W221" t="str">
        <f>IF(V221="","",VLOOKUP(V221,CODES!$G$2:$H$8,2,FALSE))</f>
        <v/>
      </c>
      <c r="X221" t="str">
        <f>IF(AND(ISBLANK(F221),ISBLANK(G221)),IF(D221="","",VLOOKUP(D221,CODES!$K$2:$L$8,2,FALSE)),IF(ISBLANK(G221),VLOOKUP(D221,CODES!$K$2:$L$8,2,FALSE)&amp;","&amp;VLOOKUP(F221,CODES!$K$2:$L$8,2,FALSE),VLOOKUP(D221,CODES!$K$2:$L$8,2,FALSE)&amp;","&amp;VLOOKUP(F221,CODES!$K$2:$L$8,2,FALSE)&amp;","&amp;VLOOKUP(G221,CODES!$K$2:$L$8,2,FALSE)))</f>
        <v/>
      </c>
      <c r="Y221" t="str">
        <f>IF(AND(ISBLANK(H221),ISBLANK(I221)),IF(E221="","",VLOOKUP(E221,CODES!$C$2:$D$28,2,FALSE)),IF(ISBLANK(I221),VLOOKUP(E221,CODES!$C$2:$D$28,2,FALSE)&amp;","&amp;VLOOKUP(H221,CODES!$C$2:$D$28,2,FALSE),VLOOKUP(E221,CODES!$C$2:$D$28,2,FALSE)&amp;","&amp;VLOOKUP(H221,CODES!$C$2:$D$28,2,FALSE)&amp;","&amp;VLOOKUP(I221,CODES!$C$2:$D$28,2,FALSE)))</f>
        <v/>
      </c>
      <c r="Z221" t="str">
        <f t="shared" si="14"/>
        <v/>
      </c>
      <c r="AA221" t="str">
        <f>IF(Z221="","",VLOOKUP(Z221,CODES!$E$2:$F$73,2,FALSE))</f>
        <v/>
      </c>
    </row>
    <row r="222" spans="10:27" x14ac:dyDescent="0.25">
      <c r="J222" s="5"/>
      <c r="Q222" t="str">
        <f t="shared" si="15"/>
        <v/>
      </c>
      <c r="S222" t="str">
        <f t="shared" si="16"/>
        <v/>
      </c>
      <c r="T222" t="str">
        <f t="shared" si="17"/>
        <v/>
      </c>
      <c r="U222" t="str">
        <f>IF(B222="","",VLOOKUP(B222,CODES!$A$2:$B$6,2,FALSE))</f>
        <v/>
      </c>
      <c r="V222" t="str">
        <f>IF(C222="","",LOOKUP(C222,{0,1,5,9,13,17,21},{"&lt;1 credits","1 - 4 credits","5 - 8 credits","9 - 12 credits","13 - 16 credits","17 - 20 credits","21 + credits"}))</f>
        <v/>
      </c>
      <c r="W222" t="str">
        <f>IF(V222="","",VLOOKUP(V222,CODES!$G$2:$H$8,2,FALSE))</f>
        <v/>
      </c>
      <c r="X222" t="str">
        <f>IF(AND(ISBLANK(F222),ISBLANK(G222)),IF(D222="","",VLOOKUP(D222,CODES!$K$2:$L$8,2,FALSE)),IF(ISBLANK(G222),VLOOKUP(D222,CODES!$K$2:$L$8,2,FALSE)&amp;","&amp;VLOOKUP(F222,CODES!$K$2:$L$8,2,FALSE),VLOOKUP(D222,CODES!$K$2:$L$8,2,FALSE)&amp;","&amp;VLOOKUP(F222,CODES!$K$2:$L$8,2,FALSE)&amp;","&amp;VLOOKUP(G222,CODES!$K$2:$L$8,2,FALSE)))</f>
        <v/>
      </c>
      <c r="Y222" t="str">
        <f>IF(AND(ISBLANK(H222),ISBLANK(I222)),IF(E222="","",VLOOKUP(E222,CODES!$C$2:$D$28,2,FALSE)),IF(ISBLANK(I222),VLOOKUP(E222,CODES!$C$2:$D$28,2,FALSE)&amp;","&amp;VLOOKUP(H222,CODES!$C$2:$D$28,2,FALSE),VLOOKUP(E222,CODES!$C$2:$D$28,2,FALSE)&amp;","&amp;VLOOKUP(H222,CODES!$C$2:$D$28,2,FALSE)&amp;","&amp;VLOOKUP(I222,CODES!$C$2:$D$28,2,FALSE)))</f>
        <v/>
      </c>
      <c r="Z222" t="str">
        <f t="shared" si="14"/>
        <v/>
      </c>
      <c r="AA222" t="str">
        <f>IF(Z222="","",VLOOKUP(Z222,CODES!$E$2:$F$73,2,FALSE))</f>
        <v/>
      </c>
    </row>
    <row r="223" spans="10:27" x14ac:dyDescent="0.25">
      <c r="J223" s="5"/>
      <c r="Q223" t="str">
        <f t="shared" si="15"/>
        <v/>
      </c>
      <c r="S223" t="str">
        <f t="shared" si="16"/>
        <v/>
      </c>
      <c r="T223" t="str">
        <f t="shared" si="17"/>
        <v/>
      </c>
      <c r="U223" t="str">
        <f>IF(B223="","",VLOOKUP(B223,CODES!$A$2:$B$6,2,FALSE))</f>
        <v/>
      </c>
      <c r="V223" t="str">
        <f>IF(C223="","",LOOKUP(C223,{0,1,5,9,13,17,21},{"&lt;1 credits","1 - 4 credits","5 - 8 credits","9 - 12 credits","13 - 16 credits","17 - 20 credits","21 + credits"}))</f>
        <v/>
      </c>
      <c r="W223" t="str">
        <f>IF(V223="","",VLOOKUP(V223,CODES!$G$2:$H$8,2,FALSE))</f>
        <v/>
      </c>
      <c r="X223" t="str">
        <f>IF(AND(ISBLANK(F223),ISBLANK(G223)),IF(D223="","",VLOOKUP(D223,CODES!$K$2:$L$8,2,FALSE)),IF(ISBLANK(G223),VLOOKUP(D223,CODES!$K$2:$L$8,2,FALSE)&amp;","&amp;VLOOKUP(F223,CODES!$K$2:$L$8,2,FALSE),VLOOKUP(D223,CODES!$K$2:$L$8,2,FALSE)&amp;","&amp;VLOOKUP(F223,CODES!$K$2:$L$8,2,FALSE)&amp;","&amp;VLOOKUP(G223,CODES!$K$2:$L$8,2,FALSE)))</f>
        <v/>
      </c>
      <c r="Y223" t="str">
        <f>IF(AND(ISBLANK(H223),ISBLANK(I223)),IF(E223="","",VLOOKUP(E223,CODES!$C$2:$D$28,2,FALSE)),IF(ISBLANK(I223),VLOOKUP(E223,CODES!$C$2:$D$28,2,FALSE)&amp;","&amp;VLOOKUP(H223,CODES!$C$2:$D$28,2,FALSE),VLOOKUP(E223,CODES!$C$2:$D$28,2,FALSE)&amp;","&amp;VLOOKUP(H223,CODES!$C$2:$D$28,2,FALSE)&amp;","&amp;VLOOKUP(I223,CODES!$C$2:$D$28,2,FALSE)))</f>
        <v/>
      </c>
      <c r="Z223" t="str">
        <f t="shared" si="14"/>
        <v/>
      </c>
      <c r="AA223" t="str">
        <f>IF(Z223="","",VLOOKUP(Z223,CODES!$E$2:$F$73,2,FALSE))</f>
        <v/>
      </c>
    </row>
    <row r="224" spans="10:27" x14ac:dyDescent="0.25">
      <c r="J224" s="5"/>
      <c r="Q224" t="str">
        <f t="shared" si="15"/>
        <v/>
      </c>
      <c r="S224" t="str">
        <f t="shared" si="16"/>
        <v/>
      </c>
      <c r="T224" t="str">
        <f t="shared" si="17"/>
        <v/>
      </c>
      <c r="U224" t="str">
        <f>IF(B224="","",VLOOKUP(B224,CODES!$A$2:$B$6,2,FALSE))</f>
        <v/>
      </c>
      <c r="V224" t="str">
        <f>IF(C224="","",LOOKUP(C224,{0,1,5,9,13,17,21},{"&lt;1 credits","1 - 4 credits","5 - 8 credits","9 - 12 credits","13 - 16 credits","17 - 20 credits","21 + credits"}))</f>
        <v/>
      </c>
      <c r="W224" t="str">
        <f>IF(V224="","",VLOOKUP(V224,CODES!$G$2:$H$8,2,FALSE))</f>
        <v/>
      </c>
      <c r="X224" t="str">
        <f>IF(AND(ISBLANK(F224),ISBLANK(G224)),IF(D224="","",VLOOKUP(D224,CODES!$K$2:$L$8,2,FALSE)),IF(ISBLANK(G224),VLOOKUP(D224,CODES!$K$2:$L$8,2,FALSE)&amp;","&amp;VLOOKUP(F224,CODES!$K$2:$L$8,2,FALSE),VLOOKUP(D224,CODES!$K$2:$L$8,2,FALSE)&amp;","&amp;VLOOKUP(F224,CODES!$K$2:$L$8,2,FALSE)&amp;","&amp;VLOOKUP(G224,CODES!$K$2:$L$8,2,FALSE)))</f>
        <v/>
      </c>
      <c r="Y224" t="str">
        <f>IF(AND(ISBLANK(H224),ISBLANK(I224)),IF(E224="","",VLOOKUP(E224,CODES!$C$2:$D$28,2,FALSE)),IF(ISBLANK(I224),VLOOKUP(E224,CODES!$C$2:$D$28,2,FALSE)&amp;","&amp;VLOOKUP(H224,CODES!$C$2:$D$28,2,FALSE),VLOOKUP(E224,CODES!$C$2:$D$28,2,FALSE)&amp;","&amp;VLOOKUP(H224,CODES!$C$2:$D$28,2,FALSE)&amp;","&amp;VLOOKUP(I224,CODES!$C$2:$D$28,2,FALSE)))</f>
        <v/>
      </c>
      <c r="Z224" t="str">
        <f t="shared" si="14"/>
        <v/>
      </c>
      <c r="AA224" t="str">
        <f>IF(Z224="","",VLOOKUP(Z224,CODES!$E$2:$F$73,2,FALSE))</f>
        <v/>
      </c>
    </row>
    <row r="225" spans="10:27" x14ac:dyDescent="0.25">
      <c r="J225" s="5"/>
      <c r="Q225" t="str">
        <f t="shared" si="15"/>
        <v/>
      </c>
      <c r="S225" t="str">
        <f t="shared" si="16"/>
        <v/>
      </c>
      <c r="T225" t="str">
        <f t="shared" si="17"/>
        <v/>
      </c>
      <c r="U225" t="str">
        <f>IF(B225="","",VLOOKUP(B225,CODES!$A$2:$B$6,2,FALSE))</f>
        <v/>
      </c>
      <c r="V225" t="str">
        <f>IF(C225="","",LOOKUP(C225,{0,1,5,9,13,17,21},{"&lt;1 credits","1 - 4 credits","5 - 8 credits","9 - 12 credits","13 - 16 credits","17 - 20 credits","21 + credits"}))</f>
        <v/>
      </c>
      <c r="W225" t="str">
        <f>IF(V225="","",VLOOKUP(V225,CODES!$G$2:$H$8,2,FALSE))</f>
        <v/>
      </c>
      <c r="X225" t="str">
        <f>IF(AND(ISBLANK(F225),ISBLANK(G225)),IF(D225="","",VLOOKUP(D225,CODES!$K$2:$L$8,2,FALSE)),IF(ISBLANK(G225),VLOOKUP(D225,CODES!$K$2:$L$8,2,FALSE)&amp;","&amp;VLOOKUP(F225,CODES!$K$2:$L$8,2,FALSE),VLOOKUP(D225,CODES!$K$2:$L$8,2,FALSE)&amp;","&amp;VLOOKUP(F225,CODES!$K$2:$L$8,2,FALSE)&amp;","&amp;VLOOKUP(G225,CODES!$K$2:$L$8,2,FALSE)))</f>
        <v/>
      </c>
      <c r="Y225" t="str">
        <f>IF(AND(ISBLANK(H225),ISBLANK(I225)),IF(E225="","",VLOOKUP(E225,CODES!$C$2:$D$28,2,FALSE)),IF(ISBLANK(I225),VLOOKUP(E225,CODES!$C$2:$D$28,2,FALSE)&amp;","&amp;VLOOKUP(H225,CODES!$C$2:$D$28,2,FALSE),VLOOKUP(E225,CODES!$C$2:$D$28,2,FALSE)&amp;","&amp;VLOOKUP(H225,CODES!$C$2:$D$28,2,FALSE)&amp;","&amp;VLOOKUP(I225,CODES!$C$2:$D$28,2,FALSE)))</f>
        <v/>
      </c>
      <c r="Z225" t="str">
        <f t="shared" si="14"/>
        <v/>
      </c>
      <c r="AA225" t="str">
        <f>IF(Z225="","",VLOOKUP(Z225,CODES!$E$2:$F$73,2,FALSE))</f>
        <v/>
      </c>
    </row>
    <row r="226" spans="10:27" x14ac:dyDescent="0.25">
      <c r="J226" s="5"/>
      <c r="Q226" t="str">
        <f t="shared" si="15"/>
        <v/>
      </c>
      <c r="S226" t="str">
        <f t="shared" si="16"/>
        <v/>
      </c>
      <c r="T226" t="str">
        <f t="shared" si="17"/>
        <v/>
      </c>
      <c r="U226" t="str">
        <f>IF(B226="","",VLOOKUP(B226,CODES!$A$2:$B$6,2,FALSE))</f>
        <v/>
      </c>
      <c r="V226" t="str">
        <f>IF(C226="","",LOOKUP(C226,{0,1,5,9,13,17,21},{"&lt;1 credits","1 - 4 credits","5 - 8 credits","9 - 12 credits","13 - 16 credits","17 - 20 credits","21 + credits"}))</f>
        <v/>
      </c>
      <c r="W226" t="str">
        <f>IF(V226="","",VLOOKUP(V226,CODES!$G$2:$H$8,2,FALSE))</f>
        <v/>
      </c>
      <c r="X226" t="str">
        <f>IF(AND(ISBLANK(F226),ISBLANK(G226)),IF(D226="","",VLOOKUP(D226,CODES!$K$2:$L$8,2,FALSE)),IF(ISBLANK(G226),VLOOKUP(D226,CODES!$K$2:$L$8,2,FALSE)&amp;","&amp;VLOOKUP(F226,CODES!$K$2:$L$8,2,FALSE),VLOOKUP(D226,CODES!$K$2:$L$8,2,FALSE)&amp;","&amp;VLOOKUP(F226,CODES!$K$2:$L$8,2,FALSE)&amp;","&amp;VLOOKUP(G226,CODES!$K$2:$L$8,2,FALSE)))</f>
        <v/>
      </c>
      <c r="Y226" t="str">
        <f>IF(AND(ISBLANK(H226),ISBLANK(I226)),IF(E226="","",VLOOKUP(E226,CODES!$C$2:$D$28,2,FALSE)),IF(ISBLANK(I226),VLOOKUP(E226,CODES!$C$2:$D$28,2,FALSE)&amp;","&amp;VLOOKUP(H226,CODES!$C$2:$D$28,2,FALSE),VLOOKUP(E226,CODES!$C$2:$D$28,2,FALSE)&amp;","&amp;VLOOKUP(H226,CODES!$C$2:$D$28,2,FALSE)&amp;","&amp;VLOOKUP(I226,CODES!$C$2:$D$28,2,FALSE)))</f>
        <v/>
      </c>
      <c r="Z226" t="str">
        <f t="shared" si="14"/>
        <v/>
      </c>
      <c r="AA226" t="str">
        <f>IF(Z226="","",VLOOKUP(Z226,CODES!$E$2:$F$73,2,FALSE))</f>
        <v/>
      </c>
    </row>
    <row r="227" spans="10:27" x14ac:dyDescent="0.25">
      <c r="J227" s="5"/>
      <c r="Q227" t="str">
        <f t="shared" si="15"/>
        <v/>
      </c>
      <c r="S227" t="str">
        <f t="shared" si="16"/>
        <v/>
      </c>
      <c r="T227" t="str">
        <f t="shared" si="17"/>
        <v/>
      </c>
      <c r="U227" t="str">
        <f>IF(B227="","",VLOOKUP(B227,CODES!$A$2:$B$6,2,FALSE))</f>
        <v/>
      </c>
      <c r="V227" t="str">
        <f>IF(C227="","",LOOKUP(C227,{0,1,5,9,13,17,21},{"&lt;1 credits","1 - 4 credits","5 - 8 credits","9 - 12 credits","13 - 16 credits","17 - 20 credits","21 + credits"}))</f>
        <v/>
      </c>
      <c r="W227" t="str">
        <f>IF(V227="","",VLOOKUP(V227,CODES!$G$2:$H$8,2,FALSE))</f>
        <v/>
      </c>
      <c r="X227" t="str">
        <f>IF(AND(ISBLANK(F227),ISBLANK(G227)),IF(D227="","",VLOOKUP(D227,CODES!$K$2:$L$8,2,FALSE)),IF(ISBLANK(G227),VLOOKUP(D227,CODES!$K$2:$L$8,2,FALSE)&amp;","&amp;VLOOKUP(F227,CODES!$K$2:$L$8,2,FALSE),VLOOKUP(D227,CODES!$K$2:$L$8,2,FALSE)&amp;","&amp;VLOOKUP(F227,CODES!$K$2:$L$8,2,FALSE)&amp;","&amp;VLOOKUP(G227,CODES!$K$2:$L$8,2,FALSE)))</f>
        <v/>
      </c>
      <c r="Y227" t="str">
        <f>IF(AND(ISBLANK(H227),ISBLANK(I227)),IF(E227="","",VLOOKUP(E227,CODES!$C$2:$D$28,2,FALSE)),IF(ISBLANK(I227),VLOOKUP(E227,CODES!$C$2:$D$28,2,FALSE)&amp;","&amp;VLOOKUP(H227,CODES!$C$2:$D$28,2,FALSE),VLOOKUP(E227,CODES!$C$2:$D$28,2,FALSE)&amp;","&amp;VLOOKUP(H227,CODES!$C$2:$D$28,2,FALSE)&amp;","&amp;VLOOKUP(I227,CODES!$C$2:$D$28,2,FALSE)))</f>
        <v/>
      </c>
      <c r="Z227" t="str">
        <f t="shared" si="14"/>
        <v/>
      </c>
      <c r="AA227" t="str">
        <f>IF(Z227="","",VLOOKUP(Z227,CODES!$E$2:$F$73,2,FALSE))</f>
        <v/>
      </c>
    </row>
    <row r="228" spans="10:27" x14ac:dyDescent="0.25">
      <c r="J228" s="5"/>
      <c r="Q228" t="str">
        <f t="shared" si="15"/>
        <v/>
      </c>
      <c r="S228" t="str">
        <f t="shared" si="16"/>
        <v/>
      </c>
      <c r="T228" t="str">
        <f t="shared" si="17"/>
        <v/>
      </c>
      <c r="U228" t="str">
        <f>IF(B228="","",VLOOKUP(B228,CODES!$A$2:$B$6,2,FALSE))</f>
        <v/>
      </c>
      <c r="V228" t="str">
        <f>IF(C228="","",LOOKUP(C228,{0,1,5,9,13,17,21},{"&lt;1 credits","1 - 4 credits","5 - 8 credits","9 - 12 credits","13 - 16 credits","17 - 20 credits","21 + credits"}))</f>
        <v/>
      </c>
      <c r="W228" t="str">
        <f>IF(V228="","",VLOOKUP(V228,CODES!$G$2:$H$8,2,FALSE))</f>
        <v/>
      </c>
      <c r="X228" t="str">
        <f>IF(AND(ISBLANK(F228),ISBLANK(G228)),IF(D228="","",VLOOKUP(D228,CODES!$K$2:$L$8,2,FALSE)),IF(ISBLANK(G228),VLOOKUP(D228,CODES!$K$2:$L$8,2,FALSE)&amp;","&amp;VLOOKUP(F228,CODES!$K$2:$L$8,2,FALSE),VLOOKUP(D228,CODES!$K$2:$L$8,2,FALSE)&amp;","&amp;VLOOKUP(F228,CODES!$K$2:$L$8,2,FALSE)&amp;","&amp;VLOOKUP(G228,CODES!$K$2:$L$8,2,FALSE)))</f>
        <v/>
      </c>
      <c r="Y228" t="str">
        <f>IF(AND(ISBLANK(H228),ISBLANK(I228)),IF(E228="","",VLOOKUP(E228,CODES!$C$2:$D$28,2,FALSE)),IF(ISBLANK(I228),VLOOKUP(E228,CODES!$C$2:$D$28,2,FALSE)&amp;","&amp;VLOOKUP(H228,CODES!$C$2:$D$28,2,FALSE),VLOOKUP(E228,CODES!$C$2:$D$28,2,FALSE)&amp;","&amp;VLOOKUP(H228,CODES!$C$2:$D$28,2,FALSE)&amp;","&amp;VLOOKUP(I228,CODES!$C$2:$D$28,2,FALSE)))</f>
        <v/>
      </c>
      <c r="Z228" t="str">
        <f t="shared" si="14"/>
        <v/>
      </c>
      <c r="AA228" t="str">
        <f>IF(Z228="","",VLOOKUP(Z228,CODES!$E$2:$F$73,2,FALSE))</f>
        <v/>
      </c>
    </row>
    <row r="229" spans="10:27" x14ac:dyDescent="0.25">
      <c r="J229" s="5"/>
      <c r="Q229" t="str">
        <f t="shared" si="15"/>
        <v/>
      </c>
      <c r="S229" t="str">
        <f t="shared" si="16"/>
        <v/>
      </c>
      <c r="T229" t="str">
        <f t="shared" si="17"/>
        <v/>
      </c>
      <c r="U229" t="str">
        <f>IF(B229="","",VLOOKUP(B229,CODES!$A$2:$B$6,2,FALSE))</f>
        <v/>
      </c>
      <c r="V229" t="str">
        <f>IF(C229="","",LOOKUP(C229,{0,1,5,9,13,17,21},{"&lt;1 credits","1 - 4 credits","5 - 8 credits","9 - 12 credits","13 - 16 credits","17 - 20 credits","21 + credits"}))</f>
        <v/>
      </c>
      <c r="W229" t="str">
        <f>IF(V229="","",VLOOKUP(V229,CODES!$G$2:$H$8,2,FALSE))</f>
        <v/>
      </c>
      <c r="X229" t="str">
        <f>IF(AND(ISBLANK(F229),ISBLANK(G229)),IF(D229="","",VLOOKUP(D229,CODES!$K$2:$L$8,2,FALSE)),IF(ISBLANK(G229),VLOOKUP(D229,CODES!$K$2:$L$8,2,FALSE)&amp;","&amp;VLOOKUP(F229,CODES!$K$2:$L$8,2,FALSE),VLOOKUP(D229,CODES!$K$2:$L$8,2,FALSE)&amp;","&amp;VLOOKUP(F229,CODES!$K$2:$L$8,2,FALSE)&amp;","&amp;VLOOKUP(G229,CODES!$K$2:$L$8,2,FALSE)))</f>
        <v/>
      </c>
      <c r="Y229" t="str">
        <f>IF(AND(ISBLANK(H229),ISBLANK(I229)),IF(E229="","",VLOOKUP(E229,CODES!$C$2:$D$28,2,FALSE)),IF(ISBLANK(I229),VLOOKUP(E229,CODES!$C$2:$D$28,2,FALSE)&amp;","&amp;VLOOKUP(H229,CODES!$C$2:$D$28,2,FALSE),VLOOKUP(E229,CODES!$C$2:$D$28,2,FALSE)&amp;","&amp;VLOOKUP(H229,CODES!$C$2:$D$28,2,FALSE)&amp;","&amp;VLOOKUP(I229,CODES!$C$2:$D$28,2,FALSE)))</f>
        <v/>
      </c>
      <c r="Z229" t="str">
        <f t="shared" si="14"/>
        <v/>
      </c>
      <c r="AA229" t="str">
        <f>IF(Z229="","",VLOOKUP(Z229,CODES!$E$2:$F$73,2,FALSE))</f>
        <v/>
      </c>
    </row>
    <row r="230" spans="10:27" x14ac:dyDescent="0.25">
      <c r="J230" s="5"/>
      <c r="Q230" t="str">
        <f t="shared" si="15"/>
        <v/>
      </c>
      <c r="S230" t="str">
        <f t="shared" si="16"/>
        <v/>
      </c>
      <c r="T230" t="str">
        <f t="shared" si="17"/>
        <v/>
      </c>
      <c r="U230" t="str">
        <f>IF(B230="","",VLOOKUP(B230,CODES!$A$2:$B$6,2,FALSE))</f>
        <v/>
      </c>
      <c r="V230" t="str">
        <f>IF(C230="","",LOOKUP(C230,{0,1,5,9,13,17,21},{"&lt;1 credits","1 - 4 credits","5 - 8 credits","9 - 12 credits","13 - 16 credits","17 - 20 credits","21 + credits"}))</f>
        <v/>
      </c>
      <c r="W230" t="str">
        <f>IF(V230="","",VLOOKUP(V230,CODES!$G$2:$H$8,2,FALSE))</f>
        <v/>
      </c>
      <c r="X230" t="str">
        <f>IF(AND(ISBLANK(F230),ISBLANK(G230)),IF(D230="","",VLOOKUP(D230,CODES!$K$2:$L$8,2,FALSE)),IF(ISBLANK(G230),VLOOKUP(D230,CODES!$K$2:$L$8,2,FALSE)&amp;","&amp;VLOOKUP(F230,CODES!$K$2:$L$8,2,FALSE),VLOOKUP(D230,CODES!$K$2:$L$8,2,FALSE)&amp;","&amp;VLOOKUP(F230,CODES!$K$2:$L$8,2,FALSE)&amp;","&amp;VLOOKUP(G230,CODES!$K$2:$L$8,2,FALSE)))</f>
        <v/>
      </c>
      <c r="Y230" t="str">
        <f>IF(AND(ISBLANK(H230),ISBLANK(I230)),IF(E230="","",VLOOKUP(E230,CODES!$C$2:$D$28,2,FALSE)),IF(ISBLANK(I230),VLOOKUP(E230,CODES!$C$2:$D$28,2,FALSE)&amp;","&amp;VLOOKUP(H230,CODES!$C$2:$D$28,2,FALSE),VLOOKUP(E230,CODES!$C$2:$D$28,2,FALSE)&amp;","&amp;VLOOKUP(H230,CODES!$C$2:$D$28,2,FALSE)&amp;","&amp;VLOOKUP(I230,CODES!$C$2:$D$28,2,FALSE)))</f>
        <v/>
      </c>
      <c r="Z230" t="str">
        <f t="shared" si="14"/>
        <v/>
      </c>
      <c r="AA230" t="str">
        <f>IF(Z230="","",VLOOKUP(Z230,CODES!$E$2:$F$73,2,FALSE))</f>
        <v/>
      </c>
    </row>
    <row r="231" spans="10:27" x14ac:dyDescent="0.25">
      <c r="J231" s="5"/>
      <c r="Q231" t="str">
        <f t="shared" si="15"/>
        <v/>
      </c>
      <c r="S231" t="str">
        <f t="shared" si="16"/>
        <v/>
      </c>
      <c r="T231" t="str">
        <f t="shared" si="17"/>
        <v/>
      </c>
      <c r="U231" t="str">
        <f>IF(B231="","",VLOOKUP(B231,CODES!$A$2:$B$6,2,FALSE))</f>
        <v/>
      </c>
      <c r="V231" t="str">
        <f>IF(C231="","",LOOKUP(C231,{0,1,5,9,13,17,21},{"&lt;1 credits","1 - 4 credits","5 - 8 credits","9 - 12 credits","13 - 16 credits","17 - 20 credits","21 + credits"}))</f>
        <v/>
      </c>
      <c r="W231" t="str">
        <f>IF(V231="","",VLOOKUP(V231,CODES!$G$2:$H$8,2,FALSE))</f>
        <v/>
      </c>
      <c r="X231" t="str">
        <f>IF(AND(ISBLANK(F231),ISBLANK(G231)),IF(D231="","",VLOOKUP(D231,CODES!$K$2:$L$8,2,FALSE)),IF(ISBLANK(G231),VLOOKUP(D231,CODES!$K$2:$L$8,2,FALSE)&amp;","&amp;VLOOKUP(F231,CODES!$K$2:$L$8,2,FALSE),VLOOKUP(D231,CODES!$K$2:$L$8,2,FALSE)&amp;","&amp;VLOOKUP(F231,CODES!$K$2:$L$8,2,FALSE)&amp;","&amp;VLOOKUP(G231,CODES!$K$2:$L$8,2,FALSE)))</f>
        <v/>
      </c>
      <c r="Y231" t="str">
        <f>IF(AND(ISBLANK(H231),ISBLANK(I231)),IF(E231="","",VLOOKUP(E231,CODES!$C$2:$D$28,2,FALSE)),IF(ISBLANK(I231),VLOOKUP(E231,CODES!$C$2:$D$28,2,FALSE)&amp;","&amp;VLOOKUP(H231,CODES!$C$2:$D$28,2,FALSE),VLOOKUP(E231,CODES!$C$2:$D$28,2,FALSE)&amp;","&amp;VLOOKUP(H231,CODES!$C$2:$D$28,2,FALSE)&amp;","&amp;VLOOKUP(I231,CODES!$C$2:$D$28,2,FALSE)))</f>
        <v/>
      </c>
      <c r="Z231" t="str">
        <f t="shared" si="14"/>
        <v/>
      </c>
      <c r="AA231" t="str">
        <f>IF(Z231="","",VLOOKUP(Z231,CODES!$E$2:$F$73,2,FALSE))</f>
        <v/>
      </c>
    </row>
    <row r="232" spans="10:27" x14ac:dyDescent="0.25">
      <c r="J232" s="5"/>
      <c r="Q232" t="str">
        <f t="shared" si="15"/>
        <v/>
      </c>
      <c r="S232" t="str">
        <f t="shared" si="16"/>
        <v/>
      </c>
      <c r="T232" t="str">
        <f t="shared" si="17"/>
        <v/>
      </c>
      <c r="U232" t="str">
        <f>IF(B232="","",VLOOKUP(B232,CODES!$A$2:$B$6,2,FALSE))</f>
        <v/>
      </c>
      <c r="V232" t="str">
        <f>IF(C232="","",LOOKUP(C232,{0,1,5,9,13,17,21},{"&lt;1 credits","1 - 4 credits","5 - 8 credits","9 - 12 credits","13 - 16 credits","17 - 20 credits","21 + credits"}))</f>
        <v/>
      </c>
      <c r="W232" t="str">
        <f>IF(V232="","",VLOOKUP(V232,CODES!$G$2:$H$8,2,FALSE))</f>
        <v/>
      </c>
      <c r="X232" t="str">
        <f>IF(AND(ISBLANK(F232),ISBLANK(G232)),IF(D232="","",VLOOKUP(D232,CODES!$K$2:$L$8,2,FALSE)),IF(ISBLANK(G232),VLOOKUP(D232,CODES!$K$2:$L$8,2,FALSE)&amp;","&amp;VLOOKUP(F232,CODES!$K$2:$L$8,2,FALSE),VLOOKUP(D232,CODES!$K$2:$L$8,2,FALSE)&amp;","&amp;VLOOKUP(F232,CODES!$K$2:$L$8,2,FALSE)&amp;","&amp;VLOOKUP(G232,CODES!$K$2:$L$8,2,FALSE)))</f>
        <v/>
      </c>
      <c r="Y232" t="str">
        <f>IF(AND(ISBLANK(H232),ISBLANK(I232)),IF(E232="","",VLOOKUP(E232,CODES!$C$2:$D$28,2,FALSE)),IF(ISBLANK(I232),VLOOKUP(E232,CODES!$C$2:$D$28,2,FALSE)&amp;","&amp;VLOOKUP(H232,CODES!$C$2:$D$28,2,FALSE),VLOOKUP(E232,CODES!$C$2:$D$28,2,FALSE)&amp;","&amp;VLOOKUP(H232,CODES!$C$2:$D$28,2,FALSE)&amp;","&amp;VLOOKUP(I232,CODES!$C$2:$D$28,2,FALSE)))</f>
        <v/>
      </c>
      <c r="Z232" t="str">
        <f t="shared" si="14"/>
        <v/>
      </c>
      <c r="AA232" t="str">
        <f>IF(Z232="","",VLOOKUP(Z232,CODES!$E$2:$F$73,2,FALSE))</f>
        <v/>
      </c>
    </row>
    <row r="233" spans="10:27" x14ac:dyDescent="0.25">
      <c r="J233" s="5"/>
      <c r="Q233" t="str">
        <f t="shared" si="15"/>
        <v/>
      </c>
      <c r="S233" t="str">
        <f t="shared" si="16"/>
        <v/>
      </c>
      <c r="T233" t="str">
        <f t="shared" si="17"/>
        <v/>
      </c>
      <c r="U233" t="str">
        <f>IF(B233="","",VLOOKUP(B233,CODES!$A$2:$B$6,2,FALSE))</f>
        <v/>
      </c>
      <c r="V233" t="str">
        <f>IF(C233="","",LOOKUP(C233,{0,1,5,9,13,17,21},{"&lt;1 credits","1 - 4 credits","5 - 8 credits","9 - 12 credits","13 - 16 credits","17 - 20 credits","21 + credits"}))</f>
        <v/>
      </c>
      <c r="W233" t="str">
        <f>IF(V233="","",VLOOKUP(V233,CODES!$G$2:$H$8,2,FALSE))</f>
        <v/>
      </c>
      <c r="X233" t="str">
        <f>IF(AND(ISBLANK(F233),ISBLANK(G233)),IF(D233="","",VLOOKUP(D233,CODES!$K$2:$L$8,2,FALSE)),IF(ISBLANK(G233),VLOOKUP(D233,CODES!$K$2:$L$8,2,FALSE)&amp;","&amp;VLOOKUP(F233,CODES!$K$2:$L$8,2,FALSE),VLOOKUP(D233,CODES!$K$2:$L$8,2,FALSE)&amp;","&amp;VLOOKUP(F233,CODES!$K$2:$L$8,2,FALSE)&amp;","&amp;VLOOKUP(G233,CODES!$K$2:$L$8,2,FALSE)))</f>
        <v/>
      </c>
      <c r="Y233" t="str">
        <f>IF(AND(ISBLANK(H233),ISBLANK(I233)),IF(E233="","",VLOOKUP(E233,CODES!$C$2:$D$28,2,FALSE)),IF(ISBLANK(I233),VLOOKUP(E233,CODES!$C$2:$D$28,2,FALSE)&amp;","&amp;VLOOKUP(H233,CODES!$C$2:$D$28,2,FALSE),VLOOKUP(E233,CODES!$C$2:$D$28,2,FALSE)&amp;","&amp;VLOOKUP(H233,CODES!$C$2:$D$28,2,FALSE)&amp;","&amp;VLOOKUP(I233,CODES!$C$2:$D$28,2,FALSE)))</f>
        <v/>
      </c>
      <c r="Z233" t="str">
        <f t="shared" si="14"/>
        <v/>
      </c>
      <c r="AA233" t="str">
        <f>IF(Z233="","",VLOOKUP(Z233,CODES!$E$2:$F$73,2,FALSE))</f>
        <v/>
      </c>
    </row>
    <row r="234" spans="10:27" x14ac:dyDescent="0.25">
      <c r="J234" s="5"/>
      <c r="Q234" t="str">
        <f t="shared" si="15"/>
        <v/>
      </c>
      <c r="S234" t="str">
        <f t="shared" si="16"/>
        <v/>
      </c>
      <c r="T234" t="str">
        <f t="shared" si="17"/>
        <v/>
      </c>
      <c r="U234" t="str">
        <f>IF(B234="","",VLOOKUP(B234,CODES!$A$2:$B$6,2,FALSE))</f>
        <v/>
      </c>
      <c r="V234" t="str">
        <f>IF(C234="","",LOOKUP(C234,{0,1,5,9,13,17,21},{"&lt;1 credits","1 - 4 credits","5 - 8 credits","9 - 12 credits","13 - 16 credits","17 - 20 credits","21 + credits"}))</f>
        <v/>
      </c>
      <c r="W234" t="str">
        <f>IF(V234="","",VLOOKUP(V234,CODES!$G$2:$H$8,2,FALSE))</f>
        <v/>
      </c>
      <c r="X234" t="str">
        <f>IF(AND(ISBLANK(F234),ISBLANK(G234)),IF(D234="","",VLOOKUP(D234,CODES!$K$2:$L$8,2,FALSE)),IF(ISBLANK(G234),VLOOKUP(D234,CODES!$K$2:$L$8,2,FALSE)&amp;","&amp;VLOOKUP(F234,CODES!$K$2:$L$8,2,FALSE),VLOOKUP(D234,CODES!$K$2:$L$8,2,FALSE)&amp;","&amp;VLOOKUP(F234,CODES!$K$2:$L$8,2,FALSE)&amp;","&amp;VLOOKUP(G234,CODES!$K$2:$L$8,2,FALSE)))</f>
        <v/>
      </c>
      <c r="Y234" t="str">
        <f>IF(AND(ISBLANK(H234),ISBLANK(I234)),IF(E234="","",VLOOKUP(E234,CODES!$C$2:$D$28,2,FALSE)),IF(ISBLANK(I234),VLOOKUP(E234,CODES!$C$2:$D$28,2,FALSE)&amp;","&amp;VLOOKUP(H234,CODES!$C$2:$D$28,2,FALSE),VLOOKUP(E234,CODES!$C$2:$D$28,2,FALSE)&amp;","&amp;VLOOKUP(H234,CODES!$C$2:$D$28,2,FALSE)&amp;","&amp;VLOOKUP(I234,CODES!$C$2:$D$28,2,FALSE)))</f>
        <v/>
      </c>
      <c r="Z234" t="str">
        <f t="shared" si="14"/>
        <v/>
      </c>
      <c r="AA234" t="str">
        <f>IF(Z234="","",VLOOKUP(Z234,CODES!$E$2:$F$73,2,FALSE))</f>
        <v/>
      </c>
    </row>
    <row r="235" spans="10:27" x14ac:dyDescent="0.25">
      <c r="J235" s="5"/>
      <c r="Q235" t="str">
        <f t="shared" si="15"/>
        <v/>
      </c>
      <c r="S235" t="str">
        <f t="shared" si="16"/>
        <v/>
      </c>
      <c r="T235" t="str">
        <f t="shared" si="17"/>
        <v/>
      </c>
      <c r="U235" t="str">
        <f>IF(B235="","",VLOOKUP(B235,CODES!$A$2:$B$6,2,FALSE))</f>
        <v/>
      </c>
      <c r="V235" t="str">
        <f>IF(C235="","",LOOKUP(C235,{0,1,5,9,13,17,21},{"&lt;1 credits","1 - 4 credits","5 - 8 credits","9 - 12 credits","13 - 16 credits","17 - 20 credits","21 + credits"}))</f>
        <v/>
      </c>
      <c r="W235" t="str">
        <f>IF(V235="","",VLOOKUP(V235,CODES!$G$2:$H$8,2,FALSE))</f>
        <v/>
      </c>
      <c r="X235" t="str">
        <f>IF(AND(ISBLANK(F235),ISBLANK(G235)),IF(D235="","",VLOOKUP(D235,CODES!$K$2:$L$8,2,FALSE)),IF(ISBLANK(G235),VLOOKUP(D235,CODES!$K$2:$L$8,2,FALSE)&amp;","&amp;VLOOKUP(F235,CODES!$K$2:$L$8,2,FALSE),VLOOKUP(D235,CODES!$K$2:$L$8,2,FALSE)&amp;","&amp;VLOOKUP(F235,CODES!$K$2:$L$8,2,FALSE)&amp;","&amp;VLOOKUP(G235,CODES!$K$2:$L$8,2,FALSE)))</f>
        <v/>
      </c>
      <c r="Y235" t="str">
        <f>IF(AND(ISBLANK(H235),ISBLANK(I235)),IF(E235="","",VLOOKUP(E235,CODES!$C$2:$D$28,2,FALSE)),IF(ISBLANK(I235),VLOOKUP(E235,CODES!$C$2:$D$28,2,FALSE)&amp;","&amp;VLOOKUP(H235,CODES!$C$2:$D$28,2,FALSE),VLOOKUP(E235,CODES!$C$2:$D$28,2,FALSE)&amp;","&amp;VLOOKUP(H235,CODES!$C$2:$D$28,2,FALSE)&amp;","&amp;VLOOKUP(I235,CODES!$C$2:$D$28,2,FALSE)))</f>
        <v/>
      </c>
      <c r="Z235" t="str">
        <f t="shared" si="14"/>
        <v/>
      </c>
      <c r="AA235" t="str">
        <f>IF(Z235="","",VLOOKUP(Z235,CODES!$E$2:$F$73,2,FALSE))</f>
        <v/>
      </c>
    </row>
    <row r="236" spans="10:27" x14ac:dyDescent="0.25">
      <c r="J236" s="5"/>
      <c r="Q236" t="str">
        <f t="shared" si="15"/>
        <v/>
      </c>
      <c r="S236" t="str">
        <f t="shared" si="16"/>
        <v/>
      </c>
      <c r="T236" t="str">
        <f t="shared" si="17"/>
        <v/>
      </c>
      <c r="U236" t="str">
        <f>IF(B236="","",VLOOKUP(B236,CODES!$A$2:$B$6,2,FALSE))</f>
        <v/>
      </c>
      <c r="V236" t="str">
        <f>IF(C236="","",LOOKUP(C236,{0,1,5,9,13,17,21},{"&lt;1 credits","1 - 4 credits","5 - 8 credits","9 - 12 credits","13 - 16 credits","17 - 20 credits","21 + credits"}))</f>
        <v/>
      </c>
      <c r="W236" t="str">
        <f>IF(V236="","",VLOOKUP(V236,CODES!$G$2:$H$8,2,FALSE))</f>
        <v/>
      </c>
      <c r="X236" t="str">
        <f>IF(AND(ISBLANK(F236),ISBLANK(G236)),IF(D236="","",VLOOKUP(D236,CODES!$K$2:$L$8,2,FALSE)),IF(ISBLANK(G236),VLOOKUP(D236,CODES!$K$2:$L$8,2,FALSE)&amp;","&amp;VLOOKUP(F236,CODES!$K$2:$L$8,2,FALSE),VLOOKUP(D236,CODES!$K$2:$L$8,2,FALSE)&amp;","&amp;VLOOKUP(F236,CODES!$K$2:$L$8,2,FALSE)&amp;","&amp;VLOOKUP(G236,CODES!$K$2:$L$8,2,FALSE)))</f>
        <v/>
      </c>
      <c r="Y236" t="str">
        <f>IF(AND(ISBLANK(H236),ISBLANK(I236)),IF(E236="","",VLOOKUP(E236,CODES!$C$2:$D$28,2,FALSE)),IF(ISBLANK(I236),VLOOKUP(E236,CODES!$C$2:$D$28,2,FALSE)&amp;","&amp;VLOOKUP(H236,CODES!$C$2:$D$28,2,FALSE),VLOOKUP(E236,CODES!$C$2:$D$28,2,FALSE)&amp;","&amp;VLOOKUP(H236,CODES!$C$2:$D$28,2,FALSE)&amp;","&amp;VLOOKUP(I236,CODES!$C$2:$D$28,2,FALSE)))</f>
        <v/>
      </c>
      <c r="Z236" t="str">
        <f t="shared" si="14"/>
        <v/>
      </c>
      <c r="AA236" t="str">
        <f>IF(Z236="","",VLOOKUP(Z236,CODES!$E$2:$F$73,2,FALSE))</f>
        <v/>
      </c>
    </row>
    <row r="237" spans="10:27" x14ac:dyDescent="0.25">
      <c r="J237" s="5"/>
      <c r="Q237" t="str">
        <f t="shared" si="15"/>
        <v/>
      </c>
      <c r="S237" t="str">
        <f t="shared" si="16"/>
        <v/>
      </c>
      <c r="T237" t="str">
        <f t="shared" si="17"/>
        <v/>
      </c>
      <c r="U237" t="str">
        <f>IF(B237="","",VLOOKUP(B237,CODES!$A$2:$B$6,2,FALSE))</f>
        <v/>
      </c>
      <c r="V237" t="str">
        <f>IF(C237="","",LOOKUP(C237,{0,1,5,9,13,17,21},{"&lt;1 credits","1 - 4 credits","5 - 8 credits","9 - 12 credits","13 - 16 credits","17 - 20 credits","21 + credits"}))</f>
        <v/>
      </c>
      <c r="W237" t="str">
        <f>IF(V237="","",VLOOKUP(V237,CODES!$G$2:$H$8,2,FALSE))</f>
        <v/>
      </c>
      <c r="X237" t="str">
        <f>IF(AND(ISBLANK(F237),ISBLANK(G237)),IF(D237="","",VLOOKUP(D237,CODES!$K$2:$L$8,2,FALSE)),IF(ISBLANK(G237),VLOOKUP(D237,CODES!$K$2:$L$8,2,FALSE)&amp;","&amp;VLOOKUP(F237,CODES!$K$2:$L$8,2,FALSE),VLOOKUP(D237,CODES!$K$2:$L$8,2,FALSE)&amp;","&amp;VLOOKUP(F237,CODES!$K$2:$L$8,2,FALSE)&amp;","&amp;VLOOKUP(G237,CODES!$K$2:$L$8,2,FALSE)))</f>
        <v/>
      </c>
      <c r="Y237" t="str">
        <f>IF(AND(ISBLANK(H237),ISBLANK(I237)),IF(E237="","",VLOOKUP(E237,CODES!$C$2:$D$28,2,FALSE)),IF(ISBLANK(I237),VLOOKUP(E237,CODES!$C$2:$D$28,2,FALSE)&amp;","&amp;VLOOKUP(H237,CODES!$C$2:$D$28,2,FALSE),VLOOKUP(E237,CODES!$C$2:$D$28,2,FALSE)&amp;","&amp;VLOOKUP(H237,CODES!$C$2:$D$28,2,FALSE)&amp;","&amp;VLOOKUP(I237,CODES!$C$2:$D$28,2,FALSE)))</f>
        <v/>
      </c>
      <c r="Z237" t="str">
        <f t="shared" si="14"/>
        <v/>
      </c>
      <c r="AA237" t="str">
        <f>IF(Z237="","",VLOOKUP(Z237,CODES!$E$2:$F$73,2,FALSE))</f>
        <v/>
      </c>
    </row>
    <row r="238" spans="10:27" x14ac:dyDescent="0.25">
      <c r="J238" s="5"/>
      <c r="Q238" t="str">
        <f t="shared" si="15"/>
        <v/>
      </c>
      <c r="S238" t="str">
        <f t="shared" si="16"/>
        <v/>
      </c>
      <c r="T238" t="str">
        <f t="shared" si="17"/>
        <v/>
      </c>
      <c r="U238" t="str">
        <f>IF(B238="","",VLOOKUP(B238,CODES!$A$2:$B$6,2,FALSE))</f>
        <v/>
      </c>
      <c r="V238" t="str">
        <f>IF(C238="","",LOOKUP(C238,{0,1,5,9,13,17,21},{"&lt;1 credits","1 - 4 credits","5 - 8 credits","9 - 12 credits","13 - 16 credits","17 - 20 credits","21 + credits"}))</f>
        <v/>
      </c>
      <c r="W238" t="str">
        <f>IF(V238="","",VLOOKUP(V238,CODES!$G$2:$H$8,2,FALSE))</f>
        <v/>
      </c>
      <c r="X238" t="str">
        <f>IF(AND(ISBLANK(F238),ISBLANK(G238)),IF(D238="","",VLOOKUP(D238,CODES!$K$2:$L$8,2,FALSE)),IF(ISBLANK(G238),VLOOKUP(D238,CODES!$K$2:$L$8,2,FALSE)&amp;","&amp;VLOOKUP(F238,CODES!$K$2:$L$8,2,FALSE),VLOOKUP(D238,CODES!$K$2:$L$8,2,FALSE)&amp;","&amp;VLOOKUP(F238,CODES!$K$2:$L$8,2,FALSE)&amp;","&amp;VLOOKUP(G238,CODES!$K$2:$L$8,2,FALSE)))</f>
        <v/>
      </c>
      <c r="Y238" t="str">
        <f>IF(AND(ISBLANK(H238),ISBLANK(I238)),IF(E238="","",VLOOKUP(E238,CODES!$C$2:$D$28,2,FALSE)),IF(ISBLANK(I238),VLOOKUP(E238,CODES!$C$2:$D$28,2,FALSE)&amp;","&amp;VLOOKUP(H238,CODES!$C$2:$D$28,2,FALSE),VLOOKUP(E238,CODES!$C$2:$D$28,2,FALSE)&amp;","&amp;VLOOKUP(H238,CODES!$C$2:$D$28,2,FALSE)&amp;","&amp;VLOOKUP(I238,CODES!$C$2:$D$28,2,FALSE)))</f>
        <v/>
      </c>
      <c r="Z238" t="str">
        <f t="shared" si="14"/>
        <v/>
      </c>
      <c r="AA238" t="str">
        <f>IF(Z238="","",VLOOKUP(Z238,CODES!$E$2:$F$73,2,FALSE))</f>
        <v/>
      </c>
    </row>
    <row r="239" spans="10:27" x14ac:dyDescent="0.25">
      <c r="J239" s="5"/>
      <c r="Q239" t="str">
        <f t="shared" si="15"/>
        <v/>
      </c>
      <c r="S239" t="str">
        <f t="shared" si="16"/>
        <v/>
      </c>
      <c r="T239" t="str">
        <f t="shared" si="17"/>
        <v/>
      </c>
      <c r="U239" t="str">
        <f>IF(B239="","",VLOOKUP(B239,CODES!$A$2:$B$6,2,FALSE))</f>
        <v/>
      </c>
      <c r="V239" t="str">
        <f>IF(C239="","",LOOKUP(C239,{0,1,5,9,13,17,21},{"&lt;1 credits","1 - 4 credits","5 - 8 credits","9 - 12 credits","13 - 16 credits","17 - 20 credits","21 + credits"}))</f>
        <v/>
      </c>
      <c r="W239" t="str">
        <f>IF(V239="","",VLOOKUP(V239,CODES!$G$2:$H$8,2,FALSE))</f>
        <v/>
      </c>
      <c r="X239" t="str">
        <f>IF(AND(ISBLANK(F239),ISBLANK(G239)),IF(D239="","",VLOOKUP(D239,CODES!$K$2:$L$8,2,FALSE)),IF(ISBLANK(G239),VLOOKUP(D239,CODES!$K$2:$L$8,2,FALSE)&amp;","&amp;VLOOKUP(F239,CODES!$K$2:$L$8,2,FALSE),VLOOKUP(D239,CODES!$K$2:$L$8,2,FALSE)&amp;","&amp;VLOOKUP(F239,CODES!$K$2:$L$8,2,FALSE)&amp;","&amp;VLOOKUP(G239,CODES!$K$2:$L$8,2,FALSE)))</f>
        <v/>
      </c>
      <c r="Y239" t="str">
        <f>IF(AND(ISBLANK(H239),ISBLANK(I239)),IF(E239="","",VLOOKUP(E239,CODES!$C$2:$D$28,2,FALSE)),IF(ISBLANK(I239),VLOOKUP(E239,CODES!$C$2:$D$28,2,FALSE)&amp;","&amp;VLOOKUP(H239,CODES!$C$2:$D$28,2,FALSE),VLOOKUP(E239,CODES!$C$2:$D$28,2,FALSE)&amp;","&amp;VLOOKUP(H239,CODES!$C$2:$D$28,2,FALSE)&amp;","&amp;VLOOKUP(I239,CODES!$C$2:$D$28,2,FALSE)))</f>
        <v/>
      </c>
      <c r="Z239" t="str">
        <f t="shared" si="14"/>
        <v/>
      </c>
      <c r="AA239" t="str">
        <f>IF(Z239="","",VLOOKUP(Z239,CODES!$E$2:$F$73,2,FALSE))</f>
        <v/>
      </c>
    </row>
    <row r="240" spans="10:27" x14ac:dyDescent="0.25">
      <c r="J240" s="5"/>
      <c r="Q240" t="str">
        <f t="shared" si="15"/>
        <v/>
      </c>
      <c r="S240" t="str">
        <f t="shared" si="16"/>
        <v/>
      </c>
      <c r="T240" t="str">
        <f t="shared" si="17"/>
        <v/>
      </c>
      <c r="U240" t="str">
        <f>IF(B240="","",VLOOKUP(B240,CODES!$A$2:$B$6,2,FALSE))</f>
        <v/>
      </c>
      <c r="V240" t="str">
        <f>IF(C240="","",LOOKUP(C240,{0,1,5,9,13,17,21},{"&lt;1 credits","1 - 4 credits","5 - 8 credits","9 - 12 credits","13 - 16 credits","17 - 20 credits","21 + credits"}))</f>
        <v/>
      </c>
      <c r="W240" t="str">
        <f>IF(V240="","",VLOOKUP(V240,CODES!$G$2:$H$8,2,FALSE))</f>
        <v/>
      </c>
      <c r="X240" t="str">
        <f>IF(AND(ISBLANK(F240),ISBLANK(G240)),IF(D240="","",VLOOKUP(D240,CODES!$K$2:$L$8,2,FALSE)),IF(ISBLANK(G240),VLOOKUP(D240,CODES!$K$2:$L$8,2,FALSE)&amp;","&amp;VLOOKUP(F240,CODES!$K$2:$L$8,2,FALSE),VLOOKUP(D240,CODES!$K$2:$L$8,2,FALSE)&amp;","&amp;VLOOKUP(F240,CODES!$K$2:$L$8,2,FALSE)&amp;","&amp;VLOOKUP(G240,CODES!$K$2:$L$8,2,FALSE)))</f>
        <v/>
      </c>
      <c r="Y240" t="str">
        <f>IF(AND(ISBLANK(H240),ISBLANK(I240)),IF(E240="","",VLOOKUP(E240,CODES!$C$2:$D$28,2,FALSE)),IF(ISBLANK(I240),VLOOKUP(E240,CODES!$C$2:$D$28,2,FALSE)&amp;","&amp;VLOOKUP(H240,CODES!$C$2:$D$28,2,FALSE),VLOOKUP(E240,CODES!$C$2:$D$28,2,FALSE)&amp;","&amp;VLOOKUP(H240,CODES!$C$2:$D$28,2,FALSE)&amp;","&amp;VLOOKUP(I240,CODES!$C$2:$D$28,2,FALSE)))</f>
        <v/>
      </c>
      <c r="Z240" t="str">
        <f t="shared" si="14"/>
        <v/>
      </c>
      <c r="AA240" t="str">
        <f>IF(Z240="","",VLOOKUP(Z240,CODES!$E$2:$F$73,2,FALSE))</f>
        <v/>
      </c>
    </row>
    <row r="241" spans="10:27" x14ac:dyDescent="0.25">
      <c r="J241" s="5"/>
      <c r="Q241" t="str">
        <f t="shared" si="15"/>
        <v/>
      </c>
      <c r="S241" t="str">
        <f t="shared" si="16"/>
        <v/>
      </c>
      <c r="T241" t="str">
        <f t="shared" si="17"/>
        <v/>
      </c>
      <c r="U241" t="str">
        <f>IF(B241="","",VLOOKUP(B241,CODES!$A$2:$B$6,2,FALSE))</f>
        <v/>
      </c>
      <c r="V241" t="str">
        <f>IF(C241="","",LOOKUP(C241,{0,1,5,9,13,17,21},{"&lt;1 credits","1 - 4 credits","5 - 8 credits","9 - 12 credits","13 - 16 credits","17 - 20 credits","21 + credits"}))</f>
        <v/>
      </c>
      <c r="W241" t="str">
        <f>IF(V241="","",VLOOKUP(V241,CODES!$G$2:$H$8,2,FALSE))</f>
        <v/>
      </c>
      <c r="X241" t="str">
        <f>IF(AND(ISBLANK(F241),ISBLANK(G241)),IF(D241="","",VLOOKUP(D241,CODES!$K$2:$L$8,2,FALSE)),IF(ISBLANK(G241),VLOOKUP(D241,CODES!$K$2:$L$8,2,FALSE)&amp;","&amp;VLOOKUP(F241,CODES!$K$2:$L$8,2,FALSE),VLOOKUP(D241,CODES!$K$2:$L$8,2,FALSE)&amp;","&amp;VLOOKUP(F241,CODES!$K$2:$L$8,2,FALSE)&amp;","&amp;VLOOKUP(G241,CODES!$K$2:$L$8,2,FALSE)))</f>
        <v/>
      </c>
      <c r="Y241" t="str">
        <f>IF(AND(ISBLANK(H241),ISBLANK(I241)),IF(E241="","",VLOOKUP(E241,CODES!$C$2:$D$28,2,FALSE)),IF(ISBLANK(I241),VLOOKUP(E241,CODES!$C$2:$D$28,2,FALSE)&amp;","&amp;VLOOKUP(H241,CODES!$C$2:$D$28,2,FALSE),VLOOKUP(E241,CODES!$C$2:$D$28,2,FALSE)&amp;","&amp;VLOOKUP(H241,CODES!$C$2:$D$28,2,FALSE)&amp;","&amp;VLOOKUP(I241,CODES!$C$2:$D$28,2,FALSE)))</f>
        <v/>
      </c>
      <c r="Z241" t="str">
        <f t="shared" si="14"/>
        <v/>
      </c>
      <c r="AA241" t="str">
        <f>IF(Z241="","",VLOOKUP(Z241,CODES!$E$2:$F$73,2,FALSE))</f>
        <v/>
      </c>
    </row>
    <row r="242" spans="10:27" x14ac:dyDescent="0.25">
      <c r="J242" s="5"/>
      <c r="Q242" t="str">
        <f t="shared" si="15"/>
        <v/>
      </c>
      <c r="S242" t="str">
        <f t="shared" si="16"/>
        <v/>
      </c>
      <c r="T242" t="str">
        <f t="shared" si="17"/>
        <v/>
      </c>
      <c r="U242" t="str">
        <f>IF(B242="","",VLOOKUP(B242,CODES!$A$2:$B$6,2,FALSE))</f>
        <v/>
      </c>
      <c r="V242" t="str">
        <f>IF(C242="","",LOOKUP(C242,{0,1,5,9,13,17,21},{"&lt;1 credits","1 - 4 credits","5 - 8 credits","9 - 12 credits","13 - 16 credits","17 - 20 credits","21 + credits"}))</f>
        <v/>
      </c>
      <c r="W242" t="str">
        <f>IF(V242="","",VLOOKUP(V242,CODES!$G$2:$H$8,2,FALSE))</f>
        <v/>
      </c>
      <c r="X242" t="str">
        <f>IF(AND(ISBLANK(F242),ISBLANK(G242)),IF(D242="","",VLOOKUP(D242,CODES!$K$2:$L$8,2,FALSE)),IF(ISBLANK(G242),VLOOKUP(D242,CODES!$K$2:$L$8,2,FALSE)&amp;","&amp;VLOOKUP(F242,CODES!$K$2:$L$8,2,FALSE),VLOOKUP(D242,CODES!$K$2:$L$8,2,FALSE)&amp;","&amp;VLOOKUP(F242,CODES!$K$2:$L$8,2,FALSE)&amp;","&amp;VLOOKUP(G242,CODES!$K$2:$L$8,2,FALSE)))</f>
        <v/>
      </c>
      <c r="Y242" t="str">
        <f>IF(AND(ISBLANK(H242),ISBLANK(I242)),IF(E242="","",VLOOKUP(E242,CODES!$C$2:$D$28,2,FALSE)),IF(ISBLANK(I242),VLOOKUP(E242,CODES!$C$2:$D$28,2,FALSE)&amp;","&amp;VLOOKUP(H242,CODES!$C$2:$D$28,2,FALSE),VLOOKUP(E242,CODES!$C$2:$D$28,2,FALSE)&amp;","&amp;VLOOKUP(H242,CODES!$C$2:$D$28,2,FALSE)&amp;","&amp;VLOOKUP(I242,CODES!$C$2:$D$28,2,FALSE)))</f>
        <v/>
      </c>
      <c r="Z242" t="str">
        <f t="shared" si="14"/>
        <v/>
      </c>
      <c r="AA242" t="str">
        <f>IF(Z242="","",VLOOKUP(Z242,CODES!$E$2:$F$73,2,FALSE))</f>
        <v/>
      </c>
    </row>
    <row r="243" spans="10:27" x14ac:dyDescent="0.25">
      <c r="J243" s="5"/>
      <c r="Q243" t="str">
        <f t="shared" si="15"/>
        <v/>
      </c>
      <c r="S243" t="str">
        <f t="shared" si="16"/>
        <v/>
      </c>
      <c r="T243" t="str">
        <f t="shared" si="17"/>
        <v/>
      </c>
      <c r="U243" t="str">
        <f>IF(B243="","",VLOOKUP(B243,CODES!$A$2:$B$6,2,FALSE))</f>
        <v/>
      </c>
      <c r="V243" t="str">
        <f>IF(C243="","",LOOKUP(C243,{0,1,5,9,13,17,21},{"&lt;1 credits","1 - 4 credits","5 - 8 credits","9 - 12 credits","13 - 16 credits","17 - 20 credits","21 + credits"}))</f>
        <v/>
      </c>
      <c r="W243" t="str">
        <f>IF(V243="","",VLOOKUP(V243,CODES!$G$2:$H$8,2,FALSE))</f>
        <v/>
      </c>
      <c r="X243" t="str">
        <f>IF(AND(ISBLANK(F243),ISBLANK(G243)),IF(D243="","",VLOOKUP(D243,CODES!$K$2:$L$8,2,FALSE)),IF(ISBLANK(G243),VLOOKUP(D243,CODES!$K$2:$L$8,2,FALSE)&amp;","&amp;VLOOKUP(F243,CODES!$K$2:$L$8,2,FALSE),VLOOKUP(D243,CODES!$K$2:$L$8,2,FALSE)&amp;","&amp;VLOOKUP(F243,CODES!$K$2:$L$8,2,FALSE)&amp;","&amp;VLOOKUP(G243,CODES!$K$2:$L$8,2,FALSE)))</f>
        <v/>
      </c>
      <c r="Y243" t="str">
        <f>IF(AND(ISBLANK(H243),ISBLANK(I243)),IF(E243="","",VLOOKUP(E243,CODES!$C$2:$D$28,2,FALSE)),IF(ISBLANK(I243),VLOOKUP(E243,CODES!$C$2:$D$28,2,FALSE)&amp;","&amp;VLOOKUP(H243,CODES!$C$2:$D$28,2,FALSE),VLOOKUP(E243,CODES!$C$2:$D$28,2,FALSE)&amp;","&amp;VLOOKUP(H243,CODES!$C$2:$D$28,2,FALSE)&amp;","&amp;VLOOKUP(I243,CODES!$C$2:$D$28,2,FALSE)))</f>
        <v/>
      </c>
      <c r="Z243" t="str">
        <f t="shared" si="14"/>
        <v/>
      </c>
      <c r="AA243" t="str">
        <f>IF(Z243="","",VLOOKUP(Z243,CODES!$E$2:$F$73,2,FALSE))</f>
        <v/>
      </c>
    </row>
    <row r="244" spans="10:27" x14ac:dyDescent="0.25">
      <c r="J244" s="5"/>
      <c r="Q244" t="str">
        <f t="shared" si="15"/>
        <v/>
      </c>
      <c r="S244" t="str">
        <f t="shared" si="16"/>
        <v/>
      </c>
      <c r="T244" t="str">
        <f t="shared" si="17"/>
        <v/>
      </c>
      <c r="U244" t="str">
        <f>IF(B244="","",VLOOKUP(B244,CODES!$A$2:$B$6,2,FALSE))</f>
        <v/>
      </c>
      <c r="V244" t="str">
        <f>IF(C244="","",LOOKUP(C244,{0,1,5,9,13,17,21},{"&lt;1 credits","1 - 4 credits","5 - 8 credits","9 - 12 credits","13 - 16 credits","17 - 20 credits","21 + credits"}))</f>
        <v/>
      </c>
      <c r="W244" t="str">
        <f>IF(V244="","",VLOOKUP(V244,CODES!$G$2:$H$8,2,FALSE))</f>
        <v/>
      </c>
      <c r="X244" t="str">
        <f>IF(AND(ISBLANK(F244),ISBLANK(G244)),IF(D244="","",VLOOKUP(D244,CODES!$K$2:$L$8,2,FALSE)),IF(ISBLANK(G244),VLOOKUP(D244,CODES!$K$2:$L$8,2,FALSE)&amp;","&amp;VLOOKUP(F244,CODES!$K$2:$L$8,2,FALSE),VLOOKUP(D244,CODES!$K$2:$L$8,2,FALSE)&amp;","&amp;VLOOKUP(F244,CODES!$K$2:$L$8,2,FALSE)&amp;","&amp;VLOOKUP(G244,CODES!$K$2:$L$8,2,FALSE)))</f>
        <v/>
      </c>
      <c r="Y244" t="str">
        <f>IF(AND(ISBLANK(H244),ISBLANK(I244)),IF(E244="","",VLOOKUP(E244,CODES!$C$2:$D$28,2,FALSE)),IF(ISBLANK(I244),VLOOKUP(E244,CODES!$C$2:$D$28,2,FALSE)&amp;","&amp;VLOOKUP(H244,CODES!$C$2:$D$28,2,FALSE),VLOOKUP(E244,CODES!$C$2:$D$28,2,FALSE)&amp;","&amp;VLOOKUP(H244,CODES!$C$2:$D$28,2,FALSE)&amp;","&amp;VLOOKUP(I244,CODES!$C$2:$D$28,2,FALSE)))</f>
        <v/>
      </c>
      <c r="Z244" t="str">
        <f t="shared" si="14"/>
        <v/>
      </c>
      <c r="AA244" t="str">
        <f>IF(Z244="","",VLOOKUP(Z244,CODES!$E$2:$F$73,2,FALSE))</f>
        <v/>
      </c>
    </row>
    <row r="245" spans="10:27" x14ac:dyDescent="0.25">
      <c r="J245" s="5"/>
      <c r="Q245" t="str">
        <f t="shared" si="15"/>
        <v/>
      </c>
      <c r="S245" t="str">
        <f t="shared" si="16"/>
        <v/>
      </c>
      <c r="T245" t="str">
        <f t="shared" si="17"/>
        <v/>
      </c>
      <c r="U245" t="str">
        <f>IF(B245="","",VLOOKUP(B245,CODES!$A$2:$B$6,2,FALSE))</f>
        <v/>
      </c>
      <c r="V245" t="str">
        <f>IF(C245="","",LOOKUP(C245,{0,1,5,9,13,17,21},{"&lt;1 credits","1 - 4 credits","5 - 8 credits","9 - 12 credits","13 - 16 credits","17 - 20 credits","21 + credits"}))</f>
        <v/>
      </c>
      <c r="W245" t="str">
        <f>IF(V245="","",VLOOKUP(V245,CODES!$G$2:$H$8,2,FALSE))</f>
        <v/>
      </c>
      <c r="X245" t="str">
        <f>IF(AND(ISBLANK(F245),ISBLANK(G245)),IF(D245="","",VLOOKUP(D245,CODES!$K$2:$L$8,2,FALSE)),IF(ISBLANK(G245),VLOOKUP(D245,CODES!$K$2:$L$8,2,FALSE)&amp;","&amp;VLOOKUP(F245,CODES!$K$2:$L$8,2,FALSE),VLOOKUP(D245,CODES!$K$2:$L$8,2,FALSE)&amp;","&amp;VLOOKUP(F245,CODES!$K$2:$L$8,2,FALSE)&amp;","&amp;VLOOKUP(G245,CODES!$K$2:$L$8,2,FALSE)))</f>
        <v/>
      </c>
      <c r="Y245" t="str">
        <f>IF(AND(ISBLANK(H245),ISBLANK(I245)),IF(E245="","",VLOOKUP(E245,CODES!$C$2:$D$28,2,FALSE)),IF(ISBLANK(I245),VLOOKUP(E245,CODES!$C$2:$D$28,2,FALSE)&amp;","&amp;VLOOKUP(H245,CODES!$C$2:$D$28,2,FALSE),VLOOKUP(E245,CODES!$C$2:$D$28,2,FALSE)&amp;","&amp;VLOOKUP(H245,CODES!$C$2:$D$28,2,FALSE)&amp;","&amp;VLOOKUP(I245,CODES!$C$2:$D$28,2,FALSE)))</f>
        <v/>
      </c>
      <c r="Z245" t="str">
        <f t="shared" si="14"/>
        <v/>
      </c>
      <c r="AA245" t="str">
        <f>IF(Z245="","",VLOOKUP(Z245,CODES!$E$2:$F$73,2,FALSE))</f>
        <v/>
      </c>
    </row>
    <row r="246" spans="10:27" x14ac:dyDescent="0.25">
      <c r="J246" s="5"/>
      <c r="Q246" t="str">
        <f t="shared" si="15"/>
        <v/>
      </c>
      <c r="S246" t="str">
        <f t="shared" si="16"/>
        <v/>
      </c>
      <c r="T246" t="str">
        <f t="shared" si="17"/>
        <v/>
      </c>
      <c r="U246" t="str">
        <f>IF(B246="","",VLOOKUP(B246,CODES!$A$2:$B$6,2,FALSE))</f>
        <v/>
      </c>
      <c r="V246" t="str">
        <f>IF(C246="","",LOOKUP(C246,{0,1,5,9,13,17,21},{"&lt;1 credits","1 - 4 credits","5 - 8 credits","9 - 12 credits","13 - 16 credits","17 - 20 credits","21 + credits"}))</f>
        <v/>
      </c>
      <c r="W246" t="str">
        <f>IF(V246="","",VLOOKUP(V246,CODES!$G$2:$H$8,2,FALSE))</f>
        <v/>
      </c>
      <c r="X246" t="str">
        <f>IF(AND(ISBLANK(F246),ISBLANK(G246)),IF(D246="","",VLOOKUP(D246,CODES!$K$2:$L$8,2,FALSE)),IF(ISBLANK(G246),VLOOKUP(D246,CODES!$K$2:$L$8,2,FALSE)&amp;","&amp;VLOOKUP(F246,CODES!$K$2:$L$8,2,FALSE),VLOOKUP(D246,CODES!$K$2:$L$8,2,FALSE)&amp;","&amp;VLOOKUP(F246,CODES!$K$2:$L$8,2,FALSE)&amp;","&amp;VLOOKUP(G246,CODES!$K$2:$L$8,2,FALSE)))</f>
        <v/>
      </c>
      <c r="Y246" t="str">
        <f>IF(AND(ISBLANK(H246),ISBLANK(I246)),IF(E246="","",VLOOKUP(E246,CODES!$C$2:$D$28,2,FALSE)),IF(ISBLANK(I246),VLOOKUP(E246,CODES!$C$2:$D$28,2,FALSE)&amp;","&amp;VLOOKUP(H246,CODES!$C$2:$D$28,2,FALSE),VLOOKUP(E246,CODES!$C$2:$D$28,2,FALSE)&amp;","&amp;VLOOKUP(H246,CODES!$C$2:$D$28,2,FALSE)&amp;","&amp;VLOOKUP(I246,CODES!$C$2:$D$28,2,FALSE)))</f>
        <v/>
      </c>
      <c r="Z246" t="str">
        <f t="shared" si="14"/>
        <v/>
      </c>
      <c r="AA246" t="str">
        <f>IF(Z246="","",VLOOKUP(Z246,CODES!$E$2:$F$73,2,FALSE))</f>
        <v/>
      </c>
    </row>
    <row r="247" spans="10:27" x14ac:dyDescent="0.25">
      <c r="J247" s="5"/>
      <c r="Q247" t="str">
        <f t="shared" si="15"/>
        <v/>
      </c>
      <c r="S247" t="str">
        <f t="shared" si="16"/>
        <v/>
      </c>
      <c r="T247" t="str">
        <f t="shared" si="17"/>
        <v/>
      </c>
      <c r="U247" t="str">
        <f>IF(B247="","",VLOOKUP(B247,CODES!$A$2:$B$6,2,FALSE))</f>
        <v/>
      </c>
      <c r="V247" t="str">
        <f>IF(C247="","",LOOKUP(C247,{0,1,5,9,13,17,21},{"&lt;1 credits","1 - 4 credits","5 - 8 credits","9 - 12 credits","13 - 16 credits","17 - 20 credits","21 + credits"}))</f>
        <v/>
      </c>
      <c r="W247" t="str">
        <f>IF(V247="","",VLOOKUP(V247,CODES!$G$2:$H$8,2,FALSE))</f>
        <v/>
      </c>
      <c r="X247" t="str">
        <f>IF(AND(ISBLANK(F247),ISBLANK(G247)),IF(D247="","",VLOOKUP(D247,CODES!$K$2:$L$8,2,FALSE)),IF(ISBLANK(G247),VLOOKUP(D247,CODES!$K$2:$L$8,2,FALSE)&amp;","&amp;VLOOKUP(F247,CODES!$K$2:$L$8,2,FALSE),VLOOKUP(D247,CODES!$K$2:$L$8,2,FALSE)&amp;","&amp;VLOOKUP(F247,CODES!$K$2:$L$8,2,FALSE)&amp;","&amp;VLOOKUP(G247,CODES!$K$2:$L$8,2,FALSE)))</f>
        <v/>
      </c>
      <c r="Y247" t="str">
        <f>IF(AND(ISBLANK(H247),ISBLANK(I247)),IF(E247="","",VLOOKUP(E247,CODES!$C$2:$D$28,2,FALSE)),IF(ISBLANK(I247),VLOOKUP(E247,CODES!$C$2:$D$28,2,FALSE)&amp;","&amp;VLOOKUP(H247,CODES!$C$2:$D$28,2,FALSE),VLOOKUP(E247,CODES!$C$2:$D$28,2,FALSE)&amp;","&amp;VLOOKUP(H247,CODES!$C$2:$D$28,2,FALSE)&amp;","&amp;VLOOKUP(I247,CODES!$C$2:$D$28,2,FALSE)))</f>
        <v/>
      </c>
      <c r="Z247" t="str">
        <f t="shared" si="14"/>
        <v/>
      </c>
      <c r="AA247" t="str">
        <f>IF(Z247="","",VLOOKUP(Z247,CODES!$E$2:$F$73,2,FALSE))</f>
        <v/>
      </c>
    </row>
    <row r="248" spans="10:27" x14ac:dyDescent="0.25">
      <c r="J248" s="5"/>
      <c r="Q248" t="str">
        <f t="shared" si="15"/>
        <v/>
      </c>
      <c r="S248" t="str">
        <f t="shared" si="16"/>
        <v/>
      </c>
      <c r="T248" t="str">
        <f t="shared" si="17"/>
        <v/>
      </c>
      <c r="U248" t="str">
        <f>IF(B248="","",VLOOKUP(B248,CODES!$A$2:$B$6,2,FALSE))</f>
        <v/>
      </c>
      <c r="V248" t="str">
        <f>IF(C248="","",LOOKUP(C248,{0,1,5,9,13,17,21},{"&lt;1 credits","1 - 4 credits","5 - 8 credits","9 - 12 credits","13 - 16 credits","17 - 20 credits","21 + credits"}))</f>
        <v/>
      </c>
      <c r="W248" t="str">
        <f>IF(V248="","",VLOOKUP(V248,CODES!$G$2:$H$8,2,FALSE))</f>
        <v/>
      </c>
      <c r="X248" t="str">
        <f>IF(AND(ISBLANK(F248),ISBLANK(G248)),IF(D248="","",VLOOKUP(D248,CODES!$K$2:$L$8,2,FALSE)),IF(ISBLANK(G248),VLOOKUP(D248,CODES!$K$2:$L$8,2,FALSE)&amp;","&amp;VLOOKUP(F248,CODES!$K$2:$L$8,2,FALSE),VLOOKUP(D248,CODES!$K$2:$L$8,2,FALSE)&amp;","&amp;VLOOKUP(F248,CODES!$K$2:$L$8,2,FALSE)&amp;","&amp;VLOOKUP(G248,CODES!$K$2:$L$8,2,FALSE)))</f>
        <v/>
      </c>
      <c r="Y248" t="str">
        <f>IF(AND(ISBLANK(H248),ISBLANK(I248)),IF(E248="","",VLOOKUP(E248,CODES!$C$2:$D$28,2,FALSE)),IF(ISBLANK(I248),VLOOKUP(E248,CODES!$C$2:$D$28,2,FALSE)&amp;","&amp;VLOOKUP(H248,CODES!$C$2:$D$28,2,FALSE),VLOOKUP(E248,CODES!$C$2:$D$28,2,FALSE)&amp;","&amp;VLOOKUP(H248,CODES!$C$2:$D$28,2,FALSE)&amp;","&amp;VLOOKUP(I248,CODES!$C$2:$D$28,2,FALSE)))</f>
        <v/>
      </c>
      <c r="Z248" t="str">
        <f t="shared" si="14"/>
        <v/>
      </c>
      <c r="AA248" t="str">
        <f>IF(Z248="","",VLOOKUP(Z248,CODES!$E$2:$F$73,2,FALSE))</f>
        <v/>
      </c>
    </row>
    <row r="249" spans="10:27" x14ac:dyDescent="0.25">
      <c r="J249" s="5"/>
      <c r="Q249" t="str">
        <f t="shared" si="15"/>
        <v/>
      </c>
      <c r="S249" t="str">
        <f t="shared" si="16"/>
        <v/>
      </c>
      <c r="T249" t="str">
        <f t="shared" si="17"/>
        <v/>
      </c>
      <c r="U249" t="str">
        <f>IF(B249="","",VLOOKUP(B249,CODES!$A$2:$B$6,2,FALSE))</f>
        <v/>
      </c>
      <c r="V249" t="str">
        <f>IF(C249="","",LOOKUP(C249,{0,1,5,9,13,17,21},{"&lt;1 credits","1 - 4 credits","5 - 8 credits","9 - 12 credits","13 - 16 credits","17 - 20 credits","21 + credits"}))</f>
        <v/>
      </c>
      <c r="W249" t="str">
        <f>IF(V249="","",VLOOKUP(V249,CODES!$G$2:$H$8,2,FALSE))</f>
        <v/>
      </c>
      <c r="X249" t="str">
        <f>IF(AND(ISBLANK(F249),ISBLANK(G249)),IF(D249="","",VLOOKUP(D249,CODES!$K$2:$L$8,2,FALSE)),IF(ISBLANK(G249),VLOOKUP(D249,CODES!$K$2:$L$8,2,FALSE)&amp;","&amp;VLOOKUP(F249,CODES!$K$2:$L$8,2,FALSE),VLOOKUP(D249,CODES!$K$2:$L$8,2,FALSE)&amp;","&amp;VLOOKUP(F249,CODES!$K$2:$L$8,2,FALSE)&amp;","&amp;VLOOKUP(G249,CODES!$K$2:$L$8,2,FALSE)))</f>
        <v/>
      </c>
      <c r="Y249" t="str">
        <f>IF(AND(ISBLANK(H249),ISBLANK(I249)),IF(E249="","",VLOOKUP(E249,CODES!$C$2:$D$28,2,FALSE)),IF(ISBLANK(I249),VLOOKUP(E249,CODES!$C$2:$D$28,2,FALSE)&amp;","&amp;VLOOKUP(H249,CODES!$C$2:$D$28,2,FALSE),VLOOKUP(E249,CODES!$C$2:$D$28,2,FALSE)&amp;","&amp;VLOOKUP(H249,CODES!$C$2:$D$28,2,FALSE)&amp;","&amp;VLOOKUP(I249,CODES!$C$2:$D$28,2,FALSE)))</f>
        <v/>
      </c>
      <c r="Z249" t="str">
        <f t="shared" si="14"/>
        <v/>
      </c>
      <c r="AA249" t="str">
        <f>IF(Z249="","",VLOOKUP(Z249,CODES!$E$2:$F$73,2,FALSE))</f>
        <v/>
      </c>
    </row>
    <row r="250" spans="10:27" x14ac:dyDescent="0.25">
      <c r="J250" s="5"/>
      <c r="Q250" t="str">
        <f t="shared" si="15"/>
        <v/>
      </c>
      <c r="S250" t="str">
        <f t="shared" si="16"/>
        <v/>
      </c>
      <c r="T250" t="str">
        <f t="shared" si="17"/>
        <v/>
      </c>
      <c r="U250" t="str">
        <f>IF(B250="","",VLOOKUP(B250,CODES!$A$2:$B$6,2,FALSE))</f>
        <v/>
      </c>
      <c r="V250" t="str">
        <f>IF(C250="","",LOOKUP(C250,{0,1,5,9,13,17,21},{"&lt;1 credits","1 - 4 credits","5 - 8 credits","9 - 12 credits","13 - 16 credits","17 - 20 credits","21 + credits"}))</f>
        <v/>
      </c>
      <c r="W250" t="str">
        <f>IF(V250="","",VLOOKUP(V250,CODES!$G$2:$H$8,2,FALSE))</f>
        <v/>
      </c>
      <c r="X250" t="str">
        <f>IF(AND(ISBLANK(F250),ISBLANK(G250)),IF(D250="","",VLOOKUP(D250,CODES!$K$2:$L$8,2,FALSE)),IF(ISBLANK(G250),VLOOKUP(D250,CODES!$K$2:$L$8,2,FALSE)&amp;","&amp;VLOOKUP(F250,CODES!$K$2:$L$8,2,FALSE),VLOOKUP(D250,CODES!$K$2:$L$8,2,FALSE)&amp;","&amp;VLOOKUP(F250,CODES!$K$2:$L$8,2,FALSE)&amp;","&amp;VLOOKUP(G250,CODES!$K$2:$L$8,2,FALSE)))</f>
        <v/>
      </c>
      <c r="Y250" t="str">
        <f>IF(AND(ISBLANK(H250),ISBLANK(I250)),IF(E250="","",VLOOKUP(E250,CODES!$C$2:$D$28,2,FALSE)),IF(ISBLANK(I250),VLOOKUP(E250,CODES!$C$2:$D$28,2,FALSE)&amp;","&amp;VLOOKUP(H250,CODES!$C$2:$D$28,2,FALSE),VLOOKUP(E250,CODES!$C$2:$D$28,2,FALSE)&amp;","&amp;VLOOKUP(H250,CODES!$C$2:$D$28,2,FALSE)&amp;","&amp;VLOOKUP(I250,CODES!$C$2:$D$28,2,FALSE)))</f>
        <v/>
      </c>
      <c r="Z250" t="str">
        <f t="shared" si="14"/>
        <v/>
      </c>
      <c r="AA250" t="str">
        <f>IF(Z250="","",VLOOKUP(Z250,CODES!$E$2:$F$73,2,FALSE))</f>
        <v/>
      </c>
    </row>
    <row r="251" spans="10:27" x14ac:dyDescent="0.25">
      <c r="J251" s="5"/>
      <c r="Q251" t="str">
        <f t="shared" si="15"/>
        <v/>
      </c>
      <c r="S251" t="str">
        <f t="shared" si="16"/>
        <v/>
      </c>
      <c r="T251" t="str">
        <f t="shared" si="17"/>
        <v/>
      </c>
      <c r="U251" t="str">
        <f>IF(B251="","",VLOOKUP(B251,CODES!$A$2:$B$6,2,FALSE))</f>
        <v/>
      </c>
      <c r="V251" t="str">
        <f>IF(C251="","",LOOKUP(C251,{0,1,5,9,13,17,21},{"&lt;1 credits","1 - 4 credits","5 - 8 credits","9 - 12 credits","13 - 16 credits","17 - 20 credits","21 + credits"}))</f>
        <v/>
      </c>
      <c r="W251" t="str">
        <f>IF(V251="","",VLOOKUP(V251,CODES!$G$2:$H$8,2,FALSE))</f>
        <v/>
      </c>
      <c r="X251" t="str">
        <f>IF(AND(ISBLANK(F251),ISBLANK(G251)),IF(D251="","",VLOOKUP(D251,CODES!$K$2:$L$8,2,FALSE)),IF(ISBLANK(G251),VLOOKUP(D251,CODES!$K$2:$L$8,2,FALSE)&amp;","&amp;VLOOKUP(F251,CODES!$K$2:$L$8,2,FALSE),VLOOKUP(D251,CODES!$K$2:$L$8,2,FALSE)&amp;","&amp;VLOOKUP(F251,CODES!$K$2:$L$8,2,FALSE)&amp;","&amp;VLOOKUP(G251,CODES!$K$2:$L$8,2,FALSE)))</f>
        <v/>
      </c>
      <c r="Y251" t="str">
        <f>IF(AND(ISBLANK(H251),ISBLANK(I251)),IF(E251="","",VLOOKUP(E251,CODES!$C$2:$D$28,2,FALSE)),IF(ISBLANK(I251),VLOOKUP(E251,CODES!$C$2:$D$28,2,FALSE)&amp;","&amp;VLOOKUP(H251,CODES!$C$2:$D$28,2,FALSE),VLOOKUP(E251,CODES!$C$2:$D$28,2,FALSE)&amp;","&amp;VLOOKUP(H251,CODES!$C$2:$D$28,2,FALSE)&amp;","&amp;VLOOKUP(I251,CODES!$C$2:$D$28,2,FALSE)))</f>
        <v/>
      </c>
      <c r="Z251" t="str">
        <f t="shared" si="14"/>
        <v/>
      </c>
      <c r="AA251" t="str">
        <f>IF(Z251="","",VLOOKUP(Z251,CODES!$E$2:$F$73,2,FALSE))</f>
        <v/>
      </c>
    </row>
    <row r="252" spans="10:27" x14ac:dyDescent="0.25">
      <c r="J252" s="5"/>
      <c r="Q252" t="str">
        <f t="shared" si="15"/>
        <v/>
      </c>
      <c r="S252" t="str">
        <f t="shared" si="16"/>
        <v/>
      </c>
      <c r="T252" t="str">
        <f t="shared" si="17"/>
        <v/>
      </c>
      <c r="U252" t="str">
        <f>IF(B252="","",VLOOKUP(B252,CODES!$A$2:$B$6,2,FALSE))</f>
        <v/>
      </c>
      <c r="V252" t="str">
        <f>IF(C252="","",LOOKUP(C252,{0,1,5,9,13,17,21},{"&lt;1 credits","1 - 4 credits","5 - 8 credits","9 - 12 credits","13 - 16 credits","17 - 20 credits","21 + credits"}))</f>
        <v/>
      </c>
      <c r="W252" t="str">
        <f>IF(V252="","",VLOOKUP(V252,CODES!$G$2:$H$8,2,FALSE))</f>
        <v/>
      </c>
      <c r="X252" t="str">
        <f>IF(AND(ISBLANK(F252),ISBLANK(G252)),IF(D252="","",VLOOKUP(D252,CODES!$K$2:$L$8,2,FALSE)),IF(ISBLANK(G252),VLOOKUP(D252,CODES!$K$2:$L$8,2,FALSE)&amp;","&amp;VLOOKUP(F252,CODES!$K$2:$L$8,2,FALSE),VLOOKUP(D252,CODES!$K$2:$L$8,2,FALSE)&amp;","&amp;VLOOKUP(F252,CODES!$K$2:$L$8,2,FALSE)&amp;","&amp;VLOOKUP(G252,CODES!$K$2:$L$8,2,FALSE)))</f>
        <v/>
      </c>
      <c r="Y252" t="str">
        <f>IF(AND(ISBLANK(H252),ISBLANK(I252)),IF(E252="","",VLOOKUP(E252,CODES!$C$2:$D$28,2,FALSE)),IF(ISBLANK(I252),VLOOKUP(E252,CODES!$C$2:$D$28,2,FALSE)&amp;","&amp;VLOOKUP(H252,CODES!$C$2:$D$28,2,FALSE),VLOOKUP(E252,CODES!$C$2:$D$28,2,FALSE)&amp;","&amp;VLOOKUP(H252,CODES!$C$2:$D$28,2,FALSE)&amp;","&amp;VLOOKUP(I252,CODES!$C$2:$D$28,2,FALSE)))</f>
        <v/>
      </c>
      <c r="Z252" t="str">
        <f t="shared" si="14"/>
        <v/>
      </c>
      <c r="AA252" t="str">
        <f>IF(Z252="","",VLOOKUP(Z252,CODES!$E$2:$F$73,2,FALSE))</f>
        <v/>
      </c>
    </row>
    <row r="253" spans="10:27" x14ac:dyDescent="0.25">
      <c r="J253" s="5"/>
      <c r="Q253" t="str">
        <f t="shared" si="15"/>
        <v/>
      </c>
      <c r="S253" t="str">
        <f t="shared" si="16"/>
        <v/>
      </c>
      <c r="T253" t="str">
        <f t="shared" si="17"/>
        <v/>
      </c>
      <c r="U253" t="str">
        <f>IF(B253="","",VLOOKUP(B253,CODES!$A$2:$B$6,2,FALSE))</f>
        <v/>
      </c>
      <c r="V253" t="str">
        <f>IF(C253="","",LOOKUP(C253,{0,1,5,9,13,17,21},{"&lt;1 credits","1 - 4 credits","5 - 8 credits","9 - 12 credits","13 - 16 credits","17 - 20 credits","21 + credits"}))</f>
        <v/>
      </c>
      <c r="W253" t="str">
        <f>IF(V253="","",VLOOKUP(V253,CODES!$G$2:$H$8,2,FALSE))</f>
        <v/>
      </c>
      <c r="X253" t="str">
        <f>IF(AND(ISBLANK(F253),ISBLANK(G253)),IF(D253="","",VLOOKUP(D253,CODES!$K$2:$L$8,2,FALSE)),IF(ISBLANK(G253),VLOOKUP(D253,CODES!$K$2:$L$8,2,FALSE)&amp;","&amp;VLOOKUP(F253,CODES!$K$2:$L$8,2,FALSE),VLOOKUP(D253,CODES!$K$2:$L$8,2,FALSE)&amp;","&amp;VLOOKUP(F253,CODES!$K$2:$L$8,2,FALSE)&amp;","&amp;VLOOKUP(G253,CODES!$K$2:$L$8,2,FALSE)))</f>
        <v/>
      </c>
      <c r="Y253" t="str">
        <f>IF(AND(ISBLANK(H253),ISBLANK(I253)),IF(E253="","",VLOOKUP(E253,CODES!$C$2:$D$28,2,FALSE)),IF(ISBLANK(I253),VLOOKUP(E253,CODES!$C$2:$D$28,2,FALSE)&amp;","&amp;VLOOKUP(H253,CODES!$C$2:$D$28,2,FALSE),VLOOKUP(E253,CODES!$C$2:$D$28,2,FALSE)&amp;","&amp;VLOOKUP(H253,CODES!$C$2:$D$28,2,FALSE)&amp;","&amp;VLOOKUP(I253,CODES!$C$2:$D$28,2,FALSE)))</f>
        <v/>
      </c>
      <c r="Z253" t="str">
        <f t="shared" si="14"/>
        <v/>
      </c>
      <c r="AA253" t="str">
        <f>IF(Z253="","",VLOOKUP(Z253,CODES!$E$2:$F$73,2,FALSE))</f>
        <v/>
      </c>
    </row>
    <row r="254" spans="10:27" x14ac:dyDescent="0.25">
      <c r="J254" s="5"/>
      <c r="Q254" t="str">
        <f t="shared" si="15"/>
        <v/>
      </c>
      <c r="S254" t="str">
        <f t="shared" si="16"/>
        <v/>
      </c>
      <c r="T254" t="str">
        <f t="shared" si="17"/>
        <v/>
      </c>
      <c r="U254" t="str">
        <f>IF(B254="","",VLOOKUP(B254,CODES!$A$2:$B$6,2,FALSE))</f>
        <v/>
      </c>
      <c r="V254" t="str">
        <f>IF(C254="","",LOOKUP(C254,{0,1,5,9,13,17,21},{"&lt;1 credits","1 - 4 credits","5 - 8 credits","9 - 12 credits","13 - 16 credits","17 - 20 credits","21 + credits"}))</f>
        <v/>
      </c>
      <c r="W254" t="str">
        <f>IF(V254="","",VLOOKUP(V254,CODES!$G$2:$H$8,2,FALSE))</f>
        <v/>
      </c>
      <c r="X254" t="str">
        <f>IF(AND(ISBLANK(F254),ISBLANK(G254)),IF(D254="","",VLOOKUP(D254,CODES!$K$2:$L$8,2,FALSE)),IF(ISBLANK(G254),VLOOKUP(D254,CODES!$K$2:$L$8,2,FALSE)&amp;","&amp;VLOOKUP(F254,CODES!$K$2:$L$8,2,FALSE),VLOOKUP(D254,CODES!$K$2:$L$8,2,FALSE)&amp;","&amp;VLOOKUP(F254,CODES!$K$2:$L$8,2,FALSE)&amp;","&amp;VLOOKUP(G254,CODES!$K$2:$L$8,2,FALSE)))</f>
        <v/>
      </c>
      <c r="Y254" t="str">
        <f>IF(AND(ISBLANK(H254),ISBLANK(I254)),IF(E254="","",VLOOKUP(E254,CODES!$C$2:$D$28,2,FALSE)),IF(ISBLANK(I254),VLOOKUP(E254,CODES!$C$2:$D$28,2,FALSE)&amp;","&amp;VLOOKUP(H254,CODES!$C$2:$D$28,2,FALSE),VLOOKUP(E254,CODES!$C$2:$D$28,2,FALSE)&amp;","&amp;VLOOKUP(H254,CODES!$C$2:$D$28,2,FALSE)&amp;","&amp;VLOOKUP(I254,CODES!$C$2:$D$28,2,FALSE)))</f>
        <v/>
      </c>
      <c r="Z254" t="str">
        <f t="shared" si="14"/>
        <v/>
      </c>
      <c r="AA254" t="str">
        <f>IF(Z254="","",VLOOKUP(Z254,CODES!$E$2:$F$73,2,FALSE))</f>
        <v/>
      </c>
    </row>
    <row r="255" spans="10:27" x14ac:dyDescent="0.25">
      <c r="J255" s="5"/>
      <c r="Q255" t="str">
        <f t="shared" si="15"/>
        <v/>
      </c>
      <c r="S255" t="str">
        <f t="shared" si="16"/>
        <v/>
      </c>
      <c r="T255" t="str">
        <f t="shared" si="17"/>
        <v/>
      </c>
      <c r="U255" t="str">
        <f>IF(B255="","",VLOOKUP(B255,CODES!$A$2:$B$6,2,FALSE))</f>
        <v/>
      </c>
      <c r="V255" t="str">
        <f>IF(C255="","",LOOKUP(C255,{0,1,5,9,13,17,21},{"&lt;1 credits","1 - 4 credits","5 - 8 credits","9 - 12 credits","13 - 16 credits","17 - 20 credits","21 + credits"}))</f>
        <v/>
      </c>
      <c r="W255" t="str">
        <f>IF(V255="","",VLOOKUP(V255,CODES!$G$2:$H$8,2,FALSE))</f>
        <v/>
      </c>
      <c r="X255" t="str">
        <f>IF(AND(ISBLANK(F255),ISBLANK(G255)),IF(D255="","",VLOOKUP(D255,CODES!$K$2:$L$8,2,FALSE)),IF(ISBLANK(G255),VLOOKUP(D255,CODES!$K$2:$L$8,2,FALSE)&amp;","&amp;VLOOKUP(F255,CODES!$K$2:$L$8,2,FALSE),VLOOKUP(D255,CODES!$K$2:$L$8,2,FALSE)&amp;","&amp;VLOOKUP(F255,CODES!$K$2:$L$8,2,FALSE)&amp;","&amp;VLOOKUP(G255,CODES!$K$2:$L$8,2,FALSE)))</f>
        <v/>
      </c>
      <c r="Y255" t="str">
        <f>IF(AND(ISBLANK(H255),ISBLANK(I255)),IF(E255="","",VLOOKUP(E255,CODES!$C$2:$D$28,2,FALSE)),IF(ISBLANK(I255),VLOOKUP(E255,CODES!$C$2:$D$28,2,FALSE)&amp;","&amp;VLOOKUP(H255,CODES!$C$2:$D$28,2,FALSE),VLOOKUP(E255,CODES!$C$2:$D$28,2,FALSE)&amp;","&amp;VLOOKUP(H255,CODES!$C$2:$D$28,2,FALSE)&amp;","&amp;VLOOKUP(I255,CODES!$C$2:$D$28,2,FALSE)))</f>
        <v/>
      </c>
      <c r="Z255" t="str">
        <f t="shared" si="14"/>
        <v/>
      </c>
      <c r="AA255" t="str">
        <f>IF(Z255="","",VLOOKUP(Z255,CODES!$E$2:$F$73,2,FALSE))</f>
        <v/>
      </c>
    </row>
    <row r="256" spans="10:27" x14ac:dyDescent="0.25">
      <c r="J256" s="5"/>
      <c r="Q256" t="str">
        <f t="shared" si="15"/>
        <v/>
      </c>
      <c r="S256" t="str">
        <f t="shared" si="16"/>
        <v/>
      </c>
      <c r="T256" t="str">
        <f t="shared" si="17"/>
        <v/>
      </c>
      <c r="U256" t="str">
        <f>IF(B256="","",VLOOKUP(B256,CODES!$A$2:$B$6,2,FALSE))</f>
        <v/>
      </c>
      <c r="V256" t="str">
        <f>IF(C256="","",LOOKUP(C256,{0,1,5,9,13,17,21},{"&lt;1 credits","1 - 4 credits","5 - 8 credits","9 - 12 credits","13 - 16 credits","17 - 20 credits","21 + credits"}))</f>
        <v/>
      </c>
      <c r="W256" t="str">
        <f>IF(V256="","",VLOOKUP(V256,CODES!$G$2:$H$8,2,FALSE))</f>
        <v/>
      </c>
      <c r="X256" t="str">
        <f>IF(AND(ISBLANK(F256),ISBLANK(G256)),IF(D256="","",VLOOKUP(D256,CODES!$K$2:$L$8,2,FALSE)),IF(ISBLANK(G256),VLOOKUP(D256,CODES!$K$2:$L$8,2,FALSE)&amp;","&amp;VLOOKUP(F256,CODES!$K$2:$L$8,2,FALSE),VLOOKUP(D256,CODES!$K$2:$L$8,2,FALSE)&amp;","&amp;VLOOKUP(F256,CODES!$K$2:$L$8,2,FALSE)&amp;","&amp;VLOOKUP(G256,CODES!$K$2:$L$8,2,FALSE)))</f>
        <v/>
      </c>
      <c r="Y256" t="str">
        <f>IF(AND(ISBLANK(H256),ISBLANK(I256)),IF(E256="","",VLOOKUP(E256,CODES!$C$2:$D$28,2,FALSE)),IF(ISBLANK(I256),VLOOKUP(E256,CODES!$C$2:$D$28,2,FALSE)&amp;","&amp;VLOOKUP(H256,CODES!$C$2:$D$28,2,FALSE),VLOOKUP(E256,CODES!$C$2:$D$28,2,FALSE)&amp;","&amp;VLOOKUP(H256,CODES!$C$2:$D$28,2,FALSE)&amp;","&amp;VLOOKUP(I256,CODES!$C$2:$D$28,2,FALSE)))</f>
        <v/>
      </c>
      <c r="Z256" t="str">
        <f t="shared" si="14"/>
        <v/>
      </c>
      <c r="AA256" t="str">
        <f>IF(Z256="","",VLOOKUP(Z256,CODES!$E$2:$F$73,2,FALSE))</f>
        <v/>
      </c>
    </row>
    <row r="257" spans="10:27" x14ac:dyDescent="0.25">
      <c r="J257" s="5"/>
      <c r="Q257" t="str">
        <f t="shared" si="15"/>
        <v/>
      </c>
      <c r="S257" t="str">
        <f t="shared" si="16"/>
        <v/>
      </c>
      <c r="T257" t="str">
        <f t="shared" si="17"/>
        <v/>
      </c>
      <c r="U257" t="str">
        <f>IF(B257="","",VLOOKUP(B257,CODES!$A$2:$B$6,2,FALSE))</f>
        <v/>
      </c>
      <c r="V257" t="str">
        <f>IF(C257="","",LOOKUP(C257,{0,1,5,9,13,17,21},{"&lt;1 credits","1 - 4 credits","5 - 8 credits","9 - 12 credits","13 - 16 credits","17 - 20 credits","21 + credits"}))</f>
        <v/>
      </c>
      <c r="W257" t="str">
        <f>IF(V257="","",VLOOKUP(V257,CODES!$G$2:$H$8,2,FALSE))</f>
        <v/>
      </c>
      <c r="X257" t="str">
        <f>IF(AND(ISBLANK(F257),ISBLANK(G257)),IF(D257="","",VLOOKUP(D257,CODES!$K$2:$L$8,2,FALSE)),IF(ISBLANK(G257),VLOOKUP(D257,CODES!$K$2:$L$8,2,FALSE)&amp;","&amp;VLOOKUP(F257,CODES!$K$2:$L$8,2,FALSE),VLOOKUP(D257,CODES!$K$2:$L$8,2,FALSE)&amp;","&amp;VLOOKUP(F257,CODES!$K$2:$L$8,2,FALSE)&amp;","&amp;VLOOKUP(G257,CODES!$K$2:$L$8,2,FALSE)))</f>
        <v/>
      </c>
      <c r="Y257" t="str">
        <f>IF(AND(ISBLANK(H257),ISBLANK(I257)),IF(E257="","",VLOOKUP(E257,CODES!$C$2:$D$28,2,FALSE)),IF(ISBLANK(I257),VLOOKUP(E257,CODES!$C$2:$D$28,2,FALSE)&amp;","&amp;VLOOKUP(H257,CODES!$C$2:$D$28,2,FALSE),VLOOKUP(E257,CODES!$C$2:$D$28,2,FALSE)&amp;","&amp;VLOOKUP(H257,CODES!$C$2:$D$28,2,FALSE)&amp;","&amp;VLOOKUP(I257,CODES!$C$2:$D$28,2,FALSE)))</f>
        <v/>
      </c>
      <c r="Z257" t="str">
        <f t="shared" si="14"/>
        <v/>
      </c>
      <c r="AA257" t="str">
        <f>IF(Z257="","",VLOOKUP(Z257,CODES!$E$2:$F$73,2,FALSE))</f>
        <v/>
      </c>
    </row>
    <row r="258" spans="10:27" x14ac:dyDescent="0.25">
      <c r="J258" s="5"/>
      <c r="Q258" t="str">
        <f t="shared" si="15"/>
        <v/>
      </c>
      <c r="S258" t="str">
        <f t="shared" si="16"/>
        <v/>
      </c>
      <c r="T258" t="str">
        <f t="shared" si="17"/>
        <v/>
      </c>
      <c r="U258" t="str">
        <f>IF(B258="","",VLOOKUP(B258,CODES!$A$2:$B$6,2,FALSE))</f>
        <v/>
      </c>
      <c r="V258" t="str">
        <f>IF(C258="","",LOOKUP(C258,{0,1,5,9,13,17,21},{"&lt;1 credits","1 - 4 credits","5 - 8 credits","9 - 12 credits","13 - 16 credits","17 - 20 credits","21 + credits"}))</f>
        <v/>
      </c>
      <c r="W258" t="str">
        <f>IF(V258="","",VLOOKUP(V258,CODES!$G$2:$H$8,2,FALSE))</f>
        <v/>
      </c>
      <c r="X258" t="str">
        <f>IF(AND(ISBLANK(F258),ISBLANK(G258)),IF(D258="","",VLOOKUP(D258,CODES!$K$2:$L$8,2,FALSE)),IF(ISBLANK(G258),VLOOKUP(D258,CODES!$K$2:$L$8,2,FALSE)&amp;","&amp;VLOOKUP(F258,CODES!$K$2:$L$8,2,FALSE),VLOOKUP(D258,CODES!$K$2:$L$8,2,FALSE)&amp;","&amp;VLOOKUP(F258,CODES!$K$2:$L$8,2,FALSE)&amp;","&amp;VLOOKUP(G258,CODES!$K$2:$L$8,2,FALSE)))</f>
        <v/>
      </c>
      <c r="Y258" t="str">
        <f>IF(AND(ISBLANK(H258),ISBLANK(I258)),IF(E258="","",VLOOKUP(E258,CODES!$C$2:$D$28,2,FALSE)),IF(ISBLANK(I258),VLOOKUP(E258,CODES!$C$2:$D$28,2,FALSE)&amp;","&amp;VLOOKUP(H258,CODES!$C$2:$D$28,2,FALSE),VLOOKUP(E258,CODES!$C$2:$D$28,2,FALSE)&amp;","&amp;VLOOKUP(H258,CODES!$C$2:$D$28,2,FALSE)&amp;","&amp;VLOOKUP(I258,CODES!$C$2:$D$28,2,FALSE)))</f>
        <v/>
      </c>
      <c r="Z258" t="str">
        <f t="shared" si="14"/>
        <v/>
      </c>
      <c r="AA258" t="str">
        <f>IF(Z258="","",VLOOKUP(Z258,CODES!$E$2:$F$73,2,FALSE))</f>
        <v/>
      </c>
    </row>
    <row r="259" spans="10:27" x14ac:dyDescent="0.25">
      <c r="J259" s="5"/>
      <c r="Q259" t="str">
        <f t="shared" si="15"/>
        <v/>
      </c>
      <c r="S259" t="str">
        <f t="shared" si="16"/>
        <v/>
      </c>
      <c r="T259" t="str">
        <f t="shared" si="17"/>
        <v/>
      </c>
      <c r="U259" t="str">
        <f>IF(B259="","",VLOOKUP(B259,CODES!$A$2:$B$6,2,FALSE))</f>
        <v/>
      </c>
      <c r="V259" t="str">
        <f>IF(C259="","",LOOKUP(C259,{0,1,5,9,13,17,21},{"&lt;1 credits","1 - 4 credits","5 - 8 credits","9 - 12 credits","13 - 16 credits","17 - 20 credits","21 + credits"}))</f>
        <v/>
      </c>
      <c r="W259" t="str">
        <f>IF(V259="","",VLOOKUP(V259,CODES!$G$2:$H$8,2,FALSE))</f>
        <v/>
      </c>
      <c r="X259" t="str">
        <f>IF(AND(ISBLANK(F259),ISBLANK(G259)),IF(D259="","",VLOOKUP(D259,CODES!$K$2:$L$8,2,FALSE)),IF(ISBLANK(G259),VLOOKUP(D259,CODES!$K$2:$L$8,2,FALSE)&amp;","&amp;VLOOKUP(F259,CODES!$K$2:$L$8,2,FALSE),VLOOKUP(D259,CODES!$K$2:$L$8,2,FALSE)&amp;","&amp;VLOOKUP(F259,CODES!$K$2:$L$8,2,FALSE)&amp;","&amp;VLOOKUP(G259,CODES!$K$2:$L$8,2,FALSE)))</f>
        <v/>
      </c>
      <c r="Y259" t="str">
        <f>IF(AND(ISBLANK(H259),ISBLANK(I259)),IF(E259="","",VLOOKUP(E259,CODES!$C$2:$D$28,2,FALSE)),IF(ISBLANK(I259),VLOOKUP(E259,CODES!$C$2:$D$28,2,FALSE)&amp;","&amp;VLOOKUP(H259,CODES!$C$2:$D$28,2,FALSE),VLOOKUP(E259,CODES!$C$2:$D$28,2,FALSE)&amp;","&amp;VLOOKUP(H259,CODES!$C$2:$D$28,2,FALSE)&amp;","&amp;VLOOKUP(I259,CODES!$C$2:$D$28,2,FALSE)))</f>
        <v/>
      </c>
      <c r="Z259" t="str">
        <f t="shared" si="14"/>
        <v/>
      </c>
      <c r="AA259" t="str">
        <f>IF(Z259="","",VLOOKUP(Z259,CODES!$E$2:$F$73,2,FALSE))</f>
        <v/>
      </c>
    </row>
    <row r="260" spans="10:27" x14ac:dyDescent="0.25">
      <c r="J260" s="5"/>
      <c r="Q260" t="str">
        <f t="shared" si="15"/>
        <v/>
      </c>
      <c r="S260" t="str">
        <f t="shared" si="16"/>
        <v/>
      </c>
      <c r="T260" t="str">
        <f t="shared" si="17"/>
        <v/>
      </c>
      <c r="U260" t="str">
        <f>IF(B260="","",VLOOKUP(B260,CODES!$A$2:$B$6,2,FALSE))</f>
        <v/>
      </c>
      <c r="V260" t="str">
        <f>IF(C260="","",LOOKUP(C260,{0,1,5,9,13,17,21},{"&lt;1 credits","1 - 4 credits","5 - 8 credits","9 - 12 credits","13 - 16 credits","17 - 20 credits","21 + credits"}))</f>
        <v/>
      </c>
      <c r="W260" t="str">
        <f>IF(V260="","",VLOOKUP(V260,CODES!$G$2:$H$8,2,FALSE))</f>
        <v/>
      </c>
      <c r="X260" t="str">
        <f>IF(AND(ISBLANK(F260),ISBLANK(G260)),IF(D260="","",VLOOKUP(D260,CODES!$K$2:$L$8,2,FALSE)),IF(ISBLANK(G260),VLOOKUP(D260,CODES!$K$2:$L$8,2,FALSE)&amp;","&amp;VLOOKUP(F260,CODES!$K$2:$L$8,2,FALSE),VLOOKUP(D260,CODES!$K$2:$L$8,2,FALSE)&amp;","&amp;VLOOKUP(F260,CODES!$K$2:$L$8,2,FALSE)&amp;","&amp;VLOOKUP(G260,CODES!$K$2:$L$8,2,FALSE)))</f>
        <v/>
      </c>
      <c r="Y260" t="str">
        <f>IF(AND(ISBLANK(H260),ISBLANK(I260)),IF(E260="","",VLOOKUP(E260,CODES!$C$2:$D$28,2,FALSE)),IF(ISBLANK(I260),VLOOKUP(E260,CODES!$C$2:$D$28,2,FALSE)&amp;","&amp;VLOOKUP(H260,CODES!$C$2:$D$28,2,FALSE),VLOOKUP(E260,CODES!$C$2:$D$28,2,FALSE)&amp;","&amp;VLOOKUP(H260,CODES!$C$2:$D$28,2,FALSE)&amp;","&amp;VLOOKUP(I260,CODES!$C$2:$D$28,2,FALSE)))</f>
        <v/>
      </c>
      <c r="Z260" t="str">
        <f t="shared" si="14"/>
        <v/>
      </c>
      <c r="AA260" t="str">
        <f>IF(Z260="","",VLOOKUP(Z260,CODES!$E$2:$F$73,2,FALSE))</f>
        <v/>
      </c>
    </row>
    <row r="261" spans="10:27" x14ac:dyDescent="0.25">
      <c r="J261" s="5"/>
      <c r="Q261" t="str">
        <f t="shared" si="15"/>
        <v/>
      </c>
      <c r="S261" t="str">
        <f t="shared" si="16"/>
        <v/>
      </c>
      <c r="T261" t="str">
        <f t="shared" si="17"/>
        <v/>
      </c>
      <c r="U261" t="str">
        <f>IF(B261="","",VLOOKUP(B261,CODES!$A$2:$B$6,2,FALSE))</f>
        <v/>
      </c>
      <c r="V261" t="str">
        <f>IF(C261="","",LOOKUP(C261,{0,1,5,9,13,17,21},{"&lt;1 credits","1 - 4 credits","5 - 8 credits","9 - 12 credits","13 - 16 credits","17 - 20 credits","21 + credits"}))</f>
        <v/>
      </c>
      <c r="W261" t="str">
        <f>IF(V261="","",VLOOKUP(V261,CODES!$G$2:$H$8,2,FALSE))</f>
        <v/>
      </c>
      <c r="X261" t="str">
        <f>IF(AND(ISBLANK(F261),ISBLANK(G261)),IF(D261="","",VLOOKUP(D261,CODES!$K$2:$L$8,2,FALSE)),IF(ISBLANK(G261),VLOOKUP(D261,CODES!$K$2:$L$8,2,FALSE)&amp;","&amp;VLOOKUP(F261,CODES!$K$2:$L$8,2,FALSE),VLOOKUP(D261,CODES!$K$2:$L$8,2,FALSE)&amp;","&amp;VLOOKUP(F261,CODES!$K$2:$L$8,2,FALSE)&amp;","&amp;VLOOKUP(G261,CODES!$K$2:$L$8,2,FALSE)))</f>
        <v/>
      </c>
      <c r="Y261" t="str">
        <f>IF(AND(ISBLANK(H261),ISBLANK(I261)),IF(E261="","",VLOOKUP(E261,CODES!$C$2:$D$28,2,FALSE)),IF(ISBLANK(I261),VLOOKUP(E261,CODES!$C$2:$D$28,2,FALSE)&amp;","&amp;VLOOKUP(H261,CODES!$C$2:$D$28,2,FALSE),VLOOKUP(E261,CODES!$C$2:$D$28,2,FALSE)&amp;","&amp;VLOOKUP(H261,CODES!$C$2:$D$28,2,FALSE)&amp;","&amp;VLOOKUP(I261,CODES!$C$2:$D$28,2,FALSE)))</f>
        <v/>
      </c>
      <c r="Z261" t="str">
        <f t="shared" ref="Z261:Z324" si="18">IF(L261="","",TEXT(L261,"mmm")&amp;" "&amp;TEXT(L261,"yyyy"))</f>
        <v/>
      </c>
      <c r="AA261" t="str">
        <f>IF(Z261="","",VLOOKUP(Z261,CODES!$E$2:$F$73,2,FALSE))</f>
        <v/>
      </c>
    </row>
    <row r="262" spans="10:27" x14ac:dyDescent="0.25">
      <c r="J262" s="5"/>
      <c r="Q262" t="str">
        <f t="shared" ref="Q262:Q325" si="19">IF(A262="","","Courses")</f>
        <v/>
      </c>
      <c r="S262" t="str">
        <f t="shared" ref="S262:S325" si="20">IF(Q262="","",IF($B$1="","",$B$1))</f>
        <v/>
      </c>
      <c r="T262" t="str">
        <f t="shared" ref="T262:T325" si="21">IF(Q262="","",IF($B$2="","",$B$2))</f>
        <v/>
      </c>
      <c r="U262" t="str">
        <f>IF(B262="","",VLOOKUP(B262,CODES!$A$2:$B$6,2,FALSE))</f>
        <v/>
      </c>
      <c r="V262" t="str">
        <f>IF(C262="","",LOOKUP(C262,{0,1,5,9,13,17,21},{"&lt;1 credits","1 - 4 credits","5 - 8 credits","9 - 12 credits","13 - 16 credits","17 - 20 credits","21 + credits"}))</f>
        <v/>
      </c>
      <c r="W262" t="str">
        <f>IF(V262="","",VLOOKUP(V262,CODES!$G$2:$H$8,2,FALSE))</f>
        <v/>
      </c>
      <c r="X262" t="str">
        <f>IF(AND(ISBLANK(F262),ISBLANK(G262)),IF(D262="","",VLOOKUP(D262,CODES!$K$2:$L$8,2,FALSE)),IF(ISBLANK(G262),VLOOKUP(D262,CODES!$K$2:$L$8,2,FALSE)&amp;","&amp;VLOOKUP(F262,CODES!$K$2:$L$8,2,FALSE),VLOOKUP(D262,CODES!$K$2:$L$8,2,FALSE)&amp;","&amp;VLOOKUP(F262,CODES!$K$2:$L$8,2,FALSE)&amp;","&amp;VLOOKUP(G262,CODES!$K$2:$L$8,2,FALSE)))</f>
        <v/>
      </c>
      <c r="Y262" t="str">
        <f>IF(AND(ISBLANK(H262),ISBLANK(I262)),IF(E262="","",VLOOKUP(E262,CODES!$C$2:$D$28,2,FALSE)),IF(ISBLANK(I262),VLOOKUP(E262,CODES!$C$2:$D$28,2,FALSE)&amp;","&amp;VLOOKUP(H262,CODES!$C$2:$D$28,2,FALSE),VLOOKUP(E262,CODES!$C$2:$D$28,2,FALSE)&amp;","&amp;VLOOKUP(H262,CODES!$C$2:$D$28,2,FALSE)&amp;","&amp;VLOOKUP(I262,CODES!$C$2:$D$28,2,FALSE)))</f>
        <v/>
      </c>
      <c r="Z262" t="str">
        <f t="shared" si="18"/>
        <v/>
      </c>
      <c r="AA262" t="str">
        <f>IF(Z262="","",VLOOKUP(Z262,CODES!$E$2:$F$73,2,FALSE))</f>
        <v/>
      </c>
    </row>
    <row r="263" spans="10:27" x14ac:dyDescent="0.25">
      <c r="J263" s="5"/>
      <c r="Q263" t="str">
        <f t="shared" si="19"/>
        <v/>
      </c>
      <c r="S263" t="str">
        <f t="shared" si="20"/>
        <v/>
      </c>
      <c r="T263" t="str">
        <f t="shared" si="21"/>
        <v/>
      </c>
      <c r="U263" t="str">
        <f>IF(B263="","",VLOOKUP(B263,CODES!$A$2:$B$6,2,FALSE))</f>
        <v/>
      </c>
      <c r="V263" t="str">
        <f>IF(C263="","",LOOKUP(C263,{0,1,5,9,13,17,21},{"&lt;1 credits","1 - 4 credits","5 - 8 credits","9 - 12 credits","13 - 16 credits","17 - 20 credits","21 + credits"}))</f>
        <v/>
      </c>
      <c r="W263" t="str">
        <f>IF(V263="","",VLOOKUP(V263,CODES!$G$2:$H$8,2,FALSE))</f>
        <v/>
      </c>
      <c r="X263" t="str">
        <f>IF(AND(ISBLANK(F263),ISBLANK(G263)),IF(D263="","",VLOOKUP(D263,CODES!$K$2:$L$8,2,FALSE)),IF(ISBLANK(G263),VLOOKUP(D263,CODES!$K$2:$L$8,2,FALSE)&amp;","&amp;VLOOKUP(F263,CODES!$K$2:$L$8,2,FALSE),VLOOKUP(D263,CODES!$K$2:$L$8,2,FALSE)&amp;","&amp;VLOOKUP(F263,CODES!$K$2:$L$8,2,FALSE)&amp;","&amp;VLOOKUP(G263,CODES!$K$2:$L$8,2,FALSE)))</f>
        <v/>
      </c>
      <c r="Y263" t="str">
        <f>IF(AND(ISBLANK(H263),ISBLANK(I263)),IF(E263="","",VLOOKUP(E263,CODES!$C$2:$D$28,2,FALSE)),IF(ISBLANK(I263),VLOOKUP(E263,CODES!$C$2:$D$28,2,FALSE)&amp;","&amp;VLOOKUP(H263,CODES!$C$2:$D$28,2,FALSE),VLOOKUP(E263,CODES!$C$2:$D$28,2,FALSE)&amp;","&amp;VLOOKUP(H263,CODES!$C$2:$D$28,2,FALSE)&amp;","&amp;VLOOKUP(I263,CODES!$C$2:$D$28,2,FALSE)))</f>
        <v/>
      </c>
      <c r="Z263" t="str">
        <f t="shared" si="18"/>
        <v/>
      </c>
      <c r="AA263" t="str">
        <f>IF(Z263="","",VLOOKUP(Z263,CODES!$E$2:$F$73,2,FALSE))</f>
        <v/>
      </c>
    </row>
    <row r="264" spans="10:27" x14ac:dyDescent="0.25">
      <c r="J264" s="5"/>
      <c r="Q264" t="str">
        <f t="shared" si="19"/>
        <v/>
      </c>
      <c r="S264" t="str">
        <f t="shared" si="20"/>
        <v/>
      </c>
      <c r="T264" t="str">
        <f t="shared" si="21"/>
        <v/>
      </c>
      <c r="U264" t="str">
        <f>IF(B264="","",VLOOKUP(B264,CODES!$A$2:$B$6,2,FALSE))</f>
        <v/>
      </c>
      <c r="V264" t="str">
        <f>IF(C264="","",LOOKUP(C264,{0,1,5,9,13,17,21},{"&lt;1 credits","1 - 4 credits","5 - 8 credits","9 - 12 credits","13 - 16 credits","17 - 20 credits","21 + credits"}))</f>
        <v/>
      </c>
      <c r="W264" t="str">
        <f>IF(V264="","",VLOOKUP(V264,CODES!$G$2:$H$8,2,FALSE))</f>
        <v/>
      </c>
      <c r="X264" t="str">
        <f>IF(AND(ISBLANK(F264),ISBLANK(G264)),IF(D264="","",VLOOKUP(D264,CODES!$K$2:$L$8,2,FALSE)),IF(ISBLANK(G264),VLOOKUP(D264,CODES!$K$2:$L$8,2,FALSE)&amp;","&amp;VLOOKUP(F264,CODES!$K$2:$L$8,2,FALSE),VLOOKUP(D264,CODES!$K$2:$L$8,2,FALSE)&amp;","&amp;VLOOKUP(F264,CODES!$K$2:$L$8,2,FALSE)&amp;","&amp;VLOOKUP(G264,CODES!$K$2:$L$8,2,FALSE)))</f>
        <v/>
      </c>
      <c r="Y264" t="str">
        <f>IF(AND(ISBLANK(H264),ISBLANK(I264)),IF(E264="","",VLOOKUP(E264,CODES!$C$2:$D$28,2,FALSE)),IF(ISBLANK(I264),VLOOKUP(E264,CODES!$C$2:$D$28,2,FALSE)&amp;","&amp;VLOOKUP(H264,CODES!$C$2:$D$28,2,FALSE),VLOOKUP(E264,CODES!$C$2:$D$28,2,FALSE)&amp;","&amp;VLOOKUP(H264,CODES!$C$2:$D$28,2,FALSE)&amp;","&amp;VLOOKUP(I264,CODES!$C$2:$D$28,2,FALSE)))</f>
        <v/>
      </c>
      <c r="Z264" t="str">
        <f t="shared" si="18"/>
        <v/>
      </c>
      <c r="AA264" t="str">
        <f>IF(Z264="","",VLOOKUP(Z264,CODES!$E$2:$F$73,2,FALSE))</f>
        <v/>
      </c>
    </row>
    <row r="265" spans="10:27" x14ac:dyDescent="0.25">
      <c r="J265" s="5"/>
      <c r="Q265" t="str">
        <f t="shared" si="19"/>
        <v/>
      </c>
      <c r="S265" t="str">
        <f t="shared" si="20"/>
        <v/>
      </c>
      <c r="T265" t="str">
        <f t="shared" si="21"/>
        <v/>
      </c>
      <c r="U265" t="str">
        <f>IF(B265="","",VLOOKUP(B265,CODES!$A$2:$B$6,2,FALSE))</f>
        <v/>
      </c>
      <c r="V265" t="str">
        <f>IF(C265="","",LOOKUP(C265,{0,1,5,9,13,17,21},{"&lt;1 credits","1 - 4 credits","5 - 8 credits","9 - 12 credits","13 - 16 credits","17 - 20 credits","21 + credits"}))</f>
        <v/>
      </c>
      <c r="W265" t="str">
        <f>IF(V265="","",VLOOKUP(V265,CODES!$G$2:$H$8,2,FALSE))</f>
        <v/>
      </c>
      <c r="X265" t="str">
        <f>IF(AND(ISBLANK(F265),ISBLANK(G265)),IF(D265="","",VLOOKUP(D265,CODES!$K$2:$L$8,2,FALSE)),IF(ISBLANK(G265),VLOOKUP(D265,CODES!$K$2:$L$8,2,FALSE)&amp;","&amp;VLOOKUP(F265,CODES!$K$2:$L$8,2,FALSE),VLOOKUP(D265,CODES!$K$2:$L$8,2,FALSE)&amp;","&amp;VLOOKUP(F265,CODES!$K$2:$L$8,2,FALSE)&amp;","&amp;VLOOKUP(G265,CODES!$K$2:$L$8,2,FALSE)))</f>
        <v/>
      </c>
      <c r="Y265" t="str">
        <f>IF(AND(ISBLANK(H265),ISBLANK(I265)),IF(E265="","",VLOOKUP(E265,CODES!$C$2:$D$28,2,FALSE)),IF(ISBLANK(I265),VLOOKUP(E265,CODES!$C$2:$D$28,2,FALSE)&amp;","&amp;VLOOKUP(H265,CODES!$C$2:$D$28,2,FALSE),VLOOKUP(E265,CODES!$C$2:$D$28,2,FALSE)&amp;","&amp;VLOOKUP(H265,CODES!$C$2:$D$28,2,FALSE)&amp;","&amp;VLOOKUP(I265,CODES!$C$2:$D$28,2,FALSE)))</f>
        <v/>
      </c>
      <c r="Z265" t="str">
        <f t="shared" si="18"/>
        <v/>
      </c>
      <c r="AA265" t="str">
        <f>IF(Z265="","",VLOOKUP(Z265,CODES!$E$2:$F$73,2,FALSE))</f>
        <v/>
      </c>
    </row>
    <row r="266" spans="10:27" x14ac:dyDescent="0.25">
      <c r="J266" s="5"/>
      <c r="Q266" t="str">
        <f t="shared" si="19"/>
        <v/>
      </c>
      <c r="S266" t="str">
        <f t="shared" si="20"/>
        <v/>
      </c>
      <c r="T266" t="str">
        <f t="shared" si="21"/>
        <v/>
      </c>
      <c r="U266" t="str">
        <f>IF(B266="","",VLOOKUP(B266,CODES!$A$2:$B$6,2,FALSE))</f>
        <v/>
      </c>
      <c r="V266" t="str">
        <f>IF(C266="","",LOOKUP(C266,{0,1,5,9,13,17,21},{"&lt;1 credits","1 - 4 credits","5 - 8 credits","9 - 12 credits","13 - 16 credits","17 - 20 credits","21 + credits"}))</f>
        <v/>
      </c>
      <c r="W266" t="str">
        <f>IF(V266="","",VLOOKUP(V266,CODES!$G$2:$H$8,2,FALSE))</f>
        <v/>
      </c>
      <c r="X266" t="str">
        <f>IF(AND(ISBLANK(F266),ISBLANK(G266)),IF(D266="","",VLOOKUP(D266,CODES!$K$2:$L$8,2,FALSE)),IF(ISBLANK(G266),VLOOKUP(D266,CODES!$K$2:$L$8,2,FALSE)&amp;","&amp;VLOOKUP(F266,CODES!$K$2:$L$8,2,FALSE),VLOOKUP(D266,CODES!$K$2:$L$8,2,FALSE)&amp;","&amp;VLOOKUP(F266,CODES!$K$2:$L$8,2,FALSE)&amp;","&amp;VLOOKUP(G266,CODES!$K$2:$L$8,2,FALSE)))</f>
        <v/>
      </c>
      <c r="Y266" t="str">
        <f>IF(AND(ISBLANK(H266),ISBLANK(I266)),IF(E266="","",VLOOKUP(E266,CODES!$C$2:$D$28,2,FALSE)),IF(ISBLANK(I266),VLOOKUP(E266,CODES!$C$2:$D$28,2,FALSE)&amp;","&amp;VLOOKUP(H266,CODES!$C$2:$D$28,2,FALSE),VLOOKUP(E266,CODES!$C$2:$D$28,2,FALSE)&amp;","&amp;VLOOKUP(H266,CODES!$C$2:$D$28,2,FALSE)&amp;","&amp;VLOOKUP(I266,CODES!$C$2:$D$28,2,FALSE)))</f>
        <v/>
      </c>
      <c r="Z266" t="str">
        <f t="shared" si="18"/>
        <v/>
      </c>
      <c r="AA266" t="str">
        <f>IF(Z266="","",VLOOKUP(Z266,CODES!$E$2:$F$73,2,FALSE))</f>
        <v/>
      </c>
    </row>
    <row r="267" spans="10:27" x14ac:dyDescent="0.25">
      <c r="J267" s="5"/>
      <c r="Q267" t="str">
        <f t="shared" si="19"/>
        <v/>
      </c>
      <c r="S267" t="str">
        <f t="shared" si="20"/>
        <v/>
      </c>
      <c r="T267" t="str">
        <f t="shared" si="21"/>
        <v/>
      </c>
      <c r="U267" t="str">
        <f>IF(B267="","",VLOOKUP(B267,CODES!$A$2:$B$6,2,FALSE))</f>
        <v/>
      </c>
      <c r="V267" t="str">
        <f>IF(C267="","",LOOKUP(C267,{0,1,5,9,13,17,21},{"&lt;1 credits","1 - 4 credits","5 - 8 credits","9 - 12 credits","13 - 16 credits","17 - 20 credits","21 + credits"}))</f>
        <v/>
      </c>
      <c r="W267" t="str">
        <f>IF(V267="","",VLOOKUP(V267,CODES!$G$2:$H$8,2,FALSE))</f>
        <v/>
      </c>
      <c r="X267" t="str">
        <f>IF(AND(ISBLANK(F267),ISBLANK(G267)),IF(D267="","",VLOOKUP(D267,CODES!$K$2:$L$8,2,FALSE)),IF(ISBLANK(G267),VLOOKUP(D267,CODES!$K$2:$L$8,2,FALSE)&amp;","&amp;VLOOKUP(F267,CODES!$K$2:$L$8,2,FALSE),VLOOKUP(D267,CODES!$K$2:$L$8,2,FALSE)&amp;","&amp;VLOOKUP(F267,CODES!$K$2:$L$8,2,FALSE)&amp;","&amp;VLOOKUP(G267,CODES!$K$2:$L$8,2,FALSE)))</f>
        <v/>
      </c>
      <c r="Y267" t="str">
        <f>IF(AND(ISBLANK(H267),ISBLANK(I267)),IF(E267="","",VLOOKUP(E267,CODES!$C$2:$D$28,2,FALSE)),IF(ISBLANK(I267),VLOOKUP(E267,CODES!$C$2:$D$28,2,FALSE)&amp;","&amp;VLOOKUP(H267,CODES!$C$2:$D$28,2,FALSE),VLOOKUP(E267,CODES!$C$2:$D$28,2,FALSE)&amp;","&amp;VLOOKUP(H267,CODES!$C$2:$D$28,2,FALSE)&amp;","&amp;VLOOKUP(I267,CODES!$C$2:$D$28,2,FALSE)))</f>
        <v/>
      </c>
      <c r="Z267" t="str">
        <f t="shared" si="18"/>
        <v/>
      </c>
      <c r="AA267" t="str">
        <f>IF(Z267="","",VLOOKUP(Z267,CODES!$E$2:$F$73,2,FALSE))</f>
        <v/>
      </c>
    </row>
    <row r="268" spans="10:27" x14ac:dyDescent="0.25">
      <c r="J268" s="5"/>
      <c r="Q268" t="str">
        <f t="shared" si="19"/>
        <v/>
      </c>
      <c r="S268" t="str">
        <f t="shared" si="20"/>
        <v/>
      </c>
      <c r="T268" t="str">
        <f t="shared" si="21"/>
        <v/>
      </c>
      <c r="U268" t="str">
        <f>IF(B268="","",VLOOKUP(B268,CODES!$A$2:$B$6,2,FALSE))</f>
        <v/>
      </c>
      <c r="V268" t="str">
        <f>IF(C268="","",LOOKUP(C268,{0,1,5,9,13,17,21},{"&lt;1 credits","1 - 4 credits","5 - 8 credits","9 - 12 credits","13 - 16 credits","17 - 20 credits","21 + credits"}))</f>
        <v/>
      </c>
      <c r="W268" t="str">
        <f>IF(V268="","",VLOOKUP(V268,CODES!$G$2:$H$8,2,FALSE))</f>
        <v/>
      </c>
      <c r="X268" t="str">
        <f>IF(AND(ISBLANK(F268),ISBLANK(G268)),IF(D268="","",VLOOKUP(D268,CODES!$K$2:$L$8,2,FALSE)),IF(ISBLANK(G268),VLOOKUP(D268,CODES!$K$2:$L$8,2,FALSE)&amp;","&amp;VLOOKUP(F268,CODES!$K$2:$L$8,2,FALSE),VLOOKUP(D268,CODES!$K$2:$L$8,2,FALSE)&amp;","&amp;VLOOKUP(F268,CODES!$K$2:$L$8,2,FALSE)&amp;","&amp;VLOOKUP(G268,CODES!$K$2:$L$8,2,FALSE)))</f>
        <v/>
      </c>
      <c r="Y268" t="str">
        <f>IF(AND(ISBLANK(H268),ISBLANK(I268)),IF(E268="","",VLOOKUP(E268,CODES!$C$2:$D$28,2,FALSE)),IF(ISBLANK(I268),VLOOKUP(E268,CODES!$C$2:$D$28,2,FALSE)&amp;","&amp;VLOOKUP(H268,CODES!$C$2:$D$28,2,FALSE),VLOOKUP(E268,CODES!$C$2:$D$28,2,FALSE)&amp;","&amp;VLOOKUP(H268,CODES!$C$2:$D$28,2,FALSE)&amp;","&amp;VLOOKUP(I268,CODES!$C$2:$D$28,2,FALSE)))</f>
        <v/>
      </c>
      <c r="Z268" t="str">
        <f t="shared" si="18"/>
        <v/>
      </c>
      <c r="AA268" t="str">
        <f>IF(Z268="","",VLOOKUP(Z268,CODES!$E$2:$F$73,2,FALSE))</f>
        <v/>
      </c>
    </row>
    <row r="269" spans="10:27" x14ac:dyDescent="0.25">
      <c r="J269" s="5"/>
      <c r="Q269" t="str">
        <f t="shared" si="19"/>
        <v/>
      </c>
      <c r="S269" t="str">
        <f t="shared" si="20"/>
        <v/>
      </c>
      <c r="T269" t="str">
        <f t="shared" si="21"/>
        <v/>
      </c>
      <c r="U269" t="str">
        <f>IF(B269="","",VLOOKUP(B269,CODES!$A$2:$B$6,2,FALSE))</f>
        <v/>
      </c>
      <c r="V269" t="str">
        <f>IF(C269="","",LOOKUP(C269,{0,1,5,9,13,17,21},{"&lt;1 credits","1 - 4 credits","5 - 8 credits","9 - 12 credits","13 - 16 credits","17 - 20 credits","21 + credits"}))</f>
        <v/>
      </c>
      <c r="W269" t="str">
        <f>IF(V269="","",VLOOKUP(V269,CODES!$G$2:$H$8,2,FALSE))</f>
        <v/>
      </c>
      <c r="X269" t="str">
        <f>IF(AND(ISBLANK(F269),ISBLANK(G269)),IF(D269="","",VLOOKUP(D269,CODES!$K$2:$L$8,2,FALSE)),IF(ISBLANK(G269),VLOOKUP(D269,CODES!$K$2:$L$8,2,FALSE)&amp;","&amp;VLOOKUP(F269,CODES!$K$2:$L$8,2,FALSE),VLOOKUP(D269,CODES!$K$2:$L$8,2,FALSE)&amp;","&amp;VLOOKUP(F269,CODES!$K$2:$L$8,2,FALSE)&amp;","&amp;VLOOKUP(G269,CODES!$K$2:$L$8,2,FALSE)))</f>
        <v/>
      </c>
      <c r="Y269" t="str">
        <f>IF(AND(ISBLANK(H269),ISBLANK(I269)),IF(E269="","",VLOOKUP(E269,CODES!$C$2:$D$28,2,FALSE)),IF(ISBLANK(I269),VLOOKUP(E269,CODES!$C$2:$D$28,2,FALSE)&amp;","&amp;VLOOKUP(H269,CODES!$C$2:$D$28,2,FALSE),VLOOKUP(E269,CODES!$C$2:$D$28,2,FALSE)&amp;","&amp;VLOOKUP(H269,CODES!$C$2:$D$28,2,FALSE)&amp;","&amp;VLOOKUP(I269,CODES!$C$2:$D$28,2,FALSE)))</f>
        <v/>
      </c>
      <c r="Z269" t="str">
        <f t="shared" si="18"/>
        <v/>
      </c>
      <c r="AA269" t="str">
        <f>IF(Z269="","",VLOOKUP(Z269,CODES!$E$2:$F$73,2,FALSE))</f>
        <v/>
      </c>
    </row>
    <row r="270" spans="10:27" x14ac:dyDescent="0.25">
      <c r="J270" s="5"/>
      <c r="Q270" t="str">
        <f t="shared" si="19"/>
        <v/>
      </c>
      <c r="S270" t="str">
        <f t="shared" si="20"/>
        <v/>
      </c>
      <c r="T270" t="str">
        <f t="shared" si="21"/>
        <v/>
      </c>
      <c r="U270" t="str">
        <f>IF(B270="","",VLOOKUP(B270,CODES!$A$2:$B$6,2,FALSE))</f>
        <v/>
      </c>
      <c r="V270" t="str">
        <f>IF(C270="","",LOOKUP(C270,{0,1,5,9,13,17,21},{"&lt;1 credits","1 - 4 credits","5 - 8 credits","9 - 12 credits","13 - 16 credits","17 - 20 credits","21 + credits"}))</f>
        <v/>
      </c>
      <c r="W270" t="str">
        <f>IF(V270="","",VLOOKUP(V270,CODES!$G$2:$H$8,2,FALSE))</f>
        <v/>
      </c>
      <c r="X270" t="str">
        <f>IF(AND(ISBLANK(F270),ISBLANK(G270)),IF(D270="","",VLOOKUP(D270,CODES!$K$2:$L$8,2,FALSE)),IF(ISBLANK(G270),VLOOKUP(D270,CODES!$K$2:$L$8,2,FALSE)&amp;","&amp;VLOOKUP(F270,CODES!$K$2:$L$8,2,FALSE),VLOOKUP(D270,CODES!$K$2:$L$8,2,FALSE)&amp;","&amp;VLOOKUP(F270,CODES!$K$2:$L$8,2,FALSE)&amp;","&amp;VLOOKUP(G270,CODES!$K$2:$L$8,2,FALSE)))</f>
        <v/>
      </c>
      <c r="Y270" t="str">
        <f>IF(AND(ISBLANK(H270),ISBLANK(I270)),IF(E270="","",VLOOKUP(E270,CODES!$C$2:$D$28,2,FALSE)),IF(ISBLANK(I270),VLOOKUP(E270,CODES!$C$2:$D$28,2,FALSE)&amp;","&amp;VLOOKUP(H270,CODES!$C$2:$D$28,2,FALSE),VLOOKUP(E270,CODES!$C$2:$D$28,2,FALSE)&amp;","&amp;VLOOKUP(H270,CODES!$C$2:$D$28,2,FALSE)&amp;","&amp;VLOOKUP(I270,CODES!$C$2:$D$28,2,FALSE)))</f>
        <v/>
      </c>
      <c r="Z270" t="str">
        <f t="shared" si="18"/>
        <v/>
      </c>
      <c r="AA270" t="str">
        <f>IF(Z270="","",VLOOKUP(Z270,CODES!$E$2:$F$73,2,FALSE))</f>
        <v/>
      </c>
    </row>
    <row r="271" spans="10:27" x14ac:dyDescent="0.25">
      <c r="J271" s="5"/>
      <c r="Q271" t="str">
        <f t="shared" si="19"/>
        <v/>
      </c>
      <c r="S271" t="str">
        <f t="shared" si="20"/>
        <v/>
      </c>
      <c r="T271" t="str">
        <f t="shared" si="21"/>
        <v/>
      </c>
      <c r="U271" t="str">
        <f>IF(B271="","",VLOOKUP(B271,CODES!$A$2:$B$6,2,FALSE))</f>
        <v/>
      </c>
      <c r="V271" t="str">
        <f>IF(C271="","",LOOKUP(C271,{0,1,5,9,13,17,21},{"&lt;1 credits","1 - 4 credits","5 - 8 credits","9 - 12 credits","13 - 16 credits","17 - 20 credits","21 + credits"}))</f>
        <v/>
      </c>
      <c r="W271" t="str">
        <f>IF(V271="","",VLOOKUP(V271,CODES!$G$2:$H$8,2,FALSE))</f>
        <v/>
      </c>
      <c r="X271" t="str">
        <f>IF(AND(ISBLANK(F271),ISBLANK(G271)),IF(D271="","",VLOOKUP(D271,CODES!$K$2:$L$8,2,FALSE)),IF(ISBLANK(G271),VLOOKUP(D271,CODES!$K$2:$L$8,2,FALSE)&amp;","&amp;VLOOKUP(F271,CODES!$K$2:$L$8,2,FALSE),VLOOKUP(D271,CODES!$K$2:$L$8,2,FALSE)&amp;","&amp;VLOOKUP(F271,CODES!$K$2:$L$8,2,FALSE)&amp;","&amp;VLOOKUP(G271,CODES!$K$2:$L$8,2,FALSE)))</f>
        <v/>
      </c>
      <c r="Y271" t="str">
        <f>IF(AND(ISBLANK(H271),ISBLANK(I271)),IF(E271="","",VLOOKUP(E271,CODES!$C$2:$D$28,2,FALSE)),IF(ISBLANK(I271),VLOOKUP(E271,CODES!$C$2:$D$28,2,FALSE)&amp;","&amp;VLOOKUP(H271,CODES!$C$2:$D$28,2,FALSE),VLOOKUP(E271,CODES!$C$2:$D$28,2,FALSE)&amp;","&amp;VLOOKUP(H271,CODES!$C$2:$D$28,2,FALSE)&amp;","&amp;VLOOKUP(I271,CODES!$C$2:$D$28,2,FALSE)))</f>
        <v/>
      </c>
      <c r="Z271" t="str">
        <f t="shared" si="18"/>
        <v/>
      </c>
      <c r="AA271" t="str">
        <f>IF(Z271="","",VLOOKUP(Z271,CODES!$E$2:$F$73,2,FALSE))</f>
        <v/>
      </c>
    </row>
    <row r="272" spans="10:27" x14ac:dyDescent="0.25">
      <c r="J272" s="5"/>
      <c r="Q272" t="str">
        <f t="shared" si="19"/>
        <v/>
      </c>
      <c r="S272" t="str">
        <f t="shared" si="20"/>
        <v/>
      </c>
      <c r="T272" t="str">
        <f t="shared" si="21"/>
        <v/>
      </c>
      <c r="U272" t="str">
        <f>IF(B272="","",VLOOKUP(B272,CODES!$A$2:$B$6,2,FALSE))</f>
        <v/>
      </c>
      <c r="V272" t="str">
        <f>IF(C272="","",LOOKUP(C272,{0,1,5,9,13,17,21},{"&lt;1 credits","1 - 4 credits","5 - 8 credits","9 - 12 credits","13 - 16 credits","17 - 20 credits","21 + credits"}))</f>
        <v/>
      </c>
      <c r="W272" t="str">
        <f>IF(V272="","",VLOOKUP(V272,CODES!$G$2:$H$8,2,FALSE))</f>
        <v/>
      </c>
      <c r="X272" t="str">
        <f>IF(AND(ISBLANK(F272),ISBLANK(G272)),IF(D272="","",VLOOKUP(D272,CODES!$K$2:$L$8,2,FALSE)),IF(ISBLANK(G272),VLOOKUP(D272,CODES!$K$2:$L$8,2,FALSE)&amp;","&amp;VLOOKUP(F272,CODES!$K$2:$L$8,2,FALSE),VLOOKUP(D272,CODES!$K$2:$L$8,2,FALSE)&amp;","&amp;VLOOKUP(F272,CODES!$K$2:$L$8,2,FALSE)&amp;","&amp;VLOOKUP(G272,CODES!$K$2:$L$8,2,FALSE)))</f>
        <v/>
      </c>
      <c r="Y272" t="str">
        <f>IF(AND(ISBLANK(H272),ISBLANK(I272)),IF(E272="","",VLOOKUP(E272,CODES!$C$2:$D$28,2,FALSE)),IF(ISBLANK(I272),VLOOKUP(E272,CODES!$C$2:$D$28,2,FALSE)&amp;","&amp;VLOOKUP(H272,CODES!$C$2:$D$28,2,FALSE),VLOOKUP(E272,CODES!$C$2:$D$28,2,FALSE)&amp;","&amp;VLOOKUP(H272,CODES!$C$2:$D$28,2,FALSE)&amp;","&amp;VLOOKUP(I272,CODES!$C$2:$D$28,2,FALSE)))</f>
        <v/>
      </c>
      <c r="Z272" t="str">
        <f t="shared" si="18"/>
        <v/>
      </c>
      <c r="AA272" t="str">
        <f>IF(Z272="","",VLOOKUP(Z272,CODES!$E$2:$F$73,2,FALSE))</f>
        <v/>
      </c>
    </row>
    <row r="273" spans="10:27" x14ac:dyDescent="0.25">
      <c r="J273" s="5"/>
      <c r="Q273" t="str">
        <f t="shared" si="19"/>
        <v/>
      </c>
      <c r="S273" t="str">
        <f t="shared" si="20"/>
        <v/>
      </c>
      <c r="T273" t="str">
        <f t="shared" si="21"/>
        <v/>
      </c>
      <c r="U273" t="str">
        <f>IF(B273="","",VLOOKUP(B273,CODES!$A$2:$B$6,2,FALSE))</f>
        <v/>
      </c>
      <c r="V273" t="str">
        <f>IF(C273="","",LOOKUP(C273,{0,1,5,9,13,17,21},{"&lt;1 credits","1 - 4 credits","5 - 8 credits","9 - 12 credits","13 - 16 credits","17 - 20 credits","21 + credits"}))</f>
        <v/>
      </c>
      <c r="W273" t="str">
        <f>IF(V273="","",VLOOKUP(V273,CODES!$G$2:$H$8,2,FALSE))</f>
        <v/>
      </c>
      <c r="X273" t="str">
        <f>IF(AND(ISBLANK(F273),ISBLANK(G273)),IF(D273="","",VLOOKUP(D273,CODES!$K$2:$L$8,2,FALSE)),IF(ISBLANK(G273),VLOOKUP(D273,CODES!$K$2:$L$8,2,FALSE)&amp;","&amp;VLOOKUP(F273,CODES!$K$2:$L$8,2,FALSE),VLOOKUP(D273,CODES!$K$2:$L$8,2,FALSE)&amp;","&amp;VLOOKUP(F273,CODES!$K$2:$L$8,2,FALSE)&amp;","&amp;VLOOKUP(G273,CODES!$K$2:$L$8,2,FALSE)))</f>
        <v/>
      </c>
      <c r="Y273" t="str">
        <f>IF(AND(ISBLANK(H273),ISBLANK(I273)),IF(E273="","",VLOOKUP(E273,CODES!$C$2:$D$28,2,FALSE)),IF(ISBLANK(I273),VLOOKUP(E273,CODES!$C$2:$D$28,2,FALSE)&amp;","&amp;VLOOKUP(H273,CODES!$C$2:$D$28,2,FALSE),VLOOKUP(E273,CODES!$C$2:$D$28,2,FALSE)&amp;","&amp;VLOOKUP(H273,CODES!$C$2:$D$28,2,FALSE)&amp;","&amp;VLOOKUP(I273,CODES!$C$2:$D$28,2,FALSE)))</f>
        <v/>
      </c>
      <c r="Z273" t="str">
        <f t="shared" si="18"/>
        <v/>
      </c>
      <c r="AA273" t="str">
        <f>IF(Z273="","",VLOOKUP(Z273,CODES!$E$2:$F$73,2,FALSE))</f>
        <v/>
      </c>
    </row>
    <row r="274" spans="10:27" x14ac:dyDescent="0.25">
      <c r="J274" s="5"/>
      <c r="Q274" t="str">
        <f t="shared" si="19"/>
        <v/>
      </c>
      <c r="S274" t="str">
        <f t="shared" si="20"/>
        <v/>
      </c>
      <c r="T274" t="str">
        <f t="shared" si="21"/>
        <v/>
      </c>
      <c r="U274" t="str">
        <f>IF(B274="","",VLOOKUP(B274,CODES!$A$2:$B$6,2,FALSE))</f>
        <v/>
      </c>
      <c r="V274" t="str">
        <f>IF(C274="","",LOOKUP(C274,{0,1,5,9,13,17,21},{"&lt;1 credits","1 - 4 credits","5 - 8 credits","9 - 12 credits","13 - 16 credits","17 - 20 credits","21 + credits"}))</f>
        <v/>
      </c>
      <c r="W274" t="str">
        <f>IF(V274="","",VLOOKUP(V274,CODES!$G$2:$H$8,2,FALSE))</f>
        <v/>
      </c>
      <c r="X274" t="str">
        <f>IF(AND(ISBLANK(F274),ISBLANK(G274)),IF(D274="","",VLOOKUP(D274,CODES!$K$2:$L$8,2,FALSE)),IF(ISBLANK(G274),VLOOKUP(D274,CODES!$K$2:$L$8,2,FALSE)&amp;","&amp;VLOOKUP(F274,CODES!$K$2:$L$8,2,FALSE),VLOOKUP(D274,CODES!$K$2:$L$8,2,FALSE)&amp;","&amp;VLOOKUP(F274,CODES!$K$2:$L$8,2,FALSE)&amp;","&amp;VLOOKUP(G274,CODES!$K$2:$L$8,2,FALSE)))</f>
        <v/>
      </c>
      <c r="Y274" t="str">
        <f>IF(AND(ISBLANK(H274),ISBLANK(I274)),IF(E274="","",VLOOKUP(E274,CODES!$C$2:$D$28,2,FALSE)),IF(ISBLANK(I274),VLOOKUP(E274,CODES!$C$2:$D$28,2,FALSE)&amp;","&amp;VLOOKUP(H274,CODES!$C$2:$D$28,2,FALSE),VLOOKUP(E274,CODES!$C$2:$D$28,2,FALSE)&amp;","&amp;VLOOKUP(H274,CODES!$C$2:$D$28,2,FALSE)&amp;","&amp;VLOOKUP(I274,CODES!$C$2:$D$28,2,FALSE)))</f>
        <v/>
      </c>
      <c r="Z274" t="str">
        <f t="shared" si="18"/>
        <v/>
      </c>
      <c r="AA274" t="str">
        <f>IF(Z274="","",VLOOKUP(Z274,CODES!$E$2:$F$73,2,FALSE))</f>
        <v/>
      </c>
    </row>
    <row r="275" spans="10:27" x14ac:dyDescent="0.25">
      <c r="J275" s="5"/>
      <c r="Q275" t="str">
        <f t="shared" si="19"/>
        <v/>
      </c>
      <c r="S275" t="str">
        <f t="shared" si="20"/>
        <v/>
      </c>
      <c r="T275" t="str">
        <f t="shared" si="21"/>
        <v/>
      </c>
      <c r="U275" t="str">
        <f>IF(B275="","",VLOOKUP(B275,CODES!$A$2:$B$6,2,FALSE))</f>
        <v/>
      </c>
      <c r="V275" t="str">
        <f>IF(C275="","",LOOKUP(C275,{0,1,5,9,13,17,21},{"&lt;1 credits","1 - 4 credits","5 - 8 credits","9 - 12 credits","13 - 16 credits","17 - 20 credits","21 + credits"}))</f>
        <v/>
      </c>
      <c r="W275" t="str">
        <f>IF(V275="","",VLOOKUP(V275,CODES!$G$2:$H$8,2,FALSE))</f>
        <v/>
      </c>
      <c r="X275" t="str">
        <f>IF(AND(ISBLANK(F275),ISBLANK(G275)),IF(D275="","",VLOOKUP(D275,CODES!$K$2:$L$8,2,FALSE)),IF(ISBLANK(G275),VLOOKUP(D275,CODES!$K$2:$L$8,2,FALSE)&amp;","&amp;VLOOKUP(F275,CODES!$K$2:$L$8,2,FALSE),VLOOKUP(D275,CODES!$K$2:$L$8,2,FALSE)&amp;","&amp;VLOOKUP(F275,CODES!$K$2:$L$8,2,FALSE)&amp;","&amp;VLOOKUP(G275,CODES!$K$2:$L$8,2,FALSE)))</f>
        <v/>
      </c>
      <c r="Y275" t="str">
        <f>IF(AND(ISBLANK(H275),ISBLANK(I275)),IF(E275="","",VLOOKUP(E275,CODES!$C$2:$D$28,2,FALSE)),IF(ISBLANK(I275),VLOOKUP(E275,CODES!$C$2:$D$28,2,FALSE)&amp;","&amp;VLOOKUP(H275,CODES!$C$2:$D$28,2,FALSE),VLOOKUP(E275,CODES!$C$2:$D$28,2,FALSE)&amp;","&amp;VLOOKUP(H275,CODES!$C$2:$D$28,2,FALSE)&amp;","&amp;VLOOKUP(I275,CODES!$C$2:$D$28,2,FALSE)))</f>
        <v/>
      </c>
      <c r="Z275" t="str">
        <f t="shared" si="18"/>
        <v/>
      </c>
      <c r="AA275" t="str">
        <f>IF(Z275="","",VLOOKUP(Z275,CODES!$E$2:$F$73,2,FALSE))</f>
        <v/>
      </c>
    </row>
    <row r="276" spans="10:27" x14ac:dyDescent="0.25">
      <c r="J276" s="5"/>
      <c r="Q276" t="str">
        <f t="shared" si="19"/>
        <v/>
      </c>
      <c r="S276" t="str">
        <f t="shared" si="20"/>
        <v/>
      </c>
      <c r="T276" t="str">
        <f t="shared" si="21"/>
        <v/>
      </c>
      <c r="U276" t="str">
        <f>IF(B276="","",VLOOKUP(B276,CODES!$A$2:$B$6,2,FALSE))</f>
        <v/>
      </c>
      <c r="V276" t="str">
        <f>IF(C276="","",LOOKUP(C276,{0,1,5,9,13,17,21},{"&lt;1 credits","1 - 4 credits","5 - 8 credits","9 - 12 credits","13 - 16 credits","17 - 20 credits","21 + credits"}))</f>
        <v/>
      </c>
      <c r="W276" t="str">
        <f>IF(V276="","",VLOOKUP(V276,CODES!$G$2:$H$8,2,FALSE))</f>
        <v/>
      </c>
      <c r="X276" t="str">
        <f>IF(AND(ISBLANK(F276),ISBLANK(G276)),IF(D276="","",VLOOKUP(D276,CODES!$K$2:$L$8,2,FALSE)),IF(ISBLANK(G276),VLOOKUP(D276,CODES!$K$2:$L$8,2,FALSE)&amp;","&amp;VLOOKUP(F276,CODES!$K$2:$L$8,2,FALSE),VLOOKUP(D276,CODES!$K$2:$L$8,2,FALSE)&amp;","&amp;VLOOKUP(F276,CODES!$K$2:$L$8,2,FALSE)&amp;","&amp;VLOOKUP(G276,CODES!$K$2:$L$8,2,FALSE)))</f>
        <v/>
      </c>
      <c r="Y276" t="str">
        <f>IF(AND(ISBLANK(H276),ISBLANK(I276)),IF(E276="","",VLOOKUP(E276,CODES!$C$2:$D$28,2,FALSE)),IF(ISBLANK(I276),VLOOKUP(E276,CODES!$C$2:$D$28,2,FALSE)&amp;","&amp;VLOOKUP(H276,CODES!$C$2:$D$28,2,FALSE),VLOOKUP(E276,CODES!$C$2:$D$28,2,FALSE)&amp;","&amp;VLOOKUP(H276,CODES!$C$2:$D$28,2,FALSE)&amp;","&amp;VLOOKUP(I276,CODES!$C$2:$D$28,2,FALSE)))</f>
        <v/>
      </c>
      <c r="Z276" t="str">
        <f t="shared" si="18"/>
        <v/>
      </c>
      <c r="AA276" t="str">
        <f>IF(Z276="","",VLOOKUP(Z276,CODES!$E$2:$F$73,2,FALSE))</f>
        <v/>
      </c>
    </row>
    <row r="277" spans="10:27" x14ac:dyDescent="0.25">
      <c r="J277" s="5"/>
      <c r="Q277" t="str">
        <f t="shared" si="19"/>
        <v/>
      </c>
      <c r="S277" t="str">
        <f t="shared" si="20"/>
        <v/>
      </c>
      <c r="T277" t="str">
        <f t="shared" si="21"/>
        <v/>
      </c>
      <c r="U277" t="str">
        <f>IF(B277="","",VLOOKUP(B277,CODES!$A$2:$B$6,2,FALSE))</f>
        <v/>
      </c>
      <c r="V277" t="str">
        <f>IF(C277="","",LOOKUP(C277,{0,1,5,9,13,17,21},{"&lt;1 credits","1 - 4 credits","5 - 8 credits","9 - 12 credits","13 - 16 credits","17 - 20 credits","21 + credits"}))</f>
        <v/>
      </c>
      <c r="W277" t="str">
        <f>IF(V277="","",VLOOKUP(V277,CODES!$G$2:$H$8,2,FALSE))</f>
        <v/>
      </c>
      <c r="X277" t="str">
        <f>IF(AND(ISBLANK(F277),ISBLANK(G277)),IF(D277="","",VLOOKUP(D277,CODES!$K$2:$L$8,2,FALSE)),IF(ISBLANK(G277),VLOOKUP(D277,CODES!$K$2:$L$8,2,FALSE)&amp;","&amp;VLOOKUP(F277,CODES!$K$2:$L$8,2,FALSE),VLOOKUP(D277,CODES!$K$2:$L$8,2,FALSE)&amp;","&amp;VLOOKUP(F277,CODES!$K$2:$L$8,2,FALSE)&amp;","&amp;VLOOKUP(G277,CODES!$K$2:$L$8,2,FALSE)))</f>
        <v/>
      </c>
      <c r="Y277" t="str">
        <f>IF(AND(ISBLANK(H277),ISBLANK(I277)),IF(E277="","",VLOOKUP(E277,CODES!$C$2:$D$28,2,FALSE)),IF(ISBLANK(I277),VLOOKUP(E277,CODES!$C$2:$D$28,2,FALSE)&amp;","&amp;VLOOKUP(H277,CODES!$C$2:$D$28,2,FALSE),VLOOKUP(E277,CODES!$C$2:$D$28,2,FALSE)&amp;","&amp;VLOOKUP(H277,CODES!$C$2:$D$28,2,FALSE)&amp;","&amp;VLOOKUP(I277,CODES!$C$2:$D$28,2,FALSE)))</f>
        <v/>
      </c>
      <c r="Z277" t="str">
        <f t="shared" si="18"/>
        <v/>
      </c>
      <c r="AA277" t="str">
        <f>IF(Z277="","",VLOOKUP(Z277,CODES!$E$2:$F$73,2,FALSE))</f>
        <v/>
      </c>
    </row>
    <row r="278" spans="10:27" x14ac:dyDescent="0.25">
      <c r="J278" s="5"/>
      <c r="Q278" t="str">
        <f t="shared" si="19"/>
        <v/>
      </c>
      <c r="S278" t="str">
        <f t="shared" si="20"/>
        <v/>
      </c>
      <c r="T278" t="str">
        <f t="shared" si="21"/>
        <v/>
      </c>
      <c r="U278" t="str">
        <f>IF(B278="","",VLOOKUP(B278,CODES!$A$2:$B$6,2,FALSE))</f>
        <v/>
      </c>
      <c r="V278" t="str">
        <f>IF(C278="","",LOOKUP(C278,{0,1,5,9,13,17,21},{"&lt;1 credits","1 - 4 credits","5 - 8 credits","9 - 12 credits","13 - 16 credits","17 - 20 credits","21 + credits"}))</f>
        <v/>
      </c>
      <c r="W278" t="str">
        <f>IF(V278="","",VLOOKUP(V278,CODES!$G$2:$H$8,2,FALSE))</f>
        <v/>
      </c>
      <c r="X278" t="str">
        <f>IF(AND(ISBLANK(F278),ISBLANK(G278)),IF(D278="","",VLOOKUP(D278,CODES!$K$2:$L$8,2,FALSE)),IF(ISBLANK(G278),VLOOKUP(D278,CODES!$K$2:$L$8,2,FALSE)&amp;","&amp;VLOOKUP(F278,CODES!$K$2:$L$8,2,FALSE),VLOOKUP(D278,CODES!$K$2:$L$8,2,FALSE)&amp;","&amp;VLOOKUP(F278,CODES!$K$2:$L$8,2,FALSE)&amp;","&amp;VLOOKUP(G278,CODES!$K$2:$L$8,2,FALSE)))</f>
        <v/>
      </c>
      <c r="Y278" t="str">
        <f>IF(AND(ISBLANK(H278),ISBLANK(I278)),IF(E278="","",VLOOKUP(E278,CODES!$C$2:$D$28,2,FALSE)),IF(ISBLANK(I278),VLOOKUP(E278,CODES!$C$2:$D$28,2,FALSE)&amp;","&amp;VLOOKUP(H278,CODES!$C$2:$D$28,2,FALSE),VLOOKUP(E278,CODES!$C$2:$D$28,2,FALSE)&amp;","&amp;VLOOKUP(H278,CODES!$C$2:$D$28,2,FALSE)&amp;","&amp;VLOOKUP(I278,CODES!$C$2:$D$28,2,FALSE)))</f>
        <v/>
      </c>
      <c r="Z278" t="str">
        <f t="shared" si="18"/>
        <v/>
      </c>
      <c r="AA278" t="str">
        <f>IF(Z278="","",VLOOKUP(Z278,CODES!$E$2:$F$73,2,FALSE))</f>
        <v/>
      </c>
    </row>
    <row r="279" spans="10:27" x14ac:dyDescent="0.25">
      <c r="J279" s="5"/>
      <c r="Q279" t="str">
        <f t="shared" si="19"/>
        <v/>
      </c>
      <c r="S279" t="str">
        <f t="shared" si="20"/>
        <v/>
      </c>
      <c r="T279" t="str">
        <f t="shared" si="21"/>
        <v/>
      </c>
      <c r="U279" t="str">
        <f>IF(B279="","",VLOOKUP(B279,CODES!$A$2:$B$6,2,FALSE))</f>
        <v/>
      </c>
      <c r="V279" t="str">
        <f>IF(C279="","",LOOKUP(C279,{0,1,5,9,13,17,21},{"&lt;1 credits","1 - 4 credits","5 - 8 credits","9 - 12 credits","13 - 16 credits","17 - 20 credits","21 + credits"}))</f>
        <v/>
      </c>
      <c r="W279" t="str">
        <f>IF(V279="","",VLOOKUP(V279,CODES!$G$2:$H$8,2,FALSE))</f>
        <v/>
      </c>
      <c r="X279" t="str">
        <f>IF(AND(ISBLANK(F279),ISBLANK(G279)),IF(D279="","",VLOOKUP(D279,CODES!$K$2:$L$8,2,FALSE)),IF(ISBLANK(G279),VLOOKUP(D279,CODES!$K$2:$L$8,2,FALSE)&amp;","&amp;VLOOKUP(F279,CODES!$K$2:$L$8,2,FALSE),VLOOKUP(D279,CODES!$K$2:$L$8,2,FALSE)&amp;","&amp;VLOOKUP(F279,CODES!$K$2:$L$8,2,FALSE)&amp;","&amp;VLOOKUP(G279,CODES!$K$2:$L$8,2,FALSE)))</f>
        <v/>
      </c>
      <c r="Y279" t="str">
        <f>IF(AND(ISBLANK(H279),ISBLANK(I279)),IF(E279="","",VLOOKUP(E279,CODES!$C$2:$D$28,2,FALSE)),IF(ISBLANK(I279),VLOOKUP(E279,CODES!$C$2:$D$28,2,FALSE)&amp;","&amp;VLOOKUP(H279,CODES!$C$2:$D$28,2,FALSE),VLOOKUP(E279,CODES!$C$2:$D$28,2,FALSE)&amp;","&amp;VLOOKUP(H279,CODES!$C$2:$D$28,2,FALSE)&amp;","&amp;VLOOKUP(I279,CODES!$C$2:$D$28,2,FALSE)))</f>
        <v/>
      </c>
      <c r="Z279" t="str">
        <f t="shared" si="18"/>
        <v/>
      </c>
      <c r="AA279" t="str">
        <f>IF(Z279="","",VLOOKUP(Z279,CODES!$E$2:$F$73,2,FALSE))</f>
        <v/>
      </c>
    </row>
    <row r="280" spans="10:27" x14ac:dyDescent="0.25">
      <c r="J280" s="5"/>
      <c r="Q280" t="str">
        <f t="shared" si="19"/>
        <v/>
      </c>
      <c r="S280" t="str">
        <f t="shared" si="20"/>
        <v/>
      </c>
      <c r="T280" t="str">
        <f t="shared" si="21"/>
        <v/>
      </c>
      <c r="U280" t="str">
        <f>IF(B280="","",VLOOKUP(B280,CODES!$A$2:$B$6,2,FALSE))</f>
        <v/>
      </c>
      <c r="V280" t="str">
        <f>IF(C280="","",LOOKUP(C280,{0,1,5,9,13,17,21},{"&lt;1 credits","1 - 4 credits","5 - 8 credits","9 - 12 credits","13 - 16 credits","17 - 20 credits","21 + credits"}))</f>
        <v/>
      </c>
      <c r="W280" t="str">
        <f>IF(V280="","",VLOOKUP(V280,CODES!$G$2:$H$8,2,FALSE))</f>
        <v/>
      </c>
      <c r="X280" t="str">
        <f>IF(AND(ISBLANK(F280),ISBLANK(G280)),IF(D280="","",VLOOKUP(D280,CODES!$K$2:$L$8,2,FALSE)),IF(ISBLANK(G280),VLOOKUP(D280,CODES!$K$2:$L$8,2,FALSE)&amp;","&amp;VLOOKUP(F280,CODES!$K$2:$L$8,2,FALSE),VLOOKUP(D280,CODES!$K$2:$L$8,2,FALSE)&amp;","&amp;VLOOKUP(F280,CODES!$K$2:$L$8,2,FALSE)&amp;","&amp;VLOOKUP(G280,CODES!$K$2:$L$8,2,FALSE)))</f>
        <v/>
      </c>
      <c r="Y280" t="str">
        <f>IF(AND(ISBLANK(H280),ISBLANK(I280)),IF(E280="","",VLOOKUP(E280,CODES!$C$2:$D$28,2,FALSE)),IF(ISBLANK(I280),VLOOKUP(E280,CODES!$C$2:$D$28,2,FALSE)&amp;","&amp;VLOOKUP(H280,CODES!$C$2:$D$28,2,FALSE),VLOOKUP(E280,CODES!$C$2:$D$28,2,FALSE)&amp;","&amp;VLOOKUP(H280,CODES!$C$2:$D$28,2,FALSE)&amp;","&amp;VLOOKUP(I280,CODES!$C$2:$D$28,2,FALSE)))</f>
        <v/>
      </c>
      <c r="Z280" t="str">
        <f t="shared" si="18"/>
        <v/>
      </c>
      <c r="AA280" t="str">
        <f>IF(Z280="","",VLOOKUP(Z280,CODES!$E$2:$F$73,2,FALSE))</f>
        <v/>
      </c>
    </row>
    <row r="281" spans="10:27" x14ac:dyDescent="0.25">
      <c r="J281" s="5"/>
      <c r="Q281" t="str">
        <f t="shared" si="19"/>
        <v/>
      </c>
      <c r="S281" t="str">
        <f t="shared" si="20"/>
        <v/>
      </c>
      <c r="T281" t="str">
        <f t="shared" si="21"/>
        <v/>
      </c>
      <c r="U281" t="str">
        <f>IF(B281="","",VLOOKUP(B281,CODES!$A$2:$B$6,2,FALSE))</f>
        <v/>
      </c>
      <c r="V281" t="str">
        <f>IF(C281="","",LOOKUP(C281,{0,1,5,9,13,17,21},{"&lt;1 credits","1 - 4 credits","5 - 8 credits","9 - 12 credits","13 - 16 credits","17 - 20 credits","21 + credits"}))</f>
        <v/>
      </c>
      <c r="W281" t="str">
        <f>IF(V281="","",VLOOKUP(V281,CODES!$G$2:$H$8,2,FALSE))</f>
        <v/>
      </c>
      <c r="X281" t="str">
        <f>IF(AND(ISBLANK(F281),ISBLANK(G281)),IF(D281="","",VLOOKUP(D281,CODES!$K$2:$L$8,2,FALSE)),IF(ISBLANK(G281),VLOOKUP(D281,CODES!$K$2:$L$8,2,FALSE)&amp;","&amp;VLOOKUP(F281,CODES!$K$2:$L$8,2,FALSE),VLOOKUP(D281,CODES!$K$2:$L$8,2,FALSE)&amp;","&amp;VLOOKUP(F281,CODES!$K$2:$L$8,2,FALSE)&amp;","&amp;VLOOKUP(G281,CODES!$K$2:$L$8,2,FALSE)))</f>
        <v/>
      </c>
      <c r="Y281" t="str">
        <f>IF(AND(ISBLANK(H281),ISBLANK(I281)),IF(E281="","",VLOOKUP(E281,CODES!$C$2:$D$28,2,FALSE)),IF(ISBLANK(I281),VLOOKUP(E281,CODES!$C$2:$D$28,2,FALSE)&amp;","&amp;VLOOKUP(H281,CODES!$C$2:$D$28,2,FALSE),VLOOKUP(E281,CODES!$C$2:$D$28,2,FALSE)&amp;","&amp;VLOOKUP(H281,CODES!$C$2:$D$28,2,FALSE)&amp;","&amp;VLOOKUP(I281,CODES!$C$2:$D$28,2,FALSE)))</f>
        <v/>
      </c>
      <c r="Z281" t="str">
        <f t="shared" si="18"/>
        <v/>
      </c>
      <c r="AA281" t="str">
        <f>IF(Z281="","",VLOOKUP(Z281,CODES!$E$2:$F$73,2,FALSE))</f>
        <v/>
      </c>
    </row>
    <row r="282" spans="10:27" x14ac:dyDescent="0.25">
      <c r="J282" s="5"/>
      <c r="Q282" t="str">
        <f t="shared" si="19"/>
        <v/>
      </c>
      <c r="S282" t="str">
        <f t="shared" si="20"/>
        <v/>
      </c>
      <c r="T282" t="str">
        <f t="shared" si="21"/>
        <v/>
      </c>
      <c r="U282" t="str">
        <f>IF(B282="","",VLOOKUP(B282,CODES!$A$2:$B$6,2,FALSE))</f>
        <v/>
      </c>
      <c r="V282" t="str">
        <f>IF(C282="","",LOOKUP(C282,{0,1,5,9,13,17,21},{"&lt;1 credits","1 - 4 credits","5 - 8 credits","9 - 12 credits","13 - 16 credits","17 - 20 credits","21 + credits"}))</f>
        <v/>
      </c>
      <c r="W282" t="str">
        <f>IF(V282="","",VLOOKUP(V282,CODES!$G$2:$H$8,2,FALSE))</f>
        <v/>
      </c>
      <c r="X282" t="str">
        <f>IF(AND(ISBLANK(F282),ISBLANK(G282)),IF(D282="","",VLOOKUP(D282,CODES!$K$2:$L$8,2,FALSE)),IF(ISBLANK(G282),VLOOKUP(D282,CODES!$K$2:$L$8,2,FALSE)&amp;","&amp;VLOOKUP(F282,CODES!$K$2:$L$8,2,FALSE),VLOOKUP(D282,CODES!$K$2:$L$8,2,FALSE)&amp;","&amp;VLOOKUP(F282,CODES!$K$2:$L$8,2,FALSE)&amp;","&amp;VLOOKUP(G282,CODES!$K$2:$L$8,2,FALSE)))</f>
        <v/>
      </c>
      <c r="Y282" t="str">
        <f>IF(AND(ISBLANK(H282),ISBLANK(I282)),IF(E282="","",VLOOKUP(E282,CODES!$C$2:$D$28,2,FALSE)),IF(ISBLANK(I282),VLOOKUP(E282,CODES!$C$2:$D$28,2,FALSE)&amp;","&amp;VLOOKUP(H282,CODES!$C$2:$D$28,2,FALSE),VLOOKUP(E282,CODES!$C$2:$D$28,2,FALSE)&amp;","&amp;VLOOKUP(H282,CODES!$C$2:$D$28,2,FALSE)&amp;","&amp;VLOOKUP(I282,CODES!$C$2:$D$28,2,FALSE)))</f>
        <v/>
      </c>
      <c r="Z282" t="str">
        <f t="shared" si="18"/>
        <v/>
      </c>
      <c r="AA282" t="str">
        <f>IF(Z282="","",VLOOKUP(Z282,CODES!$E$2:$F$73,2,FALSE))</f>
        <v/>
      </c>
    </row>
    <row r="283" spans="10:27" x14ac:dyDescent="0.25">
      <c r="J283" s="5"/>
      <c r="Q283" t="str">
        <f t="shared" si="19"/>
        <v/>
      </c>
      <c r="S283" t="str">
        <f t="shared" si="20"/>
        <v/>
      </c>
      <c r="T283" t="str">
        <f t="shared" si="21"/>
        <v/>
      </c>
      <c r="U283" t="str">
        <f>IF(B283="","",VLOOKUP(B283,CODES!$A$2:$B$6,2,FALSE))</f>
        <v/>
      </c>
      <c r="V283" t="str">
        <f>IF(C283="","",LOOKUP(C283,{0,1,5,9,13,17,21},{"&lt;1 credits","1 - 4 credits","5 - 8 credits","9 - 12 credits","13 - 16 credits","17 - 20 credits","21 + credits"}))</f>
        <v/>
      </c>
      <c r="W283" t="str">
        <f>IF(V283="","",VLOOKUP(V283,CODES!$G$2:$H$8,2,FALSE))</f>
        <v/>
      </c>
      <c r="X283" t="str">
        <f>IF(AND(ISBLANK(F283),ISBLANK(G283)),IF(D283="","",VLOOKUP(D283,CODES!$K$2:$L$8,2,FALSE)),IF(ISBLANK(G283),VLOOKUP(D283,CODES!$K$2:$L$8,2,FALSE)&amp;","&amp;VLOOKUP(F283,CODES!$K$2:$L$8,2,FALSE),VLOOKUP(D283,CODES!$K$2:$L$8,2,FALSE)&amp;","&amp;VLOOKUP(F283,CODES!$K$2:$L$8,2,FALSE)&amp;","&amp;VLOOKUP(G283,CODES!$K$2:$L$8,2,FALSE)))</f>
        <v/>
      </c>
      <c r="Y283" t="str">
        <f>IF(AND(ISBLANK(H283),ISBLANK(I283)),IF(E283="","",VLOOKUP(E283,CODES!$C$2:$D$28,2,FALSE)),IF(ISBLANK(I283),VLOOKUP(E283,CODES!$C$2:$D$28,2,FALSE)&amp;","&amp;VLOOKUP(H283,CODES!$C$2:$D$28,2,FALSE),VLOOKUP(E283,CODES!$C$2:$D$28,2,FALSE)&amp;","&amp;VLOOKUP(H283,CODES!$C$2:$D$28,2,FALSE)&amp;","&amp;VLOOKUP(I283,CODES!$C$2:$D$28,2,FALSE)))</f>
        <v/>
      </c>
      <c r="Z283" t="str">
        <f t="shared" si="18"/>
        <v/>
      </c>
      <c r="AA283" t="str">
        <f>IF(Z283="","",VLOOKUP(Z283,CODES!$E$2:$F$73,2,FALSE))</f>
        <v/>
      </c>
    </row>
    <row r="284" spans="10:27" x14ac:dyDescent="0.25">
      <c r="J284" s="5"/>
      <c r="Q284" t="str">
        <f t="shared" si="19"/>
        <v/>
      </c>
      <c r="S284" t="str">
        <f t="shared" si="20"/>
        <v/>
      </c>
      <c r="T284" t="str">
        <f t="shared" si="21"/>
        <v/>
      </c>
      <c r="U284" t="str">
        <f>IF(B284="","",VLOOKUP(B284,CODES!$A$2:$B$6,2,FALSE))</f>
        <v/>
      </c>
      <c r="V284" t="str">
        <f>IF(C284="","",LOOKUP(C284,{0,1,5,9,13,17,21},{"&lt;1 credits","1 - 4 credits","5 - 8 credits","9 - 12 credits","13 - 16 credits","17 - 20 credits","21 + credits"}))</f>
        <v/>
      </c>
      <c r="W284" t="str">
        <f>IF(V284="","",VLOOKUP(V284,CODES!$G$2:$H$8,2,FALSE))</f>
        <v/>
      </c>
      <c r="X284" t="str">
        <f>IF(AND(ISBLANK(F284),ISBLANK(G284)),IF(D284="","",VLOOKUP(D284,CODES!$K$2:$L$8,2,FALSE)),IF(ISBLANK(G284),VLOOKUP(D284,CODES!$K$2:$L$8,2,FALSE)&amp;","&amp;VLOOKUP(F284,CODES!$K$2:$L$8,2,FALSE),VLOOKUP(D284,CODES!$K$2:$L$8,2,FALSE)&amp;","&amp;VLOOKUP(F284,CODES!$K$2:$L$8,2,FALSE)&amp;","&amp;VLOOKUP(G284,CODES!$K$2:$L$8,2,FALSE)))</f>
        <v/>
      </c>
      <c r="Y284" t="str">
        <f>IF(AND(ISBLANK(H284),ISBLANK(I284)),IF(E284="","",VLOOKUP(E284,CODES!$C$2:$D$28,2,FALSE)),IF(ISBLANK(I284),VLOOKUP(E284,CODES!$C$2:$D$28,2,FALSE)&amp;","&amp;VLOOKUP(H284,CODES!$C$2:$D$28,2,FALSE),VLOOKUP(E284,CODES!$C$2:$D$28,2,FALSE)&amp;","&amp;VLOOKUP(H284,CODES!$C$2:$D$28,2,FALSE)&amp;","&amp;VLOOKUP(I284,CODES!$C$2:$D$28,2,FALSE)))</f>
        <v/>
      </c>
      <c r="Z284" t="str">
        <f t="shared" si="18"/>
        <v/>
      </c>
      <c r="AA284" t="str">
        <f>IF(Z284="","",VLOOKUP(Z284,CODES!$E$2:$F$73,2,FALSE))</f>
        <v/>
      </c>
    </row>
    <row r="285" spans="10:27" x14ac:dyDescent="0.25">
      <c r="J285" s="5"/>
      <c r="Q285" t="str">
        <f t="shared" si="19"/>
        <v/>
      </c>
      <c r="S285" t="str">
        <f t="shared" si="20"/>
        <v/>
      </c>
      <c r="T285" t="str">
        <f t="shared" si="21"/>
        <v/>
      </c>
      <c r="U285" t="str">
        <f>IF(B285="","",VLOOKUP(B285,CODES!$A$2:$B$6,2,FALSE))</f>
        <v/>
      </c>
      <c r="V285" t="str">
        <f>IF(C285="","",LOOKUP(C285,{0,1,5,9,13,17,21},{"&lt;1 credits","1 - 4 credits","5 - 8 credits","9 - 12 credits","13 - 16 credits","17 - 20 credits","21 + credits"}))</f>
        <v/>
      </c>
      <c r="W285" t="str">
        <f>IF(V285="","",VLOOKUP(V285,CODES!$G$2:$H$8,2,FALSE))</f>
        <v/>
      </c>
      <c r="X285" t="str">
        <f>IF(AND(ISBLANK(F285),ISBLANK(G285)),IF(D285="","",VLOOKUP(D285,CODES!$K$2:$L$8,2,FALSE)),IF(ISBLANK(G285),VLOOKUP(D285,CODES!$K$2:$L$8,2,FALSE)&amp;","&amp;VLOOKUP(F285,CODES!$K$2:$L$8,2,FALSE),VLOOKUP(D285,CODES!$K$2:$L$8,2,FALSE)&amp;","&amp;VLOOKUP(F285,CODES!$K$2:$L$8,2,FALSE)&amp;","&amp;VLOOKUP(G285,CODES!$K$2:$L$8,2,FALSE)))</f>
        <v/>
      </c>
      <c r="Y285" t="str">
        <f>IF(AND(ISBLANK(H285),ISBLANK(I285)),IF(E285="","",VLOOKUP(E285,CODES!$C$2:$D$28,2,FALSE)),IF(ISBLANK(I285),VLOOKUP(E285,CODES!$C$2:$D$28,2,FALSE)&amp;","&amp;VLOOKUP(H285,CODES!$C$2:$D$28,2,FALSE),VLOOKUP(E285,CODES!$C$2:$D$28,2,FALSE)&amp;","&amp;VLOOKUP(H285,CODES!$C$2:$D$28,2,FALSE)&amp;","&amp;VLOOKUP(I285,CODES!$C$2:$D$28,2,FALSE)))</f>
        <v/>
      </c>
      <c r="Z285" t="str">
        <f t="shared" si="18"/>
        <v/>
      </c>
      <c r="AA285" t="str">
        <f>IF(Z285="","",VLOOKUP(Z285,CODES!$E$2:$F$73,2,FALSE))</f>
        <v/>
      </c>
    </row>
    <row r="286" spans="10:27" x14ac:dyDescent="0.25">
      <c r="J286" s="5"/>
      <c r="Q286" t="str">
        <f t="shared" si="19"/>
        <v/>
      </c>
      <c r="S286" t="str">
        <f t="shared" si="20"/>
        <v/>
      </c>
      <c r="T286" t="str">
        <f t="shared" si="21"/>
        <v/>
      </c>
      <c r="U286" t="str">
        <f>IF(B286="","",VLOOKUP(B286,CODES!$A$2:$B$6,2,FALSE))</f>
        <v/>
      </c>
      <c r="V286" t="str">
        <f>IF(C286="","",LOOKUP(C286,{0,1,5,9,13,17,21},{"&lt;1 credits","1 - 4 credits","5 - 8 credits","9 - 12 credits","13 - 16 credits","17 - 20 credits","21 + credits"}))</f>
        <v/>
      </c>
      <c r="W286" t="str">
        <f>IF(V286="","",VLOOKUP(V286,CODES!$G$2:$H$8,2,FALSE))</f>
        <v/>
      </c>
      <c r="X286" t="str">
        <f>IF(AND(ISBLANK(F286),ISBLANK(G286)),IF(D286="","",VLOOKUP(D286,CODES!$K$2:$L$8,2,FALSE)),IF(ISBLANK(G286),VLOOKUP(D286,CODES!$K$2:$L$8,2,FALSE)&amp;","&amp;VLOOKUP(F286,CODES!$K$2:$L$8,2,FALSE),VLOOKUP(D286,CODES!$K$2:$L$8,2,FALSE)&amp;","&amp;VLOOKUP(F286,CODES!$K$2:$L$8,2,FALSE)&amp;","&amp;VLOOKUP(G286,CODES!$K$2:$L$8,2,FALSE)))</f>
        <v/>
      </c>
      <c r="Y286" t="str">
        <f>IF(AND(ISBLANK(H286),ISBLANK(I286)),IF(E286="","",VLOOKUP(E286,CODES!$C$2:$D$28,2,FALSE)),IF(ISBLANK(I286),VLOOKUP(E286,CODES!$C$2:$D$28,2,FALSE)&amp;","&amp;VLOOKUP(H286,CODES!$C$2:$D$28,2,FALSE),VLOOKUP(E286,CODES!$C$2:$D$28,2,FALSE)&amp;","&amp;VLOOKUP(H286,CODES!$C$2:$D$28,2,FALSE)&amp;","&amp;VLOOKUP(I286,CODES!$C$2:$D$28,2,FALSE)))</f>
        <v/>
      </c>
      <c r="Z286" t="str">
        <f t="shared" si="18"/>
        <v/>
      </c>
      <c r="AA286" t="str">
        <f>IF(Z286="","",VLOOKUP(Z286,CODES!$E$2:$F$73,2,FALSE))</f>
        <v/>
      </c>
    </row>
    <row r="287" spans="10:27" x14ac:dyDescent="0.25">
      <c r="J287" s="5"/>
      <c r="Q287" t="str">
        <f t="shared" si="19"/>
        <v/>
      </c>
      <c r="S287" t="str">
        <f t="shared" si="20"/>
        <v/>
      </c>
      <c r="T287" t="str">
        <f t="shared" si="21"/>
        <v/>
      </c>
      <c r="U287" t="str">
        <f>IF(B287="","",VLOOKUP(B287,CODES!$A$2:$B$6,2,FALSE))</f>
        <v/>
      </c>
      <c r="V287" t="str">
        <f>IF(C287="","",LOOKUP(C287,{0,1,5,9,13,17,21},{"&lt;1 credits","1 - 4 credits","5 - 8 credits","9 - 12 credits","13 - 16 credits","17 - 20 credits","21 + credits"}))</f>
        <v/>
      </c>
      <c r="W287" t="str">
        <f>IF(V287="","",VLOOKUP(V287,CODES!$G$2:$H$8,2,FALSE))</f>
        <v/>
      </c>
      <c r="X287" t="str">
        <f>IF(AND(ISBLANK(F287),ISBLANK(G287)),IF(D287="","",VLOOKUP(D287,CODES!$K$2:$L$8,2,FALSE)),IF(ISBLANK(G287),VLOOKUP(D287,CODES!$K$2:$L$8,2,FALSE)&amp;","&amp;VLOOKUP(F287,CODES!$K$2:$L$8,2,FALSE),VLOOKUP(D287,CODES!$K$2:$L$8,2,FALSE)&amp;","&amp;VLOOKUP(F287,CODES!$K$2:$L$8,2,FALSE)&amp;","&amp;VLOOKUP(G287,CODES!$K$2:$L$8,2,FALSE)))</f>
        <v/>
      </c>
      <c r="Y287" t="str">
        <f>IF(AND(ISBLANK(H287),ISBLANK(I287)),IF(E287="","",VLOOKUP(E287,CODES!$C$2:$D$28,2,FALSE)),IF(ISBLANK(I287),VLOOKUP(E287,CODES!$C$2:$D$28,2,FALSE)&amp;","&amp;VLOOKUP(H287,CODES!$C$2:$D$28,2,FALSE),VLOOKUP(E287,CODES!$C$2:$D$28,2,FALSE)&amp;","&amp;VLOOKUP(H287,CODES!$C$2:$D$28,2,FALSE)&amp;","&amp;VLOOKUP(I287,CODES!$C$2:$D$28,2,FALSE)))</f>
        <v/>
      </c>
      <c r="Z287" t="str">
        <f t="shared" si="18"/>
        <v/>
      </c>
      <c r="AA287" t="str">
        <f>IF(Z287="","",VLOOKUP(Z287,CODES!$E$2:$F$73,2,FALSE))</f>
        <v/>
      </c>
    </row>
    <row r="288" spans="10:27" x14ac:dyDescent="0.25">
      <c r="J288" s="5"/>
      <c r="Q288" t="str">
        <f t="shared" si="19"/>
        <v/>
      </c>
      <c r="S288" t="str">
        <f t="shared" si="20"/>
        <v/>
      </c>
      <c r="T288" t="str">
        <f t="shared" si="21"/>
        <v/>
      </c>
      <c r="U288" t="str">
        <f>IF(B288="","",VLOOKUP(B288,CODES!$A$2:$B$6,2,FALSE))</f>
        <v/>
      </c>
      <c r="V288" t="str">
        <f>IF(C288="","",LOOKUP(C288,{0,1,5,9,13,17,21},{"&lt;1 credits","1 - 4 credits","5 - 8 credits","9 - 12 credits","13 - 16 credits","17 - 20 credits","21 + credits"}))</f>
        <v/>
      </c>
      <c r="W288" t="str">
        <f>IF(V288="","",VLOOKUP(V288,CODES!$G$2:$H$8,2,FALSE))</f>
        <v/>
      </c>
      <c r="X288" t="str">
        <f>IF(AND(ISBLANK(F288),ISBLANK(G288)),IF(D288="","",VLOOKUP(D288,CODES!$K$2:$L$8,2,FALSE)),IF(ISBLANK(G288),VLOOKUP(D288,CODES!$K$2:$L$8,2,FALSE)&amp;","&amp;VLOOKUP(F288,CODES!$K$2:$L$8,2,FALSE),VLOOKUP(D288,CODES!$K$2:$L$8,2,FALSE)&amp;","&amp;VLOOKUP(F288,CODES!$K$2:$L$8,2,FALSE)&amp;","&amp;VLOOKUP(G288,CODES!$K$2:$L$8,2,FALSE)))</f>
        <v/>
      </c>
      <c r="Y288" t="str">
        <f>IF(AND(ISBLANK(H288),ISBLANK(I288)),IF(E288="","",VLOOKUP(E288,CODES!$C$2:$D$28,2,FALSE)),IF(ISBLANK(I288),VLOOKUP(E288,CODES!$C$2:$D$28,2,FALSE)&amp;","&amp;VLOOKUP(H288,CODES!$C$2:$D$28,2,FALSE),VLOOKUP(E288,CODES!$C$2:$D$28,2,FALSE)&amp;","&amp;VLOOKUP(H288,CODES!$C$2:$D$28,2,FALSE)&amp;","&amp;VLOOKUP(I288,CODES!$C$2:$D$28,2,FALSE)))</f>
        <v/>
      </c>
      <c r="Z288" t="str">
        <f t="shared" si="18"/>
        <v/>
      </c>
      <c r="AA288" t="str">
        <f>IF(Z288="","",VLOOKUP(Z288,CODES!$E$2:$F$73,2,FALSE))</f>
        <v/>
      </c>
    </row>
    <row r="289" spans="10:27" x14ac:dyDescent="0.25">
      <c r="J289" s="5"/>
      <c r="Q289" t="str">
        <f t="shared" si="19"/>
        <v/>
      </c>
      <c r="S289" t="str">
        <f t="shared" si="20"/>
        <v/>
      </c>
      <c r="T289" t="str">
        <f t="shared" si="21"/>
        <v/>
      </c>
      <c r="U289" t="str">
        <f>IF(B289="","",VLOOKUP(B289,CODES!$A$2:$B$6,2,FALSE))</f>
        <v/>
      </c>
      <c r="V289" t="str">
        <f>IF(C289="","",LOOKUP(C289,{0,1,5,9,13,17,21},{"&lt;1 credits","1 - 4 credits","5 - 8 credits","9 - 12 credits","13 - 16 credits","17 - 20 credits","21 + credits"}))</f>
        <v/>
      </c>
      <c r="W289" t="str">
        <f>IF(V289="","",VLOOKUP(V289,CODES!$G$2:$H$8,2,FALSE))</f>
        <v/>
      </c>
      <c r="X289" t="str">
        <f>IF(AND(ISBLANK(F289),ISBLANK(G289)),IF(D289="","",VLOOKUP(D289,CODES!$K$2:$L$8,2,FALSE)),IF(ISBLANK(G289),VLOOKUP(D289,CODES!$K$2:$L$8,2,FALSE)&amp;","&amp;VLOOKUP(F289,CODES!$K$2:$L$8,2,FALSE),VLOOKUP(D289,CODES!$K$2:$L$8,2,FALSE)&amp;","&amp;VLOOKUP(F289,CODES!$K$2:$L$8,2,FALSE)&amp;","&amp;VLOOKUP(G289,CODES!$K$2:$L$8,2,FALSE)))</f>
        <v/>
      </c>
      <c r="Y289" t="str">
        <f>IF(AND(ISBLANK(H289),ISBLANK(I289)),IF(E289="","",VLOOKUP(E289,CODES!$C$2:$D$28,2,FALSE)),IF(ISBLANK(I289),VLOOKUP(E289,CODES!$C$2:$D$28,2,FALSE)&amp;","&amp;VLOOKUP(H289,CODES!$C$2:$D$28,2,FALSE),VLOOKUP(E289,CODES!$C$2:$D$28,2,FALSE)&amp;","&amp;VLOOKUP(H289,CODES!$C$2:$D$28,2,FALSE)&amp;","&amp;VLOOKUP(I289,CODES!$C$2:$D$28,2,FALSE)))</f>
        <v/>
      </c>
      <c r="Z289" t="str">
        <f t="shared" si="18"/>
        <v/>
      </c>
      <c r="AA289" t="str">
        <f>IF(Z289="","",VLOOKUP(Z289,CODES!$E$2:$F$73,2,FALSE))</f>
        <v/>
      </c>
    </row>
    <row r="290" spans="10:27" x14ac:dyDescent="0.25">
      <c r="J290" s="5"/>
      <c r="Q290" t="str">
        <f t="shared" si="19"/>
        <v/>
      </c>
      <c r="S290" t="str">
        <f t="shared" si="20"/>
        <v/>
      </c>
      <c r="T290" t="str">
        <f t="shared" si="21"/>
        <v/>
      </c>
      <c r="U290" t="str">
        <f>IF(B290="","",VLOOKUP(B290,CODES!$A$2:$B$6,2,FALSE))</f>
        <v/>
      </c>
      <c r="V290" t="str">
        <f>IF(C290="","",LOOKUP(C290,{0,1,5,9,13,17,21},{"&lt;1 credits","1 - 4 credits","5 - 8 credits","9 - 12 credits","13 - 16 credits","17 - 20 credits","21 + credits"}))</f>
        <v/>
      </c>
      <c r="W290" t="str">
        <f>IF(V290="","",VLOOKUP(V290,CODES!$G$2:$H$8,2,FALSE))</f>
        <v/>
      </c>
      <c r="X290" t="str">
        <f>IF(AND(ISBLANK(F290),ISBLANK(G290)),IF(D290="","",VLOOKUP(D290,CODES!$K$2:$L$8,2,FALSE)),IF(ISBLANK(G290),VLOOKUP(D290,CODES!$K$2:$L$8,2,FALSE)&amp;","&amp;VLOOKUP(F290,CODES!$K$2:$L$8,2,FALSE),VLOOKUP(D290,CODES!$K$2:$L$8,2,FALSE)&amp;","&amp;VLOOKUP(F290,CODES!$K$2:$L$8,2,FALSE)&amp;","&amp;VLOOKUP(G290,CODES!$K$2:$L$8,2,FALSE)))</f>
        <v/>
      </c>
      <c r="Y290" t="str">
        <f>IF(AND(ISBLANK(H290),ISBLANK(I290)),IF(E290="","",VLOOKUP(E290,CODES!$C$2:$D$28,2,FALSE)),IF(ISBLANK(I290),VLOOKUP(E290,CODES!$C$2:$D$28,2,FALSE)&amp;","&amp;VLOOKUP(H290,CODES!$C$2:$D$28,2,FALSE),VLOOKUP(E290,CODES!$C$2:$D$28,2,FALSE)&amp;","&amp;VLOOKUP(H290,CODES!$C$2:$D$28,2,FALSE)&amp;","&amp;VLOOKUP(I290,CODES!$C$2:$D$28,2,FALSE)))</f>
        <v/>
      </c>
      <c r="Z290" t="str">
        <f t="shared" si="18"/>
        <v/>
      </c>
      <c r="AA290" t="str">
        <f>IF(Z290="","",VLOOKUP(Z290,CODES!$E$2:$F$73,2,FALSE))</f>
        <v/>
      </c>
    </row>
    <row r="291" spans="10:27" x14ac:dyDescent="0.25">
      <c r="J291" s="5"/>
      <c r="Q291" t="str">
        <f t="shared" si="19"/>
        <v/>
      </c>
      <c r="S291" t="str">
        <f t="shared" si="20"/>
        <v/>
      </c>
      <c r="T291" t="str">
        <f t="shared" si="21"/>
        <v/>
      </c>
      <c r="U291" t="str">
        <f>IF(B291="","",VLOOKUP(B291,CODES!$A$2:$B$6,2,FALSE))</f>
        <v/>
      </c>
      <c r="V291" t="str">
        <f>IF(C291="","",LOOKUP(C291,{0,1,5,9,13,17,21},{"&lt;1 credits","1 - 4 credits","5 - 8 credits","9 - 12 credits","13 - 16 credits","17 - 20 credits","21 + credits"}))</f>
        <v/>
      </c>
      <c r="W291" t="str">
        <f>IF(V291="","",VLOOKUP(V291,CODES!$G$2:$H$8,2,FALSE))</f>
        <v/>
      </c>
      <c r="X291" t="str">
        <f>IF(AND(ISBLANK(F291),ISBLANK(G291)),IF(D291="","",VLOOKUP(D291,CODES!$K$2:$L$8,2,FALSE)),IF(ISBLANK(G291),VLOOKUP(D291,CODES!$K$2:$L$8,2,FALSE)&amp;","&amp;VLOOKUP(F291,CODES!$K$2:$L$8,2,FALSE),VLOOKUP(D291,CODES!$K$2:$L$8,2,FALSE)&amp;","&amp;VLOOKUP(F291,CODES!$K$2:$L$8,2,FALSE)&amp;","&amp;VLOOKUP(G291,CODES!$K$2:$L$8,2,FALSE)))</f>
        <v/>
      </c>
      <c r="Y291" t="str">
        <f>IF(AND(ISBLANK(H291),ISBLANK(I291)),IF(E291="","",VLOOKUP(E291,CODES!$C$2:$D$28,2,FALSE)),IF(ISBLANK(I291),VLOOKUP(E291,CODES!$C$2:$D$28,2,FALSE)&amp;","&amp;VLOOKUP(H291,CODES!$C$2:$D$28,2,FALSE),VLOOKUP(E291,CODES!$C$2:$D$28,2,FALSE)&amp;","&amp;VLOOKUP(H291,CODES!$C$2:$D$28,2,FALSE)&amp;","&amp;VLOOKUP(I291,CODES!$C$2:$D$28,2,FALSE)))</f>
        <v/>
      </c>
      <c r="Z291" t="str">
        <f t="shared" si="18"/>
        <v/>
      </c>
      <c r="AA291" t="str">
        <f>IF(Z291="","",VLOOKUP(Z291,CODES!$E$2:$F$73,2,FALSE))</f>
        <v/>
      </c>
    </row>
    <row r="292" spans="10:27" x14ac:dyDescent="0.25">
      <c r="J292" s="5"/>
      <c r="Q292" t="str">
        <f t="shared" si="19"/>
        <v/>
      </c>
      <c r="S292" t="str">
        <f t="shared" si="20"/>
        <v/>
      </c>
      <c r="T292" t="str">
        <f t="shared" si="21"/>
        <v/>
      </c>
      <c r="U292" t="str">
        <f>IF(B292="","",VLOOKUP(B292,CODES!$A$2:$B$6,2,FALSE))</f>
        <v/>
      </c>
      <c r="V292" t="str">
        <f>IF(C292="","",LOOKUP(C292,{0,1,5,9,13,17,21},{"&lt;1 credits","1 - 4 credits","5 - 8 credits","9 - 12 credits","13 - 16 credits","17 - 20 credits","21 + credits"}))</f>
        <v/>
      </c>
      <c r="W292" t="str">
        <f>IF(V292="","",VLOOKUP(V292,CODES!$G$2:$H$8,2,FALSE))</f>
        <v/>
      </c>
      <c r="X292" t="str">
        <f>IF(AND(ISBLANK(F292),ISBLANK(G292)),IF(D292="","",VLOOKUP(D292,CODES!$K$2:$L$8,2,FALSE)),IF(ISBLANK(G292),VLOOKUP(D292,CODES!$K$2:$L$8,2,FALSE)&amp;","&amp;VLOOKUP(F292,CODES!$K$2:$L$8,2,FALSE),VLOOKUP(D292,CODES!$K$2:$L$8,2,FALSE)&amp;","&amp;VLOOKUP(F292,CODES!$K$2:$L$8,2,FALSE)&amp;","&amp;VLOOKUP(G292,CODES!$K$2:$L$8,2,FALSE)))</f>
        <v/>
      </c>
      <c r="Y292" t="str">
        <f>IF(AND(ISBLANK(H292),ISBLANK(I292)),IF(E292="","",VLOOKUP(E292,CODES!$C$2:$D$28,2,FALSE)),IF(ISBLANK(I292),VLOOKUP(E292,CODES!$C$2:$D$28,2,FALSE)&amp;","&amp;VLOOKUP(H292,CODES!$C$2:$D$28,2,FALSE),VLOOKUP(E292,CODES!$C$2:$D$28,2,FALSE)&amp;","&amp;VLOOKUP(H292,CODES!$C$2:$D$28,2,FALSE)&amp;","&amp;VLOOKUP(I292,CODES!$C$2:$D$28,2,FALSE)))</f>
        <v/>
      </c>
      <c r="Z292" t="str">
        <f t="shared" si="18"/>
        <v/>
      </c>
      <c r="AA292" t="str">
        <f>IF(Z292="","",VLOOKUP(Z292,CODES!$E$2:$F$73,2,FALSE))</f>
        <v/>
      </c>
    </row>
    <row r="293" spans="10:27" x14ac:dyDescent="0.25">
      <c r="J293" s="5"/>
      <c r="Q293" t="str">
        <f t="shared" si="19"/>
        <v/>
      </c>
      <c r="S293" t="str">
        <f t="shared" si="20"/>
        <v/>
      </c>
      <c r="T293" t="str">
        <f t="shared" si="21"/>
        <v/>
      </c>
      <c r="U293" t="str">
        <f>IF(B293="","",VLOOKUP(B293,CODES!$A$2:$B$6,2,FALSE))</f>
        <v/>
      </c>
      <c r="V293" t="str">
        <f>IF(C293="","",LOOKUP(C293,{0,1,5,9,13,17,21},{"&lt;1 credits","1 - 4 credits","5 - 8 credits","9 - 12 credits","13 - 16 credits","17 - 20 credits","21 + credits"}))</f>
        <v/>
      </c>
      <c r="W293" t="str">
        <f>IF(V293="","",VLOOKUP(V293,CODES!$G$2:$H$8,2,FALSE))</f>
        <v/>
      </c>
      <c r="X293" t="str">
        <f>IF(AND(ISBLANK(F293),ISBLANK(G293)),IF(D293="","",VLOOKUP(D293,CODES!$K$2:$L$8,2,FALSE)),IF(ISBLANK(G293),VLOOKUP(D293,CODES!$K$2:$L$8,2,FALSE)&amp;","&amp;VLOOKUP(F293,CODES!$K$2:$L$8,2,FALSE),VLOOKUP(D293,CODES!$K$2:$L$8,2,FALSE)&amp;","&amp;VLOOKUP(F293,CODES!$K$2:$L$8,2,FALSE)&amp;","&amp;VLOOKUP(G293,CODES!$K$2:$L$8,2,FALSE)))</f>
        <v/>
      </c>
      <c r="Y293" t="str">
        <f>IF(AND(ISBLANK(H293),ISBLANK(I293)),IF(E293="","",VLOOKUP(E293,CODES!$C$2:$D$28,2,FALSE)),IF(ISBLANK(I293),VLOOKUP(E293,CODES!$C$2:$D$28,2,FALSE)&amp;","&amp;VLOOKUP(H293,CODES!$C$2:$D$28,2,FALSE),VLOOKUP(E293,CODES!$C$2:$D$28,2,FALSE)&amp;","&amp;VLOOKUP(H293,CODES!$C$2:$D$28,2,FALSE)&amp;","&amp;VLOOKUP(I293,CODES!$C$2:$D$28,2,FALSE)))</f>
        <v/>
      </c>
      <c r="Z293" t="str">
        <f t="shared" si="18"/>
        <v/>
      </c>
      <c r="AA293" t="str">
        <f>IF(Z293="","",VLOOKUP(Z293,CODES!$E$2:$F$73,2,FALSE))</f>
        <v/>
      </c>
    </row>
    <row r="294" spans="10:27" x14ac:dyDescent="0.25">
      <c r="J294" s="5"/>
      <c r="Q294" t="str">
        <f t="shared" si="19"/>
        <v/>
      </c>
      <c r="S294" t="str">
        <f t="shared" si="20"/>
        <v/>
      </c>
      <c r="T294" t="str">
        <f t="shared" si="21"/>
        <v/>
      </c>
      <c r="U294" t="str">
        <f>IF(B294="","",VLOOKUP(B294,CODES!$A$2:$B$6,2,FALSE))</f>
        <v/>
      </c>
      <c r="V294" t="str">
        <f>IF(C294="","",LOOKUP(C294,{0,1,5,9,13,17,21},{"&lt;1 credits","1 - 4 credits","5 - 8 credits","9 - 12 credits","13 - 16 credits","17 - 20 credits","21 + credits"}))</f>
        <v/>
      </c>
      <c r="W294" t="str">
        <f>IF(V294="","",VLOOKUP(V294,CODES!$G$2:$H$8,2,FALSE))</f>
        <v/>
      </c>
      <c r="X294" t="str">
        <f>IF(AND(ISBLANK(F294),ISBLANK(G294)),IF(D294="","",VLOOKUP(D294,CODES!$K$2:$L$8,2,FALSE)),IF(ISBLANK(G294),VLOOKUP(D294,CODES!$K$2:$L$8,2,FALSE)&amp;","&amp;VLOOKUP(F294,CODES!$K$2:$L$8,2,FALSE),VLOOKUP(D294,CODES!$K$2:$L$8,2,FALSE)&amp;","&amp;VLOOKUP(F294,CODES!$K$2:$L$8,2,FALSE)&amp;","&amp;VLOOKUP(G294,CODES!$K$2:$L$8,2,FALSE)))</f>
        <v/>
      </c>
      <c r="Y294" t="str">
        <f>IF(AND(ISBLANK(H294),ISBLANK(I294)),IF(E294="","",VLOOKUP(E294,CODES!$C$2:$D$28,2,FALSE)),IF(ISBLANK(I294),VLOOKUP(E294,CODES!$C$2:$D$28,2,FALSE)&amp;","&amp;VLOOKUP(H294,CODES!$C$2:$D$28,2,FALSE),VLOOKUP(E294,CODES!$C$2:$D$28,2,FALSE)&amp;","&amp;VLOOKUP(H294,CODES!$C$2:$D$28,2,FALSE)&amp;","&amp;VLOOKUP(I294,CODES!$C$2:$D$28,2,FALSE)))</f>
        <v/>
      </c>
      <c r="Z294" t="str">
        <f t="shared" si="18"/>
        <v/>
      </c>
      <c r="AA294" t="str">
        <f>IF(Z294="","",VLOOKUP(Z294,CODES!$E$2:$F$73,2,FALSE))</f>
        <v/>
      </c>
    </row>
    <row r="295" spans="10:27" x14ac:dyDescent="0.25">
      <c r="J295" s="5"/>
      <c r="Q295" t="str">
        <f t="shared" si="19"/>
        <v/>
      </c>
      <c r="S295" t="str">
        <f t="shared" si="20"/>
        <v/>
      </c>
      <c r="T295" t="str">
        <f t="shared" si="21"/>
        <v/>
      </c>
      <c r="U295" t="str">
        <f>IF(B295="","",VLOOKUP(B295,CODES!$A$2:$B$6,2,FALSE))</f>
        <v/>
      </c>
      <c r="V295" t="str">
        <f>IF(C295="","",LOOKUP(C295,{0,1,5,9,13,17,21},{"&lt;1 credits","1 - 4 credits","5 - 8 credits","9 - 12 credits","13 - 16 credits","17 - 20 credits","21 + credits"}))</f>
        <v/>
      </c>
      <c r="W295" t="str">
        <f>IF(V295="","",VLOOKUP(V295,CODES!$G$2:$H$8,2,FALSE))</f>
        <v/>
      </c>
      <c r="X295" t="str">
        <f>IF(AND(ISBLANK(F295),ISBLANK(G295)),IF(D295="","",VLOOKUP(D295,CODES!$K$2:$L$8,2,FALSE)),IF(ISBLANK(G295),VLOOKUP(D295,CODES!$K$2:$L$8,2,FALSE)&amp;","&amp;VLOOKUP(F295,CODES!$K$2:$L$8,2,FALSE),VLOOKUP(D295,CODES!$K$2:$L$8,2,FALSE)&amp;","&amp;VLOOKUP(F295,CODES!$K$2:$L$8,2,FALSE)&amp;","&amp;VLOOKUP(G295,CODES!$K$2:$L$8,2,FALSE)))</f>
        <v/>
      </c>
      <c r="Y295" t="str">
        <f>IF(AND(ISBLANK(H295),ISBLANK(I295)),IF(E295="","",VLOOKUP(E295,CODES!$C$2:$D$28,2,FALSE)),IF(ISBLANK(I295),VLOOKUP(E295,CODES!$C$2:$D$28,2,FALSE)&amp;","&amp;VLOOKUP(H295,CODES!$C$2:$D$28,2,FALSE),VLOOKUP(E295,CODES!$C$2:$D$28,2,FALSE)&amp;","&amp;VLOOKUP(H295,CODES!$C$2:$D$28,2,FALSE)&amp;","&amp;VLOOKUP(I295,CODES!$C$2:$D$28,2,FALSE)))</f>
        <v/>
      </c>
      <c r="Z295" t="str">
        <f t="shared" si="18"/>
        <v/>
      </c>
      <c r="AA295" t="str">
        <f>IF(Z295="","",VLOOKUP(Z295,CODES!$E$2:$F$73,2,FALSE))</f>
        <v/>
      </c>
    </row>
    <row r="296" spans="10:27" x14ac:dyDescent="0.25">
      <c r="J296" s="5"/>
      <c r="Q296" t="str">
        <f t="shared" si="19"/>
        <v/>
      </c>
      <c r="S296" t="str">
        <f t="shared" si="20"/>
        <v/>
      </c>
      <c r="T296" t="str">
        <f t="shared" si="21"/>
        <v/>
      </c>
      <c r="U296" t="str">
        <f>IF(B296="","",VLOOKUP(B296,CODES!$A$2:$B$6,2,FALSE))</f>
        <v/>
      </c>
      <c r="V296" t="str">
        <f>IF(C296="","",LOOKUP(C296,{0,1,5,9,13,17,21},{"&lt;1 credits","1 - 4 credits","5 - 8 credits","9 - 12 credits","13 - 16 credits","17 - 20 credits","21 + credits"}))</f>
        <v/>
      </c>
      <c r="W296" t="str">
        <f>IF(V296="","",VLOOKUP(V296,CODES!$G$2:$H$8,2,FALSE))</f>
        <v/>
      </c>
      <c r="X296" t="str">
        <f>IF(AND(ISBLANK(F296),ISBLANK(G296)),IF(D296="","",VLOOKUP(D296,CODES!$K$2:$L$8,2,FALSE)),IF(ISBLANK(G296),VLOOKUP(D296,CODES!$K$2:$L$8,2,FALSE)&amp;","&amp;VLOOKUP(F296,CODES!$K$2:$L$8,2,FALSE),VLOOKUP(D296,CODES!$K$2:$L$8,2,FALSE)&amp;","&amp;VLOOKUP(F296,CODES!$K$2:$L$8,2,FALSE)&amp;","&amp;VLOOKUP(G296,CODES!$K$2:$L$8,2,FALSE)))</f>
        <v/>
      </c>
      <c r="Y296" t="str">
        <f>IF(AND(ISBLANK(H296),ISBLANK(I296)),IF(E296="","",VLOOKUP(E296,CODES!$C$2:$D$28,2,FALSE)),IF(ISBLANK(I296),VLOOKUP(E296,CODES!$C$2:$D$28,2,FALSE)&amp;","&amp;VLOOKUP(H296,CODES!$C$2:$D$28,2,FALSE),VLOOKUP(E296,CODES!$C$2:$D$28,2,FALSE)&amp;","&amp;VLOOKUP(H296,CODES!$C$2:$D$28,2,FALSE)&amp;","&amp;VLOOKUP(I296,CODES!$C$2:$D$28,2,FALSE)))</f>
        <v/>
      </c>
      <c r="Z296" t="str">
        <f t="shared" si="18"/>
        <v/>
      </c>
      <c r="AA296" t="str">
        <f>IF(Z296="","",VLOOKUP(Z296,CODES!$E$2:$F$73,2,FALSE))</f>
        <v/>
      </c>
    </row>
    <row r="297" spans="10:27" x14ac:dyDescent="0.25">
      <c r="J297" s="5"/>
      <c r="Q297" t="str">
        <f t="shared" si="19"/>
        <v/>
      </c>
      <c r="S297" t="str">
        <f t="shared" si="20"/>
        <v/>
      </c>
      <c r="T297" t="str">
        <f t="shared" si="21"/>
        <v/>
      </c>
      <c r="U297" t="str">
        <f>IF(B297="","",VLOOKUP(B297,CODES!$A$2:$B$6,2,FALSE))</f>
        <v/>
      </c>
      <c r="V297" t="str">
        <f>IF(C297="","",LOOKUP(C297,{0,1,5,9,13,17,21},{"&lt;1 credits","1 - 4 credits","5 - 8 credits","9 - 12 credits","13 - 16 credits","17 - 20 credits","21 + credits"}))</f>
        <v/>
      </c>
      <c r="W297" t="str">
        <f>IF(V297="","",VLOOKUP(V297,CODES!$G$2:$H$8,2,FALSE))</f>
        <v/>
      </c>
      <c r="X297" t="str">
        <f>IF(AND(ISBLANK(F297),ISBLANK(G297)),IF(D297="","",VLOOKUP(D297,CODES!$K$2:$L$8,2,FALSE)),IF(ISBLANK(G297),VLOOKUP(D297,CODES!$K$2:$L$8,2,FALSE)&amp;","&amp;VLOOKUP(F297,CODES!$K$2:$L$8,2,FALSE),VLOOKUP(D297,CODES!$K$2:$L$8,2,FALSE)&amp;","&amp;VLOOKUP(F297,CODES!$K$2:$L$8,2,FALSE)&amp;","&amp;VLOOKUP(G297,CODES!$K$2:$L$8,2,FALSE)))</f>
        <v/>
      </c>
      <c r="Y297" t="str">
        <f>IF(AND(ISBLANK(H297),ISBLANK(I297)),IF(E297="","",VLOOKUP(E297,CODES!$C$2:$D$28,2,FALSE)),IF(ISBLANK(I297),VLOOKUP(E297,CODES!$C$2:$D$28,2,FALSE)&amp;","&amp;VLOOKUP(H297,CODES!$C$2:$D$28,2,FALSE),VLOOKUP(E297,CODES!$C$2:$D$28,2,FALSE)&amp;","&amp;VLOOKUP(H297,CODES!$C$2:$D$28,2,FALSE)&amp;","&amp;VLOOKUP(I297,CODES!$C$2:$D$28,2,FALSE)))</f>
        <v/>
      </c>
      <c r="Z297" t="str">
        <f t="shared" si="18"/>
        <v/>
      </c>
      <c r="AA297" t="str">
        <f>IF(Z297="","",VLOOKUP(Z297,CODES!$E$2:$F$73,2,FALSE))</f>
        <v/>
      </c>
    </row>
    <row r="298" spans="10:27" x14ac:dyDescent="0.25">
      <c r="J298" s="5"/>
      <c r="Q298" t="str">
        <f t="shared" si="19"/>
        <v/>
      </c>
      <c r="S298" t="str">
        <f t="shared" si="20"/>
        <v/>
      </c>
      <c r="T298" t="str">
        <f t="shared" si="21"/>
        <v/>
      </c>
      <c r="U298" t="str">
        <f>IF(B298="","",VLOOKUP(B298,CODES!$A$2:$B$6,2,FALSE))</f>
        <v/>
      </c>
      <c r="V298" t="str">
        <f>IF(C298="","",LOOKUP(C298,{0,1,5,9,13,17,21},{"&lt;1 credits","1 - 4 credits","5 - 8 credits","9 - 12 credits","13 - 16 credits","17 - 20 credits","21 + credits"}))</f>
        <v/>
      </c>
      <c r="W298" t="str">
        <f>IF(V298="","",VLOOKUP(V298,CODES!$G$2:$H$8,2,FALSE))</f>
        <v/>
      </c>
      <c r="X298" t="str">
        <f>IF(AND(ISBLANK(F298),ISBLANK(G298)),IF(D298="","",VLOOKUP(D298,CODES!$K$2:$L$8,2,FALSE)),IF(ISBLANK(G298),VLOOKUP(D298,CODES!$K$2:$L$8,2,FALSE)&amp;","&amp;VLOOKUP(F298,CODES!$K$2:$L$8,2,FALSE),VLOOKUP(D298,CODES!$K$2:$L$8,2,FALSE)&amp;","&amp;VLOOKUP(F298,CODES!$K$2:$L$8,2,FALSE)&amp;","&amp;VLOOKUP(G298,CODES!$K$2:$L$8,2,FALSE)))</f>
        <v/>
      </c>
      <c r="Y298" t="str">
        <f>IF(AND(ISBLANK(H298),ISBLANK(I298)),IF(E298="","",VLOOKUP(E298,CODES!$C$2:$D$28,2,FALSE)),IF(ISBLANK(I298),VLOOKUP(E298,CODES!$C$2:$D$28,2,FALSE)&amp;","&amp;VLOOKUP(H298,CODES!$C$2:$D$28,2,FALSE),VLOOKUP(E298,CODES!$C$2:$D$28,2,FALSE)&amp;","&amp;VLOOKUP(H298,CODES!$C$2:$D$28,2,FALSE)&amp;","&amp;VLOOKUP(I298,CODES!$C$2:$D$28,2,FALSE)))</f>
        <v/>
      </c>
      <c r="Z298" t="str">
        <f t="shared" si="18"/>
        <v/>
      </c>
      <c r="AA298" t="str">
        <f>IF(Z298="","",VLOOKUP(Z298,CODES!$E$2:$F$73,2,FALSE))</f>
        <v/>
      </c>
    </row>
    <row r="299" spans="10:27" x14ac:dyDescent="0.25">
      <c r="J299" s="5"/>
      <c r="Q299" t="str">
        <f t="shared" si="19"/>
        <v/>
      </c>
      <c r="S299" t="str">
        <f t="shared" si="20"/>
        <v/>
      </c>
      <c r="T299" t="str">
        <f t="shared" si="21"/>
        <v/>
      </c>
      <c r="U299" t="str">
        <f>IF(B299="","",VLOOKUP(B299,CODES!$A$2:$B$6,2,FALSE))</f>
        <v/>
      </c>
      <c r="V299" t="str">
        <f>IF(C299="","",LOOKUP(C299,{0,1,5,9,13,17,21},{"&lt;1 credits","1 - 4 credits","5 - 8 credits","9 - 12 credits","13 - 16 credits","17 - 20 credits","21 + credits"}))</f>
        <v/>
      </c>
      <c r="W299" t="str">
        <f>IF(V299="","",VLOOKUP(V299,CODES!$G$2:$H$8,2,FALSE))</f>
        <v/>
      </c>
      <c r="X299" t="str">
        <f>IF(AND(ISBLANK(F299),ISBLANK(G299)),IF(D299="","",VLOOKUP(D299,CODES!$K$2:$L$8,2,FALSE)),IF(ISBLANK(G299),VLOOKUP(D299,CODES!$K$2:$L$8,2,FALSE)&amp;","&amp;VLOOKUP(F299,CODES!$K$2:$L$8,2,FALSE),VLOOKUP(D299,CODES!$K$2:$L$8,2,FALSE)&amp;","&amp;VLOOKUP(F299,CODES!$K$2:$L$8,2,FALSE)&amp;","&amp;VLOOKUP(G299,CODES!$K$2:$L$8,2,FALSE)))</f>
        <v/>
      </c>
      <c r="Y299" t="str">
        <f>IF(AND(ISBLANK(H299),ISBLANK(I299)),IF(E299="","",VLOOKUP(E299,CODES!$C$2:$D$28,2,FALSE)),IF(ISBLANK(I299),VLOOKUP(E299,CODES!$C$2:$D$28,2,FALSE)&amp;","&amp;VLOOKUP(H299,CODES!$C$2:$D$28,2,FALSE),VLOOKUP(E299,CODES!$C$2:$D$28,2,FALSE)&amp;","&amp;VLOOKUP(H299,CODES!$C$2:$D$28,2,FALSE)&amp;","&amp;VLOOKUP(I299,CODES!$C$2:$D$28,2,FALSE)))</f>
        <v/>
      </c>
      <c r="Z299" t="str">
        <f t="shared" si="18"/>
        <v/>
      </c>
      <c r="AA299" t="str">
        <f>IF(Z299="","",VLOOKUP(Z299,CODES!$E$2:$F$73,2,FALSE))</f>
        <v/>
      </c>
    </row>
    <row r="300" spans="10:27" x14ac:dyDescent="0.25">
      <c r="J300" s="5"/>
      <c r="Q300" t="str">
        <f t="shared" si="19"/>
        <v/>
      </c>
      <c r="S300" t="str">
        <f t="shared" si="20"/>
        <v/>
      </c>
      <c r="T300" t="str">
        <f t="shared" si="21"/>
        <v/>
      </c>
      <c r="U300" t="str">
        <f>IF(B300="","",VLOOKUP(B300,CODES!$A$2:$B$6,2,FALSE))</f>
        <v/>
      </c>
      <c r="V300" t="str">
        <f>IF(C300="","",LOOKUP(C300,{0,1,5,9,13,17,21},{"&lt;1 credits","1 - 4 credits","5 - 8 credits","9 - 12 credits","13 - 16 credits","17 - 20 credits","21 + credits"}))</f>
        <v/>
      </c>
      <c r="W300" t="str">
        <f>IF(V300="","",VLOOKUP(V300,CODES!$G$2:$H$8,2,FALSE))</f>
        <v/>
      </c>
      <c r="X300" t="str">
        <f>IF(AND(ISBLANK(F300),ISBLANK(G300)),IF(D300="","",VLOOKUP(D300,CODES!$K$2:$L$8,2,FALSE)),IF(ISBLANK(G300),VLOOKUP(D300,CODES!$K$2:$L$8,2,FALSE)&amp;","&amp;VLOOKUP(F300,CODES!$K$2:$L$8,2,FALSE),VLOOKUP(D300,CODES!$K$2:$L$8,2,FALSE)&amp;","&amp;VLOOKUP(F300,CODES!$K$2:$L$8,2,FALSE)&amp;","&amp;VLOOKUP(G300,CODES!$K$2:$L$8,2,FALSE)))</f>
        <v/>
      </c>
      <c r="Y300" t="str">
        <f>IF(AND(ISBLANK(H300),ISBLANK(I300)),IF(E300="","",VLOOKUP(E300,CODES!$C$2:$D$28,2,FALSE)),IF(ISBLANK(I300),VLOOKUP(E300,CODES!$C$2:$D$28,2,FALSE)&amp;","&amp;VLOOKUP(H300,CODES!$C$2:$D$28,2,FALSE),VLOOKUP(E300,CODES!$C$2:$D$28,2,FALSE)&amp;","&amp;VLOOKUP(H300,CODES!$C$2:$D$28,2,FALSE)&amp;","&amp;VLOOKUP(I300,CODES!$C$2:$D$28,2,FALSE)))</f>
        <v/>
      </c>
      <c r="Z300" t="str">
        <f t="shared" si="18"/>
        <v/>
      </c>
      <c r="AA300" t="str">
        <f>IF(Z300="","",VLOOKUP(Z300,CODES!$E$2:$F$73,2,FALSE))</f>
        <v/>
      </c>
    </row>
    <row r="301" spans="10:27" x14ac:dyDescent="0.25">
      <c r="J301" s="5"/>
      <c r="Q301" t="str">
        <f t="shared" si="19"/>
        <v/>
      </c>
      <c r="S301" t="str">
        <f t="shared" si="20"/>
        <v/>
      </c>
      <c r="T301" t="str">
        <f t="shared" si="21"/>
        <v/>
      </c>
      <c r="U301" t="str">
        <f>IF(B301="","",VLOOKUP(B301,CODES!$A$2:$B$6,2,FALSE))</f>
        <v/>
      </c>
      <c r="V301" t="str">
        <f>IF(C301="","",LOOKUP(C301,{0,1,5,9,13,17,21},{"&lt;1 credits","1 - 4 credits","5 - 8 credits","9 - 12 credits","13 - 16 credits","17 - 20 credits","21 + credits"}))</f>
        <v/>
      </c>
      <c r="W301" t="str">
        <f>IF(V301="","",VLOOKUP(V301,CODES!$G$2:$H$8,2,FALSE))</f>
        <v/>
      </c>
      <c r="X301" t="str">
        <f>IF(AND(ISBLANK(F301),ISBLANK(G301)),IF(D301="","",VLOOKUP(D301,CODES!$K$2:$L$8,2,FALSE)),IF(ISBLANK(G301),VLOOKUP(D301,CODES!$K$2:$L$8,2,FALSE)&amp;","&amp;VLOOKUP(F301,CODES!$K$2:$L$8,2,FALSE),VLOOKUP(D301,CODES!$K$2:$L$8,2,FALSE)&amp;","&amp;VLOOKUP(F301,CODES!$K$2:$L$8,2,FALSE)&amp;","&amp;VLOOKUP(G301,CODES!$K$2:$L$8,2,FALSE)))</f>
        <v/>
      </c>
      <c r="Y301" t="str">
        <f>IF(AND(ISBLANK(H301),ISBLANK(I301)),IF(E301="","",VLOOKUP(E301,CODES!$C$2:$D$28,2,FALSE)),IF(ISBLANK(I301),VLOOKUP(E301,CODES!$C$2:$D$28,2,FALSE)&amp;","&amp;VLOOKUP(H301,CODES!$C$2:$D$28,2,FALSE),VLOOKUP(E301,CODES!$C$2:$D$28,2,FALSE)&amp;","&amp;VLOOKUP(H301,CODES!$C$2:$D$28,2,FALSE)&amp;","&amp;VLOOKUP(I301,CODES!$C$2:$D$28,2,FALSE)))</f>
        <v/>
      </c>
      <c r="Z301" t="str">
        <f t="shared" si="18"/>
        <v/>
      </c>
      <c r="AA301" t="str">
        <f>IF(Z301="","",VLOOKUP(Z301,CODES!$E$2:$F$73,2,FALSE))</f>
        <v/>
      </c>
    </row>
    <row r="302" spans="10:27" x14ac:dyDescent="0.25">
      <c r="J302" s="5"/>
      <c r="Q302" t="str">
        <f t="shared" si="19"/>
        <v/>
      </c>
      <c r="S302" t="str">
        <f t="shared" si="20"/>
        <v/>
      </c>
      <c r="T302" t="str">
        <f t="shared" si="21"/>
        <v/>
      </c>
      <c r="U302" t="str">
        <f>IF(B302="","",VLOOKUP(B302,CODES!$A$2:$B$6,2,FALSE))</f>
        <v/>
      </c>
      <c r="V302" t="str">
        <f>IF(C302="","",LOOKUP(C302,{0,1,5,9,13,17,21},{"&lt;1 credits","1 - 4 credits","5 - 8 credits","9 - 12 credits","13 - 16 credits","17 - 20 credits","21 + credits"}))</f>
        <v/>
      </c>
      <c r="W302" t="str">
        <f>IF(V302="","",VLOOKUP(V302,CODES!$G$2:$H$8,2,FALSE))</f>
        <v/>
      </c>
      <c r="X302" t="str">
        <f>IF(AND(ISBLANK(F302),ISBLANK(G302)),IF(D302="","",VLOOKUP(D302,CODES!$K$2:$L$8,2,FALSE)),IF(ISBLANK(G302),VLOOKUP(D302,CODES!$K$2:$L$8,2,FALSE)&amp;","&amp;VLOOKUP(F302,CODES!$K$2:$L$8,2,FALSE),VLOOKUP(D302,CODES!$K$2:$L$8,2,FALSE)&amp;","&amp;VLOOKUP(F302,CODES!$K$2:$L$8,2,FALSE)&amp;","&amp;VLOOKUP(G302,CODES!$K$2:$L$8,2,FALSE)))</f>
        <v/>
      </c>
      <c r="Y302" t="str">
        <f>IF(AND(ISBLANK(H302),ISBLANK(I302)),IF(E302="","",VLOOKUP(E302,CODES!$C$2:$D$28,2,FALSE)),IF(ISBLANK(I302),VLOOKUP(E302,CODES!$C$2:$D$28,2,FALSE)&amp;","&amp;VLOOKUP(H302,CODES!$C$2:$D$28,2,FALSE),VLOOKUP(E302,CODES!$C$2:$D$28,2,FALSE)&amp;","&amp;VLOOKUP(H302,CODES!$C$2:$D$28,2,FALSE)&amp;","&amp;VLOOKUP(I302,CODES!$C$2:$D$28,2,FALSE)))</f>
        <v/>
      </c>
      <c r="Z302" t="str">
        <f t="shared" si="18"/>
        <v/>
      </c>
      <c r="AA302" t="str">
        <f>IF(Z302="","",VLOOKUP(Z302,CODES!$E$2:$F$73,2,FALSE))</f>
        <v/>
      </c>
    </row>
    <row r="303" spans="10:27" x14ac:dyDescent="0.25">
      <c r="J303" s="5"/>
      <c r="Q303" t="str">
        <f t="shared" si="19"/>
        <v/>
      </c>
      <c r="S303" t="str">
        <f t="shared" si="20"/>
        <v/>
      </c>
      <c r="T303" t="str">
        <f t="shared" si="21"/>
        <v/>
      </c>
      <c r="U303" t="str">
        <f>IF(B303="","",VLOOKUP(B303,CODES!$A$2:$B$6,2,FALSE))</f>
        <v/>
      </c>
      <c r="V303" t="str">
        <f>IF(C303="","",LOOKUP(C303,{0,1,5,9,13,17,21},{"&lt;1 credits","1 - 4 credits","5 - 8 credits","9 - 12 credits","13 - 16 credits","17 - 20 credits","21 + credits"}))</f>
        <v/>
      </c>
      <c r="W303" t="str">
        <f>IF(V303="","",VLOOKUP(V303,CODES!$G$2:$H$8,2,FALSE))</f>
        <v/>
      </c>
      <c r="X303" t="str">
        <f>IF(AND(ISBLANK(F303),ISBLANK(G303)),IF(D303="","",VLOOKUP(D303,CODES!$K$2:$L$8,2,FALSE)),IF(ISBLANK(G303),VLOOKUP(D303,CODES!$K$2:$L$8,2,FALSE)&amp;","&amp;VLOOKUP(F303,CODES!$K$2:$L$8,2,FALSE),VLOOKUP(D303,CODES!$K$2:$L$8,2,FALSE)&amp;","&amp;VLOOKUP(F303,CODES!$K$2:$L$8,2,FALSE)&amp;","&amp;VLOOKUP(G303,CODES!$K$2:$L$8,2,FALSE)))</f>
        <v/>
      </c>
      <c r="Y303" t="str">
        <f>IF(AND(ISBLANK(H303),ISBLANK(I303)),IF(E303="","",VLOOKUP(E303,CODES!$C$2:$D$28,2,FALSE)),IF(ISBLANK(I303),VLOOKUP(E303,CODES!$C$2:$D$28,2,FALSE)&amp;","&amp;VLOOKUP(H303,CODES!$C$2:$D$28,2,FALSE),VLOOKUP(E303,CODES!$C$2:$D$28,2,FALSE)&amp;","&amp;VLOOKUP(H303,CODES!$C$2:$D$28,2,FALSE)&amp;","&amp;VLOOKUP(I303,CODES!$C$2:$D$28,2,FALSE)))</f>
        <v/>
      </c>
      <c r="Z303" t="str">
        <f t="shared" si="18"/>
        <v/>
      </c>
      <c r="AA303" t="str">
        <f>IF(Z303="","",VLOOKUP(Z303,CODES!$E$2:$F$73,2,FALSE))</f>
        <v/>
      </c>
    </row>
    <row r="304" spans="10:27" x14ac:dyDescent="0.25">
      <c r="J304" s="5"/>
      <c r="Q304" t="str">
        <f t="shared" si="19"/>
        <v/>
      </c>
      <c r="S304" t="str">
        <f t="shared" si="20"/>
        <v/>
      </c>
      <c r="T304" t="str">
        <f t="shared" si="21"/>
        <v/>
      </c>
      <c r="U304" t="str">
        <f>IF(B304="","",VLOOKUP(B304,CODES!$A$2:$B$6,2,FALSE))</f>
        <v/>
      </c>
      <c r="V304" t="str">
        <f>IF(C304="","",LOOKUP(C304,{0,1,5,9,13,17,21},{"&lt;1 credits","1 - 4 credits","5 - 8 credits","9 - 12 credits","13 - 16 credits","17 - 20 credits","21 + credits"}))</f>
        <v/>
      </c>
      <c r="W304" t="str">
        <f>IF(V304="","",VLOOKUP(V304,CODES!$G$2:$H$8,2,FALSE))</f>
        <v/>
      </c>
      <c r="X304" t="str">
        <f>IF(AND(ISBLANK(F304),ISBLANK(G304)),IF(D304="","",VLOOKUP(D304,CODES!$K$2:$L$8,2,FALSE)),IF(ISBLANK(G304),VLOOKUP(D304,CODES!$K$2:$L$8,2,FALSE)&amp;","&amp;VLOOKUP(F304,CODES!$K$2:$L$8,2,FALSE),VLOOKUP(D304,CODES!$K$2:$L$8,2,FALSE)&amp;","&amp;VLOOKUP(F304,CODES!$K$2:$L$8,2,FALSE)&amp;","&amp;VLOOKUP(G304,CODES!$K$2:$L$8,2,FALSE)))</f>
        <v/>
      </c>
      <c r="Y304" t="str">
        <f>IF(AND(ISBLANK(H304),ISBLANK(I304)),IF(E304="","",VLOOKUP(E304,CODES!$C$2:$D$28,2,FALSE)),IF(ISBLANK(I304),VLOOKUP(E304,CODES!$C$2:$D$28,2,FALSE)&amp;","&amp;VLOOKUP(H304,CODES!$C$2:$D$28,2,FALSE),VLOOKUP(E304,CODES!$C$2:$D$28,2,FALSE)&amp;","&amp;VLOOKUP(H304,CODES!$C$2:$D$28,2,FALSE)&amp;","&amp;VLOOKUP(I304,CODES!$C$2:$D$28,2,FALSE)))</f>
        <v/>
      </c>
      <c r="Z304" t="str">
        <f t="shared" si="18"/>
        <v/>
      </c>
      <c r="AA304" t="str">
        <f>IF(Z304="","",VLOOKUP(Z304,CODES!$E$2:$F$73,2,FALSE))</f>
        <v/>
      </c>
    </row>
    <row r="305" spans="10:27" x14ac:dyDescent="0.25">
      <c r="J305" s="5"/>
      <c r="Q305" t="str">
        <f t="shared" si="19"/>
        <v/>
      </c>
      <c r="S305" t="str">
        <f t="shared" si="20"/>
        <v/>
      </c>
      <c r="T305" t="str">
        <f t="shared" si="21"/>
        <v/>
      </c>
      <c r="U305" t="str">
        <f>IF(B305="","",VLOOKUP(B305,CODES!$A$2:$B$6,2,FALSE))</f>
        <v/>
      </c>
      <c r="V305" t="str">
        <f>IF(C305="","",LOOKUP(C305,{0,1,5,9,13,17,21},{"&lt;1 credits","1 - 4 credits","5 - 8 credits","9 - 12 credits","13 - 16 credits","17 - 20 credits","21 + credits"}))</f>
        <v/>
      </c>
      <c r="W305" t="str">
        <f>IF(V305="","",VLOOKUP(V305,CODES!$G$2:$H$8,2,FALSE))</f>
        <v/>
      </c>
      <c r="X305" t="str">
        <f>IF(AND(ISBLANK(F305),ISBLANK(G305)),IF(D305="","",VLOOKUP(D305,CODES!$K$2:$L$8,2,FALSE)),IF(ISBLANK(G305),VLOOKUP(D305,CODES!$K$2:$L$8,2,FALSE)&amp;","&amp;VLOOKUP(F305,CODES!$K$2:$L$8,2,FALSE),VLOOKUP(D305,CODES!$K$2:$L$8,2,FALSE)&amp;","&amp;VLOOKUP(F305,CODES!$K$2:$L$8,2,FALSE)&amp;","&amp;VLOOKUP(G305,CODES!$K$2:$L$8,2,FALSE)))</f>
        <v/>
      </c>
      <c r="Y305" t="str">
        <f>IF(AND(ISBLANK(H305),ISBLANK(I305)),IF(E305="","",VLOOKUP(E305,CODES!$C$2:$D$28,2,FALSE)),IF(ISBLANK(I305),VLOOKUP(E305,CODES!$C$2:$D$28,2,FALSE)&amp;","&amp;VLOOKUP(H305,CODES!$C$2:$D$28,2,FALSE),VLOOKUP(E305,CODES!$C$2:$D$28,2,FALSE)&amp;","&amp;VLOOKUP(H305,CODES!$C$2:$D$28,2,FALSE)&amp;","&amp;VLOOKUP(I305,CODES!$C$2:$D$28,2,FALSE)))</f>
        <v/>
      </c>
      <c r="Z305" t="str">
        <f t="shared" si="18"/>
        <v/>
      </c>
      <c r="AA305" t="str">
        <f>IF(Z305="","",VLOOKUP(Z305,CODES!$E$2:$F$73,2,FALSE))</f>
        <v/>
      </c>
    </row>
    <row r="306" spans="10:27" x14ac:dyDescent="0.25">
      <c r="J306" s="5"/>
      <c r="Q306" t="str">
        <f t="shared" si="19"/>
        <v/>
      </c>
      <c r="S306" t="str">
        <f t="shared" si="20"/>
        <v/>
      </c>
      <c r="T306" t="str">
        <f t="shared" si="21"/>
        <v/>
      </c>
      <c r="U306" t="str">
        <f>IF(B306="","",VLOOKUP(B306,CODES!$A$2:$B$6,2,FALSE))</f>
        <v/>
      </c>
      <c r="V306" t="str">
        <f>IF(C306="","",LOOKUP(C306,{0,1,5,9,13,17,21},{"&lt;1 credits","1 - 4 credits","5 - 8 credits","9 - 12 credits","13 - 16 credits","17 - 20 credits","21 + credits"}))</f>
        <v/>
      </c>
      <c r="W306" t="str">
        <f>IF(V306="","",VLOOKUP(V306,CODES!$G$2:$H$8,2,FALSE))</f>
        <v/>
      </c>
      <c r="X306" t="str">
        <f>IF(AND(ISBLANK(F306),ISBLANK(G306)),IF(D306="","",VLOOKUP(D306,CODES!$K$2:$L$8,2,FALSE)),IF(ISBLANK(G306),VLOOKUP(D306,CODES!$K$2:$L$8,2,FALSE)&amp;","&amp;VLOOKUP(F306,CODES!$K$2:$L$8,2,FALSE),VLOOKUP(D306,CODES!$K$2:$L$8,2,FALSE)&amp;","&amp;VLOOKUP(F306,CODES!$K$2:$L$8,2,FALSE)&amp;","&amp;VLOOKUP(G306,CODES!$K$2:$L$8,2,FALSE)))</f>
        <v/>
      </c>
      <c r="Y306" t="str">
        <f>IF(AND(ISBLANK(H306),ISBLANK(I306)),IF(E306="","",VLOOKUP(E306,CODES!$C$2:$D$28,2,FALSE)),IF(ISBLANK(I306),VLOOKUP(E306,CODES!$C$2:$D$28,2,FALSE)&amp;","&amp;VLOOKUP(H306,CODES!$C$2:$D$28,2,FALSE),VLOOKUP(E306,CODES!$C$2:$D$28,2,FALSE)&amp;","&amp;VLOOKUP(H306,CODES!$C$2:$D$28,2,FALSE)&amp;","&amp;VLOOKUP(I306,CODES!$C$2:$D$28,2,FALSE)))</f>
        <v/>
      </c>
      <c r="Z306" t="str">
        <f t="shared" si="18"/>
        <v/>
      </c>
      <c r="AA306" t="str">
        <f>IF(Z306="","",VLOOKUP(Z306,CODES!$E$2:$F$73,2,FALSE))</f>
        <v/>
      </c>
    </row>
    <row r="307" spans="10:27" x14ac:dyDescent="0.25">
      <c r="J307" s="5"/>
      <c r="Q307" t="str">
        <f t="shared" si="19"/>
        <v/>
      </c>
      <c r="S307" t="str">
        <f t="shared" si="20"/>
        <v/>
      </c>
      <c r="T307" t="str">
        <f t="shared" si="21"/>
        <v/>
      </c>
      <c r="U307" t="str">
        <f>IF(B307="","",VLOOKUP(B307,CODES!$A$2:$B$6,2,FALSE))</f>
        <v/>
      </c>
      <c r="V307" t="str">
        <f>IF(C307="","",LOOKUP(C307,{0,1,5,9,13,17,21},{"&lt;1 credits","1 - 4 credits","5 - 8 credits","9 - 12 credits","13 - 16 credits","17 - 20 credits","21 + credits"}))</f>
        <v/>
      </c>
      <c r="W307" t="str">
        <f>IF(V307="","",VLOOKUP(V307,CODES!$G$2:$H$8,2,FALSE))</f>
        <v/>
      </c>
      <c r="X307" t="str">
        <f>IF(AND(ISBLANK(F307),ISBLANK(G307)),IF(D307="","",VLOOKUP(D307,CODES!$K$2:$L$8,2,FALSE)),IF(ISBLANK(G307),VLOOKUP(D307,CODES!$K$2:$L$8,2,FALSE)&amp;","&amp;VLOOKUP(F307,CODES!$K$2:$L$8,2,FALSE),VLOOKUP(D307,CODES!$K$2:$L$8,2,FALSE)&amp;","&amp;VLOOKUP(F307,CODES!$K$2:$L$8,2,FALSE)&amp;","&amp;VLOOKUP(G307,CODES!$K$2:$L$8,2,FALSE)))</f>
        <v/>
      </c>
      <c r="Y307" t="str">
        <f>IF(AND(ISBLANK(H307),ISBLANK(I307)),IF(E307="","",VLOOKUP(E307,CODES!$C$2:$D$28,2,FALSE)),IF(ISBLANK(I307),VLOOKUP(E307,CODES!$C$2:$D$28,2,FALSE)&amp;","&amp;VLOOKUP(H307,CODES!$C$2:$D$28,2,FALSE),VLOOKUP(E307,CODES!$C$2:$D$28,2,FALSE)&amp;","&amp;VLOOKUP(H307,CODES!$C$2:$D$28,2,FALSE)&amp;","&amp;VLOOKUP(I307,CODES!$C$2:$D$28,2,FALSE)))</f>
        <v/>
      </c>
      <c r="Z307" t="str">
        <f t="shared" si="18"/>
        <v/>
      </c>
      <c r="AA307" t="str">
        <f>IF(Z307="","",VLOOKUP(Z307,CODES!$E$2:$F$73,2,FALSE))</f>
        <v/>
      </c>
    </row>
    <row r="308" spans="10:27" x14ac:dyDescent="0.25">
      <c r="J308" s="5"/>
      <c r="Q308" t="str">
        <f t="shared" si="19"/>
        <v/>
      </c>
      <c r="S308" t="str">
        <f t="shared" si="20"/>
        <v/>
      </c>
      <c r="T308" t="str">
        <f t="shared" si="21"/>
        <v/>
      </c>
      <c r="U308" t="str">
        <f>IF(B308="","",VLOOKUP(B308,CODES!$A$2:$B$6,2,FALSE))</f>
        <v/>
      </c>
      <c r="V308" t="str">
        <f>IF(C308="","",LOOKUP(C308,{0,1,5,9,13,17,21},{"&lt;1 credits","1 - 4 credits","5 - 8 credits","9 - 12 credits","13 - 16 credits","17 - 20 credits","21 + credits"}))</f>
        <v/>
      </c>
      <c r="W308" t="str">
        <f>IF(V308="","",VLOOKUP(V308,CODES!$G$2:$H$8,2,FALSE))</f>
        <v/>
      </c>
      <c r="X308" t="str">
        <f>IF(AND(ISBLANK(F308),ISBLANK(G308)),IF(D308="","",VLOOKUP(D308,CODES!$K$2:$L$8,2,FALSE)),IF(ISBLANK(G308),VLOOKUP(D308,CODES!$K$2:$L$8,2,FALSE)&amp;","&amp;VLOOKUP(F308,CODES!$K$2:$L$8,2,FALSE),VLOOKUP(D308,CODES!$K$2:$L$8,2,FALSE)&amp;","&amp;VLOOKUP(F308,CODES!$K$2:$L$8,2,FALSE)&amp;","&amp;VLOOKUP(G308,CODES!$K$2:$L$8,2,FALSE)))</f>
        <v/>
      </c>
      <c r="Y308" t="str">
        <f>IF(AND(ISBLANK(H308),ISBLANK(I308)),IF(E308="","",VLOOKUP(E308,CODES!$C$2:$D$28,2,FALSE)),IF(ISBLANK(I308),VLOOKUP(E308,CODES!$C$2:$D$28,2,FALSE)&amp;","&amp;VLOOKUP(H308,CODES!$C$2:$D$28,2,FALSE),VLOOKUP(E308,CODES!$C$2:$D$28,2,FALSE)&amp;","&amp;VLOOKUP(H308,CODES!$C$2:$D$28,2,FALSE)&amp;","&amp;VLOOKUP(I308,CODES!$C$2:$D$28,2,FALSE)))</f>
        <v/>
      </c>
      <c r="Z308" t="str">
        <f t="shared" si="18"/>
        <v/>
      </c>
      <c r="AA308" t="str">
        <f>IF(Z308="","",VLOOKUP(Z308,CODES!$E$2:$F$73,2,FALSE))</f>
        <v/>
      </c>
    </row>
    <row r="309" spans="10:27" x14ac:dyDescent="0.25">
      <c r="J309" s="5"/>
      <c r="Q309" t="str">
        <f t="shared" si="19"/>
        <v/>
      </c>
      <c r="S309" t="str">
        <f t="shared" si="20"/>
        <v/>
      </c>
      <c r="T309" t="str">
        <f t="shared" si="21"/>
        <v/>
      </c>
      <c r="U309" t="str">
        <f>IF(B309="","",VLOOKUP(B309,CODES!$A$2:$B$6,2,FALSE))</f>
        <v/>
      </c>
      <c r="V309" t="str">
        <f>IF(C309="","",LOOKUP(C309,{0,1,5,9,13,17,21},{"&lt;1 credits","1 - 4 credits","5 - 8 credits","9 - 12 credits","13 - 16 credits","17 - 20 credits","21 + credits"}))</f>
        <v/>
      </c>
      <c r="W309" t="str">
        <f>IF(V309="","",VLOOKUP(V309,CODES!$G$2:$H$8,2,FALSE))</f>
        <v/>
      </c>
      <c r="X309" t="str">
        <f>IF(AND(ISBLANK(F309),ISBLANK(G309)),IF(D309="","",VLOOKUP(D309,CODES!$K$2:$L$8,2,FALSE)),IF(ISBLANK(G309),VLOOKUP(D309,CODES!$K$2:$L$8,2,FALSE)&amp;","&amp;VLOOKUP(F309,CODES!$K$2:$L$8,2,FALSE),VLOOKUP(D309,CODES!$K$2:$L$8,2,FALSE)&amp;","&amp;VLOOKUP(F309,CODES!$K$2:$L$8,2,FALSE)&amp;","&amp;VLOOKUP(G309,CODES!$K$2:$L$8,2,FALSE)))</f>
        <v/>
      </c>
      <c r="Y309" t="str">
        <f>IF(AND(ISBLANK(H309),ISBLANK(I309)),IF(E309="","",VLOOKUP(E309,CODES!$C$2:$D$28,2,FALSE)),IF(ISBLANK(I309),VLOOKUP(E309,CODES!$C$2:$D$28,2,FALSE)&amp;","&amp;VLOOKUP(H309,CODES!$C$2:$D$28,2,FALSE),VLOOKUP(E309,CODES!$C$2:$D$28,2,FALSE)&amp;","&amp;VLOOKUP(H309,CODES!$C$2:$D$28,2,FALSE)&amp;","&amp;VLOOKUP(I309,CODES!$C$2:$D$28,2,FALSE)))</f>
        <v/>
      </c>
      <c r="Z309" t="str">
        <f t="shared" si="18"/>
        <v/>
      </c>
      <c r="AA309" t="str">
        <f>IF(Z309="","",VLOOKUP(Z309,CODES!$E$2:$F$73,2,FALSE))</f>
        <v/>
      </c>
    </row>
    <row r="310" spans="10:27" x14ac:dyDescent="0.25">
      <c r="J310" s="5"/>
      <c r="Q310" t="str">
        <f t="shared" si="19"/>
        <v/>
      </c>
      <c r="S310" t="str">
        <f t="shared" si="20"/>
        <v/>
      </c>
      <c r="T310" t="str">
        <f t="shared" si="21"/>
        <v/>
      </c>
      <c r="U310" t="str">
        <f>IF(B310="","",VLOOKUP(B310,CODES!$A$2:$B$6,2,FALSE))</f>
        <v/>
      </c>
      <c r="V310" t="str">
        <f>IF(C310="","",LOOKUP(C310,{0,1,5,9,13,17,21},{"&lt;1 credits","1 - 4 credits","5 - 8 credits","9 - 12 credits","13 - 16 credits","17 - 20 credits","21 + credits"}))</f>
        <v/>
      </c>
      <c r="W310" t="str">
        <f>IF(V310="","",VLOOKUP(V310,CODES!$G$2:$H$8,2,FALSE))</f>
        <v/>
      </c>
      <c r="X310" t="str">
        <f>IF(AND(ISBLANK(F310),ISBLANK(G310)),IF(D310="","",VLOOKUP(D310,CODES!$K$2:$L$8,2,FALSE)),IF(ISBLANK(G310),VLOOKUP(D310,CODES!$K$2:$L$8,2,FALSE)&amp;","&amp;VLOOKUP(F310,CODES!$K$2:$L$8,2,FALSE),VLOOKUP(D310,CODES!$K$2:$L$8,2,FALSE)&amp;","&amp;VLOOKUP(F310,CODES!$K$2:$L$8,2,FALSE)&amp;","&amp;VLOOKUP(G310,CODES!$K$2:$L$8,2,FALSE)))</f>
        <v/>
      </c>
      <c r="Y310" t="str">
        <f>IF(AND(ISBLANK(H310),ISBLANK(I310)),IF(E310="","",VLOOKUP(E310,CODES!$C$2:$D$28,2,FALSE)),IF(ISBLANK(I310),VLOOKUP(E310,CODES!$C$2:$D$28,2,FALSE)&amp;","&amp;VLOOKUP(H310,CODES!$C$2:$D$28,2,FALSE),VLOOKUP(E310,CODES!$C$2:$D$28,2,FALSE)&amp;","&amp;VLOOKUP(H310,CODES!$C$2:$D$28,2,FALSE)&amp;","&amp;VLOOKUP(I310,CODES!$C$2:$D$28,2,FALSE)))</f>
        <v/>
      </c>
      <c r="Z310" t="str">
        <f t="shared" si="18"/>
        <v/>
      </c>
      <c r="AA310" t="str">
        <f>IF(Z310="","",VLOOKUP(Z310,CODES!$E$2:$F$73,2,FALSE))</f>
        <v/>
      </c>
    </row>
    <row r="311" spans="10:27" x14ac:dyDescent="0.25">
      <c r="J311" s="5"/>
      <c r="Q311" t="str">
        <f t="shared" si="19"/>
        <v/>
      </c>
      <c r="S311" t="str">
        <f t="shared" si="20"/>
        <v/>
      </c>
      <c r="T311" t="str">
        <f t="shared" si="21"/>
        <v/>
      </c>
      <c r="U311" t="str">
        <f>IF(B311="","",VLOOKUP(B311,CODES!$A$2:$B$6,2,FALSE))</f>
        <v/>
      </c>
      <c r="V311" t="str">
        <f>IF(C311="","",LOOKUP(C311,{0,1,5,9,13,17,21},{"&lt;1 credits","1 - 4 credits","5 - 8 credits","9 - 12 credits","13 - 16 credits","17 - 20 credits","21 + credits"}))</f>
        <v/>
      </c>
      <c r="W311" t="str">
        <f>IF(V311="","",VLOOKUP(V311,CODES!$G$2:$H$8,2,FALSE))</f>
        <v/>
      </c>
      <c r="X311" t="str">
        <f>IF(AND(ISBLANK(F311),ISBLANK(G311)),IF(D311="","",VLOOKUP(D311,CODES!$K$2:$L$8,2,FALSE)),IF(ISBLANK(G311),VLOOKUP(D311,CODES!$K$2:$L$8,2,FALSE)&amp;","&amp;VLOOKUP(F311,CODES!$K$2:$L$8,2,FALSE),VLOOKUP(D311,CODES!$K$2:$L$8,2,FALSE)&amp;","&amp;VLOOKUP(F311,CODES!$K$2:$L$8,2,FALSE)&amp;","&amp;VLOOKUP(G311,CODES!$K$2:$L$8,2,FALSE)))</f>
        <v/>
      </c>
      <c r="Y311" t="str">
        <f>IF(AND(ISBLANK(H311),ISBLANK(I311)),IF(E311="","",VLOOKUP(E311,CODES!$C$2:$D$28,2,FALSE)),IF(ISBLANK(I311),VLOOKUP(E311,CODES!$C$2:$D$28,2,FALSE)&amp;","&amp;VLOOKUP(H311,CODES!$C$2:$D$28,2,FALSE),VLOOKUP(E311,CODES!$C$2:$D$28,2,FALSE)&amp;","&amp;VLOOKUP(H311,CODES!$C$2:$D$28,2,FALSE)&amp;","&amp;VLOOKUP(I311,CODES!$C$2:$D$28,2,FALSE)))</f>
        <v/>
      </c>
      <c r="Z311" t="str">
        <f t="shared" si="18"/>
        <v/>
      </c>
      <c r="AA311" t="str">
        <f>IF(Z311="","",VLOOKUP(Z311,CODES!$E$2:$F$73,2,FALSE))</f>
        <v/>
      </c>
    </row>
    <row r="312" spans="10:27" x14ac:dyDescent="0.25">
      <c r="J312" s="5"/>
      <c r="Q312" t="str">
        <f t="shared" si="19"/>
        <v/>
      </c>
      <c r="S312" t="str">
        <f t="shared" si="20"/>
        <v/>
      </c>
      <c r="T312" t="str">
        <f t="shared" si="21"/>
        <v/>
      </c>
      <c r="U312" t="str">
        <f>IF(B312="","",VLOOKUP(B312,CODES!$A$2:$B$6,2,FALSE))</f>
        <v/>
      </c>
      <c r="V312" t="str">
        <f>IF(C312="","",LOOKUP(C312,{0,1,5,9,13,17,21},{"&lt;1 credits","1 - 4 credits","5 - 8 credits","9 - 12 credits","13 - 16 credits","17 - 20 credits","21 + credits"}))</f>
        <v/>
      </c>
      <c r="W312" t="str">
        <f>IF(V312="","",VLOOKUP(V312,CODES!$G$2:$H$8,2,FALSE))</f>
        <v/>
      </c>
      <c r="X312" t="str">
        <f>IF(AND(ISBLANK(F312),ISBLANK(G312)),IF(D312="","",VLOOKUP(D312,CODES!$K$2:$L$8,2,FALSE)),IF(ISBLANK(G312),VLOOKUP(D312,CODES!$K$2:$L$8,2,FALSE)&amp;","&amp;VLOOKUP(F312,CODES!$K$2:$L$8,2,FALSE),VLOOKUP(D312,CODES!$K$2:$L$8,2,FALSE)&amp;","&amp;VLOOKUP(F312,CODES!$K$2:$L$8,2,FALSE)&amp;","&amp;VLOOKUP(G312,CODES!$K$2:$L$8,2,FALSE)))</f>
        <v/>
      </c>
      <c r="Y312" t="str">
        <f>IF(AND(ISBLANK(H312),ISBLANK(I312)),IF(E312="","",VLOOKUP(E312,CODES!$C$2:$D$28,2,FALSE)),IF(ISBLANK(I312),VLOOKUP(E312,CODES!$C$2:$D$28,2,FALSE)&amp;","&amp;VLOOKUP(H312,CODES!$C$2:$D$28,2,FALSE),VLOOKUP(E312,CODES!$C$2:$D$28,2,FALSE)&amp;","&amp;VLOOKUP(H312,CODES!$C$2:$D$28,2,FALSE)&amp;","&amp;VLOOKUP(I312,CODES!$C$2:$D$28,2,FALSE)))</f>
        <v/>
      </c>
      <c r="Z312" t="str">
        <f t="shared" si="18"/>
        <v/>
      </c>
      <c r="AA312" t="str">
        <f>IF(Z312="","",VLOOKUP(Z312,CODES!$E$2:$F$73,2,FALSE))</f>
        <v/>
      </c>
    </row>
    <row r="313" spans="10:27" x14ac:dyDescent="0.25">
      <c r="J313" s="5"/>
      <c r="Q313" t="str">
        <f t="shared" si="19"/>
        <v/>
      </c>
      <c r="S313" t="str">
        <f t="shared" si="20"/>
        <v/>
      </c>
      <c r="T313" t="str">
        <f t="shared" si="21"/>
        <v/>
      </c>
      <c r="U313" t="str">
        <f>IF(B313="","",VLOOKUP(B313,CODES!$A$2:$B$6,2,FALSE))</f>
        <v/>
      </c>
      <c r="V313" t="str">
        <f>IF(C313="","",LOOKUP(C313,{0,1,5,9,13,17,21},{"&lt;1 credits","1 - 4 credits","5 - 8 credits","9 - 12 credits","13 - 16 credits","17 - 20 credits","21 + credits"}))</f>
        <v/>
      </c>
      <c r="W313" t="str">
        <f>IF(V313="","",VLOOKUP(V313,CODES!$G$2:$H$8,2,FALSE))</f>
        <v/>
      </c>
      <c r="X313" t="str">
        <f>IF(AND(ISBLANK(F313),ISBLANK(G313)),IF(D313="","",VLOOKUP(D313,CODES!$K$2:$L$8,2,FALSE)),IF(ISBLANK(G313),VLOOKUP(D313,CODES!$K$2:$L$8,2,FALSE)&amp;","&amp;VLOOKUP(F313,CODES!$K$2:$L$8,2,FALSE),VLOOKUP(D313,CODES!$K$2:$L$8,2,FALSE)&amp;","&amp;VLOOKUP(F313,CODES!$K$2:$L$8,2,FALSE)&amp;","&amp;VLOOKUP(G313,CODES!$K$2:$L$8,2,FALSE)))</f>
        <v/>
      </c>
      <c r="Y313" t="str">
        <f>IF(AND(ISBLANK(H313),ISBLANK(I313)),IF(E313="","",VLOOKUP(E313,CODES!$C$2:$D$28,2,FALSE)),IF(ISBLANK(I313),VLOOKUP(E313,CODES!$C$2:$D$28,2,FALSE)&amp;","&amp;VLOOKUP(H313,CODES!$C$2:$D$28,2,FALSE),VLOOKUP(E313,CODES!$C$2:$D$28,2,FALSE)&amp;","&amp;VLOOKUP(H313,CODES!$C$2:$D$28,2,FALSE)&amp;","&amp;VLOOKUP(I313,CODES!$C$2:$D$28,2,FALSE)))</f>
        <v/>
      </c>
      <c r="Z313" t="str">
        <f t="shared" si="18"/>
        <v/>
      </c>
      <c r="AA313" t="str">
        <f>IF(Z313="","",VLOOKUP(Z313,CODES!$E$2:$F$73,2,FALSE))</f>
        <v/>
      </c>
    </row>
    <row r="314" spans="10:27" x14ac:dyDescent="0.25">
      <c r="J314" s="5"/>
      <c r="Q314" t="str">
        <f t="shared" si="19"/>
        <v/>
      </c>
      <c r="S314" t="str">
        <f t="shared" si="20"/>
        <v/>
      </c>
      <c r="T314" t="str">
        <f t="shared" si="21"/>
        <v/>
      </c>
      <c r="U314" t="str">
        <f>IF(B314="","",VLOOKUP(B314,CODES!$A$2:$B$6,2,FALSE))</f>
        <v/>
      </c>
      <c r="V314" t="str">
        <f>IF(C314="","",LOOKUP(C314,{0,1,5,9,13,17,21},{"&lt;1 credits","1 - 4 credits","5 - 8 credits","9 - 12 credits","13 - 16 credits","17 - 20 credits","21 + credits"}))</f>
        <v/>
      </c>
      <c r="W314" t="str">
        <f>IF(V314="","",VLOOKUP(V314,CODES!$G$2:$H$8,2,FALSE))</f>
        <v/>
      </c>
      <c r="X314" t="str">
        <f>IF(AND(ISBLANK(F314),ISBLANK(G314)),IF(D314="","",VLOOKUP(D314,CODES!$K$2:$L$8,2,FALSE)),IF(ISBLANK(G314),VLOOKUP(D314,CODES!$K$2:$L$8,2,FALSE)&amp;","&amp;VLOOKUP(F314,CODES!$K$2:$L$8,2,FALSE),VLOOKUP(D314,CODES!$K$2:$L$8,2,FALSE)&amp;","&amp;VLOOKUP(F314,CODES!$K$2:$L$8,2,FALSE)&amp;","&amp;VLOOKUP(G314,CODES!$K$2:$L$8,2,FALSE)))</f>
        <v/>
      </c>
      <c r="Y314" t="str">
        <f>IF(AND(ISBLANK(H314),ISBLANK(I314)),IF(E314="","",VLOOKUP(E314,CODES!$C$2:$D$28,2,FALSE)),IF(ISBLANK(I314),VLOOKUP(E314,CODES!$C$2:$D$28,2,FALSE)&amp;","&amp;VLOOKUP(H314,CODES!$C$2:$D$28,2,FALSE),VLOOKUP(E314,CODES!$C$2:$D$28,2,FALSE)&amp;","&amp;VLOOKUP(H314,CODES!$C$2:$D$28,2,FALSE)&amp;","&amp;VLOOKUP(I314,CODES!$C$2:$D$28,2,FALSE)))</f>
        <v/>
      </c>
      <c r="Z314" t="str">
        <f t="shared" si="18"/>
        <v/>
      </c>
      <c r="AA314" t="str">
        <f>IF(Z314="","",VLOOKUP(Z314,CODES!$E$2:$F$73,2,FALSE))</f>
        <v/>
      </c>
    </row>
    <row r="315" spans="10:27" x14ac:dyDescent="0.25">
      <c r="J315" s="5"/>
      <c r="Q315" t="str">
        <f t="shared" si="19"/>
        <v/>
      </c>
      <c r="S315" t="str">
        <f t="shared" si="20"/>
        <v/>
      </c>
      <c r="T315" t="str">
        <f t="shared" si="21"/>
        <v/>
      </c>
      <c r="U315" t="str">
        <f>IF(B315="","",VLOOKUP(B315,CODES!$A$2:$B$6,2,FALSE))</f>
        <v/>
      </c>
      <c r="V315" t="str">
        <f>IF(C315="","",LOOKUP(C315,{0,1,5,9,13,17,21},{"&lt;1 credits","1 - 4 credits","5 - 8 credits","9 - 12 credits","13 - 16 credits","17 - 20 credits","21 + credits"}))</f>
        <v/>
      </c>
      <c r="W315" t="str">
        <f>IF(V315="","",VLOOKUP(V315,CODES!$G$2:$H$8,2,FALSE))</f>
        <v/>
      </c>
      <c r="X315" t="str">
        <f>IF(AND(ISBLANK(F315),ISBLANK(G315)),IF(D315="","",VLOOKUP(D315,CODES!$K$2:$L$8,2,FALSE)),IF(ISBLANK(G315),VLOOKUP(D315,CODES!$K$2:$L$8,2,FALSE)&amp;","&amp;VLOOKUP(F315,CODES!$K$2:$L$8,2,FALSE),VLOOKUP(D315,CODES!$K$2:$L$8,2,FALSE)&amp;","&amp;VLOOKUP(F315,CODES!$K$2:$L$8,2,FALSE)&amp;","&amp;VLOOKUP(G315,CODES!$K$2:$L$8,2,FALSE)))</f>
        <v/>
      </c>
      <c r="Y315" t="str">
        <f>IF(AND(ISBLANK(H315),ISBLANK(I315)),IF(E315="","",VLOOKUP(E315,CODES!$C$2:$D$28,2,FALSE)),IF(ISBLANK(I315),VLOOKUP(E315,CODES!$C$2:$D$28,2,FALSE)&amp;","&amp;VLOOKUP(H315,CODES!$C$2:$D$28,2,FALSE),VLOOKUP(E315,CODES!$C$2:$D$28,2,FALSE)&amp;","&amp;VLOOKUP(H315,CODES!$C$2:$D$28,2,FALSE)&amp;","&amp;VLOOKUP(I315,CODES!$C$2:$D$28,2,FALSE)))</f>
        <v/>
      </c>
      <c r="Z315" t="str">
        <f t="shared" si="18"/>
        <v/>
      </c>
      <c r="AA315" t="str">
        <f>IF(Z315="","",VLOOKUP(Z315,CODES!$E$2:$F$73,2,FALSE))</f>
        <v/>
      </c>
    </row>
    <row r="316" spans="10:27" x14ac:dyDescent="0.25">
      <c r="J316" s="5"/>
      <c r="Q316" t="str">
        <f t="shared" si="19"/>
        <v/>
      </c>
      <c r="S316" t="str">
        <f t="shared" si="20"/>
        <v/>
      </c>
      <c r="T316" t="str">
        <f t="shared" si="21"/>
        <v/>
      </c>
      <c r="U316" t="str">
        <f>IF(B316="","",VLOOKUP(B316,CODES!$A$2:$B$6,2,FALSE))</f>
        <v/>
      </c>
      <c r="V316" t="str">
        <f>IF(C316="","",LOOKUP(C316,{0,1,5,9,13,17,21},{"&lt;1 credits","1 - 4 credits","5 - 8 credits","9 - 12 credits","13 - 16 credits","17 - 20 credits","21 + credits"}))</f>
        <v/>
      </c>
      <c r="W316" t="str">
        <f>IF(V316="","",VLOOKUP(V316,CODES!$G$2:$H$8,2,FALSE))</f>
        <v/>
      </c>
      <c r="X316" t="str">
        <f>IF(AND(ISBLANK(F316),ISBLANK(G316)),IF(D316="","",VLOOKUP(D316,CODES!$K$2:$L$8,2,FALSE)),IF(ISBLANK(G316),VLOOKUP(D316,CODES!$K$2:$L$8,2,FALSE)&amp;","&amp;VLOOKUP(F316,CODES!$K$2:$L$8,2,FALSE),VLOOKUP(D316,CODES!$K$2:$L$8,2,FALSE)&amp;","&amp;VLOOKUP(F316,CODES!$K$2:$L$8,2,FALSE)&amp;","&amp;VLOOKUP(G316,CODES!$K$2:$L$8,2,FALSE)))</f>
        <v/>
      </c>
      <c r="Y316" t="str">
        <f>IF(AND(ISBLANK(H316),ISBLANK(I316)),IF(E316="","",VLOOKUP(E316,CODES!$C$2:$D$28,2,FALSE)),IF(ISBLANK(I316),VLOOKUP(E316,CODES!$C$2:$D$28,2,FALSE)&amp;","&amp;VLOOKUP(H316,CODES!$C$2:$D$28,2,FALSE),VLOOKUP(E316,CODES!$C$2:$D$28,2,FALSE)&amp;","&amp;VLOOKUP(H316,CODES!$C$2:$D$28,2,FALSE)&amp;","&amp;VLOOKUP(I316,CODES!$C$2:$D$28,2,FALSE)))</f>
        <v/>
      </c>
      <c r="Z316" t="str">
        <f t="shared" si="18"/>
        <v/>
      </c>
      <c r="AA316" t="str">
        <f>IF(Z316="","",VLOOKUP(Z316,CODES!$E$2:$F$73,2,FALSE))</f>
        <v/>
      </c>
    </row>
    <row r="317" spans="10:27" x14ac:dyDescent="0.25">
      <c r="J317" s="5"/>
      <c r="Q317" t="str">
        <f t="shared" si="19"/>
        <v/>
      </c>
      <c r="S317" t="str">
        <f t="shared" si="20"/>
        <v/>
      </c>
      <c r="T317" t="str">
        <f t="shared" si="21"/>
        <v/>
      </c>
      <c r="U317" t="str">
        <f>IF(B317="","",VLOOKUP(B317,CODES!$A$2:$B$6,2,FALSE))</f>
        <v/>
      </c>
      <c r="V317" t="str">
        <f>IF(C317="","",LOOKUP(C317,{0,1,5,9,13,17,21},{"&lt;1 credits","1 - 4 credits","5 - 8 credits","9 - 12 credits","13 - 16 credits","17 - 20 credits","21 + credits"}))</f>
        <v/>
      </c>
      <c r="W317" t="str">
        <f>IF(V317="","",VLOOKUP(V317,CODES!$G$2:$H$8,2,FALSE))</f>
        <v/>
      </c>
      <c r="X317" t="str">
        <f>IF(AND(ISBLANK(F317),ISBLANK(G317)),IF(D317="","",VLOOKUP(D317,CODES!$K$2:$L$8,2,FALSE)),IF(ISBLANK(G317),VLOOKUP(D317,CODES!$K$2:$L$8,2,FALSE)&amp;","&amp;VLOOKUP(F317,CODES!$K$2:$L$8,2,FALSE),VLOOKUP(D317,CODES!$K$2:$L$8,2,FALSE)&amp;","&amp;VLOOKUP(F317,CODES!$K$2:$L$8,2,FALSE)&amp;","&amp;VLOOKUP(G317,CODES!$K$2:$L$8,2,FALSE)))</f>
        <v/>
      </c>
      <c r="Y317" t="str">
        <f>IF(AND(ISBLANK(H317),ISBLANK(I317)),IF(E317="","",VLOOKUP(E317,CODES!$C$2:$D$28,2,FALSE)),IF(ISBLANK(I317),VLOOKUP(E317,CODES!$C$2:$D$28,2,FALSE)&amp;","&amp;VLOOKUP(H317,CODES!$C$2:$D$28,2,FALSE),VLOOKUP(E317,CODES!$C$2:$D$28,2,FALSE)&amp;","&amp;VLOOKUP(H317,CODES!$C$2:$D$28,2,FALSE)&amp;","&amp;VLOOKUP(I317,CODES!$C$2:$D$28,2,FALSE)))</f>
        <v/>
      </c>
      <c r="Z317" t="str">
        <f t="shared" si="18"/>
        <v/>
      </c>
      <c r="AA317" t="str">
        <f>IF(Z317="","",VLOOKUP(Z317,CODES!$E$2:$F$73,2,FALSE))</f>
        <v/>
      </c>
    </row>
    <row r="318" spans="10:27" x14ac:dyDescent="0.25">
      <c r="J318" s="5"/>
      <c r="Q318" t="str">
        <f t="shared" si="19"/>
        <v/>
      </c>
      <c r="S318" t="str">
        <f t="shared" si="20"/>
        <v/>
      </c>
      <c r="T318" t="str">
        <f t="shared" si="21"/>
        <v/>
      </c>
      <c r="U318" t="str">
        <f>IF(B318="","",VLOOKUP(B318,CODES!$A$2:$B$6,2,FALSE))</f>
        <v/>
      </c>
      <c r="V318" t="str">
        <f>IF(C318="","",LOOKUP(C318,{0,1,5,9,13,17,21},{"&lt;1 credits","1 - 4 credits","5 - 8 credits","9 - 12 credits","13 - 16 credits","17 - 20 credits","21 + credits"}))</f>
        <v/>
      </c>
      <c r="W318" t="str">
        <f>IF(V318="","",VLOOKUP(V318,CODES!$G$2:$H$8,2,FALSE))</f>
        <v/>
      </c>
      <c r="X318" t="str">
        <f>IF(AND(ISBLANK(F318),ISBLANK(G318)),IF(D318="","",VLOOKUP(D318,CODES!$K$2:$L$8,2,FALSE)),IF(ISBLANK(G318),VLOOKUP(D318,CODES!$K$2:$L$8,2,FALSE)&amp;","&amp;VLOOKUP(F318,CODES!$K$2:$L$8,2,FALSE),VLOOKUP(D318,CODES!$K$2:$L$8,2,FALSE)&amp;","&amp;VLOOKUP(F318,CODES!$K$2:$L$8,2,FALSE)&amp;","&amp;VLOOKUP(G318,CODES!$K$2:$L$8,2,FALSE)))</f>
        <v/>
      </c>
      <c r="Y318" t="str">
        <f>IF(AND(ISBLANK(H318),ISBLANK(I318)),IF(E318="","",VLOOKUP(E318,CODES!$C$2:$D$28,2,FALSE)),IF(ISBLANK(I318),VLOOKUP(E318,CODES!$C$2:$D$28,2,FALSE)&amp;","&amp;VLOOKUP(H318,CODES!$C$2:$D$28,2,FALSE),VLOOKUP(E318,CODES!$C$2:$D$28,2,FALSE)&amp;","&amp;VLOOKUP(H318,CODES!$C$2:$D$28,2,FALSE)&amp;","&amp;VLOOKUP(I318,CODES!$C$2:$D$28,2,FALSE)))</f>
        <v/>
      </c>
      <c r="Z318" t="str">
        <f t="shared" si="18"/>
        <v/>
      </c>
      <c r="AA318" t="str">
        <f>IF(Z318="","",VLOOKUP(Z318,CODES!$E$2:$F$73,2,FALSE))</f>
        <v/>
      </c>
    </row>
    <row r="319" spans="10:27" x14ac:dyDescent="0.25">
      <c r="J319" s="5"/>
      <c r="Q319" t="str">
        <f t="shared" si="19"/>
        <v/>
      </c>
      <c r="S319" t="str">
        <f t="shared" si="20"/>
        <v/>
      </c>
      <c r="T319" t="str">
        <f t="shared" si="21"/>
        <v/>
      </c>
      <c r="U319" t="str">
        <f>IF(B319="","",VLOOKUP(B319,CODES!$A$2:$B$6,2,FALSE))</f>
        <v/>
      </c>
      <c r="V319" t="str">
        <f>IF(C319="","",LOOKUP(C319,{0,1,5,9,13,17,21},{"&lt;1 credits","1 - 4 credits","5 - 8 credits","9 - 12 credits","13 - 16 credits","17 - 20 credits","21 + credits"}))</f>
        <v/>
      </c>
      <c r="W319" t="str">
        <f>IF(V319="","",VLOOKUP(V319,CODES!$G$2:$H$8,2,FALSE))</f>
        <v/>
      </c>
      <c r="X319" t="str">
        <f>IF(AND(ISBLANK(F319),ISBLANK(G319)),IF(D319="","",VLOOKUP(D319,CODES!$K$2:$L$8,2,FALSE)),IF(ISBLANK(G319),VLOOKUP(D319,CODES!$K$2:$L$8,2,FALSE)&amp;","&amp;VLOOKUP(F319,CODES!$K$2:$L$8,2,FALSE),VLOOKUP(D319,CODES!$K$2:$L$8,2,FALSE)&amp;","&amp;VLOOKUP(F319,CODES!$K$2:$L$8,2,FALSE)&amp;","&amp;VLOOKUP(G319,CODES!$K$2:$L$8,2,FALSE)))</f>
        <v/>
      </c>
      <c r="Y319" t="str">
        <f>IF(AND(ISBLANK(H319),ISBLANK(I319)),IF(E319="","",VLOOKUP(E319,CODES!$C$2:$D$28,2,FALSE)),IF(ISBLANK(I319),VLOOKUP(E319,CODES!$C$2:$D$28,2,FALSE)&amp;","&amp;VLOOKUP(H319,CODES!$C$2:$D$28,2,FALSE),VLOOKUP(E319,CODES!$C$2:$D$28,2,FALSE)&amp;","&amp;VLOOKUP(H319,CODES!$C$2:$D$28,2,FALSE)&amp;","&amp;VLOOKUP(I319,CODES!$C$2:$D$28,2,FALSE)))</f>
        <v/>
      </c>
      <c r="Z319" t="str">
        <f t="shared" si="18"/>
        <v/>
      </c>
      <c r="AA319" t="str">
        <f>IF(Z319="","",VLOOKUP(Z319,CODES!$E$2:$F$73,2,FALSE))</f>
        <v/>
      </c>
    </row>
    <row r="320" spans="10:27" x14ac:dyDescent="0.25">
      <c r="J320" s="5"/>
      <c r="Q320" t="str">
        <f t="shared" si="19"/>
        <v/>
      </c>
      <c r="S320" t="str">
        <f t="shared" si="20"/>
        <v/>
      </c>
      <c r="T320" t="str">
        <f t="shared" si="21"/>
        <v/>
      </c>
      <c r="U320" t="str">
        <f>IF(B320="","",VLOOKUP(B320,CODES!$A$2:$B$6,2,FALSE))</f>
        <v/>
      </c>
      <c r="V320" t="str">
        <f>IF(C320="","",LOOKUP(C320,{0,1,5,9,13,17,21},{"&lt;1 credits","1 - 4 credits","5 - 8 credits","9 - 12 credits","13 - 16 credits","17 - 20 credits","21 + credits"}))</f>
        <v/>
      </c>
      <c r="W320" t="str">
        <f>IF(V320="","",VLOOKUP(V320,CODES!$G$2:$H$8,2,FALSE))</f>
        <v/>
      </c>
      <c r="X320" t="str">
        <f>IF(AND(ISBLANK(F320),ISBLANK(G320)),IF(D320="","",VLOOKUP(D320,CODES!$K$2:$L$8,2,FALSE)),IF(ISBLANK(G320),VLOOKUP(D320,CODES!$K$2:$L$8,2,FALSE)&amp;","&amp;VLOOKUP(F320,CODES!$K$2:$L$8,2,FALSE),VLOOKUP(D320,CODES!$K$2:$L$8,2,FALSE)&amp;","&amp;VLOOKUP(F320,CODES!$K$2:$L$8,2,FALSE)&amp;","&amp;VLOOKUP(G320,CODES!$K$2:$L$8,2,FALSE)))</f>
        <v/>
      </c>
      <c r="Y320" t="str">
        <f>IF(AND(ISBLANK(H320),ISBLANK(I320)),IF(E320="","",VLOOKUP(E320,CODES!$C$2:$D$28,2,FALSE)),IF(ISBLANK(I320),VLOOKUP(E320,CODES!$C$2:$D$28,2,FALSE)&amp;","&amp;VLOOKUP(H320,CODES!$C$2:$D$28,2,FALSE),VLOOKUP(E320,CODES!$C$2:$D$28,2,FALSE)&amp;","&amp;VLOOKUP(H320,CODES!$C$2:$D$28,2,FALSE)&amp;","&amp;VLOOKUP(I320,CODES!$C$2:$D$28,2,FALSE)))</f>
        <v/>
      </c>
      <c r="Z320" t="str">
        <f t="shared" si="18"/>
        <v/>
      </c>
      <c r="AA320" t="str">
        <f>IF(Z320="","",VLOOKUP(Z320,CODES!$E$2:$F$73,2,FALSE))</f>
        <v/>
      </c>
    </row>
    <row r="321" spans="10:27" x14ac:dyDescent="0.25">
      <c r="J321" s="5"/>
      <c r="Q321" t="str">
        <f t="shared" si="19"/>
        <v/>
      </c>
      <c r="S321" t="str">
        <f t="shared" si="20"/>
        <v/>
      </c>
      <c r="T321" t="str">
        <f t="shared" si="21"/>
        <v/>
      </c>
      <c r="U321" t="str">
        <f>IF(B321="","",VLOOKUP(B321,CODES!$A$2:$B$6,2,FALSE))</f>
        <v/>
      </c>
      <c r="V321" t="str">
        <f>IF(C321="","",LOOKUP(C321,{0,1,5,9,13,17,21},{"&lt;1 credits","1 - 4 credits","5 - 8 credits","9 - 12 credits","13 - 16 credits","17 - 20 credits","21 + credits"}))</f>
        <v/>
      </c>
      <c r="W321" t="str">
        <f>IF(V321="","",VLOOKUP(V321,CODES!$G$2:$H$8,2,FALSE))</f>
        <v/>
      </c>
      <c r="X321" t="str">
        <f>IF(AND(ISBLANK(F321),ISBLANK(G321)),IF(D321="","",VLOOKUP(D321,CODES!$K$2:$L$8,2,FALSE)),IF(ISBLANK(G321),VLOOKUP(D321,CODES!$K$2:$L$8,2,FALSE)&amp;","&amp;VLOOKUP(F321,CODES!$K$2:$L$8,2,FALSE),VLOOKUP(D321,CODES!$K$2:$L$8,2,FALSE)&amp;","&amp;VLOOKUP(F321,CODES!$K$2:$L$8,2,FALSE)&amp;","&amp;VLOOKUP(G321,CODES!$K$2:$L$8,2,FALSE)))</f>
        <v/>
      </c>
      <c r="Y321" t="str">
        <f>IF(AND(ISBLANK(H321),ISBLANK(I321)),IF(E321="","",VLOOKUP(E321,CODES!$C$2:$D$28,2,FALSE)),IF(ISBLANK(I321),VLOOKUP(E321,CODES!$C$2:$D$28,2,FALSE)&amp;","&amp;VLOOKUP(H321,CODES!$C$2:$D$28,2,FALSE),VLOOKUP(E321,CODES!$C$2:$D$28,2,FALSE)&amp;","&amp;VLOOKUP(H321,CODES!$C$2:$D$28,2,FALSE)&amp;","&amp;VLOOKUP(I321,CODES!$C$2:$D$28,2,FALSE)))</f>
        <v/>
      </c>
      <c r="Z321" t="str">
        <f t="shared" si="18"/>
        <v/>
      </c>
      <c r="AA321" t="str">
        <f>IF(Z321="","",VLOOKUP(Z321,CODES!$E$2:$F$73,2,FALSE))</f>
        <v/>
      </c>
    </row>
    <row r="322" spans="10:27" x14ac:dyDescent="0.25">
      <c r="J322" s="5"/>
      <c r="Q322" t="str">
        <f t="shared" si="19"/>
        <v/>
      </c>
      <c r="S322" t="str">
        <f t="shared" si="20"/>
        <v/>
      </c>
      <c r="T322" t="str">
        <f t="shared" si="21"/>
        <v/>
      </c>
      <c r="U322" t="str">
        <f>IF(B322="","",VLOOKUP(B322,CODES!$A$2:$B$6,2,FALSE))</f>
        <v/>
      </c>
      <c r="V322" t="str">
        <f>IF(C322="","",LOOKUP(C322,{0,1,5,9,13,17,21},{"&lt;1 credits","1 - 4 credits","5 - 8 credits","9 - 12 credits","13 - 16 credits","17 - 20 credits","21 + credits"}))</f>
        <v/>
      </c>
      <c r="W322" t="str">
        <f>IF(V322="","",VLOOKUP(V322,CODES!$G$2:$H$8,2,FALSE))</f>
        <v/>
      </c>
      <c r="X322" t="str">
        <f>IF(AND(ISBLANK(F322),ISBLANK(G322)),IF(D322="","",VLOOKUP(D322,CODES!$K$2:$L$8,2,FALSE)),IF(ISBLANK(G322),VLOOKUP(D322,CODES!$K$2:$L$8,2,FALSE)&amp;","&amp;VLOOKUP(F322,CODES!$K$2:$L$8,2,FALSE),VLOOKUP(D322,CODES!$K$2:$L$8,2,FALSE)&amp;","&amp;VLOOKUP(F322,CODES!$K$2:$L$8,2,FALSE)&amp;","&amp;VLOOKUP(G322,CODES!$K$2:$L$8,2,FALSE)))</f>
        <v/>
      </c>
      <c r="Y322" t="str">
        <f>IF(AND(ISBLANK(H322),ISBLANK(I322)),IF(E322="","",VLOOKUP(E322,CODES!$C$2:$D$28,2,FALSE)),IF(ISBLANK(I322),VLOOKUP(E322,CODES!$C$2:$D$28,2,FALSE)&amp;","&amp;VLOOKUP(H322,CODES!$C$2:$D$28,2,FALSE),VLOOKUP(E322,CODES!$C$2:$D$28,2,FALSE)&amp;","&amp;VLOOKUP(H322,CODES!$C$2:$D$28,2,FALSE)&amp;","&amp;VLOOKUP(I322,CODES!$C$2:$D$28,2,FALSE)))</f>
        <v/>
      </c>
      <c r="Z322" t="str">
        <f t="shared" si="18"/>
        <v/>
      </c>
      <c r="AA322" t="str">
        <f>IF(Z322="","",VLOOKUP(Z322,CODES!$E$2:$F$73,2,FALSE))</f>
        <v/>
      </c>
    </row>
    <row r="323" spans="10:27" x14ac:dyDescent="0.25">
      <c r="J323" s="5"/>
      <c r="Q323" t="str">
        <f t="shared" si="19"/>
        <v/>
      </c>
      <c r="S323" t="str">
        <f t="shared" si="20"/>
        <v/>
      </c>
      <c r="T323" t="str">
        <f t="shared" si="21"/>
        <v/>
      </c>
      <c r="U323" t="str">
        <f>IF(B323="","",VLOOKUP(B323,CODES!$A$2:$B$6,2,FALSE))</f>
        <v/>
      </c>
      <c r="V323" t="str">
        <f>IF(C323="","",LOOKUP(C323,{0,1,5,9,13,17,21},{"&lt;1 credits","1 - 4 credits","5 - 8 credits","9 - 12 credits","13 - 16 credits","17 - 20 credits","21 + credits"}))</f>
        <v/>
      </c>
      <c r="W323" t="str">
        <f>IF(V323="","",VLOOKUP(V323,CODES!$G$2:$H$8,2,FALSE))</f>
        <v/>
      </c>
      <c r="X323" t="str">
        <f>IF(AND(ISBLANK(F323),ISBLANK(G323)),IF(D323="","",VLOOKUP(D323,CODES!$K$2:$L$8,2,FALSE)),IF(ISBLANK(G323),VLOOKUP(D323,CODES!$K$2:$L$8,2,FALSE)&amp;","&amp;VLOOKUP(F323,CODES!$K$2:$L$8,2,FALSE),VLOOKUP(D323,CODES!$K$2:$L$8,2,FALSE)&amp;","&amp;VLOOKUP(F323,CODES!$K$2:$L$8,2,FALSE)&amp;","&amp;VLOOKUP(G323,CODES!$K$2:$L$8,2,FALSE)))</f>
        <v/>
      </c>
      <c r="Y323" t="str">
        <f>IF(AND(ISBLANK(H323),ISBLANK(I323)),IF(E323="","",VLOOKUP(E323,CODES!$C$2:$D$28,2,FALSE)),IF(ISBLANK(I323),VLOOKUP(E323,CODES!$C$2:$D$28,2,FALSE)&amp;","&amp;VLOOKUP(H323,CODES!$C$2:$D$28,2,FALSE),VLOOKUP(E323,CODES!$C$2:$D$28,2,FALSE)&amp;","&amp;VLOOKUP(H323,CODES!$C$2:$D$28,2,FALSE)&amp;","&amp;VLOOKUP(I323,CODES!$C$2:$D$28,2,FALSE)))</f>
        <v/>
      </c>
      <c r="Z323" t="str">
        <f t="shared" si="18"/>
        <v/>
      </c>
      <c r="AA323" t="str">
        <f>IF(Z323="","",VLOOKUP(Z323,CODES!$E$2:$F$73,2,FALSE))</f>
        <v/>
      </c>
    </row>
    <row r="324" spans="10:27" x14ac:dyDescent="0.25">
      <c r="J324" s="5"/>
      <c r="Q324" t="str">
        <f t="shared" si="19"/>
        <v/>
      </c>
      <c r="S324" t="str">
        <f t="shared" si="20"/>
        <v/>
      </c>
      <c r="T324" t="str">
        <f t="shared" si="21"/>
        <v/>
      </c>
      <c r="U324" t="str">
        <f>IF(B324="","",VLOOKUP(B324,CODES!$A$2:$B$6,2,FALSE))</f>
        <v/>
      </c>
      <c r="V324" t="str">
        <f>IF(C324="","",LOOKUP(C324,{0,1,5,9,13,17,21},{"&lt;1 credits","1 - 4 credits","5 - 8 credits","9 - 12 credits","13 - 16 credits","17 - 20 credits","21 + credits"}))</f>
        <v/>
      </c>
      <c r="W324" t="str">
        <f>IF(V324="","",VLOOKUP(V324,CODES!$G$2:$H$8,2,FALSE))</f>
        <v/>
      </c>
      <c r="X324" t="str">
        <f>IF(AND(ISBLANK(F324),ISBLANK(G324)),IF(D324="","",VLOOKUP(D324,CODES!$K$2:$L$8,2,FALSE)),IF(ISBLANK(G324),VLOOKUP(D324,CODES!$K$2:$L$8,2,FALSE)&amp;","&amp;VLOOKUP(F324,CODES!$K$2:$L$8,2,FALSE),VLOOKUP(D324,CODES!$K$2:$L$8,2,FALSE)&amp;","&amp;VLOOKUP(F324,CODES!$K$2:$L$8,2,FALSE)&amp;","&amp;VLOOKUP(G324,CODES!$K$2:$L$8,2,FALSE)))</f>
        <v/>
      </c>
      <c r="Y324" t="str">
        <f>IF(AND(ISBLANK(H324),ISBLANK(I324)),IF(E324="","",VLOOKUP(E324,CODES!$C$2:$D$28,2,FALSE)),IF(ISBLANK(I324),VLOOKUP(E324,CODES!$C$2:$D$28,2,FALSE)&amp;","&amp;VLOOKUP(H324,CODES!$C$2:$D$28,2,FALSE),VLOOKUP(E324,CODES!$C$2:$D$28,2,FALSE)&amp;","&amp;VLOOKUP(H324,CODES!$C$2:$D$28,2,FALSE)&amp;","&amp;VLOOKUP(I324,CODES!$C$2:$D$28,2,FALSE)))</f>
        <v/>
      </c>
      <c r="Z324" t="str">
        <f t="shared" si="18"/>
        <v/>
      </c>
      <c r="AA324" t="str">
        <f>IF(Z324="","",VLOOKUP(Z324,CODES!$E$2:$F$73,2,FALSE))</f>
        <v/>
      </c>
    </row>
    <row r="325" spans="10:27" x14ac:dyDescent="0.25">
      <c r="J325" s="5"/>
      <c r="Q325" t="str">
        <f t="shared" si="19"/>
        <v/>
      </c>
      <c r="S325" t="str">
        <f t="shared" si="20"/>
        <v/>
      </c>
      <c r="T325" t="str">
        <f t="shared" si="21"/>
        <v/>
      </c>
      <c r="U325" t="str">
        <f>IF(B325="","",VLOOKUP(B325,CODES!$A$2:$B$6,2,FALSE))</f>
        <v/>
      </c>
      <c r="V325" t="str">
        <f>IF(C325="","",LOOKUP(C325,{0,1,5,9,13,17,21},{"&lt;1 credits","1 - 4 credits","5 - 8 credits","9 - 12 credits","13 - 16 credits","17 - 20 credits","21 + credits"}))</f>
        <v/>
      </c>
      <c r="W325" t="str">
        <f>IF(V325="","",VLOOKUP(V325,CODES!$G$2:$H$8,2,FALSE))</f>
        <v/>
      </c>
      <c r="X325" t="str">
        <f>IF(AND(ISBLANK(F325),ISBLANK(G325)),IF(D325="","",VLOOKUP(D325,CODES!$K$2:$L$8,2,FALSE)),IF(ISBLANK(G325),VLOOKUP(D325,CODES!$K$2:$L$8,2,FALSE)&amp;","&amp;VLOOKUP(F325,CODES!$K$2:$L$8,2,FALSE),VLOOKUP(D325,CODES!$K$2:$L$8,2,FALSE)&amp;","&amp;VLOOKUP(F325,CODES!$K$2:$L$8,2,FALSE)&amp;","&amp;VLOOKUP(G325,CODES!$K$2:$L$8,2,FALSE)))</f>
        <v/>
      </c>
      <c r="Y325" t="str">
        <f>IF(AND(ISBLANK(H325),ISBLANK(I325)),IF(E325="","",VLOOKUP(E325,CODES!$C$2:$D$28,2,FALSE)),IF(ISBLANK(I325),VLOOKUP(E325,CODES!$C$2:$D$28,2,FALSE)&amp;","&amp;VLOOKUP(H325,CODES!$C$2:$D$28,2,FALSE),VLOOKUP(E325,CODES!$C$2:$D$28,2,FALSE)&amp;","&amp;VLOOKUP(H325,CODES!$C$2:$D$28,2,FALSE)&amp;","&amp;VLOOKUP(I325,CODES!$C$2:$D$28,2,FALSE)))</f>
        <v/>
      </c>
      <c r="Z325" t="str">
        <f t="shared" ref="Z325:Z385" si="22">IF(L325="","",TEXT(L325,"mmm")&amp;" "&amp;TEXT(L325,"yyyy"))</f>
        <v/>
      </c>
      <c r="AA325" t="str">
        <f>IF(Z325="","",VLOOKUP(Z325,CODES!$E$2:$F$73,2,FALSE))</f>
        <v/>
      </c>
    </row>
    <row r="326" spans="10:27" x14ac:dyDescent="0.25">
      <c r="J326" s="5"/>
      <c r="Q326" t="str">
        <f t="shared" ref="Q326:Q389" si="23">IF(A326="","","Courses")</f>
        <v/>
      </c>
      <c r="S326" t="str">
        <f t="shared" ref="S326:S389" si="24">IF(Q326="","",IF($B$1="","",$B$1))</f>
        <v/>
      </c>
      <c r="T326" t="str">
        <f t="shared" ref="T326:T389" si="25">IF(Q326="","",IF($B$2="","",$B$2))</f>
        <v/>
      </c>
      <c r="U326" t="str">
        <f>IF(B326="","",VLOOKUP(B326,CODES!$A$2:$B$6,2,FALSE))</f>
        <v/>
      </c>
      <c r="V326" t="str">
        <f>IF(C326="","",LOOKUP(C326,{0,1,5,9,13,17,21},{"&lt;1 credits","1 - 4 credits","5 - 8 credits","9 - 12 credits","13 - 16 credits","17 - 20 credits","21 + credits"}))</f>
        <v/>
      </c>
      <c r="W326" t="str">
        <f>IF(V326="","",VLOOKUP(V326,CODES!$G$2:$H$8,2,FALSE))</f>
        <v/>
      </c>
      <c r="X326" t="str">
        <f>IF(AND(ISBLANK(F326),ISBLANK(G326)),IF(D326="","",VLOOKUP(D326,CODES!$K$2:$L$8,2,FALSE)),IF(ISBLANK(G326),VLOOKUP(D326,CODES!$K$2:$L$8,2,FALSE)&amp;","&amp;VLOOKUP(F326,CODES!$K$2:$L$8,2,FALSE),VLOOKUP(D326,CODES!$K$2:$L$8,2,FALSE)&amp;","&amp;VLOOKUP(F326,CODES!$K$2:$L$8,2,FALSE)&amp;","&amp;VLOOKUP(G326,CODES!$K$2:$L$8,2,FALSE)))</f>
        <v/>
      </c>
      <c r="Y326" t="str">
        <f>IF(AND(ISBLANK(H326),ISBLANK(I326)),IF(E326="","",VLOOKUP(E326,CODES!$C$2:$D$28,2,FALSE)),IF(ISBLANK(I326),VLOOKUP(E326,CODES!$C$2:$D$28,2,FALSE)&amp;","&amp;VLOOKUP(H326,CODES!$C$2:$D$28,2,FALSE),VLOOKUP(E326,CODES!$C$2:$D$28,2,FALSE)&amp;","&amp;VLOOKUP(H326,CODES!$C$2:$D$28,2,FALSE)&amp;","&amp;VLOOKUP(I326,CODES!$C$2:$D$28,2,FALSE)))</f>
        <v/>
      </c>
      <c r="Z326" t="str">
        <f t="shared" si="22"/>
        <v/>
      </c>
      <c r="AA326" t="str">
        <f>IF(Z326="","",VLOOKUP(Z326,CODES!$E$2:$F$73,2,FALSE))</f>
        <v/>
      </c>
    </row>
    <row r="327" spans="10:27" x14ac:dyDescent="0.25">
      <c r="J327" s="5"/>
      <c r="Q327" t="str">
        <f t="shared" si="23"/>
        <v/>
      </c>
      <c r="S327" t="str">
        <f t="shared" si="24"/>
        <v/>
      </c>
      <c r="T327" t="str">
        <f t="shared" si="25"/>
        <v/>
      </c>
      <c r="U327" t="str">
        <f>IF(B327="","",VLOOKUP(B327,CODES!$A$2:$B$6,2,FALSE))</f>
        <v/>
      </c>
      <c r="V327" t="str">
        <f>IF(C327="","",LOOKUP(C327,{0,1,5,9,13,17,21},{"&lt;1 credits","1 - 4 credits","5 - 8 credits","9 - 12 credits","13 - 16 credits","17 - 20 credits","21 + credits"}))</f>
        <v/>
      </c>
      <c r="W327" t="str">
        <f>IF(V327="","",VLOOKUP(V327,CODES!$G$2:$H$8,2,FALSE))</f>
        <v/>
      </c>
      <c r="X327" t="str">
        <f>IF(AND(ISBLANK(F327),ISBLANK(G327)),IF(D327="","",VLOOKUP(D327,CODES!$K$2:$L$8,2,FALSE)),IF(ISBLANK(G327),VLOOKUP(D327,CODES!$K$2:$L$8,2,FALSE)&amp;","&amp;VLOOKUP(F327,CODES!$K$2:$L$8,2,FALSE),VLOOKUP(D327,CODES!$K$2:$L$8,2,FALSE)&amp;","&amp;VLOOKUP(F327,CODES!$K$2:$L$8,2,FALSE)&amp;","&amp;VLOOKUP(G327,CODES!$K$2:$L$8,2,FALSE)))</f>
        <v/>
      </c>
      <c r="Y327" t="str">
        <f>IF(AND(ISBLANK(H327),ISBLANK(I327)),IF(E327="","",VLOOKUP(E327,CODES!$C$2:$D$28,2,FALSE)),IF(ISBLANK(I327),VLOOKUP(E327,CODES!$C$2:$D$28,2,FALSE)&amp;","&amp;VLOOKUP(H327,CODES!$C$2:$D$28,2,FALSE),VLOOKUP(E327,CODES!$C$2:$D$28,2,FALSE)&amp;","&amp;VLOOKUP(H327,CODES!$C$2:$D$28,2,FALSE)&amp;","&amp;VLOOKUP(I327,CODES!$C$2:$D$28,2,FALSE)))</f>
        <v/>
      </c>
      <c r="Z327" t="str">
        <f t="shared" si="22"/>
        <v/>
      </c>
      <c r="AA327" t="str">
        <f>IF(Z327="","",VLOOKUP(Z327,CODES!$E$2:$F$73,2,FALSE))</f>
        <v/>
      </c>
    </row>
    <row r="328" spans="10:27" x14ac:dyDescent="0.25">
      <c r="J328" s="5"/>
      <c r="Q328" t="str">
        <f t="shared" si="23"/>
        <v/>
      </c>
      <c r="S328" t="str">
        <f t="shared" si="24"/>
        <v/>
      </c>
      <c r="T328" t="str">
        <f t="shared" si="25"/>
        <v/>
      </c>
      <c r="U328" t="str">
        <f>IF(B328="","",VLOOKUP(B328,CODES!$A$2:$B$6,2,FALSE))</f>
        <v/>
      </c>
      <c r="V328" t="str">
        <f>IF(C328="","",LOOKUP(C328,{0,1,5,9,13,17,21},{"&lt;1 credits","1 - 4 credits","5 - 8 credits","9 - 12 credits","13 - 16 credits","17 - 20 credits","21 + credits"}))</f>
        <v/>
      </c>
      <c r="W328" t="str">
        <f>IF(V328="","",VLOOKUP(V328,CODES!$G$2:$H$8,2,FALSE))</f>
        <v/>
      </c>
      <c r="X328" t="str">
        <f>IF(AND(ISBLANK(F328),ISBLANK(G328)),IF(D328="","",VLOOKUP(D328,CODES!$K$2:$L$8,2,FALSE)),IF(ISBLANK(G328),VLOOKUP(D328,CODES!$K$2:$L$8,2,FALSE)&amp;","&amp;VLOOKUP(F328,CODES!$K$2:$L$8,2,FALSE),VLOOKUP(D328,CODES!$K$2:$L$8,2,FALSE)&amp;","&amp;VLOOKUP(F328,CODES!$K$2:$L$8,2,FALSE)&amp;","&amp;VLOOKUP(G328,CODES!$K$2:$L$8,2,FALSE)))</f>
        <v/>
      </c>
      <c r="Y328" t="str">
        <f>IF(AND(ISBLANK(H328),ISBLANK(I328)),IF(E328="","",VLOOKUP(E328,CODES!$C$2:$D$28,2,FALSE)),IF(ISBLANK(I328),VLOOKUP(E328,CODES!$C$2:$D$28,2,FALSE)&amp;","&amp;VLOOKUP(H328,CODES!$C$2:$D$28,2,FALSE),VLOOKUP(E328,CODES!$C$2:$D$28,2,FALSE)&amp;","&amp;VLOOKUP(H328,CODES!$C$2:$D$28,2,FALSE)&amp;","&amp;VLOOKUP(I328,CODES!$C$2:$D$28,2,FALSE)))</f>
        <v/>
      </c>
      <c r="Z328" t="str">
        <f t="shared" si="22"/>
        <v/>
      </c>
      <c r="AA328" t="str">
        <f>IF(Z328="","",VLOOKUP(Z328,CODES!$E$2:$F$73,2,FALSE))</f>
        <v/>
      </c>
    </row>
    <row r="329" spans="10:27" x14ac:dyDescent="0.25">
      <c r="J329" s="5"/>
      <c r="Q329" t="str">
        <f t="shared" si="23"/>
        <v/>
      </c>
      <c r="S329" t="str">
        <f t="shared" si="24"/>
        <v/>
      </c>
      <c r="T329" t="str">
        <f t="shared" si="25"/>
        <v/>
      </c>
      <c r="U329" t="str">
        <f>IF(B329="","",VLOOKUP(B329,CODES!$A$2:$B$6,2,FALSE))</f>
        <v/>
      </c>
      <c r="V329" t="str">
        <f>IF(C329="","",LOOKUP(C329,{0,1,5,9,13,17,21},{"&lt;1 credits","1 - 4 credits","5 - 8 credits","9 - 12 credits","13 - 16 credits","17 - 20 credits","21 + credits"}))</f>
        <v/>
      </c>
      <c r="W329" t="str">
        <f>IF(V329="","",VLOOKUP(V329,CODES!$G$2:$H$8,2,FALSE))</f>
        <v/>
      </c>
      <c r="X329" t="str">
        <f>IF(AND(ISBLANK(F329),ISBLANK(G329)),IF(D329="","",VLOOKUP(D329,CODES!$K$2:$L$8,2,FALSE)),IF(ISBLANK(G329),VLOOKUP(D329,CODES!$K$2:$L$8,2,FALSE)&amp;","&amp;VLOOKUP(F329,CODES!$K$2:$L$8,2,FALSE),VLOOKUP(D329,CODES!$K$2:$L$8,2,FALSE)&amp;","&amp;VLOOKUP(F329,CODES!$K$2:$L$8,2,FALSE)&amp;","&amp;VLOOKUP(G329,CODES!$K$2:$L$8,2,FALSE)))</f>
        <v/>
      </c>
      <c r="Y329" t="str">
        <f>IF(AND(ISBLANK(H329),ISBLANK(I329)),IF(E329="","",VLOOKUP(E329,CODES!$C$2:$D$28,2,FALSE)),IF(ISBLANK(I329),VLOOKUP(E329,CODES!$C$2:$D$28,2,FALSE)&amp;","&amp;VLOOKUP(H329,CODES!$C$2:$D$28,2,FALSE),VLOOKUP(E329,CODES!$C$2:$D$28,2,FALSE)&amp;","&amp;VLOOKUP(H329,CODES!$C$2:$D$28,2,FALSE)&amp;","&amp;VLOOKUP(I329,CODES!$C$2:$D$28,2,FALSE)))</f>
        <v/>
      </c>
      <c r="Z329" t="str">
        <f t="shared" si="22"/>
        <v/>
      </c>
      <c r="AA329" t="str">
        <f>IF(Z329="","",VLOOKUP(Z329,CODES!$E$2:$F$73,2,FALSE))</f>
        <v/>
      </c>
    </row>
    <row r="330" spans="10:27" x14ac:dyDescent="0.25">
      <c r="J330" s="5"/>
      <c r="Q330" t="str">
        <f t="shared" si="23"/>
        <v/>
      </c>
      <c r="S330" t="str">
        <f t="shared" si="24"/>
        <v/>
      </c>
      <c r="T330" t="str">
        <f t="shared" si="25"/>
        <v/>
      </c>
      <c r="U330" t="str">
        <f>IF(B330="","",VLOOKUP(B330,CODES!$A$2:$B$6,2,FALSE))</f>
        <v/>
      </c>
      <c r="V330" t="str">
        <f>IF(C330="","",LOOKUP(C330,{0,1,5,9,13,17,21},{"&lt;1 credits","1 - 4 credits","5 - 8 credits","9 - 12 credits","13 - 16 credits","17 - 20 credits","21 + credits"}))</f>
        <v/>
      </c>
      <c r="W330" t="str">
        <f>IF(V330="","",VLOOKUP(V330,CODES!$G$2:$H$8,2,FALSE))</f>
        <v/>
      </c>
      <c r="X330" t="str">
        <f>IF(AND(ISBLANK(F330),ISBLANK(G330)),IF(D330="","",VLOOKUP(D330,CODES!$K$2:$L$8,2,FALSE)),IF(ISBLANK(G330),VLOOKUP(D330,CODES!$K$2:$L$8,2,FALSE)&amp;","&amp;VLOOKUP(F330,CODES!$K$2:$L$8,2,FALSE),VLOOKUP(D330,CODES!$K$2:$L$8,2,FALSE)&amp;","&amp;VLOOKUP(F330,CODES!$K$2:$L$8,2,FALSE)&amp;","&amp;VLOOKUP(G330,CODES!$K$2:$L$8,2,FALSE)))</f>
        <v/>
      </c>
      <c r="Y330" t="str">
        <f>IF(AND(ISBLANK(H330),ISBLANK(I330)),IF(E330="","",VLOOKUP(E330,CODES!$C$2:$D$28,2,FALSE)),IF(ISBLANK(I330),VLOOKUP(E330,CODES!$C$2:$D$28,2,FALSE)&amp;","&amp;VLOOKUP(H330,CODES!$C$2:$D$28,2,FALSE),VLOOKUP(E330,CODES!$C$2:$D$28,2,FALSE)&amp;","&amp;VLOOKUP(H330,CODES!$C$2:$D$28,2,FALSE)&amp;","&amp;VLOOKUP(I330,CODES!$C$2:$D$28,2,FALSE)))</f>
        <v/>
      </c>
      <c r="Z330" t="str">
        <f t="shared" si="22"/>
        <v/>
      </c>
      <c r="AA330" t="str">
        <f>IF(Z330="","",VLOOKUP(Z330,CODES!$E$2:$F$73,2,FALSE))</f>
        <v/>
      </c>
    </row>
    <row r="331" spans="10:27" x14ac:dyDescent="0.25">
      <c r="J331" s="5"/>
      <c r="Q331" t="str">
        <f t="shared" si="23"/>
        <v/>
      </c>
      <c r="S331" t="str">
        <f t="shared" si="24"/>
        <v/>
      </c>
      <c r="T331" t="str">
        <f t="shared" si="25"/>
        <v/>
      </c>
      <c r="U331" t="str">
        <f>IF(B331="","",VLOOKUP(B331,CODES!$A$2:$B$6,2,FALSE))</f>
        <v/>
      </c>
      <c r="V331" t="str">
        <f>IF(C331="","",LOOKUP(C331,{0,1,5,9,13,17,21},{"&lt;1 credits","1 - 4 credits","5 - 8 credits","9 - 12 credits","13 - 16 credits","17 - 20 credits","21 + credits"}))</f>
        <v/>
      </c>
      <c r="W331" t="str">
        <f>IF(V331="","",VLOOKUP(V331,CODES!$G$2:$H$8,2,FALSE))</f>
        <v/>
      </c>
      <c r="X331" t="str">
        <f>IF(AND(ISBLANK(F331),ISBLANK(G331)),IF(D331="","",VLOOKUP(D331,CODES!$K$2:$L$8,2,FALSE)),IF(ISBLANK(G331),VLOOKUP(D331,CODES!$K$2:$L$8,2,FALSE)&amp;","&amp;VLOOKUP(F331,CODES!$K$2:$L$8,2,FALSE),VLOOKUP(D331,CODES!$K$2:$L$8,2,FALSE)&amp;","&amp;VLOOKUP(F331,CODES!$K$2:$L$8,2,FALSE)&amp;","&amp;VLOOKUP(G331,CODES!$K$2:$L$8,2,FALSE)))</f>
        <v/>
      </c>
      <c r="Y331" t="str">
        <f>IF(AND(ISBLANK(H331),ISBLANK(I331)),IF(E331="","",VLOOKUP(E331,CODES!$C$2:$D$28,2,FALSE)),IF(ISBLANK(I331),VLOOKUP(E331,CODES!$C$2:$D$28,2,FALSE)&amp;","&amp;VLOOKUP(H331,CODES!$C$2:$D$28,2,FALSE),VLOOKUP(E331,CODES!$C$2:$D$28,2,FALSE)&amp;","&amp;VLOOKUP(H331,CODES!$C$2:$D$28,2,FALSE)&amp;","&amp;VLOOKUP(I331,CODES!$C$2:$D$28,2,FALSE)))</f>
        <v/>
      </c>
      <c r="Z331" t="str">
        <f t="shared" si="22"/>
        <v/>
      </c>
      <c r="AA331" t="str">
        <f>IF(Z331="","",VLOOKUP(Z331,CODES!$E$2:$F$73,2,FALSE))</f>
        <v/>
      </c>
    </row>
    <row r="332" spans="10:27" x14ac:dyDescent="0.25">
      <c r="J332" s="5"/>
      <c r="Q332" t="str">
        <f t="shared" si="23"/>
        <v/>
      </c>
      <c r="S332" t="str">
        <f t="shared" si="24"/>
        <v/>
      </c>
      <c r="T332" t="str">
        <f t="shared" si="25"/>
        <v/>
      </c>
      <c r="U332" t="str">
        <f>IF(B332="","",VLOOKUP(B332,CODES!$A$2:$B$6,2,FALSE))</f>
        <v/>
      </c>
      <c r="V332" t="str">
        <f>IF(C332="","",LOOKUP(C332,{0,1,5,9,13,17,21},{"&lt;1 credits","1 - 4 credits","5 - 8 credits","9 - 12 credits","13 - 16 credits","17 - 20 credits","21 + credits"}))</f>
        <v/>
      </c>
      <c r="W332" t="str">
        <f>IF(V332="","",VLOOKUP(V332,CODES!$G$2:$H$8,2,FALSE))</f>
        <v/>
      </c>
      <c r="X332" t="str">
        <f>IF(AND(ISBLANK(F332),ISBLANK(G332)),IF(D332="","",VLOOKUP(D332,CODES!$K$2:$L$8,2,FALSE)),IF(ISBLANK(G332),VLOOKUP(D332,CODES!$K$2:$L$8,2,FALSE)&amp;","&amp;VLOOKUP(F332,CODES!$K$2:$L$8,2,FALSE),VLOOKUP(D332,CODES!$K$2:$L$8,2,FALSE)&amp;","&amp;VLOOKUP(F332,CODES!$K$2:$L$8,2,FALSE)&amp;","&amp;VLOOKUP(G332,CODES!$K$2:$L$8,2,FALSE)))</f>
        <v/>
      </c>
      <c r="Y332" t="str">
        <f>IF(AND(ISBLANK(H332),ISBLANK(I332)),IF(E332="","",VLOOKUP(E332,CODES!$C$2:$D$28,2,FALSE)),IF(ISBLANK(I332),VLOOKUP(E332,CODES!$C$2:$D$28,2,FALSE)&amp;","&amp;VLOOKUP(H332,CODES!$C$2:$D$28,2,FALSE),VLOOKUP(E332,CODES!$C$2:$D$28,2,FALSE)&amp;","&amp;VLOOKUP(H332,CODES!$C$2:$D$28,2,FALSE)&amp;","&amp;VLOOKUP(I332,CODES!$C$2:$D$28,2,FALSE)))</f>
        <v/>
      </c>
      <c r="Z332" t="str">
        <f t="shared" si="22"/>
        <v/>
      </c>
      <c r="AA332" t="str">
        <f>IF(Z332="","",VLOOKUP(Z332,CODES!$E$2:$F$73,2,FALSE))</f>
        <v/>
      </c>
    </row>
    <row r="333" spans="10:27" x14ac:dyDescent="0.25">
      <c r="J333" s="5"/>
      <c r="Q333" t="str">
        <f t="shared" si="23"/>
        <v/>
      </c>
      <c r="S333" t="str">
        <f t="shared" si="24"/>
        <v/>
      </c>
      <c r="T333" t="str">
        <f t="shared" si="25"/>
        <v/>
      </c>
      <c r="U333" t="str">
        <f>IF(B333="","",VLOOKUP(B333,CODES!$A$2:$B$6,2,FALSE))</f>
        <v/>
      </c>
      <c r="V333" t="str">
        <f>IF(C333="","",LOOKUP(C333,{0,1,5,9,13,17,21},{"&lt;1 credits","1 - 4 credits","5 - 8 credits","9 - 12 credits","13 - 16 credits","17 - 20 credits","21 + credits"}))</f>
        <v/>
      </c>
      <c r="W333" t="str">
        <f>IF(V333="","",VLOOKUP(V333,CODES!$G$2:$H$8,2,FALSE))</f>
        <v/>
      </c>
      <c r="X333" t="str">
        <f>IF(AND(ISBLANK(F333),ISBLANK(G333)),IF(D333="","",VLOOKUP(D333,CODES!$K$2:$L$8,2,FALSE)),IF(ISBLANK(G333),VLOOKUP(D333,CODES!$K$2:$L$8,2,FALSE)&amp;","&amp;VLOOKUP(F333,CODES!$K$2:$L$8,2,FALSE),VLOOKUP(D333,CODES!$K$2:$L$8,2,FALSE)&amp;","&amp;VLOOKUP(F333,CODES!$K$2:$L$8,2,FALSE)&amp;","&amp;VLOOKUP(G333,CODES!$K$2:$L$8,2,FALSE)))</f>
        <v/>
      </c>
      <c r="Y333" t="str">
        <f>IF(AND(ISBLANK(H333),ISBLANK(I333)),IF(E333="","",VLOOKUP(E333,CODES!$C$2:$D$28,2,FALSE)),IF(ISBLANK(I333),VLOOKUP(E333,CODES!$C$2:$D$28,2,FALSE)&amp;","&amp;VLOOKUP(H333,CODES!$C$2:$D$28,2,FALSE),VLOOKUP(E333,CODES!$C$2:$D$28,2,FALSE)&amp;","&amp;VLOOKUP(H333,CODES!$C$2:$D$28,2,FALSE)&amp;","&amp;VLOOKUP(I333,CODES!$C$2:$D$28,2,FALSE)))</f>
        <v/>
      </c>
      <c r="Z333" t="str">
        <f t="shared" si="22"/>
        <v/>
      </c>
      <c r="AA333" t="str">
        <f>IF(Z333="","",VLOOKUP(Z333,CODES!$E$2:$F$73,2,FALSE))</f>
        <v/>
      </c>
    </row>
    <row r="334" spans="10:27" x14ac:dyDescent="0.25">
      <c r="J334" s="5"/>
      <c r="Q334" t="str">
        <f t="shared" si="23"/>
        <v/>
      </c>
      <c r="S334" t="str">
        <f t="shared" si="24"/>
        <v/>
      </c>
      <c r="T334" t="str">
        <f t="shared" si="25"/>
        <v/>
      </c>
      <c r="U334" t="str">
        <f>IF(B334="","",VLOOKUP(B334,CODES!$A$2:$B$6,2,FALSE))</f>
        <v/>
      </c>
      <c r="V334" t="str">
        <f>IF(C334="","",LOOKUP(C334,{0,1,5,9,13,17,21},{"&lt;1 credits","1 - 4 credits","5 - 8 credits","9 - 12 credits","13 - 16 credits","17 - 20 credits","21 + credits"}))</f>
        <v/>
      </c>
      <c r="W334" t="str">
        <f>IF(V334="","",VLOOKUP(V334,CODES!$G$2:$H$8,2,FALSE))</f>
        <v/>
      </c>
      <c r="X334" t="str">
        <f>IF(AND(ISBLANK(F334),ISBLANK(G334)),IF(D334="","",VLOOKUP(D334,CODES!$K$2:$L$8,2,FALSE)),IF(ISBLANK(G334),VLOOKUP(D334,CODES!$K$2:$L$8,2,FALSE)&amp;","&amp;VLOOKUP(F334,CODES!$K$2:$L$8,2,FALSE),VLOOKUP(D334,CODES!$K$2:$L$8,2,FALSE)&amp;","&amp;VLOOKUP(F334,CODES!$K$2:$L$8,2,FALSE)&amp;","&amp;VLOOKUP(G334,CODES!$K$2:$L$8,2,FALSE)))</f>
        <v/>
      </c>
      <c r="Y334" t="str">
        <f>IF(AND(ISBLANK(H334),ISBLANK(I334)),IF(E334="","",VLOOKUP(E334,CODES!$C$2:$D$28,2,FALSE)),IF(ISBLANK(I334),VLOOKUP(E334,CODES!$C$2:$D$28,2,FALSE)&amp;","&amp;VLOOKUP(H334,CODES!$C$2:$D$28,2,FALSE),VLOOKUP(E334,CODES!$C$2:$D$28,2,FALSE)&amp;","&amp;VLOOKUP(H334,CODES!$C$2:$D$28,2,FALSE)&amp;","&amp;VLOOKUP(I334,CODES!$C$2:$D$28,2,FALSE)))</f>
        <v/>
      </c>
      <c r="Z334" t="str">
        <f t="shared" si="22"/>
        <v/>
      </c>
      <c r="AA334" t="str">
        <f>IF(Z334="","",VLOOKUP(Z334,CODES!$E$2:$F$73,2,FALSE))</f>
        <v/>
      </c>
    </row>
    <row r="335" spans="10:27" x14ac:dyDescent="0.25">
      <c r="J335" s="5"/>
      <c r="Q335" t="str">
        <f t="shared" si="23"/>
        <v/>
      </c>
      <c r="S335" t="str">
        <f t="shared" si="24"/>
        <v/>
      </c>
      <c r="T335" t="str">
        <f t="shared" si="25"/>
        <v/>
      </c>
      <c r="U335" t="str">
        <f>IF(B335="","",VLOOKUP(B335,CODES!$A$2:$B$6,2,FALSE))</f>
        <v/>
      </c>
      <c r="V335" t="str">
        <f>IF(C335="","",LOOKUP(C335,{0,1,5,9,13,17,21},{"&lt;1 credits","1 - 4 credits","5 - 8 credits","9 - 12 credits","13 - 16 credits","17 - 20 credits","21 + credits"}))</f>
        <v/>
      </c>
      <c r="W335" t="str">
        <f>IF(V335="","",VLOOKUP(V335,CODES!$G$2:$H$8,2,FALSE))</f>
        <v/>
      </c>
      <c r="X335" t="str">
        <f>IF(AND(ISBLANK(F335),ISBLANK(G335)),IF(D335="","",VLOOKUP(D335,CODES!$K$2:$L$8,2,FALSE)),IF(ISBLANK(G335),VLOOKUP(D335,CODES!$K$2:$L$8,2,FALSE)&amp;","&amp;VLOOKUP(F335,CODES!$K$2:$L$8,2,FALSE),VLOOKUP(D335,CODES!$K$2:$L$8,2,FALSE)&amp;","&amp;VLOOKUP(F335,CODES!$K$2:$L$8,2,FALSE)&amp;","&amp;VLOOKUP(G335,CODES!$K$2:$L$8,2,FALSE)))</f>
        <v/>
      </c>
      <c r="Y335" t="str">
        <f>IF(AND(ISBLANK(H335),ISBLANK(I335)),IF(E335="","",VLOOKUP(E335,CODES!$C$2:$D$28,2,FALSE)),IF(ISBLANK(I335),VLOOKUP(E335,CODES!$C$2:$D$28,2,FALSE)&amp;","&amp;VLOOKUP(H335,CODES!$C$2:$D$28,2,FALSE),VLOOKUP(E335,CODES!$C$2:$D$28,2,FALSE)&amp;","&amp;VLOOKUP(H335,CODES!$C$2:$D$28,2,FALSE)&amp;","&amp;VLOOKUP(I335,CODES!$C$2:$D$28,2,FALSE)))</f>
        <v/>
      </c>
      <c r="Z335" t="str">
        <f t="shared" si="22"/>
        <v/>
      </c>
      <c r="AA335" t="str">
        <f>IF(Z335="","",VLOOKUP(Z335,CODES!$E$2:$F$73,2,FALSE))</f>
        <v/>
      </c>
    </row>
    <row r="336" spans="10:27" x14ac:dyDescent="0.25">
      <c r="J336" s="5"/>
      <c r="Q336" t="str">
        <f t="shared" si="23"/>
        <v/>
      </c>
      <c r="S336" t="str">
        <f t="shared" si="24"/>
        <v/>
      </c>
      <c r="T336" t="str">
        <f t="shared" si="25"/>
        <v/>
      </c>
      <c r="U336" t="str">
        <f>IF(B336="","",VLOOKUP(B336,CODES!$A$2:$B$6,2,FALSE))</f>
        <v/>
      </c>
      <c r="V336" t="str">
        <f>IF(C336="","",LOOKUP(C336,{0,1,5,9,13,17,21},{"&lt;1 credits","1 - 4 credits","5 - 8 credits","9 - 12 credits","13 - 16 credits","17 - 20 credits","21 + credits"}))</f>
        <v/>
      </c>
      <c r="W336" t="str">
        <f>IF(V336="","",VLOOKUP(V336,CODES!$G$2:$H$8,2,FALSE))</f>
        <v/>
      </c>
      <c r="X336" t="str">
        <f>IF(AND(ISBLANK(F336),ISBLANK(G336)),IF(D336="","",VLOOKUP(D336,CODES!$K$2:$L$8,2,FALSE)),IF(ISBLANK(G336),VLOOKUP(D336,CODES!$K$2:$L$8,2,FALSE)&amp;","&amp;VLOOKUP(F336,CODES!$K$2:$L$8,2,FALSE),VLOOKUP(D336,CODES!$K$2:$L$8,2,FALSE)&amp;","&amp;VLOOKUP(F336,CODES!$K$2:$L$8,2,FALSE)&amp;","&amp;VLOOKUP(G336,CODES!$K$2:$L$8,2,FALSE)))</f>
        <v/>
      </c>
      <c r="Y336" t="str">
        <f>IF(AND(ISBLANK(H336),ISBLANK(I336)),IF(E336="","",VLOOKUP(E336,CODES!$C$2:$D$28,2,FALSE)),IF(ISBLANK(I336),VLOOKUP(E336,CODES!$C$2:$D$28,2,FALSE)&amp;","&amp;VLOOKUP(H336,CODES!$C$2:$D$28,2,FALSE),VLOOKUP(E336,CODES!$C$2:$D$28,2,FALSE)&amp;","&amp;VLOOKUP(H336,CODES!$C$2:$D$28,2,FALSE)&amp;","&amp;VLOOKUP(I336,CODES!$C$2:$D$28,2,FALSE)))</f>
        <v/>
      </c>
      <c r="Z336" t="str">
        <f t="shared" si="22"/>
        <v/>
      </c>
      <c r="AA336" t="str">
        <f>IF(Z336="","",VLOOKUP(Z336,CODES!$E$2:$F$73,2,FALSE))</f>
        <v/>
      </c>
    </row>
    <row r="337" spans="10:27" x14ac:dyDescent="0.25">
      <c r="J337" s="5"/>
      <c r="Q337" t="str">
        <f t="shared" si="23"/>
        <v/>
      </c>
      <c r="S337" t="str">
        <f t="shared" si="24"/>
        <v/>
      </c>
      <c r="T337" t="str">
        <f t="shared" si="25"/>
        <v/>
      </c>
      <c r="U337" t="str">
        <f>IF(B337="","",VLOOKUP(B337,CODES!$A$2:$B$6,2,FALSE))</f>
        <v/>
      </c>
      <c r="V337" t="str">
        <f>IF(C337="","",LOOKUP(C337,{0,1,5,9,13,17,21},{"&lt;1 credits","1 - 4 credits","5 - 8 credits","9 - 12 credits","13 - 16 credits","17 - 20 credits","21 + credits"}))</f>
        <v/>
      </c>
      <c r="W337" t="str">
        <f>IF(V337="","",VLOOKUP(V337,CODES!$G$2:$H$8,2,FALSE))</f>
        <v/>
      </c>
      <c r="X337" t="str">
        <f>IF(AND(ISBLANK(F337),ISBLANK(G337)),IF(D337="","",VLOOKUP(D337,CODES!$K$2:$L$8,2,FALSE)),IF(ISBLANK(G337),VLOOKUP(D337,CODES!$K$2:$L$8,2,FALSE)&amp;","&amp;VLOOKUP(F337,CODES!$K$2:$L$8,2,FALSE),VLOOKUP(D337,CODES!$K$2:$L$8,2,FALSE)&amp;","&amp;VLOOKUP(F337,CODES!$K$2:$L$8,2,FALSE)&amp;","&amp;VLOOKUP(G337,CODES!$K$2:$L$8,2,FALSE)))</f>
        <v/>
      </c>
      <c r="Y337" t="str">
        <f>IF(AND(ISBLANK(H337),ISBLANK(I337)),IF(E337="","",VLOOKUP(E337,CODES!$C$2:$D$28,2,FALSE)),IF(ISBLANK(I337),VLOOKUP(E337,CODES!$C$2:$D$28,2,FALSE)&amp;","&amp;VLOOKUP(H337,CODES!$C$2:$D$28,2,FALSE),VLOOKUP(E337,CODES!$C$2:$D$28,2,FALSE)&amp;","&amp;VLOOKUP(H337,CODES!$C$2:$D$28,2,FALSE)&amp;","&amp;VLOOKUP(I337,CODES!$C$2:$D$28,2,FALSE)))</f>
        <v/>
      </c>
      <c r="Z337" t="str">
        <f t="shared" si="22"/>
        <v/>
      </c>
      <c r="AA337" t="str">
        <f>IF(Z337="","",VLOOKUP(Z337,CODES!$E$2:$F$73,2,FALSE))</f>
        <v/>
      </c>
    </row>
    <row r="338" spans="10:27" x14ac:dyDescent="0.25">
      <c r="J338" s="5"/>
      <c r="Q338" t="str">
        <f t="shared" si="23"/>
        <v/>
      </c>
      <c r="S338" t="str">
        <f t="shared" si="24"/>
        <v/>
      </c>
      <c r="T338" t="str">
        <f t="shared" si="25"/>
        <v/>
      </c>
      <c r="U338" t="str">
        <f>IF(B338="","",VLOOKUP(B338,CODES!$A$2:$B$6,2,FALSE))</f>
        <v/>
      </c>
      <c r="V338" t="str">
        <f>IF(C338="","",LOOKUP(C338,{0,1,5,9,13,17,21},{"&lt;1 credits","1 - 4 credits","5 - 8 credits","9 - 12 credits","13 - 16 credits","17 - 20 credits","21 + credits"}))</f>
        <v/>
      </c>
      <c r="W338" t="str">
        <f>IF(V338="","",VLOOKUP(V338,CODES!$G$2:$H$8,2,FALSE))</f>
        <v/>
      </c>
      <c r="X338" t="str">
        <f>IF(AND(ISBLANK(F338),ISBLANK(G338)),IF(D338="","",VLOOKUP(D338,CODES!$K$2:$L$8,2,FALSE)),IF(ISBLANK(G338),VLOOKUP(D338,CODES!$K$2:$L$8,2,FALSE)&amp;","&amp;VLOOKUP(F338,CODES!$K$2:$L$8,2,FALSE),VLOOKUP(D338,CODES!$K$2:$L$8,2,FALSE)&amp;","&amp;VLOOKUP(F338,CODES!$K$2:$L$8,2,FALSE)&amp;","&amp;VLOOKUP(G338,CODES!$K$2:$L$8,2,FALSE)))</f>
        <v/>
      </c>
      <c r="Y338" t="str">
        <f>IF(AND(ISBLANK(H338),ISBLANK(I338)),IF(E338="","",VLOOKUP(E338,CODES!$C$2:$D$28,2,FALSE)),IF(ISBLANK(I338),VLOOKUP(E338,CODES!$C$2:$D$28,2,FALSE)&amp;","&amp;VLOOKUP(H338,CODES!$C$2:$D$28,2,FALSE),VLOOKUP(E338,CODES!$C$2:$D$28,2,FALSE)&amp;","&amp;VLOOKUP(H338,CODES!$C$2:$D$28,2,FALSE)&amp;","&amp;VLOOKUP(I338,CODES!$C$2:$D$28,2,FALSE)))</f>
        <v/>
      </c>
      <c r="Z338" t="str">
        <f t="shared" si="22"/>
        <v/>
      </c>
      <c r="AA338" t="str">
        <f>IF(Z338="","",VLOOKUP(Z338,CODES!$E$2:$F$73,2,FALSE))</f>
        <v/>
      </c>
    </row>
    <row r="339" spans="10:27" x14ac:dyDescent="0.25">
      <c r="J339" s="5"/>
      <c r="Q339" t="str">
        <f t="shared" si="23"/>
        <v/>
      </c>
      <c r="S339" t="str">
        <f t="shared" si="24"/>
        <v/>
      </c>
      <c r="T339" t="str">
        <f t="shared" si="25"/>
        <v/>
      </c>
      <c r="U339" t="str">
        <f>IF(B339="","",VLOOKUP(B339,CODES!$A$2:$B$6,2,FALSE))</f>
        <v/>
      </c>
      <c r="V339" t="str">
        <f>IF(C339="","",LOOKUP(C339,{0,1,5,9,13,17,21},{"&lt;1 credits","1 - 4 credits","5 - 8 credits","9 - 12 credits","13 - 16 credits","17 - 20 credits","21 + credits"}))</f>
        <v/>
      </c>
      <c r="W339" t="str">
        <f>IF(V339="","",VLOOKUP(V339,CODES!$G$2:$H$8,2,FALSE))</f>
        <v/>
      </c>
      <c r="X339" t="str">
        <f>IF(AND(ISBLANK(F339),ISBLANK(G339)),IF(D339="","",VLOOKUP(D339,CODES!$K$2:$L$8,2,FALSE)),IF(ISBLANK(G339),VLOOKUP(D339,CODES!$K$2:$L$8,2,FALSE)&amp;","&amp;VLOOKUP(F339,CODES!$K$2:$L$8,2,FALSE),VLOOKUP(D339,CODES!$K$2:$L$8,2,FALSE)&amp;","&amp;VLOOKUP(F339,CODES!$K$2:$L$8,2,FALSE)&amp;","&amp;VLOOKUP(G339,CODES!$K$2:$L$8,2,FALSE)))</f>
        <v/>
      </c>
      <c r="Y339" t="str">
        <f>IF(AND(ISBLANK(H339),ISBLANK(I339)),IF(E339="","",VLOOKUP(E339,CODES!$C$2:$D$28,2,FALSE)),IF(ISBLANK(I339),VLOOKUP(E339,CODES!$C$2:$D$28,2,FALSE)&amp;","&amp;VLOOKUP(H339,CODES!$C$2:$D$28,2,FALSE),VLOOKUP(E339,CODES!$C$2:$D$28,2,FALSE)&amp;","&amp;VLOOKUP(H339,CODES!$C$2:$D$28,2,FALSE)&amp;","&amp;VLOOKUP(I339,CODES!$C$2:$D$28,2,FALSE)))</f>
        <v/>
      </c>
      <c r="Z339" t="str">
        <f t="shared" si="22"/>
        <v/>
      </c>
      <c r="AA339" t="str">
        <f>IF(Z339="","",VLOOKUP(Z339,CODES!$E$2:$F$73,2,FALSE))</f>
        <v/>
      </c>
    </row>
    <row r="340" spans="10:27" x14ac:dyDescent="0.25">
      <c r="J340" s="5"/>
      <c r="Q340" t="str">
        <f t="shared" si="23"/>
        <v/>
      </c>
      <c r="S340" t="str">
        <f t="shared" si="24"/>
        <v/>
      </c>
      <c r="T340" t="str">
        <f t="shared" si="25"/>
        <v/>
      </c>
      <c r="U340" t="str">
        <f>IF(B340="","",VLOOKUP(B340,CODES!$A$2:$B$6,2,FALSE))</f>
        <v/>
      </c>
      <c r="V340" t="str">
        <f>IF(C340="","",LOOKUP(C340,{0,1,5,9,13,17,21},{"&lt;1 credits","1 - 4 credits","5 - 8 credits","9 - 12 credits","13 - 16 credits","17 - 20 credits","21 + credits"}))</f>
        <v/>
      </c>
      <c r="W340" t="str">
        <f>IF(V340="","",VLOOKUP(V340,CODES!$G$2:$H$8,2,FALSE))</f>
        <v/>
      </c>
      <c r="X340" t="str">
        <f>IF(AND(ISBLANK(F340),ISBLANK(G340)),IF(D340="","",VLOOKUP(D340,CODES!$K$2:$L$8,2,FALSE)),IF(ISBLANK(G340),VLOOKUP(D340,CODES!$K$2:$L$8,2,FALSE)&amp;","&amp;VLOOKUP(F340,CODES!$K$2:$L$8,2,FALSE),VLOOKUP(D340,CODES!$K$2:$L$8,2,FALSE)&amp;","&amp;VLOOKUP(F340,CODES!$K$2:$L$8,2,FALSE)&amp;","&amp;VLOOKUP(G340,CODES!$K$2:$L$8,2,FALSE)))</f>
        <v/>
      </c>
      <c r="Y340" t="str">
        <f>IF(AND(ISBLANK(H340),ISBLANK(I340)),IF(E340="","",VLOOKUP(E340,CODES!$C$2:$D$28,2,FALSE)),IF(ISBLANK(I340),VLOOKUP(E340,CODES!$C$2:$D$28,2,FALSE)&amp;","&amp;VLOOKUP(H340,CODES!$C$2:$D$28,2,FALSE),VLOOKUP(E340,CODES!$C$2:$D$28,2,FALSE)&amp;","&amp;VLOOKUP(H340,CODES!$C$2:$D$28,2,FALSE)&amp;","&amp;VLOOKUP(I340,CODES!$C$2:$D$28,2,FALSE)))</f>
        <v/>
      </c>
      <c r="Z340" t="str">
        <f t="shared" si="22"/>
        <v/>
      </c>
      <c r="AA340" t="str">
        <f>IF(Z340="","",VLOOKUP(Z340,CODES!$E$2:$F$73,2,FALSE))</f>
        <v/>
      </c>
    </row>
    <row r="341" spans="10:27" x14ac:dyDescent="0.25">
      <c r="J341" s="5"/>
      <c r="Q341" t="str">
        <f t="shared" si="23"/>
        <v/>
      </c>
      <c r="S341" t="str">
        <f t="shared" si="24"/>
        <v/>
      </c>
      <c r="T341" t="str">
        <f t="shared" si="25"/>
        <v/>
      </c>
      <c r="U341" t="str">
        <f>IF(B341="","",VLOOKUP(B341,CODES!$A$2:$B$6,2,FALSE))</f>
        <v/>
      </c>
      <c r="V341" t="str">
        <f>IF(C341="","",LOOKUP(C341,{0,1,5,9,13,17,21},{"&lt;1 credits","1 - 4 credits","5 - 8 credits","9 - 12 credits","13 - 16 credits","17 - 20 credits","21 + credits"}))</f>
        <v/>
      </c>
      <c r="W341" t="str">
        <f>IF(V341="","",VLOOKUP(V341,CODES!$G$2:$H$8,2,FALSE))</f>
        <v/>
      </c>
      <c r="X341" t="str">
        <f>IF(AND(ISBLANK(F341),ISBLANK(G341)),IF(D341="","",VLOOKUP(D341,CODES!$K$2:$L$8,2,FALSE)),IF(ISBLANK(G341),VLOOKUP(D341,CODES!$K$2:$L$8,2,FALSE)&amp;","&amp;VLOOKUP(F341,CODES!$K$2:$L$8,2,FALSE),VLOOKUP(D341,CODES!$K$2:$L$8,2,FALSE)&amp;","&amp;VLOOKUP(F341,CODES!$K$2:$L$8,2,FALSE)&amp;","&amp;VLOOKUP(G341,CODES!$K$2:$L$8,2,FALSE)))</f>
        <v/>
      </c>
      <c r="Y341" t="str">
        <f>IF(AND(ISBLANK(H341),ISBLANK(I341)),IF(E341="","",VLOOKUP(E341,CODES!$C$2:$D$28,2,FALSE)),IF(ISBLANK(I341),VLOOKUP(E341,CODES!$C$2:$D$28,2,FALSE)&amp;","&amp;VLOOKUP(H341,CODES!$C$2:$D$28,2,FALSE),VLOOKUP(E341,CODES!$C$2:$D$28,2,FALSE)&amp;","&amp;VLOOKUP(H341,CODES!$C$2:$D$28,2,FALSE)&amp;","&amp;VLOOKUP(I341,CODES!$C$2:$D$28,2,FALSE)))</f>
        <v/>
      </c>
      <c r="Z341" t="str">
        <f t="shared" si="22"/>
        <v/>
      </c>
      <c r="AA341" t="str">
        <f>IF(Z341="","",VLOOKUP(Z341,CODES!$E$2:$F$73,2,FALSE))</f>
        <v/>
      </c>
    </row>
    <row r="342" spans="10:27" x14ac:dyDescent="0.25">
      <c r="J342" s="5"/>
      <c r="Q342" t="str">
        <f t="shared" si="23"/>
        <v/>
      </c>
      <c r="S342" t="str">
        <f t="shared" si="24"/>
        <v/>
      </c>
      <c r="T342" t="str">
        <f t="shared" si="25"/>
        <v/>
      </c>
      <c r="U342" t="str">
        <f>IF(B342="","",VLOOKUP(B342,CODES!$A$2:$B$6,2,FALSE))</f>
        <v/>
      </c>
      <c r="V342" t="str">
        <f>IF(C342="","",LOOKUP(C342,{0,1,5,9,13,17,21},{"&lt;1 credits","1 - 4 credits","5 - 8 credits","9 - 12 credits","13 - 16 credits","17 - 20 credits","21 + credits"}))</f>
        <v/>
      </c>
      <c r="W342" t="str">
        <f>IF(V342="","",VLOOKUP(V342,CODES!$G$2:$H$8,2,FALSE))</f>
        <v/>
      </c>
      <c r="X342" t="str">
        <f>IF(AND(ISBLANK(F342),ISBLANK(G342)),IF(D342="","",VLOOKUP(D342,CODES!$K$2:$L$8,2,FALSE)),IF(ISBLANK(G342),VLOOKUP(D342,CODES!$K$2:$L$8,2,FALSE)&amp;","&amp;VLOOKUP(F342,CODES!$K$2:$L$8,2,FALSE),VLOOKUP(D342,CODES!$K$2:$L$8,2,FALSE)&amp;","&amp;VLOOKUP(F342,CODES!$K$2:$L$8,2,FALSE)&amp;","&amp;VLOOKUP(G342,CODES!$K$2:$L$8,2,FALSE)))</f>
        <v/>
      </c>
      <c r="Y342" t="str">
        <f>IF(AND(ISBLANK(H342),ISBLANK(I342)),IF(E342="","",VLOOKUP(E342,CODES!$C$2:$D$28,2,FALSE)),IF(ISBLANK(I342),VLOOKUP(E342,CODES!$C$2:$D$28,2,FALSE)&amp;","&amp;VLOOKUP(H342,CODES!$C$2:$D$28,2,FALSE),VLOOKUP(E342,CODES!$C$2:$D$28,2,FALSE)&amp;","&amp;VLOOKUP(H342,CODES!$C$2:$D$28,2,FALSE)&amp;","&amp;VLOOKUP(I342,CODES!$C$2:$D$28,2,FALSE)))</f>
        <v/>
      </c>
      <c r="Z342" t="str">
        <f t="shared" si="22"/>
        <v/>
      </c>
      <c r="AA342" t="str">
        <f>IF(Z342="","",VLOOKUP(Z342,CODES!$E$2:$F$73,2,FALSE))</f>
        <v/>
      </c>
    </row>
    <row r="343" spans="10:27" x14ac:dyDescent="0.25">
      <c r="J343" s="5"/>
      <c r="Q343" t="str">
        <f t="shared" si="23"/>
        <v/>
      </c>
      <c r="S343" t="str">
        <f t="shared" si="24"/>
        <v/>
      </c>
      <c r="T343" t="str">
        <f t="shared" si="25"/>
        <v/>
      </c>
      <c r="U343" t="str">
        <f>IF(B343="","",VLOOKUP(B343,CODES!$A$2:$B$6,2,FALSE))</f>
        <v/>
      </c>
      <c r="V343" t="str">
        <f>IF(C343="","",LOOKUP(C343,{0,1,5,9,13,17,21},{"&lt;1 credits","1 - 4 credits","5 - 8 credits","9 - 12 credits","13 - 16 credits","17 - 20 credits","21 + credits"}))</f>
        <v/>
      </c>
      <c r="W343" t="str">
        <f>IF(V343="","",VLOOKUP(V343,CODES!$G$2:$H$8,2,FALSE))</f>
        <v/>
      </c>
      <c r="X343" t="str">
        <f>IF(AND(ISBLANK(F343),ISBLANK(G343)),IF(D343="","",VLOOKUP(D343,CODES!$K$2:$L$8,2,FALSE)),IF(ISBLANK(G343),VLOOKUP(D343,CODES!$K$2:$L$8,2,FALSE)&amp;","&amp;VLOOKUP(F343,CODES!$K$2:$L$8,2,FALSE),VLOOKUP(D343,CODES!$K$2:$L$8,2,FALSE)&amp;","&amp;VLOOKUP(F343,CODES!$K$2:$L$8,2,FALSE)&amp;","&amp;VLOOKUP(G343,CODES!$K$2:$L$8,2,FALSE)))</f>
        <v/>
      </c>
      <c r="Y343" t="str">
        <f>IF(AND(ISBLANK(H343),ISBLANK(I343)),IF(E343="","",VLOOKUP(E343,CODES!$C$2:$D$28,2,FALSE)),IF(ISBLANK(I343),VLOOKUP(E343,CODES!$C$2:$D$28,2,FALSE)&amp;","&amp;VLOOKUP(H343,CODES!$C$2:$D$28,2,FALSE),VLOOKUP(E343,CODES!$C$2:$D$28,2,FALSE)&amp;","&amp;VLOOKUP(H343,CODES!$C$2:$D$28,2,FALSE)&amp;","&amp;VLOOKUP(I343,CODES!$C$2:$D$28,2,FALSE)))</f>
        <v/>
      </c>
      <c r="Z343" t="str">
        <f t="shared" si="22"/>
        <v/>
      </c>
      <c r="AA343" t="str">
        <f>IF(Z343="","",VLOOKUP(Z343,CODES!$E$2:$F$73,2,FALSE))</f>
        <v/>
      </c>
    </row>
    <row r="344" spans="10:27" x14ac:dyDescent="0.25">
      <c r="J344" s="5"/>
      <c r="Q344" t="str">
        <f t="shared" si="23"/>
        <v/>
      </c>
      <c r="S344" t="str">
        <f t="shared" si="24"/>
        <v/>
      </c>
      <c r="T344" t="str">
        <f t="shared" si="25"/>
        <v/>
      </c>
      <c r="U344" t="str">
        <f>IF(B344="","",VLOOKUP(B344,CODES!$A$2:$B$6,2,FALSE))</f>
        <v/>
      </c>
      <c r="V344" t="str">
        <f>IF(C344="","",LOOKUP(C344,{0,1,5,9,13,17,21},{"&lt;1 credits","1 - 4 credits","5 - 8 credits","9 - 12 credits","13 - 16 credits","17 - 20 credits","21 + credits"}))</f>
        <v/>
      </c>
      <c r="W344" t="str">
        <f>IF(V344="","",VLOOKUP(V344,CODES!$G$2:$H$8,2,FALSE))</f>
        <v/>
      </c>
      <c r="X344" t="str">
        <f>IF(AND(ISBLANK(F344),ISBLANK(G344)),IF(D344="","",VLOOKUP(D344,CODES!$K$2:$L$8,2,FALSE)),IF(ISBLANK(G344),VLOOKUP(D344,CODES!$K$2:$L$8,2,FALSE)&amp;","&amp;VLOOKUP(F344,CODES!$K$2:$L$8,2,FALSE),VLOOKUP(D344,CODES!$K$2:$L$8,2,FALSE)&amp;","&amp;VLOOKUP(F344,CODES!$K$2:$L$8,2,FALSE)&amp;","&amp;VLOOKUP(G344,CODES!$K$2:$L$8,2,FALSE)))</f>
        <v/>
      </c>
      <c r="Y344" t="str">
        <f>IF(AND(ISBLANK(H344),ISBLANK(I344)),IF(E344="","",VLOOKUP(E344,CODES!$C$2:$D$28,2,FALSE)),IF(ISBLANK(I344),VLOOKUP(E344,CODES!$C$2:$D$28,2,FALSE)&amp;","&amp;VLOOKUP(H344,CODES!$C$2:$D$28,2,FALSE),VLOOKUP(E344,CODES!$C$2:$D$28,2,FALSE)&amp;","&amp;VLOOKUP(H344,CODES!$C$2:$D$28,2,FALSE)&amp;","&amp;VLOOKUP(I344,CODES!$C$2:$D$28,2,FALSE)))</f>
        <v/>
      </c>
      <c r="Z344" t="str">
        <f t="shared" si="22"/>
        <v/>
      </c>
      <c r="AA344" t="str">
        <f>IF(Z344="","",VLOOKUP(Z344,CODES!$E$2:$F$73,2,FALSE))</f>
        <v/>
      </c>
    </row>
    <row r="345" spans="10:27" x14ac:dyDescent="0.25">
      <c r="J345" s="5"/>
      <c r="Q345" t="str">
        <f t="shared" si="23"/>
        <v/>
      </c>
      <c r="S345" t="str">
        <f t="shared" si="24"/>
        <v/>
      </c>
      <c r="T345" t="str">
        <f t="shared" si="25"/>
        <v/>
      </c>
      <c r="U345" t="str">
        <f>IF(B345="","",VLOOKUP(B345,CODES!$A$2:$B$6,2,FALSE))</f>
        <v/>
      </c>
      <c r="V345" t="str">
        <f>IF(C345="","",LOOKUP(C345,{0,1,5,9,13,17,21},{"&lt;1 credits","1 - 4 credits","5 - 8 credits","9 - 12 credits","13 - 16 credits","17 - 20 credits","21 + credits"}))</f>
        <v/>
      </c>
      <c r="W345" t="str">
        <f>IF(V345="","",VLOOKUP(V345,CODES!$G$2:$H$8,2,FALSE))</f>
        <v/>
      </c>
      <c r="X345" t="str">
        <f>IF(AND(ISBLANK(F345),ISBLANK(G345)),IF(D345="","",VLOOKUP(D345,CODES!$K$2:$L$8,2,FALSE)),IF(ISBLANK(G345),VLOOKUP(D345,CODES!$K$2:$L$8,2,FALSE)&amp;","&amp;VLOOKUP(F345,CODES!$K$2:$L$8,2,FALSE),VLOOKUP(D345,CODES!$K$2:$L$8,2,FALSE)&amp;","&amp;VLOOKUP(F345,CODES!$K$2:$L$8,2,FALSE)&amp;","&amp;VLOOKUP(G345,CODES!$K$2:$L$8,2,FALSE)))</f>
        <v/>
      </c>
      <c r="Y345" t="str">
        <f>IF(AND(ISBLANK(H345),ISBLANK(I345)),IF(E345="","",VLOOKUP(E345,CODES!$C$2:$D$28,2,FALSE)),IF(ISBLANK(I345),VLOOKUP(E345,CODES!$C$2:$D$28,2,FALSE)&amp;","&amp;VLOOKUP(H345,CODES!$C$2:$D$28,2,FALSE),VLOOKUP(E345,CODES!$C$2:$D$28,2,FALSE)&amp;","&amp;VLOOKUP(H345,CODES!$C$2:$D$28,2,FALSE)&amp;","&amp;VLOOKUP(I345,CODES!$C$2:$D$28,2,FALSE)))</f>
        <v/>
      </c>
      <c r="Z345" t="str">
        <f t="shared" si="22"/>
        <v/>
      </c>
      <c r="AA345" t="str">
        <f>IF(Z345="","",VLOOKUP(Z345,CODES!$E$2:$F$73,2,FALSE))</f>
        <v/>
      </c>
    </row>
    <row r="346" spans="10:27" x14ac:dyDescent="0.25">
      <c r="J346" s="5"/>
      <c r="Q346" t="str">
        <f t="shared" si="23"/>
        <v/>
      </c>
      <c r="S346" t="str">
        <f t="shared" si="24"/>
        <v/>
      </c>
      <c r="T346" t="str">
        <f t="shared" si="25"/>
        <v/>
      </c>
      <c r="U346" t="str">
        <f>IF(B346="","",VLOOKUP(B346,CODES!$A$2:$B$6,2,FALSE))</f>
        <v/>
      </c>
      <c r="V346" t="str">
        <f>IF(C346="","",LOOKUP(C346,{0,1,5,9,13,17,21},{"&lt;1 credits","1 - 4 credits","5 - 8 credits","9 - 12 credits","13 - 16 credits","17 - 20 credits","21 + credits"}))</f>
        <v/>
      </c>
      <c r="W346" t="str">
        <f>IF(V346="","",VLOOKUP(V346,CODES!$G$2:$H$8,2,FALSE))</f>
        <v/>
      </c>
      <c r="X346" t="str">
        <f>IF(AND(ISBLANK(F346),ISBLANK(G346)),IF(D346="","",VLOOKUP(D346,CODES!$K$2:$L$8,2,FALSE)),IF(ISBLANK(G346),VLOOKUP(D346,CODES!$K$2:$L$8,2,FALSE)&amp;","&amp;VLOOKUP(F346,CODES!$K$2:$L$8,2,FALSE),VLOOKUP(D346,CODES!$K$2:$L$8,2,FALSE)&amp;","&amp;VLOOKUP(F346,CODES!$K$2:$L$8,2,FALSE)&amp;","&amp;VLOOKUP(G346,CODES!$K$2:$L$8,2,FALSE)))</f>
        <v/>
      </c>
      <c r="Y346" t="str">
        <f>IF(AND(ISBLANK(H346),ISBLANK(I346)),IF(E346="","",VLOOKUP(E346,CODES!$C$2:$D$28,2,FALSE)),IF(ISBLANK(I346),VLOOKUP(E346,CODES!$C$2:$D$28,2,FALSE)&amp;","&amp;VLOOKUP(H346,CODES!$C$2:$D$28,2,FALSE),VLOOKUP(E346,CODES!$C$2:$D$28,2,FALSE)&amp;","&amp;VLOOKUP(H346,CODES!$C$2:$D$28,2,FALSE)&amp;","&amp;VLOOKUP(I346,CODES!$C$2:$D$28,2,FALSE)))</f>
        <v/>
      </c>
      <c r="Z346" t="str">
        <f t="shared" si="22"/>
        <v/>
      </c>
      <c r="AA346" t="str">
        <f>IF(Z346="","",VLOOKUP(Z346,CODES!$E$2:$F$73,2,FALSE))</f>
        <v/>
      </c>
    </row>
    <row r="347" spans="10:27" x14ac:dyDescent="0.25">
      <c r="J347" s="5"/>
      <c r="Q347" t="str">
        <f t="shared" si="23"/>
        <v/>
      </c>
      <c r="S347" t="str">
        <f t="shared" si="24"/>
        <v/>
      </c>
      <c r="T347" t="str">
        <f t="shared" si="25"/>
        <v/>
      </c>
      <c r="U347" t="str">
        <f>IF(B347="","",VLOOKUP(B347,CODES!$A$2:$B$6,2,FALSE))</f>
        <v/>
      </c>
      <c r="V347" t="str">
        <f>IF(C347="","",LOOKUP(C347,{0,1,5,9,13,17,21},{"&lt;1 credits","1 - 4 credits","5 - 8 credits","9 - 12 credits","13 - 16 credits","17 - 20 credits","21 + credits"}))</f>
        <v/>
      </c>
      <c r="W347" t="str">
        <f>IF(V347="","",VLOOKUP(V347,CODES!$G$2:$H$8,2,FALSE))</f>
        <v/>
      </c>
      <c r="X347" t="str">
        <f>IF(AND(ISBLANK(F347),ISBLANK(G347)),IF(D347="","",VLOOKUP(D347,CODES!$K$2:$L$8,2,FALSE)),IF(ISBLANK(G347),VLOOKUP(D347,CODES!$K$2:$L$8,2,FALSE)&amp;","&amp;VLOOKUP(F347,CODES!$K$2:$L$8,2,FALSE),VLOOKUP(D347,CODES!$K$2:$L$8,2,FALSE)&amp;","&amp;VLOOKUP(F347,CODES!$K$2:$L$8,2,FALSE)&amp;","&amp;VLOOKUP(G347,CODES!$K$2:$L$8,2,FALSE)))</f>
        <v/>
      </c>
      <c r="Y347" t="str">
        <f>IF(AND(ISBLANK(H347),ISBLANK(I347)),IF(E347="","",VLOOKUP(E347,CODES!$C$2:$D$28,2,FALSE)),IF(ISBLANK(I347),VLOOKUP(E347,CODES!$C$2:$D$28,2,FALSE)&amp;","&amp;VLOOKUP(H347,CODES!$C$2:$D$28,2,FALSE),VLOOKUP(E347,CODES!$C$2:$D$28,2,FALSE)&amp;","&amp;VLOOKUP(H347,CODES!$C$2:$D$28,2,FALSE)&amp;","&amp;VLOOKUP(I347,CODES!$C$2:$D$28,2,FALSE)))</f>
        <v/>
      </c>
      <c r="Z347" t="str">
        <f t="shared" si="22"/>
        <v/>
      </c>
      <c r="AA347" t="str">
        <f>IF(Z347="","",VLOOKUP(Z347,CODES!$E$2:$F$73,2,FALSE))</f>
        <v/>
      </c>
    </row>
    <row r="348" spans="10:27" x14ac:dyDescent="0.25">
      <c r="J348" s="5"/>
      <c r="Q348" t="str">
        <f t="shared" si="23"/>
        <v/>
      </c>
      <c r="S348" t="str">
        <f t="shared" si="24"/>
        <v/>
      </c>
      <c r="T348" t="str">
        <f t="shared" si="25"/>
        <v/>
      </c>
      <c r="U348" t="str">
        <f>IF(B348="","",VLOOKUP(B348,CODES!$A$2:$B$6,2,FALSE))</f>
        <v/>
      </c>
      <c r="V348" t="str">
        <f>IF(C348="","",LOOKUP(C348,{0,1,5,9,13,17,21},{"&lt;1 credits","1 - 4 credits","5 - 8 credits","9 - 12 credits","13 - 16 credits","17 - 20 credits","21 + credits"}))</f>
        <v/>
      </c>
      <c r="W348" t="str">
        <f>IF(V348="","",VLOOKUP(V348,CODES!$G$2:$H$8,2,FALSE))</f>
        <v/>
      </c>
      <c r="X348" t="str">
        <f>IF(AND(ISBLANK(F348),ISBLANK(G348)),IF(D348="","",VLOOKUP(D348,CODES!$K$2:$L$8,2,FALSE)),IF(ISBLANK(G348),VLOOKUP(D348,CODES!$K$2:$L$8,2,FALSE)&amp;","&amp;VLOOKUP(F348,CODES!$K$2:$L$8,2,FALSE),VLOOKUP(D348,CODES!$K$2:$L$8,2,FALSE)&amp;","&amp;VLOOKUP(F348,CODES!$K$2:$L$8,2,FALSE)&amp;","&amp;VLOOKUP(G348,CODES!$K$2:$L$8,2,FALSE)))</f>
        <v/>
      </c>
      <c r="Y348" t="str">
        <f>IF(AND(ISBLANK(H348),ISBLANK(I348)),IF(E348="","",VLOOKUP(E348,CODES!$C$2:$D$28,2,FALSE)),IF(ISBLANK(I348),VLOOKUP(E348,CODES!$C$2:$D$28,2,FALSE)&amp;","&amp;VLOOKUP(H348,CODES!$C$2:$D$28,2,FALSE),VLOOKUP(E348,CODES!$C$2:$D$28,2,FALSE)&amp;","&amp;VLOOKUP(H348,CODES!$C$2:$D$28,2,FALSE)&amp;","&amp;VLOOKUP(I348,CODES!$C$2:$D$28,2,FALSE)))</f>
        <v/>
      </c>
      <c r="Z348" t="str">
        <f t="shared" si="22"/>
        <v/>
      </c>
      <c r="AA348" t="str">
        <f>IF(Z348="","",VLOOKUP(Z348,CODES!$E$2:$F$73,2,FALSE))</f>
        <v/>
      </c>
    </row>
    <row r="349" spans="10:27" x14ac:dyDescent="0.25">
      <c r="J349" s="5"/>
      <c r="Q349" t="str">
        <f t="shared" si="23"/>
        <v/>
      </c>
      <c r="S349" t="str">
        <f t="shared" si="24"/>
        <v/>
      </c>
      <c r="T349" t="str">
        <f t="shared" si="25"/>
        <v/>
      </c>
      <c r="U349" t="str">
        <f>IF(B349="","",VLOOKUP(B349,CODES!$A$2:$B$6,2,FALSE))</f>
        <v/>
      </c>
      <c r="V349" t="str">
        <f>IF(C349="","",LOOKUP(C349,{0,1,5,9,13,17,21},{"&lt;1 credits","1 - 4 credits","5 - 8 credits","9 - 12 credits","13 - 16 credits","17 - 20 credits","21 + credits"}))</f>
        <v/>
      </c>
      <c r="W349" t="str">
        <f>IF(V349="","",VLOOKUP(V349,CODES!$G$2:$H$8,2,FALSE))</f>
        <v/>
      </c>
      <c r="X349" t="str">
        <f>IF(AND(ISBLANK(F349),ISBLANK(G349)),IF(D349="","",VLOOKUP(D349,CODES!$K$2:$L$8,2,FALSE)),IF(ISBLANK(G349),VLOOKUP(D349,CODES!$K$2:$L$8,2,FALSE)&amp;","&amp;VLOOKUP(F349,CODES!$K$2:$L$8,2,FALSE),VLOOKUP(D349,CODES!$K$2:$L$8,2,FALSE)&amp;","&amp;VLOOKUP(F349,CODES!$K$2:$L$8,2,FALSE)&amp;","&amp;VLOOKUP(G349,CODES!$K$2:$L$8,2,FALSE)))</f>
        <v/>
      </c>
      <c r="Y349" t="str">
        <f>IF(AND(ISBLANK(H349),ISBLANK(I349)),IF(E349="","",VLOOKUP(E349,CODES!$C$2:$D$28,2,FALSE)),IF(ISBLANK(I349),VLOOKUP(E349,CODES!$C$2:$D$28,2,FALSE)&amp;","&amp;VLOOKUP(H349,CODES!$C$2:$D$28,2,FALSE),VLOOKUP(E349,CODES!$C$2:$D$28,2,FALSE)&amp;","&amp;VLOOKUP(H349,CODES!$C$2:$D$28,2,FALSE)&amp;","&amp;VLOOKUP(I349,CODES!$C$2:$D$28,2,FALSE)))</f>
        <v/>
      </c>
      <c r="Z349" t="str">
        <f t="shared" si="22"/>
        <v/>
      </c>
      <c r="AA349" t="str">
        <f>IF(Z349="","",VLOOKUP(Z349,CODES!$E$2:$F$73,2,FALSE))</f>
        <v/>
      </c>
    </row>
    <row r="350" spans="10:27" x14ac:dyDescent="0.25">
      <c r="J350" s="5"/>
      <c r="Q350" t="str">
        <f t="shared" si="23"/>
        <v/>
      </c>
      <c r="S350" t="str">
        <f t="shared" si="24"/>
        <v/>
      </c>
      <c r="T350" t="str">
        <f t="shared" si="25"/>
        <v/>
      </c>
      <c r="U350" t="str">
        <f>IF(B350="","",VLOOKUP(B350,CODES!$A$2:$B$6,2,FALSE))</f>
        <v/>
      </c>
      <c r="V350" t="str">
        <f>IF(C350="","",LOOKUP(C350,{0,1,5,9,13,17,21},{"&lt;1 credits","1 - 4 credits","5 - 8 credits","9 - 12 credits","13 - 16 credits","17 - 20 credits","21 + credits"}))</f>
        <v/>
      </c>
      <c r="W350" t="str">
        <f>IF(V350="","",VLOOKUP(V350,CODES!$G$2:$H$8,2,FALSE))</f>
        <v/>
      </c>
      <c r="X350" t="str">
        <f>IF(AND(ISBLANK(F350),ISBLANK(G350)),IF(D350="","",VLOOKUP(D350,CODES!$K$2:$L$8,2,FALSE)),IF(ISBLANK(G350),VLOOKUP(D350,CODES!$K$2:$L$8,2,FALSE)&amp;","&amp;VLOOKUP(F350,CODES!$K$2:$L$8,2,FALSE),VLOOKUP(D350,CODES!$K$2:$L$8,2,FALSE)&amp;","&amp;VLOOKUP(F350,CODES!$K$2:$L$8,2,FALSE)&amp;","&amp;VLOOKUP(G350,CODES!$K$2:$L$8,2,FALSE)))</f>
        <v/>
      </c>
      <c r="Y350" t="str">
        <f>IF(AND(ISBLANK(H350),ISBLANK(I350)),IF(E350="","",VLOOKUP(E350,CODES!$C$2:$D$28,2,FALSE)),IF(ISBLANK(I350),VLOOKUP(E350,CODES!$C$2:$D$28,2,FALSE)&amp;","&amp;VLOOKUP(H350,CODES!$C$2:$D$28,2,FALSE),VLOOKUP(E350,CODES!$C$2:$D$28,2,FALSE)&amp;","&amp;VLOOKUP(H350,CODES!$C$2:$D$28,2,FALSE)&amp;","&amp;VLOOKUP(I350,CODES!$C$2:$D$28,2,FALSE)))</f>
        <v/>
      </c>
      <c r="Z350" t="str">
        <f t="shared" si="22"/>
        <v/>
      </c>
      <c r="AA350" t="str">
        <f>IF(Z350="","",VLOOKUP(Z350,CODES!$E$2:$F$73,2,FALSE))</f>
        <v/>
      </c>
    </row>
    <row r="351" spans="10:27" x14ac:dyDescent="0.25">
      <c r="J351" s="5"/>
      <c r="Q351" t="str">
        <f t="shared" si="23"/>
        <v/>
      </c>
      <c r="S351" t="str">
        <f t="shared" si="24"/>
        <v/>
      </c>
      <c r="T351" t="str">
        <f t="shared" si="25"/>
        <v/>
      </c>
      <c r="U351" t="str">
        <f>IF(B351="","",VLOOKUP(B351,CODES!$A$2:$B$6,2,FALSE))</f>
        <v/>
      </c>
      <c r="V351" t="str">
        <f>IF(C351="","",LOOKUP(C351,{0,1,5,9,13,17,21},{"&lt;1 credits","1 - 4 credits","5 - 8 credits","9 - 12 credits","13 - 16 credits","17 - 20 credits","21 + credits"}))</f>
        <v/>
      </c>
      <c r="W351" t="str">
        <f>IF(V351="","",VLOOKUP(V351,CODES!$G$2:$H$8,2,FALSE))</f>
        <v/>
      </c>
      <c r="X351" t="str">
        <f>IF(AND(ISBLANK(F351),ISBLANK(G351)),IF(D351="","",VLOOKUP(D351,CODES!$K$2:$L$8,2,FALSE)),IF(ISBLANK(G351),VLOOKUP(D351,CODES!$K$2:$L$8,2,FALSE)&amp;","&amp;VLOOKUP(F351,CODES!$K$2:$L$8,2,FALSE),VLOOKUP(D351,CODES!$K$2:$L$8,2,FALSE)&amp;","&amp;VLOOKUP(F351,CODES!$K$2:$L$8,2,FALSE)&amp;","&amp;VLOOKUP(G351,CODES!$K$2:$L$8,2,FALSE)))</f>
        <v/>
      </c>
      <c r="Y351" t="str">
        <f>IF(AND(ISBLANK(H351),ISBLANK(I351)),IF(E351="","",VLOOKUP(E351,CODES!$C$2:$D$28,2,FALSE)),IF(ISBLANK(I351),VLOOKUP(E351,CODES!$C$2:$D$28,2,FALSE)&amp;","&amp;VLOOKUP(H351,CODES!$C$2:$D$28,2,FALSE),VLOOKUP(E351,CODES!$C$2:$D$28,2,FALSE)&amp;","&amp;VLOOKUP(H351,CODES!$C$2:$D$28,2,FALSE)&amp;","&amp;VLOOKUP(I351,CODES!$C$2:$D$28,2,FALSE)))</f>
        <v/>
      </c>
      <c r="Z351" t="str">
        <f t="shared" si="22"/>
        <v/>
      </c>
      <c r="AA351" t="str">
        <f>IF(Z351="","",VLOOKUP(Z351,CODES!$E$2:$F$73,2,FALSE))</f>
        <v/>
      </c>
    </row>
    <row r="352" spans="10:27" x14ac:dyDescent="0.25">
      <c r="J352" s="5"/>
      <c r="Q352" t="str">
        <f t="shared" si="23"/>
        <v/>
      </c>
      <c r="S352" t="str">
        <f t="shared" si="24"/>
        <v/>
      </c>
      <c r="T352" t="str">
        <f t="shared" si="25"/>
        <v/>
      </c>
      <c r="U352" t="str">
        <f>IF(B352="","",VLOOKUP(B352,CODES!$A$2:$B$6,2,FALSE))</f>
        <v/>
      </c>
      <c r="V352" t="str">
        <f>IF(C352="","",LOOKUP(C352,{0,1,5,9,13,17,21},{"&lt;1 credits","1 - 4 credits","5 - 8 credits","9 - 12 credits","13 - 16 credits","17 - 20 credits","21 + credits"}))</f>
        <v/>
      </c>
      <c r="W352" t="str">
        <f>IF(V352="","",VLOOKUP(V352,CODES!$G$2:$H$8,2,FALSE))</f>
        <v/>
      </c>
      <c r="X352" t="str">
        <f>IF(AND(ISBLANK(F352),ISBLANK(G352)),IF(D352="","",VLOOKUP(D352,CODES!$K$2:$L$8,2,FALSE)),IF(ISBLANK(G352),VLOOKUP(D352,CODES!$K$2:$L$8,2,FALSE)&amp;","&amp;VLOOKUP(F352,CODES!$K$2:$L$8,2,FALSE),VLOOKUP(D352,CODES!$K$2:$L$8,2,FALSE)&amp;","&amp;VLOOKUP(F352,CODES!$K$2:$L$8,2,FALSE)&amp;","&amp;VLOOKUP(G352,CODES!$K$2:$L$8,2,FALSE)))</f>
        <v/>
      </c>
      <c r="Y352" t="str">
        <f>IF(AND(ISBLANK(H352),ISBLANK(I352)),IF(E352="","",VLOOKUP(E352,CODES!$C$2:$D$28,2,FALSE)),IF(ISBLANK(I352),VLOOKUP(E352,CODES!$C$2:$D$28,2,FALSE)&amp;","&amp;VLOOKUP(H352,CODES!$C$2:$D$28,2,FALSE),VLOOKUP(E352,CODES!$C$2:$D$28,2,FALSE)&amp;","&amp;VLOOKUP(H352,CODES!$C$2:$D$28,2,FALSE)&amp;","&amp;VLOOKUP(I352,CODES!$C$2:$D$28,2,FALSE)))</f>
        <v/>
      </c>
      <c r="Z352" t="str">
        <f t="shared" si="22"/>
        <v/>
      </c>
      <c r="AA352" t="str">
        <f>IF(Z352="","",VLOOKUP(Z352,CODES!$E$2:$F$73,2,FALSE))</f>
        <v/>
      </c>
    </row>
    <row r="353" spans="10:27" x14ac:dyDescent="0.25">
      <c r="J353" s="5"/>
      <c r="Q353" t="str">
        <f t="shared" si="23"/>
        <v/>
      </c>
      <c r="S353" t="str">
        <f t="shared" si="24"/>
        <v/>
      </c>
      <c r="T353" t="str">
        <f t="shared" si="25"/>
        <v/>
      </c>
      <c r="U353" t="str">
        <f>IF(B353="","",VLOOKUP(B353,CODES!$A$2:$B$6,2,FALSE))</f>
        <v/>
      </c>
      <c r="V353" t="str">
        <f>IF(C353="","",LOOKUP(C353,{0,1,5,9,13,17,21},{"&lt;1 credits","1 - 4 credits","5 - 8 credits","9 - 12 credits","13 - 16 credits","17 - 20 credits","21 + credits"}))</f>
        <v/>
      </c>
      <c r="W353" t="str">
        <f>IF(V353="","",VLOOKUP(V353,CODES!$G$2:$H$8,2,FALSE))</f>
        <v/>
      </c>
      <c r="X353" t="str">
        <f>IF(AND(ISBLANK(F353),ISBLANK(G353)),IF(D353="","",VLOOKUP(D353,CODES!$K$2:$L$8,2,FALSE)),IF(ISBLANK(G353),VLOOKUP(D353,CODES!$K$2:$L$8,2,FALSE)&amp;","&amp;VLOOKUP(F353,CODES!$K$2:$L$8,2,FALSE),VLOOKUP(D353,CODES!$K$2:$L$8,2,FALSE)&amp;","&amp;VLOOKUP(F353,CODES!$K$2:$L$8,2,FALSE)&amp;","&amp;VLOOKUP(G353,CODES!$K$2:$L$8,2,FALSE)))</f>
        <v/>
      </c>
      <c r="Y353" t="str">
        <f>IF(AND(ISBLANK(H353),ISBLANK(I353)),IF(E353="","",VLOOKUP(E353,CODES!$C$2:$D$28,2,FALSE)),IF(ISBLANK(I353),VLOOKUP(E353,CODES!$C$2:$D$28,2,FALSE)&amp;","&amp;VLOOKUP(H353,CODES!$C$2:$D$28,2,FALSE),VLOOKUP(E353,CODES!$C$2:$D$28,2,FALSE)&amp;","&amp;VLOOKUP(H353,CODES!$C$2:$D$28,2,FALSE)&amp;","&amp;VLOOKUP(I353,CODES!$C$2:$D$28,2,FALSE)))</f>
        <v/>
      </c>
      <c r="Z353" t="str">
        <f t="shared" si="22"/>
        <v/>
      </c>
      <c r="AA353" t="str">
        <f>IF(Z353="","",VLOOKUP(Z353,CODES!$E$2:$F$73,2,FALSE))</f>
        <v/>
      </c>
    </row>
    <row r="354" spans="10:27" x14ac:dyDescent="0.25">
      <c r="J354" s="5"/>
      <c r="Q354" t="str">
        <f t="shared" si="23"/>
        <v/>
      </c>
      <c r="S354" t="str">
        <f t="shared" si="24"/>
        <v/>
      </c>
      <c r="T354" t="str">
        <f t="shared" si="25"/>
        <v/>
      </c>
      <c r="U354" t="str">
        <f>IF(B354="","",VLOOKUP(B354,CODES!$A$2:$B$6,2,FALSE))</f>
        <v/>
      </c>
      <c r="V354" t="str">
        <f>IF(C354="","",LOOKUP(C354,{0,1,5,9,13,17,21},{"&lt;1 credits","1 - 4 credits","5 - 8 credits","9 - 12 credits","13 - 16 credits","17 - 20 credits","21 + credits"}))</f>
        <v/>
      </c>
      <c r="W354" t="str">
        <f>IF(V354="","",VLOOKUP(V354,CODES!$G$2:$H$8,2,FALSE))</f>
        <v/>
      </c>
      <c r="X354" t="str">
        <f>IF(AND(ISBLANK(F354),ISBLANK(G354)),IF(D354="","",VLOOKUP(D354,CODES!$K$2:$L$8,2,FALSE)),IF(ISBLANK(G354),VLOOKUP(D354,CODES!$K$2:$L$8,2,FALSE)&amp;","&amp;VLOOKUP(F354,CODES!$K$2:$L$8,2,FALSE),VLOOKUP(D354,CODES!$K$2:$L$8,2,FALSE)&amp;","&amp;VLOOKUP(F354,CODES!$K$2:$L$8,2,FALSE)&amp;","&amp;VLOOKUP(G354,CODES!$K$2:$L$8,2,FALSE)))</f>
        <v/>
      </c>
      <c r="Y354" t="str">
        <f>IF(AND(ISBLANK(H354),ISBLANK(I354)),IF(E354="","",VLOOKUP(E354,CODES!$C$2:$D$28,2,FALSE)),IF(ISBLANK(I354),VLOOKUP(E354,CODES!$C$2:$D$28,2,FALSE)&amp;","&amp;VLOOKUP(H354,CODES!$C$2:$D$28,2,FALSE),VLOOKUP(E354,CODES!$C$2:$D$28,2,FALSE)&amp;","&amp;VLOOKUP(H354,CODES!$C$2:$D$28,2,FALSE)&amp;","&amp;VLOOKUP(I354,CODES!$C$2:$D$28,2,FALSE)))</f>
        <v/>
      </c>
      <c r="Z354" t="str">
        <f t="shared" si="22"/>
        <v/>
      </c>
      <c r="AA354" t="str">
        <f>IF(Z354="","",VLOOKUP(Z354,CODES!$E$2:$F$73,2,FALSE))</f>
        <v/>
      </c>
    </row>
    <row r="355" spans="10:27" x14ac:dyDescent="0.25">
      <c r="J355" s="5"/>
      <c r="Q355" t="str">
        <f t="shared" si="23"/>
        <v/>
      </c>
      <c r="S355" t="str">
        <f t="shared" si="24"/>
        <v/>
      </c>
      <c r="T355" t="str">
        <f t="shared" si="25"/>
        <v/>
      </c>
      <c r="U355" t="str">
        <f>IF(B355="","",VLOOKUP(B355,CODES!$A$2:$B$6,2,FALSE))</f>
        <v/>
      </c>
      <c r="V355" t="str">
        <f>IF(C355="","",LOOKUP(C355,{0,1,5,9,13,17,21},{"&lt;1 credits","1 - 4 credits","5 - 8 credits","9 - 12 credits","13 - 16 credits","17 - 20 credits","21 + credits"}))</f>
        <v/>
      </c>
      <c r="W355" t="str">
        <f>IF(V355="","",VLOOKUP(V355,CODES!$G$2:$H$8,2,FALSE))</f>
        <v/>
      </c>
      <c r="X355" t="str">
        <f>IF(AND(ISBLANK(F355),ISBLANK(G355)),IF(D355="","",VLOOKUP(D355,CODES!$K$2:$L$8,2,FALSE)),IF(ISBLANK(G355),VLOOKUP(D355,CODES!$K$2:$L$8,2,FALSE)&amp;","&amp;VLOOKUP(F355,CODES!$K$2:$L$8,2,FALSE),VLOOKUP(D355,CODES!$K$2:$L$8,2,FALSE)&amp;","&amp;VLOOKUP(F355,CODES!$K$2:$L$8,2,FALSE)&amp;","&amp;VLOOKUP(G355,CODES!$K$2:$L$8,2,FALSE)))</f>
        <v/>
      </c>
      <c r="Y355" t="str">
        <f>IF(AND(ISBLANK(H355),ISBLANK(I355)),IF(E355="","",VLOOKUP(E355,CODES!$C$2:$D$28,2,FALSE)),IF(ISBLANK(I355),VLOOKUP(E355,CODES!$C$2:$D$28,2,FALSE)&amp;","&amp;VLOOKUP(H355,CODES!$C$2:$D$28,2,FALSE),VLOOKUP(E355,CODES!$C$2:$D$28,2,FALSE)&amp;","&amp;VLOOKUP(H355,CODES!$C$2:$D$28,2,FALSE)&amp;","&amp;VLOOKUP(I355,CODES!$C$2:$D$28,2,FALSE)))</f>
        <v/>
      </c>
      <c r="Z355" t="str">
        <f t="shared" si="22"/>
        <v/>
      </c>
      <c r="AA355" t="str">
        <f>IF(Z355="","",VLOOKUP(Z355,CODES!$E$2:$F$73,2,FALSE))</f>
        <v/>
      </c>
    </row>
    <row r="356" spans="10:27" x14ac:dyDescent="0.25">
      <c r="J356" s="5"/>
      <c r="Q356" t="str">
        <f t="shared" si="23"/>
        <v/>
      </c>
      <c r="S356" t="str">
        <f t="shared" si="24"/>
        <v/>
      </c>
      <c r="T356" t="str">
        <f t="shared" si="25"/>
        <v/>
      </c>
      <c r="U356" t="str">
        <f>IF(B356="","",VLOOKUP(B356,CODES!$A$2:$B$6,2,FALSE))</f>
        <v/>
      </c>
      <c r="V356" t="str">
        <f>IF(C356="","",LOOKUP(C356,{0,1,5,9,13,17,21},{"&lt;1 credits","1 - 4 credits","5 - 8 credits","9 - 12 credits","13 - 16 credits","17 - 20 credits","21 + credits"}))</f>
        <v/>
      </c>
      <c r="W356" t="str">
        <f>IF(V356="","",VLOOKUP(V356,CODES!$G$2:$H$8,2,FALSE))</f>
        <v/>
      </c>
      <c r="X356" t="str">
        <f>IF(AND(ISBLANK(F356),ISBLANK(G356)),IF(D356="","",VLOOKUP(D356,CODES!$K$2:$L$8,2,FALSE)),IF(ISBLANK(G356),VLOOKUP(D356,CODES!$K$2:$L$8,2,FALSE)&amp;","&amp;VLOOKUP(F356,CODES!$K$2:$L$8,2,FALSE),VLOOKUP(D356,CODES!$K$2:$L$8,2,FALSE)&amp;","&amp;VLOOKUP(F356,CODES!$K$2:$L$8,2,FALSE)&amp;","&amp;VLOOKUP(G356,CODES!$K$2:$L$8,2,FALSE)))</f>
        <v/>
      </c>
      <c r="Y356" t="str">
        <f>IF(AND(ISBLANK(H356),ISBLANK(I356)),IF(E356="","",VLOOKUP(E356,CODES!$C$2:$D$28,2,FALSE)),IF(ISBLANK(I356),VLOOKUP(E356,CODES!$C$2:$D$28,2,FALSE)&amp;","&amp;VLOOKUP(H356,CODES!$C$2:$D$28,2,FALSE),VLOOKUP(E356,CODES!$C$2:$D$28,2,FALSE)&amp;","&amp;VLOOKUP(H356,CODES!$C$2:$D$28,2,FALSE)&amp;","&amp;VLOOKUP(I356,CODES!$C$2:$D$28,2,FALSE)))</f>
        <v/>
      </c>
      <c r="Z356" t="str">
        <f t="shared" si="22"/>
        <v/>
      </c>
      <c r="AA356" t="str">
        <f>IF(Z356="","",VLOOKUP(Z356,CODES!$E$2:$F$73,2,FALSE))</f>
        <v/>
      </c>
    </row>
    <row r="357" spans="10:27" x14ac:dyDescent="0.25">
      <c r="J357" s="5"/>
      <c r="Q357" t="str">
        <f t="shared" si="23"/>
        <v/>
      </c>
      <c r="S357" t="str">
        <f t="shared" si="24"/>
        <v/>
      </c>
      <c r="T357" t="str">
        <f t="shared" si="25"/>
        <v/>
      </c>
      <c r="U357" t="str">
        <f>IF(B357="","",VLOOKUP(B357,CODES!$A$2:$B$6,2,FALSE))</f>
        <v/>
      </c>
      <c r="V357" t="str">
        <f>IF(C357="","",LOOKUP(C357,{0,1,5,9,13,17,21},{"&lt;1 credits","1 - 4 credits","5 - 8 credits","9 - 12 credits","13 - 16 credits","17 - 20 credits","21 + credits"}))</f>
        <v/>
      </c>
      <c r="W357" t="str">
        <f>IF(V357="","",VLOOKUP(V357,CODES!$G$2:$H$8,2,FALSE))</f>
        <v/>
      </c>
      <c r="X357" t="str">
        <f>IF(AND(ISBLANK(F357),ISBLANK(G357)),IF(D357="","",VLOOKUP(D357,CODES!$K$2:$L$8,2,FALSE)),IF(ISBLANK(G357),VLOOKUP(D357,CODES!$K$2:$L$8,2,FALSE)&amp;","&amp;VLOOKUP(F357,CODES!$K$2:$L$8,2,FALSE),VLOOKUP(D357,CODES!$K$2:$L$8,2,FALSE)&amp;","&amp;VLOOKUP(F357,CODES!$K$2:$L$8,2,FALSE)&amp;","&amp;VLOOKUP(G357,CODES!$K$2:$L$8,2,FALSE)))</f>
        <v/>
      </c>
      <c r="Y357" t="str">
        <f>IF(AND(ISBLANK(H357),ISBLANK(I357)),IF(E357="","",VLOOKUP(E357,CODES!$C$2:$D$28,2,FALSE)),IF(ISBLANK(I357),VLOOKUP(E357,CODES!$C$2:$D$28,2,FALSE)&amp;","&amp;VLOOKUP(H357,CODES!$C$2:$D$28,2,FALSE),VLOOKUP(E357,CODES!$C$2:$D$28,2,FALSE)&amp;","&amp;VLOOKUP(H357,CODES!$C$2:$D$28,2,FALSE)&amp;","&amp;VLOOKUP(I357,CODES!$C$2:$D$28,2,FALSE)))</f>
        <v/>
      </c>
      <c r="Z357" t="str">
        <f t="shared" si="22"/>
        <v/>
      </c>
      <c r="AA357" t="str">
        <f>IF(Z357="","",VLOOKUP(Z357,CODES!$E$2:$F$73,2,FALSE))</f>
        <v/>
      </c>
    </row>
    <row r="358" spans="10:27" x14ac:dyDescent="0.25">
      <c r="J358" s="5"/>
      <c r="Q358" t="str">
        <f t="shared" si="23"/>
        <v/>
      </c>
      <c r="S358" t="str">
        <f t="shared" si="24"/>
        <v/>
      </c>
      <c r="T358" t="str">
        <f t="shared" si="25"/>
        <v/>
      </c>
      <c r="U358" t="str">
        <f>IF(B358="","",VLOOKUP(B358,CODES!$A$2:$B$6,2,FALSE))</f>
        <v/>
      </c>
      <c r="V358" t="str">
        <f>IF(C358="","",LOOKUP(C358,{0,1,5,9,13,17,21},{"&lt;1 credits","1 - 4 credits","5 - 8 credits","9 - 12 credits","13 - 16 credits","17 - 20 credits","21 + credits"}))</f>
        <v/>
      </c>
      <c r="W358" t="str">
        <f>IF(V358="","",VLOOKUP(V358,CODES!$G$2:$H$8,2,FALSE))</f>
        <v/>
      </c>
      <c r="X358" t="str">
        <f>IF(AND(ISBLANK(F358),ISBLANK(G358)),IF(D358="","",VLOOKUP(D358,CODES!$K$2:$L$8,2,FALSE)),IF(ISBLANK(G358),VLOOKUP(D358,CODES!$K$2:$L$8,2,FALSE)&amp;","&amp;VLOOKUP(F358,CODES!$K$2:$L$8,2,FALSE),VLOOKUP(D358,CODES!$K$2:$L$8,2,FALSE)&amp;","&amp;VLOOKUP(F358,CODES!$K$2:$L$8,2,FALSE)&amp;","&amp;VLOOKUP(G358,CODES!$K$2:$L$8,2,FALSE)))</f>
        <v/>
      </c>
      <c r="Y358" t="str">
        <f>IF(AND(ISBLANK(H358),ISBLANK(I358)),IF(E358="","",VLOOKUP(E358,CODES!$C$2:$D$28,2,FALSE)),IF(ISBLANK(I358),VLOOKUP(E358,CODES!$C$2:$D$28,2,FALSE)&amp;","&amp;VLOOKUP(H358,CODES!$C$2:$D$28,2,FALSE),VLOOKUP(E358,CODES!$C$2:$D$28,2,FALSE)&amp;","&amp;VLOOKUP(H358,CODES!$C$2:$D$28,2,FALSE)&amp;","&amp;VLOOKUP(I358,CODES!$C$2:$D$28,2,FALSE)))</f>
        <v/>
      </c>
      <c r="Z358" t="str">
        <f t="shared" si="22"/>
        <v/>
      </c>
      <c r="AA358" t="str">
        <f>IF(Z358="","",VLOOKUP(Z358,CODES!$E$2:$F$73,2,FALSE))</f>
        <v/>
      </c>
    </row>
    <row r="359" spans="10:27" x14ac:dyDescent="0.25">
      <c r="J359" s="5"/>
      <c r="Q359" t="str">
        <f t="shared" si="23"/>
        <v/>
      </c>
      <c r="S359" t="str">
        <f t="shared" si="24"/>
        <v/>
      </c>
      <c r="T359" t="str">
        <f t="shared" si="25"/>
        <v/>
      </c>
      <c r="U359" t="str">
        <f>IF(B359="","",VLOOKUP(B359,CODES!$A$2:$B$6,2,FALSE))</f>
        <v/>
      </c>
      <c r="V359" t="str">
        <f>IF(C359="","",LOOKUP(C359,{0,1,5,9,13,17,21},{"&lt;1 credits","1 - 4 credits","5 - 8 credits","9 - 12 credits","13 - 16 credits","17 - 20 credits","21 + credits"}))</f>
        <v/>
      </c>
      <c r="W359" t="str">
        <f>IF(V359="","",VLOOKUP(V359,CODES!$G$2:$H$8,2,FALSE))</f>
        <v/>
      </c>
      <c r="X359" t="str">
        <f>IF(AND(ISBLANK(F359),ISBLANK(G359)),IF(D359="","",VLOOKUP(D359,CODES!$K$2:$L$8,2,FALSE)),IF(ISBLANK(G359),VLOOKUP(D359,CODES!$K$2:$L$8,2,FALSE)&amp;","&amp;VLOOKUP(F359,CODES!$K$2:$L$8,2,FALSE),VLOOKUP(D359,CODES!$K$2:$L$8,2,FALSE)&amp;","&amp;VLOOKUP(F359,CODES!$K$2:$L$8,2,FALSE)&amp;","&amp;VLOOKUP(G359,CODES!$K$2:$L$8,2,FALSE)))</f>
        <v/>
      </c>
      <c r="Y359" t="str">
        <f>IF(AND(ISBLANK(H359),ISBLANK(I359)),IF(E359="","",VLOOKUP(E359,CODES!$C$2:$D$28,2,FALSE)),IF(ISBLANK(I359),VLOOKUP(E359,CODES!$C$2:$D$28,2,FALSE)&amp;","&amp;VLOOKUP(H359,CODES!$C$2:$D$28,2,FALSE),VLOOKUP(E359,CODES!$C$2:$D$28,2,FALSE)&amp;","&amp;VLOOKUP(H359,CODES!$C$2:$D$28,2,FALSE)&amp;","&amp;VLOOKUP(I359,CODES!$C$2:$D$28,2,FALSE)))</f>
        <v/>
      </c>
      <c r="Z359" t="str">
        <f t="shared" si="22"/>
        <v/>
      </c>
      <c r="AA359" t="str">
        <f>IF(Z359="","",VLOOKUP(Z359,CODES!$E$2:$F$73,2,FALSE))</f>
        <v/>
      </c>
    </row>
    <row r="360" spans="10:27" x14ac:dyDescent="0.25">
      <c r="J360" s="5"/>
      <c r="Q360" t="str">
        <f t="shared" si="23"/>
        <v/>
      </c>
      <c r="S360" t="str">
        <f t="shared" si="24"/>
        <v/>
      </c>
      <c r="T360" t="str">
        <f t="shared" si="25"/>
        <v/>
      </c>
      <c r="U360" t="str">
        <f>IF(B360="","",VLOOKUP(B360,CODES!$A$2:$B$6,2,FALSE))</f>
        <v/>
      </c>
      <c r="V360" t="str">
        <f>IF(C360="","",LOOKUP(C360,{0,1,5,9,13,17,21},{"&lt;1 credits","1 - 4 credits","5 - 8 credits","9 - 12 credits","13 - 16 credits","17 - 20 credits","21 + credits"}))</f>
        <v/>
      </c>
      <c r="W360" t="str">
        <f>IF(V360="","",VLOOKUP(V360,CODES!$G$2:$H$8,2,FALSE))</f>
        <v/>
      </c>
      <c r="X360" t="str">
        <f>IF(AND(ISBLANK(F360),ISBLANK(G360)),IF(D360="","",VLOOKUP(D360,CODES!$K$2:$L$8,2,FALSE)),IF(ISBLANK(G360),VLOOKUP(D360,CODES!$K$2:$L$8,2,FALSE)&amp;","&amp;VLOOKUP(F360,CODES!$K$2:$L$8,2,FALSE),VLOOKUP(D360,CODES!$K$2:$L$8,2,FALSE)&amp;","&amp;VLOOKUP(F360,CODES!$K$2:$L$8,2,FALSE)&amp;","&amp;VLOOKUP(G360,CODES!$K$2:$L$8,2,FALSE)))</f>
        <v/>
      </c>
      <c r="Y360" t="str">
        <f>IF(AND(ISBLANK(H360),ISBLANK(I360)),IF(E360="","",VLOOKUP(E360,CODES!$C$2:$D$28,2,FALSE)),IF(ISBLANK(I360),VLOOKUP(E360,CODES!$C$2:$D$28,2,FALSE)&amp;","&amp;VLOOKUP(H360,CODES!$C$2:$D$28,2,FALSE),VLOOKUP(E360,CODES!$C$2:$D$28,2,FALSE)&amp;","&amp;VLOOKUP(H360,CODES!$C$2:$D$28,2,FALSE)&amp;","&amp;VLOOKUP(I360,CODES!$C$2:$D$28,2,FALSE)))</f>
        <v/>
      </c>
      <c r="Z360" t="str">
        <f t="shared" si="22"/>
        <v/>
      </c>
      <c r="AA360" t="str">
        <f>IF(Z360="","",VLOOKUP(Z360,CODES!$E$2:$F$73,2,FALSE))</f>
        <v/>
      </c>
    </row>
    <row r="361" spans="10:27" x14ac:dyDescent="0.25">
      <c r="J361" s="5"/>
      <c r="Q361" t="str">
        <f t="shared" si="23"/>
        <v/>
      </c>
      <c r="S361" t="str">
        <f t="shared" si="24"/>
        <v/>
      </c>
      <c r="T361" t="str">
        <f t="shared" si="25"/>
        <v/>
      </c>
      <c r="U361" t="str">
        <f>IF(B361="","",VLOOKUP(B361,CODES!$A$2:$B$6,2,FALSE))</f>
        <v/>
      </c>
      <c r="V361" t="str">
        <f>IF(C361="","",LOOKUP(C361,{0,1,5,9,13,17,21},{"&lt;1 credits","1 - 4 credits","5 - 8 credits","9 - 12 credits","13 - 16 credits","17 - 20 credits","21 + credits"}))</f>
        <v/>
      </c>
      <c r="W361" t="str">
        <f>IF(V361="","",VLOOKUP(V361,CODES!$G$2:$H$8,2,FALSE))</f>
        <v/>
      </c>
      <c r="X361" t="str">
        <f>IF(AND(ISBLANK(F361),ISBLANK(G361)),IF(D361="","",VLOOKUP(D361,CODES!$K$2:$L$8,2,FALSE)),IF(ISBLANK(G361),VLOOKUP(D361,CODES!$K$2:$L$8,2,FALSE)&amp;","&amp;VLOOKUP(F361,CODES!$K$2:$L$8,2,FALSE),VLOOKUP(D361,CODES!$K$2:$L$8,2,FALSE)&amp;","&amp;VLOOKUP(F361,CODES!$K$2:$L$8,2,FALSE)&amp;","&amp;VLOOKUP(G361,CODES!$K$2:$L$8,2,FALSE)))</f>
        <v/>
      </c>
      <c r="Y361" t="str">
        <f>IF(AND(ISBLANK(H361),ISBLANK(I361)),IF(E361="","",VLOOKUP(E361,CODES!$C$2:$D$28,2,FALSE)),IF(ISBLANK(I361),VLOOKUP(E361,CODES!$C$2:$D$28,2,FALSE)&amp;","&amp;VLOOKUP(H361,CODES!$C$2:$D$28,2,FALSE),VLOOKUP(E361,CODES!$C$2:$D$28,2,FALSE)&amp;","&amp;VLOOKUP(H361,CODES!$C$2:$D$28,2,FALSE)&amp;","&amp;VLOOKUP(I361,CODES!$C$2:$D$28,2,FALSE)))</f>
        <v/>
      </c>
      <c r="Z361" t="str">
        <f t="shared" si="22"/>
        <v/>
      </c>
      <c r="AA361" t="str">
        <f>IF(Z361="","",VLOOKUP(Z361,CODES!$E$2:$F$73,2,FALSE))</f>
        <v/>
      </c>
    </row>
    <row r="362" spans="10:27" x14ac:dyDescent="0.25">
      <c r="J362" s="5"/>
      <c r="Q362" t="str">
        <f t="shared" si="23"/>
        <v/>
      </c>
      <c r="S362" t="str">
        <f t="shared" si="24"/>
        <v/>
      </c>
      <c r="T362" t="str">
        <f t="shared" si="25"/>
        <v/>
      </c>
      <c r="U362" t="str">
        <f>IF(B362="","",VLOOKUP(B362,CODES!$A$2:$B$6,2,FALSE))</f>
        <v/>
      </c>
      <c r="V362" t="str">
        <f>IF(C362="","",LOOKUP(C362,{0,1,5,9,13,17,21},{"&lt;1 credits","1 - 4 credits","5 - 8 credits","9 - 12 credits","13 - 16 credits","17 - 20 credits","21 + credits"}))</f>
        <v/>
      </c>
      <c r="W362" t="str">
        <f>IF(V362="","",VLOOKUP(V362,CODES!$G$2:$H$8,2,FALSE))</f>
        <v/>
      </c>
      <c r="X362" t="str">
        <f>IF(AND(ISBLANK(F362),ISBLANK(G362)),IF(D362="","",VLOOKUP(D362,CODES!$K$2:$L$8,2,FALSE)),IF(ISBLANK(G362),VLOOKUP(D362,CODES!$K$2:$L$8,2,FALSE)&amp;","&amp;VLOOKUP(F362,CODES!$K$2:$L$8,2,FALSE),VLOOKUP(D362,CODES!$K$2:$L$8,2,FALSE)&amp;","&amp;VLOOKUP(F362,CODES!$K$2:$L$8,2,FALSE)&amp;","&amp;VLOOKUP(G362,CODES!$K$2:$L$8,2,FALSE)))</f>
        <v/>
      </c>
      <c r="Y362" t="str">
        <f>IF(AND(ISBLANK(H362),ISBLANK(I362)),IF(E362="","",VLOOKUP(E362,CODES!$C$2:$D$28,2,FALSE)),IF(ISBLANK(I362),VLOOKUP(E362,CODES!$C$2:$D$28,2,FALSE)&amp;","&amp;VLOOKUP(H362,CODES!$C$2:$D$28,2,FALSE),VLOOKUP(E362,CODES!$C$2:$D$28,2,FALSE)&amp;","&amp;VLOOKUP(H362,CODES!$C$2:$D$28,2,FALSE)&amp;","&amp;VLOOKUP(I362,CODES!$C$2:$D$28,2,FALSE)))</f>
        <v/>
      </c>
      <c r="Z362" t="str">
        <f t="shared" si="22"/>
        <v/>
      </c>
      <c r="AA362" t="str">
        <f>IF(Z362="","",VLOOKUP(Z362,CODES!$E$2:$F$73,2,FALSE))</f>
        <v/>
      </c>
    </row>
    <row r="363" spans="10:27" x14ac:dyDescent="0.25">
      <c r="J363" s="5"/>
      <c r="Q363" t="str">
        <f t="shared" si="23"/>
        <v/>
      </c>
      <c r="S363" t="str">
        <f t="shared" si="24"/>
        <v/>
      </c>
      <c r="T363" t="str">
        <f t="shared" si="25"/>
        <v/>
      </c>
      <c r="U363" t="str">
        <f>IF(B363="","",VLOOKUP(B363,CODES!$A$2:$B$6,2,FALSE))</f>
        <v/>
      </c>
      <c r="V363" t="str">
        <f>IF(C363="","",LOOKUP(C363,{0,1,5,9,13,17,21},{"&lt;1 credits","1 - 4 credits","5 - 8 credits","9 - 12 credits","13 - 16 credits","17 - 20 credits","21 + credits"}))</f>
        <v/>
      </c>
      <c r="W363" t="str">
        <f>IF(V363="","",VLOOKUP(V363,CODES!$G$2:$H$8,2,FALSE))</f>
        <v/>
      </c>
      <c r="X363" t="str">
        <f>IF(AND(ISBLANK(F363),ISBLANK(G363)),IF(D363="","",VLOOKUP(D363,CODES!$K$2:$L$8,2,FALSE)),IF(ISBLANK(G363),VLOOKUP(D363,CODES!$K$2:$L$8,2,FALSE)&amp;","&amp;VLOOKUP(F363,CODES!$K$2:$L$8,2,FALSE),VLOOKUP(D363,CODES!$K$2:$L$8,2,FALSE)&amp;","&amp;VLOOKUP(F363,CODES!$K$2:$L$8,2,FALSE)&amp;","&amp;VLOOKUP(G363,CODES!$K$2:$L$8,2,FALSE)))</f>
        <v/>
      </c>
      <c r="Y363" t="str">
        <f>IF(AND(ISBLANK(H363),ISBLANK(I363)),IF(E363="","",VLOOKUP(E363,CODES!$C$2:$D$28,2,FALSE)),IF(ISBLANK(I363),VLOOKUP(E363,CODES!$C$2:$D$28,2,FALSE)&amp;","&amp;VLOOKUP(H363,CODES!$C$2:$D$28,2,FALSE),VLOOKUP(E363,CODES!$C$2:$D$28,2,FALSE)&amp;","&amp;VLOOKUP(H363,CODES!$C$2:$D$28,2,FALSE)&amp;","&amp;VLOOKUP(I363,CODES!$C$2:$D$28,2,FALSE)))</f>
        <v/>
      </c>
      <c r="Z363" t="str">
        <f t="shared" si="22"/>
        <v/>
      </c>
      <c r="AA363" t="str">
        <f>IF(Z363="","",VLOOKUP(Z363,CODES!$E$2:$F$73,2,FALSE))</f>
        <v/>
      </c>
    </row>
    <row r="364" spans="10:27" x14ac:dyDescent="0.25">
      <c r="J364" s="5"/>
      <c r="Q364" t="str">
        <f t="shared" si="23"/>
        <v/>
      </c>
      <c r="S364" t="str">
        <f t="shared" si="24"/>
        <v/>
      </c>
      <c r="T364" t="str">
        <f t="shared" si="25"/>
        <v/>
      </c>
      <c r="U364" t="str">
        <f>IF(B364="","",VLOOKUP(B364,CODES!$A$2:$B$6,2,FALSE))</f>
        <v/>
      </c>
      <c r="V364" t="str">
        <f>IF(C364="","",LOOKUP(C364,{0,1,5,9,13,17,21},{"&lt;1 credits","1 - 4 credits","5 - 8 credits","9 - 12 credits","13 - 16 credits","17 - 20 credits","21 + credits"}))</f>
        <v/>
      </c>
      <c r="W364" t="str">
        <f>IF(V364="","",VLOOKUP(V364,CODES!$G$2:$H$8,2,FALSE))</f>
        <v/>
      </c>
      <c r="X364" t="str">
        <f>IF(AND(ISBLANK(F364),ISBLANK(G364)),IF(D364="","",VLOOKUP(D364,CODES!$K$2:$L$8,2,FALSE)),IF(ISBLANK(G364),VLOOKUP(D364,CODES!$K$2:$L$8,2,FALSE)&amp;","&amp;VLOOKUP(F364,CODES!$K$2:$L$8,2,FALSE),VLOOKUP(D364,CODES!$K$2:$L$8,2,FALSE)&amp;","&amp;VLOOKUP(F364,CODES!$K$2:$L$8,2,FALSE)&amp;","&amp;VLOOKUP(G364,CODES!$K$2:$L$8,2,FALSE)))</f>
        <v/>
      </c>
      <c r="Y364" t="str">
        <f>IF(AND(ISBLANK(H364),ISBLANK(I364)),IF(E364="","",VLOOKUP(E364,CODES!$C$2:$D$28,2,FALSE)),IF(ISBLANK(I364),VLOOKUP(E364,CODES!$C$2:$D$28,2,FALSE)&amp;","&amp;VLOOKUP(H364,CODES!$C$2:$D$28,2,FALSE),VLOOKUP(E364,CODES!$C$2:$D$28,2,FALSE)&amp;","&amp;VLOOKUP(H364,CODES!$C$2:$D$28,2,FALSE)&amp;","&amp;VLOOKUP(I364,CODES!$C$2:$D$28,2,FALSE)))</f>
        <v/>
      </c>
      <c r="Z364" t="str">
        <f t="shared" si="22"/>
        <v/>
      </c>
      <c r="AA364" t="str">
        <f>IF(Z364="","",VLOOKUP(Z364,CODES!$E$2:$F$73,2,FALSE))</f>
        <v/>
      </c>
    </row>
    <row r="365" spans="10:27" x14ac:dyDescent="0.25">
      <c r="J365" s="5"/>
      <c r="Q365" t="str">
        <f t="shared" si="23"/>
        <v/>
      </c>
      <c r="S365" t="str">
        <f t="shared" si="24"/>
        <v/>
      </c>
      <c r="T365" t="str">
        <f t="shared" si="25"/>
        <v/>
      </c>
      <c r="U365" t="str">
        <f>IF(B365="","",VLOOKUP(B365,CODES!$A$2:$B$6,2,FALSE))</f>
        <v/>
      </c>
      <c r="V365" t="str">
        <f>IF(C365="","",LOOKUP(C365,{0,1,5,9,13,17,21},{"&lt;1 credits","1 - 4 credits","5 - 8 credits","9 - 12 credits","13 - 16 credits","17 - 20 credits","21 + credits"}))</f>
        <v/>
      </c>
      <c r="W365" t="str">
        <f>IF(V365="","",VLOOKUP(V365,CODES!$G$2:$H$8,2,FALSE))</f>
        <v/>
      </c>
      <c r="X365" t="str">
        <f>IF(AND(ISBLANK(F365),ISBLANK(G365)),IF(D365="","",VLOOKUP(D365,CODES!$K$2:$L$8,2,FALSE)),IF(ISBLANK(G365),VLOOKUP(D365,CODES!$K$2:$L$8,2,FALSE)&amp;","&amp;VLOOKUP(F365,CODES!$K$2:$L$8,2,FALSE),VLOOKUP(D365,CODES!$K$2:$L$8,2,FALSE)&amp;","&amp;VLOOKUP(F365,CODES!$K$2:$L$8,2,FALSE)&amp;","&amp;VLOOKUP(G365,CODES!$K$2:$L$8,2,FALSE)))</f>
        <v/>
      </c>
      <c r="Y365" t="str">
        <f>IF(AND(ISBLANK(H365),ISBLANK(I365)),IF(E365="","",VLOOKUP(E365,CODES!$C$2:$D$28,2,FALSE)),IF(ISBLANK(I365),VLOOKUP(E365,CODES!$C$2:$D$28,2,FALSE)&amp;","&amp;VLOOKUP(H365,CODES!$C$2:$D$28,2,FALSE),VLOOKUP(E365,CODES!$C$2:$D$28,2,FALSE)&amp;","&amp;VLOOKUP(H365,CODES!$C$2:$D$28,2,FALSE)&amp;","&amp;VLOOKUP(I365,CODES!$C$2:$D$28,2,FALSE)))</f>
        <v/>
      </c>
      <c r="Z365" t="str">
        <f t="shared" si="22"/>
        <v/>
      </c>
      <c r="AA365" t="str">
        <f>IF(Z365="","",VLOOKUP(Z365,CODES!$E$2:$F$73,2,FALSE))</f>
        <v/>
      </c>
    </row>
    <row r="366" spans="10:27" x14ac:dyDescent="0.25">
      <c r="J366" s="5"/>
      <c r="Q366" t="str">
        <f t="shared" si="23"/>
        <v/>
      </c>
      <c r="S366" t="str">
        <f t="shared" si="24"/>
        <v/>
      </c>
      <c r="T366" t="str">
        <f t="shared" si="25"/>
        <v/>
      </c>
      <c r="U366" t="str">
        <f>IF(B366="","",VLOOKUP(B366,CODES!$A$2:$B$6,2,FALSE))</f>
        <v/>
      </c>
      <c r="V366" t="str">
        <f>IF(C366="","",LOOKUP(C366,{0,1,5,9,13,17,21},{"&lt;1 credits","1 - 4 credits","5 - 8 credits","9 - 12 credits","13 - 16 credits","17 - 20 credits","21 + credits"}))</f>
        <v/>
      </c>
      <c r="W366" t="str">
        <f>IF(V366="","",VLOOKUP(V366,CODES!$G$2:$H$8,2,FALSE))</f>
        <v/>
      </c>
      <c r="X366" t="str">
        <f>IF(AND(ISBLANK(F366),ISBLANK(G366)),IF(D366="","",VLOOKUP(D366,CODES!$K$2:$L$8,2,FALSE)),IF(ISBLANK(G366),VLOOKUP(D366,CODES!$K$2:$L$8,2,FALSE)&amp;","&amp;VLOOKUP(F366,CODES!$K$2:$L$8,2,FALSE),VLOOKUP(D366,CODES!$K$2:$L$8,2,FALSE)&amp;","&amp;VLOOKUP(F366,CODES!$K$2:$L$8,2,FALSE)&amp;","&amp;VLOOKUP(G366,CODES!$K$2:$L$8,2,FALSE)))</f>
        <v/>
      </c>
      <c r="Y366" t="str">
        <f>IF(AND(ISBLANK(H366),ISBLANK(I366)),IF(E366="","",VLOOKUP(E366,CODES!$C$2:$D$28,2,FALSE)),IF(ISBLANK(I366),VLOOKUP(E366,CODES!$C$2:$D$28,2,FALSE)&amp;","&amp;VLOOKUP(H366,CODES!$C$2:$D$28,2,FALSE),VLOOKUP(E366,CODES!$C$2:$D$28,2,FALSE)&amp;","&amp;VLOOKUP(H366,CODES!$C$2:$D$28,2,FALSE)&amp;","&amp;VLOOKUP(I366,CODES!$C$2:$D$28,2,FALSE)))</f>
        <v/>
      </c>
      <c r="Z366" t="str">
        <f t="shared" si="22"/>
        <v/>
      </c>
      <c r="AA366" t="str">
        <f>IF(Z366="","",VLOOKUP(Z366,CODES!$E$2:$F$73,2,FALSE))</f>
        <v/>
      </c>
    </row>
    <row r="367" spans="10:27" x14ac:dyDescent="0.25">
      <c r="J367" s="5"/>
      <c r="Q367" t="str">
        <f t="shared" si="23"/>
        <v/>
      </c>
      <c r="S367" t="str">
        <f t="shared" si="24"/>
        <v/>
      </c>
      <c r="T367" t="str">
        <f t="shared" si="25"/>
        <v/>
      </c>
      <c r="U367" t="str">
        <f>IF(B367="","",VLOOKUP(B367,CODES!$A$2:$B$6,2,FALSE))</f>
        <v/>
      </c>
      <c r="V367" t="str">
        <f>IF(C367="","",LOOKUP(C367,{0,1,5,9,13,17,21},{"&lt;1 credits","1 - 4 credits","5 - 8 credits","9 - 12 credits","13 - 16 credits","17 - 20 credits","21 + credits"}))</f>
        <v/>
      </c>
      <c r="W367" t="str">
        <f>IF(V367="","",VLOOKUP(V367,CODES!$G$2:$H$8,2,FALSE))</f>
        <v/>
      </c>
      <c r="X367" t="str">
        <f>IF(AND(ISBLANK(F367),ISBLANK(G367)),IF(D367="","",VLOOKUP(D367,CODES!$K$2:$L$8,2,FALSE)),IF(ISBLANK(G367),VLOOKUP(D367,CODES!$K$2:$L$8,2,FALSE)&amp;","&amp;VLOOKUP(F367,CODES!$K$2:$L$8,2,FALSE),VLOOKUP(D367,CODES!$K$2:$L$8,2,FALSE)&amp;","&amp;VLOOKUP(F367,CODES!$K$2:$L$8,2,FALSE)&amp;","&amp;VLOOKUP(G367,CODES!$K$2:$L$8,2,FALSE)))</f>
        <v/>
      </c>
      <c r="Y367" t="str">
        <f>IF(AND(ISBLANK(H367),ISBLANK(I367)),IF(E367="","",VLOOKUP(E367,CODES!$C$2:$D$28,2,FALSE)),IF(ISBLANK(I367),VLOOKUP(E367,CODES!$C$2:$D$28,2,FALSE)&amp;","&amp;VLOOKUP(H367,CODES!$C$2:$D$28,2,FALSE),VLOOKUP(E367,CODES!$C$2:$D$28,2,FALSE)&amp;","&amp;VLOOKUP(H367,CODES!$C$2:$D$28,2,FALSE)&amp;","&amp;VLOOKUP(I367,CODES!$C$2:$D$28,2,FALSE)))</f>
        <v/>
      </c>
      <c r="Z367" t="str">
        <f t="shared" si="22"/>
        <v/>
      </c>
      <c r="AA367" t="str">
        <f>IF(Z367="","",VLOOKUP(Z367,CODES!$E$2:$F$73,2,FALSE))</f>
        <v/>
      </c>
    </row>
    <row r="368" spans="10:27" x14ac:dyDescent="0.25">
      <c r="J368" s="5"/>
      <c r="Q368" t="str">
        <f t="shared" si="23"/>
        <v/>
      </c>
      <c r="S368" t="str">
        <f t="shared" si="24"/>
        <v/>
      </c>
      <c r="T368" t="str">
        <f t="shared" si="25"/>
        <v/>
      </c>
      <c r="U368" t="str">
        <f>IF(B368="","",VLOOKUP(B368,CODES!$A$2:$B$6,2,FALSE))</f>
        <v/>
      </c>
      <c r="V368" t="str">
        <f>IF(C368="","",LOOKUP(C368,{0,1,5,9,13,17,21},{"&lt;1 credits","1 - 4 credits","5 - 8 credits","9 - 12 credits","13 - 16 credits","17 - 20 credits","21 + credits"}))</f>
        <v/>
      </c>
      <c r="W368" t="str">
        <f>IF(V368="","",VLOOKUP(V368,CODES!$G$2:$H$8,2,FALSE))</f>
        <v/>
      </c>
      <c r="X368" t="str">
        <f>IF(AND(ISBLANK(F368),ISBLANK(G368)),IF(D368="","",VLOOKUP(D368,CODES!$K$2:$L$8,2,FALSE)),IF(ISBLANK(G368),VLOOKUP(D368,CODES!$K$2:$L$8,2,FALSE)&amp;","&amp;VLOOKUP(F368,CODES!$K$2:$L$8,2,FALSE),VLOOKUP(D368,CODES!$K$2:$L$8,2,FALSE)&amp;","&amp;VLOOKUP(F368,CODES!$K$2:$L$8,2,FALSE)&amp;","&amp;VLOOKUP(G368,CODES!$K$2:$L$8,2,FALSE)))</f>
        <v/>
      </c>
      <c r="Y368" t="str">
        <f>IF(AND(ISBLANK(H368),ISBLANK(I368)),IF(E368="","",VLOOKUP(E368,CODES!$C$2:$D$28,2,FALSE)),IF(ISBLANK(I368),VLOOKUP(E368,CODES!$C$2:$D$28,2,FALSE)&amp;","&amp;VLOOKUP(H368,CODES!$C$2:$D$28,2,FALSE),VLOOKUP(E368,CODES!$C$2:$D$28,2,FALSE)&amp;","&amp;VLOOKUP(H368,CODES!$C$2:$D$28,2,FALSE)&amp;","&amp;VLOOKUP(I368,CODES!$C$2:$D$28,2,FALSE)))</f>
        <v/>
      </c>
      <c r="Z368" t="str">
        <f t="shared" si="22"/>
        <v/>
      </c>
      <c r="AA368" t="str">
        <f>IF(Z368="","",VLOOKUP(Z368,CODES!$E$2:$F$73,2,FALSE))</f>
        <v/>
      </c>
    </row>
    <row r="369" spans="10:27" x14ac:dyDescent="0.25">
      <c r="J369" s="5"/>
      <c r="Q369" t="str">
        <f t="shared" si="23"/>
        <v/>
      </c>
      <c r="S369" t="str">
        <f t="shared" si="24"/>
        <v/>
      </c>
      <c r="T369" t="str">
        <f t="shared" si="25"/>
        <v/>
      </c>
      <c r="U369" t="str">
        <f>IF(B369="","",VLOOKUP(B369,CODES!$A$2:$B$6,2,FALSE))</f>
        <v/>
      </c>
      <c r="V369" t="str">
        <f>IF(C369="","",LOOKUP(C369,{0,1,5,9,13,17,21},{"&lt;1 credits","1 - 4 credits","5 - 8 credits","9 - 12 credits","13 - 16 credits","17 - 20 credits","21 + credits"}))</f>
        <v/>
      </c>
      <c r="W369" t="str">
        <f>IF(V369="","",VLOOKUP(V369,CODES!$G$2:$H$8,2,FALSE))</f>
        <v/>
      </c>
      <c r="X369" t="str">
        <f>IF(AND(ISBLANK(F369),ISBLANK(G369)),IF(D369="","",VLOOKUP(D369,CODES!$K$2:$L$8,2,FALSE)),IF(ISBLANK(G369),VLOOKUP(D369,CODES!$K$2:$L$8,2,FALSE)&amp;","&amp;VLOOKUP(F369,CODES!$K$2:$L$8,2,FALSE),VLOOKUP(D369,CODES!$K$2:$L$8,2,FALSE)&amp;","&amp;VLOOKUP(F369,CODES!$K$2:$L$8,2,FALSE)&amp;","&amp;VLOOKUP(G369,CODES!$K$2:$L$8,2,FALSE)))</f>
        <v/>
      </c>
      <c r="Y369" t="str">
        <f>IF(AND(ISBLANK(H369),ISBLANK(I369)),IF(E369="","",VLOOKUP(E369,CODES!$C$2:$D$28,2,FALSE)),IF(ISBLANK(I369),VLOOKUP(E369,CODES!$C$2:$D$28,2,FALSE)&amp;","&amp;VLOOKUP(H369,CODES!$C$2:$D$28,2,FALSE),VLOOKUP(E369,CODES!$C$2:$D$28,2,FALSE)&amp;","&amp;VLOOKUP(H369,CODES!$C$2:$D$28,2,FALSE)&amp;","&amp;VLOOKUP(I369,CODES!$C$2:$D$28,2,FALSE)))</f>
        <v/>
      </c>
      <c r="Z369" t="str">
        <f t="shared" si="22"/>
        <v/>
      </c>
      <c r="AA369" t="str">
        <f>IF(Z369="","",VLOOKUP(Z369,CODES!$E$2:$F$73,2,FALSE))</f>
        <v/>
      </c>
    </row>
    <row r="370" spans="10:27" x14ac:dyDescent="0.25">
      <c r="J370" s="5"/>
      <c r="Q370" t="str">
        <f t="shared" si="23"/>
        <v/>
      </c>
      <c r="S370" t="str">
        <f t="shared" si="24"/>
        <v/>
      </c>
      <c r="T370" t="str">
        <f t="shared" si="25"/>
        <v/>
      </c>
      <c r="U370" t="str">
        <f>IF(B370="","",VLOOKUP(B370,CODES!$A$2:$B$6,2,FALSE))</f>
        <v/>
      </c>
      <c r="V370" t="str">
        <f>IF(C370="","",LOOKUP(C370,{0,1,5,9,13,17,21},{"&lt;1 credits","1 - 4 credits","5 - 8 credits","9 - 12 credits","13 - 16 credits","17 - 20 credits","21 + credits"}))</f>
        <v/>
      </c>
      <c r="W370" t="str">
        <f>IF(V370="","",VLOOKUP(V370,CODES!$G$2:$H$8,2,FALSE))</f>
        <v/>
      </c>
      <c r="X370" t="str">
        <f>IF(AND(ISBLANK(F370),ISBLANK(G370)),IF(D370="","",VLOOKUP(D370,CODES!$K$2:$L$8,2,FALSE)),IF(ISBLANK(G370),VLOOKUP(D370,CODES!$K$2:$L$8,2,FALSE)&amp;","&amp;VLOOKUP(F370,CODES!$K$2:$L$8,2,FALSE),VLOOKUP(D370,CODES!$K$2:$L$8,2,FALSE)&amp;","&amp;VLOOKUP(F370,CODES!$K$2:$L$8,2,FALSE)&amp;","&amp;VLOOKUP(G370,CODES!$K$2:$L$8,2,FALSE)))</f>
        <v/>
      </c>
      <c r="Y370" t="str">
        <f>IF(AND(ISBLANK(H370),ISBLANK(I370)),IF(E370="","",VLOOKUP(E370,CODES!$C$2:$D$28,2,FALSE)),IF(ISBLANK(I370),VLOOKUP(E370,CODES!$C$2:$D$28,2,FALSE)&amp;","&amp;VLOOKUP(H370,CODES!$C$2:$D$28,2,FALSE),VLOOKUP(E370,CODES!$C$2:$D$28,2,FALSE)&amp;","&amp;VLOOKUP(H370,CODES!$C$2:$D$28,2,FALSE)&amp;","&amp;VLOOKUP(I370,CODES!$C$2:$D$28,2,FALSE)))</f>
        <v/>
      </c>
      <c r="Z370" t="str">
        <f t="shared" si="22"/>
        <v/>
      </c>
      <c r="AA370" t="str">
        <f>IF(Z370="","",VLOOKUP(Z370,CODES!$E$2:$F$73,2,FALSE))</f>
        <v/>
      </c>
    </row>
    <row r="371" spans="10:27" x14ac:dyDescent="0.25">
      <c r="J371" s="5"/>
      <c r="Q371" t="str">
        <f t="shared" si="23"/>
        <v/>
      </c>
      <c r="S371" t="str">
        <f t="shared" si="24"/>
        <v/>
      </c>
      <c r="T371" t="str">
        <f t="shared" si="25"/>
        <v/>
      </c>
      <c r="U371" t="str">
        <f>IF(B371="","",VLOOKUP(B371,CODES!$A$2:$B$6,2,FALSE))</f>
        <v/>
      </c>
      <c r="V371" t="str">
        <f>IF(C371="","",LOOKUP(C371,{0,1,5,9,13,17,21},{"&lt;1 credits","1 - 4 credits","5 - 8 credits","9 - 12 credits","13 - 16 credits","17 - 20 credits","21 + credits"}))</f>
        <v/>
      </c>
      <c r="W371" t="str">
        <f>IF(V371="","",VLOOKUP(V371,CODES!$G$2:$H$8,2,FALSE))</f>
        <v/>
      </c>
      <c r="X371" t="str">
        <f>IF(AND(ISBLANK(F371),ISBLANK(G371)),IF(D371="","",VLOOKUP(D371,CODES!$K$2:$L$8,2,FALSE)),IF(ISBLANK(G371),VLOOKUP(D371,CODES!$K$2:$L$8,2,FALSE)&amp;","&amp;VLOOKUP(F371,CODES!$K$2:$L$8,2,FALSE),VLOOKUP(D371,CODES!$K$2:$L$8,2,FALSE)&amp;","&amp;VLOOKUP(F371,CODES!$K$2:$L$8,2,FALSE)&amp;","&amp;VLOOKUP(G371,CODES!$K$2:$L$8,2,FALSE)))</f>
        <v/>
      </c>
      <c r="Y371" t="str">
        <f>IF(AND(ISBLANK(H371),ISBLANK(I371)),IF(E371="","",VLOOKUP(E371,CODES!$C$2:$D$28,2,FALSE)),IF(ISBLANK(I371),VLOOKUP(E371,CODES!$C$2:$D$28,2,FALSE)&amp;","&amp;VLOOKUP(H371,CODES!$C$2:$D$28,2,FALSE),VLOOKUP(E371,CODES!$C$2:$D$28,2,FALSE)&amp;","&amp;VLOOKUP(H371,CODES!$C$2:$D$28,2,FALSE)&amp;","&amp;VLOOKUP(I371,CODES!$C$2:$D$28,2,FALSE)))</f>
        <v/>
      </c>
      <c r="Z371" t="str">
        <f t="shared" si="22"/>
        <v/>
      </c>
      <c r="AA371" t="str">
        <f>IF(Z371="","",VLOOKUP(Z371,CODES!$E$2:$F$73,2,FALSE))</f>
        <v/>
      </c>
    </row>
    <row r="372" spans="10:27" x14ac:dyDescent="0.25">
      <c r="J372" s="5"/>
      <c r="Q372" t="str">
        <f t="shared" si="23"/>
        <v/>
      </c>
      <c r="S372" t="str">
        <f t="shared" si="24"/>
        <v/>
      </c>
      <c r="T372" t="str">
        <f t="shared" si="25"/>
        <v/>
      </c>
      <c r="U372" t="str">
        <f>IF(B372="","",VLOOKUP(B372,CODES!$A$2:$B$6,2,FALSE))</f>
        <v/>
      </c>
      <c r="V372" t="str">
        <f>IF(C372="","",LOOKUP(C372,{0,1,5,9,13,17,21},{"&lt;1 credits","1 - 4 credits","5 - 8 credits","9 - 12 credits","13 - 16 credits","17 - 20 credits","21 + credits"}))</f>
        <v/>
      </c>
      <c r="W372" t="str">
        <f>IF(V372="","",VLOOKUP(V372,CODES!$G$2:$H$8,2,FALSE))</f>
        <v/>
      </c>
      <c r="X372" t="str">
        <f>IF(AND(ISBLANK(F372),ISBLANK(G372)),IF(D372="","",VLOOKUP(D372,CODES!$K$2:$L$8,2,FALSE)),IF(ISBLANK(G372),VLOOKUP(D372,CODES!$K$2:$L$8,2,FALSE)&amp;","&amp;VLOOKUP(F372,CODES!$K$2:$L$8,2,FALSE),VLOOKUP(D372,CODES!$K$2:$L$8,2,FALSE)&amp;","&amp;VLOOKUP(F372,CODES!$K$2:$L$8,2,FALSE)&amp;","&amp;VLOOKUP(G372,CODES!$K$2:$L$8,2,FALSE)))</f>
        <v/>
      </c>
      <c r="Y372" t="str">
        <f>IF(AND(ISBLANK(H372),ISBLANK(I372)),IF(E372="","",VLOOKUP(E372,CODES!$C$2:$D$28,2,FALSE)),IF(ISBLANK(I372),VLOOKUP(E372,CODES!$C$2:$D$28,2,FALSE)&amp;","&amp;VLOOKUP(H372,CODES!$C$2:$D$28,2,FALSE),VLOOKUP(E372,CODES!$C$2:$D$28,2,FALSE)&amp;","&amp;VLOOKUP(H372,CODES!$C$2:$D$28,2,FALSE)&amp;","&amp;VLOOKUP(I372,CODES!$C$2:$D$28,2,FALSE)))</f>
        <v/>
      </c>
      <c r="Z372" t="str">
        <f t="shared" si="22"/>
        <v/>
      </c>
      <c r="AA372" t="str">
        <f>IF(Z372="","",VLOOKUP(Z372,CODES!$E$2:$F$73,2,FALSE))</f>
        <v/>
      </c>
    </row>
    <row r="373" spans="10:27" x14ac:dyDescent="0.25">
      <c r="J373" s="5"/>
      <c r="Q373" t="str">
        <f t="shared" si="23"/>
        <v/>
      </c>
      <c r="S373" t="str">
        <f t="shared" si="24"/>
        <v/>
      </c>
      <c r="T373" t="str">
        <f t="shared" si="25"/>
        <v/>
      </c>
      <c r="U373" t="str">
        <f>IF(B373="","",VLOOKUP(B373,CODES!$A$2:$B$6,2,FALSE))</f>
        <v/>
      </c>
      <c r="V373" t="str">
        <f>IF(C373="","",LOOKUP(C373,{0,1,5,9,13,17,21},{"&lt;1 credits","1 - 4 credits","5 - 8 credits","9 - 12 credits","13 - 16 credits","17 - 20 credits","21 + credits"}))</f>
        <v/>
      </c>
      <c r="W373" t="str">
        <f>IF(V373="","",VLOOKUP(V373,CODES!$G$2:$H$8,2,FALSE))</f>
        <v/>
      </c>
      <c r="X373" t="str">
        <f>IF(AND(ISBLANK(F373),ISBLANK(G373)),IF(D373="","",VLOOKUP(D373,CODES!$K$2:$L$8,2,FALSE)),IF(ISBLANK(G373),VLOOKUP(D373,CODES!$K$2:$L$8,2,FALSE)&amp;","&amp;VLOOKUP(F373,CODES!$K$2:$L$8,2,FALSE),VLOOKUP(D373,CODES!$K$2:$L$8,2,FALSE)&amp;","&amp;VLOOKUP(F373,CODES!$K$2:$L$8,2,FALSE)&amp;","&amp;VLOOKUP(G373,CODES!$K$2:$L$8,2,FALSE)))</f>
        <v/>
      </c>
      <c r="Y373" t="str">
        <f>IF(AND(ISBLANK(H373),ISBLANK(I373)),IF(E373="","",VLOOKUP(E373,CODES!$C$2:$D$28,2,FALSE)),IF(ISBLANK(I373),VLOOKUP(E373,CODES!$C$2:$D$28,2,FALSE)&amp;","&amp;VLOOKUP(H373,CODES!$C$2:$D$28,2,FALSE),VLOOKUP(E373,CODES!$C$2:$D$28,2,FALSE)&amp;","&amp;VLOOKUP(H373,CODES!$C$2:$D$28,2,FALSE)&amp;","&amp;VLOOKUP(I373,CODES!$C$2:$D$28,2,FALSE)))</f>
        <v/>
      </c>
      <c r="Z373" t="str">
        <f t="shared" si="22"/>
        <v/>
      </c>
      <c r="AA373" t="str">
        <f>IF(Z373="","",VLOOKUP(Z373,CODES!$E$2:$F$73,2,FALSE))</f>
        <v/>
      </c>
    </row>
    <row r="374" spans="10:27" x14ac:dyDescent="0.25">
      <c r="J374" s="5"/>
      <c r="Q374" t="str">
        <f t="shared" si="23"/>
        <v/>
      </c>
      <c r="S374" t="str">
        <f t="shared" si="24"/>
        <v/>
      </c>
      <c r="T374" t="str">
        <f t="shared" si="25"/>
        <v/>
      </c>
      <c r="U374" t="str">
        <f>IF(B374="","",VLOOKUP(B374,CODES!$A$2:$B$6,2,FALSE))</f>
        <v/>
      </c>
      <c r="V374" t="str">
        <f>IF(C374="","",LOOKUP(C374,{0,1,5,9,13,17,21},{"&lt;1 credits","1 - 4 credits","5 - 8 credits","9 - 12 credits","13 - 16 credits","17 - 20 credits","21 + credits"}))</f>
        <v/>
      </c>
      <c r="W374" t="str">
        <f>IF(V374="","",VLOOKUP(V374,CODES!$G$2:$H$8,2,FALSE))</f>
        <v/>
      </c>
      <c r="X374" t="str">
        <f>IF(AND(ISBLANK(F374),ISBLANK(G374)),IF(D374="","",VLOOKUP(D374,CODES!$K$2:$L$8,2,FALSE)),IF(ISBLANK(G374),VLOOKUP(D374,CODES!$K$2:$L$8,2,FALSE)&amp;","&amp;VLOOKUP(F374,CODES!$K$2:$L$8,2,FALSE),VLOOKUP(D374,CODES!$K$2:$L$8,2,FALSE)&amp;","&amp;VLOOKUP(F374,CODES!$K$2:$L$8,2,FALSE)&amp;","&amp;VLOOKUP(G374,CODES!$K$2:$L$8,2,FALSE)))</f>
        <v/>
      </c>
      <c r="Y374" t="str">
        <f>IF(AND(ISBLANK(H374),ISBLANK(I374)),IF(E374="","",VLOOKUP(E374,CODES!$C$2:$D$28,2,FALSE)),IF(ISBLANK(I374),VLOOKUP(E374,CODES!$C$2:$D$28,2,FALSE)&amp;","&amp;VLOOKUP(H374,CODES!$C$2:$D$28,2,FALSE),VLOOKUP(E374,CODES!$C$2:$D$28,2,FALSE)&amp;","&amp;VLOOKUP(H374,CODES!$C$2:$D$28,2,FALSE)&amp;","&amp;VLOOKUP(I374,CODES!$C$2:$D$28,2,FALSE)))</f>
        <v/>
      </c>
      <c r="Z374" t="str">
        <f t="shared" si="22"/>
        <v/>
      </c>
      <c r="AA374" t="str">
        <f>IF(Z374="","",VLOOKUP(Z374,CODES!$E$2:$F$73,2,FALSE))</f>
        <v/>
      </c>
    </row>
    <row r="375" spans="10:27" x14ac:dyDescent="0.25">
      <c r="J375" s="5"/>
      <c r="Q375" t="str">
        <f t="shared" si="23"/>
        <v/>
      </c>
      <c r="S375" t="str">
        <f t="shared" si="24"/>
        <v/>
      </c>
      <c r="T375" t="str">
        <f t="shared" si="25"/>
        <v/>
      </c>
      <c r="U375" t="str">
        <f>IF(B375="","",VLOOKUP(B375,CODES!$A$2:$B$6,2,FALSE))</f>
        <v/>
      </c>
      <c r="V375" t="str">
        <f>IF(C375="","",LOOKUP(C375,{0,1,5,9,13,17,21},{"&lt;1 credits","1 - 4 credits","5 - 8 credits","9 - 12 credits","13 - 16 credits","17 - 20 credits","21 + credits"}))</f>
        <v/>
      </c>
      <c r="W375" t="str">
        <f>IF(V375="","",VLOOKUP(V375,CODES!$G$2:$H$8,2,FALSE))</f>
        <v/>
      </c>
      <c r="X375" t="str">
        <f>IF(AND(ISBLANK(F375),ISBLANK(G375)),IF(D375="","",VLOOKUP(D375,CODES!$K$2:$L$8,2,FALSE)),IF(ISBLANK(G375),VLOOKUP(D375,CODES!$K$2:$L$8,2,FALSE)&amp;","&amp;VLOOKUP(F375,CODES!$K$2:$L$8,2,FALSE),VLOOKUP(D375,CODES!$K$2:$L$8,2,FALSE)&amp;","&amp;VLOOKUP(F375,CODES!$K$2:$L$8,2,FALSE)&amp;","&amp;VLOOKUP(G375,CODES!$K$2:$L$8,2,FALSE)))</f>
        <v/>
      </c>
      <c r="Y375" t="str">
        <f>IF(AND(ISBLANK(H375),ISBLANK(I375)),IF(E375="","",VLOOKUP(E375,CODES!$C$2:$D$28,2,FALSE)),IF(ISBLANK(I375),VLOOKUP(E375,CODES!$C$2:$D$28,2,FALSE)&amp;","&amp;VLOOKUP(H375,CODES!$C$2:$D$28,2,FALSE),VLOOKUP(E375,CODES!$C$2:$D$28,2,FALSE)&amp;","&amp;VLOOKUP(H375,CODES!$C$2:$D$28,2,FALSE)&amp;","&amp;VLOOKUP(I375,CODES!$C$2:$D$28,2,FALSE)))</f>
        <v/>
      </c>
      <c r="Z375" t="str">
        <f t="shared" si="22"/>
        <v/>
      </c>
      <c r="AA375" t="str">
        <f>IF(Z375="","",VLOOKUP(Z375,CODES!$E$2:$F$73,2,FALSE))</f>
        <v/>
      </c>
    </row>
    <row r="376" spans="10:27" x14ac:dyDescent="0.25">
      <c r="J376" s="5"/>
      <c r="Q376" t="str">
        <f t="shared" si="23"/>
        <v/>
      </c>
      <c r="S376" t="str">
        <f t="shared" si="24"/>
        <v/>
      </c>
      <c r="T376" t="str">
        <f t="shared" si="25"/>
        <v/>
      </c>
      <c r="U376" t="str">
        <f>IF(B376="","",VLOOKUP(B376,CODES!$A$2:$B$6,2,FALSE))</f>
        <v/>
      </c>
      <c r="V376" t="str">
        <f>IF(C376="","",LOOKUP(C376,{0,1,5,9,13,17,21},{"&lt;1 credits","1 - 4 credits","5 - 8 credits","9 - 12 credits","13 - 16 credits","17 - 20 credits","21 + credits"}))</f>
        <v/>
      </c>
      <c r="W376" t="str">
        <f>IF(V376="","",VLOOKUP(V376,CODES!$G$2:$H$8,2,FALSE))</f>
        <v/>
      </c>
      <c r="X376" t="str">
        <f>IF(AND(ISBLANK(F376),ISBLANK(G376)),IF(D376="","",VLOOKUP(D376,CODES!$K$2:$L$8,2,FALSE)),IF(ISBLANK(G376),VLOOKUP(D376,CODES!$K$2:$L$8,2,FALSE)&amp;","&amp;VLOOKUP(F376,CODES!$K$2:$L$8,2,FALSE),VLOOKUP(D376,CODES!$K$2:$L$8,2,FALSE)&amp;","&amp;VLOOKUP(F376,CODES!$K$2:$L$8,2,FALSE)&amp;","&amp;VLOOKUP(G376,CODES!$K$2:$L$8,2,FALSE)))</f>
        <v/>
      </c>
      <c r="Y376" t="str">
        <f>IF(AND(ISBLANK(H376),ISBLANK(I376)),IF(E376="","",VLOOKUP(E376,CODES!$C$2:$D$28,2,FALSE)),IF(ISBLANK(I376),VLOOKUP(E376,CODES!$C$2:$D$28,2,FALSE)&amp;","&amp;VLOOKUP(H376,CODES!$C$2:$D$28,2,FALSE),VLOOKUP(E376,CODES!$C$2:$D$28,2,FALSE)&amp;","&amp;VLOOKUP(H376,CODES!$C$2:$D$28,2,FALSE)&amp;","&amp;VLOOKUP(I376,CODES!$C$2:$D$28,2,FALSE)))</f>
        <v/>
      </c>
      <c r="Z376" t="str">
        <f t="shared" si="22"/>
        <v/>
      </c>
      <c r="AA376" t="str">
        <f>IF(Z376="","",VLOOKUP(Z376,CODES!$E$2:$F$73,2,FALSE))</f>
        <v/>
      </c>
    </row>
    <row r="377" spans="10:27" x14ac:dyDescent="0.25">
      <c r="J377" s="5"/>
      <c r="Q377" t="str">
        <f t="shared" si="23"/>
        <v/>
      </c>
      <c r="S377" t="str">
        <f t="shared" si="24"/>
        <v/>
      </c>
      <c r="T377" t="str">
        <f t="shared" si="25"/>
        <v/>
      </c>
      <c r="U377" t="str">
        <f>IF(B377="","",VLOOKUP(B377,CODES!$A$2:$B$6,2,FALSE))</f>
        <v/>
      </c>
      <c r="V377" t="str">
        <f>IF(C377="","",LOOKUP(C377,{0,1,5,9,13,17,21},{"&lt;1 credits","1 - 4 credits","5 - 8 credits","9 - 12 credits","13 - 16 credits","17 - 20 credits","21 + credits"}))</f>
        <v/>
      </c>
      <c r="W377" t="str">
        <f>IF(V377="","",VLOOKUP(V377,CODES!$G$2:$H$8,2,FALSE))</f>
        <v/>
      </c>
      <c r="X377" t="str">
        <f>IF(AND(ISBLANK(F377),ISBLANK(G377)),IF(D377="","",VLOOKUP(D377,CODES!$K$2:$L$8,2,FALSE)),IF(ISBLANK(G377),VLOOKUP(D377,CODES!$K$2:$L$8,2,FALSE)&amp;","&amp;VLOOKUP(F377,CODES!$K$2:$L$8,2,FALSE),VLOOKUP(D377,CODES!$K$2:$L$8,2,FALSE)&amp;","&amp;VLOOKUP(F377,CODES!$K$2:$L$8,2,FALSE)&amp;","&amp;VLOOKUP(G377,CODES!$K$2:$L$8,2,FALSE)))</f>
        <v/>
      </c>
      <c r="Y377" t="str">
        <f>IF(AND(ISBLANK(H377),ISBLANK(I377)),IF(E377="","",VLOOKUP(E377,CODES!$C$2:$D$28,2,FALSE)),IF(ISBLANK(I377),VLOOKUP(E377,CODES!$C$2:$D$28,2,FALSE)&amp;","&amp;VLOOKUP(H377,CODES!$C$2:$D$28,2,FALSE),VLOOKUP(E377,CODES!$C$2:$D$28,2,FALSE)&amp;","&amp;VLOOKUP(H377,CODES!$C$2:$D$28,2,FALSE)&amp;","&amp;VLOOKUP(I377,CODES!$C$2:$D$28,2,FALSE)))</f>
        <v/>
      </c>
      <c r="Z377" t="str">
        <f t="shared" si="22"/>
        <v/>
      </c>
      <c r="AA377" t="str">
        <f>IF(Z377="","",VLOOKUP(Z377,CODES!$E$2:$F$73,2,FALSE))</f>
        <v/>
      </c>
    </row>
    <row r="378" spans="10:27" x14ac:dyDescent="0.25">
      <c r="J378" s="5"/>
      <c r="Q378" t="str">
        <f t="shared" si="23"/>
        <v/>
      </c>
      <c r="S378" t="str">
        <f t="shared" si="24"/>
        <v/>
      </c>
      <c r="T378" t="str">
        <f t="shared" si="25"/>
        <v/>
      </c>
      <c r="U378" t="str">
        <f>IF(B378="","",VLOOKUP(B378,CODES!$A$2:$B$6,2,FALSE))</f>
        <v/>
      </c>
      <c r="V378" t="str">
        <f>IF(C378="","",LOOKUP(C378,{0,1,5,9,13,17,21},{"&lt;1 credits","1 - 4 credits","5 - 8 credits","9 - 12 credits","13 - 16 credits","17 - 20 credits","21 + credits"}))</f>
        <v/>
      </c>
      <c r="W378" t="str">
        <f>IF(V378="","",VLOOKUP(V378,CODES!$G$2:$H$8,2,FALSE))</f>
        <v/>
      </c>
      <c r="X378" t="str">
        <f>IF(AND(ISBLANK(F378),ISBLANK(G378)),IF(D378="","",VLOOKUP(D378,CODES!$K$2:$L$8,2,FALSE)),IF(ISBLANK(G378),VLOOKUP(D378,CODES!$K$2:$L$8,2,FALSE)&amp;","&amp;VLOOKUP(F378,CODES!$K$2:$L$8,2,FALSE),VLOOKUP(D378,CODES!$K$2:$L$8,2,FALSE)&amp;","&amp;VLOOKUP(F378,CODES!$K$2:$L$8,2,FALSE)&amp;","&amp;VLOOKUP(G378,CODES!$K$2:$L$8,2,FALSE)))</f>
        <v/>
      </c>
      <c r="Y378" t="str">
        <f>IF(AND(ISBLANK(H378),ISBLANK(I378)),IF(E378="","",VLOOKUP(E378,CODES!$C$2:$D$28,2,FALSE)),IF(ISBLANK(I378),VLOOKUP(E378,CODES!$C$2:$D$28,2,FALSE)&amp;","&amp;VLOOKUP(H378,CODES!$C$2:$D$28,2,FALSE),VLOOKUP(E378,CODES!$C$2:$D$28,2,FALSE)&amp;","&amp;VLOOKUP(H378,CODES!$C$2:$D$28,2,FALSE)&amp;","&amp;VLOOKUP(I378,CODES!$C$2:$D$28,2,FALSE)))</f>
        <v/>
      </c>
      <c r="Z378" t="str">
        <f t="shared" si="22"/>
        <v/>
      </c>
      <c r="AA378" t="str">
        <f>IF(Z378="","",VLOOKUP(Z378,CODES!$E$2:$F$73,2,FALSE))</f>
        <v/>
      </c>
    </row>
    <row r="379" spans="10:27" x14ac:dyDescent="0.25">
      <c r="J379" s="5"/>
      <c r="Q379" t="str">
        <f t="shared" si="23"/>
        <v/>
      </c>
      <c r="S379" t="str">
        <f t="shared" si="24"/>
        <v/>
      </c>
      <c r="T379" t="str">
        <f t="shared" si="25"/>
        <v/>
      </c>
      <c r="U379" t="str">
        <f>IF(B379="","",VLOOKUP(B379,CODES!$A$2:$B$6,2,FALSE))</f>
        <v/>
      </c>
      <c r="V379" t="str">
        <f>IF(C379="","",LOOKUP(C379,{0,1,5,9,13,17,21},{"&lt;1 credits","1 - 4 credits","5 - 8 credits","9 - 12 credits","13 - 16 credits","17 - 20 credits","21 + credits"}))</f>
        <v/>
      </c>
      <c r="W379" t="str">
        <f>IF(V379="","",VLOOKUP(V379,CODES!$G$2:$H$8,2,FALSE))</f>
        <v/>
      </c>
      <c r="X379" t="str">
        <f>IF(AND(ISBLANK(F379),ISBLANK(G379)),IF(D379="","",VLOOKUP(D379,CODES!$K$2:$L$8,2,FALSE)),IF(ISBLANK(G379),VLOOKUP(D379,CODES!$K$2:$L$8,2,FALSE)&amp;","&amp;VLOOKUP(F379,CODES!$K$2:$L$8,2,FALSE),VLOOKUP(D379,CODES!$K$2:$L$8,2,FALSE)&amp;","&amp;VLOOKUP(F379,CODES!$K$2:$L$8,2,FALSE)&amp;","&amp;VLOOKUP(G379,CODES!$K$2:$L$8,2,FALSE)))</f>
        <v/>
      </c>
      <c r="Y379" t="str">
        <f>IF(AND(ISBLANK(H379),ISBLANK(I379)),IF(E379="","",VLOOKUP(E379,CODES!$C$2:$D$28,2,FALSE)),IF(ISBLANK(I379),VLOOKUP(E379,CODES!$C$2:$D$28,2,FALSE)&amp;","&amp;VLOOKUP(H379,CODES!$C$2:$D$28,2,FALSE),VLOOKUP(E379,CODES!$C$2:$D$28,2,FALSE)&amp;","&amp;VLOOKUP(H379,CODES!$C$2:$D$28,2,FALSE)&amp;","&amp;VLOOKUP(I379,CODES!$C$2:$D$28,2,FALSE)))</f>
        <v/>
      </c>
      <c r="Z379" t="str">
        <f t="shared" si="22"/>
        <v/>
      </c>
      <c r="AA379" t="str">
        <f>IF(Z379="","",VLOOKUP(Z379,CODES!$E$2:$F$73,2,FALSE))</f>
        <v/>
      </c>
    </row>
    <row r="380" spans="10:27" x14ac:dyDescent="0.25">
      <c r="J380" s="5"/>
      <c r="Q380" t="str">
        <f t="shared" si="23"/>
        <v/>
      </c>
      <c r="S380" t="str">
        <f t="shared" si="24"/>
        <v/>
      </c>
      <c r="T380" t="str">
        <f t="shared" si="25"/>
        <v/>
      </c>
      <c r="U380" t="str">
        <f>IF(B380="","",VLOOKUP(B380,CODES!$A$2:$B$6,2,FALSE))</f>
        <v/>
      </c>
      <c r="V380" t="str">
        <f>IF(C380="","",LOOKUP(C380,{0,1,5,9,13,17,21},{"&lt;1 credits","1 - 4 credits","5 - 8 credits","9 - 12 credits","13 - 16 credits","17 - 20 credits","21 + credits"}))</f>
        <v/>
      </c>
      <c r="W380" t="str">
        <f>IF(V380="","",VLOOKUP(V380,CODES!$G$2:$H$8,2,FALSE))</f>
        <v/>
      </c>
      <c r="X380" t="str">
        <f>IF(AND(ISBLANK(F380),ISBLANK(G380)),IF(D380="","",VLOOKUP(D380,CODES!$K$2:$L$8,2,FALSE)),IF(ISBLANK(G380),VLOOKUP(D380,CODES!$K$2:$L$8,2,FALSE)&amp;","&amp;VLOOKUP(F380,CODES!$K$2:$L$8,2,FALSE),VLOOKUP(D380,CODES!$K$2:$L$8,2,FALSE)&amp;","&amp;VLOOKUP(F380,CODES!$K$2:$L$8,2,FALSE)&amp;","&amp;VLOOKUP(G380,CODES!$K$2:$L$8,2,FALSE)))</f>
        <v/>
      </c>
      <c r="Y380" t="str">
        <f>IF(AND(ISBLANK(H380),ISBLANK(I380)),IF(E380="","",VLOOKUP(E380,CODES!$C$2:$D$28,2,FALSE)),IF(ISBLANK(I380),VLOOKUP(E380,CODES!$C$2:$D$28,2,FALSE)&amp;","&amp;VLOOKUP(H380,CODES!$C$2:$D$28,2,FALSE),VLOOKUP(E380,CODES!$C$2:$D$28,2,FALSE)&amp;","&amp;VLOOKUP(H380,CODES!$C$2:$D$28,2,FALSE)&amp;","&amp;VLOOKUP(I380,CODES!$C$2:$D$28,2,FALSE)))</f>
        <v/>
      </c>
      <c r="Z380" t="str">
        <f t="shared" si="22"/>
        <v/>
      </c>
      <c r="AA380" t="str">
        <f>IF(Z380="","",VLOOKUP(Z380,CODES!$E$2:$F$73,2,FALSE))</f>
        <v/>
      </c>
    </row>
    <row r="381" spans="10:27" x14ac:dyDescent="0.25">
      <c r="J381" s="5"/>
      <c r="Q381" t="str">
        <f t="shared" si="23"/>
        <v/>
      </c>
      <c r="S381" t="str">
        <f t="shared" si="24"/>
        <v/>
      </c>
      <c r="T381" t="str">
        <f t="shared" si="25"/>
        <v/>
      </c>
      <c r="U381" t="str">
        <f>IF(B381="","",VLOOKUP(B381,CODES!$A$2:$B$6,2,FALSE))</f>
        <v/>
      </c>
      <c r="V381" t="str">
        <f>IF(C381="","",LOOKUP(C381,{0,1,5,9,13,17,21},{"&lt;1 credits","1 - 4 credits","5 - 8 credits","9 - 12 credits","13 - 16 credits","17 - 20 credits","21 + credits"}))</f>
        <v/>
      </c>
      <c r="W381" t="str">
        <f>IF(V381="","",VLOOKUP(V381,CODES!$G$2:$H$8,2,FALSE))</f>
        <v/>
      </c>
      <c r="X381" t="str">
        <f>IF(AND(ISBLANK(F381),ISBLANK(G381)),IF(D381="","",VLOOKUP(D381,CODES!$K$2:$L$8,2,FALSE)),IF(ISBLANK(G381),VLOOKUP(D381,CODES!$K$2:$L$8,2,FALSE)&amp;","&amp;VLOOKUP(F381,CODES!$K$2:$L$8,2,FALSE),VLOOKUP(D381,CODES!$K$2:$L$8,2,FALSE)&amp;","&amp;VLOOKUP(F381,CODES!$K$2:$L$8,2,FALSE)&amp;","&amp;VLOOKUP(G381,CODES!$K$2:$L$8,2,FALSE)))</f>
        <v/>
      </c>
      <c r="Y381" t="str">
        <f>IF(AND(ISBLANK(H381),ISBLANK(I381)),IF(E381="","",VLOOKUP(E381,CODES!$C$2:$D$28,2,FALSE)),IF(ISBLANK(I381),VLOOKUP(E381,CODES!$C$2:$D$28,2,FALSE)&amp;","&amp;VLOOKUP(H381,CODES!$C$2:$D$28,2,FALSE),VLOOKUP(E381,CODES!$C$2:$D$28,2,FALSE)&amp;","&amp;VLOOKUP(H381,CODES!$C$2:$D$28,2,FALSE)&amp;","&amp;VLOOKUP(I381,CODES!$C$2:$D$28,2,FALSE)))</f>
        <v/>
      </c>
      <c r="Z381" t="str">
        <f t="shared" si="22"/>
        <v/>
      </c>
      <c r="AA381" t="str">
        <f>IF(Z381="","",VLOOKUP(Z381,CODES!$E$2:$F$73,2,FALSE))</f>
        <v/>
      </c>
    </row>
    <row r="382" spans="10:27" x14ac:dyDescent="0.25">
      <c r="J382" s="5"/>
      <c r="Q382" t="str">
        <f t="shared" si="23"/>
        <v/>
      </c>
      <c r="S382" t="str">
        <f t="shared" si="24"/>
        <v/>
      </c>
      <c r="T382" t="str">
        <f t="shared" si="25"/>
        <v/>
      </c>
      <c r="U382" t="str">
        <f>IF(B382="","",VLOOKUP(B382,CODES!$A$2:$B$6,2,FALSE))</f>
        <v/>
      </c>
      <c r="V382" t="str">
        <f>IF(C382="","",LOOKUP(C382,{0,1,5,9,13,17,21},{"&lt;1 credits","1 - 4 credits","5 - 8 credits","9 - 12 credits","13 - 16 credits","17 - 20 credits","21 + credits"}))</f>
        <v/>
      </c>
      <c r="W382" t="str">
        <f>IF(V382="","",VLOOKUP(V382,CODES!$G$2:$H$8,2,FALSE))</f>
        <v/>
      </c>
      <c r="X382" t="str">
        <f>IF(AND(ISBLANK(F382),ISBLANK(G382)),IF(D382="","",VLOOKUP(D382,CODES!$K$2:$L$8,2,FALSE)),IF(ISBLANK(G382),VLOOKUP(D382,CODES!$K$2:$L$8,2,FALSE)&amp;","&amp;VLOOKUP(F382,CODES!$K$2:$L$8,2,FALSE),VLOOKUP(D382,CODES!$K$2:$L$8,2,FALSE)&amp;","&amp;VLOOKUP(F382,CODES!$K$2:$L$8,2,FALSE)&amp;","&amp;VLOOKUP(G382,CODES!$K$2:$L$8,2,FALSE)))</f>
        <v/>
      </c>
      <c r="Y382" t="str">
        <f>IF(AND(ISBLANK(H382),ISBLANK(I382)),IF(E382="","",VLOOKUP(E382,CODES!$C$2:$D$28,2,FALSE)),IF(ISBLANK(I382),VLOOKUP(E382,CODES!$C$2:$D$28,2,FALSE)&amp;","&amp;VLOOKUP(H382,CODES!$C$2:$D$28,2,FALSE),VLOOKUP(E382,CODES!$C$2:$D$28,2,FALSE)&amp;","&amp;VLOOKUP(H382,CODES!$C$2:$D$28,2,FALSE)&amp;","&amp;VLOOKUP(I382,CODES!$C$2:$D$28,2,FALSE)))</f>
        <v/>
      </c>
      <c r="Z382" t="str">
        <f t="shared" si="22"/>
        <v/>
      </c>
      <c r="AA382" t="str">
        <f>IF(Z382="","",VLOOKUP(Z382,CODES!$E$2:$F$73,2,FALSE))</f>
        <v/>
      </c>
    </row>
    <row r="383" spans="10:27" x14ac:dyDescent="0.25">
      <c r="J383" s="5"/>
      <c r="Q383" t="str">
        <f t="shared" si="23"/>
        <v/>
      </c>
      <c r="S383" t="str">
        <f t="shared" si="24"/>
        <v/>
      </c>
      <c r="T383" t="str">
        <f t="shared" si="25"/>
        <v/>
      </c>
      <c r="U383" t="str">
        <f>IF(B383="","",VLOOKUP(B383,CODES!$A$2:$B$6,2,FALSE))</f>
        <v/>
      </c>
      <c r="V383" t="str">
        <f>IF(C383="","",LOOKUP(C383,{0,1,5,9,13,17,21},{"&lt;1 credits","1 - 4 credits","5 - 8 credits","9 - 12 credits","13 - 16 credits","17 - 20 credits","21 + credits"}))</f>
        <v/>
      </c>
      <c r="W383" t="str">
        <f>IF(V383="","",VLOOKUP(V383,CODES!$G$2:$H$8,2,FALSE))</f>
        <v/>
      </c>
      <c r="X383" t="str">
        <f>IF(AND(ISBLANK(F383),ISBLANK(G383)),IF(D383="","",VLOOKUP(D383,CODES!$K$2:$L$8,2,FALSE)),IF(ISBLANK(G383),VLOOKUP(D383,CODES!$K$2:$L$8,2,FALSE)&amp;","&amp;VLOOKUP(F383,CODES!$K$2:$L$8,2,FALSE),VLOOKUP(D383,CODES!$K$2:$L$8,2,FALSE)&amp;","&amp;VLOOKUP(F383,CODES!$K$2:$L$8,2,FALSE)&amp;","&amp;VLOOKUP(G383,CODES!$K$2:$L$8,2,FALSE)))</f>
        <v/>
      </c>
      <c r="Y383" t="str">
        <f>IF(AND(ISBLANK(H383),ISBLANK(I383)),IF(E383="","",VLOOKUP(E383,CODES!$C$2:$D$28,2,FALSE)),IF(ISBLANK(I383),VLOOKUP(E383,CODES!$C$2:$D$28,2,FALSE)&amp;","&amp;VLOOKUP(H383,CODES!$C$2:$D$28,2,FALSE),VLOOKUP(E383,CODES!$C$2:$D$28,2,FALSE)&amp;","&amp;VLOOKUP(H383,CODES!$C$2:$D$28,2,FALSE)&amp;","&amp;VLOOKUP(I383,CODES!$C$2:$D$28,2,FALSE)))</f>
        <v/>
      </c>
      <c r="Z383" t="str">
        <f t="shared" si="22"/>
        <v/>
      </c>
      <c r="AA383" t="str">
        <f>IF(Z383="","",VLOOKUP(Z383,CODES!$E$2:$F$73,2,FALSE))</f>
        <v/>
      </c>
    </row>
    <row r="384" spans="10:27" x14ac:dyDescent="0.25">
      <c r="J384" s="5"/>
      <c r="Q384" t="str">
        <f t="shared" si="23"/>
        <v/>
      </c>
      <c r="S384" t="str">
        <f t="shared" si="24"/>
        <v/>
      </c>
      <c r="T384" t="str">
        <f t="shared" si="25"/>
        <v/>
      </c>
      <c r="U384" t="str">
        <f>IF(B384="","",VLOOKUP(B384,CODES!$A$2:$B$6,2,FALSE))</f>
        <v/>
      </c>
      <c r="V384" t="str">
        <f>IF(C384="","",LOOKUP(C384,{0,1,5,9,13,17,21},{"&lt;1 credits","1 - 4 credits","5 - 8 credits","9 - 12 credits","13 - 16 credits","17 - 20 credits","21 + credits"}))</f>
        <v/>
      </c>
      <c r="W384" t="str">
        <f>IF(V384="","",VLOOKUP(V384,CODES!$G$2:$H$8,2,FALSE))</f>
        <v/>
      </c>
      <c r="X384" t="str">
        <f>IF(AND(ISBLANK(F384),ISBLANK(G384)),IF(D384="","",VLOOKUP(D384,CODES!$K$2:$L$8,2,FALSE)),IF(ISBLANK(G384),VLOOKUP(D384,CODES!$K$2:$L$8,2,FALSE)&amp;","&amp;VLOOKUP(F384,CODES!$K$2:$L$8,2,FALSE),VLOOKUP(D384,CODES!$K$2:$L$8,2,FALSE)&amp;","&amp;VLOOKUP(F384,CODES!$K$2:$L$8,2,FALSE)&amp;","&amp;VLOOKUP(G384,CODES!$K$2:$L$8,2,FALSE)))</f>
        <v/>
      </c>
      <c r="Y384" t="str">
        <f>IF(AND(ISBLANK(H384),ISBLANK(I384)),IF(E384="","",VLOOKUP(E384,CODES!$C$2:$D$28,2,FALSE)),IF(ISBLANK(I384),VLOOKUP(E384,CODES!$C$2:$D$28,2,FALSE)&amp;","&amp;VLOOKUP(H384,CODES!$C$2:$D$28,2,FALSE),VLOOKUP(E384,CODES!$C$2:$D$28,2,FALSE)&amp;","&amp;VLOOKUP(H384,CODES!$C$2:$D$28,2,FALSE)&amp;","&amp;VLOOKUP(I384,CODES!$C$2:$D$28,2,FALSE)))</f>
        <v/>
      </c>
      <c r="Z384" t="str">
        <f t="shared" si="22"/>
        <v/>
      </c>
      <c r="AA384" t="str">
        <f>IF(Z384="","",VLOOKUP(Z384,CODES!$E$2:$F$73,2,FALSE))</f>
        <v/>
      </c>
    </row>
    <row r="385" spans="10:27" x14ac:dyDescent="0.25">
      <c r="J385" s="5"/>
      <c r="Q385" t="str">
        <f t="shared" si="23"/>
        <v/>
      </c>
      <c r="S385" t="str">
        <f t="shared" si="24"/>
        <v/>
      </c>
      <c r="T385" t="str">
        <f t="shared" si="25"/>
        <v/>
      </c>
      <c r="U385" t="str">
        <f>IF(B385="","",VLOOKUP(B385,CODES!$A$2:$B$6,2,FALSE))</f>
        <v/>
      </c>
      <c r="V385" t="str">
        <f>IF(C385="","",LOOKUP(C385,{0,1,5,9,13,17,21},{"&lt;1 credits","1 - 4 credits","5 - 8 credits","9 - 12 credits","13 - 16 credits","17 - 20 credits","21 + credits"}))</f>
        <v/>
      </c>
      <c r="W385" t="str">
        <f>IF(V385="","",VLOOKUP(V385,CODES!$G$2:$H$8,2,FALSE))</f>
        <v/>
      </c>
      <c r="X385" t="str">
        <f>IF(AND(ISBLANK(F385),ISBLANK(G385)),IF(D385="","",VLOOKUP(D385,CODES!$K$2:$L$8,2,FALSE)),IF(ISBLANK(G385),VLOOKUP(D385,CODES!$K$2:$L$8,2,FALSE)&amp;","&amp;VLOOKUP(F385,CODES!$K$2:$L$8,2,FALSE),VLOOKUP(D385,CODES!$K$2:$L$8,2,FALSE)&amp;","&amp;VLOOKUP(F385,CODES!$K$2:$L$8,2,FALSE)&amp;","&amp;VLOOKUP(G385,CODES!$K$2:$L$8,2,FALSE)))</f>
        <v/>
      </c>
      <c r="Y385" t="str">
        <f>IF(AND(ISBLANK(H385),ISBLANK(I385)),IF(E385="","",VLOOKUP(E385,CODES!$C$2:$D$28,2,FALSE)),IF(ISBLANK(I385),VLOOKUP(E385,CODES!$C$2:$D$28,2,FALSE)&amp;","&amp;VLOOKUP(H385,CODES!$C$2:$D$28,2,FALSE),VLOOKUP(E385,CODES!$C$2:$D$28,2,FALSE)&amp;","&amp;VLOOKUP(H385,CODES!$C$2:$D$28,2,FALSE)&amp;","&amp;VLOOKUP(I385,CODES!$C$2:$D$28,2,FALSE)))</f>
        <v/>
      </c>
      <c r="Z385" t="str">
        <f t="shared" si="22"/>
        <v/>
      </c>
      <c r="AA385" t="str">
        <f>IF(Z385="","",VLOOKUP(Z385,CODES!$E$2:$F$73,2,FALSE))</f>
        <v/>
      </c>
    </row>
    <row r="386" spans="10:27" x14ac:dyDescent="0.25">
      <c r="J386" s="5"/>
      <c r="Q386" t="str">
        <f t="shared" si="23"/>
        <v/>
      </c>
      <c r="S386" t="str">
        <f t="shared" si="24"/>
        <v/>
      </c>
      <c r="T386" t="str">
        <f t="shared" si="25"/>
        <v/>
      </c>
      <c r="U386" t="str">
        <f>IF(B386="","",VLOOKUP(B386,CODES!$A$2:$B$6,2,FALSE))</f>
        <v/>
      </c>
      <c r="V386" t="str">
        <f>IF(C386="","",LOOKUP(C386,{0,1,5,9,13,17,21},{"&lt;1 credits","1 - 4 credits","5 - 8 credits","9 - 12 credits","13 - 16 credits","17 - 20 credits","21 + credits"}))</f>
        <v/>
      </c>
      <c r="W386" t="str">
        <f>IF(V386="","",VLOOKUP(V386,CODES!$G$2:$H$8,2,FALSE))</f>
        <v/>
      </c>
      <c r="X386" t="str">
        <f>IF(AND(ISBLANK(F386),ISBLANK(G386)),IF(D386="","",VLOOKUP(D386,CODES!$K$2:$L$8,2,FALSE)),IF(ISBLANK(G386),VLOOKUP(D386,CODES!$K$2:$L$8,2,FALSE)&amp;","&amp;VLOOKUP(F386,CODES!$K$2:$L$8,2,FALSE),VLOOKUP(D386,CODES!$K$2:$L$8,2,FALSE)&amp;","&amp;VLOOKUP(F386,CODES!$K$2:$L$8,2,FALSE)&amp;","&amp;VLOOKUP(G386,CODES!$K$2:$L$8,2,FALSE)))</f>
        <v/>
      </c>
      <c r="Y386" t="str">
        <f>IF(AND(ISBLANK(H386),ISBLANK(I386)),IF(E386="","",VLOOKUP(E386,CODES!$C$2:$D$28,2,FALSE)),IF(ISBLANK(I386),VLOOKUP(E386,CODES!$C$2:$D$28,2,FALSE)&amp;","&amp;VLOOKUP(H386,CODES!$C$2:$D$28,2,FALSE),VLOOKUP(E386,CODES!$C$2:$D$28,2,FALSE)&amp;","&amp;VLOOKUP(H386,CODES!$C$2:$D$28,2,FALSE)&amp;","&amp;VLOOKUP(I386,CODES!$C$2:$D$28,2,FALSE)))</f>
        <v/>
      </c>
      <c r="Z386" t="str">
        <f>IF(L386="","",TEXT(L386,"mmm")&amp;" "&amp;TEXT(L385,"yyyy"))</f>
        <v/>
      </c>
      <c r="AA386" t="str">
        <f>IF(Z386="","",VLOOKUP(Z386,CODES!$E$2:$F$73,2,FALSE))</f>
        <v/>
      </c>
    </row>
    <row r="387" spans="10:27" x14ac:dyDescent="0.25">
      <c r="J387" s="5"/>
      <c r="Q387" t="str">
        <f t="shared" si="23"/>
        <v/>
      </c>
      <c r="S387" t="str">
        <f t="shared" si="24"/>
        <v/>
      </c>
      <c r="T387" t="str">
        <f t="shared" si="25"/>
        <v/>
      </c>
      <c r="U387" t="str">
        <f>IF(B387="","",VLOOKUP(B387,CODES!$A$2:$B$6,2,FALSE))</f>
        <v/>
      </c>
      <c r="V387" t="str">
        <f>IF(C387="","",LOOKUP(C387,{0,1,5,9,13,17,21},{"&lt;1 credits","1 - 4 credits","5 - 8 credits","9 - 12 credits","13 - 16 credits","17 - 20 credits","21 + credits"}))</f>
        <v/>
      </c>
      <c r="W387" t="str">
        <f>IF(V387="","",VLOOKUP(V387,CODES!$G$2:$H$8,2,FALSE))</f>
        <v/>
      </c>
      <c r="X387" t="str">
        <f>IF(AND(ISBLANK(F387),ISBLANK(G387)),IF(D387="","",VLOOKUP(D387,CODES!$K$2:$L$8,2,FALSE)),IF(ISBLANK(G387),VLOOKUP(D387,CODES!$K$2:$L$8,2,FALSE)&amp;","&amp;VLOOKUP(F387,CODES!$K$2:$L$8,2,FALSE),VLOOKUP(D387,CODES!$K$2:$L$8,2,FALSE)&amp;","&amp;VLOOKUP(F387,CODES!$K$2:$L$8,2,FALSE)&amp;","&amp;VLOOKUP(G387,CODES!$K$2:$L$8,2,FALSE)))</f>
        <v/>
      </c>
      <c r="Y387" t="str">
        <f>IF(AND(ISBLANK(H387),ISBLANK(I387)),IF(E387="","",VLOOKUP(E387,CODES!$C$2:$D$28,2,FALSE)),IF(ISBLANK(I387),VLOOKUP(E387,CODES!$C$2:$D$28,2,FALSE)&amp;","&amp;VLOOKUP(H387,CODES!$C$2:$D$28,2,FALSE),VLOOKUP(E387,CODES!$C$2:$D$28,2,FALSE)&amp;","&amp;VLOOKUP(H387,CODES!$C$2:$D$28,2,FALSE)&amp;","&amp;VLOOKUP(I387,CODES!$C$2:$D$28,2,FALSE)))</f>
        <v/>
      </c>
      <c r="Z387" t="str">
        <f t="shared" ref="Z387:Z418" si="26">IF(L387="","",TEXT(L387,"mmm")&amp;" "&amp;TEXT(L387,"yyyy"))</f>
        <v/>
      </c>
      <c r="AA387" t="str">
        <f>IF(Z387="","",VLOOKUP(Z387,CODES!$E$2:$F$73,2,FALSE))</f>
        <v/>
      </c>
    </row>
    <row r="388" spans="10:27" x14ac:dyDescent="0.25">
      <c r="J388" s="5"/>
      <c r="Q388" t="str">
        <f t="shared" si="23"/>
        <v/>
      </c>
      <c r="S388" t="str">
        <f t="shared" si="24"/>
        <v/>
      </c>
      <c r="T388" t="str">
        <f t="shared" si="25"/>
        <v/>
      </c>
      <c r="U388" t="str">
        <f>IF(B388="","",VLOOKUP(B388,CODES!$A$2:$B$6,2,FALSE))</f>
        <v/>
      </c>
      <c r="V388" t="str">
        <f>IF(C388="","",LOOKUP(C388,{0,1,5,9,13,17,21},{"&lt;1 credits","1 - 4 credits","5 - 8 credits","9 - 12 credits","13 - 16 credits","17 - 20 credits","21 + credits"}))</f>
        <v/>
      </c>
      <c r="W388" t="str">
        <f>IF(V388="","",VLOOKUP(V388,CODES!$G$2:$H$8,2,FALSE))</f>
        <v/>
      </c>
      <c r="X388" t="str">
        <f>IF(AND(ISBLANK(F388),ISBLANK(G388)),IF(D388="","",VLOOKUP(D388,CODES!$K$2:$L$8,2,FALSE)),IF(ISBLANK(G388),VLOOKUP(D388,CODES!$K$2:$L$8,2,FALSE)&amp;","&amp;VLOOKUP(F388,CODES!$K$2:$L$8,2,FALSE),VLOOKUP(D388,CODES!$K$2:$L$8,2,FALSE)&amp;","&amp;VLOOKUP(F388,CODES!$K$2:$L$8,2,FALSE)&amp;","&amp;VLOOKUP(G388,CODES!$K$2:$L$8,2,FALSE)))</f>
        <v/>
      </c>
      <c r="Y388" t="str">
        <f>IF(AND(ISBLANK(H388),ISBLANK(I388)),IF(E388="","",VLOOKUP(E388,CODES!$C$2:$D$28,2,FALSE)),IF(ISBLANK(I388),VLOOKUP(E388,CODES!$C$2:$D$28,2,FALSE)&amp;","&amp;VLOOKUP(H388,CODES!$C$2:$D$28,2,FALSE),VLOOKUP(E388,CODES!$C$2:$D$28,2,FALSE)&amp;","&amp;VLOOKUP(H388,CODES!$C$2:$D$28,2,FALSE)&amp;","&amp;VLOOKUP(I388,CODES!$C$2:$D$28,2,FALSE)))</f>
        <v/>
      </c>
      <c r="Z388" t="str">
        <f t="shared" si="26"/>
        <v/>
      </c>
      <c r="AA388" t="str">
        <f>IF(Z388="","",VLOOKUP(Z388,CODES!$E$2:$F$73,2,FALSE))</f>
        <v/>
      </c>
    </row>
    <row r="389" spans="10:27" x14ac:dyDescent="0.25">
      <c r="J389" s="5"/>
      <c r="Q389" t="str">
        <f t="shared" si="23"/>
        <v/>
      </c>
      <c r="S389" t="str">
        <f t="shared" si="24"/>
        <v/>
      </c>
      <c r="T389" t="str">
        <f t="shared" si="25"/>
        <v/>
      </c>
      <c r="U389" t="str">
        <f>IF(B389="","",VLOOKUP(B389,CODES!$A$2:$B$6,2,FALSE))</f>
        <v/>
      </c>
      <c r="V389" t="str">
        <f>IF(C389="","",LOOKUP(C389,{0,1,5,9,13,17,21},{"&lt;1 credits","1 - 4 credits","5 - 8 credits","9 - 12 credits","13 - 16 credits","17 - 20 credits","21 + credits"}))</f>
        <v/>
      </c>
      <c r="W389" t="str">
        <f>IF(V389="","",VLOOKUP(V389,CODES!$G$2:$H$8,2,FALSE))</f>
        <v/>
      </c>
      <c r="X389" t="str">
        <f>IF(AND(ISBLANK(F389),ISBLANK(G389)),IF(D389="","",VLOOKUP(D389,CODES!$K$2:$L$8,2,FALSE)),IF(ISBLANK(G389),VLOOKUP(D389,CODES!$K$2:$L$8,2,FALSE)&amp;","&amp;VLOOKUP(F389,CODES!$K$2:$L$8,2,FALSE),VLOOKUP(D389,CODES!$K$2:$L$8,2,FALSE)&amp;","&amp;VLOOKUP(F389,CODES!$K$2:$L$8,2,FALSE)&amp;","&amp;VLOOKUP(G389,CODES!$K$2:$L$8,2,FALSE)))</f>
        <v/>
      </c>
      <c r="Y389" t="str">
        <f>IF(AND(ISBLANK(H389),ISBLANK(I389)),IF(E389="","",VLOOKUP(E389,CODES!$C$2:$D$28,2,FALSE)),IF(ISBLANK(I389),VLOOKUP(E389,CODES!$C$2:$D$28,2,FALSE)&amp;","&amp;VLOOKUP(H389,CODES!$C$2:$D$28,2,FALSE),VLOOKUP(E389,CODES!$C$2:$D$28,2,FALSE)&amp;","&amp;VLOOKUP(H389,CODES!$C$2:$D$28,2,FALSE)&amp;","&amp;VLOOKUP(I389,CODES!$C$2:$D$28,2,FALSE)))</f>
        <v/>
      </c>
      <c r="Z389" t="str">
        <f t="shared" si="26"/>
        <v/>
      </c>
      <c r="AA389" t="str">
        <f>IF(Z389="","",VLOOKUP(Z389,CODES!$E$2:$F$73,2,FALSE))</f>
        <v/>
      </c>
    </row>
    <row r="390" spans="10:27" x14ac:dyDescent="0.25">
      <c r="J390" s="5"/>
      <c r="Q390" t="str">
        <f t="shared" ref="Q390:Q453" si="27">IF(A390="","","Courses")</f>
        <v/>
      </c>
      <c r="S390" t="str">
        <f t="shared" ref="S390:S453" si="28">IF(Q390="","",IF($B$1="","",$B$1))</f>
        <v/>
      </c>
      <c r="T390" t="str">
        <f t="shared" ref="T390:T453" si="29">IF(Q390="","",IF($B$2="","",$B$2))</f>
        <v/>
      </c>
      <c r="U390" t="str">
        <f>IF(B390="","",VLOOKUP(B390,CODES!$A$2:$B$6,2,FALSE))</f>
        <v/>
      </c>
      <c r="V390" t="str">
        <f>IF(C390="","",LOOKUP(C390,{0,1,5,9,13,17,21},{"&lt;1 credits","1 - 4 credits","5 - 8 credits","9 - 12 credits","13 - 16 credits","17 - 20 credits","21 + credits"}))</f>
        <v/>
      </c>
      <c r="W390" t="str">
        <f>IF(V390="","",VLOOKUP(V390,CODES!$G$2:$H$8,2,FALSE))</f>
        <v/>
      </c>
      <c r="X390" t="str">
        <f>IF(AND(ISBLANK(F390),ISBLANK(G390)),IF(D390="","",VLOOKUP(D390,CODES!$K$2:$L$8,2,FALSE)),IF(ISBLANK(G390),VLOOKUP(D390,CODES!$K$2:$L$8,2,FALSE)&amp;","&amp;VLOOKUP(F390,CODES!$K$2:$L$8,2,FALSE),VLOOKUP(D390,CODES!$K$2:$L$8,2,FALSE)&amp;","&amp;VLOOKUP(F390,CODES!$K$2:$L$8,2,FALSE)&amp;","&amp;VLOOKUP(G390,CODES!$K$2:$L$8,2,FALSE)))</f>
        <v/>
      </c>
      <c r="Y390" t="str">
        <f>IF(AND(ISBLANK(H390),ISBLANK(I390)),IF(E390="","",VLOOKUP(E390,CODES!$C$2:$D$28,2,FALSE)),IF(ISBLANK(I390),VLOOKUP(E390,CODES!$C$2:$D$28,2,FALSE)&amp;","&amp;VLOOKUP(H390,CODES!$C$2:$D$28,2,FALSE),VLOOKUP(E390,CODES!$C$2:$D$28,2,FALSE)&amp;","&amp;VLOOKUP(H390,CODES!$C$2:$D$28,2,FALSE)&amp;","&amp;VLOOKUP(I390,CODES!$C$2:$D$28,2,FALSE)))</f>
        <v/>
      </c>
      <c r="Z390" t="str">
        <f t="shared" si="26"/>
        <v/>
      </c>
      <c r="AA390" t="str">
        <f>IF(Z390="","",VLOOKUP(Z390,CODES!$E$2:$F$73,2,FALSE))</f>
        <v/>
      </c>
    </row>
    <row r="391" spans="10:27" x14ac:dyDescent="0.25">
      <c r="J391" s="5"/>
      <c r="Q391" t="str">
        <f t="shared" si="27"/>
        <v/>
      </c>
      <c r="S391" t="str">
        <f t="shared" si="28"/>
        <v/>
      </c>
      <c r="T391" t="str">
        <f t="shared" si="29"/>
        <v/>
      </c>
      <c r="U391" t="str">
        <f>IF(B391="","",VLOOKUP(B391,CODES!$A$2:$B$6,2,FALSE))</f>
        <v/>
      </c>
      <c r="V391" t="str">
        <f>IF(C391="","",LOOKUP(C391,{0,1,5,9,13,17,21},{"&lt;1 credits","1 - 4 credits","5 - 8 credits","9 - 12 credits","13 - 16 credits","17 - 20 credits","21 + credits"}))</f>
        <v/>
      </c>
      <c r="W391" t="str">
        <f>IF(V391="","",VLOOKUP(V391,CODES!$G$2:$H$8,2,FALSE))</f>
        <v/>
      </c>
      <c r="X391" t="str">
        <f>IF(AND(ISBLANK(F391),ISBLANK(G391)),IF(D391="","",VLOOKUP(D391,CODES!$K$2:$L$8,2,FALSE)),IF(ISBLANK(G391),VLOOKUP(D391,CODES!$K$2:$L$8,2,FALSE)&amp;","&amp;VLOOKUP(F391,CODES!$K$2:$L$8,2,FALSE),VLOOKUP(D391,CODES!$K$2:$L$8,2,FALSE)&amp;","&amp;VLOOKUP(F391,CODES!$K$2:$L$8,2,FALSE)&amp;","&amp;VLOOKUP(G391,CODES!$K$2:$L$8,2,FALSE)))</f>
        <v/>
      </c>
      <c r="Y391" t="str">
        <f>IF(AND(ISBLANK(H391),ISBLANK(I391)),IF(E391="","",VLOOKUP(E391,CODES!$C$2:$D$28,2,FALSE)),IF(ISBLANK(I391),VLOOKUP(E391,CODES!$C$2:$D$28,2,FALSE)&amp;","&amp;VLOOKUP(H391,CODES!$C$2:$D$28,2,FALSE),VLOOKUP(E391,CODES!$C$2:$D$28,2,FALSE)&amp;","&amp;VLOOKUP(H391,CODES!$C$2:$D$28,2,FALSE)&amp;","&amp;VLOOKUP(I391,CODES!$C$2:$D$28,2,FALSE)))</f>
        <v/>
      </c>
      <c r="Z391" t="str">
        <f t="shared" si="26"/>
        <v/>
      </c>
      <c r="AA391" t="str">
        <f>IF(Z391="","",VLOOKUP(Z391,CODES!$E$2:$F$73,2,FALSE))</f>
        <v/>
      </c>
    </row>
    <row r="392" spans="10:27" x14ac:dyDescent="0.25">
      <c r="J392" s="5"/>
      <c r="Q392" t="str">
        <f t="shared" si="27"/>
        <v/>
      </c>
      <c r="S392" t="str">
        <f t="shared" si="28"/>
        <v/>
      </c>
      <c r="T392" t="str">
        <f t="shared" si="29"/>
        <v/>
      </c>
      <c r="U392" t="str">
        <f>IF(B392="","",VLOOKUP(B392,CODES!$A$2:$B$6,2,FALSE))</f>
        <v/>
      </c>
      <c r="V392" t="str">
        <f>IF(C392="","",LOOKUP(C392,{0,1,5,9,13,17,21},{"&lt;1 credits","1 - 4 credits","5 - 8 credits","9 - 12 credits","13 - 16 credits","17 - 20 credits","21 + credits"}))</f>
        <v/>
      </c>
      <c r="W392" t="str">
        <f>IF(V392="","",VLOOKUP(V392,CODES!$G$2:$H$8,2,FALSE))</f>
        <v/>
      </c>
      <c r="X392" t="str">
        <f>IF(AND(ISBLANK(F392),ISBLANK(G392)),IF(D392="","",VLOOKUP(D392,CODES!$K$2:$L$8,2,FALSE)),IF(ISBLANK(G392),VLOOKUP(D392,CODES!$K$2:$L$8,2,FALSE)&amp;","&amp;VLOOKUP(F392,CODES!$K$2:$L$8,2,FALSE),VLOOKUP(D392,CODES!$K$2:$L$8,2,FALSE)&amp;","&amp;VLOOKUP(F392,CODES!$K$2:$L$8,2,FALSE)&amp;","&amp;VLOOKUP(G392,CODES!$K$2:$L$8,2,FALSE)))</f>
        <v/>
      </c>
      <c r="Y392" t="str">
        <f>IF(AND(ISBLANK(H392),ISBLANK(I392)),IF(E392="","",VLOOKUP(E392,CODES!$C$2:$D$28,2,FALSE)),IF(ISBLANK(I392),VLOOKUP(E392,CODES!$C$2:$D$28,2,FALSE)&amp;","&amp;VLOOKUP(H392,CODES!$C$2:$D$28,2,FALSE),VLOOKUP(E392,CODES!$C$2:$D$28,2,FALSE)&amp;","&amp;VLOOKUP(H392,CODES!$C$2:$D$28,2,FALSE)&amp;","&amp;VLOOKUP(I392,CODES!$C$2:$D$28,2,FALSE)))</f>
        <v/>
      </c>
      <c r="Z392" t="str">
        <f t="shared" si="26"/>
        <v/>
      </c>
      <c r="AA392" t="str">
        <f>IF(Z392="","",VLOOKUP(Z392,CODES!$E$2:$F$73,2,FALSE))</f>
        <v/>
      </c>
    </row>
    <row r="393" spans="10:27" x14ac:dyDescent="0.25">
      <c r="J393" s="5"/>
      <c r="Q393" t="str">
        <f t="shared" si="27"/>
        <v/>
      </c>
      <c r="S393" t="str">
        <f t="shared" si="28"/>
        <v/>
      </c>
      <c r="T393" t="str">
        <f t="shared" si="29"/>
        <v/>
      </c>
      <c r="U393" t="str">
        <f>IF(B393="","",VLOOKUP(B393,CODES!$A$2:$B$6,2,FALSE))</f>
        <v/>
      </c>
      <c r="V393" t="str">
        <f>IF(C393="","",LOOKUP(C393,{0,1,5,9,13,17,21},{"&lt;1 credits","1 - 4 credits","5 - 8 credits","9 - 12 credits","13 - 16 credits","17 - 20 credits","21 + credits"}))</f>
        <v/>
      </c>
      <c r="W393" t="str">
        <f>IF(V393="","",VLOOKUP(V393,CODES!$G$2:$H$8,2,FALSE))</f>
        <v/>
      </c>
      <c r="X393" t="str">
        <f>IF(AND(ISBLANK(F393),ISBLANK(G393)),IF(D393="","",VLOOKUP(D393,CODES!$K$2:$L$8,2,FALSE)),IF(ISBLANK(G393),VLOOKUP(D393,CODES!$K$2:$L$8,2,FALSE)&amp;","&amp;VLOOKUP(F393,CODES!$K$2:$L$8,2,FALSE),VLOOKUP(D393,CODES!$K$2:$L$8,2,FALSE)&amp;","&amp;VLOOKUP(F393,CODES!$K$2:$L$8,2,FALSE)&amp;","&amp;VLOOKUP(G393,CODES!$K$2:$L$8,2,FALSE)))</f>
        <v/>
      </c>
      <c r="Y393" t="str">
        <f>IF(AND(ISBLANK(H393),ISBLANK(I393)),IF(E393="","",VLOOKUP(E393,CODES!$C$2:$D$28,2,FALSE)),IF(ISBLANK(I393),VLOOKUP(E393,CODES!$C$2:$D$28,2,FALSE)&amp;","&amp;VLOOKUP(H393,CODES!$C$2:$D$28,2,FALSE),VLOOKUP(E393,CODES!$C$2:$D$28,2,FALSE)&amp;","&amp;VLOOKUP(H393,CODES!$C$2:$D$28,2,FALSE)&amp;","&amp;VLOOKUP(I393,CODES!$C$2:$D$28,2,FALSE)))</f>
        <v/>
      </c>
      <c r="Z393" t="str">
        <f t="shared" si="26"/>
        <v/>
      </c>
      <c r="AA393" t="str">
        <f>IF(Z393="","",VLOOKUP(Z393,CODES!$E$2:$F$73,2,FALSE))</f>
        <v/>
      </c>
    </row>
    <row r="394" spans="10:27" x14ac:dyDescent="0.25">
      <c r="J394" s="5"/>
      <c r="Q394" t="str">
        <f t="shared" si="27"/>
        <v/>
      </c>
      <c r="S394" t="str">
        <f t="shared" si="28"/>
        <v/>
      </c>
      <c r="T394" t="str">
        <f t="shared" si="29"/>
        <v/>
      </c>
      <c r="U394" t="str">
        <f>IF(B394="","",VLOOKUP(B394,CODES!$A$2:$B$6,2,FALSE))</f>
        <v/>
      </c>
      <c r="V394" t="str">
        <f>IF(C394="","",LOOKUP(C394,{0,1,5,9,13,17,21},{"&lt;1 credits","1 - 4 credits","5 - 8 credits","9 - 12 credits","13 - 16 credits","17 - 20 credits","21 + credits"}))</f>
        <v/>
      </c>
      <c r="W394" t="str">
        <f>IF(V394="","",VLOOKUP(V394,CODES!$G$2:$H$8,2,FALSE))</f>
        <v/>
      </c>
      <c r="X394" t="str">
        <f>IF(AND(ISBLANK(F394),ISBLANK(G394)),IF(D394="","",VLOOKUP(D394,CODES!$K$2:$L$8,2,FALSE)),IF(ISBLANK(G394),VLOOKUP(D394,CODES!$K$2:$L$8,2,FALSE)&amp;","&amp;VLOOKUP(F394,CODES!$K$2:$L$8,2,FALSE),VLOOKUP(D394,CODES!$K$2:$L$8,2,FALSE)&amp;","&amp;VLOOKUP(F394,CODES!$K$2:$L$8,2,FALSE)&amp;","&amp;VLOOKUP(G394,CODES!$K$2:$L$8,2,FALSE)))</f>
        <v/>
      </c>
      <c r="Y394" t="str">
        <f>IF(AND(ISBLANK(H394),ISBLANK(I394)),IF(E394="","",VLOOKUP(E394,CODES!$C$2:$D$28,2,FALSE)),IF(ISBLANK(I394),VLOOKUP(E394,CODES!$C$2:$D$28,2,FALSE)&amp;","&amp;VLOOKUP(H394,CODES!$C$2:$D$28,2,FALSE),VLOOKUP(E394,CODES!$C$2:$D$28,2,FALSE)&amp;","&amp;VLOOKUP(H394,CODES!$C$2:$D$28,2,FALSE)&amp;","&amp;VLOOKUP(I394,CODES!$C$2:$D$28,2,FALSE)))</f>
        <v/>
      </c>
      <c r="Z394" t="str">
        <f t="shared" si="26"/>
        <v/>
      </c>
      <c r="AA394" t="str">
        <f>IF(Z394="","",VLOOKUP(Z394,CODES!$E$2:$F$73,2,FALSE))</f>
        <v/>
      </c>
    </row>
    <row r="395" spans="10:27" x14ac:dyDescent="0.25">
      <c r="J395" s="5"/>
      <c r="Q395" t="str">
        <f t="shared" si="27"/>
        <v/>
      </c>
      <c r="S395" t="str">
        <f t="shared" si="28"/>
        <v/>
      </c>
      <c r="T395" t="str">
        <f t="shared" si="29"/>
        <v/>
      </c>
      <c r="U395" t="str">
        <f>IF(B395="","",VLOOKUP(B395,CODES!$A$2:$B$6,2,FALSE))</f>
        <v/>
      </c>
      <c r="V395" t="str">
        <f>IF(C395="","",LOOKUP(C395,{0,1,5,9,13,17,21},{"&lt;1 credits","1 - 4 credits","5 - 8 credits","9 - 12 credits","13 - 16 credits","17 - 20 credits","21 + credits"}))</f>
        <v/>
      </c>
      <c r="W395" t="str">
        <f>IF(V395="","",VLOOKUP(V395,CODES!$G$2:$H$8,2,FALSE))</f>
        <v/>
      </c>
      <c r="X395" t="str">
        <f>IF(AND(ISBLANK(F395),ISBLANK(G395)),IF(D395="","",VLOOKUP(D395,CODES!$K$2:$L$8,2,FALSE)),IF(ISBLANK(G395),VLOOKUP(D395,CODES!$K$2:$L$8,2,FALSE)&amp;","&amp;VLOOKUP(F395,CODES!$K$2:$L$8,2,FALSE),VLOOKUP(D395,CODES!$K$2:$L$8,2,FALSE)&amp;","&amp;VLOOKUP(F395,CODES!$K$2:$L$8,2,FALSE)&amp;","&amp;VLOOKUP(G395,CODES!$K$2:$L$8,2,FALSE)))</f>
        <v/>
      </c>
      <c r="Y395" t="str">
        <f>IF(AND(ISBLANK(H395),ISBLANK(I395)),IF(E395="","",VLOOKUP(E395,CODES!$C$2:$D$28,2,FALSE)),IF(ISBLANK(I395),VLOOKUP(E395,CODES!$C$2:$D$28,2,FALSE)&amp;","&amp;VLOOKUP(H395,CODES!$C$2:$D$28,2,FALSE),VLOOKUP(E395,CODES!$C$2:$D$28,2,FALSE)&amp;","&amp;VLOOKUP(H395,CODES!$C$2:$D$28,2,FALSE)&amp;","&amp;VLOOKUP(I395,CODES!$C$2:$D$28,2,FALSE)))</f>
        <v/>
      </c>
      <c r="Z395" t="str">
        <f t="shared" si="26"/>
        <v/>
      </c>
      <c r="AA395" t="str">
        <f>IF(Z395="","",VLOOKUP(Z395,CODES!$E$2:$F$73,2,FALSE))</f>
        <v/>
      </c>
    </row>
    <row r="396" spans="10:27" x14ac:dyDescent="0.25">
      <c r="J396" s="5"/>
      <c r="Q396" t="str">
        <f t="shared" si="27"/>
        <v/>
      </c>
      <c r="S396" t="str">
        <f t="shared" si="28"/>
        <v/>
      </c>
      <c r="T396" t="str">
        <f t="shared" si="29"/>
        <v/>
      </c>
      <c r="U396" t="str">
        <f>IF(B396="","",VLOOKUP(B396,CODES!$A$2:$B$6,2,FALSE))</f>
        <v/>
      </c>
      <c r="V396" t="str">
        <f>IF(C396="","",LOOKUP(C396,{0,1,5,9,13,17,21},{"&lt;1 credits","1 - 4 credits","5 - 8 credits","9 - 12 credits","13 - 16 credits","17 - 20 credits","21 + credits"}))</f>
        <v/>
      </c>
      <c r="W396" t="str">
        <f>IF(V396="","",VLOOKUP(V396,CODES!$G$2:$H$8,2,FALSE))</f>
        <v/>
      </c>
      <c r="X396" t="str">
        <f>IF(AND(ISBLANK(F396),ISBLANK(G396)),IF(D396="","",VLOOKUP(D396,CODES!$K$2:$L$8,2,FALSE)),IF(ISBLANK(G396),VLOOKUP(D396,CODES!$K$2:$L$8,2,FALSE)&amp;","&amp;VLOOKUP(F396,CODES!$K$2:$L$8,2,FALSE),VLOOKUP(D396,CODES!$K$2:$L$8,2,FALSE)&amp;","&amp;VLOOKUP(F396,CODES!$K$2:$L$8,2,FALSE)&amp;","&amp;VLOOKUP(G396,CODES!$K$2:$L$8,2,FALSE)))</f>
        <v/>
      </c>
      <c r="Y396" t="str">
        <f>IF(AND(ISBLANK(H396),ISBLANK(I396)),IF(E396="","",VLOOKUP(E396,CODES!$C$2:$D$28,2,FALSE)),IF(ISBLANK(I396),VLOOKUP(E396,CODES!$C$2:$D$28,2,FALSE)&amp;","&amp;VLOOKUP(H396,CODES!$C$2:$D$28,2,FALSE),VLOOKUP(E396,CODES!$C$2:$D$28,2,FALSE)&amp;","&amp;VLOOKUP(H396,CODES!$C$2:$D$28,2,FALSE)&amp;","&amp;VLOOKUP(I396,CODES!$C$2:$D$28,2,FALSE)))</f>
        <v/>
      </c>
      <c r="Z396" t="str">
        <f t="shared" si="26"/>
        <v/>
      </c>
      <c r="AA396" t="str">
        <f>IF(Z396="","",VLOOKUP(Z396,CODES!$E$2:$F$73,2,FALSE))</f>
        <v/>
      </c>
    </row>
    <row r="397" spans="10:27" x14ac:dyDescent="0.25">
      <c r="J397" s="5"/>
      <c r="Q397" t="str">
        <f t="shared" si="27"/>
        <v/>
      </c>
      <c r="S397" t="str">
        <f t="shared" si="28"/>
        <v/>
      </c>
      <c r="T397" t="str">
        <f t="shared" si="29"/>
        <v/>
      </c>
      <c r="U397" t="str">
        <f>IF(B397="","",VLOOKUP(B397,CODES!$A$2:$B$6,2,FALSE))</f>
        <v/>
      </c>
      <c r="V397" t="str">
        <f>IF(C397="","",LOOKUP(C397,{0,1,5,9,13,17,21},{"&lt;1 credits","1 - 4 credits","5 - 8 credits","9 - 12 credits","13 - 16 credits","17 - 20 credits","21 + credits"}))</f>
        <v/>
      </c>
      <c r="W397" t="str">
        <f>IF(V397="","",VLOOKUP(V397,CODES!$G$2:$H$8,2,FALSE))</f>
        <v/>
      </c>
      <c r="X397" t="str">
        <f>IF(AND(ISBLANK(F397),ISBLANK(G397)),IF(D397="","",VLOOKUP(D397,CODES!$K$2:$L$8,2,FALSE)),IF(ISBLANK(G397),VLOOKUP(D397,CODES!$K$2:$L$8,2,FALSE)&amp;","&amp;VLOOKUP(F397,CODES!$K$2:$L$8,2,FALSE),VLOOKUP(D397,CODES!$K$2:$L$8,2,FALSE)&amp;","&amp;VLOOKUP(F397,CODES!$K$2:$L$8,2,FALSE)&amp;","&amp;VLOOKUP(G397,CODES!$K$2:$L$8,2,FALSE)))</f>
        <v/>
      </c>
      <c r="Y397" t="str">
        <f>IF(AND(ISBLANK(H397),ISBLANK(I397)),IF(E397="","",VLOOKUP(E397,CODES!$C$2:$D$28,2,FALSE)),IF(ISBLANK(I397),VLOOKUP(E397,CODES!$C$2:$D$28,2,FALSE)&amp;","&amp;VLOOKUP(H397,CODES!$C$2:$D$28,2,FALSE),VLOOKUP(E397,CODES!$C$2:$D$28,2,FALSE)&amp;","&amp;VLOOKUP(H397,CODES!$C$2:$D$28,2,FALSE)&amp;","&amp;VLOOKUP(I397,CODES!$C$2:$D$28,2,FALSE)))</f>
        <v/>
      </c>
      <c r="Z397" t="str">
        <f t="shared" si="26"/>
        <v/>
      </c>
      <c r="AA397" t="str">
        <f>IF(Z397="","",VLOOKUP(Z397,CODES!$E$2:$F$73,2,FALSE))</f>
        <v/>
      </c>
    </row>
    <row r="398" spans="10:27" x14ac:dyDescent="0.25">
      <c r="J398" s="5"/>
      <c r="Q398" t="str">
        <f t="shared" si="27"/>
        <v/>
      </c>
      <c r="S398" t="str">
        <f t="shared" si="28"/>
        <v/>
      </c>
      <c r="T398" t="str">
        <f t="shared" si="29"/>
        <v/>
      </c>
      <c r="U398" t="str">
        <f>IF(B398="","",VLOOKUP(B398,CODES!$A$2:$B$6,2,FALSE))</f>
        <v/>
      </c>
      <c r="V398" t="str">
        <f>IF(C398="","",LOOKUP(C398,{0,1,5,9,13,17,21},{"&lt;1 credits","1 - 4 credits","5 - 8 credits","9 - 12 credits","13 - 16 credits","17 - 20 credits","21 + credits"}))</f>
        <v/>
      </c>
      <c r="W398" t="str">
        <f>IF(V398="","",VLOOKUP(V398,CODES!$G$2:$H$8,2,FALSE))</f>
        <v/>
      </c>
      <c r="X398" t="str">
        <f>IF(AND(ISBLANK(F398),ISBLANK(G398)),IF(D398="","",VLOOKUP(D398,CODES!$K$2:$L$8,2,FALSE)),IF(ISBLANK(G398),VLOOKUP(D398,CODES!$K$2:$L$8,2,FALSE)&amp;","&amp;VLOOKUP(F398,CODES!$K$2:$L$8,2,FALSE),VLOOKUP(D398,CODES!$K$2:$L$8,2,FALSE)&amp;","&amp;VLOOKUP(F398,CODES!$K$2:$L$8,2,FALSE)&amp;","&amp;VLOOKUP(G398,CODES!$K$2:$L$8,2,FALSE)))</f>
        <v/>
      </c>
      <c r="Y398" t="str">
        <f>IF(AND(ISBLANK(H398),ISBLANK(I398)),IF(E398="","",VLOOKUP(E398,CODES!$C$2:$D$28,2,FALSE)),IF(ISBLANK(I398),VLOOKUP(E398,CODES!$C$2:$D$28,2,FALSE)&amp;","&amp;VLOOKUP(H398,CODES!$C$2:$D$28,2,FALSE),VLOOKUP(E398,CODES!$C$2:$D$28,2,FALSE)&amp;","&amp;VLOOKUP(H398,CODES!$C$2:$D$28,2,FALSE)&amp;","&amp;VLOOKUP(I398,CODES!$C$2:$D$28,2,FALSE)))</f>
        <v/>
      </c>
      <c r="Z398" t="str">
        <f t="shared" si="26"/>
        <v/>
      </c>
      <c r="AA398" t="str">
        <f>IF(Z398="","",VLOOKUP(Z398,CODES!$E$2:$F$73,2,FALSE))</f>
        <v/>
      </c>
    </row>
    <row r="399" spans="10:27" x14ac:dyDescent="0.25">
      <c r="J399" s="5"/>
      <c r="Q399" t="str">
        <f t="shared" si="27"/>
        <v/>
      </c>
      <c r="S399" t="str">
        <f t="shared" si="28"/>
        <v/>
      </c>
      <c r="T399" t="str">
        <f t="shared" si="29"/>
        <v/>
      </c>
      <c r="U399" t="str">
        <f>IF(B399="","",VLOOKUP(B399,CODES!$A$2:$B$6,2,FALSE))</f>
        <v/>
      </c>
      <c r="V399" t="str">
        <f>IF(C399="","",LOOKUP(C399,{0,1,5,9,13,17,21},{"&lt;1 credits","1 - 4 credits","5 - 8 credits","9 - 12 credits","13 - 16 credits","17 - 20 credits","21 + credits"}))</f>
        <v/>
      </c>
      <c r="W399" t="str">
        <f>IF(V399="","",VLOOKUP(V399,CODES!$G$2:$H$8,2,FALSE))</f>
        <v/>
      </c>
      <c r="X399" t="str">
        <f>IF(AND(ISBLANK(F399),ISBLANK(G399)),IF(D399="","",VLOOKUP(D399,CODES!$K$2:$L$8,2,FALSE)),IF(ISBLANK(G399),VLOOKUP(D399,CODES!$K$2:$L$8,2,FALSE)&amp;","&amp;VLOOKUP(F399,CODES!$K$2:$L$8,2,FALSE),VLOOKUP(D399,CODES!$K$2:$L$8,2,FALSE)&amp;","&amp;VLOOKUP(F399,CODES!$K$2:$L$8,2,FALSE)&amp;","&amp;VLOOKUP(G399,CODES!$K$2:$L$8,2,FALSE)))</f>
        <v/>
      </c>
      <c r="Y399" t="str">
        <f>IF(AND(ISBLANK(H399),ISBLANK(I399)),IF(E399="","",VLOOKUP(E399,CODES!$C$2:$D$28,2,FALSE)),IF(ISBLANK(I399),VLOOKUP(E399,CODES!$C$2:$D$28,2,FALSE)&amp;","&amp;VLOOKUP(H399,CODES!$C$2:$D$28,2,FALSE),VLOOKUP(E399,CODES!$C$2:$D$28,2,FALSE)&amp;","&amp;VLOOKUP(H399,CODES!$C$2:$D$28,2,FALSE)&amp;","&amp;VLOOKUP(I399,CODES!$C$2:$D$28,2,FALSE)))</f>
        <v/>
      </c>
      <c r="Z399" t="str">
        <f t="shared" si="26"/>
        <v/>
      </c>
      <c r="AA399" t="str">
        <f>IF(Z399="","",VLOOKUP(Z399,CODES!$E$2:$F$73,2,FALSE))</f>
        <v/>
      </c>
    </row>
    <row r="400" spans="10:27" x14ac:dyDescent="0.25">
      <c r="J400" s="5"/>
      <c r="Q400" t="str">
        <f t="shared" si="27"/>
        <v/>
      </c>
      <c r="S400" t="str">
        <f t="shared" si="28"/>
        <v/>
      </c>
      <c r="T400" t="str">
        <f t="shared" si="29"/>
        <v/>
      </c>
      <c r="U400" t="str">
        <f>IF(B400="","",VLOOKUP(B400,CODES!$A$2:$B$6,2,FALSE))</f>
        <v/>
      </c>
      <c r="V400" t="str">
        <f>IF(C400="","",LOOKUP(C400,{0,1,5,9,13,17,21},{"&lt;1 credits","1 - 4 credits","5 - 8 credits","9 - 12 credits","13 - 16 credits","17 - 20 credits","21 + credits"}))</f>
        <v/>
      </c>
      <c r="W400" t="str">
        <f>IF(V400="","",VLOOKUP(V400,CODES!$G$2:$H$8,2,FALSE))</f>
        <v/>
      </c>
      <c r="X400" t="str">
        <f>IF(AND(ISBLANK(F400),ISBLANK(G400)),IF(D400="","",VLOOKUP(D400,CODES!$K$2:$L$8,2,FALSE)),IF(ISBLANK(G400),VLOOKUP(D400,CODES!$K$2:$L$8,2,FALSE)&amp;","&amp;VLOOKUP(F400,CODES!$K$2:$L$8,2,FALSE),VLOOKUP(D400,CODES!$K$2:$L$8,2,FALSE)&amp;","&amp;VLOOKUP(F400,CODES!$K$2:$L$8,2,FALSE)&amp;","&amp;VLOOKUP(G400,CODES!$K$2:$L$8,2,FALSE)))</f>
        <v/>
      </c>
      <c r="Y400" t="str">
        <f>IF(AND(ISBLANK(H400),ISBLANK(I400)),IF(E400="","",VLOOKUP(E400,CODES!$C$2:$D$28,2,FALSE)),IF(ISBLANK(I400),VLOOKUP(E400,CODES!$C$2:$D$28,2,FALSE)&amp;","&amp;VLOOKUP(H400,CODES!$C$2:$D$28,2,FALSE),VLOOKUP(E400,CODES!$C$2:$D$28,2,FALSE)&amp;","&amp;VLOOKUP(H400,CODES!$C$2:$D$28,2,FALSE)&amp;","&amp;VLOOKUP(I400,CODES!$C$2:$D$28,2,FALSE)))</f>
        <v/>
      </c>
      <c r="Z400" t="str">
        <f t="shared" si="26"/>
        <v/>
      </c>
      <c r="AA400" t="str">
        <f>IF(Z400="","",VLOOKUP(Z400,CODES!$E$2:$F$73,2,FALSE))</f>
        <v/>
      </c>
    </row>
    <row r="401" spans="10:27" x14ac:dyDescent="0.25">
      <c r="J401" s="5"/>
      <c r="Q401" t="str">
        <f t="shared" si="27"/>
        <v/>
      </c>
      <c r="S401" t="str">
        <f t="shared" si="28"/>
        <v/>
      </c>
      <c r="T401" t="str">
        <f t="shared" si="29"/>
        <v/>
      </c>
      <c r="U401" t="str">
        <f>IF(B401="","",VLOOKUP(B401,CODES!$A$2:$B$6,2,FALSE))</f>
        <v/>
      </c>
      <c r="V401" t="str">
        <f>IF(C401="","",LOOKUP(C401,{0,1,5,9,13,17,21},{"&lt;1 credits","1 - 4 credits","5 - 8 credits","9 - 12 credits","13 - 16 credits","17 - 20 credits","21 + credits"}))</f>
        <v/>
      </c>
      <c r="W401" t="str">
        <f>IF(V401="","",VLOOKUP(V401,CODES!$G$2:$H$8,2,FALSE))</f>
        <v/>
      </c>
      <c r="X401" t="str">
        <f>IF(AND(ISBLANK(F401),ISBLANK(G401)),IF(D401="","",VLOOKUP(D401,CODES!$K$2:$L$8,2,FALSE)),IF(ISBLANK(G401),VLOOKUP(D401,CODES!$K$2:$L$8,2,FALSE)&amp;","&amp;VLOOKUP(F401,CODES!$K$2:$L$8,2,FALSE),VLOOKUP(D401,CODES!$K$2:$L$8,2,FALSE)&amp;","&amp;VLOOKUP(F401,CODES!$K$2:$L$8,2,FALSE)&amp;","&amp;VLOOKUP(G401,CODES!$K$2:$L$8,2,FALSE)))</f>
        <v/>
      </c>
      <c r="Y401" t="str">
        <f>IF(AND(ISBLANK(H401),ISBLANK(I401)),IF(E401="","",VLOOKUP(E401,CODES!$C$2:$D$28,2,FALSE)),IF(ISBLANK(I401),VLOOKUP(E401,CODES!$C$2:$D$28,2,FALSE)&amp;","&amp;VLOOKUP(H401,CODES!$C$2:$D$28,2,FALSE),VLOOKUP(E401,CODES!$C$2:$D$28,2,FALSE)&amp;","&amp;VLOOKUP(H401,CODES!$C$2:$D$28,2,FALSE)&amp;","&amp;VLOOKUP(I401,CODES!$C$2:$D$28,2,FALSE)))</f>
        <v/>
      </c>
      <c r="Z401" t="str">
        <f t="shared" si="26"/>
        <v/>
      </c>
      <c r="AA401" t="str">
        <f>IF(Z401="","",VLOOKUP(Z401,CODES!$E$2:$F$73,2,FALSE))</f>
        <v/>
      </c>
    </row>
    <row r="402" spans="10:27" x14ac:dyDescent="0.25">
      <c r="J402" s="5"/>
      <c r="Q402" t="str">
        <f t="shared" si="27"/>
        <v/>
      </c>
      <c r="S402" t="str">
        <f t="shared" si="28"/>
        <v/>
      </c>
      <c r="T402" t="str">
        <f t="shared" si="29"/>
        <v/>
      </c>
      <c r="U402" t="str">
        <f>IF(B402="","",VLOOKUP(B402,CODES!$A$2:$B$6,2,FALSE))</f>
        <v/>
      </c>
      <c r="V402" t="str">
        <f>IF(C402="","",LOOKUP(C402,{0,1,5,9,13,17,21},{"&lt;1 credits","1 - 4 credits","5 - 8 credits","9 - 12 credits","13 - 16 credits","17 - 20 credits","21 + credits"}))</f>
        <v/>
      </c>
      <c r="W402" t="str">
        <f>IF(V402="","",VLOOKUP(V402,CODES!$G$2:$H$8,2,FALSE))</f>
        <v/>
      </c>
      <c r="X402" t="str">
        <f>IF(AND(ISBLANK(F402),ISBLANK(G402)),IF(D402="","",VLOOKUP(D402,CODES!$K$2:$L$8,2,FALSE)),IF(ISBLANK(G402),VLOOKUP(D402,CODES!$K$2:$L$8,2,FALSE)&amp;","&amp;VLOOKUP(F402,CODES!$K$2:$L$8,2,FALSE),VLOOKUP(D402,CODES!$K$2:$L$8,2,FALSE)&amp;","&amp;VLOOKUP(F402,CODES!$K$2:$L$8,2,FALSE)&amp;","&amp;VLOOKUP(G402,CODES!$K$2:$L$8,2,FALSE)))</f>
        <v/>
      </c>
      <c r="Y402" t="str">
        <f>IF(AND(ISBLANK(H402),ISBLANK(I402)),IF(E402="","",VLOOKUP(E402,CODES!$C$2:$D$28,2,FALSE)),IF(ISBLANK(I402),VLOOKUP(E402,CODES!$C$2:$D$28,2,FALSE)&amp;","&amp;VLOOKUP(H402,CODES!$C$2:$D$28,2,FALSE),VLOOKUP(E402,CODES!$C$2:$D$28,2,FALSE)&amp;","&amp;VLOOKUP(H402,CODES!$C$2:$D$28,2,FALSE)&amp;","&amp;VLOOKUP(I402,CODES!$C$2:$D$28,2,FALSE)))</f>
        <v/>
      </c>
      <c r="Z402" t="str">
        <f t="shared" si="26"/>
        <v/>
      </c>
      <c r="AA402" t="str">
        <f>IF(Z402="","",VLOOKUP(Z402,CODES!$E$2:$F$73,2,FALSE))</f>
        <v/>
      </c>
    </row>
    <row r="403" spans="10:27" x14ac:dyDescent="0.25">
      <c r="J403" s="5"/>
      <c r="Q403" t="str">
        <f t="shared" si="27"/>
        <v/>
      </c>
      <c r="S403" t="str">
        <f t="shared" si="28"/>
        <v/>
      </c>
      <c r="T403" t="str">
        <f t="shared" si="29"/>
        <v/>
      </c>
      <c r="U403" t="str">
        <f>IF(B403="","",VLOOKUP(B403,CODES!$A$2:$B$6,2,FALSE))</f>
        <v/>
      </c>
      <c r="V403" t="str">
        <f>IF(C403="","",LOOKUP(C403,{0,1,5,9,13,17,21},{"&lt;1 credits","1 - 4 credits","5 - 8 credits","9 - 12 credits","13 - 16 credits","17 - 20 credits","21 + credits"}))</f>
        <v/>
      </c>
      <c r="W403" t="str">
        <f>IF(V403="","",VLOOKUP(V403,CODES!$G$2:$H$8,2,FALSE))</f>
        <v/>
      </c>
      <c r="X403" t="str">
        <f>IF(AND(ISBLANK(F403),ISBLANK(G403)),IF(D403="","",VLOOKUP(D403,CODES!$K$2:$L$8,2,FALSE)),IF(ISBLANK(G403),VLOOKUP(D403,CODES!$K$2:$L$8,2,FALSE)&amp;","&amp;VLOOKUP(F403,CODES!$K$2:$L$8,2,FALSE),VLOOKUP(D403,CODES!$K$2:$L$8,2,FALSE)&amp;","&amp;VLOOKUP(F403,CODES!$K$2:$L$8,2,FALSE)&amp;","&amp;VLOOKUP(G403,CODES!$K$2:$L$8,2,FALSE)))</f>
        <v/>
      </c>
      <c r="Y403" t="str">
        <f>IF(AND(ISBLANK(H403),ISBLANK(I403)),IF(E403="","",VLOOKUP(E403,CODES!$C$2:$D$28,2,FALSE)),IF(ISBLANK(I403),VLOOKUP(E403,CODES!$C$2:$D$28,2,FALSE)&amp;","&amp;VLOOKUP(H403,CODES!$C$2:$D$28,2,FALSE),VLOOKUP(E403,CODES!$C$2:$D$28,2,FALSE)&amp;","&amp;VLOOKUP(H403,CODES!$C$2:$D$28,2,FALSE)&amp;","&amp;VLOOKUP(I403,CODES!$C$2:$D$28,2,FALSE)))</f>
        <v/>
      </c>
      <c r="Z403" t="str">
        <f t="shared" si="26"/>
        <v/>
      </c>
      <c r="AA403" t="str">
        <f>IF(Z403="","",VLOOKUP(Z403,CODES!$E$2:$F$73,2,FALSE))</f>
        <v/>
      </c>
    </row>
    <row r="404" spans="10:27" x14ac:dyDescent="0.25">
      <c r="J404" s="5"/>
      <c r="Q404" t="str">
        <f t="shared" si="27"/>
        <v/>
      </c>
      <c r="S404" t="str">
        <f t="shared" si="28"/>
        <v/>
      </c>
      <c r="T404" t="str">
        <f t="shared" si="29"/>
        <v/>
      </c>
      <c r="U404" t="str">
        <f>IF(B404="","",VLOOKUP(B404,CODES!$A$2:$B$6,2,FALSE))</f>
        <v/>
      </c>
      <c r="V404" t="str">
        <f>IF(C404="","",LOOKUP(C404,{0,1,5,9,13,17,21},{"&lt;1 credits","1 - 4 credits","5 - 8 credits","9 - 12 credits","13 - 16 credits","17 - 20 credits","21 + credits"}))</f>
        <v/>
      </c>
      <c r="W404" t="str">
        <f>IF(V404="","",VLOOKUP(V404,CODES!$G$2:$H$8,2,FALSE))</f>
        <v/>
      </c>
      <c r="X404" t="str">
        <f>IF(AND(ISBLANK(F404),ISBLANK(G404)),IF(D404="","",VLOOKUP(D404,CODES!$K$2:$L$8,2,FALSE)),IF(ISBLANK(G404),VLOOKUP(D404,CODES!$K$2:$L$8,2,FALSE)&amp;","&amp;VLOOKUP(F404,CODES!$K$2:$L$8,2,FALSE),VLOOKUP(D404,CODES!$K$2:$L$8,2,FALSE)&amp;","&amp;VLOOKUP(F404,CODES!$K$2:$L$8,2,FALSE)&amp;","&amp;VLOOKUP(G404,CODES!$K$2:$L$8,2,FALSE)))</f>
        <v/>
      </c>
      <c r="Y404" t="str">
        <f>IF(AND(ISBLANK(H404),ISBLANK(I404)),IF(E404="","",VLOOKUP(E404,CODES!$C$2:$D$28,2,FALSE)),IF(ISBLANK(I404),VLOOKUP(E404,CODES!$C$2:$D$28,2,FALSE)&amp;","&amp;VLOOKUP(H404,CODES!$C$2:$D$28,2,FALSE),VLOOKUP(E404,CODES!$C$2:$D$28,2,FALSE)&amp;","&amp;VLOOKUP(H404,CODES!$C$2:$D$28,2,FALSE)&amp;","&amp;VLOOKUP(I404,CODES!$C$2:$D$28,2,FALSE)))</f>
        <v/>
      </c>
      <c r="Z404" t="str">
        <f t="shared" si="26"/>
        <v/>
      </c>
      <c r="AA404" t="str">
        <f>IF(Z404="","",VLOOKUP(Z404,CODES!$E$2:$F$73,2,FALSE))</f>
        <v/>
      </c>
    </row>
    <row r="405" spans="10:27" x14ac:dyDescent="0.25">
      <c r="J405" s="5"/>
      <c r="Q405" t="str">
        <f t="shared" si="27"/>
        <v/>
      </c>
      <c r="S405" t="str">
        <f t="shared" si="28"/>
        <v/>
      </c>
      <c r="T405" t="str">
        <f t="shared" si="29"/>
        <v/>
      </c>
      <c r="U405" t="str">
        <f>IF(B405="","",VLOOKUP(B405,CODES!$A$2:$B$6,2,FALSE))</f>
        <v/>
      </c>
      <c r="V405" t="str">
        <f>IF(C405="","",LOOKUP(C405,{0,1,5,9,13,17,21},{"&lt;1 credits","1 - 4 credits","5 - 8 credits","9 - 12 credits","13 - 16 credits","17 - 20 credits","21 + credits"}))</f>
        <v/>
      </c>
      <c r="W405" t="str">
        <f>IF(V405="","",VLOOKUP(V405,CODES!$G$2:$H$8,2,FALSE))</f>
        <v/>
      </c>
      <c r="X405" t="str">
        <f>IF(AND(ISBLANK(F405),ISBLANK(G405)),IF(D405="","",VLOOKUP(D405,CODES!$K$2:$L$8,2,FALSE)),IF(ISBLANK(G405),VLOOKUP(D405,CODES!$K$2:$L$8,2,FALSE)&amp;","&amp;VLOOKUP(F405,CODES!$K$2:$L$8,2,FALSE),VLOOKUP(D405,CODES!$K$2:$L$8,2,FALSE)&amp;","&amp;VLOOKUP(F405,CODES!$K$2:$L$8,2,FALSE)&amp;","&amp;VLOOKUP(G405,CODES!$K$2:$L$8,2,FALSE)))</f>
        <v/>
      </c>
      <c r="Y405" t="str">
        <f>IF(AND(ISBLANK(H405),ISBLANK(I405)),IF(E405="","",VLOOKUP(E405,CODES!$C$2:$D$28,2,FALSE)),IF(ISBLANK(I405),VLOOKUP(E405,CODES!$C$2:$D$28,2,FALSE)&amp;","&amp;VLOOKUP(H405,CODES!$C$2:$D$28,2,FALSE),VLOOKUP(E405,CODES!$C$2:$D$28,2,FALSE)&amp;","&amp;VLOOKUP(H405,CODES!$C$2:$D$28,2,FALSE)&amp;","&amp;VLOOKUP(I405,CODES!$C$2:$D$28,2,FALSE)))</f>
        <v/>
      </c>
      <c r="Z405" t="str">
        <f t="shared" si="26"/>
        <v/>
      </c>
      <c r="AA405" t="str">
        <f>IF(Z405="","",VLOOKUP(Z405,CODES!$E$2:$F$73,2,FALSE))</f>
        <v/>
      </c>
    </row>
    <row r="406" spans="10:27" x14ac:dyDescent="0.25">
      <c r="J406" s="5"/>
      <c r="Q406" t="str">
        <f t="shared" si="27"/>
        <v/>
      </c>
      <c r="S406" t="str">
        <f t="shared" si="28"/>
        <v/>
      </c>
      <c r="T406" t="str">
        <f t="shared" si="29"/>
        <v/>
      </c>
      <c r="U406" t="str">
        <f>IF(B406="","",VLOOKUP(B406,CODES!$A$2:$B$6,2,FALSE))</f>
        <v/>
      </c>
      <c r="V406" t="str">
        <f>IF(C406="","",LOOKUP(C406,{0,1,5,9,13,17,21},{"&lt;1 credits","1 - 4 credits","5 - 8 credits","9 - 12 credits","13 - 16 credits","17 - 20 credits","21 + credits"}))</f>
        <v/>
      </c>
      <c r="W406" t="str">
        <f>IF(V406="","",VLOOKUP(V406,CODES!$G$2:$H$8,2,FALSE))</f>
        <v/>
      </c>
      <c r="X406" t="str">
        <f>IF(AND(ISBLANK(F406),ISBLANK(G406)),IF(D406="","",VLOOKUP(D406,CODES!$K$2:$L$8,2,FALSE)),IF(ISBLANK(G406),VLOOKUP(D406,CODES!$K$2:$L$8,2,FALSE)&amp;","&amp;VLOOKUP(F406,CODES!$K$2:$L$8,2,FALSE),VLOOKUP(D406,CODES!$K$2:$L$8,2,FALSE)&amp;","&amp;VLOOKUP(F406,CODES!$K$2:$L$8,2,FALSE)&amp;","&amp;VLOOKUP(G406,CODES!$K$2:$L$8,2,FALSE)))</f>
        <v/>
      </c>
      <c r="Y406" t="str">
        <f>IF(AND(ISBLANK(H406),ISBLANK(I406)),IF(E406="","",VLOOKUP(E406,CODES!$C$2:$D$28,2,FALSE)),IF(ISBLANK(I406),VLOOKUP(E406,CODES!$C$2:$D$28,2,FALSE)&amp;","&amp;VLOOKUP(H406,CODES!$C$2:$D$28,2,FALSE),VLOOKUP(E406,CODES!$C$2:$D$28,2,FALSE)&amp;","&amp;VLOOKUP(H406,CODES!$C$2:$D$28,2,FALSE)&amp;","&amp;VLOOKUP(I406,CODES!$C$2:$D$28,2,FALSE)))</f>
        <v/>
      </c>
      <c r="Z406" t="str">
        <f t="shared" si="26"/>
        <v/>
      </c>
      <c r="AA406" t="str">
        <f>IF(Z406="","",VLOOKUP(Z406,CODES!$E$2:$F$73,2,FALSE))</f>
        <v/>
      </c>
    </row>
    <row r="407" spans="10:27" x14ac:dyDescent="0.25">
      <c r="J407" s="5"/>
      <c r="Q407" t="str">
        <f t="shared" si="27"/>
        <v/>
      </c>
      <c r="S407" t="str">
        <f t="shared" si="28"/>
        <v/>
      </c>
      <c r="T407" t="str">
        <f t="shared" si="29"/>
        <v/>
      </c>
      <c r="U407" t="str">
        <f>IF(B407="","",VLOOKUP(B407,CODES!$A$2:$B$6,2,FALSE))</f>
        <v/>
      </c>
      <c r="V407" t="str">
        <f>IF(C407="","",LOOKUP(C407,{0,1,5,9,13,17,21},{"&lt;1 credits","1 - 4 credits","5 - 8 credits","9 - 12 credits","13 - 16 credits","17 - 20 credits","21 + credits"}))</f>
        <v/>
      </c>
      <c r="W407" t="str">
        <f>IF(V407="","",VLOOKUP(V407,CODES!$G$2:$H$8,2,FALSE))</f>
        <v/>
      </c>
      <c r="X407" t="str">
        <f>IF(AND(ISBLANK(F407),ISBLANK(G407)),IF(D407="","",VLOOKUP(D407,CODES!$K$2:$L$8,2,FALSE)),IF(ISBLANK(G407),VLOOKUP(D407,CODES!$K$2:$L$8,2,FALSE)&amp;","&amp;VLOOKUP(F407,CODES!$K$2:$L$8,2,FALSE),VLOOKUP(D407,CODES!$K$2:$L$8,2,FALSE)&amp;","&amp;VLOOKUP(F407,CODES!$K$2:$L$8,2,FALSE)&amp;","&amp;VLOOKUP(G407,CODES!$K$2:$L$8,2,FALSE)))</f>
        <v/>
      </c>
      <c r="Y407" t="str">
        <f>IF(AND(ISBLANK(H407),ISBLANK(I407)),IF(E407="","",VLOOKUP(E407,CODES!$C$2:$D$28,2,FALSE)),IF(ISBLANK(I407),VLOOKUP(E407,CODES!$C$2:$D$28,2,FALSE)&amp;","&amp;VLOOKUP(H407,CODES!$C$2:$D$28,2,FALSE),VLOOKUP(E407,CODES!$C$2:$D$28,2,FALSE)&amp;","&amp;VLOOKUP(H407,CODES!$C$2:$D$28,2,FALSE)&amp;","&amp;VLOOKUP(I407,CODES!$C$2:$D$28,2,FALSE)))</f>
        <v/>
      </c>
      <c r="Z407" t="str">
        <f t="shared" si="26"/>
        <v/>
      </c>
      <c r="AA407" t="str">
        <f>IF(Z407="","",VLOOKUP(Z407,CODES!$E$2:$F$73,2,FALSE))</f>
        <v/>
      </c>
    </row>
    <row r="408" spans="10:27" x14ac:dyDescent="0.25">
      <c r="J408" s="5"/>
      <c r="Q408" t="str">
        <f t="shared" si="27"/>
        <v/>
      </c>
      <c r="S408" t="str">
        <f t="shared" si="28"/>
        <v/>
      </c>
      <c r="T408" t="str">
        <f t="shared" si="29"/>
        <v/>
      </c>
      <c r="U408" t="str">
        <f>IF(B408="","",VLOOKUP(B408,CODES!$A$2:$B$6,2,FALSE))</f>
        <v/>
      </c>
      <c r="V408" t="str">
        <f>IF(C408="","",LOOKUP(C408,{0,1,5,9,13,17,21},{"&lt;1 credits","1 - 4 credits","5 - 8 credits","9 - 12 credits","13 - 16 credits","17 - 20 credits","21 + credits"}))</f>
        <v/>
      </c>
      <c r="W408" t="str">
        <f>IF(V408="","",VLOOKUP(V408,CODES!$G$2:$H$8,2,FALSE))</f>
        <v/>
      </c>
      <c r="X408" t="str">
        <f>IF(AND(ISBLANK(F408),ISBLANK(G408)),IF(D408="","",VLOOKUP(D408,CODES!$K$2:$L$8,2,FALSE)),IF(ISBLANK(G408),VLOOKUP(D408,CODES!$K$2:$L$8,2,FALSE)&amp;","&amp;VLOOKUP(F408,CODES!$K$2:$L$8,2,FALSE),VLOOKUP(D408,CODES!$K$2:$L$8,2,FALSE)&amp;","&amp;VLOOKUP(F408,CODES!$K$2:$L$8,2,FALSE)&amp;","&amp;VLOOKUP(G408,CODES!$K$2:$L$8,2,FALSE)))</f>
        <v/>
      </c>
      <c r="Y408" t="str">
        <f>IF(AND(ISBLANK(H408),ISBLANK(I408)),IF(E408="","",VLOOKUP(E408,CODES!$C$2:$D$28,2,FALSE)),IF(ISBLANK(I408),VLOOKUP(E408,CODES!$C$2:$D$28,2,FALSE)&amp;","&amp;VLOOKUP(H408,CODES!$C$2:$D$28,2,FALSE),VLOOKUP(E408,CODES!$C$2:$D$28,2,FALSE)&amp;","&amp;VLOOKUP(H408,CODES!$C$2:$D$28,2,FALSE)&amp;","&amp;VLOOKUP(I408,CODES!$C$2:$D$28,2,FALSE)))</f>
        <v/>
      </c>
      <c r="Z408" t="str">
        <f t="shared" si="26"/>
        <v/>
      </c>
      <c r="AA408" t="str">
        <f>IF(Z408="","",VLOOKUP(Z408,CODES!$E$2:$F$73,2,FALSE))</f>
        <v/>
      </c>
    </row>
    <row r="409" spans="10:27" x14ac:dyDescent="0.25">
      <c r="J409" s="5"/>
      <c r="Q409" t="str">
        <f t="shared" si="27"/>
        <v/>
      </c>
      <c r="S409" t="str">
        <f t="shared" si="28"/>
        <v/>
      </c>
      <c r="T409" t="str">
        <f t="shared" si="29"/>
        <v/>
      </c>
      <c r="U409" t="str">
        <f>IF(B409="","",VLOOKUP(B409,CODES!$A$2:$B$6,2,FALSE))</f>
        <v/>
      </c>
      <c r="V409" t="str">
        <f>IF(C409="","",LOOKUP(C409,{0,1,5,9,13,17,21},{"&lt;1 credits","1 - 4 credits","5 - 8 credits","9 - 12 credits","13 - 16 credits","17 - 20 credits","21 + credits"}))</f>
        <v/>
      </c>
      <c r="W409" t="str">
        <f>IF(V409="","",VLOOKUP(V409,CODES!$G$2:$H$8,2,FALSE))</f>
        <v/>
      </c>
      <c r="X409" t="str">
        <f>IF(AND(ISBLANK(F409),ISBLANK(G409)),IF(D409="","",VLOOKUP(D409,CODES!$K$2:$L$8,2,FALSE)),IF(ISBLANK(G409),VLOOKUP(D409,CODES!$K$2:$L$8,2,FALSE)&amp;","&amp;VLOOKUP(F409,CODES!$K$2:$L$8,2,FALSE),VLOOKUP(D409,CODES!$K$2:$L$8,2,FALSE)&amp;","&amp;VLOOKUP(F409,CODES!$K$2:$L$8,2,FALSE)&amp;","&amp;VLOOKUP(G409,CODES!$K$2:$L$8,2,FALSE)))</f>
        <v/>
      </c>
      <c r="Y409" t="str">
        <f>IF(AND(ISBLANK(H409),ISBLANK(I409)),IF(E409="","",VLOOKUP(E409,CODES!$C$2:$D$28,2,FALSE)),IF(ISBLANK(I409),VLOOKUP(E409,CODES!$C$2:$D$28,2,FALSE)&amp;","&amp;VLOOKUP(H409,CODES!$C$2:$D$28,2,FALSE),VLOOKUP(E409,CODES!$C$2:$D$28,2,FALSE)&amp;","&amp;VLOOKUP(H409,CODES!$C$2:$D$28,2,FALSE)&amp;","&amp;VLOOKUP(I409,CODES!$C$2:$D$28,2,FALSE)))</f>
        <v/>
      </c>
      <c r="Z409" t="str">
        <f t="shared" si="26"/>
        <v/>
      </c>
      <c r="AA409" t="str">
        <f>IF(Z409="","",VLOOKUP(Z409,CODES!$E$2:$F$73,2,FALSE))</f>
        <v/>
      </c>
    </row>
    <row r="410" spans="10:27" x14ac:dyDescent="0.25">
      <c r="J410" s="5"/>
      <c r="Q410" t="str">
        <f t="shared" si="27"/>
        <v/>
      </c>
      <c r="S410" t="str">
        <f t="shared" si="28"/>
        <v/>
      </c>
      <c r="T410" t="str">
        <f t="shared" si="29"/>
        <v/>
      </c>
      <c r="U410" t="str">
        <f>IF(B410="","",VLOOKUP(B410,CODES!$A$2:$B$6,2,FALSE))</f>
        <v/>
      </c>
      <c r="V410" t="str">
        <f>IF(C410="","",LOOKUP(C410,{0,1,5,9,13,17,21},{"&lt;1 credits","1 - 4 credits","5 - 8 credits","9 - 12 credits","13 - 16 credits","17 - 20 credits","21 + credits"}))</f>
        <v/>
      </c>
      <c r="W410" t="str">
        <f>IF(V410="","",VLOOKUP(V410,CODES!$G$2:$H$8,2,FALSE))</f>
        <v/>
      </c>
      <c r="X410" t="str">
        <f>IF(AND(ISBLANK(F410),ISBLANK(G410)),IF(D410="","",VLOOKUP(D410,CODES!$K$2:$L$8,2,FALSE)),IF(ISBLANK(G410),VLOOKUP(D410,CODES!$K$2:$L$8,2,FALSE)&amp;","&amp;VLOOKUP(F410,CODES!$K$2:$L$8,2,FALSE),VLOOKUP(D410,CODES!$K$2:$L$8,2,FALSE)&amp;","&amp;VLOOKUP(F410,CODES!$K$2:$L$8,2,FALSE)&amp;","&amp;VLOOKUP(G410,CODES!$K$2:$L$8,2,FALSE)))</f>
        <v/>
      </c>
      <c r="Y410" t="str">
        <f>IF(AND(ISBLANK(H410),ISBLANK(I410)),IF(E410="","",VLOOKUP(E410,CODES!$C$2:$D$28,2,FALSE)),IF(ISBLANK(I410),VLOOKUP(E410,CODES!$C$2:$D$28,2,FALSE)&amp;","&amp;VLOOKUP(H410,CODES!$C$2:$D$28,2,FALSE),VLOOKUP(E410,CODES!$C$2:$D$28,2,FALSE)&amp;","&amp;VLOOKUP(H410,CODES!$C$2:$D$28,2,FALSE)&amp;","&amp;VLOOKUP(I410,CODES!$C$2:$D$28,2,FALSE)))</f>
        <v/>
      </c>
      <c r="Z410" t="str">
        <f t="shared" si="26"/>
        <v/>
      </c>
      <c r="AA410" t="str">
        <f>IF(Z410="","",VLOOKUP(Z410,CODES!$E$2:$F$73,2,FALSE))</f>
        <v/>
      </c>
    </row>
    <row r="411" spans="10:27" x14ac:dyDescent="0.25">
      <c r="J411" s="5"/>
      <c r="Q411" t="str">
        <f t="shared" si="27"/>
        <v/>
      </c>
      <c r="S411" t="str">
        <f t="shared" si="28"/>
        <v/>
      </c>
      <c r="T411" t="str">
        <f t="shared" si="29"/>
        <v/>
      </c>
      <c r="U411" t="str">
        <f>IF(B411="","",VLOOKUP(B411,CODES!$A$2:$B$6,2,FALSE))</f>
        <v/>
      </c>
      <c r="V411" t="str">
        <f>IF(C411="","",LOOKUP(C411,{0,1,5,9,13,17,21},{"&lt;1 credits","1 - 4 credits","5 - 8 credits","9 - 12 credits","13 - 16 credits","17 - 20 credits","21 + credits"}))</f>
        <v/>
      </c>
      <c r="W411" t="str">
        <f>IF(V411="","",VLOOKUP(V411,CODES!$G$2:$H$8,2,FALSE))</f>
        <v/>
      </c>
      <c r="X411" t="str">
        <f>IF(AND(ISBLANK(F411),ISBLANK(G411)),IF(D411="","",VLOOKUP(D411,CODES!$K$2:$L$8,2,FALSE)),IF(ISBLANK(G411),VLOOKUP(D411,CODES!$K$2:$L$8,2,FALSE)&amp;","&amp;VLOOKUP(F411,CODES!$K$2:$L$8,2,FALSE),VLOOKUP(D411,CODES!$K$2:$L$8,2,FALSE)&amp;","&amp;VLOOKUP(F411,CODES!$K$2:$L$8,2,FALSE)&amp;","&amp;VLOOKUP(G411,CODES!$K$2:$L$8,2,FALSE)))</f>
        <v/>
      </c>
      <c r="Y411" t="str">
        <f>IF(AND(ISBLANK(H411),ISBLANK(I411)),IF(E411="","",VLOOKUP(E411,CODES!$C$2:$D$28,2,FALSE)),IF(ISBLANK(I411),VLOOKUP(E411,CODES!$C$2:$D$28,2,FALSE)&amp;","&amp;VLOOKUP(H411,CODES!$C$2:$D$28,2,FALSE),VLOOKUP(E411,CODES!$C$2:$D$28,2,FALSE)&amp;","&amp;VLOOKUP(H411,CODES!$C$2:$D$28,2,FALSE)&amp;","&amp;VLOOKUP(I411,CODES!$C$2:$D$28,2,FALSE)))</f>
        <v/>
      </c>
      <c r="Z411" t="str">
        <f t="shared" si="26"/>
        <v/>
      </c>
      <c r="AA411" t="str">
        <f>IF(Z411="","",VLOOKUP(Z411,CODES!$E$2:$F$73,2,FALSE))</f>
        <v/>
      </c>
    </row>
    <row r="412" spans="10:27" x14ac:dyDescent="0.25">
      <c r="J412" s="5"/>
      <c r="Q412" t="str">
        <f t="shared" si="27"/>
        <v/>
      </c>
      <c r="S412" t="str">
        <f t="shared" si="28"/>
        <v/>
      </c>
      <c r="T412" t="str">
        <f t="shared" si="29"/>
        <v/>
      </c>
      <c r="U412" t="str">
        <f>IF(B412="","",VLOOKUP(B412,CODES!$A$2:$B$6,2,FALSE))</f>
        <v/>
      </c>
      <c r="V412" t="str">
        <f>IF(C412="","",LOOKUP(C412,{0,1,5,9,13,17,21},{"&lt;1 credits","1 - 4 credits","5 - 8 credits","9 - 12 credits","13 - 16 credits","17 - 20 credits","21 + credits"}))</f>
        <v/>
      </c>
      <c r="W412" t="str">
        <f>IF(V412="","",VLOOKUP(V412,CODES!$G$2:$H$8,2,FALSE))</f>
        <v/>
      </c>
      <c r="X412" t="str">
        <f>IF(AND(ISBLANK(F412),ISBLANK(G412)),IF(D412="","",VLOOKUP(D412,CODES!$K$2:$L$8,2,FALSE)),IF(ISBLANK(G412),VLOOKUP(D412,CODES!$K$2:$L$8,2,FALSE)&amp;","&amp;VLOOKUP(F412,CODES!$K$2:$L$8,2,FALSE),VLOOKUP(D412,CODES!$K$2:$L$8,2,FALSE)&amp;","&amp;VLOOKUP(F412,CODES!$K$2:$L$8,2,FALSE)&amp;","&amp;VLOOKUP(G412,CODES!$K$2:$L$8,2,FALSE)))</f>
        <v/>
      </c>
      <c r="Y412" t="str">
        <f>IF(AND(ISBLANK(H412),ISBLANK(I412)),IF(E412="","",VLOOKUP(E412,CODES!$C$2:$D$28,2,FALSE)),IF(ISBLANK(I412),VLOOKUP(E412,CODES!$C$2:$D$28,2,FALSE)&amp;","&amp;VLOOKUP(H412,CODES!$C$2:$D$28,2,FALSE),VLOOKUP(E412,CODES!$C$2:$D$28,2,FALSE)&amp;","&amp;VLOOKUP(H412,CODES!$C$2:$D$28,2,FALSE)&amp;","&amp;VLOOKUP(I412,CODES!$C$2:$D$28,2,FALSE)))</f>
        <v/>
      </c>
      <c r="Z412" t="str">
        <f t="shared" si="26"/>
        <v/>
      </c>
      <c r="AA412" t="str">
        <f>IF(Z412="","",VLOOKUP(Z412,CODES!$E$2:$F$73,2,FALSE))</f>
        <v/>
      </c>
    </row>
    <row r="413" spans="10:27" x14ac:dyDescent="0.25">
      <c r="J413" s="5"/>
      <c r="Q413" t="str">
        <f t="shared" si="27"/>
        <v/>
      </c>
      <c r="S413" t="str">
        <f t="shared" si="28"/>
        <v/>
      </c>
      <c r="T413" t="str">
        <f t="shared" si="29"/>
        <v/>
      </c>
      <c r="U413" t="str">
        <f>IF(B413="","",VLOOKUP(B413,CODES!$A$2:$B$6,2,FALSE))</f>
        <v/>
      </c>
      <c r="V413" t="str">
        <f>IF(C413="","",LOOKUP(C413,{0,1,5,9,13,17,21},{"&lt;1 credits","1 - 4 credits","5 - 8 credits","9 - 12 credits","13 - 16 credits","17 - 20 credits","21 + credits"}))</f>
        <v/>
      </c>
      <c r="W413" t="str">
        <f>IF(V413="","",VLOOKUP(V413,CODES!$G$2:$H$8,2,FALSE))</f>
        <v/>
      </c>
      <c r="X413" t="str">
        <f>IF(AND(ISBLANK(F413),ISBLANK(G413)),IF(D413="","",VLOOKUP(D413,CODES!$K$2:$L$8,2,FALSE)),IF(ISBLANK(G413),VLOOKUP(D413,CODES!$K$2:$L$8,2,FALSE)&amp;","&amp;VLOOKUP(F413,CODES!$K$2:$L$8,2,FALSE),VLOOKUP(D413,CODES!$K$2:$L$8,2,FALSE)&amp;","&amp;VLOOKUP(F413,CODES!$K$2:$L$8,2,FALSE)&amp;","&amp;VLOOKUP(G413,CODES!$K$2:$L$8,2,FALSE)))</f>
        <v/>
      </c>
      <c r="Y413" t="str">
        <f>IF(AND(ISBLANK(H413),ISBLANK(I413)),IF(E413="","",VLOOKUP(E413,CODES!$C$2:$D$28,2,FALSE)),IF(ISBLANK(I413),VLOOKUP(E413,CODES!$C$2:$D$28,2,FALSE)&amp;","&amp;VLOOKUP(H413,CODES!$C$2:$D$28,2,FALSE),VLOOKUP(E413,CODES!$C$2:$D$28,2,FALSE)&amp;","&amp;VLOOKUP(H413,CODES!$C$2:$D$28,2,FALSE)&amp;","&amp;VLOOKUP(I413,CODES!$C$2:$D$28,2,FALSE)))</f>
        <v/>
      </c>
      <c r="Z413" t="str">
        <f t="shared" si="26"/>
        <v/>
      </c>
      <c r="AA413" t="str">
        <f>IF(Z413="","",VLOOKUP(Z413,CODES!$E$2:$F$73,2,FALSE))</f>
        <v/>
      </c>
    </row>
    <row r="414" spans="10:27" x14ac:dyDescent="0.25">
      <c r="J414" s="5"/>
      <c r="Q414" t="str">
        <f t="shared" si="27"/>
        <v/>
      </c>
      <c r="S414" t="str">
        <f t="shared" si="28"/>
        <v/>
      </c>
      <c r="T414" t="str">
        <f t="shared" si="29"/>
        <v/>
      </c>
      <c r="U414" t="str">
        <f>IF(B414="","",VLOOKUP(B414,CODES!$A$2:$B$6,2,FALSE))</f>
        <v/>
      </c>
      <c r="V414" t="str">
        <f>IF(C414="","",LOOKUP(C414,{0,1,5,9,13,17,21},{"&lt;1 credits","1 - 4 credits","5 - 8 credits","9 - 12 credits","13 - 16 credits","17 - 20 credits","21 + credits"}))</f>
        <v/>
      </c>
      <c r="W414" t="str">
        <f>IF(V414="","",VLOOKUP(V414,CODES!$G$2:$H$8,2,FALSE))</f>
        <v/>
      </c>
      <c r="X414" t="str">
        <f>IF(AND(ISBLANK(F414),ISBLANK(G414)),IF(D414="","",VLOOKUP(D414,CODES!$K$2:$L$8,2,FALSE)),IF(ISBLANK(G414),VLOOKUP(D414,CODES!$K$2:$L$8,2,FALSE)&amp;","&amp;VLOOKUP(F414,CODES!$K$2:$L$8,2,FALSE),VLOOKUP(D414,CODES!$K$2:$L$8,2,FALSE)&amp;","&amp;VLOOKUP(F414,CODES!$K$2:$L$8,2,FALSE)&amp;","&amp;VLOOKUP(G414,CODES!$K$2:$L$8,2,FALSE)))</f>
        <v/>
      </c>
      <c r="Y414" t="str">
        <f>IF(AND(ISBLANK(H414),ISBLANK(I414)),IF(E414="","",VLOOKUP(E414,CODES!$C$2:$D$28,2,FALSE)),IF(ISBLANK(I414),VLOOKUP(E414,CODES!$C$2:$D$28,2,FALSE)&amp;","&amp;VLOOKUP(H414,CODES!$C$2:$D$28,2,FALSE),VLOOKUP(E414,CODES!$C$2:$D$28,2,FALSE)&amp;","&amp;VLOOKUP(H414,CODES!$C$2:$D$28,2,FALSE)&amp;","&amp;VLOOKUP(I414,CODES!$C$2:$D$28,2,FALSE)))</f>
        <v/>
      </c>
      <c r="Z414" t="str">
        <f t="shared" si="26"/>
        <v/>
      </c>
      <c r="AA414" t="str">
        <f>IF(Z414="","",VLOOKUP(Z414,CODES!$E$2:$F$73,2,FALSE))</f>
        <v/>
      </c>
    </row>
    <row r="415" spans="10:27" x14ac:dyDescent="0.25">
      <c r="J415" s="5"/>
      <c r="Q415" t="str">
        <f t="shared" si="27"/>
        <v/>
      </c>
      <c r="S415" t="str">
        <f t="shared" si="28"/>
        <v/>
      </c>
      <c r="T415" t="str">
        <f t="shared" si="29"/>
        <v/>
      </c>
      <c r="U415" t="str">
        <f>IF(B415="","",VLOOKUP(B415,CODES!$A$2:$B$6,2,FALSE))</f>
        <v/>
      </c>
      <c r="V415" t="str">
        <f>IF(C415="","",LOOKUP(C415,{0,1,5,9,13,17,21},{"&lt;1 credits","1 - 4 credits","5 - 8 credits","9 - 12 credits","13 - 16 credits","17 - 20 credits","21 + credits"}))</f>
        <v/>
      </c>
      <c r="W415" t="str">
        <f>IF(V415="","",VLOOKUP(V415,CODES!$G$2:$H$8,2,FALSE))</f>
        <v/>
      </c>
      <c r="X415" t="str">
        <f>IF(AND(ISBLANK(F415),ISBLANK(G415)),IF(D415="","",VLOOKUP(D415,CODES!$K$2:$L$8,2,FALSE)),IF(ISBLANK(G415),VLOOKUP(D415,CODES!$K$2:$L$8,2,FALSE)&amp;","&amp;VLOOKUP(F415,CODES!$K$2:$L$8,2,FALSE),VLOOKUP(D415,CODES!$K$2:$L$8,2,FALSE)&amp;","&amp;VLOOKUP(F415,CODES!$K$2:$L$8,2,FALSE)&amp;","&amp;VLOOKUP(G415,CODES!$K$2:$L$8,2,FALSE)))</f>
        <v/>
      </c>
      <c r="Y415" t="str">
        <f>IF(AND(ISBLANK(H415),ISBLANK(I415)),IF(E415="","",VLOOKUP(E415,CODES!$C$2:$D$28,2,FALSE)),IF(ISBLANK(I415),VLOOKUP(E415,CODES!$C$2:$D$28,2,FALSE)&amp;","&amp;VLOOKUP(H415,CODES!$C$2:$D$28,2,FALSE),VLOOKUP(E415,CODES!$C$2:$D$28,2,FALSE)&amp;","&amp;VLOOKUP(H415,CODES!$C$2:$D$28,2,FALSE)&amp;","&amp;VLOOKUP(I415,CODES!$C$2:$D$28,2,FALSE)))</f>
        <v/>
      </c>
      <c r="Z415" t="str">
        <f t="shared" si="26"/>
        <v/>
      </c>
      <c r="AA415" t="str">
        <f>IF(Z415="","",VLOOKUP(Z415,CODES!$E$2:$F$73,2,FALSE))</f>
        <v/>
      </c>
    </row>
    <row r="416" spans="10:27" x14ac:dyDescent="0.25">
      <c r="J416" s="5"/>
      <c r="Q416" t="str">
        <f t="shared" si="27"/>
        <v/>
      </c>
      <c r="S416" t="str">
        <f t="shared" si="28"/>
        <v/>
      </c>
      <c r="T416" t="str">
        <f t="shared" si="29"/>
        <v/>
      </c>
      <c r="U416" t="str">
        <f>IF(B416="","",VLOOKUP(B416,CODES!$A$2:$B$6,2,FALSE))</f>
        <v/>
      </c>
      <c r="V416" t="str">
        <f>IF(C416="","",LOOKUP(C416,{0,1,5,9,13,17,21},{"&lt;1 credits","1 - 4 credits","5 - 8 credits","9 - 12 credits","13 - 16 credits","17 - 20 credits","21 + credits"}))</f>
        <v/>
      </c>
      <c r="W416" t="str">
        <f>IF(V416="","",VLOOKUP(V416,CODES!$G$2:$H$8,2,FALSE))</f>
        <v/>
      </c>
      <c r="X416" t="str">
        <f>IF(AND(ISBLANK(F416),ISBLANK(G416)),IF(D416="","",VLOOKUP(D416,CODES!$K$2:$L$8,2,FALSE)),IF(ISBLANK(G416),VLOOKUP(D416,CODES!$K$2:$L$8,2,FALSE)&amp;","&amp;VLOOKUP(F416,CODES!$K$2:$L$8,2,FALSE),VLOOKUP(D416,CODES!$K$2:$L$8,2,FALSE)&amp;","&amp;VLOOKUP(F416,CODES!$K$2:$L$8,2,FALSE)&amp;","&amp;VLOOKUP(G416,CODES!$K$2:$L$8,2,FALSE)))</f>
        <v/>
      </c>
      <c r="Y416" t="str">
        <f>IF(AND(ISBLANK(H416),ISBLANK(I416)),IF(E416="","",VLOOKUP(E416,CODES!$C$2:$D$28,2,FALSE)),IF(ISBLANK(I416),VLOOKUP(E416,CODES!$C$2:$D$28,2,FALSE)&amp;","&amp;VLOOKUP(H416,CODES!$C$2:$D$28,2,FALSE),VLOOKUP(E416,CODES!$C$2:$D$28,2,FALSE)&amp;","&amp;VLOOKUP(H416,CODES!$C$2:$D$28,2,FALSE)&amp;","&amp;VLOOKUP(I416,CODES!$C$2:$D$28,2,FALSE)))</f>
        <v/>
      </c>
      <c r="Z416" t="str">
        <f t="shared" si="26"/>
        <v/>
      </c>
      <c r="AA416" t="str">
        <f>IF(Z416="","",VLOOKUP(Z416,CODES!$E$2:$F$73,2,FALSE))</f>
        <v/>
      </c>
    </row>
    <row r="417" spans="10:27" x14ac:dyDescent="0.25">
      <c r="J417" s="5"/>
      <c r="Q417" t="str">
        <f t="shared" si="27"/>
        <v/>
      </c>
      <c r="S417" t="str">
        <f t="shared" si="28"/>
        <v/>
      </c>
      <c r="T417" t="str">
        <f t="shared" si="29"/>
        <v/>
      </c>
      <c r="U417" t="str">
        <f>IF(B417="","",VLOOKUP(B417,CODES!$A$2:$B$6,2,FALSE))</f>
        <v/>
      </c>
      <c r="V417" t="str">
        <f>IF(C417="","",LOOKUP(C417,{0,1,5,9,13,17,21},{"&lt;1 credits","1 - 4 credits","5 - 8 credits","9 - 12 credits","13 - 16 credits","17 - 20 credits","21 + credits"}))</f>
        <v/>
      </c>
      <c r="W417" t="str">
        <f>IF(V417="","",VLOOKUP(V417,CODES!$G$2:$H$8,2,FALSE))</f>
        <v/>
      </c>
      <c r="X417" t="str">
        <f>IF(AND(ISBLANK(F417),ISBLANK(G417)),IF(D417="","",VLOOKUP(D417,CODES!$K$2:$L$8,2,FALSE)),IF(ISBLANK(G417),VLOOKUP(D417,CODES!$K$2:$L$8,2,FALSE)&amp;","&amp;VLOOKUP(F417,CODES!$K$2:$L$8,2,FALSE),VLOOKUP(D417,CODES!$K$2:$L$8,2,FALSE)&amp;","&amp;VLOOKUP(F417,CODES!$K$2:$L$8,2,FALSE)&amp;","&amp;VLOOKUP(G417,CODES!$K$2:$L$8,2,FALSE)))</f>
        <v/>
      </c>
      <c r="Y417" t="str">
        <f>IF(AND(ISBLANK(H417),ISBLANK(I417)),IF(E417="","",VLOOKUP(E417,CODES!$C$2:$D$28,2,FALSE)),IF(ISBLANK(I417),VLOOKUP(E417,CODES!$C$2:$D$28,2,FALSE)&amp;","&amp;VLOOKUP(H417,CODES!$C$2:$D$28,2,FALSE),VLOOKUP(E417,CODES!$C$2:$D$28,2,FALSE)&amp;","&amp;VLOOKUP(H417,CODES!$C$2:$D$28,2,FALSE)&amp;","&amp;VLOOKUP(I417,CODES!$C$2:$D$28,2,FALSE)))</f>
        <v/>
      </c>
      <c r="Z417" t="str">
        <f t="shared" si="26"/>
        <v/>
      </c>
      <c r="AA417" t="str">
        <f>IF(Z417="","",VLOOKUP(Z417,CODES!$E$2:$F$73,2,FALSE))</f>
        <v/>
      </c>
    </row>
    <row r="418" spans="10:27" x14ac:dyDescent="0.25">
      <c r="J418" s="5"/>
      <c r="Q418" t="str">
        <f t="shared" si="27"/>
        <v/>
      </c>
      <c r="S418" t="str">
        <f t="shared" si="28"/>
        <v/>
      </c>
      <c r="T418" t="str">
        <f t="shared" si="29"/>
        <v/>
      </c>
      <c r="U418" t="str">
        <f>IF(B418="","",VLOOKUP(B418,CODES!$A$2:$B$6,2,FALSE))</f>
        <v/>
      </c>
      <c r="V418" t="str">
        <f>IF(C418="","",LOOKUP(C418,{0,1,5,9,13,17,21},{"&lt;1 credits","1 - 4 credits","5 - 8 credits","9 - 12 credits","13 - 16 credits","17 - 20 credits","21 + credits"}))</f>
        <v/>
      </c>
      <c r="W418" t="str">
        <f>IF(V418="","",VLOOKUP(V418,CODES!$G$2:$H$8,2,FALSE))</f>
        <v/>
      </c>
      <c r="X418" t="str">
        <f>IF(AND(ISBLANK(F418),ISBLANK(G418)),IF(D418="","",VLOOKUP(D418,CODES!$K$2:$L$8,2,FALSE)),IF(ISBLANK(G418),VLOOKUP(D418,CODES!$K$2:$L$8,2,FALSE)&amp;","&amp;VLOOKUP(F418,CODES!$K$2:$L$8,2,FALSE),VLOOKUP(D418,CODES!$K$2:$L$8,2,FALSE)&amp;","&amp;VLOOKUP(F418,CODES!$K$2:$L$8,2,FALSE)&amp;","&amp;VLOOKUP(G418,CODES!$K$2:$L$8,2,FALSE)))</f>
        <v/>
      </c>
      <c r="Y418" t="str">
        <f>IF(AND(ISBLANK(H418),ISBLANK(I418)),IF(E418="","",VLOOKUP(E418,CODES!$C$2:$D$28,2,FALSE)),IF(ISBLANK(I418),VLOOKUP(E418,CODES!$C$2:$D$28,2,FALSE)&amp;","&amp;VLOOKUP(H418,CODES!$C$2:$D$28,2,FALSE),VLOOKUP(E418,CODES!$C$2:$D$28,2,FALSE)&amp;","&amp;VLOOKUP(H418,CODES!$C$2:$D$28,2,FALSE)&amp;","&amp;VLOOKUP(I418,CODES!$C$2:$D$28,2,FALSE)))</f>
        <v/>
      </c>
      <c r="Z418" t="str">
        <f t="shared" si="26"/>
        <v/>
      </c>
      <c r="AA418" t="str">
        <f>IF(Z418="","",VLOOKUP(Z418,CODES!$E$2:$F$73,2,FALSE))</f>
        <v/>
      </c>
    </row>
    <row r="419" spans="10:27" x14ac:dyDescent="0.25">
      <c r="J419" s="5"/>
      <c r="Q419" t="str">
        <f t="shared" si="27"/>
        <v/>
      </c>
      <c r="S419" t="str">
        <f t="shared" si="28"/>
        <v/>
      </c>
      <c r="T419" t="str">
        <f t="shared" si="29"/>
        <v/>
      </c>
      <c r="U419" t="str">
        <f>IF(B419="","",VLOOKUP(B419,CODES!$A$2:$B$6,2,FALSE))</f>
        <v/>
      </c>
      <c r="V419" t="str">
        <f>IF(C419="","",LOOKUP(C419,{0,1,5,9,13,17,21},{"&lt;1 credits","1 - 4 credits","5 - 8 credits","9 - 12 credits","13 - 16 credits","17 - 20 credits","21 + credits"}))</f>
        <v/>
      </c>
      <c r="W419" t="str">
        <f>IF(V419="","",VLOOKUP(V419,CODES!$G$2:$H$8,2,FALSE))</f>
        <v/>
      </c>
      <c r="X419" t="str">
        <f>IF(AND(ISBLANK(F419),ISBLANK(G419)),IF(D419="","",VLOOKUP(D419,CODES!$K$2:$L$8,2,FALSE)),IF(ISBLANK(G419),VLOOKUP(D419,CODES!$K$2:$L$8,2,FALSE)&amp;","&amp;VLOOKUP(F419,CODES!$K$2:$L$8,2,FALSE),VLOOKUP(D419,CODES!$K$2:$L$8,2,FALSE)&amp;","&amp;VLOOKUP(F419,CODES!$K$2:$L$8,2,FALSE)&amp;","&amp;VLOOKUP(G419,CODES!$K$2:$L$8,2,FALSE)))</f>
        <v/>
      </c>
      <c r="Y419" t="str">
        <f>IF(AND(ISBLANK(H419),ISBLANK(I419)),IF(E419="","",VLOOKUP(E419,CODES!$C$2:$D$28,2,FALSE)),IF(ISBLANK(I419),VLOOKUP(E419,CODES!$C$2:$D$28,2,FALSE)&amp;","&amp;VLOOKUP(H419,CODES!$C$2:$D$28,2,FALSE),VLOOKUP(E419,CODES!$C$2:$D$28,2,FALSE)&amp;","&amp;VLOOKUP(H419,CODES!$C$2:$D$28,2,FALSE)&amp;","&amp;VLOOKUP(I419,CODES!$C$2:$D$28,2,FALSE)))</f>
        <v/>
      </c>
      <c r="Z419" t="str">
        <f t="shared" ref="Z419:Z450" si="30">IF(L419="","",TEXT(L419,"mmm")&amp;" "&amp;TEXT(L419,"yyyy"))</f>
        <v/>
      </c>
      <c r="AA419" t="str">
        <f>IF(Z419="","",VLOOKUP(Z419,CODES!$E$2:$F$73,2,FALSE))</f>
        <v/>
      </c>
    </row>
    <row r="420" spans="10:27" x14ac:dyDescent="0.25">
      <c r="J420" s="5"/>
      <c r="Q420" t="str">
        <f t="shared" si="27"/>
        <v/>
      </c>
      <c r="S420" t="str">
        <f t="shared" si="28"/>
        <v/>
      </c>
      <c r="T420" t="str">
        <f t="shared" si="29"/>
        <v/>
      </c>
      <c r="U420" t="str">
        <f>IF(B420="","",VLOOKUP(B420,CODES!$A$2:$B$6,2,FALSE))</f>
        <v/>
      </c>
      <c r="V420" t="str">
        <f>IF(C420="","",LOOKUP(C420,{0,1,5,9,13,17,21},{"&lt;1 credits","1 - 4 credits","5 - 8 credits","9 - 12 credits","13 - 16 credits","17 - 20 credits","21 + credits"}))</f>
        <v/>
      </c>
      <c r="W420" t="str">
        <f>IF(V420="","",VLOOKUP(V420,CODES!$G$2:$H$8,2,FALSE))</f>
        <v/>
      </c>
      <c r="X420" t="str">
        <f>IF(AND(ISBLANK(F420),ISBLANK(G420)),IF(D420="","",VLOOKUP(D420,CODES!$K$2:$L$8,2,FALSE)),IF(ISBLANK(G420),VLOOKUP(D420,CODES!$K$2:$L$8,2,FALSE)&amp;","&amp;VLOOKUP(F420,CODES!$K$2:$L$8,2,FALSE),VLOOKUP(D420,CODES!$K$2:$L$8,2,FALSE)&amp;","&amp;VLOOKUP(F420,CODES!$K$2:$L$8,2,FALSE)&amp;","&amp;VLOOKUP(G420,CODES!$K$2:$L$8,2,FALSE)))</f>
        <v/>
      </c>
      <c r="Y420" t="str">
        <f>IF(AND(ISBLANK(H420),ISBLANK(I420)),IF(E420="","",VLOOKUP(E420,CODES!$C$2:$D$28,2,FALSE)),IF(ISBLANK(I420),VLOOKUP(E420,CODES!$C$2:$D$28,2,FALSE)&amp;","&amp;VLOOKUP(H420,CODES!$C$2:$D$28,2,FALSE),VLOOKUP(E420,CODES!$C$2:$D$28,2,FALSE)&amp;","&amp;VLOOKUP(H420,CODES!$C$2:$D$28,2,FALSE)&amp;","&amp;VLOOKUP(I420,CODES!$C$2:$D$28,2,FALSE)))</f>
        <v/>
      </c>
      <c r="Z420" t="str">
        <f t="shared" si="30"/>
        <v/>
      </c>
      <c r="AA420" t="str">
        <f>IF(Z420="","",VLOOKUP(Z420,CODES!$E$2:$F$73,2,FALSE))</f>
        <v/>
      </c>
    </row>
    <row r="421" spans="10:27" x14ac:dyDescent="0.25">
      <c r="J421" s="5"/>
      <c r="Q421" t="str">
        <f t="shared" si="27"/>
        <v/>
      </c>
      <c r="S421" t="str">
        <f t="shared" si="28"/>
        <v/>
      </c>
      <c r="T421" t="str">
        <f t="shared" si="29"/>
        <v/>
      </c>
      <c r="U421" t="str">
        <f>IF(B421="","",VLOOKUP(B421,CODES!$A$2:$B$6,2,FALSE))</f>
        <v/>
      </c>
      <c r="V421" t="str">
        <f>IF(C421="","",LOOKUP(C421,{0,1,5,9,13,17,21},{"&lt;1 credits","1 - 4 credits","5 - 8 credits","9 - 12 credits","13 - 16 credits","17 - 20 credits","21 + credits"}))</f>
        <v/>
      </c>
      <c r="W421" t="str">
        <f>IF(V421="","",VLOOKUP(V421,CODES!$G$2:$H$8,2,FALSE))</f>
        <v/>
      </c>
      <c r="X421" t="str">
        <f>IF(AND(ISBLANK(F421),ISBLANK(G421)),IF(D421="","",VLOOKUP(D421,CODES!$K$2:$L$8,2,FALSE)),IF(ISBLANK(G421),VLOOKUP(D421,CODES!$K$2:$L$8,2,FALSE)&amp;","&amp;VLOOKUP(F421,CODES!$K$2:$L$8,2,FALSE),VLOOKUP(D421,CODES!$K$2:$L$8,2,FALSE)&amp;","&amp;VLOOKUP(F421,CODES!$K$2:$L$8,2,FALSE)&amp;","&amp;VLOOKUP(G421,CODES!$K$2:$L$8,2,FALSE)))</f>
        <v/>
      </c>
      <c r="Y421" t="str">
        <f>IF(AND(ISBLANK(H421),ISBLANK(I421)),IF(E421="","",VLOOKUP(E421,CODES!$C$2:$D$28,2,FALSE)),IF(ISBLANK(I421),VLOOKUP(E421,CODES!$C$2:$D$28,2,FALSE)&amp;","&amp;VLOOKUP(H421,CODES!$C$2:$D$28,2,FALSE),VLOOKUP(E421,CODES!$C$2:$D$28,2,FALSE)&amp;","&amp;VLOOKUP(H421,CODES!$C$2:$D$28,2,FALSE)&amp;","&amp;VLOOKUP(I421,CODES!$C$2:$D$28,2,FALSE)))</f>
        <v/>
      </c>
      <c r="Z421" t="str">
        <f t="shared" si="30"/>
        <v/>
      </c>
      <c r="AA421" t="str">
        <f>IF(Z421="","",VLOOKUP(Z421,CODES!$E$2:$F$73,2,FALSE))</f>
        <v/>
      </c>
    </row>
    <row r="422" spans="10:27" x14ac:dyDescent="0.25">
      <c r="J422" s="5"/>
      <c r="Q422" t="str">
        <f t="shared" si="27"/>
        <v/>
      </c>
      <c r="S422" t="str">
        <f t="shared" si="28"/>
        <v/>
      </c>
      <c r="T422" t="str">
        <f t="shared" si="29"/>
        <v/>
      </c>
      <c r="U422" t="str">
        <f>IF(B422="","",VLOOKUP(B422,CODES!$A$2:$B$6,2,FALSE))</f>
        <v/>
      </c>
      <c r="V422" t="str">
        <f>IF(C422="","",LOOKUP(C422,{0,1,5,9,13,17,21},{"&lt;1 credits","1 - 4 credits","5 - 8 credits","9 - 12 credits","13 - 16 credits","17 - 20 credits","21 + credits"}))</f>
        <v/>
      </c>
      <c r="W422" t="str">
        <f>IF(V422="","",VLOOKUP(V422,CODES!$G$2:$H$8,2,FALSE))</f>
        <v/>
      </c>
      <c r="X422" t="str">
        <f>IF(AND(ISBLANK(F422),ISBLANK(G422)),IF(D422="","",VLOOKUP(D422,CODES!$K$2:$L$8,2,FALSE)),IF(ISBLANK(G422),VLOOKUP(D422,CODES!$K$2:$L$8,2,FALSE)&amp;","&amp;VLOOKUP(F422,CODES!$K$2:$L$8,2,FALSE),VLOOKUP(D422,CODES!$K$2:$L$8,2,FALSE)&amp;","&amp;VLOOKUP(F422,CODES!$K$2:$L$8,2,FALSE)&amp;","&amp;VLOOKUP(G422,CODES!$K$2:$L$8,2,FALSE)))</f>
        <v/>
      </c>
      <c r="Y422" t="str">
        <f>IF(AND(ISBLANK(H422),ISBLANK(I422)),IF(E422="","",VLOOKUP(E422,CODES!$C$2:$D$28,2,FALSE)),IF(ISBLANK(I422),VLOOKUP(E422,CODES!$C$2:$D$28,2,FALSE)&amp;","&amp;VLOOKUP(H422,CODES!$C$2:$D$28,2,FALSE),VLOOKUP(E422,CODES!$C$2:$D$28,2,FALSE)&amp;","&amp;VLOOKUP(H422,CODES!$C$2:$D$28,2,FALSE)&amp;","&amp;VLOOKUP(I422,CODES!$C$2:$D$28,2,FALSE)))</f>
        <v/>
      </c>
      <c r="Z422" t="str">
        <f t="shared" si="30"/>
        <v/>
      </c>
      <c r="AA422" t="str">
        <f>IF(Z422="","",VLOOKUP(Z422,CODES!$E$2:$F$73,2,FALSE))</f>
        <v/>
      </c>
    </row>
    <row r="423" spans="10:27" x14ac:dyDescent="0.25">
      <c r="J423" s="5"/>
      <c r="Q423" t="str">
        <f t="shared" si="27"/>
        <v/>
      </c>
      <c r="S423" t="str">
        <f t="shared" si="28"/>
        <v/>
      </c>
      <c r="T423" t="str">
        <f t="shared" si="29"/>
        <v/>
      </c>
      <c r="U423" t="str">
        <f>IF(B423="","",VLOOKUP(B423,CODES!$A$2:$B$6,2,FALSE))</f>
        <v/>
      </c>
      <c r="V423" t="str">
        <f>IF(C423="","",LOOKUP(C423,{0,1,5,9,13,17,21},{"&lt;1 credits","1 - 4 credits","5 - 8 credits","9 - 12 credits","13 - 16 credits","17 - 20 credits","21 + credits"}))</f>
        <v/>
      </c>
      <c r="W423" t="str">
        <f>IF(V423="","",VLOOKUP(V423,CODES!$G$2:$H$8,2,FALSE))</f>
        <v/>
      </c>
      <c r="X423" t="str">
        <f>IF(AND(ISBLANK(F423),ISBLANK(G423)),IF(D423="","",VLOOKUP(D423,CODES!$K$2:$L$8,2,FALSE)),IF(ISBLANK(G423),VLOOKUP(D423,CODES!$K$2:$L$8,2,FALSE)&amp;","&amp;VLOOKUP(F423,CODES!$K$2:$L$8,2,FALSE),VLOOKUP(D423,CODES!$K$2:$L$8,2,FALSE)&amp;","&amp;VLOOKUP(F423,CODES!$K$2:$L$8,2,FALSE)&amp;","&amp;VLOOKUP(G423,CODES!$K$2:$L$8,2,FALSE)))</f>
        <v/>
      </c>
      <c r="Y423" t="str">
        <f>IF(AND(ISBLANK(H423),ISBLANK(I423)),IF(E423="","",VLOOKUP(E423,CODES!$C$2:$D$28,2,FALSE)),IF(ISBLANK(I423),VLOOKUP(E423,CODES!$C$2:$D$28,2,FALSE)&amp;","&amp;VLOOKUP(H423,CODES!$C$2:$D$28,2,FALSE),VLOOKUP(E423,CODES!$C$2:$D$28,2,FALSE)&amp;","&amp;VLOOKUP(H423,CODES!$C$2:$D$28,2,FALSE)&amp;","&amp;VLOOKUP(I423,CODES!$C$2:$D$28,2,FALSE)))</f>
        <v/>
      </c>
      <c r="Z423" t="str">
        <f t="shared" si="30"/>
        <v/>
      </c>
      <c r="AA423" t="str">
        <f>IF(Z423="","",VLOOKUP(Z423,CODES!$E$2:$F$73,2,FALSE))</f>
        <v/>
      </c>
    </row>
    <row r="424" spans="10:27" x14ac:dyDescent="0.25">
      <c r="J424" s="5"/>
      <c r="Q424" t="str">
        <f t="shared" si="27"/>
        <v/>
      </c>
      <c r="S424" t="str">
        <f t="shared" si="28"/>
        <v/>
      </c>
      <c r="T424" t="str">
        <f t="shared" si="29"/>
        <v/>
      </c>
      <c r="U424" t="str">
        <f>IF(B424="","",VLOOKUP(B424,CODES!$A$2:$B$6,2,FALSE))</f>
        <v/>
      </c>
      <c r="V424" t="str">
        <f>IF(C424="","",LOOKUP(C424,{0,1,5,9,13,17,21},{"&lt;1 credits","1 - 4 credits","5 - 8 credits","9 - 12 credits","13 - 16 credits","17 - 20 credits","21 + credits"}))</f>
        <v/>
      </c>
      <c r="W424" t="str">
        <f>IF(V424="","",VLOOKUP(V424,CODES!$G$2:$H$8,2,FALSE))</f>
        <v/>
      </c>
      <c r="X424" t="str">
        <f>IF(AND(ISBLANK(F424),ISBLANK(G424)),IF(D424="","",VLOOKUP(D424,CODES!$K$2:$L$8,2,FALSE)),IF(ISBLANK(G424),VLOOKUP(D424,CODES!$K$2:$L$8,2,FALSE)&amp;","&amp;VLOOKUP(F424,CODES!$K$2:$L$8,2,FALSE),VLOOKUP(D424,CODES!$K$2:$L$8,2,FALSE)&amp;","&amp;VLOOKUP(F424,CODES!$K$2:$L$8,2,FALSE)&amp;","&amp;VLOOKUP(G424,CODES!$K$2:$L$8,2,FALSE)))</f>
        <v/>
      </c>
      <c r="Y424" t="str">
        <f>IF(AND(ISBLANK(H424),ISBLANK(I424)),IF(E424="","",VLOOKUP(E424,CODES!$C$2:$D$28,2,FALSE)),IF(ISBLANK(I424),VLOOKUP(E424,CODES!$C$2:$D$28,2,FALSE)&amp;","&amp;VLOOKUP(H424,CODES!$C$2:$D$28,2,FALSE),VLOOKUP(E424,CODES!$C$2:$D$28,2,FALSE)&amp;","&amp;VLOOKUP(H424,CODES!$C$2:$D$28,2,FALSE)&amp;","&amp;VLOOKUP(I424,CODES!$C$2:$D$28,2,FALSE)))</f>
        <v/>
      </c>
      <c r="Z424" t="str">
        <f t="shared" si="30"/>
        <v/>
      </c>
      <c r="AA424" t="str">
        <f>IF(Z424="","",VLOOKUP(Z424,CODES!$E$2:$F$73,2,FALSE))</f>
        <v/>
      </c>
    </row>
    <row r="425" spans="10:27" x14ac:dyDescent="0.25">
      <c r="J425" s="5"/>
      <c r="Q425" t="str">
        <f t="shared" si="27"/>
        <v/>
      </c>
      <c r="S425" t="str">
        <f t="shared" si="28"/>
        <v/>
      </c>
      <c r="T425" t="str">
        <f t="shared" si="29"/>
        <v/>
      </c>
      <c r="U425" t="str">
        <f>IF(B425="","",VLOOKUP(B425,CODES!$A$2:$B$6,2,FALSE))</f>
        <v/>
      </c>
      <c r="V425" t="str">
        <f>IF(C425="","",LOOKUP(C425,{0,1,5,9,13,17,21},{"&lt;1 credits","1 - 4 credits","5 - 8 credits","9 - 12 credits","13 - 16 credits","17 - 20 credits","21 + credits"}))</f>
        <v/>
      </c>
      <c r="W425" t="str">
        <f>IF(V425="","",VLOOKUP(V425,CODES!$G$2:$H$8,2,FALSE))</f>
        <v/>
      </c>
      <c r="X425" t="str">
        <f>IF(AND(ISBLANK(F425),ISBLANK(G425)),IF(D425="","",VLOOKUP(D425,CODES!$K$2:$L$8,2,FALSE)),IF(ISBLANK(G425),VLOOKUP(D425,CODES!$K$2:$L$8,2,FALSE)&amp;","&amp;VLOOKUP(F425,CODES!$K$2:$L$8,2,FALSE),VLOOKUP(D425,CODES!$K$2:$L$8,2,FALSE)&amp;","&amp;VLOOKUP(F425,CODES!$K$2:$L$8,2,FALSE)&amp;","&amp;VLOOKUP(G425,CODES!$K$2:$L$8,2,FALSE)))</f>
        <v/>
      </c>
      <c r="Y425" t="str">
        <f>IF(AND(ISBLANK(H425),ISBLANK(I425)),IF(E425="","",VLOOKUP(E425,CODES!$C$2:$D$28,2,FALSE)),IF(ISBLANK(I425),VLOOKUP(E425,CODES!$C$2:$D$28,2,FALSE)&amp;","&amp;VLOOKUP(H425,CODES!$C$2:$D$28,2,FALSE),VLOOKUP(E425,CODES!$C$2:$D$28,2,FALSE)&amp;","&amp;VLOOKUP(H425,CODES!$C$2:$D$28,2,FALSE)&amp;","&amp;VLOOKUP(I425,CODES!$C$2:$D$28,2,FALSE)))</f>
        <v/>
      </c>
      <c r="Z425" t="str">
        <f t="shared" si="30"/>
        <v/>
      </c>
      <c r="AA425" t="str">
        <f>IF(Z425="","",VLOOKUP(Z425,CODES!$E$2:$F$73,2,FALSE))</f>
        <v/>
      </c>
    </row>
    <row r="426" spans="10:27" x14ac:dyDescent="0.25">
      <c r="J426" s="5"/>
      <c r="Q426" t="str">
        <f t="shared" si="27"/>
        <v/>
      </c>
      <c r="S426" t="str">
        <f t="shared" si="28"/>
        <v/>
      </c>
      <c r="T426" t="str">
        <f t="shared" si="29"/>
        <v/>
      </c>
      <c r="U426" t="str">
        <f>IF(B426="","",VLOOKUP(B426,CODES!$A$2:$B$6,2,FALSE))</f>
        <v/>
      </c>
      <c r="V426" t="str">
        <f>IF(C426="","",LOOKUP(C426,{0,1,5,9,13,17,21},{"&lt;1 credits","1 - 4 credits","5 - 8 credits","9 - 12 credits","13 - 16 credits","17 - 20 credits","21 + credits"}))</f>
        <v/>
      </c>
      <c r="W426" t="str">
        <f>IF(V426="","",VLOOKUP(V426,CODES!$G$2:$H$8,2,FALSE))</f>
        <v/>
      </c>
      <c r="X426" t="str">
        <f>IF(AND(ISBLANK(F426),ISBLANK(G426)),IF(D426="","",VLOOKUP(D426,CODES!$K$2:$L$8,2,FALSE)),IF(ISBLANK(G426),VLOOKUP(D426,CODES!$K$2:$L$8,2,FALSE)&amp;","&amp;VLOOKUP(F426,CODES!$K$2:$L$8,2,FALSE),VLOOKUP(D426,CODES!$K$2:$L$8,2,FALSE)&amp;","&amp;VLOOKUP(F426,CODES!$K$2:$L$8,2,FALSE)&amp;","&amp;VLOOKUP(G426,CODES!$K$2:$L$8,2,FALSE)))</f>
        <v/>
      </c>
      <c r="Y426" t="str">
        <f>IF(AND(ISBLANK(H426),ISBLANK(I426)),IF(E426="","",VLOOKUP(E426,CODES!$C$2:$D$28,2,FALSE)),IF(ISBLANK(I426),VLOOKUP(E426,CODES!$C$2:$D$28,2,FALSE)&amp;","&amp;VLOOKUP(H426,CODES!$C$2:$D$28,2,FALSE),VLOOKUP(E426,CODES!$C$2:$D$28,2,FALSE)&amp;","&amp;VLOOKUP(H426,CODES!$C$2:$D$28,2,FALSE)&amp;","&amp;VLOOKUP(I426,CODES!$C$2:$D$28,2,FALSE)))</f>
        <v/>
      </c>
      <c r="Z426" t="str">
        <f t="shared" si="30"/>
        <v/>
      </c>
      <c r="AA426" t="str">
        <f>IF(Z426="","",VLOOKUP(Z426,CODES!$E$2:$F$73,2,FALSE))</f>
        <v/>
      </c>
    </row>
    <row r="427" spans="10:27" x14ac:dyDescent="0.25">
      <c r="J427" s="5"/>
      <c r="Q427" t="str">
        <f t="shared" si="27"/>
        <v/>
      </c>
      <c r="S427" t="str">
        <f t="shared" si="28"/>
        <v/>
      </c>
      <c r="T427" t="str">
        <f t="shared" si="29"/>
        <v/>
      </c>
      <c r="U427" t="str">
        <f>IF(B427="","",VLOOKUP(B427,CODES!$A$2:$B$6,2,FALSE))</f>
        <v/>
      </c>
      <c r="V427" t="str">
        <f>IF(C427="","",LOOKUP(C427,{0,1,5,9,13,17,21},{"&lt;1 credits","1 - 4 credits","5 - 8 credits","9 - 12 credits","13 - 16 credits","17 - 20 credits","21 + credits"}))</f>
        <v/>
      </c>
      <c r="W427" t="str">
        <f>IF(V427="","",VLOOKUP(V427,CODES!$G$2:$H$8,2,FALSE))</f>
        <v/>
      </c>
      <c r="X427" t="str">
        <f>IF(AND(ISBLANK(F427),ISBLANK(G427)),IF(D427="","",VLOOKUP(D427,CODES!$K$2:$L$8,2,FALSE)),IF(ISBLANK(G427),VLOOKUP(D427,CODES!$K$2:$L$8,2,FALSE)&amp;","&amp;VLOOKUP(F427,CODES!$K$2:$L$8,2,FALSE),VLOOKUP(D427,CODES!$K$2:$L$8,2,FALSE)&amp;","&amp;VLOOKUP(F427,CODES!$K$2:$L$8,2,FALSE)&amp;","&amp;VLOOKUP(G427,CODES!$K$2:$L$8,2,FALSE)))</f>
        <v/>
      </c>
      <c r="Y427" t="str">
        <f>IF(AND(ISBLANK(H427),ISBLANK(I427)),IF(E427="","",VLOOKUP(E427,CODES!$C$2:$D$28,2,FALSE)),IF(ISBLANK(I427),VLOOKUP(E427,CODES!$C$2:$D$28,2,FALSE)&amp;","&amp;VLOOKUP(H427,CODES!$C$2:$D$28,2,FALSE),VLOOKUP(E427,CODES!$C$2:$D$28,2,FALSE)&amp;","&amp;VLOOKUP(H427,CODES!$C$2:$D$28,2,FALSE)&amp;","&amp;VLOOKUP(I427,CODES!$C$2:$D$28,2,FALSE)))</f>
        <v/>
      </c>
      <c r="Z427" t="str">
        <f t="shared" si="30"/>
        <v/>
      </c>
      <c r="AA427" t="str">
        <f>IF(Z427="","",VLOOKUP(Z427,CODES!$E$2:$F$73,2,FALSE))</f>
        <v/>
      </c>
    </row>
    <row r="428" spans="10:27" x14ac:dyDescent="0.25">
      <c r="J428" s="5"/>
      <c r="Q428" t="str">
        <f t="shared" si="27"/>
        <v/>
      </c>
      <c r="S428" t="str">
        <f t="shared" si="28"/>
        <v/>
      </c>
      <c r="T428" t="str">
        <f t="shared" si="29"/>
        <v/>
      </c>
      <c r="U428" t="str">
        <f>IF(B428="","",VLOOKUP(B428,CODES!$A$2:$B$6,2,FALSE))</f>
        <v/>
      </c>
      <c r="V428" t="str">
        <f>IF(C428="","",LOOKUP(C428,{0,1,5,9,13,17,21},{"&lt;1 credits","1 - 4 credits","5 - 8 credits","9 - 12 credits","13 - 16 credits","17 - 20 credits","21 + credits"}))</f>
        <v/>
      </c>
      <c r="W428" t="str">
        <f>IF(V428="","",VLOOKUP(V428,CODES!$G$2:$H$8,2,FALSE))</f>
        <v/>
      </c>
      <c r="X428" t="str">
        <f>IF(AND(ISBLANK(F428),ISBLANK(G428)),IF(D428="","",VLOOKUP(D428,CODES!$K$2:$L$8,2,FALSE)),IF(ISBLANK(G428),VLOOKUP(D428,CODES!$K$2:$L$8,2,FALSE)&amp;","&amp;VLOOKUP(F428,CODES!$K$2:$L$8,2,FALSE),VLOOKUP(D428,CODES!$K$2:$L$8,2,FALSE)&amp;","&amp;VLOOKUP(F428,CODES!$K$2:$L$8,2,FALSE)&amp;","&amp;VLOOKUP(G428,CODES!$K$2:$L$8,2,FALSE)))</f>
        <v/>
      </c>
      <c r="Y428" t="str">
        <f>IF(AND(ISBLANK(H428),ISBLANK(I428)),IF(E428="","",VLOOKUP(E428,CODES!$C$2:$D$28,2,FALSE)),IF(ISBLANK(I428),VLOOKUP(E428,CODES!$C$2:$D$28,2,FALSE)&amp;","&amp;VLOOKUP(H428,CODES!$C$2:$D$28,2,FALSE),VLOOKUP(E428,CODES!$C$2:$D$28,2,FALSE)&amp;","&amp;VLOOKUP(H428,CODES!$C$2:$D$28,2,FALSE)&amp;","&amp;VLOOKUP(I428,CODES!$C$2:$D$28,2,FALSE)))</f>
        <v/>
      </c>
      <c r="Z428" t="str">
        <f t="shared" si="30"/>
        <v/>
      </c>
      <c r="AA428" t="str">
        <f>IF(Z428="","",VLOOKUP(Z428,CODES!$E$2:$F$73,2,FALSE))</f>
        <v/>
      </c>
    </row>
    <row r="429" spans="10:27" x14ac:dyDescent="0.25">
      <c r="J429" s="5"/>
      <c r="Q429" t="str">
        <f t="shared" si="27"/>
        <v/>
      </c>
      <c r="S429" t="str">
        <f t="shared" si="28"/>
        <v/>
      </c>
      <c r="T429" t="str">
        <f t="shared" si="29"/>
        <v/>
      </c>
      <c r="U429" t="str">
        <f>IF(B429="","",VLOOKUP(B429,CODES!$A$2:$B$6,2,FALSE))</f>
        <v/>
      </c>
      <c r="V429" t="str">
        <f>IF(C429="","",LOOKUP(C429,{0,1,5,9,13,17,21},{"&lt;1 credits","1 - 4 credits","5 - 8 credits","9 - 12 credits","13 - 16 credits","17 - 20 credits","21 + credits"}))</f>
        <v/>
      </c>
      <c r="W429" t="str">
        <f>IF(V429="","",VLOOKUP(V429,CODES!$G$2:$H$8,2,FALSE))</f>
        <v/>
      </c>
      <c r="X429" t="str">
        <f>IF(AND(ISBLANK(F429),ISBLANK(G429)),IF(D429="","",VLOOKUP(D429,CODES!$K$2:$L$8,2,FALSE)),IF(ISBLANK(G429),VLOOKUP(D429,CODES!$K$2:$L$8,2,FALSE)&amp;","&amp;VLOOKUP(F429,CODES!$K$2:$L$8,2,FALSE),VLOOKUP(D429,CODES!$K$2:$L$8,2,FALSE)&amp;","&amp;VLOOKUP(F429,CODES!$K$2:$L$8,2,FALSE)&amp;","&amp;VLOOKUP(G429,CODES!$K$2:$L$8,2,FALSE)))</f>
        <v/>
      </c>
      <c r="Y429" t="str">
        <f>IF(AND(ISBLANK(H429),ISBLANK(I429)),IF(E429="","",VLOOKUP(E429,CODES!$C$2:$D$28,2,FALSE)),IF(ISBLANK(I429),VLOOKUP(E429,CODES!$C$2:$D$28,2,FALSE)&amp;","&amp;VLOOKUP(H429,CODES!$C$2:$D$28,2,FALSE),VLOOKUP(E429,CODES!$C$2:$D$28,2,FALSE)&amp;","&amp;VLOOKUP(H429,CODES!$C$2:$D$28,2,FALSE)&amp;","&amp;VLOOKUP(I429,CODES!$C$2:$D$28,2,FALSE)))</f>
        <v/>
      </c>
      <c r="Z429" t="str">
        <f t="shared" si="30"/>
        <v/>
      </c>
      <c r="AA429" t="str">
        <f>IF(Z429="","",VLOOKUP(Z429,CODES!$E$2:$F$73,2,FALSE))</f>
        <v/>
      </c>
    </row>
    <row r="430" spans="10:27" x14ac:dyDescent="0.25">
      <c r="J430" s="5"/>
      <c r="Q430" t="str">
        <f t="shared" si="27"/>
        <v/>
      </c>
      <c r="S430" t="str">
        <f t="shared" si="28"/>
        <v/>
      </c>
      <c r="T430" t="str">
        <f t="shared" si="29"/>
        <v/>
      </c>
      <c r="U430" t="str">
        <f>IF(B430="","",VLOOKUP(B430,CODES!$A$2:$B$6,2,FALSE))</f>
        <v/>
      </c>
      <c r="V430" t="str">
        <f>IF(C430="","",LOOKUP(C430,{0,1,5,9,13,17,21},{"&lt;1 credits","1 - 4 credits","5 - 8 credits","9 - 12 credits","13 - 16 credits","17 - 20 credits","21 + credits"}))</f>
        <v/>
      </c>
      <c r="W430" t="str">
        <f>IF(V430="","",VLOOKUP(V430,CODES!$G$2:$H$8,2,FALSE))</f>
        <v/>
      </c>
      <c r="X430" t="str">
        <f>IF(AND(ISBLANK(F430),ISBLANK(G430)),IF(D430="","",VLOOKUP(D430,CODES!$K$2:$L$8,2,FALSE)),IF(ISBLANK(G430),VLOOKUP(D430,CODES!$K$2:$L$8,2,FALSE)&amp;","&amp;VLOOKUP(F430,CODES!$K$2:$L$8,2,FALSE),VLOOKUP(D430,CODES!$K$2:$L$8,2,FALSE)&amp;","&amp;VLOOKUP(F430,CODES!$K$2:$L$8,2,FALSE)&amp;","&amp;VLOOKUP(G430,CODES!$K$2:$L$8,2,FALSE)))</f>
        <v/>
      </c>
      <c r="Y430" t="str">
        <f>IF(AND(ISBLANK(H430),ISBLANK(I430)),IF(E430="","",VLOOKUP(E430,CODES!$C$2:$D$28,2,FALSE)),IF(ISBLANK(I430),VLOOKUP(E430,CODES!$C$2:$D$28,2,FALSE)&amp;","&amp;VLOOKUP(H430,CODES!$C$2:$D$28,2,FALSE),VLOOKUP(E430,CODES!$C$2:$D$28,2,FALSE)&amp;","&amp;VLOOKUP(H430,CODES!$C$2:$D$28,2,FALSE)&amp;","&amp;VLOOKUP(I430,CODES!$C$2:$D$28,2,FALSE)))</f>
        <v/>
      </c>
      <c r="Z430" t="str">
        <f t="shared" si="30"/>
        <v/>
      </c>
      <c r="AA430" t="str">
        <f>IF(Z430="","",VLOOKUP(Z430,CODES!$E$2:$F$73,2,FALSE))</f>
        <v/>
      </c>
    </row>
    <row r="431" spans="10:27" x14ac:dyDescent="0.25">
      <c r="J431" s="5"/>
      <c r="Q431" t="str">
        <f t="shared" si="27"/>
        <v/>
      </c>
      <c r="S431" t="str">
        <f t="shared" si="28"/>
        <v/>
      </c>
      <c r="T431" t="str">
        <f t="shared" si="29"/>
        <v/>
      </c>
      <c r="U431" t="str">
        <f>IF(B431="","",VLOOKUP(B431,CODES!$A$2:$B$6,2,FALSE))</f>
        <v/>
      </c>
      <c r="V431" t="str">
        <f>IF(C431="","",LOOKUP(C431,{0,1,5,9,13,17,21},{"&lt;1 credits","1 - 4 credits","5 - 8 credits","9 - 12 credits","13 - 16 credits","17 - 20 credits","21 + credits"}))</f>
        <v/>
      </c>
      <c r="W431" t="str">
        <f>IF(V431="","",VLOOKUP(V431,CODES!$G$2:$H$8,2,FALSE))</f>
        <v/>
      </c>
      <c r="X431" t="str">
        <f>IF(AND(ISBLANK(F431),ISBLANK(G431)),IF(D431="","",VLOOKUP(D431,CODES!$K$2:$L$8,2,FALSE)),IF(ISBLANK(G431),VLOOKUP(D431,CODES!$K$2:$L$8,2,FALSE)&amp;","&amp;VLOOKUP(F431,CODES!$K$2:$L$8,2,FALSE),VLOOKUP(D431,CODES!$K$2:$L$8,2,FALSE)&amp;","&amp;VLOOKUP(F431,CODES!$K$2:$L$8,2,FALSE)&amp;","&amp;VLOOKUP(G431,CODES!$K$2:$L$8,2,FALSE)))</f>
        <v/>
      </c>
      <c r="Y431" t="str">
        <f>IF(AND(ISBLANK(H431),ISBLANK(I431)),IF(E431="","",VLOOKUP(E431,CODES!$C$2:$D$28,2,FALSE)),IF(ISBLANK(I431),VLOOKUP(E431,CODES!$C$2:$D$28,2,FALSE)&amp;","&amp;VLOOKUP(H431,CODES!$C$2:$D$28,2,FALSE),VLOOKUP(E431,CODES!$C$2:$D$28,2,FALSE)&amp;","&amp;VLOOKUP(H431,CODES!$C$2:$D$28,2,FALSE)&amp;","&amp;VLOOKUP(I431,CODES!$C$2:$D$28,2,FALSE)))</f>
        <v/>
      </c>
      <c r="Z431" t="str">
        <f t="shared" si="30"/>
        <v/>
      </c>
      <c r="AA431" t="str">
        <f>IF(Z431="","",VLOOKUP(Z431,CODES!$E$2:$F$73,2,FALSE))</f>
        <v/>
      </c>
    </row>
    <row r="432" spans="10:27" x14ac:dyDescent="0.25">
      <c r="J432" s="5"/>
      <c r="Q432" t="str">
        <f t="shared" si="27"/>
        <v/>
      </c>
      <c r="S432" t="str">
        <f t="shared" si="28"/>
        <v/>
      </c>
      <c r="T432" t="str">
        <f t="shared" si="29"/>
        <v/>
      </c>
      <c r="U432" t="str">
        <f>IF(B432="","",VLOOKUP(B432,CODES!$A$2:$B$6,2,FALSE))</f>
        <v/>
      </c>
      <c r="V432" t="str">
        <f>IF(C432="","",LOOKUP(C432,{0,1,5,9,13,17,21},{"&lt;1 credits","1 - 4 credits","5 - 8 credits","9 - 12 credits","13 - 16 credits","17 - 20 credits","21 + credits"}))</f>
        <v/>
      </c>
      <c r="W432" t="str">
        <f>IF(V432="","",VLOOKUP(V432,CODES!$G$2:$H$8,2,FALSE))</f>
        <v/>
      </c>
      <c r="X432" t="str">
        <f>IF(AND(ISBLANK(F432),ISBLANK(G432)),IF(D432="","",VLOOKUP(D432,CODES!$K$2:$L$8,2,FALSE)),IF(ISBLANK(G432),VLOOKUP(D432,CODES!$K$2:$L$8,2,FALSE)&amp;","&amp;VLOOKUP(F432,CODES!$K$2:$L$8,2,FALSE),VLOOKUP(D432,CODES!$K$2:$L$8,2,FALSE)&amp;","&amp;VLOOKUP(F432,CODES!$K$2:$L$8,2,FALSE)&amp;","&amp;VLOOKUP(G432,CODES!$K$2:$L$8,2,FALSE)))</f>
        <v/>
      </c>
      <c r="Y432" t="str">
        <f>IF(AND(ISBLANK(H432),ISBLANK(I432)),IF(E432="","",VLOOKUP(E432,CODES!$C$2:$D$28,2,FALSE)),IF(ISBLANK(I432),VLOOKUP(E432,CODES!$C$2:$D$28,2,FALSE)&amp;","&amp;VLOOKUP(H432,CODES!$C$2:$D$28,2,FALSE),VLOOKUP(E432,CODES!$C$2:$D$28,2,FALSE)&amp;","&amp;VLOOKUP(H432,CODES!$C$2:$D$28,2,FALSE)&amp;","&amp;VLOOKUP(I432,CODES!$C$2:$D$28,2,FALSE)))</f>
        <v/>
      </c>
      <c r="Z432" t="str">
        <f t="shared" si="30"/>
        <v/>
      </c>
      <c r="AA432" t="str">
        <f>IF(Z432="","",VLOOKUP(Z432,CODES!$E$2:$F$73,2,FALSE))</f>
        <v/>
      </c>
    </row>
    <row r="433" spans="10:27" x14ac:dyDescent="0.25">
      <c r="J433" s="5"/>
      <c r="Q433" t="str">
        <f t="shared" si="27"/>
        <v/>
      </c>
      <c r="S433" t="str">
        <f t="shared" si="28"/>
        <v/>
      </c>
      <c r="T433" t="str">
        <f t="shared" si="29"/>
        <v/>
      </c>
      <c r="U433" t="str">
        <f>IF(B433="","",VLOOKUP(B433,CODES!$A$2:$B$6,2,FALSE))</f>
        <v/>
      </c>
      <c r="V433" t="str">
        <f>IF(C433="","",LOOKUP(C433,{0,1,5,9,13,17,21},{"&lt;1 credits","1 - 4 credits","5 - 8 credits","9 - 12 credits","13 - 16 credits","17 - 20 credits","21 + credits"}))</f>
        <v/>
      </c>
      <c r="W433" t="str">
        <f>IF(V433="","",VLOOKUP(V433,CODES!$G$2:$H$8,2,FALSE))</f>
        <v/>
      </c>
      <c r="X433" t="str">
        <f>IF(AND(ISBLANK(F433),ISBLANK(G433)),IF(D433="","",VLOOKUP(D433,CODES!$K$2:$L$8,2,FALSE)),IF(ISBLANK(G433),VLOOKUP(D433,CODES!$K$2:$L$8,2,FALSE)&amp;","&amp;VLOOKUP(F433,CODES!$K$2:$L$8,2,FALSE),VLOOKUP(D433,CODES!$K$2:$L$8,2,FALSE)&amp;","&amp;VLOOKUP(F433,CODES!$K$2:$L$8,2,FALSE)&amp;","&amp;VLOOKUP(G433,CODES!$K$2:$L$8,2,FALSE)))</f>
        <v/>
      </c>
      <c r="Y433" t="str">
        <f>IF(AND(ISBLANK(H433),ISBLANK(I433)),IF(E433="","",VLOOKUP(E433,CODES!$C$2:$D$28,2,FALSE)),IF(ISBLANK(I433),VLOOKUP(E433,CODES!$C$2:$D$28,2,FALSE)&amp;","&amp;VLOOKUP(H433,CODES!$C$2:$D$28,2,FALSE),VLOOKUP(E433,CODES!$C$2:$D$28,2,FALSE)&amp;","&amp;VLOOKUP(H433,CODES!$C$2:$D$28,2,FALSE)&amp;","&amp;VLOOKUP(I433,CODES!$C$2:$D$28,2,FALSE)))</f>
        <v/>
      </c>
      <c r="Z433" t="str">
        <f t="shared" si="30"/>
        <v/>
      </c>
      <c r="AA433" t="str">
        <f>IF(Z433="","",VLOOKUP(Z433,CODES!$E$2:$F$73,2,FALSE))</f>
        <v/>
      </c>
    </row>
    <row r="434" spans="10:27" x14ac:dyDescent="0.25">
      <c r="J434" s="5"/>
      <c r="Q434" t="str">
        <f t="shared" si="27"/>
        <v/>
      </c>
      <c r="S434" t="str">
        <f t="shared" si="28"/>
        <v/>
      </c>
      <c r="T434" t="str">
        <f t="shared" si="29"/>
        <v/>
      </c>
      <c r="U434" t="str">
        <f>IF(B434="","",VLOOKUP(B434,CODES!$A$2:$B$6,2,FALSE))</f>
        <v/>
      </c>
      <c r="V434" t="str">
        <f>IF(C434="","",LOOKUP(C434,{0,1,5,9,13,17,21},{"&lt;1 credits","1 - 4 credits","5 - 8 credits","9 - 12 credits","13 - 16 credits","17 - 20 credits","21 + credits"}))</f>
        <v/>
      </c>
      <c r="W434" t="str">
        <f>IF(V434="","",VLOOKUP(V434,CODES!$G$2:$H$8,2,FALSE))</f>
        <v/>
      </c>
      <c r="X434" t="str">
        <f>IF(AND(ISBLANK(F434),ISBLANK(G434)),IF(D434="","",VLOOKUP(D434,CODES!$K$2:$L$8,2,FALSE)),IF(ISBLANK(G434),VLOOKUP(D434,CODES!$K$2:$L$8,2,FALSE)&amp;","&amp;VLOOKUP(F434,CODES!$K$2:$L$8,2,FALSE),VLOOKUP(D434,CODES!$K$2:$L$8,2,FALSE)&amp;","&amp;VLOOKUP(F434,CODES!$K$2:$L$8,2,FALSE)&amp;","&amp;VLOOKUP(G434,CODES!$K$2:$L$8,2,FALSE)))</f>
        <v/>
      </c>
      <c r="Y434" t="str">
        <f>IF(AND(ISBLANK(H434),ISBLANK(I434)),IF(E434="","",VLOOKUP(E434,CODES!$C$2:$D$28,2,FALSE)),IF(ISBLANK(I434),VLOOKUP(E434,CODES!$C$2:$D$28,2,FALSE)&amp;","&amp;VLOOKUP(H434,CODES!$C$2:$D$28,2,FALSE),VLOOKUP(E434,CODES!$C$2:$D$28,2,FALSE)&amp;","&amp;VLOOKUP(H434,CODES!$C$2:$D$28,2,FALSE)&amp;","&amp;VLOOKUP(I434,CODES!$C$2:$D$28,2,FALSE)))</f>
        <v/>
      </c>
      <c r="Z434" t="str">
        <f t="shared" si="30"/>
        <v/>
      </c>
      <c r="AA434" t="str">
        <f>IF(Z434="","",VLOOKUP(Z434,CODES!$E$2:$F$73,2,FALSE))</f>
        <v/>
      </c>
    </row>
    <row r="435" spans="10:27" x14ac:dyDescent="0.25">
      <c r="J435" s="5"/>
      <c r="Q435" t="str">
        <f t="shared" si="27"/>
        <v/>
      </c>
      <c r="S435" t="str">
        <f t="shared" si="28"/>
        <v/>
      </c>
      <c r="T435" t="str">
        <f t="shared" si="29"/>
        <v/>
      </c>
      <c r="U435" t="str">
        <f>IF(B435="","",VLOOKUP(B435,CODES!$A$2:$B$6,2,FALSE))</f>
        <v/>
      </c>
      <c r="V435" t="str">
        <f>IF(C435="","",LOOKUP(C435,{0,1,5,9,13,17,21},{"&lt;1 credits","1 - 4 credits","5 - 8 credits","9 - 12 credits","13 - 16 credits","17 - 20 credits","21 + credits"}))</f>
        <v/>
      </c>
      <c r="W435" t="str">
        <f>IF(V435="","",VLOOKUP(V435,CODES!$G$2:$H$8,2,FALSE))</f>
        <v/>
      </c>
      <c r="X435" t="str">
        <f>IF(AND(ISBLANK(F435),ISBLANK(G435)),IF(D435="","",VLOOKUP(D435,CODES!$K$2:$L$8,2,FALSE)),IF(ISBLANK(G435),VLOOKUP(D435,CODES!$K$2:$L$8,2,FALSE)&amp;","&amp;VLOOKUP(F435,CODES!$K$2:$L$8,2,FALSE),VLOOKUP(D435,CODES!$K$2:$L$8,2,FALSE)&amp;","&amp;VLOOKUP(F435,CODES!$K$2:$L$8,2,FALSE)&amp;","&amp;VLOOKUP(G435,CODES!$K$2:$L$8,2,FALSE)))</f>
        <v/>
      </c>
      <c r="Y435" t="str">
        <f>IF(AND(ISBLANK(H435),ISBLANK(I435)),IF(E435="","",VLOOKUP(E435,CODES!$C$2:$D$28,2,FALSE)),IF(ISBLANK(I435),VLOOKUP(E435,CODES!$C$2:$D$28,2,FALSE)&amp;","&amp;VLOOKUP(H435,CODES!$C$2:$D$28,2,FALSE),VLOOKUP(E435,CODES!$C$2:$D$28,2,FALSE)&amp;","&amp;VLOOKUP(H435,CODES!$C$2:$D$28,2,FALSE)&amp;","&amp;VLOOKUP(I435,CODES!$C$2:$D$28,2,FALSE)))</f>
        <v/>
      </c>
      <c r="Z435" t="str">
        <f t="shared" si="30"/>
        <v/>
      </c>
      <c r="AA435" t="str">
        <f>IF(Z435="","",VLOOKUP(Z435,CODES!$E$2:$F$73,2,FALSE))</f>
        <v/>
      </c>
    </row>
    <row r="436" spans="10:27" x14ac:dyDescent="0.25">
      <c r="J436" s="5"/>
      <c r="Q436" t="str">
        <f t="shared" si="27"/>
        <v/>
      </c>
      <c r="S436" t="str">
        <f t="shared" si="28"/>
        <v/>
      </c>
      <c r="T436" t="str">
        <f t="shared" si="29"/>
        <v/>
      </c>
      <c r="U436" t="str">
        <f>IF(B436="","",VLOOKUP(B436,CODES!$A$2:$B$6,2,FALSE))</f>
        <v/>
      </c>
      <c r="V436" t="str">
        <f>IF(C436="","",LOOKUP(C436,{0,1,5,9,13,17,21},{"&lt;1 credits","1 - 4 credits","5 - 8 credits","9 - 12 credits","13 - 16 credits","17 - 20 credits","21 + credits"}))</f>
        <v/>
      </c>
      <c r="W436" t="str">
        <f>IF(V436="","",VLOOKUP(V436,CODES!$G$2:$H$8,2,FALSE))</f>
        <v/>
      </c>
      <c r="X436" t="str">
        <f>IF(AND(ISBLANK(F436),ISBLANK(G436)),IF(D436="","",VLOOKUP(D436,CODES!$K$2:$L$8,2,FALSE)),IF(ISBLANK(G436),VLOOKUP(D436,CODES!$K$2:$L$8,2,FALSE)&amp;","&amp;VLOOKUP(F436,CODES!$K$2:$L$8,2,FALSE),VLOOKUP(D436,CODES!$K$2:$L$8,2,FALSE)&amp;","&amp;VLOOKUP(F436,CODES!$K$2:$L$8,2,FALSE)&amp;","&amp;VLOOKUP(G436,CODES!$K$2:$L$8,2,FALSE)))</f>
        <v/>
      </c>
      <c r="Y436" t="str">
        <f>IF(AND(ISBLANK(H436),ISBLANK(I436)),IF(E436="","",VLOOKUP(E436,CODES!$C$2:$D$28,2,FALSE)),IF(ISBLANK(I436),VLOOKUP(E436,CODES!$C$2:$D$28,2,FALSE)&amp;","&amp;VLOOKUP(H436,CODES!$C$2:$D$28,2,FALSE),VLOOKUP(E436,CODES!$C$2:$D$28,2,FALSE)&amp;","&amp;VLOOKUP(H436,CODES!$C$2:$D$28,2,FALSE)&amp;","&amp;VLOOKUP(I436,CODES!$C$2:$D$28,2,FALSE)))</f>
        <v/>
      </c>
      <c r="Z436" t="str">
        <f t="shared" si="30"/>
        <v/>
      </c>
      <c r="AA436" t="str">
        <f>IF(Z436="","",VLOOKUP(Z436,CODES!$E$2:$F$73,2,FALSE))</f>
        <v/>
      </c>
    </row>
    <row r="437" spans="10:27" x14ac:dyDescent="0.25">
      <c r="J437" s="5"/>
      <c r="Q437" t="str">
        <f t="shared" si="27"/>
        <v/>
      </c>
      <c r="S437" t="str">
        <f t="shared" si="28"/>
        <v/>
      </c>
      <c r="T437" t="str">
        <f t="shared" si="29"/>
        <v/>
      </c>
      <c r="U437" t="str">
        <f>IF(B437="","",VLOOKUP(B437,CODES!$A$2:$B$6,2,FALSE))</f>
        <v/>
      </c>
      <c r="V437" t="str">
        <f>IF(C437="","",LOOKUP(C437,{0,1,5,9,13,17,21},{"&lt;1 credits","1 - 4 credits","5 - 8 credits","9 - 12 credits","13 - 16 credits","17 - 20 credits","21 + credits"}))</f>
        <v/>
      </c>
      <c r="W437" t="str">
        <f>IF(V437="","",VLOOKUP(V437,CODES!$G$2:$H$8,2,FALSE))</f>
        <v/>
      </c>
      <c r="X437" t="str">
        <f>IF(AND(ISBLANK(F437),ISBLANK(G437)),IF(D437="","",VLOOKUP(D437,CODES!$K$2:$L$8,2,FALSE)),IF(ISBLANK(G437),VLOOKUP(D437,CODES!$K$2:$L$8,2,FALSE)&amp;","&amp;VLOOKUP(F437,CODES!$K$2:$L$8,2,FALSE),VLOOKUP(D437,CODES!$K$2:$L$8,2,FALSE)&amp;","&amp;VLOOKUP(F437,CODES!$K$2:$L$8,2,FALSE)&amp;","&amp;VLOOKUP(G437,CODES!$K$2:$L$8,2,FALSE)))</f>
        <v/>
      </c>
      <c r="Y437" t="str">
        <f>IF(AND(ISBLANK(H437),ISBLANK(I437)),IF(E437="","",VLOOKUP(E437,CODES!$C$2:$D$28,2,FALSE)),IF(ISBLANK(I437),VLOOKUP(E437,CODES!$C$2:$D$28,2,FALSE)&amp;","&amp;VLOOKUP(H437,CODES!$C$2:$D$28,2,FALSE),VLOOKUP(E437,CODES!$C$2:$D$28,2,FALSE)&amp;","&amp;VLOOKUP(H437,CODES!$C$2:$D$28,2,FALSE)&amp;","&amp;VLOOKUP(I437,CODES!$C$2:$D$28,2,FALSE)))</f>
        <v/>
      </c>
      <c r="Z437" t="str">
        <f t="shared" si="30"/>
        <v/>
      </c>
      <c r="AA437" t="str">
        <f>IF(Z437="","",VLOOKUP(Z437,CODES!$E$2:$F$73,2,FALSE))</f>
        <v/>
      </c>
    </row>
    <row r="438" spans="10:27" x14ac:dyDescent="0.25">
      <c r="J438" s="5"/>
      <c r="Q438" t="str">
        <f t="shared" si="27"/>
        <v/>
      </c>
      <c r="S438" t="str">
        <f t="shared" si="28"/>
        <v/>
      </c>
      <c r="T438" t="str">
        <f t="shared" si="29"/>
        <v/>
      </c>
      <c r="U438" t="str">
        <f>IF(B438="","",VLOOKUP(B438,CODES!$A$2:$B$6,2,FALSE))</f>
        <v/>
      </c>
      <c r="V438" t="str">
        <f>IF(C438="","",LOOKUP(C438,{0,1,5,9,13,17,21},{"&lt;1 credits","1 - 4 credits","5 - 8 credits","9 - 12 credits","13 - 16 credits","17 - 20 credits","21 + credits"}))</f>
        <v/>
      </c>
      <c r="W438" t="str">
        <f>IF(V438="","",VLOOKUP(V438,CODES!$G$2:$H$8,2,FALSE))</f>
        <v/>
      </c>
      <c r="X438" t="str">
        <f>IF(AND(ISBLANK(F438),ISBLANK(G438)),IF(D438="","",VLOOKUP(D438,CODES!$K$2:$L$8,2,FALSE)),IF(ISBLANK(G438),VLOOKUP(D438,CODES!$K$2:$L$8,2,FALSE)&amp;","&amp;VLOOKUP(F438,CODES!$K$2:$L$8,2,FALSE),VLOOKUP(D438,CODES!$K$2:$L$8,2,FALSE)&amp;","&amp;VLOOKUP(F438,CODES!$K$2:$L$8,2,FALSE)&amp;","&amp;VLOOKUP(G438,CODES!$K$2:$L$8,2,FALSE)))</f>
        <v/>
      </c>
      <c r="Y438" t="str">
        <f>IF(AND(ISBLANK(H438),ISBLANK(I438)),IF(E438="","",VLOOKUP(E438,CODES!$C$2:$D$28,2,FALSE)),IF(ISBLANK(I438),VLOOKUP(E438,CODES!$C$2:$D$28,2,FALSE)&amp;","&amp;VLOOKUP(H438,CODES!$C$2:$D$28,2,FALSE),VLOOKUP(E438,CODES!$C$2:$D$28,2,FALSE)&amp;","&amp;VLOOKUP(H438,CODES!$C$2:$D$28,2,FALSE)&amp;","&amp;VLOOKUP(I438,CODES!$C$2:$D$28,2,FALSE)))</f>
        <v/>
      </c>
      <c r="Z438" t="str">
        <f t="shared" si="30"/>
        <v/>
      </c>
      <c r="AA438" t="str">
        <f>IF(Z438="","",VLOOKUP(Z438,CODES!$E$2:$F$73,2,FALSE))</f>
        <v/>
      </c>
    </row>
    <row r="439" spans="10:27" x14ac:dyDescent="0.25">
      <c r="J439" s="5"/>
      <c r="Q439" t="str">
        <f t="shared" si="27"/>
        <v/>
      </c>
      <c r="S439" t="str">
        <f t="shared" si="28"/>
        <v/>
      </c>
      <c r="T439" t="str">
        <f t="shared" si="29"/>
        <v/>
      </c>
      <c r="U439" t="str">
        <f>IF(B439="","",VLOOKUP(B439,CODES!$A$2:$B$6,2,FALSE))</f>
        <v/>
      </c>
      <c r="V439" t="str">
        <f>IF(C439="","",LOOKUP(C439,{0,1,5,9,13,17,21},{"&lt;1 credits","1 - 4 credits","5 - 8 credits","9 - 12 credits","13 - 16 credits","17 - 20 credits","21 + credits"}))</f>
        <v/>
      </c>
      <c r="W439" t="str">
        <f>IF(V439="","",VLOOKUP(V439,CODES!$G$2:$H$8,2,FALSE))</f>
        <v/>
      </c>
      <c r="X439" t="str">
        <f>IF(AND(ISBLANK(F439),ISBLANK(G439)),IF(D439="","",VLOOKUP(D439,CODES!$K$2:$L$8,2,FALSE)),IF(ISBLANK(G439),VLOOKUP(D439,CODES!$K$2:$L$8,2,FALSE)&amp;","&amp;VLOOKUP(F439,CODES!$K$2:$L$8,2,FALSE),VLOOKUP(D439,CODES!$K$2:$L$8,2,FALSE)&amp;","&amp;VLOOKUP(F439,CODES!$K$2:$L$8,2,FALSE)&amp;","&amp;VLOOKUP(G439,CODES!$K$2:$L$8,2,FALSE)))</f>
        <v/>
      </c>
      <c r="Y439" t="str">
        <f>IF(AND(ISBLANK(H439),ISBLANK(I439)),IF(E439="","",VLOOKUP(E439,CODES!$C$2:$D$28,2,FALSE)),IF(ISBLANK(I439),VLOOKUP(E439,CODES!$C$2:$D$28,2,FALSE)&amp;","&amp;VLOOKUP(H439,CODES!$C$2:$D$28,2,FALSE),VLOOKUP(E439,CODES!$C$2:$D$28,2,FALSE)&amp;","&amp;VLOOKUP(H439,CODES!$C$2:$D$28,2,FALSE)&amp;","&amp;VLOOKUP(I439,CODES!$C$2:$D$28,2,FALSE)))</f>
        <v/>
      </c>
      <c r="Z439" t="str">
        <f t="shared" si="30"/>
        <v/>
      </c>
      <c r="AA439" t="str">
        <f>IF(Z439="","",VLOOKUP(Z439,CODES!$E$2:$F$73,2,FALSE))</f>
        <v/>
      </c>
    </row>
    <row r="440" spans="10:27" x14ac:dyDescent="0.25">
      <c r="J440" s="5"/>
      <c r="Q440" t="str">
        <f t="shared" si="27"/>
        <v/>
      </c>
      <c r="S440" t="str">
        <f t="shared" si="28"/>
        <v/>
      </c>
      <c r="T440" t="str">
        <f t="shared" si="29"/>
        <v/>
      </c>
      <c r="U440" t="str">
        <f>IF(B440="","",VLOOKUP(B440,CODES!$A$2:$B$6,2,FALSE))</f>
        <v/>
      </c>
      <c r="V440" t="str">
        <f>IF(C440="","",LOOKUP(C440,{0,1,5,9,13,17,21},{"&lt;1 credits","1 - 4 credits","5 - 8 credits","9 - 12 credits","13 - 16 credits","17 - 20 credits","21 + credits"}))</f>
        <v/>
      </c>
      <c r="W440" t="str">
        <f>IF(V440="","",VLOOKUP(V440,CODES!$G$2:$H$8,2,FALSE))</f>
        <v/>
      </c>
      <c r="X440" t="str">
        <f>IF(AND(ISBLANK(F440),ISBLANK(G440)),IF(D440="","",VLOOKUP(D440,CODES!$K$2:$L$8,2,FALSE)),IF(ISBLANK(G440),VLOOKUP(D440,CODES!$K$2:$L$8,2,FALSE)&amp;","&amp;VLOOKUP(F440,CODES!$K$2:$L$8,2,FALSE),VLOOKUP(D440,CODES!$K$2:$L$8,2,FALSE)&amp;","&amp;VLOOKUP(F440,CODES!$K$2:$L$8,2,FALSE)&amp;","&amp;VLOOKUP(G440,CODES!$K$2:$L$8,2,FALSE)))</f>
        <v/>
      </c>
      <c r="Y440" t="str">
        <f>IF(AND(ISBLANK(H440),ISBLANK(I440)),IF(E440="","",VLOOKUP(E440,CODES!$C$2:$D$28,2,FALSE)),IF(ISBLANK(I440),VLOOKUP(E440,CODES!$C$2:$D$28,2,FALSE)&amp;","&amp;VLOOKUP(H440,CODES!$C$2:$D$28,2,FALSE),VLOOKUP(E440,CODES!$C$2:$D$28,2,FALSE)&amp;","&amp;VLOOKUP(H440,CODES!$C$2:$D$28,2,FALSE)&amp;","&amp;VLOOKUP(I440,CODES!$C$2:$D$28,2,FALSE)))</f>
        <v/>
      </c>
      <c r="Z440" t="str">
        <f t="shared" si="30"/>
        <v/>
      </c>
      <c r="AA440" t="str">
        <f>IF(Z440="","",VLOOKUP(Z440,CODES!$E$2:$F$73,2,FALSE))</f>
        <v/>
      </c>
    </row>
    <row r="441" spans="10:27" x14ac:dyDescent="0.25">
      <c r="J441" s="5"/>
      <c r="Q441" t="str">
        <f t="shared" si="27"/>
        <v/>
      </c>
      <c r="S441" t="str">
        <f t="shared" si="28"/>
        <v/>
      </c>
      <c r="T441" t="str">
        <f t="shared" si="29"/>
        <v/>
      </c>
      <c r="U441" t="str">
        <f>IF(B441="","",VLOOKUP(B441,CODES!$A$2:$B$6,2,FALSE))</f>
        <v/>
      </c>
      <c r="V441" t="str">
        <f>IF(C441="","",LOOKUP(C441,{0,1,5,9,13,17,21},{"&lt;1 credits","1 - 4 credits","5 - 8 credits","9 - 12 credits","13 - 16 credits","17 - 20 credits","21 + credits"}))</f>
        <v/>
      </c>
      <c r="W441" t="str">
        <f>IF(V441="","",VLOOKUP(V441,CODES!$G$2:$H$8,2,FALSE))</f>
        <v/>
      </c>
      <c r="X441" t="str">
        <f>IF(AND(ISBLANK(F441),ISBLANK(G441)),IF(D441="","",VLOOKUP(D441,CODES!$K$2:$L$8,2,FALSE)),IF(ISBLANK(G441),VLOOKUP(D441,CODES!$K$2:$L$8,2,FALSE)&amp;","&amp;VLOOKUP(F441,CODES!$K$2:$L$8,2,FALSE),VLOOKUP(D441,CODES!$K$2:$L$8,2,FALSE)&amp;","&amp;VLOOKUP(F441,CODES!$K$2:$L$8,2,FALSE)&amp;","&amp;VLOOKUP(G441,CODES!$K$2:$L$8,2,FALSE)))</f>
        <v/>
      </c>
      <c r="Y441" t="str">
        <f>IF(AND(ISBLANK(H441),ISBLANK(I441)),IF(E441="","",VLOOKUP(E441,CODES!$C$2:$D$28,2,FALSE)),IF(ISBLANK(I441),VLOOKUP(E441,CODES!$C$2:$D$28,2,FALSE)&amp;","&amp;VLOOKUP(H441,CODES!$C$2:$D$28,2,FALSE),VLOOKUP(E441,CODES!$C$2:$D$28,2,FALSE)&amp;","&amp;VLOOKUP(H441,CODES!$C$2:$D$28,2,FALSE)&amp;","&amp;VLOOKUP(I441,CODES!$C$2:$D$28,2,FALSE)))</f>
        <v/>
      </c>
      <c r="Z441" t="str">
        <f t="shared" si="30"/>
        <v/>
      </c>
      <c r="AA441" t="str">
        <f>IF(Z441="","",VLOOKUP(Z441,CODES!$E$2:$F$73,2,FALSE))</f>
        <v/>
      </c>
    </row>
    <row r="442" spans="10:27" x14ac:dyDescent="0.25">
      <c r="J442" s="5"/>
      <c r="Q442" t="str">
        <f t="shared" si="27"/>
        <v/>
      </c>
      <c r="S442" t="str">
        <f t="shared" si="28"/>
        <v/>
      </c>
      <c r="T442" t="str">
        <f t="shared" si="29"/>
        <v/>
      </c>
      <c r="U442" t="str">
        <f>IF(B442="","",VLOOKUP(B442,CODES!$A$2:$B$6,2,FALSE))</f>
        <v/>
      </c>
      <c r="V442" t="str">
        <f>IF(C442="","",LOOKUP(C442,{0,1,5,9,13,17,21},{"&lt;1 credits","1 - 4 credits","5 - 8 credits","9 - 12 credits","13 - 16 credits","17 - 20 credits","21 + credits"}))</f>
        <v/>
      </c>
      <c r="W442" t="str">
        <f>IF(V442="","",VLOOKUP(V442,CODES!$G$2:$H$8,2,FALSE))</f>
        <v/>
      </c>
      <c r="X442" t="str">
        <f>IF(AND(ISBLANK(F442),ISBLANK(G442)),IF(D442="","",VLOOKUP(D442,CODES!$K$2:$L$8,2,FALSE)),IF(ISBLANK(G442),VLOOKUP(D442,CODES!$K$2:$L$8,2,FALSE)&amp;","&amp;VLOOKUP(F442,CODES!$K$2:$L$8,2,FALSE),VLOOKUP(D442,CODES!$K$2:$L$8,2,FALSE)&amp;","&amp;VLOOKUP(F442,CODES!$K$2:$L$8,2,FALSE)&amp;","&amp;VLOOKUP(G442,CODES!$K$2:$L$8,2,FALSE)))</f>
        <v/>
      </c>
      <c r="Y442" t="str">
        <f>IF(AND(ISBLANK(H442),ISBLANK(I442)),IF(E442="","",VLOOKUP(E442,CODES!$C$2:$D$28,2,FALSE)),IF(ISBLANK(I442),VLOOKUP(E442,CODES!$C$2:$D$28,2,FALSE)&amp;","&amp;VLOOKUP(H442,CODES!$C$2:$D$28,2,FALSE),VLOOKUP(E442,CODES!$C$2:$D$28,2,FALSE)&amp;","&amp;VLOOKUP(H442,CODES!$C$2:$D$28,2,FALSE)&amp;","&amp;VLOOKUP(I442,CODES!$C$2:$D$28,2,FALSE)))</f>
        <v/>
      </c>
      <c r="Z442" t="str">
        <f t="shared" si="30"/>
        <v/>
      </c>
      <c r="AA442" t="str">
        <f>IF(Z442="","",VLOOKUP(Z442,CODES!$E$2:$F$73,2,FALSE))</f>
        <v/>
      </c>
    </row>
    <row r="443" spans="10:27" x14ac:dyDescent="0.25">
      <c r="J443" s="5"/>
      <c r="Q443" t="str">
        <f t="shared" si="27"/>
        <v/>
      </c>
      <c r="S443" t="str">
        <f t="shared" si="28"/>
        <v/>
      </c>
      <c r="T443" t="str">
        <f t="shared" si="29"/>
        <v/>
      </c>
      <c r="U443" t="str">
        <f>IF(B443="","",VLOOKUP(B443,CODES!$A$2:$B$6,2,FALSE))</f>
        <v/>
      </c>
      <c r="V443" t="str">
        <f>IF(C443="","",LOOKUP(C443,{0,1,5,9,13,17,21},{"&lt;1 credits","1 - 4 credits","5 - 8 credits","9 - 12 credits","13 - 16 credits","17 - 20 credits","21 + credits"}))</f>
        <v/>
      </c>
      <c r="W443" t="str">
        <f>IF(V443="","",VLOOKUP(V443,CODES!$G$2:$H$8,2,FALSE))</f>
        <v/>
      </c>
      <c r="X443" t="str">
        <f>IF(AND(ISBLANK(F443),ISBLANK(G443)),IF(D443="","",VLOOKUP(D443,CODES!$K$2:$L$8,2,FALSE)),IF(ISBLANK(G443),VLOOKUP(D443,CODES!$K$2:$L$8,2,FALSE)&amp;","&amp;VLOOKUP(F443,CODES!$K$2:$L$8,2,FALSE),VLOOKUP(D443,CODES!$K$2:$L$8,2,FALSE)&amp;","&amp;VLOOKUP(F443,CODES!$K$2:$L$8,2,FALSE)&amp;","&amp;VLOOKUP(G443,CODES!$K$2:$L$8,2,FALSE)))</f>
        <v/>
      </c>
      <c r="Y443" t="str">
        <f>IF(AND(ISBLANK(H443),ISBLANK(I443)),IF(E443="","",VLOOKUP(E443,CODES!$C$2:$D$28,2,FALSE)),IF(ISBLANK(I443),VLOOKUP(E443,CODES!$C$2:$D$28,2,FALSE)&amp;","&amp;VLOOKUP(H443,CODES!$C$2:$D$28,2,FALSE),VLOOKUP(E443,CODES!$C$2:$D$28,2,FALSE)&amp;","&amp;VLOOKUP(H443,CODES!$C$2:$D$28,2,FALSE)&amp;","&amp;VLOOKUP(I443,CODES!$C$2:$D$28,2,FALSE)))</f>
        <v/>
      </c>
      <c r="Z443" t="str">
        <f t="shared" si="30"/>
        <v/>
      </c>
      <c r="AA443" t="str">
        <f>IF(Z443="","",VLOOKUP(Z443,CODES!$E$2:$F$73,2,FALSE))</f>
        <v/>
      </c>
    </row>
    <row r="444" spans="10:27" x14ac:dyDescent="0.25">
      <c r="J444" s="5"/>
      <c r="Q444" t="str">
        <f t="shared" si="27"/>
        <v/>
      </c>
      <c r="S444" t="str">
        <f t="shared" si="28"/>
        <v/>
      </c>
      <c r="T444" t="str">
        <f t="shared" si="29"/>
        <v/>
      </c>
      <c r="U444" t="str">
        <f>IF(B444="","",VLOOKUP(B444,CODES!$A$2:$B$6,2,FALSE))</f>
        <v/>
      </c>
      <c r="V444" t="str">
        <f>IF(C444="","",LOOKUP(C444,{0,1,5,9,13,17,21},{"&lt;1 credits","1 - 4 credits","5 - 8 credits","9 - 12 credits","13 - 16 credits","17 - 20 credits","21 + credits"}))</f>
        <v/>
      </c>
      <c r="W444" t="str">
        <f>IF(V444="","",VLOOKUP(V444,CODES!$G$2:$H$8,2,FALSE))</f>
        <v/>
      </c>
      <c r="X444" t="str">
        <f>IF(AND(ISBLANK(F444),ISBLANK(G444)),IF(D444="","",VLOOKUP(D444,CODES!$K$2:$L$8,2,FALSE)),IF(ISBLANK(G444),VLOOKUP(D444,CODES!$K$2:$L$8,2,FALSE)&amp;","&amp;VLOOKUP(F444,CODES!$K$2:$L$8,2,FALSE),VLOOKUP(D444,CODES!$K$2:$L$8,2,FALSE)&amp;","&amp;VLOOKUP(F444,CODES!$K$2:$L$8,2,FALSE)&amp;","&amp;VLOOKUP(G444,CODES!$K$2:$L$8,2,FALSE)))</f>
        <v/>
      </c>
      <c r="Y444" t="str">
        <f>IF(AND(ISBLANK(H444),ISBLANK(I444)),IF(E444="","",VLOOKUP(E444,CODES!$C$2:$D$28,2,FALSE)),IF(ISBLANK(I444),VLOOKUP(E444,CODES!$C$2:$D$28,2,FALSE)&amp;","&amp;VLOOKUP(H444,CODES!$C$2:$D$28,2,FALSE),VLOOKUP(E444,CODES!$C$2:$D$28,2,FALSE)&amp;","&amp;VLOOKUP(H444,CODES!$C$2:$D$28,2,FALSE)&amp;","&amp;VLOOKUP(I444,CODES!$C$2:$D$28,2,FALSE)))</f>
        <v/>
      </c>
      <c r="Z444" t="str">
        <f t="shared" si="30"/>
        <v/>
      </c>
      <c r="AA444" t="str">
        <f>IF(Z444="","",VLOOKUP(Z444,CODES!$E$2:$F$73,2,FALSE))</f>
        <v/>
      </c>
    </row>
    <row r="445" spans="10:27" x14ac:dyDescent="0.25">
      <c r="J445" s="5"/>
      <c r="Q445" t="str">
        <f t="shared" si="27"/>
        <v/>
      </c>
      <c r="S445" t="str">
        <f t="shared" si="28"/>
        <v/>
      </c>
      <c r="T445" t="str">
        <f t="shared" si="29"/>
        <v/>
      </c>
      <c r="U445" t="str">
        <f>IF(B445="","",VLOOKUP(B445,CODES!$A$2:$B$6,2,FALSE))</f>
        <v/>
      </c>
      <c r="V445" t="str">
        <f>IF(C445="","",LOOKUP(C445,{0,1,5,9,13,17,21},{"&lt;1 credits","1 - 4 credits","5 - 8 credits","9 - 12 credits","13 - 16 credits","17 - 20 credits","21 + credits"}))</f>
        <v/>
      </c>
      <c r="W445" t="str">
        <f>IF(V445="","",VLOOKUP(V445,CODES!$G$2:$H$8,2,FALSE))</f>
        <v/>
      </c>
      <c r="X445" t="str">
        <f>IF(AND(ISBLANK(F445),ISBLANK(G445)),IF(D445="","",VLOOKUP(D445,CODES!$K$2:$L$8,2,FALSE)),IF(ISBLANK(G445),VLOOKUP(D445,CODES!$K$2:$L$8,2,FALSE)&amp;","&amp;VLOOKUP(F445,CODES!$K$2:$L$8,2,FALSE),VLOOKUP(D445,CODES!$K$2:$L$8,2,FALSE)&amp;","&amp;VLOOKUP(F445,CODES!$K$2:$L$8,2,FALSE)&amp;","&amp;VLOOKUP(G445,CODES!$K$2:$L$8,2,FALSE)))</f>
        <v/>
      </c>
      <c r="Y445" t="str">
        <f>IF(AND(ISBLANK(H445),ISBLANK(I445)),IF(E445="","",VLOOKUP(E445,CODES!$C$2:$D$28,2,FALSE)),IF(ISBLANK(I445),VLOOKUP(E445,CODES!$C$2:$D$28,2,FALSE)&amp;","&amp;VLOOKUP(H445,CODES!$C$2:$D$28,2,FALSE),VLOOKUP(E445,CODES!$C$2:$D$28,2,FALSE)&amp;","&amp;VLOOKUP(H445,CODES!$C$2:$D$28,2,FALSE)&amp;","&amp;VLOOKUP(I445,CODES!$C$2:$D$28,2,FALSE)))</f>
        <v/>
      </c>
      <c r="Z445" t="str">
        <f t="shared" si="30"/>
        <v/>
      </c>
      <c r="AA445" t="str">
        <f>IF(Z445="","",VLOOKUP(Z445,CODES!$E$2:$F$73,2,FALSE))</f>
        <v/>
      </c>
    </row>
    <row r="446" spans="10:27" x14ac:dyDescent="0.25">
      <c r="J446" s="5"/>
      <c r="Q446" t="str">
        <f t="shared" si="27"/>
        <v/>
      </c>
      <c r="S446" t="str">
        <f t="shared" si="28"/>
        <v/>
      </c>
      <c r="T446" t="str">
        <f t="shared" si="29"/>
        <v/>
      </c>
      <c r="U446" t="str">
        <f>IF(B446="","",VLOOKUP(B446,CODES!$A$2:$B$6,2,FALSE))</f>
        <v/>
      </c>
      <c r="V446" t="str">
        <f>IF(C446="","",LOOKUP(C446,{0,1,5,9,13,17,21},{"&lt;1 credits","1 - 4 credits","5 - 8 credits","9 - 12 credits","13 - 16 credits","17 - 20 credits","21 + credits"}))</f>
        <v/>
      </c>
      <c r="W446" t="str">
        <f>IF(V446="","",VLOOKUP(V446,CODES!$G$2:$H$8,2,FALSE))</f>
        <v/>
      </c>
      <c r="X446" t="str">
        <f>IF(AND(ISBLANK(F446),ISBLANK(G446)),IF(D446="","",VLOOKUP(D446,CODES!$K$2:$L$8,2,FALSE)),IF(ISBLANK(G446),VLOOKUP(D446,CODES!$K$2:$L$8,2,FALSE)&amp;","&amp;VLOOKUP(F446,CODES!$K$2:$L$8,2,FALSE),VLOOKUP(D446,CODES!$K$2:$L$8,2,FALSE)&amp;","&amp;VLOOKUP(F446,CODES!$K$2:$L$8,2,FALSE)&amp;","&amp;VLOOKUP(G446,CODES!$K$2:$L$8,2,FALSE)))</f>
        <v/>
      </c>
      <c r="Y446" t="str">
        <f>IF(AND(ISBLANK(H446),ISBLANK(I446)),IF(E446="","",VLOOKUP(E446,CODES!$C$2:$D$28,2,FALSE)),IF(ISBLANK(I446),VLOOKUP(E446,CODES!$C$2:$D$28,2,FALSE)&amp;","&amp;VLOOKUP(H446,CODES!$C$2:$D$28,2,FALSE),VLOOKUP(E446,CODES!$C$2:$D$28,2,FALSE)&amp;","&amp;VLOOKUP(H446,CODES!$C$2:$D$28,2,FALSE)&amp;","&amp;VLOOKUP(I446,CODES!$C$2:$D$28,2,FALSE)))</f>
        <v/>
      </c>
      <c r="Z446" t="str">
        <f t="shared" si="30"/>
        <v/>
      </c>
      <c r="AA446" t="str">
        <f>IF(Z446="","",VLOOKUP(Z446,CODES!$E$2:$F$73,2,FALSE))</f>
        <v/>
      </c>
    </row>
    <row r="447" spans="10:27" x14ac:dyDescent="0.25">
      <c r="J447" s="5"/>
      <c r="Q447" t="str">
        <f t="shared" si="27"/>
        <v/>
      </c>
      <c r="S447" t="str">
        <f t="shared" si="28"/>
        <v/>
      </c>
      <c r="T447" t="str">
        <f t="shared" si="29"/>
        <v/>
      </c>
      <c r="U447" t="str">
        <f>IF(B447="","",VLOOKUP(B447,CODES!$A$2:$B$6,2,FALSE))</f>
        <v/>
      </c>
      <c r="V447" t="str">
        <f>IF(C447="","",LOOKUP(C447,{0,1,5,9,13,17,21},{"&lt;1 credits","1 - 4 credits","5 - 8 credits","9 - 12 credits","13 - 16 credits","17 - 20 credits","21 + credits"}))</f>
        <v/>
      </c>
      <c r="W447" t="str">
        <f>IF(V447="","",VLOOKUP(V447,CODES!$G$2:$H$8,2,FALSE))</f>
        <v/>
      </c>
      <c r="X447" t="str">
        <f>IF(AND(ISBLANK(F447),ISBLANK(G447)),IF(D447="","",VLOOKUP(D447,CODES!$K$2:$L$8,2,FALSE)),IF(ISBLANK(G447),VLOOKUP(D447,CODES!$K$2:$L$8,2,FALSE)&amp;","&amp;VLOOKUP(F447,CODES!$K$2:$L$8,2,FALSE),VLOOKUP(D447,CODES!$K$2:$L$8,2,FALSE)&amp;","&amp;VLOOKUP(F447,CODES!$K$2:$L$8,2,FALSE)&amp;","&amp;VLOOKUP(G447,CODES!$K$2:$L$8,2,FALSE)))</f>
        <v/>
      </c>
      <c r="Y447" t="str">
        <f>IF(AND(ISBLANK(H447),ISBLANK(I447)),IF(E447="","",VLOOKUP(E447,CODES!$C$2:$D$28,2,FALSE)),IF(ISBLANK(I447),VLOOKUP(E447,CODES!$C$2:$D$28,2,FALSE)&amp;","&amp;VLOOKUP(H447,CODES!$C$2:$D$28,2,FALSE),VLOOKUP(E447,CODES!$C$2:$D$28,2,FALSE)&amp;","&amp;VLOOKUP(H447,CODES!$C$2:$D$28,2,FALSE)&amp;","&amp;VLOOKUP(I447,CODES!$C$2:$D$28,2,FALSE)))</f>
        <v/>
      </c>
      <c r="Z447" t="str">
        <f t="shared" si="30"/>
        <v/>
      </c>
      <c r="AA447" t="str">
        <f>IF(Z447="","",VLOOKUP(Z447,CODES!$E$2:$F$73,2,FALSE))</f>
        <v/>
      </c>
    </row>
    <row r="448" spans="10:27" x14ac:dyDescent="0.25">
      <c r="J448" s="5"/>
      <c r="Q448" t="str">
        <f t="shared" si="27"/>
        <v/>
      </c>
      <c r="S448" t="str">
        <f t="shared" si="28"/>
        <v/>
      </c>
      <c r="T448" t="str">
        <f t="shared" si="29"/>
        <v/>
      </c>
      <c r="U448" t="str">
        <f>IF(B448="","",VLOOKUP(B448,CODES!$A$2:$B$6,2,FALSE))</f>
        <v/>
      </c>
      <c r="V448" t="str">
        <f>IF(C448="","",LOOKUP(C448,{0,1,5,9,13,17,21},{"&lt;1 credits","1 - 4 credits","5 - 8 credits","9 - 12 credits","13 - 16 credits","17 - 20 credits","21 + credits"}))</f>
        <v/>
      </c>
      <c r="W448" t="str">
        <f>IF(V448="","",VLOOKUP(V448,CODES!$G$2:$H$8,2,FALSE))</f>
        <v/>
      </c>
      <c r="X448" t="str">
        <f>IF(AND(ISBLANK(F448),ISBLANK(G448)),IF(D448="","",VLOOKUP(D448,CODES!$K$2:$L$8,2,FALSE)),IF(ISBLANK(G448),VLOOKUP(D448,CODES!$K$2:$L$8,2,FALSE)&amp;","&amp;VLOOKUP(F448,CODES!$K$2:$L$8,2,FALSE),VLOOKUP(D448,CODES!$K$2:$L$8,2,FALSE)&amp;","&amp;VLOOKUP(F448,CODES!$K$2:$L$8,2,FALSE)&amp;","&amp;VLOOKUP(G448,CODES!$K$2:$L$8,2,FALSE)))</f>
        <v/>
      </c>
      <c r="Y448" t="str">
        <f>IF(AND(ISBLANK(H448),ISBLANK(I448)),IF(E448="","",VLOOKUP(E448,CODES!$C$2:$D$28,2,FALSE)),IF(ISBLANK(I448),VLOOKUP(E448,CODES!$C$2:$D$28,2,FALSE)&amp;","&amp;VLOOKUP(H448,CODES!$C$2:$D$28,2,FALSE),VLOOKUP(E448,CODES!$C$2:$D$28,2,FALSE)&amp;","&amp;VLOOKUP(H448,CODES!$C$2:$D$28,2,FALSE)&amp;","&amp;VLOOKUP(I448,CODES!$C$2:$D$28,2,FALSE)))</f>
        <v/>
      </c>
      <c r="Z448" t="str">
        <f t="shared" si="30"/>
        <v/>
      </c>
      <c r="AA448" t="str">
        <f>IF(Z448="","",VLOOKUP(Z448,CODES!$E$2:$F$73,2,FALSE))</f>
        <v/>
      </c>
    </row>
    <row r="449" spans="10:27" x14ac:dyDescent="0.25">
      <c r="J449" s="5"/>
      <c r="Q449" t="str">
        <f t="shared" si="27"/>
        <v/>
      </c>
      <c r="S449" t="str">
        <f t="shared" si="28"/>
        <v/>
      </c>
      <c r="T449" t="str">
        <f t="shared" si="29"/>
        <v/>
      </c>
      <c r="U449" t="str">
        <f>IF(B449="","",VLOOKUP(B449,CODES!$A$2:$B$6,2,FALSE))</f>
        <v/>
      </c>
      <c r="V449" t="str">
        <f>IF(C449="","",LOOKUP(C449,{0,1,5,9,13,17,21},{"&lt;1 credits","1 - 4 credits","5 - 8 credits","9 - 12 credits","13 - 16 credits","17 - 20 credits","21 + credits"}))</f>
        <v/>
      </c>
      <c r="W449" t="str">
        <f>IF(V449="","",VLOOKUP(V449,CODES!$G$2:$H$8,2,FALSE))</f>
        <v/>
      </c>
      <c r="X449" t="str">
        <f>IF(AND(ISBLANK(F449),ISBLANK(G449)),IF(D449="","",VLOOKUP(D449,CODES!$K$2:$L$8,2,FALSE)),IF(ISBLANK(G449),VLOOKUP(D449,CODES!$K$2:$L$8,2,FALSE)&amp;","&amp;VLOOKUP(F449,CODES!$K$2:$L$8,2,FALSE),VLOOKUP(D449,CODES!$K$2:$L$8,2,FALSE)&amp;","&amp;VLOOKUP(F449,CODES!$K$2:$L$8,2,FALSE)&amp;","&amp;VLOOKUP(G449,CODES!$K$2:$L$8,2,FALSE)))</f>
        <v/>
      </c>
      <c r="Y449" t="str">
        <f>IF(AND(ISBLANK(H449),ISBLANK(I449)),IF(E449="","",VLOOKUP(E449,CODES!$C$2:$D$28,2,FALSE)),IF(ISBLANK(I449),VLOOKUP(E449,CODES!$C$2:$D$28,2,FALSE)&amp;","&amp;VLOOKUP(H449,CODES!$C$2:$D$28,2,FALSE),VLOOKUP(E449,CODES!$C$2:$D$28,2,FALSE)&amp;","&amp;VLOOKUP(H449,CODES!$C$2:$D$28,2,FALSE)&amp;","&amp;VLOOKUP(I449,CODES!$C$2:$D$28,2,FALSE)))</f>
        <v/>
      </c>
      <c r="Z449" t="str">
        <f t="shared" si="30"/>
        <v/>
      </c>
      <c r="AA449" t="str">
        <f>IF(Z449="","",VLOOKUP(Z449,CODES!$E$2:$F$73,2,FALSE))</f>
        <v/>
      </c>
    </row>
    <row r="450" spans="10:27" x14ac:dyDescent="0.25">
      <c r="J450" s="5"/>
      <c r="Q450" t="str">
        <f t="shared" si="27"/>
        <v/>
      </c>
      <c r="S450" t="str">
        <f t="shared" si="28"/>
        <v/>
      </c>
      <c r="T450" t="str">
        <f t="shared" si="29"/>
        <v/>
      </c>
      <c r="U450" t="str">
        <f>IF(B450="","",VLOOKUP(B450,CODES!$A$2:$B$6,2,FALSE))</f>
        <v/>
      </c>
      <c r="V450" t="str">
        <f>IF(C450="","",LOOKUP(C450,{0,1,5,9,13,17,21},{"&lt;1 credits","1 - 4 credits","5 - 8 credits","9 - 12 credits","13 - 16 credits","17 - 20 credits","21 + credits"}))</f>
        <v/>
      </c>
      <c r="W450" t="str">
        <f>IF(V450="","",VLOOKUP(V450,CODES!$G$2:$H$8,2,FALSE))</f>
        <v/>
      </c>
      <c r="X450" t="str">
        <f>IF(AND(ISBLANK(F450),ISBLANK(G450)),IF(D450="","",VLOOKUP(D450,CODES!$K$2:$L$8,2,FALSE)),IF(ISBLANK(G450),VLOOKUP(D450,CODES!$K$2:$L$8,2,FALSE)&amp;","&amp;VLOOKUP(F450,CODES!$K$2:$L$8,2,FALSE),VLOOKUP(D450,CODES!$K$2:$L$8,2,FALSE)&amp;","&amp;VLOOKUP(F450,CODES!$K$2:$L$8,2,FALSE)&amp;","&amp;VLOOKUP(G450,CODES!$K$2:$L$8,2,FALSE)))</f>
        <v/>
      </c>
      <c r="Y450" t="str">
        <f>IF(AND(ISBLANK(H450),ISBLANK(I450)),IF(E450="","",VLOOKUP(E450,CODES!$C$2:$D$28,2,FALSE)),IF(ISBLANK(I450),VLOOKUP(E450,CODES!$C$2:$D$28,2,FALSE)&amp;","&amp;VLOOKUP(H450,CODES!$C$2:$D$28,2,FALSE),VLOOKUP(E450,CODES!$C$2:$D$28,2,FALSE)&amp;","&amp;VLOOKUP(H450,CODES!$C$2:$D$28,2,FALSE)&amp;","&amp;VLOOKUP(I450,CODES!$C$2:$D$28,2,FALSE)))</f>
        <v/>
      </c>
      <c r="Z450" t="str">
        <f t="shared" si="30"/>
        <v/>
      </c>
      <c r="AA450" t="str">
        <f>IF(Z450="","",VLOOKUP(Z450,CODES!$E$2:$F$73,2,FALSE))</f>
        <v/>
      </c>
    </row>
    <row r="451" spans="10:27" x14ac:dyDescent="0.25">
      <c r="J451" s="5"/>
      <c r="Q451" t="str">
        <f t="shared" si="27"/>
        <v/>
      </c>
      <c r="S451" t="str">
        <f t="shared" si="28"/>
        <v/>
      </c>
      <c r="T451" t="str">
        <f t="shared" si="29"/>
        <v/>
      </c>
      <c r="U451" t="str">
        <f>IF(B451="","",VLOOKUP(B451,CODES!$A$2:$B$6,2,FALSE))</f>
        <v/>
      </c>
      <c r="V451" t="str">
        <f>IF(C451="","",LOOKUP(C451,{0,1,5,9,13,17,21},{"&lt;1 credits","1 - 4 credits","5 - 8 credits","9 - 12 credits","13 - 16 credits","17 - 20 credits","21 + credits"}))</f>
        <v/>
      </c>
      <c r="W451" t="str">
        <f>IF(V451="","",VLOOKUP(V451,CODES!$G$2:$H$8,2,FALSE))</f>
        <v/>
      </c>
      <c r="X451" t="str">
        <f>IF(AND(ISBLANK(F451),ISBLANK(G451)),IF(D451="","",VLOOKUP(D451,CODES!$K$2:$L$8,2,FALSE)),IF(ISBLANK(G451),VLOOKUP(D451,CODES!$K$2:$L$8,2,FALSE)&amp;","&amp;VLOOKUP(F451,CODES!$K$2:$L$8,2,FALSE),VLOOKUP(D451,CODES!$K$2:$L$8,2,FALSE)&amp;","&amp;VLOOKUP(F451,CODES!$K$2:$L$8,2,FALSE)&amp;","&amp;VLOOKUP(G451,CODES!$K$2:$L$8,2,FALSE)))</f>
        <v/>
      </c>
      <c r="Y451" t="str">
        <f>IF(AND(ISBLANK(H451),ISBLANK(I451)),IF(E451="","",VLOOKUP(E451,CODES!$C$2:$D$28,2,FALSE)),IF(ISBLANK(I451),VLOOKUP(E451,CODES!$C$2:$D$28,2,FALSE)&amp;","&amp;VLOOKUP(H451,CODES!$C$2:$D$28,2,FALSE),VLOOKUP(E451,CODES!$C$2:$D$28,2,FALSE)&amp;","&amp;VLOOKUP(H451,CODES!$C$2:$D$28,2,FALSE)&amp;","&amp;VLOOKUP(I451,CODES!$C$2:$D$28,2,FALSE)))</f>
        <v/>
      </c>
      <c r="Z451" t="str">
        <f t="shared" ref="Z451:Z482" si="31">IF(L451="","",TEXT(L451,"mmm")&amp;" "&amp;TEXT(L451,"yyyy"))</f>
        <v/>
      </c>
      <c r="AA451" t="str">
        <f>IF(Z451="","",VLOOKUP(Z451,CODES!$E$2:$F$73,2,FALSE))</f>
        <v/>
      </c>
    </row>
    <row r="452" spans="10:27" x14ac:dyDescent="0.25">
      <c r="J452" s="5"/>
      <c r="Q452" t="str">
        <f t="shared" si="27"/>
        <v/>
      </c>
      <c r="S452" t="str">
        <f t="shared" si="28"/>
        <v/>
      </c>
      <c r="T452" t="str">
        <f t="shared" si="29"/>
        <v/>
      </c>
      <c r="U452" t="str">
        <f>IF(B452="","",VLOOKUP(B452,CODES!$A$2:$B$6,2,FALSE))</f>
        <v/>
      </c>
      <c r="V452" t="str">
        <f>IF(C452="","",LOOKUP(C452,{0,1,5,9,13,17,21},{"&lt;1 credits","1 - 4 credits","5 - 8 credits","9 - 12 credits","13 - 16 credits","17 - 20 credits","21 + credits"}))</f>
        <v/>
      </c>
      <c r="W452" t="str">
        <f>IF(V452="","",VLOOKUP(V452,CODES!$G$2:$H$8,2,FALSE))</f>
        <v/>
      </c>
      <c r="X452" t="str">
        <f>IF(AND(ISBLANK(F452),ISBLANK(G452)),IF(D452="","",VLOOKUP(D452,CODES!$K$2:$L$8,2,FALSE)),IF(ISBLANK(G452),VLOOKUP(D452,CODES!$K$2:$L$8,2,FALSE)&amp;","&amp;VLOOKUP(F452,CODES!$K$2:$L$8,2,FALSE),VLOOKUP(D452,CODES!$K$2:$L$8,2,FALSE)&amp;","&amp;VLOOKUP(F452,CODES!$K$2:$L$8,2,FALSE)&amp;","&amp;VLOOKUP(G452,CODES!$K$2:$L$8,2,FALSE)))</f>
        <v/>
      </c>
      <c r="Y452" t="str">
        <f>IF(AND(ISBLANK(H452),ISBLANK(I452)),IF(E452="","",VLOOKUP(E452,CODES!$C$2:$D$28,2,FALSE)),IF(ISBLANK(I452),VLOOKUP(E452,CODES!$C$2:$D$28,2,FALSE)&amp;","&amp;VLOOKUP(H452,CODES!$C$2:$D$28,2,FALSE),VLOOKUP(E452,CODES!$C$2:$D$28,2,FALSE)&amp;","&amp;VLOOKUP(H452,CODES!$C$2:$D$28,2,FALSE)&amp;","&amp;VLOOKUP(I452,CODES!$C$2:$D$28,2,FALSE)))</f>
        <v/>
      </c>
      <c r="Z452" t="str">
        <f t="shared" si="31"/>
        <v/>
      </c>
      <c r="AA452" t="str">
        <f>IF(Z452="","",VLOOKUP(Z452,CODES!$E$2:$F$73,2,FALSE))</f>
        <v/>
      </c>
    </row>
    <row r="453" spans="10:27" x14ac:dyDescent="0.25">
      <c r="J453" s="5"/>
      <c r="Q453" t="str">
        <f t="shared" si="27"/>
        <v/>
      </c>
      <c r="S453" t="str">
        <f t="shared" si="28"/>
        <v/>
      </c>
      <c r="T453" t="str">
        <f t="shared" si="29"/>
        <v/>
      </c>
      <c r="U453" t="str">
        <f>IF(B453="","",VLOOKUP(B453,CODES!$A$2:$B$6,2,FALSE))</f>
        <v/>
      </c>
      <c r="V453" t="str">
        <f>IF(C453="","",LOOKUP(C453,{0,1,5,9,13,17,21},{"&lt;1 credits","1 - 4 credits","5 - 8 credits","9 - 12 credits","13 - 16 credits","17 - 20 credits","21 + credits"}))</f>
        <v/>
      </c>
      <c r="W453" t="str">
        <f>IF(V453="","",VLOOKUP(V453,CODES!$G$2:$H$8,2,FALSE))</f>
        <v/>
      </c>
      <c r="X453" t="str">
        <f>IF(AND(ISBLANK(F453),ISBLANK(G453)),IF(D453="","",VLOOKUP(D453,CODES!$K$2:$L$8,2,FALSE)),IF(ISBLANK(G453),VLOOKUP(D453,CODES!$K$2:$L$8,2,FALSE)&amp;","&amp;VLOOKUP(F453,CODES!$K$2:$L$8,2,FALSE),VLOOKUP(D453,CODES!$K$2:$L$8,2,FALSE)&amp;","&amp;VLOOKUP(F453,CODES!$K$2:$L$8,2,FALSE)&amp;","&amp;VLOOKUP(G453,CODES!$K$2:$L$8,2,FALSE)))</f>
        <v/>
      </c>
      <c r="Y453" t="str">
        <f>IF(AND(ISBLANK(H453),ISBLANK(I453)),IF(E453="","",VLOOKUP(E453,CODES!$C$2:$D$28,2,FALSE)),IF(ISBLANK(I453),VLOOKUP(E453,CODES!$C$2:$D$28,2,FALSE)&amp;","&amp;VLOOKUP(H453,CODES!$C$2:$D$28,2,FALSE),VLOOKUP(E453,CODES!$C$2:$D$28,2,FALSE)&amp;","&amp;VLOOKUP(H453,CODES!$C$2:$D$28,2,FALSE)&amp;","&amp;VLOOKUP(I453,CODES!$C$2:$D$28,2,FALSE)))</f>
        <v/>
      </c>
      <c r="Z453" t="str">
        <f t="shared" si="31"/>
        <v/>
      </c>
      <c r="AA453" t="str">
        <f>IF(Z453="","",VLOOKUP(Z453,CODES!$E$2:$F$73,2,FALSE))</f>
        <v/>
      </c>
    </row>
    <row r="454" spans="10:27" x14ac:dyDescent="0.25">
      <c r="J454" s="5"/>
      <c r="Q454" t="str">
        <f t="shared" ref="Q454:Q517" si="32">IF(A454="","","Courses")</f>
        <v/>
      </c>
      <c r="S454" t="str">
        <f t="shared" ref="S454:S517" si="33">IF(Q454="","",IF($B$1="","",$B$1))</f>
        <v/>
      </c>
      <c r="T454" t="str">
        <f t="shared" ref="T454:T517" si="34">IF(Q454="","",IF($B$2="","",$B$2))</f>
        <v/>
      </c>
      <c r="U454" t="str">
        <f>IF(B454="","",VLOOKUP(B454,CODES!$A$2:$B$6,2,FALSE))</f>
        <v/>
      </c>
      <c r="V454" t="str">
        <f>IF(C454="","",LOOKUP(C454,{0,1,5,9,13,17,21},{"&lt;1 credits","1 - 4 credits","5 - 8 credits","9 - 12 credits","13 - 16 credits","17 - 20 credits","21 + credits"}))</f>
        <v/>
      </c>
      <c r="W454" t="str">
        <f>IF(V454="","",VLOOKUP(V454,CODES!$G$2:$H$8,2,FALSE))</f>
        <v/>
      </c>
      <c r="X454" t="str">
        <f>IF(AND(ISBLANK(F454),ISBLANK(G454)),IF(D454="","",VLOOKUP(D454,CODES!$K$2:$L$8,2,FALSE)),IF(ISBLANK(G454),VLOOKUP(D454,CODES!$K$2:$L$8,2,FALSE)&amp;","&amp;VLOOKUP(F454,CODES!$K$2:$L$8,2,FALSE),VLOOKUP(D454,CODES!$K$2:$L$8,2,FALSE)&amp;","&amp;VLOOKUP(F454,CODES!$K$2:$L$8,2,FALSE)&amp;","&amp;VLOOKUP(G454,CODES!$K$2:$L$8,2,FALSE)))</f>
        <v/>
      </c>
      <c r="Y454" t="str">
        <f>IF(AND(ISBLANK(H454),ISBLANK(I454)),IF(E454="","",VLOOKUP(E454,CODES!$C$2:$D$28,2,FALSE)),IF(ISBLANK(I454),VLOOKUP(E454,CODES!$C$2:$D$28,2,FALSE)&amp;","&amp;VLOOKUP(H454,CODES!$C$2:$D$28,2,FALSE),VLOOKUP(E454,CODES!$C$2:$D$28,2,FALSE)&amp;","&amp;VLOOKUP(H454,CODES!$C$2:$D$28,2,FALSE)&amp;","&amp;VLOOKUP(I454,CODES!$C$2:$D$28,2,FALSE)))</f>
        <v/>
      </c>
      <c r="Z454" t="str">
        <f t="shared" si="31"/>
        <v/>
      </c>
      <c r="AA454" t="str">
        <f>IF(Z454="","",VLOOKUP(Z454,CODES!$E$2:$F$73,2,FALSE))</f>
        <v/>
      </c>
    </row>
    <row r="455" spans="10:27" x14ac:dyDescent="0.25">
      <c r="J455" s="5"/>
      <c r="Q455" t="str">
        <f t="shared" si="32"/>
        <v/>
      </c>
      <c r="S455" t="str">
        <f t="shared" si="33"/>
        <v/>
      </c>
      <c r="T455" t="str">
        <f t="shared" si="34"/>
        <v/>
      </c>
      <c r="U455" t="str">
        <f>IF(B455="","",VLOOKUP(B455,CODES!$A$2:$B$6,2,FALSE))</f>
        <v/>
      </c>
      <c r="V455" t="str">
        <f>IF(C455="","",LOOKUP(C455,{0,1,5,9,13,17,21},{"&lt;1 credits","1 - 4 credits","5 - 8 credits","9 - 12 credits","13 - 16 credits","17 - 20 credits","21 + credits"}))</f>
        <v/>
      </c>
      <c r="W455" t="str">
        <f>IF(V455="","",VLOOKUP(V455,CODES!$G$2:$H$8,2,FALSE))</f>
        <v/>
      </c>
      <c r="X455" t="str">
        <f>IF(AND(ISBLANK(F455),ISBLANK(G455)),IF(D455="","",VLOOKUP(D455,CODES!$K$2:$L$8,2,FALSE)),IF(ISBLANK(G455),VLOOKUP(D455,CODES!$K$2:$L$8,2,FALSE)&amp;","&amp;VLOOKUP(F455,CODES!$K$2:$L$8,2,FALSE),VLOOKUP(D455,CODES!$K$2:$L$8,2,FALSE)&amp;","&amp;VLOOKUP(F455,CODES!$K$2:$L$8,2,FALSE)&amp;","&amp;VLOOKUP(G455,CODES!$K$2:$L$8,2,FALSE)))</f>
        <v/>
      </c>
      <c r="Y455" t="str">
        <f>IF(AND(ISBLANK(H455),ISBLANK(I455)),IF(E455="","",VLOOKUP(E455,CODES!$C$2:$D$28,2,FALSE)),IF(ISBLANK(I455),VLOOKUP(E455,CODES!$C$2:$D$28,2,FALSE)&amp;","&amp;VLOOKUP(H455,CODES!$C$2:$D$28,2,FALSE),VLOOKUP(E455,CODES!$C$2:$D$28,2,FALSE)&amp;","&amp;VLOOKUP(H455,CODES!$C$2:$D$28,2,FALSE)&amp;","&amp;VLOOKUP(I455,CODES!$C$2:$D$28,2,FALSE)))</f>
        <v/>
      </c>
      <c r="Z455" t="str">
        <f t="shared" si="31"/>
        <v/>
      </c>
      <c r="AA455" t="str">
        <f>IF(Z455="","",VLOOKUP(Z455,CODES!$E$2:$F$73,2,FALSE))</f>
        <v/>
      </c>
    </row>
    <row r="456" spans="10:27" x14ac:dyDescent="0.25">
      <c r="J456" s="5"/>
      <c r="Q456" t="str">
        <f t="shared" si="32"/>
        <v/>
      </c>
      <c r="S456" t="str">
        <f t="shared" si="33"/>
        <v/>
      </c>
      <c r="T456" t="str">
        <f t="shared" si="34"/>
        <v/>
      </c>
      <c r="U456" t="str">
        <f>IF(B456="","",VLOOKUP(B456,CODES!$A$2:$B$6,2,FALSE))</f>
        <v/>
      </c>
      <c r="V456" t="str">
        <f>IF(C456="","",LOOKUP(C456,{0,1,5,9,13,17,21},{"&lt;1 credits","1 - 4 credits","5 - 8 credits","9 - 12 credits","13 - 16 credits","17 - 20 credits","21 + credits"}))</f>
        <v/>
      </c>
      <c r="W456" t="str">
        <f>IF(V456="","",VLOOKUP(V456,CODES!$G$2:$H$8,2,FALSE))</f>
        <v/>
      </c>
      <c r="X456" t="str">
        <f>IF(AND(ISBLANK(F456),ISBLANK(G456)),IF(D456="","",VLOOKUP(D456,CODES!$K$2:$L$8,2,FALSE)),IF(ISBLANK(G456),VLOOKUP(D456,CODES!$K$2:$L$8,2,FALSE)&amp;","&amp;VLOOKUP(F456,CODES!$K$2:$L$8,2,FALSE),VLOOKUP(D456,CODES!$K$2:$L$8,2,FALSE)&amp;","&amp;VLOOKUP(F456,CODES!$K$2:$L$8,2,FALSE)&amp;","&amp;VLOOKUP(G456,CODES!$K$2:$L$8,2,FALSE)))</f>
        <v/>
      </c>
      <c r="Y456" t="str">
        <f>IF(AND(ISBLANK(H456),ISBLANK(I456)),IF(E456="","",VLOOKUP(E456,CODES!$C$2:$D$28,2,FALSE)),IF(ISBLANK(I456),VLOOKUP(E456,CODES!$C$2:$D$28,2,FALSE)&amp;","&amp;VLOOKUP(H456,CODES!$C$2:$D$28,2,FALSE),VLOOKUP(E456,CODES!$C$2:$D$28,2,FALSE)&amp;","&amp;VLOOKUP(H456,CODES!$C$2:$D$28,2,FALSE)&amp;","&amp;VLOOKUP(I456,CODES!$C$2:$D$28,2,FALSE)))</f>
        <v/>
      </c>
      <c r="Z456" t="str">
        <f t="shared" si="31"/>
        <v/>
      </c>
      <c r="AA456" t="str">
        <f>IF(Z456="","",VLOOKUP(Z456,CODES!$E$2:$F$73,2,FALSE))</f>
        <v/>
      </c>
    </row>
    <row r="457" spans="10:27" x14ac:dyDescent="0.25">
      <c r="J457" s="5"/>
      <c r="Q457" t="str">
        <f t="shared" si="32"/>
        <v/>
      </c>
      <c r="S457" t="str">
        <f t="shared" si="33"/>
        <v/>
      </c>
      <c r="T457" t="str">
        <f t="shared" si="34"/>
        <v/>
      </c>
      <c r="U457" t="str">
        <f>IF(B457="","",VLOOKUP(B457,CODES!$A$2:$B$6,2,FALSE))</f>
        <v/>
      </c>
      <c r="V457" t="str">
        <f>IF(C457="","",LOOKUP(C457,{0,1,5,9,13,17,21},{"&lt;1 credits","1 - 4 credits","5 - 8 credits","9 - 12 credits","13 - 16 credits","17 - 20 credits","21 + credits"}))</f>
        <v/>
      </c>
      <c r="W457" t="str">
        <f>IF(V457="","",VLOOKUP(V457,CODES!$G$2:$H$8,2,FALSE))</f>
        <v/>
      </c>
      <c r="X457" t="str">
        <f>IF(AND(ISBLANK(F457),ISBLANK(G457)),IF(D457="","",VLOOKUP(D457,CODES!$K$2:$L$8,2,FALSE)),IF(ISBLANK(G457),VLOOKUP(D457,CODES!$K$2:$L$8,2,FALSE)&amp;","&amp;VLOOKUP(F457,CODES!$K$2:$L$8,2,FALSE),VLOOKUP(D457,CODES!$K$2:$L$8,2,FALSE)&amp;","&amp;VLOOKUP(F457,CODES!$K$2:$L$8,2,FALSE)&amp;","&amp;VLOOKUP(G457,CODES!$K$2:$L$8,2,FALSE)))</f>
        <v/>
      </c>
      <c r="Y457" t="str">
        <f>IF(AND(ISBLANK(H457),ISBLANK(I457)),IF(E457="","",VLOOKUP(E457,CODES!$C$2:$D$28,2,FALSE)),IF(ISBLANK(I457),VLOOKUP(E457,CODES!$C$2:$D$28,2,FALSE)&amp;","&amp;VLOOKUP(H457,CODES!$C$2:$D$28,2,FALSE),VLOOKUP(E457,CODES!$C$2:$D$28,2,FALSE)&amp;","&amp;VLOOKUP(H457,CODES!$C$2:$D$28,2,FALSE)&amp;","&amp;VLOOKUP(I457,CODES!$C$2:$D$28,2,FALSE)))</f>
        <v/>
      </c>
      <c r="Z457" t="str">
        <f t="shared" si="31"/>
        <v/>
      </c>
      <c r="AA457" t="str">
        <f>IF(Z457="","",VLOOKUP(Z457,CODES!$E$2:$F$73,2,FALSE))</f>
        <v/>
      </c>
    </row>
    <row r="458" spans="10:27" x14ac:dyDescent="0.25">
      <c r="J458" s="5"/>
      <c r="Q458" t="str">
        <f t="shared" si="32"/>
        <v/>
      </c>
      <c r="S458" t="str">
        <f t="shared" si="33"/>
        <v/>
      </c>
      <c r="T458" t="str">
        <f t="shared" si="34"/>
        <v/>
      </c>
      <c r="U458" t="str">
        <f>IF(B458="","",VLOOKUP(B458,CODES!$A$2:$B$6,2,FALSE))</f>
        <v/>
      </c>
      <c r="V458" t="str">
        <f>IF(C458="","",LOOKUP(C458,{0,1,5,9,13,17,21},{"&lt;1 credits","1 - 4 credits","5 - 8 credits","9 - 12 credits","13 - 16 credits","17 - 20 credits","21 + credits"}))</f>
        <v/>
      </c>
      <c r="W458" t="str">
        <f>IF(V458="","",VLOOKUP(V458,CODES!$G$2:$H$8,2,FALSE))</f>
        <v/>
      </c>
      <c r="X458" t="str">
        <f>IF(AND(ISBLANK(F458),ISBLANK(G458)),IF(D458="","",VLOOKUP(D458,CODES!$K$2:$L$8,2,FALSE)),IF(ISBLANK(G458),VLOOKUP(D458,CODES!$K$2:$L$8,2,FALSE)&amp;","&amp;VLOOKUP(F458,CODES!$K$2:$L$8,2,FALSE),VLOOKUP(D458,CODES!$K$2:$L$8,2,FALSE)&amp;","&amp;VLOOKUP(F458,CODES!$K$2:$L$8,2,FALSE)&amp;","&amp;VLOOKUP(G458,CODES!$K$2:$L$8,2,FALSE)))</f>
        <v/>
      </c>
      <c r="Y458" t="str">
        <f>IF(AND(ISBLANK(H458),ISBLANK(I458)),IF(E458="","",VLOOKUP(E458,CODES!$C$2:$D$28,2,FALSE)),IF(ISBLANK(I458),VLOOKUP(E458,CODES!$C$2:$D$28,2,FALSE)&amp;","&amp;VLOOKUP(H458,CODES!$C$2:$D$28,2,FALSE),VLOOKUP(E458,CODES!$C$2:$D$28,2,FALSE)&amp;","&amp;VLOOKUP(H458,CODES!$C$2:$D$28,2,FALSE)&amp;","&amp;VLOOKUP(I458,CODES!$C$2:$D$28,2,FALSE)))</f>
        <v/>
      </c>
      <c r="Z458" t="str">
        <f t="shared" si="31"/>
        <v/>
      </c>
      <c r="AA458" t="str">
        <f>IF(Z458="","",VLOOKUP(Z458,CODES!$E$2:$F$73,2,FALSE))</f>
        <v/>
      </c>
    </row>
    <row r="459" spans="10:27" x14ac:dyDescent="0.25">
      <c r="J459" s="5"/>
      <c r="Q459" t="str">
        <f t="shared" si="32"/>
        <v/>
      </c>
      <c r="S459" t="str">
        <f t="shared" si="33"/>
        <v/>
      </c>
      <c r="T459" t="str">
        <f t="shared" si="34"/>
        <v/>
      </c>
      <c r="U459" t="str">
        <f>IF(B459="","",VLOOKUP(B459,CODES!$A$2:$B$6,2,FALSE))</f>
        <v/>
      </c>
      <c r="V459" t="str">
        <f>IF(C459="","",LOOKUP(C459,{0,1,5,9,13,17,21},{"&lt;1 credits","1 - 4 credits","5 - 8 credits","9 - 12 credits","13 - 16 credits","17 - 20 credits","21 + credits"}))</f>
        <v/>
      </c>
      <c r="W459" t="str">
        <f>IF(V459="","",VLOOKUP(V459,CODES!$G$2:$H$8,2,FALSE))</f>
        <v/>
      </c>
      <c r="X459" t="str">
        <f>IF(AND(ISBLANK(F459),ISBLANK(G459)),IF(D459="","",VLOOKUP(D459,CODES!$K$2:$L$8,2,FALSE)),IF(ISBLANK(G459),VLOOKUP(D459,CODES!$K$2:$L$8,2,FALSE)&amp;","&amp;VLOOKUP(F459,CODES!$K$2:$L$8,2,FALSE),VLOOKUP(D459,CODES!$K$2:$L$8,2,FALSE)&amp;","&amp;VLOOKUP(F459,CODES!$K$2:$L$8,2,FALSE)&amp;","&amp;VLOOKUP(G459,CODES!$K$2:$L$8,2,FALSE)))</f>
        <v/>
      </c>
      <c r="Y459" t="str">
        <f>IF(AND(ISBLANK(H459),ISBLANK(I459)),IF(E459="","",VLOOKUP(E459,CODES!$C$2:$D$28,2,FALSE)),IF(ISBLANK(I459),VLOOKUP(E459,CODES!$C$2:$D$28,2,FALSE)&amp;","&amp;VLOOKUP(H459,CODES!$C$2:$D$28,2,FALSE),VLOOKUP(E459,CODES!$C$2:$D$28,2,FALSE)&amp;","&amp;VLOOKUP(H459,CODES!$C$2:$D$28,2,FALSE)&amp;","&amp;VLOOKUP(I459,CODES!$C$2:$D$28,2,FALSE)))</f>
        <v/>
      </c>
      <c r="Z459" t="str">
        <f t="shared" si="31"/>
        <v/>
      </c>
      <c r="AA459" t="str">
        <f>IF(Z459="","",VLOOKUP(Z459,CODES!$E$2:$F$73,2,FALSE))</f>
        <v/>
      </c>
    </row>
    <row r="460" spans="10:27" x14ac:dyDescent="0.25">
      <c r="J460" s="5"/>
      <c r="Q460" t="str">
        <f t="shared" si="32"/>
        <v/>
      </c>
      <c r="S460" t="str">
        <f t="shared" si="33"/>
        <v/>
      </c>
      <c r="T460" t="str">
        <f t="shared" si="34"/>
        <v/>
      </c>
      <c r="U460" t="str">
        <f>IF(B460="","",VLOOKUP(B460,CODES!$A$2:$B$6,2,FALSE))</f>
        <v/>
      </c>
      <c r="V460" t="str">
        <f>IF(C460="","",LOOKUP(C460,{0,1,5,9,13,17,21},{"&lt;1 credits","1 - 4 credits","5 - 8 credits","9 - 12 credits","13 - 16 credits","17 - 20 credits","21 + credits"}))</f>
        <v/>
      </c>
      <c r="W460" t="str">
        <f>IF(V460="","",VLOOKUP(V460,CODES!$G$2:$H$8,2,FALSE))</f>
        <v/>
      </c>
      <c r="X460" t="str">
        <f>IF(AND(ISBLANK(F460),ISBLANK(G460)),IF(D460="","",VLOOKUP(D460,CODES!$K$2:$L$8,2,FALSE)),IF(ISBLANK(G460),VLOOKUP(D460,CODES!$K$2:$L$8,2,FALSE)&amp;","&amp;VLOOKUP(F460,CODES!$K$2:$L$8,2,FALSE),VLOOKUP(D460,CODES!$K$2:$L$8,2,FALSE)&amp;","&amp;VLOOKUP(F460,CODES!$K$2:$L$8,2,FALSE)&amp;","&amp;VLOOKUP(G460,CODES!$K$2:$L$8,2,FALSE)))</f>
        <v/>
      </c>
      <c r="Y460" t="str">
        <f>IF(AND(ISBLANK(H460),ISBLANK(I460)),IF(E460="","",VLOOKUP(E460,CODES!$C$2:$D$28,2,FALSE)),IF(ISBLANK(I460),VLOOKUP(E460,CODES!$C$2:$D$28,2,FALSE)&amp;","&amp;VLOOKUP(H460,CODES!$C$2:$D$28,2,FALSE),VLOOKUP(E460,CODES!$C$2:$D$28,2,FALSE)&amp;","&amp;VLOOKUP(H460,CODES!$C$2:$D$28,2,FALSE)&amp;","&amp;VLOOKUP(I460,CODES!$C$2:$D$28,2,FALSE)))</f>
        <v/>
      </c>
      <c r="Z460" t="str">
        <f t="shared" si="31"/>
        <v/>
      </c>
      <c r="AA460" t="str">
        <f>IF(Z460="","",VLOOKUP(Z460,CODES!$E$2:$F$73,2,FALSE))</f>
        <v/>
      </c>
    </row>
    <row r="461" spans="10:27" x14ac:dyDescent="0.25">
      <c r="J461" s="5"/>
      <c r="Q461" t="str">
        <f t="shared" si="32"/>
        <v/>
      </c>
      <c r="S461" t="str">
        <f t="shared" si="33"/>
        <v/>
      </c>
      <c r="T461" t="str">
        <f t="shared" si="34"/>
        <v/>
      </c>
      <c r="U461" t="str">
        <f>IF(B461="","",VLOOKUP(B461,CODES!$A$2:$B$6,2,FALSE))</f>
        <v/>
      </c>
      <c r="V461" t="str">
        <f>IF(C461="","",LOOKUP(C461,{0,1,5,9,13,17,21},{"&lt;1 credits","1 - 4 credits","5 - 8 credits","9 - 12 credits","13 - 16 credits","17 - 20 credits","21 + credits"}))</f>
        <v/>
      </c>
      <c r="W461" t="str">
        <f>IF(V461="","",VLOOKUP(V461,CODES!$G$2:$H$8,2,FALSE))</f>
        <v/>
      </c>
      <c r="X461" t="str">
        <f>IF(AND(ISBLANK(F461),ISBLANK(G461)),IF(D461="","",VLOOKUP(D461,CODES!$K$2:$L$8,2,FALSE)),IF(ISBLANK(G461),VLOOKUP(D461,CODES!$K$2:$L$8,2,FALSE)&amp;","&amp;VLOOKUP(F461,CODES!$K$2:$L$8,2,FALSE),VLOOKUP(D461,CODES!$K$2:$L$8,2,FALSE)&amp;","&amp;VLOOKUP(F461,CODES!$K$2:$L$8,2,FALSE)&amp;","&amp;VLOOKUP(G461,CODES!$K$2:$L$8,2,FALSE)))</f>
        <v/>
      </c>
      <c r="Y461" t="str">
        <f>IF(AND(ISBLANK(H461),ISBLANK(I461)),IF(E461="","",VLOOKUP(E461,CODES!$C$2:$D$28,2,FALSE)),IF(ISBLANK(I461),VLOOKUP(E461,CODES!$C$2:$D$28,2,FALSE)&amp;","&amp;VLOOKUP(H461,CODES!$C$2:$D$28,2,FALSE),VLOOKUP(E461,CODES!$C$2:$D$28,2,FALSE)&amp;","&amp;VLOOKUP(H461,CODES!$C$2:$D$28,2,FALSE)&amp;","&amp;VLOOKUP(I461,CODES!$C$2:$D$28,2,FALSE)))</f>
        <v/>
      </c>
      <c r="Z461" t="str">
        <f t="shared" si="31"/>
        <v/>
      </c>
      <c r="AA461" t="str">
        <f>IF(Z461="","",VLOOKUP(Z461,CODES!$E$2:$F$73,2,FALSE))</f>
        <v/>
      </c>
    </row>
    <row r="462" spans="10:27" x14ac:dyDescent="0.25">
      <c r="J462" s="5"/>
      <c r="Q462" t="str">
        <f t="shared" si="32"/>
        <v/>
      </c>
      <c r="S462" t="str">
        <f t="shared" si="33"/>
        <v/>
      </c>
      <c r="T462" t="str">
        <f t="shared" si="34"/>
        <v/>
      </c>
      <c r="U462" t="str">
        <f>IF(B462="","",VLOOKUP(B462,CODES!$A$2:$B$6,2,FALSE))</f>
        <v/>
      </c>
      <c r="V462" t="str">
        <f>IF(C462="","",LOOKUP(C462,{0,1,5,9,13,17,21},{"&lt;1 credits","1 - 4 credits","5 - 8 credits","9 - 12 credits","13 - 16 credits","17 - 20 credits","21 + credits"}))</f>
        <v/>
      </c>
      <c r="W462" t="str">
        <f>IF(V462="","",VLOOKUP(V462,CODES!$G$2:$H$8,2,FALSE))</f>
        <v/>
      </c>
      <c r="X462" t="str">
        <f>IF(AND(ISBLANK(F462),ISBLANK(G462)),IF(D462="","",VLOOKUP(D462,CODES!$K$2:$L$8,2,FALSE)),IF(ISBLANK(G462),VLOOKUP(D462,CODES!$K$2:$L$8,2,FALSE)&amp;","&amp;VLOOKUP(F462,CODES!$K$2:$L$8,2,FALSE),VLOOKUP(D462,CODES!$K$2:$L$8,2,FALSE)&amp;","&amp;VLOOKUP(F462,CODES!$K$2:$L$8,2,FALSE)&amp;","&amp;VLOOKUP(G462,CODES!$K$2:$L$8,2,FALSE)))</f>
        <v/>
      </c>
      <c r="Y462" t="str">
        <f>IF(AND(ISBLANK(H462),ISBLANK(I462)),IF(E462="","",VLOOKUP(E462,CODES!$C$2:$D$28,2,FALSE)),IF(ISBLANK(I462),VLOOKUP(E462,CODES!$C$2:$D$28,2,FALSE)&amp;","&amp;VLOOKUP(H462,CODES!$C$2:$D$28,2,FALSE),VLOOKUP(E462,CODES!$C$2:$D$28,2,FALSE)&amp;","&amp;VLOOKUP(H462,CODES!$C$2:$D$28,2,FALSE)&amp;","&amp;VLOOKUP(I462,CODES!$C$2:$D$28,2,FALSE)))</f>
        <v/>
      </c>
      <c r="Z462" t="str">
        <f t="shared" si="31"/>
        <v/>
      </c>
      <c r="AA462" t="str">
        <f>IF(Z462="","",VLOOKUP(Z462,CODES!$E$2:$F$73,2,FALSE))</f>
        <v/>
      </c>
    </row>
    <row r="463" spans="10:27" x14ac:dyDescent="0.25">
      <c r="J463" s="5"/>
      <c r="Q463" t="str">
        <f t="shared" si="32"/>
        <v/>
      </c>
      <c r="S463" t="str">
        <f t="shared" si="33"/>
        <v/>
      </c>
      <c r="T463" t="str">
        <f t="shared" si="34"/>
        <v/>
      </c>
      <c r="U463" t="str">
        <f>IF(B463="","",VLOOKUP(B463,CODES!$A$2:$B$6,2,FALSE))</f>
        <v/>
      </c>
      <c r="V463" t="str">
        <f>IF(C463="","",LOOKUP(C463,{0,1,5,9,13,17,21},{"&lt;1 credits","1 - 4 credits","5 - 8 credits","9 - 12 credits","13 - 16 credits","17 - 20 credits","21 + credits"}))</f>
        <v/>
      </c>
      <c r="W463" t="str">
        <f>IF(V463="","",VLOOKUP(V463,CODES!$G$2:$H$8,2,FALSE))</f>
        <v/>
      </c>
      <c r="X463" t="str">
        <f>IF(AND(ISBLANK(F463),ISBLANK(G463)),IF(D463="","",VLOOKUP(D463,CODES!$K$2:$L$8,2,FALSE)),IF(ISBLANK(G463),VLOOKUP(D463,CODES!$K$2:$L$8,2,FALSE)&amp;","&amp;VLOOKUP(F463,CODES!$K$2:$L$8,2,FALSE),VLOOKUP(D463,CODES!$K$2:$L$8,2,FALSE)&amp;","&amp;VLOOKUP(F463,CODES!$K$2:$L$8,2,FALSE)&amp;","&amp;VLOOKUP(G463,CODES!$K$2:$L$8,2,FALSE)))</f>
        <v/>
      </c>
      <c r="Y463" t="str">
        <f>IF(AND(ISBLANK(H463),ISBLANK(I463)),IF(E463="","",VLOOKUP(E463,CODES!$C$2:$D$28,2,FALSE)),IF(ISBLANK(I463),VLOOKUP(E463,CODES!$C$2:$D$28,2,FALSE)&amp;","&amp;VLOOKUP(H463,CODES!$C$2:$D$28,2,FALSE),VLOOKUP(E463,CODES!$C$2:$D$28,2,FALSE)&amp;","&amp;VLOOKUP(H463,CODES!$C$2:$D$28,2,FALSE)&amp;","&amp;VLOOKUP(I463,CODES!$C$2:$D$28,2,FALSE)))</f>
        <v/>
      </c>
      <c r="Z463" t="str">
        <f t="shared" si="31"/>
        <v/>
      </c>
      <c r="AA463" t="str">
        <f>IF(Z463="","",VLOOKUP(Z463,CODES!$E$2:$F$73,2,FALSE))</f>
        <v/>
      </c>
    </row>
    <row r="464" spans="10:27" x14ac:dyDescent="0.25">
      <c r="J464" s="5"/>
      <c r="Q464" t="str">
        <f t="shared" si="32"/>
        <v/>
      </c>
      <c r="S464" t="str">
        <f t="shared" si="33"/>
        <v/>
      </c>
      <c r="T464" t="str">
        <f t="shared" si="34"/>
        <v/>
      </c>
      <c r="U464" t="str">
        <f>IF(B464="","",VLOOKUP(B464,CODES!$A$2:$B$6,2,FALSE))</f>
        <v/>
      </c>
      <c r="V464" t="str">
        <f>IF(C464="","",LOOKUP(C464,{0,1,5,9,13,17,21},{"&lt;1 credits","1 - 4 credits","5 - 8 credits","9 - 12 credits","13 - 16 credits","17 - 20 credits","21 + credits"}))</f>
        <v/>
      </c>
      <c r="W464" t="str">
        <f>IF(V464="","",VLOOKUP(V464,CODES!$G$2:$H$8,2,FALSE))</f>
        <v/>
      </c>
      <c r="X464" t="str">
        <f>IF(AND(ISBLANK(F464),ISBLANK(G464)),IF(D464="","",VLOOKUP(D464,CODES!$K$2:$L$8,2,FALSE)),IF(ISBLANK(G464),VLOOKUP(D464,CODES!$K$2:$L$8,2,FALSE)&amp;","&amp;VLOOKUP(F464,CODES!$K$2:$L$8,2,FALSE),VLOOKUP(D464,CODES!$K$2:$L$8,2,FALSE)&amp;","&amp;VLOOKUP(F464,CODES!$K$2:$L$8,2,FALSE)&amp;","&amp;VLOOKUP(G464,CODES!$K$2:$L$8,2,FALSE)))</f>
        <v/>
      </c>
      <c r="Y464" t="str">
        <f>IF(AND(ISBLANK(H464),ISBLANK(I464)),IF(E464="","",VLOOKUP(E464,CODES!$C$2:$D$28,2,FALSE)),IF(ISBLANK(I464),VLOOKUP(E464,CODES!$C$2:$D$28,2,FALSE)&amp;","&amp;VLOOKUP(H464,CODES!$C$2:$D$28,2,FALSE),VLOOKUP(E464,CODES!$C$2:$D$28,2,FALSE)&amp;","&amp;VLOOKUP(H464,CODES!$C$2:$D$28,2,FALSE)&amp;","&amp;VLOOKUP(I464,CODES!$C$2:$D$28,2,FALSE)))</f>
        <v/>
      </c>
      <c r="Z464" t="str">
        <f t="shared" si="31"/>
        <v/>
      </c>
      <c r="AA464" t="str">
        <f>IF(Z464="","",VLOOKUP(Z464,CODES!$E$2:$F$73,2,FALSE))</f>
        <v/>
      </c>
    </row>
    <row r="465" spans="10:27" x14ac:dyDescent="0.25">
      <c r="J465" s="5"/>
      <c r="Q465" t="str">
        <f t="shared" si="32"/>
        <v/>
      </c>
      <c r="S465" t="str">
        <f t="shared" si="33"/>
        <v/>
      </c>
      <c r="T465" t="str">
        <f t="shared" si="34"/>
        <v/>
      </c>
      <c r="U465" t="str">
        <f>IF(B465="","",VLOOKUP(B465,CODES!$A$2:$B$6,2,FALSE))</f>
        <v/>
      </c>
      <c r="V465" t="str">
        <f>IF(C465="","",LOOKUP(C465,{0,1,5,9,13,17,21},{"&lt;1 credits","1 - 4 credits","5 - 8 credits","9 - 12 credits","13 - 16 credits","17 - 20 credits","21 + credits"}))</f>
        <v/>
      </c>
      <c r="W465" t="str">
        <f>IF(V465="","",VLOOKUP(V465,CODES!$G$2:$H$8,2,FALSE))</f>
        <v/>
      </c>
      <c r="X465" t="str">
        <f>IF(AND(ISBLANK(F465),ISBLANK(G465)),IF(D465="","",VLOOKUP(D465,CODES!$K$2:$L$8,2,FALSE)),IF(ISBLANK(G465),VLOOKUP(D465,CODES!$K$2:$L$8,2,FALSE)&amp;","&amp;VLOOKUP(F465,CODES!$K$2:$L$8,2,FALSE),VLOOKUP(D465,CODES!$K$2:$L$8,2,FALSE)&amp;","&amp;VLOOKUP(F465,CODES!$K$2:$L$8,2,FALSE)&amp;","&amp;VLOOKUP(G465,CODES!$K$2:$L$8,2,FALSE)))</f>
        <v/>
      </c>
      <c r="Y465" t="str">
        <f>IF(AND(ISBLANK(H465),ISBLANK(I465)),IF(E465="","",VLOOKUP(E465,CODES!$C$2:$D$28,2,FALSE)),IF(ISBLANK(I465),VLOOKUP(E465,CODES!$C$2:$D$28,2,FALSE)&amp;","&amp;VLOOKUP(H465,CODES!$C$2:$D$28,2,FALSE),VLOOKUP(E465,CODES!$C$2:$D$28,2,FALSE)&amp;","&amp;VLOOKUP(H465,CODES!$C$2:$D$28,2,FALSE)&amp;","&amp;VLOOKUP(I465,CODES!$C$2:$D$28,2,FALSE)))</f>
        <v/>
      </c>
      <c r="Z465" t="str">
        <f t="shared" si="31"/>
        <v/>
      </c>
      <c r="AA465" t="str">
        <f>IF(Z465="","",VLOOKUP(Z465,CODES!$E$2:$F$73,2,FALSE))</f>
        <v/>
      </c>
    </row>
    <row r="466" spans="10:27" x14ac:dyDescent="0.25">
      <c r="J466" s="5"/>
      <c r="Q466" t="str">
        <f t="shared" si="32"/>
        <v/>
      </c>
      <c r="S466" t="str">
        <f t="shared" si="33"/>
        <v/>
      </c>
      <c r="T466" t="str">
        <f t="shared" si="34"/>
        <v/>
      </c>
      <c r="U466" t="str">
        <f>IF(B466="","",VLOOKUP(B466,CODES!$A$2:$B$6,2,FALSE))</f>
        <v/>
      </c>
      <c r="V466" t="str">
        <f>IF(C466="","",LOOKUP(C466,{0,1,5,9,13,17,21},{"&lt;1 credits","1 - 4 credits","5 - 8 credits","9 - 12 credits","13 - 16 credits","17 - 20 credits","21 + credits"}))</f>
        <v/>
      </c>
      <c r="W466" t="str">
        <f>IF(V466="","",VLOOKUP(V466,CODES!$G$2:$H$8,2,FALSE))</f>
        <v/>
      </c>
      <c r="X466" t="str">
        <f>IF(AND(ISBLANK(F466),ISBLANK(G466)),IF(D466="","",VLOOKUP(D466,CODES!$K$2:$L$8,2,FALSE)),IF(ISBLANK(G466),VLOOKUP(D466,CODES!$K$2:$L$8,2,FALSE)&amp;","&amp;VLOOKUP(F466,CODES!$K$2:$L$8,2,FALSE),VLOOKUP(D466,CODES!$K$2:$L$8,2,FALSE)&amp;","&amp;VLOOKUP(F466,CODES!$K$2:$L$8,2,FALSE)&amp;","&amp;VLOOKUP(G466,CODES!$K$2:$L$8,2,FALSE)))</f>
        <v/>
      </c>
      <c r="Y466" t="str">
        <f>IF(AND(ISBLANK(H466),ISBLANK(I466)),IF(E466="","",VLOOKUP(E466,CODES!$C$2:$D$28,2,FALSE)),IF(ISBLANK(I466),VLOOKUP(E466,CODES!$C$2:$D$28,2,FALSE)&amp;","&amp;VLOOKUP(H466,CODES!$C$2:$D$28,2,FALSE),VLOOKUP(E466,CODES!$C$2:$D$28,2,FALSE)&amp;","&amp;VLOOKUP(H466,CODES!$C$2:$D$28,2,FALSE)&amp;","&amp;VLOOKUP(I466,CODES!$C$2:$D$28,2,FALSE)))</f>
        <v/>
      </c>
      <c r="Z466" t="str">
        <f t="shared" si="31"/>
        <v/>
      </c>
      <c r="AA466" t="str">
        <f>IF(Z466="","",VLOOKUP(Z466,CODES!$E$2:$F$73,2,FALSE))</f>
        <v/>
      </c>
    </row>
    <row r="467" spans="10:27" x14ac:dyDescent="0.25">
      <c r="J467" s="5"/>
      <c r="Q467" t="str">
        <f t="shared" si="32"/>
        <v/>
      </c>
      <c r="S467" t="str">
        <f t="shared" si="33"/>
        <v/>
      </c>
      <c r="T467" t="str">
        <f t="shared" si="34"/>
        <v/>
      </c>
      <c r="U467" t="str">
        <f>IF(B467="","",VLOOKUP(B467,CODES!$A$2:$B$6,2,FALSE))</f>
        <v/>
      </c>
      <c r="V467" t="str">
        <f>IF(C467="","",LOOKUP(C467,{0,1,5,9,13,17,21},{"&lt;1 credits","1 - 4 credits","5 - 8 credits","9 - 12 credits","13 - 16 credits","17 - 20 credits","21 + credits"}))</f>
        <v/>
      </c>
      <c r="W467" t="str">
        <f>IF(V467="","",VLOOKUP(V467,CODES!$G$2:$H$8,2,FALSE))</f>
        <v/>
      </c>
      <c r="X467" t="str">
        <f>IF(AND(ISBLANK(F467),ISBLANK(G467)),IF(D467="","",VLOOKUP(D467,CODES!$K$2:$L$8,2,FALSE)),IF(ISBLANK(G467),VLOOKUP(D467,CODES!$K$2:$L$8,2,FALSE)&amp;","&amp;VLOOKUP(F467,CODES!$K$2:$L$8,2,FALSE),VLOOKUP(D467,CODES!$K$2:$L$8,2,FALSE)&amp;","&amp;VLOOKUP(F467,CODES!$K$2:$L$8,2,FALSE)&amp;","&amp;VLOOKUP(G467,CODES!$K$2:$L$8,2,FALSE)))</f>
        <v/>
      </c>
      <c r="Y467" t="str">
        <f>IF(AND(ISBLANK(H467),ISBLANK(I467)),IF(E467="","",VLOOKUP(E467,CODES!$C$2:$D$28,2,FALSE)),IF(ISBLANK(I467),VLOOKUP(E467,CODES!$C$2:$D$28,2,FALSE)&amp;","&amp;VLOOKUP(H467,CODES!$C$2:$D$28,2,FALSE),VLOOKUP(E467,CODES!$C$2:$D$28,2,FALSE)&amp;","&amp;VLOOKUP(H467,CODES!$C$2:$D$28,2,FALSE)&amp;","&amp;VLOOKUP(I467,CODES!$C$2:$D$28,2,FALSE)))</f>
        <v/>
      </c>
      <c r="Z467" t="str">
        <f t="shared" si="31"/>
        <v/>
      </c>
      <c r="AA467" t="str">
        <f>IF(Z467="","",VLOOKUP(Z467,CODES!$E$2:$F$73,2,FALSE))</f>
        <v/>
      </c>
    </row>
    <row r="468" spans="10:27" x14ac:dyDescent="0.25">
      <c r="J468" s="5"/>
      <c r="Q468" t="str">
        <f t="shared" si="32"/>
        <v/>
      </c>
      <c r="S468" t="str">
        <f t="shared" si="33"/>
        <v/>
      </c>
      <c r="T468" t="str">
        <f t="shared" si="34"/>
        <v/>
      </c>
      <c r="U468" t="str">
        <f>IF(B468="","",VLOOKUP(B468,CODES!$A$2:$B$6,2,FALSE))</f>
        <v/>
      </c>
      <c r="V468" t="str">
        <f>IF(C468="","",LOOKUP(C468,{0,1,5,9,13,17,21},{"&lt;1 credits","1 - 4 credits","5 - 8 credits","9 - 12 credits","13 - 16 credits","17 - 20 credits","21 + credits"}))</f>
        <v/>
      </c>
      <c r="W468" t="str">
        <f>IF(V468="","",VLOOKUP(V468,CODES!$G$2:$H$8,2,FALSE))</f>
        <v/>
      </c>
      <c r="X468" t="str">
        <f>IF(AND(ISBLANK(F468),ISBLANK(G468)),IF(D468="","",VLOOKUP(D468,CODES!$K$2:$L$8,2,FALSE)),IF(ISBLANK(G468),VLOOKUP(D468,CODES!$K$2:$L$8,2,FALSE)&amp;","&amp;VLOOKUP(F468,CODES!$K$2:$L$8,2,FALSE),VLOOKUP(D468,CODES!$K$2:$L$8,2,FALSE)&amp;","&amp;VLOOKUP(F468,CODES!$K$2:$L$8,2,FALSE)&amp;","&amp;VLOOKUP(G468,CODES!$K$2:$L$8,2,FALSE)))</f>
        <v/>
      </c>
      <c r="Y468" t="str">
        <f>IF(AND(ISBLANK(H468),ISBLANK(I468)),IF(E468="","",VLOOKUP(E468,CODES!$C$2:$D$28,2,FALSE)),IF(ISBLANK(I468),VLOOKUP(E468,CODES!$C$2:$D$28,2,FALSE)&amp;","&amp;VLOOKUP(H468,CODES!$C$2:$D$28,2,FALSE),VLOOKUP(E468,CODES!$C$2:$D$28,2,FALSE)&amp;","&amp;VLOOKUP(H468,CODES!$C$2:$D$28,2,FALSE)&amp;","&amp;VLOOKUP(I468,CODES!$C$2:$D$28,2,FALSE)))</f>
        <v/>
      </c>
      <c r="Z468" t="str">
        <f t="shared" si="31"/>
        <v/>
      </c>
      <c r="AA468" t="str">
        <f>IF(Z468="","",VLOOKUP(Z468,CODES!$E$2:$F$73,2,FALSE))</f>
        <v/>
      </c>
    </row>
    <row r="469" spans="10:27" x14ac:dyDescent="0.25">
      <c r="J469" s="5"/>
      <c r="Q469" t="str">
        <f t="shared" si="32"/>
        <v/>
      </c>
      <c r="S469" t="str">
        <f t="shared" si="33"/>
        <v/>
      </c>
      <c r="T469" t="str">
        <f t="shared" si="34"/>
        <v/>
      </c>
      <c r="U469" t="str">
        <f>IF(B469="","",VLOOKUP(B469,CODES!$A$2:$B$6,2,FALSE))</f>
        <v/>
      </c>
      <c r="V469" t="str">
        <f>IF(C469="","",LOOKUP(C469,{0,1,5,9,13,17,21},{"&lt;1 credits","1 - 4 credits","5 - 8 credits","9 - 12 credits","13 - 16 credits","17 - 20 credits","21 + credits"}))</f>
        <v/>
      </c>
      <c r="W469" t="str">
        <f>IF(V469="","",VLOOKUP(V469,CODES!$G$2:$H$8,2,FALSE))</f>
        <v/>
      </c>
      <c r="X469" t="str">
        <f>IF(AND(ISBLANK(F469),ISBLANK(G469)),IF(D469="","",VLOOKUP(D469,CODES!$K$2:$L$8,2,FALSE)),IF(ISBLANK(G469),VLOOKUP(D469,CODES!$K$2:$L$8,2,FALSE)&amp;","&amp;VLOOKUP(F469,CODES!$K$2:$L$8,2,FALSE),VLOOKUP(D469,CODES!$K$2:$L$8,2,FALSE)&amp;","&amp;VLOOKUP(F469,CODES!$K$2:$L$8,2,FALSE)&amp;","&amp;VLOOKUP(G469,CODES!$K$2:$L$8,2,FALSE)))</f>
        <v/>
      </c>
      <c r="Y469" t="str">
        <f>IF(AND(ISBLANK(H469),ISBLANK(I469)),IF(E469="","",VLOOKUP(E469,CODES!$C$2:$D$28,2,FALSE)),IF(ISBLANK(I469),VLOOKUP(E469,CODES!$C$2:$D$28,2,FALSE)&amp;","&amp;VLOOKUP(H469,CODES!$C$2:$D$28,2,FALSE),VLOOKUP(E469,CODES!$C$2:$D$28,2,FALSE)&amp;","&amp;VLOOKUP(H469,CODES!$C$2:$D$28,2,FALSE)&amp;","&amp;VLOOKUP(I469,CODES!$C$2:$D$28,2,FALSE)))</f>
        <v/>
      </c>
      <c r="Z469" t="str">
        <f t="shared" si="31"/>
        <v/>
      </c>
      <c r="AA469" t="str">
        <f>IF(Z469="","",VLOOKUP(Z469,CODES!$E$2:$F$73,2,FALSE))</f>
        <v/>
      </c>
    </row>
    <row r="470" spans="10:27" x14ac:dyDescent="0.25">
      <c r="J470" s="5"/>
      <c r="Q470" t="str">
        <f t="shared" si="32"/>
        <v/>
      </c>
      <c r="S470" t="str">
        <f t="shared" si="33"/>
        <v/>
      </c>
      <c r="T470" t="str">
        <f t="shared" si="34"/>
        <v/>
      </c>
      <c r="U470" t="str">
        <f>IF(B470="","",VLOOKUP(B470,CODES!$A$2:$B$6,2,FALSE))</f>
        <v/>
      </c>
      <c r="V470" t="str">
        <f>IF(C470="","",LOOKUP(C470,{0,1,5,9,13,17,21},{"&lt;1 credits","1 - 4 credits","5 - 8 credits","9 - 12 credits","13 - 16 credits","17 - 20 credits","21 + credits"}))</f>
        <v/>
      </c>
      <c r="W470" t="str">
        <f>IF(V470="","",VLOOKUP(V470,CODES!$G$2:$H$8,2,FALSE))</f>
        <v/>
      </c>
      <c r="X470" t="str">
        <f>IF(AND(ISBLANK(F470),ISBLANK(G470)),IF(D470="","",VLOOKUP(D470,CODES!$K$2:$L$8,2,FALSE)),IF(ISBLANK(G470),VLOOKUP(D470,CODES!$K$2:$L$8,2,FALSE)&amp;","&amp;VLOOKUP(F470,CODES!$K$2:$L$8,2,FALSE),VLOOKUP(D470,CODES!$K$2:$L$8,2,FALSE)&amp;","&amp;VLOOKUP(F470,CODES!$K$2:$L$8,2,FALSE)&amp;","&amp;VLOOKUP(G470,CODES!$K$2:$L$8,2,FALSE)))</f>
        <v/>
      </c>
      <c r="Y470" t="str">
        <f>IF(AND(ISBLANK(H470),ISBLANK(I470)),IF(E470="","",VLOOKUP(E470,CODES!$C$2:$D$28,2,FALSE)),IF(ISBLANK(I470),VLOOKUP(E470,CODES!$C$2:$D$28,2,FALSE)&amp;","&amp;VLOOKUP(H470,CODES!$C$2:$D$28,2,FALSE),VLOOKUP(E470,CODES!$C$2:$D$28,2,FALSE)&amp;","&amp;VLOOKUP(H470,CODES!$C$2:$D$28,2,FALSE)&amp;","&amp;VLOOKUP(I470,CODES!$C$2:$D$28,2,FALSE)))</f>
        <v/>
      </c>
      <c r="Z470" t="str">
        <f t="shared" si="31"/>
        <v/>
      </c>
      <c r="AA470" t="str">
        <f>IF(Z470="","",VLOOKUP(Z470,CODES!$E$2:$F$73,2,FALSE))</f>
        <v/>
      </c>
    </row>
    <row r="471" spans="10:27" x14ac:dyDescent="0.25">
      <c r="J471" s="5"/>
      <c r="Q471" t="str">
        <f t="shared" si="32"/>
        <v/>
      </c>
      <c r="S471" t="str">
        <f t="shared" si="33"/>
        <v/>
      </c>
      <c r="T471" t="str">
        <f t="shared" si="34"/>
        <v/>
      </c>
      <c r="U471" t="str">
        <f>IF(B471="","",VLOOKUP(B471,CODES!$A$2:$B$6,2,FALSE))</f>
        <v/>
      </c>
      <c r="V471" t="str">
        <f>IF(C471="","",LOOKUP(C471,{0,1,5,9,13,17,21},{"&lt;1 credits","1 - 4 credits","5 - 8 credits","9 - 12 credits","13 - 16 credits","17 - 20 credits","21 + credits"}))</f>
        <v/>
      </c>
      <c r="W471" t="str">
        <f>IF(V471="","",VLOOKUP(V471,CODES!$G$2:$H$8,2,FALSE))</f>
        <v/>
      </c>
      <c r="X471" t="str">
        <f>IF(AND(ISBLANK(F471),ISBLANK(G471)),IF(D471="","",VLOOKUP(D471,CODES!$K$2:$L$8,2,FALSE)),IF(ISBLANK(G471),VLOOKUP(D471,CODES!$K$2:$L$8,2,FALSE)&amp;","&amp;VLOOKUP(F471,CODES!$K$2:$L$8,2,FALSE),VLOOKUP(D471,CODES!$K$2:$L$8,2,FALSE)&amp;","&amp;VLOOKUP(F471,CODES!$K$2:$L$8,2,FALSE)&amp;","&amp;VLOOKUP(G471,CODES!$K$2:$L$8,2,FALSE)))</f>
        <v/>
      </c>
      <c r="Y471" t="str">
        <f>IF(AND(ISBLANK(H471),ISBLANK(I471)),IF(E471="","",VLOOKUP(E471,CODES!$C$2:$D$28,2,FALSE)),IF(ISBLANK(I471),VLOOKUP(E471,CODES!$C$2:$D$28,2,FALSE)&amp;","&amp;VLOOKUP(H471,CODES!$C$2:$D$28,2,FALSE),VLOOKUP(E471,CODES!$C$2:$D$28,2,FALSE)&amp;","&amp;VLOOKUP(H471,CODES!$C$2:$D$28,2,FALSE)&amp;","&amp;VLOOKUP(I471,CODES!$C$2:$D$28,2,FALSE)))</f>
        <v/>
      </c>
      <c r="Z471" t="str">
        <f t="shared" si="31"/>
        <v/>
      </c>
      <c r="AA471" t="str">
        <f>IF(Z471="","",VLOOKUP(Z471,CODES!$E$2:$F$73,2,FALSE))</f>
        <v/>
      </c>
    </row>
    <row r="472" spans="10:27" x14ac:dyDescent="0.25">
      <c r="J472" s="5"/>
      <c r="Q472" t="str">
        <f t="shared" si="32"/>
        <v/>
      </c>
      <c r="S472" t="str">
        <f t="shared" si="33"/>
        <v/>
      </c>
      <c r="T472" t="str">
        <f t="shared" si="34"/>
        <v/>
      </c>
      <c r="U472" t="str">
        <f>IF(B472="","",VLOOKUP(B472,CODES!$A$2:$B$6,2,FALSE))</f>
        <v/>
      </c>
      <c r="V472" t="str">
        <f>IF(C472="","",LOOKUP(C472,{0,1,5,9,13,17,21},{"&lt;1 credits","1 - 4 credits","5 - 8 credits","9 - 12 credits","13 - 16 credits","17 - 20 credits","21 + credits"}))</f>
        <v/>
      </c>
      <c r="W472" t="str">
        <f>IF(V472="","",VLOOKUP(V472,CODES!$G$2:$H$8,2,FALSE))</f>
        <v/>
      </c>
      <c r="X472" t="str">
        <f>IF(AND(ISBLANK(F472),ISBLANK(G472)),IF(D472="","",VLOOKUP(D472,CODES!$K$2:$L$8,2,FALSE)),IF(ISBLANK(G472),VLOOKUP(D472,CODES!$K$2:$L$8,2,FALSE)&amp;","&amp;VLOOKUP(F472,CODES!$K$2:$L$8,2,FALSE),VLOOKUP(D472,CODES!$K$2:$L$8,2,FALSE)&amp;","&amp;VLOOKUP(F472,CODES!$K$2:$L$8,2,FALSE)&amp;","&amp;VLOOKUP(G472,CODES!$K$2:$L$8,2,FALSE)))</f>
        <v/>
      </c>
      <c r="Y472" t="str">
        <f>IF(AND(ISBLANK(H472),ISBLANK(I472)),IF(E472="","",VLOOKUP(E472,CODES!$C$2:$D$28,2,FALSE)),IF(ISBLANK(I472),VLOOKUP(E472,CODES!$C$2:$D$28,2,FALSE)&amp;","&amp;VLOOKUP(H472,CODES!$C$2:$D$28,2,FALSE),VLOOKUP(E472,CODES!$C$2:$D$28,2,FALSE)&amp;","&amp;VLOOKUP(H472,CODES!$C$2:$D$28,2,FALSE)&amp;","&amp;VLOOKUP(I472,CODES!$C$2:$D$28,2,FALSE)))</f>
        <v/>
      </c>
      <c r="Z472" t="str">
        <f t="shared" si="31"/>
        <v/>
      </c>
      <c r="AA472" t="str">
        <f>IF(Z472="","",VLOOKUP(Z472,CODES!$E$2:$F$73,2,FALSE))</f>
        <v/>
      </c>
    </row>
    <row r="473" spans="10:27" x14ac:dyDescent="0.25">
      <c r="J473" s="5"/>
      <c r="Q473" t="str">
        <f t="shared" si="32"/>
        <v/>
      </c>
      <c r="S473" t="str">
        <f t="shared" si="33"/>
        <v/>
      </c>
      <c r="T473" t="str">
        <f t="shared" si="34"/>
        <v/>
      </c>
      <c r="U473" t="str">
        <f>IF(B473="","",VLOOKUP(B473,CODES!$A$2:$B$6,2,FALSE))</f>
        <v/>
      </c>
      <c r="V473" t="str">
        <f>IF(C473="","",LOOKUP(C473,{0,1,5,9,13,17,21},{"&lt;1 credits","1 - 4 credits","5 - 8 credits","9 - 12 credits","13 - 16 credits","17 - 20 credits","21 + credits"}))</f>
        <v/>
      </c>
      <c r="W473" t="str">
        <f>IF(V473="","",VLOOKUP(V473,CODES!$G$2:$H$8,2,FALSE))</f>
        <v/>
      </c>
      <c r="X473" t="str">
        <f>IF(AND(ISBLANK(F473),ISBLANK(G473)),IF(D473="","",VLOOKUP(D473,CODES!$K$2:$L$8,2,FALSE)),IF(ISBLANK(G473),VLOOKUP(D473,CODES!$K$2:$L$8,2,FALSE)&amp;","&amp;VLOOKUP(F473,CODES!$K$2:$L$8,2,FALSE),VLOOKUP(D473,CODES!$K$2:$L$8,2,FALSE)&amp;","&amp;VLOOKUP(F473,CODES!$K$2:$L$8,2,FALSE)&amp;","&amp;VLOOKUP(G473,CODES!$K$2:$L$8,2,FALSE)))</f>
        <v/>
      </c>
      <c r="Y473" t="str">
        <f>IF(AND(ISBLANK(H473),ISBLANK(I473)),IF(E473="","",VLOOKUP(E473,CODES!$C$2:$D$28,2,FALSE)),IF(ISBLANK(I473),VLOOKUP(E473,CODES!$C$2:$D$28,2,FALSE)&amp;","&amp;VLOOKUP(H473,CODES!$C$2:$D$28,2,FALSE),VLOOKUP(E473,CODES!$C$2:$D$28,2,FALSE)&amp;","&amp;VLOOKUP(H473,CODES!$C$2:$D$28,2,FALSE)&amp;","&amp;VLOOKUP(I473,CODES!$C$2:$D$28,2,FALSE)))</f>
        <v/>
      </c>
      <c r="Z473" t="str">
        <f t="shared" si="31"/>
        <v/>
      </c>
      <c r="AA473" t="str">
        <f>IF(Z473="","",VLOOKUP(Z473,CODES!$E$2:$F$73,2,FALSE))</f>
        <v/>
      </c>
    </row>
    <row r="474" spans="10:27" x14ac:dyDescent="0.25">
      <c r="J474" s="5"/>
      <c r="Q474" t="str">
        <f t="shared" si="32"/>
        <v/>
      </c>
      <c r="S474" t="str">
        <f t="shared" si="33"/>
        <v/>
      </c>
      <c r="T474" t="str">
        <f t="shared" si="34"/>
        <v/>
      </c>
      <c r="U474" t="str">
        <f>IF(B474="","",VLOOKUP(B474,CODES!$A$2:$B$6,2,FALSE))</f>
        <v/>
      </c>
      <c r="V474" t="str">
        <f>IF(C474="","",LOOKUP(C474,{0,1,5,9,13,17,21},{"&lt;1 credits","1 - 4 credits","5 - 8 credits","9 - 12 credits","13 - 16 credits","17 - 20 credits","21 + credits"}))</f>
        <v/>
      </c>
      <c r="W474" t="str">
        <f>IF(V474="","",VLOOKUP(V474,CODES!$G$2:$H$8,2,FALSE))</f>
        <v/>
      </c>
      <c r="X474" t="str">
        <f>IF(AND(ISBLANK(F474),ISBLANK(G474)),IF(D474="","",VLOOKUP(D474,CODES!$K$2:$L$8,2,FALSE)),IF(ISBLANK(G474),VLOOKUP(D474,CODES!$K$2:$L$8,2,FALSE)&amp;","&amp;VLOOKUP(F474,CODES!$K$2:$L$8,2,FALSE),VLOOKUP(D474,CODES!$K$2:$L$8,2,FALSE)&amp;","&amp;VLOOKUP(F474,CODES!$K$2:$L$8,2,FALSE)&amp;","&amp;VLOOKUP(G474,CODES!$K$2:$L$8,2,FALSE)))</f>
        <v/>
      </c>
      <c r="Y474" t="str">
        <f>IF(AND(ISBLANK(H474),ISBLANK(I474)),IF(E474="","",VLOOKUP(E474,CODES!$C$2:$D$28,2,FALSE)),IF(ISBLANK(I474),VLOOKUP(E474,CODES!$C$2:$D$28,2,FALSE)&amp;","&amp;VLOOKUP(H474,CODES!$C$2:$D$28,2,FALSE),VLOOKUP(E474,CODES!$C$2:$D$28,2,FALSE)&amp;","&amp;VLOOKUP(H474,CODES!$C$2:$D$28,2,FALSE)&amp;","&amp;VLOOKUP(I474,CODES!$C$2:$D$28,2,FALSE)))</f>
        <v/>
      </c>
      <c r="Z474" t="str">
        <f t="shared" si="31"/>
        <v/>
      </c>
      <c r="AA474" t="str">
        <f>IF(Z474="","",VLOOKUP(Z474,CODES!$E$2:$F$73,2,FALSE))</f>
        <v/>
      </c>
    </row>
    <row r="475" spans="10:27" x14ac:dyDescent="0.25">
      <c r="J475" s="5"/>
      <c r="Q475" t="str">
        <f t="shared" si="32"/>
        <v/>
      </c>
      <c r="S475" t="str">
        <f t="shared" si="33"/>
        <v/>
      </c>
      <c r="T475" t="str">
        <f t="shared" si="34"/>
        <v/>
      </c>
      <c r="U475" t="str">
        <f>IF(B475="","",VLOOKUP(B475,CODES!$A$2:$B$6,2,FALSE))</f>
        <v/>
      </c>
      <c r="V475" t="str">
        <f>IF(C475="","",LOOKUP(C475,{0,1,5,9,13,17,21},{"&lt;1 credits","1 - 4 credits","5 - 8 credits","9 - 12 credits","13 - 16 credits","17 - 20 credits","21 + credits"}))</f>
        <v/>
      </c>
      <c r="W475" t="str">
        <f>IF(V475="","",VLOOKUP(V475,CODES!$G$2:$H$8,2,FALSE))</f>
        <v/>
      </c>
      <c r="X475" t="str">
        <f>IF(AND(ISBLANK(F475),ISBLANK(G475)),IF(D475="","",VLOOKUP(D475,CODES!$K$2:$L$8,2,FALSE)),IF(ISBLANK(G475),VLOOKUP(D475,CODES!$K$2:$L$8,2,FALSE)&amp;","&amp;VLOOKUP(F475,CODES!$K$2:$L$8,2,FALSE),VLOOKUP(D475,CODES!$K$2:$L$8,2,FALSE)&amp;","&amp;VLOOKUP(F475,CODES!$K$2:$L$8,2,FALSE)&amp;","&amp;VLOOKUP(G475,CODES!$K$2:$L$8,2,FALSE)))</f>
        <v/>
      </c>
      <c r="Y475" t="str">
        <f>IF(AND(ISBLANK(H475),ISBLANK(I475)),IF(E475="","",VLOOKUP(E475,CODES!$C$2:$D$28,2,FALSE)),IF(ISBLANK(I475),VLOOKUP(E475,CODES!$C$2:$D$28,2,FALSE)&amp;","&amp;VLOOKUP(H475,CODES!$C$2:$D$28,2,FALSE),VLOOKUP(E475,CODES!$C$2:$D$28,2,FALSE)&amp;","&amp;VLOOKUP(H475,CODES!$C$2:$D$28,2,FALSE)&amp;","&amp;VLOOKUP(I475,CODES!$C$2:$D$28,2,FALSE)))</f>
        <v/>
      </c>
      <c r="Z475" t="str">
        <f t="shared" si="31"/>
        <v/>
      </c>
      <c r="AA475" t="str">
        <f>IF(Z475="","",VLOOKUP(Z475,CODES!$E$2:$F$73,2,FALSE))</f>
        <v/>
      </c>
    </row>
    <row r="476" spans="10:27" x14ac:dyDescent="0.25">
      <c r="J476" s="5"/>
      <c r="Q476" t="str">
        <f t="shared" si="32"/>
        <v/>
      </c>
      <c r="S476" t="str">
        <f t="shared" si="33"/>
        <v/>
      </c>
      <c r="T476" t="str">
        <f t="shared" si="34"/>
        <v/>
      </c>
      <c r="U476" t="str">
        <f>IF(B476="","",VLOOKUP(B476,CODES!$A$2:$B$6,2,FALSE))</f>
        <v/>
      </c>
      <c r="V476" t="str">
        <f>IF(C476="","",LOOKUP(C476,{0,1,5,9,13,17,21},{"&lt;1 credits","1 - 4 credits","5 - 8 credits","9 - 12 credits","13 - 16 credits","17 - 20 credits","21 + credits"}))</f>
        <v/>
      </c>
      <c r="W476" t="str">
        <f>IF(V476="","",VLOOKUP(V476,CODES!$G$2:$H$8,2,FALSE))</f>
        <v/>
      </c>
      <c r="X476" t="str">
        <f>IF(AND(ISBLANK(F476),ISBLANK(G476)),IF(D476="","",VLOOKUP(D476,CODES!$K$2:$L$8,2,FALSE)),IF(ISBLANK(G476),VLOOKUP(D476,CODES!$K$2:$L$8,2,FALSE)&amp;","&amp;VLOOKUP(F476,CODES!$K$2:$L$8,2,FALSE),VLOOKUP(D476,CODES!$K$2:$L$8,2,FALSE)&amp;","&amp;VLOOKUP(F476,CODES!$K$2:$L$8,2,FALSE)&amp;","&amp;VLOOKUP(G476,CODES!$K$2:$L$8,2,FALSE)))</f>
        <v/>
      </c>
      <c r="Y476" t="str">
        <f>IF(AND(ISBLANK(H476),ISBLANK(I476)),IF(E476="","",VLOOKUP(E476,CODES!$C$2:$D$28,2,FALSE)),IF(ISBLANK(I476),VLOOKUP(E476,CODES!$C$2:$D$28,2,FALSE)&amp;","&amp;VLOOKUP(H476,CODES!$C$2:$D$28,2,FALSE),VLOOKUP(E476,CODES!$C$2:$D$28,2,FALSE)&amp;","&amp;VLOOKUP(H476,CODES!$C$2:$D$28,2,FALSE)&amp;","&amp;VLOOKUP(I476,CODES!$C$2:$D$28,2,FALSE)))</f>
        <v/>
      </c>
      <c r="Z476" t="str">
        <f t="shared" si="31"/>
        <v/>
      </c>
      <c r="AA476" t="str">
        <f>IF(Z476="","",VLOOKUP(Z476,CODES!$E$2:$F$73,2,FALSE))</f>
        <v/>
      </c>
    </row>
    <row r="477" spans="10:27" x14ac:dyDescent="0.25">
      <c r="J477" s="5"/>
      <c r="Q477" t="str">
        <f t="shared" si="32"/>
        <v/>
      </c>
      <c r="S477" t="str">
        <f t="shared" si="33"/>
        <v/>
      </c>
      <c r="T477" t="str">
        <f t="shared" si="34"/>
        <v/>
      </c>
      <c r="U477" t="str">
        <f>IF(B477="","",VLOOKUP(B477,CODES!$A$2:$B$6,2,FALSE))</f>
        <v/>
      </c>
      <c r="V477" t="str">
        <f>IF(C477="","",LOOKUP(C477,{0,1,5,9,13,17,21},{"&lt;1 credits","1 - 4 credits","5 - 8 credits","9 - 12 credits","13 - 16 credits","17 - 20 credits","21 + credits"}))</f>
        <v/>
      </c>
      <c r="W477" t="str">
        <f>IF(V477="","",VLOOKUP(V477,CODES!$G$2:$H$8,2,FALSE))</f>
        <v/>
      </c>
      <c r="X477" t="str">
        <f>IF(AND(ISBLANK(F477),ISBLANK(G477)),IF(D477="","",VLOOKUP(D477,CODES!$K$2:$L$8,2,FALSE)),IF(ISBLANK(G477),VLOOKUP(D477,CODES!$K$2:$L$8,2,FALSE)&amp;","&amp;VLOOKUP(F477,CODES!$K$2:$L$8,2,FALSE),VLOOKUP(D477,CODES!$K$2:$L$8,2,FALSE)&amp;","&amp;VLOOKUP(F477,CODES!$K$2:$L$8,2,FALSE)&amp;","&amp;VLOOKUP(G477,CODES!$K$2:$L$8,2,FALSE)))</f>
        <v/>
      </c>
      <c r="Y477" t="str">
        <f>IF(AND(ISBLANK(H477),ISBLANK(I477)),IF(E477="","",VLOOKUP(E477,CODES!$C$2:$D$28,2,FALSE)),IF(ISBLANK(I477),VLOOKUP(E477,CODES!$C$2:$D$28,2,FALSE)&amp;","&amp;VLOOKUP(H477,CODES!$C$2:$D$28,2,FALSE),VLOOKUP(E477,CODES!$C$2:$D$28,2,FALSE)&amp;","&amp;VLOOKUP(H477,CODES!$C$2:$D$28,2,FALSE)&amp;","&amp;VLOOKUP(I477,CODES!$C$2:$D$28,2,FALSE)))</f>
        <v/>
      </c>
      <c r="Z477" t="str">
        <f t="shared" si="31"/>
        <v/>
      </c>
      <c r="AA477" t="str">
        <f>IF(Z477="","",VLOOKUP(Z477,CODES!$E$2:$F$73,2,FALSE))</f>
        <v/>
      </c>
    </row>
    <row r="478" spans="10:27" x14ac:dyDescent="0.25">
      <c r="J478" s="5"/>
      <c r="Q478" t="str">
        <f t="shared" si="32"/>
        <v/>
      </c>
      <c r="S478" t="str">
        <f t="shared" si="33"/>
        <v/>
      </c>
      <c r="T478" t="str">
        <f t="shared" si="34"/>
        <v/>
      </c>
      <c r="U478" t="str">
        <f>IF(B478="","",VLOOKUP(B478,CODES!$A$2:$B$6,2,FALSE))</f>
        <v/>
      </c>
      <c r="V478" t="str">
        <f>IF(C478="","",LOOKUP(C478,{0,1,5,9,13,17,21},{"&lt;1 credits","1 - 4 credits","5 - 8 credits","9 - 12 credits","13 - 16 credits","17 - 20 credits","21 + credits"}))</f>
        <v/>
      </c>
      <c r="W478" t="str">
        <f>IF(V478="","",VLOOKUP(V478,CODES!$G$2:$H$8,2,FALSE))</f>
        <v/>
      </c>
      <c r="X478" t="str">
        <f>IF(AND(ISBLANK(F478),ISBLANK(G478)),IF(D478="","",VLOOKUP(D478,CODES!$K$2:$L$8,2,FALSE)),IF(ISBLANK(G478),VLOOKUP(D478,CODES!$K$2:$L$8,2,FALSE)&amp;","&amp;VLOOKUP(F478,CODES!$K$2:$L$8,2,FALSE),VLOOKUP(D478,CODES!$K$2:$L$8,2,FALSE)&amp;","&amp;VLOOKUP(F478,CODES!$K$2:$L$8,2,FALSE)&amp;","&amp;VLOOKUP(G478,CODES!$K$2:$L$8,2,FALSE)))</f>
        <v/>
      </c>
      <c r="Y478" t="str">
        <f>IF(AND(ISBLANK(H478),ISBLANK(I478)),IF(E478="","",VLOOKUP(E478,CODES!$C$2:$D$28,2,FALSE)),IF(ISBLANK(I478),VLOOKUP(E478,CODES!$C$2:$D$28,2,FALSE)&amp;","&amp;VLOOKUP(H478,CODES!$C$2:$D$28,2,FALSE),VLOOKUP(E478,CODES!$C$2:$D$28,2,FALSE)&amp;","&amp;VLOOKUP(H478,CODES!$C$2:$D$28,2,FALSE)&amp;","&amp;VLOOKUP(I478,CODES!$C$2:$D$28,2,FALSE)))</f>
        <v/>
      </c>
      <c r="Z478" t="str">
        <f t="shared" si="31"/>
        <v/>
      </c>
      <c r="AA478" t="str">
        <f>IF(Z478="","",VLOOKUP(Z478,CODES!$E$2:$F$73,2,FALSE))</f>
        <v/>
      </c>
    </row>
    <row r="479" spans="10:27" x14ac:dyDescent="0.25">
      <c r="J479" s="5"/>
      <c r="Q479" t="str">
        <f t="shared" si="32"/>
        <v/>
      </c>
      <c r="S479" t="str">
        <f t="shared" si="33"/>
        <v/>
      </c>
      <c r="T479" t="str">
        <f t="shared" si="34"/>
        <v/>
      </c>
      <c r="U479" t="str">
        <f>IF(B479="","",VLOOKUP(B479,CODES!$A$2:$B$6,2,FALSE))</f>
        <v/>
      </c>
      <c r="V479" t="str">
        <f>IF(C479="","",LOOKUP(C479,{0,1,5,9,13,17,21},{"&lt;1 credits","1 - 4 credits","5 - 8 credits","9 - 12 credits","13 - 16 credits","17 - 20 credits","21 + credits"}))</f>
        <v/>
      </c>
      <c r="W479" t="str">
        <f>IF(V479="","",VLOOKUP(V479,CODES!$G$2:$H$8,2,FALSE))</f>
        <v/>
      </c>
      <c r="X479" t="str">
        <f>IF(AND(ISBLANK(F479),ISBLANK(G479)),IF(D479="","",VLOOKUP(D479,CODES!$K$2:$L$8,2,FALSE)),IF(ISBLANK(G479),VLOOKUP(D479,CODES!$K$2:$L$8,2,FALSE)&amp;","&amp;VLOOKUP(F479,CODES!$K$2:$L$8,2,FALSE),VLOOKUP(D479,CODES!$K$2:$L$8,2,FALSE)&amp;","&amp;VLOOKUP(F479,CODES!$K$2:$L$8,2,FALSE)&amp;","&amp;VLOOKUP(G479,CODES!$K$2:$L$8,2,FALSE)))</f>
        <v/>
      </c>
      <c r="Y479" t="str">
        <f>IF(AND(ISBLANK(H479),ISBLANK(I479)),IF(E479="","",VLOOKUP(E479,CODES!$C$2:$D$28,2,FALSE)),IF(ISBLANK(I479),VLOOKUP(E479,CODES!$C$2:$D$28,2,FALSE)&amp;","&amp;VLOOKUP(H479,CODES!$C$2:$D$28,2,FALSE),VLOOKUP(E479,CODES!$C$2:$D$28,2,FALSE)&amp;","&amp;VLOOKUP(H479,CODES!$C$2:$D$28,2,FALSE)&amp;","&amp;VLOOKUP(I479,CODES!$C$2:$D$28,2,FALSE)))</f>
        <v/>
      </c>
      <c r="Z479" t="str">
        <f t="shared" si="31"/>
        <v/>
      </c>
      <c r="AA479" t="str">
        <f>IF(Z479="","",VLOOKUP(Z479,CODES!$E$2:$F$73,2,FALSE))</f>
        <v/>
      </c>
    </row>
    <row r="480" spans="10:27" x14ac:dyDescent="0.25">
      <c r="J480" s="5"/>
      <c r="Q480" t="str">
        <f t="shared" si="32"/>
        <v/>
      </c>
      <c r="S480" t="str">
        <f t="shared" si="33"/>
        <v/>
      </c>
      <c r="T480" t="str">
        <f t="shared" si="34"/>
        <v/>
      </c>
      <c r="U480" t="str">
        <f>IF(B480="","",VLOOKUP(B480,CODES!$A$2:$B$6,2,FALSE))</f>
        <v/>
      </c>
      <c r="V480" t="str">
        <f>IF(C480="","",LOOKUP(C480,{0,1,5,9,13,17,21},{"&lt;1 credits","1 - 4 credits","5 - 8 credits","9 - 12 credits","13 - 16 credits","17 - 20 credits","21 + credits"}))</f>
        <v/>
      </c>
      <c r="W480" t="str">
        <f>IF(V480="","",VLOOKUP(V480,CODES!$G$2:$H$8,2,FALSE))</f>
        <v/>
      </c>
      <c r="X480" t="str">
        <f>IF(AND(ISBLANK(F480),ISBLANK(G480)),IF(D480="","",VLOOKUP(D480,CODES!$K$2:$L$8,2,FALSE)),IF(ISBLANK(G480),VLOOKUP(D480,CODES!$K$2:$L$8,2,FALSE)&amp;","&amp;VLOOKUP(F480,CODES!$K$2:$L$8,2,FALSE),VLOOKUP(D480,CODES!$K$2:$L$8,2,FALSE)&amp;","&amp;VLOOKUP(F480,CODES!$K$2:$L$8,2,FALSE)&amp;","&amp;VLOOKUP(G480,CODES!$K$2:$L$8,2,FALSE)))</f>
        <v/>
      </c>
      <c r="Y480" t="str">
        <f>IF(AND(ISBLANK(H480),ISBLANK(I480)),IF(E480="","",VLOOKUP(E480,CODES!$C$2:$D$28,2,FALSE)),IF(ISBLANK(I480),VLOOKUP(E480,CODES!$C$2:$D$28,2,FALSE)&amp;","&amp;VLOOKUP(H480,CODES!$C$2:$D$28,2,FALSE),VLOOKUP(E480,CODES!$C$2:$D$28,2,FALSE)&amp;","&amp;VLOOKUP(H480,CODES!$C$2:$D$28,2,FALSE)&amp;","&amp;VLOOKUP(I480,CODES!$C$2:$D$28,2,FALSE)))</f>
        <v/>
      </c>
      <c r="Z480" t="str">
        <f t="shared" si="31"/>
        <v/>
      </c>
      <c r="AA480" t="str">
        <f>IF(Z480="","",VLOOKUP(Z480,CODES!$E$2:$F$73,2,FALSE))</f>
        <v/>
      </c>
    </row>
    <row r="481" spans="10:27" x14ac:dyDescent="0.25">
      <c r="J481" s="5"/>
      <c r="Q481" t="str">
        <f t="shared" si="32"/>
        <v/>
      </c>
      <c r="S481" t="str">
        <f t="shared" si="33"/>
        <v/>
      </c>
      <c r="T481" t="str">
        <f t="shared" si="34"/>
        <v/>
      </c>
      <c r="U481" t="str">
        <f>IF(B481="","",VLOOKUP(B481,CODES!$A$2:$B$6,2,FALSE))</f>
        <v/>
      </c>
      <c r="V481" t="str">
        <f>IF(C481="","",LOOKUP(C481,{0,1,5,9,13,17,21},{"&lt;1 credits","1 - 4 credits","5 - 8 credits","9 - 12 credits","13 - 16 credits","17 - 20 credits","21 + credits"}))</f>
        <v/>
      </c>
      <c r="W481" t="str">
        <f>IF(V481="","",VLOOKUP(V481,CODES!$G$2:$H$8,2,FALSE))</f>
        <v/>
      </c>
      <c r="X481" t="str">
        <f>IF(AND(ISBLANK(F481),ISBLANK(G481)),IF(D481="","",VLOOKUP(D481,CODES!$K$2:$L$8,2,FALSE)),IF(ISBLANK(G481),VLOOKUP(D481,CODES!$K$2:$L$8,2,FALSE)&amp;","&amp;VLOOKUP(F481,CODES!$K$2:$L$8,2,FALSE),VLOOKUP(D481,CODES!$K$2:$L$8,2,FALSE)&amp;","&amp;VLOOKUP(F481,CODES!$K$2:$L$8,2,FALSE)&amp;","&amp;VLOOKUP(G481,CODES!$K$2:$L$8,2,FALSE)))</f>
        <v/>
      </c>
      <c r="Y481" t="str">
        <f>IF(AND(ISBLANK(H481),ISBLANK(I481)),IF(E481="","",VLOOKUP(E481,CODES!$C$2:$D$28,2,FALSE)),IF(ISBLANK(I481),VLOOKUP(E481,CODES!$C$2:$D$28,2,FALSE)&amp;","&amp;VLOOKUP(H481,CODES!$C$2:$D$28,2,FALSE),VLOOKUP(E481,CODES!$C$2:$D$28,2,FALSE)&amp;","&amp;VLOOKUP(H481,CODES!$C$2:$D$28,2,FALSE)&amp;","&amp;VLOOKUP(I481,CODES!$C$2:$D$28,2,FALSE)))</f>
        <v/>
      </c>
      <c r="Z481" t="str">
        <f t="shared" si="31"/>
        <v/>
      </c>
      <c r="AA481" t="str">
        <f>IF(Z481="","",VLOOKUP(Z481,CODES!$E$2:$F$73,2,FALSE))</f>
        <v/>
      </c>
    </row>
    <row r="482" spans="10:27" x14ac:dyDescent="0.25">
      <c r="J482" s="5"/>
      <c r="Q482" t="str">
        <f t="shared" si="32"/>
        <v/>
      </c>
      <c r="S482" t="str">
        <f t="shared" si="33"/>
        <v/>
      </c>
      <c r="T482" t="str">
        <f t="shared" si="34"/>
        <v/>
      </c>
      <c r="U482" t="str">
        <f>IF(B482="","",VLOOKUP(B482,CODES!$A$2:$B$6,2,FALSE))</f>
        <v/>
      </c>
      <c r="V482" t="str">
        <f>IF(C482="","",LOOKUP(C482,{0,1,5,9,13,17,21},{"&lt;1 credits","1 - 4 credits","5 - 8 credits","9 - 12 credits","13 - 16 credits","17 - 20 credits","21 + credits"}))</f>
        <v/>
      </c>
      <c r="W482" t="str">
        <f>IF(V482="","",VLOOKUP(V482,CODES!$G$2:$H$8,2,FALSE))</f>
        <v/>
      </c>
      <c r="X482" t="str">
        <f>IF(AND(ISBLANK(F482),ISBLANK(G482)),IF(D482="","",VLOOKUP(D482,CODES!$K$2:$L$8,2,FALSE)),IF(ISBLANK(G482),VLOOKUP(D482,CODES!$K$2:$L$8,2,FALSE)&amp;","&amp;VLOOKUP(F482,CODES!$K$2:$L$8,2,FALSE),VLOOKUP(D482,CODES!$K$2:$L$8,2,FALSE)&amp;","&amp;VLOOKUP(F482,CODES!$K$2:$L$8,2,FALSE)&amp;","&amp;VLOOKUP(G482,CODES!$K$2:$L$8,2,FALSE)))</f>
        <v/>
      </c>
      <c r="Y482" t="str">
        <f>IF(AND(ISBLANK(H482),ISBLANK(I482)),IF(E482="","",VLOOKUP(E482,CODES!$C$2:$D$28,2,FALSE)),IF(ISBLANK(I482),VLOOKUP(E482,CODES!$C$2:$D$28,2,FALSE)&amp;","&amp;VLOOKUP(H482,CODES!$C$2:$D$28,2,FALSE),VLOOKUP(E482,CODES!$C$2:$D$28,2,FALSE)&amp;","&amp;VLOOKUP(H482,CODES!$C$2:$D$28,2,FALSE)&amp;","&amp;VLOOKUP(I482,CODES!$C$2:$D$28,2,FALSE)))</f>
        <v/>
      </c>
      <c r="Z482" t="str">
        <f t="shared" si="31"/>
        <v/>
      </c>
      <c r="AA482" t="str">
        <f>IF(Z482="","",VLOOKUP(Z482,CODES!$E$2:$F$73,2,FALSE))</f>
        <v/>
      </c>
    </row>
    <row r="483" spans="10:27" x14ac:dyDescent="0.25">
      <c r="J483" s="5"/>
      <c r="Q483" t="str">
        <f t="shared" si="32"/>
        <v/>
      </c>
      <c r="S483" t="str">
        <f t="shared" si="33"/>
        <v/>
      </c>
      <c r="T483" t="str">
        <f t="shared" si="34"/>
        <v/>
      </c>
      <c r="U483" t="str">
        <f>IF(B483="","",VLOOKUP(B483,CODES!$A$2:$B$6,2,FALSE))</f>
        <v/>
      </c>
      <c r="V483" t="str">
        <f>IF(C483="","",LOOKUP(C483,{0,1,5,9,13,17,21},{"&lt;1 credits","1 - 4 credits","5 - 8 credits","9 - 12 credits","13 - 16 credits","17 - 20 credits","21 + credits"}))</f>
        <v/>
      </c>
      <c r="W483" t="str">
        <f>IF(V483="","",VLOOKUP(V483,CODES!$G$2:$H$8,2,FALSE))</f>
        <v/>
      </c>
      <c r="X483" t="str">
        <f>IF(AND(ISBLANK(F483),ISBLANK(G483)),IF(D483="","",VLOOKUP(D483,CODES!$K$2:$L$8,2,FALSE)),IF(ISBLANK(G483),VLOOKUP(D483,CODES!$K$2:$L$8,2,FALSE)&amp;","&amp;VLOOKUP(F483,CODES!$K$2:$L$8,2,FALSE),VLOOKUP(D483,CODES!$K$2:$L$8,2,FALSE)&amp;","&amp;VLOOKUP(F483,CODES!$K$2:$L$8,2,FALSE)&amp;","&amp;VLOOKUP(G483,CODES!$K$2:$L$8,2,FALSE)))</f>
        <v/>
      </c>
      <c r="Y483" t="str">
        <f>IF(AND(ISBLANK(H483),ISBLANK(I483)),IF(E483="","",VLOOKUP(E483,CODES!$C$2:$D$28,2,FALSE)),IF(ISBLANK(I483),VLOOKUP(E483,CODES!$C$2:$D$28,2,FALSE)&amp;","&amp;VLOOKUP(H483,CODES!$C$2:$D$28,2,FALSE),VLOOKUP(E483,CODES!$C$2:$D$28,2,FALSE)&amp;","&amp;VLOOKUP(H483,CODES!$C$2:$D$28,2,FALSE)&amp;","&amp;VLOOKUP(I483,CODES!$C$2:$D$28,2,FALSE)))</f>
        <v/>
      </c>
      <c r="Z483" t="str">
        <f t="shared" ref="Z483:Z514" si="35">IF(L483="","",TEXT(L483,"mmm")&amp;" "&amp;TEXT(L483,"yyyy"))</f>
        <v/>
      </c>
      <c r="AA483" t="str">
        <f>IF(Z483="","",VLOOKUP(Z483,CODES!$E$2:$F$73,2,FALSE))</f>
        <v/>
      </c>
    </row>
    <row r="484" spans="10:27" x14ac:dyDescent="0.25">
      <c r="J484" s="5"/>
      <c r="Q484" t="str">
        <f t="shared" si="32"/>
        <v/>
      </c>
      <c r="S484" t="str">
        <f t="shared" si="33"/>
        <v/>
      </c>
      <c r="T484" t="str">
        <f t="shared" si="34"/>
        <v/>
      </c>
      <c r="U484" t="str">
        <f>IF(B484="","",VLOOKUP(B484,CODES!$A$2:$B$6,2,FALSE))</f>
        <v/>
      </c>
      <c r="V484" t="str">
        <f>IF(C484="","",LOOKUP(C484,{0,1,5,9,13,17,21},{"&lt;1 credits","1 - 4 credits","5 - 8 credits","9 - 12 credits","13 - 16 credits","17 - 20 credits","21 + credits"}))</f>
        <v/>
      </c>
      <c r="W484" t="str">
        <f>IF(V484="","",VLOOKUP(V484,CODES!$G$2:$H$8,2,FALSE))</f>
        <v/>
      </c>
      <c r="X484" t="str">
        <f>IF(AND(ISBLANK(F484),ISBLANK(G484)),IF(D484="","",VLOOKUP(D484,CODES!$K$2:$L$8,2,FALSE)),IF(ISBLANK(G484),VLOOKUP(D484,CODES!$K$2:$L$8,2,FALSE)&amp;","&amp;VLOOKUP(F484,CODES!$K$2:$L$8,2,FALSE),VLOOKUP(D484,CODES!$K$2:$L$8,2,FALSE)&amp;","&amp;VLOOKUP(F484,CODES!$K$2:$L$8,2,FALSE)&amp;","&amp;VLOOKUP(G484,CODES!$K$2:$L$8,2,FALSE)))</f>
        <v/>
      </c>
      <c r="Y484" t="str">
        <f>IF(AND(ISBLANK(H484),ISBLANK(I484)),IF(E484="","",VLOOKUP(E484,CODES!$C$2:$D$28,2,FALSE)),IF(ISBLANK(I484),VLOOKUP(E484,CODES!$C$2:$D$28,2,FALSE)&amp;","&amp;VLOOKUP(H484,CODES!$C$2:$D$28,2,FALSE),VLOOKUP(E484,CODES!$C$2:$D$28,2,FALSE)&amp;","&amp;VLOOKUP(H484,CODES!$C$2:$D$28,2,FALSE)&amp;","&amp;VLOOKUP(I484,CODES!$C$2:$D$28,2,FALSE)))</f>
        <v/>
      </c>
      <c r="Z484" t="str">
        <f t="shared" si="35"/>
        <v/>
      </c>
      <c r="AA484" t="str">
        <f>IF(Z484="","",VLOOKUP(Z484,CODES!$E$2:$F$73,2,FALSE))</f>
        <v/>
      </c>
    </row>
    <row r="485" spans="10:27" x14ac:dyDescent="0.25">
      <c r="J485" s="5"/>
      <c r="Q485" t="str">
        <f t="shared" si="32"/>
        <v/>
      </c>
      <c r="S485" t="str">
        <f t="shared" si="33"/>
        <v/>
      </c>
      <c r="T485" t="str">
        <f t="shared" si="34"/>
        <v/>
      </c>
      <c r="U485" t="str">
        <f>IF(B485="","",VLOOKUP(B485,CODES!$A$2:$B$6,2,FALSE))</f>
        <v/>
      </c>
      <c r="V485" t="str">
        <f>IF(C485="","",LOOKUP(C485,{0,1,5,9,13,17,21},{"&lt;1 credits","1 - 4 credits","5 - 8 credits","9 - 12 credits","13 - 16 credits","17 - 20 credits","21 + credits"}))</f>
        <v/>
      </c>
      <c r="W485" t="str">
        <f>IF(V485="","",VLOOKUP(V485,CODES!$G$2:$H$8,2,FALSE))</f>
        <v/>
      </c>
      <c r="X485" t="str">
        <f>IF(AND(ISBLANK(F485),ISBLANK(G485)),IF(D485="","",VLOOKUP(D485,CODES!$K$2:$L$8,2,FALSE)),IF(ISBLANK(G485),VLOOKUP(D485,CODES!$K$2:$L$8,2,FALSE)&amp;","&amp;VLOOKUP(F485,CODES!$K$2:$L$8,2,FALSE),VLOOKUP(D485,CODES!$K$2:$L$8,2,FALSE)&amp;","&amp;VLOOKUP(F485,CODES!$K$2:$L$8,2,FALSE)&amp;","&amp;VLOOKUP(G485,CODES!$K$2:$L$8,2,FALSE)))</f>
        <v/>
      </c>
      <c r="Y485" t="str">
        <f>IF(AND(ISBLANK(H485),ISBLANK(I485)),IF(E485="","",VLOOKUP(E485,CODES!$C$2:$D$28,2,FALSE)),IF(ISBLANK(I485),VLOOKUP(E485,CODES!$C$2:$D$28,2,FALSE)&amp;","&amp;VLOOKUP(H485,CODES!$C$2:$D$28,2,FALSE),VLOOKUP(E485,CODES!$C$2:$D$28,2,FALSE)&amp;","&amp;VLOOKUP(H485,CODES!$C$2:$D$28,2,FALSE)&amp;","&amp;VLOOKUP(I485,CODES!$C$2:$D$28,2,FALSE)))</f>
        <v/>
      </c>
      <c r="Z485" t="str">
        <f t="shared" si="35"/>
        <v/>
      </c>
      <c r="AA485" t="str">
        <f>IF(Z485="","",VLOOKUP(Z485,CODES!$E$2:$F$73,2,FALSE))</f>
        <v/>
      </c>
    </row>
    <row r="486" spans="10:27" x14ac:dyDescent="0.25">
      <c r="J486" s="5"/>
      <c r="Q486" t="str">
        <f t="shared" si="32"/>
        <v/>
      </c>
      <c r="S486" t="str">
        <f t="shared" si="33"/>
        <v/>
      </c>
      <c r="T486" t="str">
        <f t="shared" si="34"/>
        <v/>
      </c>
      <c r="U486" t="str">
        <f>IF(B486="","",VLOOKUP(B486,CODES!$A$2:$B$6,2,FALSE))</f>
        <v/>
      </c>
      <c r="V486" t="str">
        <f>IF(C486="","",LOOKUP(C486,{0,1,5,9,13,17,21},{"&lt;1 credits","1 - 4 credits","5 - 8 credits","9 - 12 credits","13 - 16 credits","17 - 20 credits","21 + credits"}))</f>
        <v/>
      </c>
      <c r="W486" t="str">
        <f>IF(V486="","",VLOOKUP(V486,CODES!$G$2:$H$8,2,FALSE))</f>
        <v/>
      </c>
      <c r="X486" t="str">
        <f>IF(AND(ISBLANK(F486),ISBLANK(G486)),IF(D486="","",VLOOKUP(D486,CODES!$K$2:$L$8,2,FALSE)),IF(ISBLANK(G486),VLOOKUP(D486,CODES!$K$2:$L$8,2,FALSE)&amp;","&amp;VLOOKUP(F486,CODES!$K$2:$L$8,2,FALSE),VLOOKUP(D486,CODES!$K$2:$L$8,2,FALSE)&amp;","&amp;VLOOKUP(F486,CODES!$K$2:$L$8,2,FALSE)&amp;","&amp;VLOOKUP(G486,CODES!$K$2:$L$8,2,FALSE)))</f>
        <v/>
      </c>
      <c r="Y486" t="str">
        <f>IF(AND(ISBLANK(H486),ISBLANK(I486)),IF(E486="","",VLOOKUP(E486,CODES!$C$2:$D$28,2,FALSE)),IF(ISBLANK(I486),VLOOKUP(E486,CODES!$C$2:$D$28,2,FALSE)&amp;","&amp;VLOOKUP(H486,CODES!$C$2:$D$28,2,FALSE),VLOOKUP(E486,CODES!$C$2:$D$28,2,FALSE)&amp;","&amp;VLOOKUP(H486,CODES!$C$2:$D$28,2,FALSE)&amp;","&amp;VLOOKUP(I486,CODES!$C$2:$D$28,2,FALSE)))</f>
        <v/>
      </c>
      <c r="Z486" t="str">
        <f t="shared" si="35"/>
        <v/>
      </c>
      <c r="AA486" t="str">
        <f>IF(Z486="","",VLOOKUP(Z486,CODES!$E$2:$F$73,2,FALSE))</f>
        <v/>
      </c>
    </row>
    <row r="487" spans="10:27" x14ac:dyDescent="0.25">
      <c r="J487" s="5"/>
      <c r="Q487" t="str">
        <f t="shared" si="32"/>
        <v/>
      </c>
      <c r="S487" t="str">
        <f t="shared" si="33"/>
        <v/>
      </c>
      <c r="T487" t="str">
        <f t="shared" si="34"/>
        <v/>
      </c>
      <c r="U487" t="str">
        <f>IF(B487="","",VLOOKUP(B487,CODES!$A$2:$B$6,2,FALSE))</f>
        <v/>
      </c>
      <c r="V487" t="str">
        <f>IF(C487="","",LOOKUP(C487,{0,1,5,9,13,17,21},{"&lt;1 credits","1 - 4 credits","5 - 8 credits","9 - 12 credits","13 - 16 credits","17 - 20 credits","21 + credits"}))</f>
        <v/>
      </c>
      <c r="W487" t="str">
        <f>IF(V487="","",VLOOKUP(V487,CODES!$G$2:$H$8,2,FALSE))</f>
        <v/>
      </c>
      <c r="X487" t="str">
        <f>IF(AND(ISBLANK(F487),ISBLANK(G487)),IF(D487="","",VLOOKUP(D487,CODES!$K$2:$L$8,2,FALSE)),IF(ISBLANK(G487),VLOOKUP(D487,CODES!$K$2:$L$8,2,FALSE)&amp;","&amp;VLOOKUP(F487,CODES!$K$2:$L$8,2,FALSE),VLOOKUP(D487,CODES!$K$2:$L$8,2,FALSE)&amp;","&amp;VLOOKUP(F487,CODES!$K$2:$L$8,2,FALSE)&amp;","&amp;VLOOKUP(G487,CODES!$K$2:$L$8,2,FALSE)))</f>
        <v/>
      </c>
      <c r="Y487" t="str">
        <f>IF(AND(ISBLANK(H487),ISBLANK(I487)),IF(E487="","",VLOOKUP(E487,CODES!$C$2:$D$28,2,FALSE)),IF(ISBLANK(I487),VLOOKUP(E487,CODES!$C$2:$D$28,2,FALSE)&amp;","&amp;VLOOKUP(H487,CODES!$C$2:$D$28,2,FALSE),VLOOKUP(E487,CODES!$C$2:$D$28,2,FALSE)&amp;","&amp;VLOOKUP(H487,CODES!$C$2:$D$28,2,FALSE)&amp;","&amp;VLOOKUP(I487,CODES!$C$2:$D$28,2,FALSE)))</f>
        <v/>
      </c>
      <c r="Z487" t="str">
        <f t="shared" si="35"/>
        <v/>
      </c>
      <c r="AA487" t="str">
        <f>IF(Z487="","",VLOOKUP(Z487,CODES!$E$2:$F$73,2,FALSE))</f>
        <v/>
      </c>
    </row>
    <row r="488" spans="10:27" x14ac:dyDescent="0.25">
      <c r="J488" s="5"/>
      <c r="Q488" t="str">
        <f t="shared" si="32"/>
        <v/>
      </c>
      <c r="S488" t="str">
        <f t="shared" si="33"/>
        <v/>
      </c>
      <c r="T488" t="str">
        <f t="shared" si="34"/>
        <v/>
      </c>
      <c r="U488" t="str">
        <f>IF(B488="","",VLOOKUP(B488,CODES!$A$2:$B$6,2,FALSE))</f>
        <v/>
      </c>
      <c r="V488" t="str">
        <f>IF(C488="","",LOOKUP(C488,{0,1,5,9,13,17,21},{"&lt;1 credits","1 - 4 credits","5 - 8 credits","9 - 12 credits","13 - 16 credits","17 - 20 credits","21 + credits"}))</f>
        <v/>
      </c>
      <c r="W488" t="str">
        <f>IF(V488="","",VLOOKUP(V488,CODES!$G$2:$H$8,2,FALSE))</f>
        <v/>
      </c>
      <c r="X488" t="str">
        <f>IF(AND(ISBLANK(F488),ISBLANK(G488)),IF(D488="","",VLOOKUP(D488,CODES!$K$2:$L$8,2,FALSE)),IF(ISBLANK(G488),VLOOKUP(D488,CODES!$K$2:$L$8,2,FALSE)&amp;","&amp;VLOOKUP(F488,CODES!$K$2:$L$8,2,FALSE),VLOOKUP(D488,CODES!$K$2:$L$8,2,FALSE)&amp;","&amp;VLOOKUP(F488,CODES!$K$2:$L$8,2,FALSE)&amp;","&amp;VLOOKUP(G488,CODES!$K$2:$L$8,2,FALSE)))</f>
        <v/>
      </c>
      <c r="Y488" t="str">
        <f>IF(AND(ISBLANK(H488),ISBLANK(I488)),IF(E488="","",VLOOKUP(E488,CODES!$C$2:$D$28,2,FALSE)),IF(ISBLANK(I488),VLOOKUP(E488,CODES!$C$2:$D$28,2,FALSE)&amp;","&amp;VLOOKUP(H488,CODES!$C$2:$D$28,2,FALSE),VLOOKUP(E488,CODES!$C$2:$D$28,2,FALSE)&amp;","&amp;VLOOKUP(H488,CODES!$C$2:$D$28,2,FALSE)&amp;","&amp;VLOOKUP(I488,CODES!$C$2:$D$28,2,FALSE)))</f>
        <v/>
      </c>
      <c r="Z488" t="str">
        <f t="shared" si="35"/>
        <v/>
      </c>
      <c r="AA488" t="str">
        <f>IF(Z488="","",VLOOKUP(Z488,CODES!$E$2:$F$73,2,FALSE))</f>
        <v/>
      </c>
    </row>
    <row r="489" spans="10:27" x14ac:dyDescent="0.25">
      <c r="J489" s="5"/>
      <c r="Q489" t="str">
        <f t="shared" si="32"/>
        <v/>
      </c>
      <c r="S489" t="str">
        <f t="shared" si="33"/>
        <v/>
      </c>
      <c r="T489" t="str">
        <f t="shared" si="34"/>
        <v/>
      </c>
      <c r="U489" t="str">
        <f>IF(B489="","",VLOOKUP(B489,CODES!$A$2:$B$6,2,FALSE))</f>
        <v/>
      </c>
      <c r="V489" t="str">
        <f>IF(C489="","",LOOKUP(C489,{0,1,5,9,13,17,21},{"&lt;1 credits","1 - 4 credits","5 - 8 credits","9 - 12 credits","13 - 16 credits","17 - 20 credits","21 + credits"}))</f>
        <v/>
      </c>
      <c r="W489" t="str">
        <f>IF(V489="","",VLOOKUP(V489,CODES!$G$2:$H$8,2,FALSE))</f>
        <v/>
      </c>
      <c r="X489" t="str">
        <f>IF(AND(ISBLANK(F489),ISBLANK(G489)),IF(D489="","",VLOOKUP(D489,CODES!$K$2:$L$8,2,FALSE)),IF(ISBLANK(G489),VLOOKUP(D489,CODES!$K$2:$L$8,2,FALSE)&amp;","&amp;VLOOKUP(F489,CODES!$K$2:$L$8,2,FALSE),VLOOKUP(D489,CODES!$K$2:$L$8,2,FALSE)&amp;","&amp;VLOOKUP(F489,CODES!$K$2:$L$8,2,FALSE)&amp;","&amp;VLOOKUP(G489,CODES!$K$2:$L$8,2,FALSE)))</f>
        <v/>
      </c>
      <c r="Y489" t="str">
        <f>IF(AND(ISBLANK(H489),ISBLANK(I489)),IF(E489="","",VLOOKUP(E489,CODES!$C$2:$D$28,2,FALSE)),IF(ISBLANK(I489),VLOOKUP(E489,CODES!$C$2:$D$28,2,FALSE)&amp;","&amp;VLOOKUP(H489,CODES!$C$2:$D$28,2,FALSE),VLOOKUP(E489,CODES!$C$2:$D$28,2,FALSE)&amp;","&amp;VLOOKUP(H489,CODES!$C$2:$D$28,2,FALSE)&amp;","&amp;VLOOKUP(I489,CODES!$C$2:$D$28,2,FALSE)))</f>
        <v/>
      </c>
      <c r="Z489" t="str">
        <f t="shared" si="35"/>
        <v/>
      </c>
      <c r="AA489" t="str">
        <f>IF(Z489="","",VLOOKUP(Z489,CODES!$E$2:$F$73,2,FALSE))</f>
        <v/>
      </c>
    </row>
    <row r="490" spans="10:27" x14ac:dyDescent="0.25">
      <c r="J490" s="5"/>
      <c r="Q490" t="str">
        <f t="shared" si="32"/>
        <v/>
      </c>
      <c r="S490" t="str">
        <f t="shared" si="33"/>
        <v/>
      </c>
      <c r="T490" t="str">
        <f t="shared" si="34"/>
        <v/>
      </c>
      <c r="U490" t="str">
        <f>IF(B490="","",VLOOKUP(B490,CODES!$A$2:$B$6,2,FALSE))</f>
        <v/>
      </c>
      <c r="V490" t="str">
        <f>IF(C490="","",LOOKUP(C490,{0,1,5,9,13,17,21},{"&lt;1 credits","1 - 4 credits","5 - 8 credits","9 - 12 credits","13 - 16 credits","17 - 20 credits","21 + credits"}))</f>
        <v/>
      </c>
      <c r="W490" t="str">
        <f>IF(V490="","",VLOOKUP(V490,CODES!$G$2:$H$8,2,FALSE))</f>
        <v/>
      </c>
      <c r="X490" t="str">
        <f>IF(AND(ISBLANK(F490),ISBLANK(G490)),IF(D490="","",VLOOKUP(D490,CODES!$K$2:$L$8,2,FALSE)),IF(ISBLANK(G490),VLOOKUP(D490,CODES!$K$2:$L$8,2,FALSE)&amp;","&amp;VLOOKUP(F490,CODES!$K$2:$L$8,2,FALSE),VLOOKUP(D490,CODES!$K$2:$L$8,2,FALSE)&amp;","&amp;VLOOKUP(F490,CODES!$K$2:$L$8,2,FALSE)&amp;","&amp;VLOOKUP(G490,CODES!$K$2:$L$8,2,FALSE)))</f>
        <v/>
      </c>
      <c r="Y490" t="str">
        <f>IF(AND(ISBLANK(H490),ISBLANK(I490)),IF(E490="","",VLOOKUP(E490,CODES!$C$2:$D$28,2,FALSE)),IF(ISBLANK(I490),VLOOKUP(E490,CODES!$C$2:$D$28,2,FALSE)&amp;","&amp;VLOOKUP(H490,CODES!$C$2:$D$28,2,FALSE),VLOOKUP(E490,CODES!$C$2:$D$28,2,FALSE)&amp;","&amp;VLOOKUP(H490,CODES!$C$2:$D$28,2,FALSE)&amp;","&amp;VLOOKUP(I490,CODES!$C$2:$D$28,2,FALSE)))</f>
        <v/>
      </c>
      <c r="Z490" t="str">
        <f t="shared" si="35"/>
        <v/>
      </c>
      <c r="AA490" t="str">
        <f>IF(Z490="","",VLOOKUP(Z490,CODES!$E$2:$F$73,2,FALSE))</f>
        <v/>
      </c>
    </row>
    <row r="491" spans="10:27" x14ac:dyDescent="0.25">
      <c r="J491" s="5"/>
      <c r="Q491" t="str">
        <f t="shared" si="32"/>
        <v/>
      </c>
      <c r="S491" t="str">
        <f t="shared" si="33"/>
        <v/>
      </c>
      <c r="T491" t="str">
        <f t="shared" si="34"/>
        <v/>
      </c>
      <c r="U491" t="str">
        <f>IF(B491="","",VLOOKUP(B491,CODES!$A$2:$B$6,2,FALSE))</f>
        <v/>
      </c>
      <c r="V491" t="str">
        <f>IF(C491="","",LOOKUP(C491,{0,1,5,9,13,17,21},{"&lt;1 credits","1 - 4 credits","5 - 8 credits","9 - 12 credits","13 - 16 credits","17 - 20 credits","21 + credits"}))</f>
        <v/>
      </c>
      <c r="W491" t="str">
        <f>IF(V491="","",VLOOKUP(V491,CODES!$G$2:$H$8,2,FALSE))</f>
        <v/>
      </c>
      <c r="X491" t="str">
        <f>IF(AND(ISBLANK(F491),ISBLANK(G491)),IF(D491="","",VLOOKUP(D491,CODES!$K$2:$L$8,2,FALSE)),IF(ISBLANK(G491),VLOOKUP(D491,CODES!$K$2:$L$8,2,FALSE)&amp;","&amp;VLOOKUP(F491,CODES!$K$2:$L$8,2,FALSE),VLOOKUP(D491,CODES!$K$2:$L$8,2,FALSE)&amp;","&amp;VLOOKUP(F491,CODES!$K$2:$L$8,2,FALSE)&amp;","&amp;VLOOKUP(G491,CODES!$K$2:$L$8,2,FALSE)))</f>
        <v/>
      </c>
      <c r="Y491" t="str">
        <f>IF(AND(ISBLANK(H491),ISBLANK(I491)),IF(E491="","",VLOOKUP(E491,CODES!$C$2:$D$28,2,FALSE)),IF(ISBLANK(I491),VLOOKUP(E491,CODES!$C$2:$D$28,2,FALSE)&amp;","&amp;VLOOKUP(H491,CODES!$C$2:$D$28,2,FALSE),VLOOKUP(E491,CODES!$C$2:$D$28,2,FALSE)&amp;","&amp;VLOOKUP(H491,CODES!$C$2:$D$28,2,FALSE)&amp;","&amp;VLOOKUP(I491,CODES!$C$2:$D$28,2,FALSE)))</f>
        <v/>
      </c>
      <c r="Z491" t="str">
        <f t="shared" si="35"/>
        <v/>
      </c>
      <c r="AA491" t="str">
        <f>IF(Z491="","",VLOOKUP(Z491,CODES!$E$2:$F$73,2,FALSE))</f>
        <v/>
      </c>
    </row>
    <row r="492" spans="10:27" x14ac:dyDescent="0.25">
      <c r="J492" s="5"/>
      <c r="Q492" t="str">
        <f t="shared" si="32"/>
        <v/>
      </c>
      <c r="S492" t="str">
        <f t="shared" si="33"/>
        <v/>
      </c>
      <c r="T492" t="str">
        <f t="shared" si="34"/>
        <v/>
      </c>
      <c r="U492" t="str">
        <f>IF(B492="","",VLOOKUP(B492,CODES!$A$2:$B$6,2,FALSE))</f>
        <v/>
      </c>
      <c r="V492" t="str">
        <f>IF(C492="","",LOOKUP(C492,{0,1,5,9,13,17,21},{"&lt;1 credits","1 - 4 credits","5 - 8 credits","9 - 12 credits","13 - 16 credits","17 - 20 credits","21 + credits"}))</f>
        <v/>
      </c>
      <c r="W492" t="str">
        <f>IF(V492="","",VLOOKUP(V492,CODES!$G$2:$H$8,2,FALSE))</f>
        <v/>
      </c>
      <c r="X492" t="str">
        <f>IF(AND(ISBLANK(F492),ISBLANK(G492)),IF(D492="","",VLOOKUP(D492,CODES!$K$2:$L$8,2,FALSE)),IF(ISBLANK(G492),VLOOKUP(D492,CODES!$K$2:$L$8,2,FALSE)&amp;","&amp;VLOOKUP(F492,CODES!$K$2:$L$8,2,FALSE),VLOOKUP(D492,CODES!$K$2:$L$8,2,FALSE)&amp;","&amp;VLOOKUP(F492,CODES!$K$2:$L$8,2,FALSE)&amp;","&amp;VLOOKUP(G492,CODES!$K$2:$L$8,2,FALSE)))</f>
        <v/>
      </c>
      <c r="Y492" t="str">
        <f>IF(AND(ISBLANK(H492),ISBLANK(I492)),IF(E492="","",VLOOKUP(E492,CODES!$C$2:$D$28,2,FALSE)),IF(ISBLANK(I492),VLOOKUP(E492,CODES!$C$2:$D$28,2,FALSE)&amp;","&amp;VLOOKUP(H492,CODES!$C$2:$D$28,2,FALSE),VLOOKUP(E492,CODES!$C$2:$D$28,2,FALSE)&amp;","&amp;VLOOKUP(H492,CODES!$C$2:$D$28,2,FALSE)&amp;","&amp;VLOOKUP(I492,CODES!$C$2:$D$28,2,FALSE)))</f>
        <v/>
      </c>
      <c r="Z492" t="str">
        <f t="shared" si="35"/>
        <v/>
      </c>
      <c r="AA492" t="str">
        <f>IF(Z492="","",VLOOKUP(Z492,CODES!$E$2:$F$73,2,FALSE))</f>
        <v/>
      </c>
    </row>
    <row r="493" spans="10:27" x14ac:dyDescent="0.25">
      <c r="J493" s="5"/>
      <c r="Q493" t="str">
        <f t="shared" si="32"/>
        <v/>
      </c>
      <c r="S493" t="str">
        <f t="shared" si="33"/>
        <v/>
      </c>
      <c r="T493" t="str">
        <f t="shared" si="34"/>
        <v/>
      </c>
      <c r="U493" t="str">
        <f>IF(B493="","",VLOOKUP(B493,CODES!$A$2:$B$6,2,FALSE))</f>
        <v/>
      </c>
      <c r="V493" t="str">
        <f>IF(C493="","",LOOKUP(C493,{0,1,5,9,13,17,21},{"&lt;1 credits","1 - 4 credits","5 - 8 credits","9 - 12 credits","13 - 16 credits","17 - 20 credits","21 + credits"}))</f>
        <v/>
      </c>
      <c r="W493" t="str">
        <f>IF(V493="","",VLOOKUP(V493,CODES!$G$2:$H$8,2,FALSE))</f>
        <v/>
      </c>
      <c r="X493" t="str">
        <f>IF(AND(ISBLANK(F493),ISBLANK(G493)),IF(D493="","",VLOOKUP(D493,CODES!$K$2:$L$8,2,FALSE)),IF(ISBLANK(G493),VLOOKUP(D493,CODES!$K$2:$L$8,2,FALSE)&amp;","&amp;VLOOKUP(F493,CODES!$K$2:$L$8,2,FALSE),VLOOKUP(D493,CODES!$K$2:$L$8,2,FALSE)&amp;","&amp;VLOOKUP(F493,CODES!$K$2:$L$8,2,FALSE)&amp;","&amp;VLOOKUP(G493,CODES!$K$2:$L$8,2,FALSE)))</f>
        <v/>
      </c>
      <c r="Y493" t="str">
        <f>IF(AND(ISBLANK(H493),ISBLANK(I493)),IF(E493="","",VLOOKUP(E493,CODES!$C$2:$D$28,2,FALSE)),IF(ISBLANK(I493),VLOOKUP(E493,CODES!$C$2:$D$28,2,FALSE)&amp;","&amp;VLOOKUP(H493,CODES!$C$2:$D$28,2,FALSE),VLOOKUP(E493,CODES!$C$2:$D$28,2,FALSE)&amp;","&amp;VLOOKUP(H493,CODES!$C$2:$D$28,2,FALSE)&amp;","&amp;VLOOKUP(I493,CODES!$C$2:$D$28,2,FALSE)))</f>
        <v/>
      </c>
      <c r="Z493" t="str">
        <f t="shared" si="35"/>
        <v/>
      </c>
      <c r="AA493" t="str">
        <f>IF(Z493="","",VLOOKUP(Z493,CODES!$E$2:$F$73,2,FALSE))</f>
        <v/>
      </c>
    </row>
    <row r="494" spans="10:27" x14ac:dyDescent="0.25">
      <c r="J494" s="5"/>
      <c r="Q494" t="str">
        <f t="shared" si="32"/>
        <v/>
      </c>
      <c r="S494" t="str">
        <f t="shared" si="33"/>
        <v/>
      </c>
      <c r="T494" t="str">
        <f t="shared" si="34"/>
        <v/>
      </c>
      <c r="U494" t="str">
        <f>IF(B494="","",VLOOKUP(B494,CODES!$A$2:$B$6,2,FALSE))</f>
        <v/>
      </c>
      <c r="V494" t="str">
        <f>IF(C494="","",LOOKUP(C494,{0,1,5,9,13,17,21},{"&lt;1 credits","1 - 4 credits","5 - 8 credits","9 - 12 credits","13 - 16 credits","17 - 20 credits","21 + credits"}))</f>
        <v/>
      </c>
      <c r="W494" t="str">
        <f>IF(V494="","",VLOOKUP(V494,CODES!$G$2:$H$8,2,FALSE))</f>
        <v/>
      </c>
      <c r="X494" t="str">
        <f>IF(AND(ISBLANK(F494),ISBLANK(G494)),IF(D494="","",VLOOKUP(D494,CODES!$K$2:$L$8,2,FALSE)),IF(ISBLANK(G494),VLOOKUP(D494,CODES!$K$2:$L$8,2,FALSE)&amp;","&amp;VLOOKUP(F494,CODES!$K$2:$L$8,2,FALSE),VLOOKUP(D494,CODES!$K$2:$L$8,2,FALSE)&amp;","&amp;VLOOKUP(F494,CODES!$K$2:$L$8,2,FALSE)&amp;","&amp;VLOOKUP(G494,CODES!$K$2:$L$8,2,FALSE)))</f>
        <v/>
      </c>
      <c r="Y494" t="str">
        <f>IF(AND(ISBLANK(H494),ISBLANK(I494)),IF(E494="","",VLOOKUP(E494,CODES!$C$2:$D$28,2,FALSE)),IF(ISBLANK(I494),VLOOKUP(E494,CODES!$C$2:$D$28,2,FALSE)&amp;","&amp;VLOOKUP(H494,CODES!$C$2:$D$28,2,FALSE),VLOOKUP(E494,CODES!$C$2:$D$28,2,FALSE)&amp;","&amp;VLOOKUP(H494,CODES!$C$2:$D$28,2,FALSE)&amp;","&amp;VLOOKUP(I494,CODES!$C$2:$D$28,2,FALSE)))</f>
        <v/>
      </c>
      <c r="Z494" t="str">
        <f t="shared" si="35"/>
        <v/>
      </c>
      <c r="AA494" t="str">
        <f>IF(Z494="","",VLOOKUP(Z494,CODES!$E$2:$F$73,2,FALSE))</f>
        <v/>
      </c>
    </row>
    <row r="495" spans="10:27" x14ac:dyDescent="0.25">
      <c r="J495" s="5"/>
      <c r="Q495" t="str">
        <f t="shared" si="32"/>
        <v/>
      </c>
      <c r="S495" t="str">
        <f t="shared" si="33"/>
        <v/>
      </c>
      <c r="T495" t="str">
        <f t="shared" si="34"/>
        <v/>
      </c>
      <c r="U495" t="str">
        <f>IF(B495="","",VLOOKUP(B495,CODES!$A$2:$B$6,2,FALSE))</f>
        <v/>
      </c>
      <c r="V495" t="str">
        <f>IF(C495="","",LOOKUP(C495,{0,1,5,9,13,17,21},{"&lt;1 credits","1 - 4 credits","5 - 8 credits","9 - 12 credits","13 - 16 credits","17 - 20 credits","21 + credits"}))</f>
        <v/>
      </c>
      <c r="W495" t="str">
        <f>IF(V495="","",VLOOKUP(V495,CODES!$G$2:$H$8,2,FALSE))</f>
        <v/>
      </c>
      <c r="X495" t="str">
        <f>IF(AND(ISBLANK(F495),ISBLANK(G495)),IF(D495="","",VLOOKUP(D495,CODES!$K$2:$L$8,2,FALSE)),IF(ISBLANK(G495),VLOOKUP(D495,CODES!$K$2:$L$8,2,FALSE)&amp;","&amp;VLOOKUP(F495,CODES!$K$2:$L$8,2,FALSE),VLOOKUP(D495,CODES!$K$2:$L$8,2,FALSE)&amp;","&amp;VLOOKUP(F495,CODES!$K$2:$L$8,2,FALSE)&amp;","&amp;VLOOKUP(G495,CODES!$K$2:$L$8,2,FALSE)))</f>
        <v/>
      </c>
      <c r="Y495" t="str">
        <f>IF(AND(ISBLANK(H495),ISBLANK(I495)),IF(E495="","",VLOOKUP(E495,CODES!$C$2:$D$28,2,FALSE)),IF(ISBLANK(I495),VLOOKUP(E495,CODES!$C$2:$D$28,2,FALSE)&amp;","&amp;VLOOKUP(H495,CODES!$C$2:$D$28,2,FALSE),VLOOKUP(E495,CODES!$C$2:$D$28,2,FALSE)&amp;","&amp;VLOOKUP(H495,CODES!$C$2:$D$28,2,FALSE)&amp;","&amp;VLOOKUP(I495,CODES!$C$2:$D$28,2,FALSE)))</f>
        <v/>
      </c>
      <c r="Z495" t="str">
        <f t="shared" si="35"/>
        <v/>
      </c>
      <c r="AA495" t="str">
        <f>IF(Z495="","",VLOOKUP(Z495,CODES!$E$2:$F$73,2,FALSE))</f>
        <v/>
      </c>
    </row>
    <row r="496" spans="10:27" x14ac:dyDescent="0.25">
      <c r="J496" s="5"/>
      <c r="Q496" t="str">
        <f t="shared" si="32"/>
        <v/>
      </c>
      <c r="S496" t="str">
        <f t="shared" si="33"/>
        <v/>
      </c>
      <c r="T496" t="str">
        <f t="shared" si="34"/>
        <v/>
      </c>
      <c r="U496" t="str">
        <f>IF(B496="","",VLOOKUP(B496,CODES!$A$2:$B$6,2,FALSE))</f>
        <v/>
      </c>
      <c r="V496" t="str">
        <f>IF(C496="","",LOOKUP(C496,{0,1,5,9,13,17,21},{"&lt;1 credits","1 - 4 credits","5 - 8 credits","9 - 12 credits","13 - 16 credits","17 - 20 credits","21 + credits"}))</f>
        <v/>
      </c>
      <c r="W496" t="str">
        <f>IF(V496="","",VLOOKUP(V496,CODES!$G$2:$H$8,2,FALSE))</f>
        <v/>
      </c>
      <c r="X496" t="str">
        <f>IF(AND(ISBLANK(F496),ISBLANK(G496)),IF(D496="","",VLOOKUP(D496,CODES!$K$2:$L$8,2,FALSE)),IF(ISBLANK(G496),VLOOKUP(D496,CODES!$K$2:$L$8,2,FALSE)&amp;","&amp;VLOOKUP(F496,CODES!$K$2:$L$8,2,FALSE),VLOOKUP(D496,CODES!$K$2:$L$8,2,FALSE)&amp;","&amp;VLOOKUP(F496,CODES!$K$2:$L$8,2,FALSE)&amp;","&amp;VLOOKUP(G496,CODES!$K$2:$L$8,2,FALSE)))</f>
        <v/>
      </c>
      <c r="Y496" t="str">
        <f>IF(AND(ISBLANK(H496),ISBLANK(I496)),IF(E496="","",VLOOKUP(E496,CODES!$C$2:$D$28,2,FALSE)),IF(ISBLANK(I496),VLOOKUP(E496,CODES!$C$2:$D$28,2,FALSE)&amp;","&amp;VLOOKUP(H496,CODES!$C$2:$D$28,2,FALSE),VLOOKUP(E496,CODES!$C$2:$D$28,2,FALSE)&amp;","&amp;VLOOKUP(H496,CODES!$C$2:$D$28,2,FALSE)&amp;","&amp;VLOOKUP(I496,CODES!$C$2:$D$28,2,FALSE)))</f>
        <v/>
      </c>
      <c r="Z496" t="str">
        <f t="shared" si="35"/>
        <v/>
      </c>
      <c r="AA496" t="str">
        <f>IF(Z496="","",VLOOKUP(Z496,CODES!$E$2:$F$73,2,FALSE))</f>
        <v/>
      </c>
    </row>
    <row r="497" spans="10:27" x14ac:dyDescent="0.25">
      <c r="J497" s="5"/>
      <c r="Q497" t="str">
        <f t="shared" si="32"/>
        <v/>
      </c>
      <c r="S497" t="str">
        <f t="shared" si="33"/>
        <v/>
      </c>
      <c r="T497" t="str">
        <f t="shared" si="34"/>
        <v/>
      </c>
      <c r="U497" t="str">
        <f>IF(B497="","",VLOOKUP(B497,CODES!$A$2:$B$6,2,FALSE))</f>
        <v/>
      </c>
      <c r="V497" t="str">
        <f>IF(C497="","",LOOKUP(C497,{0,1,5,9,13,17,21},{"&lt;1 credits","1 - 4 credits","5 - 8 credits","9 - 12 credits","13 - 16 credits","17 - 20 credits","21 + credits"}))</f>
        <v/>
      </c>
      <c r="W497" t="str">
        <f>IF(V497="","",VLOOKUP(V497,CODES!$G$2:$H$8,2,FALSE))</f>
        <v/>
      </c>
      <c r="X497" t="str">
        <f>IF(AND(ISBLANK(F497),ISBLANK(G497)),IF(D497="","",VLOOKUP(D497,CODES!$K$2:$L$8,2,FALSE)),IF(ISBLANK(G497),VLOOKUP(D497,CODES!$K$2:$L$8,2,FALSE)&amp;","&amp;VLOOKUP(F497,CODES!$K$2:$L$8,2,FALSE),VLOOKUP(D497,CODES!$K$2:$L$8,2,FALSE)&amp;","&amp;VLOOKUP(F497,CODES!$K$2:$L$8,2,FALSE)&amp;","&amp;VLOOKUP(G497,CODES!$K$2:$L$8,2,FALSE)))</f>
        <v/>
      </c>
      <c r="Y497" t="str">
        <f>IF(AND(ISBLANK(H497),ISBLANK(I497)),IF(E497="","",VLOOKUP(E497,CODES!$C$2:$D$28,2,FALSE)),IF(ISBLANK(I497),VLOOKUP(E497,CODES!$C$2:$D$28,2,FALSE)&amp;","&amp;VLOOKUP(H497,CODES!$C$2:$D$28,2,FALSE),VLOOKUP(E497,CODES!$C$2:$D$28,2,FALSE)&amp;","&amp;VLOOKUP(H497,CODES!$C$2:$D$28,2,FALSE)&amp;","&amp;VLOOKUP(I497,CODES!$C$2:$D$28,2,FALSE)))</f>
        <v/>
      </c>
      <c r="Z497" t="str">
        <f t="shared" si="35"/>
        <v/>
      </c>
      <c r="AA497" t="str">
        <f>IF(Z497="","",VLOOKUP(Z497,CODES!$E$2:$F$73,2,FALSE))</f>
        <v/>
      </c>
    </row>
    <row r="498" spans="10:27" x14ac:dyDescent="0.25">
      <c r="J498" s="5"/>
      <c r="Q498" t="str">
        <f t="shared" si="32"/>
        <v/>
      </c>
      <c r="S498" t="str">
        <f t="shared" si="33"/>
        <v/>
      </c>
      <c r="T498" t="str">
        <f t="shared" si="34"/>
        <v/>
      </c>
      <c r="U498" t="str">
        <f>IF(B498="","",VLOOKUP(B498,CODES!$A$2:$B$6,2,FALSE))</f>
        <v/>
      </c>
      <c r="V498" t="str">
        <f>IF(C498="","",LOOKUP(C498,{0,1,5,9,13,17,21},{"&lt;1 credits","1 - 4 credits","5 - 8 credits","9 - 12 credits","13 - 16 credits","17 - 20 credits","21 + credits"}))</f>
        <v/>
      </c>
      <c r="W498" t="str">
        <f>IF(V498="","",VLOOKUP(V498,CODES!$G$2:$H$8,2,FALSE))</f>
        <v/>
      </c>
      <c r="X498" t="str">
        <f>IF(AND(ISBLANK(F498),ISBLANK(G498)),IF(D498="","",VLOOKUP(D498,CODES!$K$2:$L$8,2,FALSE)),IF(ISBLANK(G498),VLOOKUP(D498,CODES!$K$2:$L$8,2,FALSE)&amp;","&amp;VLOOKUP(F498,CODES!$K$2:$L$8,2,FALSE),VLOOKUP(D498,CODES!$K$2:$L$8,2,FALSE)&amp;","&amp;VLOOKUP(F498,CODES!$K$2:$L$8,2,FALSE)&amp;","&amp;VLOOKUP(G498,CODES!$K$2:$L$8,2,FALSE)))</f>
        <v/>
      </c>
      <c r="Y498" t="str">
        <f>IF(AND(ISBLANK(H498),ISBLANK(I498)),IF(E498="","",VLOOKUP(E498,CODES!$C$2:$D$28,2,FALSE)),IF(ISBLANK(I498),VLOOKUP(E498,CODES!$C$2:$D$28,2,FALSE)&amp;","&amp;VLOOKUP(H498,CODES!$C$2:$D$28,2,FALSE),VLOOKUP(E498,CODES!$C$2:$D$28,2,FALSE)&amp;","&amp;VLOOKUP(H498,CODES!$C$2:$D$28,2,FALSE)&amp;","&amp;VLOOKUP(I498,CODES!$C$2:$D$28,2,FALSE)))</f>
        <v/>
      </c>
      <c r="Z498" t="str">
        <f t="shared" si="35"/>
        <v/>
      </c>
      <c r="AA498" t="str">
        <f>IF(Z498="","",VLOOKUP(Z498,CODES!$E$2:$F$73,2,FALSE))</f>
        <v/>
      </c>
    </row>
    <row r="499" spans="10:27" x14ac:dyDescent="0.25">
      <c r="J499" s="5"/>
      <c r="Q499" t="str">
        <f t="shared" si="32"/>
        <v/>
      </c>
      <c r="S499" t="str">
        <f t="shared" si="33"/>
        <v/>
      </c>
      <c r="T499" t="str">
        <f t="shared" si="34"/>
        <v/>
      </c>
      <c r="U499" t="str">
        <f>IF(B499="","",VLOOKUP(B499,CODES!$A$2:$B$6,2,FALSE))</f>
        <v/>
      </c>
      <c r="V499" t="str">
        <f>IF(C499="","",LOOKUP(C499,{0,1,5,9,13,17,21},{"&lt;1 credits","1 - 4 credits","5 - 8 credits","9 - 12 credits","13 - 16 credits","17 - 20 credits","21 + credits"}))</f>
        <v/>
      </c>
      <c r="W499" t="str">
        <f>IF(V499="","",VLOOKUP(V499,CODES!$G$2:$H$8,2,FALSE))</f>
        <v/>
      </c>
      <c r="X499" t="str">
        <f>IF(AND(ISBLANK(F499),ISBLANK(G499)),IF(D499="","",VLOOKUP(D499,CODES!$K$2:$L$8,2,FALSE)),IF(ISBLANK(G499),VLOOKUP(D499,CODES!$K$2:$L$8,2,FALSE)&amp;","&amp;VLOOKUP(F499,CODES!$K$2:$L$8,2,FALSE),VLOOKUP(D499,CODES!$K$2:$L$8,2,FALSE)&amp;","&amp;VLOOKUP(F499,CODES!$K$2:$L$8,2,FALSE)&amp;","&amp;VLOOKUP(G499,CODES!$K$2:$L$8,2,FALSE)))</f>
        <v/>
      </c>
      <c r="Y499" t="str">
        <f>IF(AND(ISBLANK(H499),ISBLANK(I499)),IF(E499="","",VLOOKUP(E499,CODES!$C$2:$D$28,2,FALSE)),IF(ISBLANK(I499),VLOOKUP(E499,CODES!$C$2:$D$28,2,FALSE)&amp;","&amp;VLOOKUP(H499,CODES!$C$2:$D$28,2,FALSE),VLOOKUP(E499,CODES!$C$2:$D$28,2,FALSE)&amp;","&amp;VLOOKUP(H499,CODES!$C$2:$D$28,2,FALSE)&amp;","&amp;VLOOKUP(I499,CODES!$C$2:$D$28,2,FALSE)))</f>
        <v/>
      </c>
      <c r="Z499" t="str">
        <f t="shared" si="35"/>
        <v/>
      </c>
      <c r="AA499" t="str">
        <f>IF(Z499="","",VLOOKUP(Z499,CODES!$E$2:$F$73,2,FALSE))</f>
        <v/>
      </c>
    </row>
    <row r="500" spans="10:27" x14ac:dyDescent="0.25">
      <c r="J500" s="5"/>
      <c r="Q500" t="str">
        <f t="shared" si="32"/>
        <v/>
      </c>
      <c r="S500" t="str">
        <f t="shared" si="33"/>
        <v/>
      </c>
      <c r="T500" t="str">
        <f t="shared" si="34"/>
        <v/>
      </c>
      <c r="U500" t="str">
        <f>IF(B500="","",VLOOKUP(B500,CODES!$A$2:$B$6,2,FALSE))</f>
        <v/>
      </c>
      <c r="V500" t="str">
        <f>IF(C500="","",LOOKUP(C500,{0,1,5,9,13,17,21},{"&lt;1 credits","1 - 4 credits","5 - 8 credits","9 - 12 credits","13 - 16 credits","17 - 20 credits","21 + credits"}))</f>
        <v/>
      </c>
      <c r="W500" t="str">
        <f>IF(V500="","",VLOOKUP(V500,CODES!$G$2:$H$8,2,FALSE))</f>
        <v/>
      </c>
      <c r="X500" t="str">
        <f>IF(AND(ISBLANK(F500),ISBLANK(G500)),IF(D500="","",VLOOKUP(D500,CODES!$K$2:$L$8,2,FALSE)),IF(ISBLANK(G500),VLOOKUP(D500,CODES!$K$2:$L$8,2,FALSE)&amp;","&amp;VLOOKUP(F500,CODES!$K$2:$L$8,2,FALSE),VLOOKUP(D500,CODES!$K$2:$L$8,2,FALSE)&amp;","&amp;VLOOKUP(F500,CODES!$K$2:$L$8,2,FALSE)&amp;","&amp;VLOOKUP(G500,CODES!$K$2:$L$8,2,FALSE)))</f>
        <v/>
      </c>
      <c r="Y500" t="str">
        <f>IF(AND(ISBLANK(H500),ISBLANK(I500)),IF(E500="","",VLOOKUP(E500,CODES!$C$2:$D$28,2,FALSE)),IF(ISBLANK(I500),VLOOKUP(E500,CODES!$C$2:$D$28,2,FALSE)&amp;","&amp;VLOOKUP(H500,CODES!$C$2:$D$28,2,FALSE),VLOOKUP(E500,CODES!$C$2:$D$28,2,FALSE)&amp;","&amp;VLOOKUP(H500,CODES!$C$2:$D$28,2,FALSE)&amp;","&amp;VLOOKUP(I500,CODES!$C$2:$D$28,2,FALSE)))</f>
        <v/>
      </c>
      <c r="Z500" t="str">
        <f t="shared" si="35"/>
        <v/>
      </c>
      <c r="AA500" t="str">
        <f>IF(Z500="","",VLOOKUP(Z500,CODES!$E$2:$F$73,2,FALSE))</f>
        <v/>
      </c>
    </row>
    <row r="501" spans="10:27" x14ac:dyDescent="0.25">
      <c r="J501" s="5"/>
      <c r="Q501" t="str">
        <f t="shared" si="32"/>
        <v/>
      </c>
      <c r="S501" t="str">
        <f t="shared" si="33"/>
        <v/>
      </c>
      <c r="T501" t="str">
        <f t="shared" si="34"/>
        <v/>
      </c>
      <c r="U501" t="str">
        <f>IF(B501="","",VLOOKUP(B501,CODES!$A$2:$B$6,2,FALSE))</f>
        <v/>
      </c>
      <c r="V501" t="str">
        <f>IF(C501="","",LOOKUP(C501,{0,1,5,9,13,17,21},{"&lt;1 credits","1 - 4 credits","5 - 8 credits","9 - 12 credits","13 - 16 credits","17 - 20 credits","21 + credits"}))</f>
        <v/>
      </c>
      <c r="W501" t="str">
        <f>IF(V501="","",VLOOKUP(V501,CODES!$G$2:$H$8,2,FALSE))</f>
        <v/>
      </c>
      <c r="X501" t="str">
        <f>IF(AND(ISBLANK(F501),ISBLANK(G501)),IF(D501="","",VLOOKUP(D501,CODES!$K$2:$L$8,2,FALSE)),IF(ISBLANK(G501),VLOOKUP(D501,CODES!$K$2:$L$8,2,FALSE)&amp;","&amp;VLOOKUP(F501,CODES!$K$2:$L$8,2,FALSE),VLOOKUP(D501,CODES!$K$2:$L$8,2,FALSE)&amp;","&amp;VLOOKUP(F501,CODES!$K$2:$L$8,2,FALSE)&amp;","&amp;VLOOKUP(G501,CODES!$K$2:$L$8,2,FALSE)))</f>
        <v/>
      </c>
      <c r="Y501" t="str">
        <f>IF(AND(ISBLANK(H501),ISBLANK(I501)),IF(E501="","",VLOOKUP(E501,CODES!$C$2:$D$28,2,FALSE)),IF(ISBLANK(I501),VLOOKUP(E501,CODES!$C$2:$D$28,2,FALSE)&amp;","&amp;VLOOKUP(H501,CODES!$C$2:$D$28,2,FALSE),VLOOKUP(E501,CODES!$C$2:$D$28,2,FALSE)&amp;","&amp;VLOOKUP(H501,CODES!$C$2:$D$28,2,FALSE)&amp;","&amp;VLOOKUP(I501,CODES!$C$2:$D$28,2,FALSE)))</f>
        <v/>
      </c>
      <c r="Z501" t="str">
        <f t="shared" si="35"/>
        <v/>
      </c>
      <c r="AA501" t="str">
        <f>IF(Z501="","",VLOOKUP(Z501,CODES!$E$2:$F$73,2,FALSE))</f>
        <v/>
      </c>
    </row>
    <row r="502" spans="10:27" x14ac:dyDescent="0.25">
      <c r="J502" s="5"/>
      <c r="Q502" t="str">
        <f t="shared" si="32"/>
        <v/>
      </c>
      <c r="S502" t="str">
        <f t="shared" si="33"/>
        <v/>
      </c>
      <c r="T502" t="str">
        <f t="shared" si="34"/>
        <v/>
      </c>
      <c r="U502" t="str">
        <f>IF(B502="","",VLOOKUP(B502,CODES!$A$2:$B$6,2,FALSE))</f>
        <v/>
      </c>
      <c r="V502" t="str">
        <f>IF(C502="","",LOOKUP(C502,{0,1,5,9,13,17,21},{"&lt;1 credits","1 - 4 credits","5 - 8 credits","9 - 12 credits","13 - 16 credits","17 - 20 credits","21 + credits"}))</f>
        <v/>
      </c>
      <c r="W502" t="str">
        <f>IF(V502="","",VLOOKUP(V502,CODES!$G$2:$H$8,2,FALSE))</f>
        <v/>
      </c>
      <c r="X502" t="str">
        <f>IF(AND(ISBLANK(F502),ISBLANK(G502)),IF(D502="","",VLOOKUP(D502,CODES!$K$2:$L$8,2,FALSE)),IF(ISBLANK(G502),VLOOKUP(D502,CODES!$K$2:$L$8,2,FALSE)&amp;","&amp;VLOOKUP(F502,CODES!$K$2:$L$8,2,FALSE),VLOOKUP(D502,CODES!$K$2:$L$8,2,FALSE)&amp;","&amp;VLOOKUP(F502,CODES!$K$2:$L$8,2,FALSE)&amp;","&amp;VLOOKUP(G502,CODES!$K$2:$L$8,2,FALSE)))</f>
        <v/>
      </c>
      <c r="Y502" t="str">
        <f>IF(AND(ISBLANK(H502),ISBLANK(I502)),IF(E502="","",VLOOKUP(E502,CODES!$C$2:$D$28,2,FALSE)),IF(ISBLANK(I502),VLOOKUP(E502,CODES!$C$2:$D$28,2,FALSE)&amp;","&amp;VLOOKUP(H502,CODES!$C$2:$D$28,2,FALSE),VLOOKUP(E502,CODES!$C$2:$D$28,2,FALSE)&amp;","&amp;VLOOKUP(H502,CODES!$C$2:$D$28,2,FALSE)&amp;","&amp;VLOOKUP(I502,CODES!$C$2:$D$28,2,FALSE)))</f>
        <v/>
      </c>
      <c r="Z502" t="str">
        <f t="shared" si="35"/>
        <v/>
      </c>
      <c r="AA502" t="str">
        <f>IF(Z502="","",VLOOKUP(Z502,CODES!$E$2:$F$73,2,FALSE))</f>
        <v/>
      </c>
    </row>
    <row r="503" spans="10:27" x14ac:dyDescent="0.25">
      <c r="J503" s="5"/>
      <c r="Q503" t="str">
        <f t="shared" si="32"/>
        <v/>
      </c>
      <c r="S503" t="str">
        <f t="shared" si="33"/>
        <v/>
      </c>
      <c r="T503" t="str">
        <f t="shared" si="34"/>
        <v/>
      </c>
      <c r="U503" t="str">
        <f>IF(B503="","",VLOOKUP(B503,CODES!$A$2:$B$6,2,FALSE))</f>
        <v/>
      </c>
      <c r="V503" t="str">
        <f>IF(C503="","",LOOKUP(C503,{0,1,5,9,13,17,21},{"&lt;1 credits","1 - 4 credits","5 - 8 credits","9 - 12 credits","13 - 16 credits","17 - 20 credits","21 + credits"}))</f>
        <v/>
      </c>
      <c r="W503" t="str">
        <f>IF(V503="","",VLOOKUP(V503,CODES!$G$2:$H$8,2,FALSE))</f>
        <v/>
      </c>
      <c r="X503" t="str">
        <f>IF(AND(ISBLANK(F503),ISBLANK(G503)),IF(D503="","",VLOOKUP(D503,CODES!$K$2:$L$8,2,FALSE)),IF(ISBLANK(G503),VLOOKUP(D503,CODES!$K$2:$L$8,2,FALSE)&amp;","&amp;VLOOKUP(F503,CODES!$K$2:$L$8,2,FALSE),VLOOKUP(D503,CODES!$K$2:$L$8,2,FALSE)&amp;","&amp;VLOOKUP(F503,CODES!$K$2:$L$8,2,FALSE)&amp;","&amp;VLOOKUP(G503,CODES!$K$2:$L$8,2,FALSE)))</f>
        <v/>
      </c>
      <c r="Y503" t="str">
        <f>IF(AND(ISBLANK(H503),ISBLANK(I503)),IF(E503="","",VLOOKUP(E503,CODES!$C$2:$D$28,2,FALSE)),IF(ISBLANK(I503),VLOOKUP(E503,CODES!$C$2:$D$28,2,FALSE)&amp;","&amp;VLOOKUP(H503,CODES!$C$2:$D$28,2,FALSE),VLOOKUP(E503,CODES!$C$2:$D$28,2,FALSE)&amp;","&amp;VLOOKUP(H503,CODES!$C$2:$D$28,2,FALSE)&amp;","&amp;VLOOKUP(I503,CODES!$C$2:$D$28,2,FALSE)))</f>
        <v/>
      </c>
      <c r="Z503" t="str">
        <f t="shared" si="35"/>
        <v/>
      </c>
      <c r="AA503" t="str">
        <f>IF(Z503="","",VLOOKUP(Z503,CODES!$E$2:$F$73,2,FALSE))</f>
        <v/>
      </c>
    </row>
    <row r="504" spans="10:27" x14ac:dyDescent="0.25">
      <c r="J504" s="5"/>
      <c r="Q504" t="str">
        <f t="shared" si="32"/>
        <v/>
      </c>
      <c r="S504" t="str">
        <f t="shared" si="33"/>
        <v/>
      </c>
      <c r="T504" t="str">
        <f t="shared" si="34"/>
        <v/>
      </c>
      <c r="U504" t="str">
        <f>IF(B504="","",VLOOKUP(B504,CODES!$A$2:$B$6,2,FALSE))</f>
        <v/>
      </c>
      <c r="V504" t="str">
        <f>IF(C504="","",LOOKUP(C504,{0,1,5,9,13,17,21},{"&lt;1 credits","1 - 4 credits","5 - 8 credits","9 - 12 credits","13 - 16 credits","17 - 20 credits","21 + credits"}))</f>
        <v/>
      </c>
      <c r="W504" t="str">
        <f>IF(V504="","",VLOOKUP(V504,CODES!$G$2:$H$8,2,FALSE))</f>
        <v/>
      </c>
      <c r="X504" t="str">
        <f>IF(AND(ISBLANK(F504),ISBLANK(G504)),IF(D504="","",VLOOKUP(D504,CODES!$K$2:$L$8,2,FALSE)),IF(ISBLANK(G504),VLOOKUP(D504,CODES!$K$2:$L$8,2,FALSE)&amp;","&amp;VLOOKUP(F504,CODES!$K$2:$L$8,2,FALSE),VLOOKUP(D504,CODES!$K$2:$L$8,2,FALSE)&amp;","&amp;VLOOKUP(F504,CODES!$K$2:$L$8,2,FALSE)&amp;","&amp;VLOOKUP(G504,CODES!$K$2:$L$8,2,FALSE)))</f>
        <v/>
      </c>
      <c r="Y504" t="str">
        <f>IF(AND(ISBLANK(H504),ISBLANK(I504)),IF(E504="","",VLOOKUP(E504,CODES!$C$2:$D$28,2,FALSE)),IF(ISBLANK(I504),VLOOKUP(E504,CODES!$C$2:$D$28,2,FALSE)&amp;","&amp;VLOOKUP(H504,CODES!$C$2:$D$28,2,FALSE),VLOOKUP(E504,CODES!$C$2:$D$28,2,FALSE)&amp;","&amp;VLOOKUP(H504,CODES!$C$2:$D$28,2,FALSE)&amp;","&amp;VLOOKUP(I504,CODES!$C$2:$D$28,2,FALSE)))</f>
        <v/>
      </c>
      <c r="Z504" t="str">
        <f t="shared" si="35"/>
        <v/>
      </c>
      <c r="AA504" t="str">
        <f>IF(Z504="","",VLOOKUP(Z504,CODES!$E$2:$F$73,2,FALSE))</f>
        <v/>
      </c>
    </row>
    <row r="505" spans="10:27" x14ac:dyDescent="0.25">
      <c r="J505" s="5"/>
      <c r="Q505" t="str">
        <f t="shared" si="32"/>
        <v/>
      </c>
      <c r="S505" t="str">
        <f t="shared" si="33"/>
        <v/>
      </c>
      <c r="T505" t="str">
        <f t="shared" si="34"/>
        <v/>
      </c>
      <c r="U505" t="str">
        <f>IF(B505="","",VLOOKUP(B505,CODES!$A$2:$B$6,2,FALSE))</f>
        <v/>
      </c>
      <c r="V505" t="str">
        <f>IF(C505="","",LOOKUP(C505,{0,1,5,9,13,17,21},{"&lt;1 credits","1 - 4 credits","5 - 8 credits","9 - 12 credits","13 - 16 credits","17 - 20 credits","21 + credits"}))</f>
        <v/>
      </c>
      <c r="W505" t="str">
        <f>IF(V505="","",VLOOKUP(V505,CODES!$G$2:$H$8,2,FALSE))</f>
        <v/>
      </c>
      <c r="X505" t="str">
        <f>IF(AND(ISBLANK(F505),ISBLANK(G505)),IF(D505="","",VLOOKUP(D505,CODES!$K$2:$L$8,2,FALSE)),IF(ISBLANK(G505),VLOOKUP(D505,CODES!$K$2:$L$8,2,FALSE)&amp;","&amp;VLOOKUP(F505,CODES!$K$2:$L$8,2,FALSE),VLOOKUP(D505,CODES!$K$2:$L$8,2,FALSE)&amp;","&amp;VLOOKUP(F505,CODES!$K$2:$L$8,2,FALSE)&amp;","&amp;VLOOKUP(G505,CODES!$K$2:$L$8,2,FALSE)))</f>
        <v/>
      </c>
      <c r="Y505" t="str">
        <f>IF(AND(ISBLANK(H505),ISBLANK(I505)),IF(E505="","",VLOOKUP(E505,CODES!$C$2:$D$28,2,FALSE)),IF(ISBLANK(I505),VLOOKUP(E505,CODES!$C$2:$D$28,2,FALSE)&amp;","&amp;VLOOKUP(H505,CODES!$C$2:$D$28,2,FALSE),VLOOKUP(E505,CODES!$C$2:$D$28,2,FALSE)&amp;","&amp;VLOOKUP(H505,CODES!$C$2:$D$28,2,FALSE)&amp;","&amp;VLOOKUP(I505,CODES!$C$2:$D$28,2,FALSE)))</f>
        <v/>
      </c>
      <c r="Z505" t="str">
        <f t="shared" si="35"/>
        <v/>
      </c>
      <c r="AA505" t="str">
        <f>IF(Z505="","",VLOOKUP(Z505,CODES!$E$2:$F$73,2,FALSE))</f>
        <v/>
      </c>
    </row>
    <row r="506" spans="10:27" x14ac:dyDescent="0.25">
      <c r="J506" s="5"/>
      <c r="Q506" t="str">
        <f t="shared" si="32"/>
        <v/>
      </c>
      <c r="S506" t="str">
        <f t="shared" si="33"/>
        <v/>
      </c>
      <c r="T506" t="str">
        <f t="shared" si="34"/>
        <v/>
      </c>
      <c r="U506" t="str">
        <f>IF(B506="","",VLOOKUP(B506,CODES!$A$2:$B$6,2,FALSE))</f>
        <v/>
      </c>
      <c r="V506" t="str">
        <f>IF(C506="","",LOOKUP(C506,{0,1,5,9,13,17,21},{"&lt;1 credits","1 - 4 credits","5 - 8 credits","9 - 12 credits","13 - 16 credits","17 - 20 credits","21 + credits"}))</f>
        <v/>
      </c>
      <c r="W506" t="str">
        <f>IF(V506="","",VLOOKUP(V506,CODES!$G$2:$H$8,2,FALSE))</f>
        <v/>
      </c>
      <c r="X506" t="str">
        <f>IF(AND(ISBLANK(F506),ISBLANK(G506)),IF(D506="","",VLOOKUP(D506,CODES!$K$2:$L$8,2,FALSE)),IF(ISBLANK(G506),VLOOKUP(D506,CODES!$K$2:$L$8,2,FALSE)&amp;","&amp;VLOOKUP(F506,CODES!$K$2:$L$8,2,FALSE),VLOOKUP(D506,CODES!$K$2:$L$8,2,FALSE)&amp;","&amp;VLOOKUP(F506,CODES!$K$2:$L$8,2,FALSE)&amp;","&amp;VLOOKUP(G506,CODES!$K$2:$L$8,2,FALSE)))</f>
        <v/>
      </c>
      <c r="Y506" t="str">
        <f>IF(AND(ISBLANK(H506),ISBLANK(I506)),IF(E506="","",VLOOKUP(E506,CODES!$C$2:$D$28,2,FALSE)),IF(ISBLANK(I506),VLOOKUP(E506,CODES!$C$2:$D$28,2,FALSE)&amp;","&amp;VLOOKUP(H506,CODES!$C$2:$D$28,2,FALSE),VLOOKUP(E506,CODES!$C$2:$D$28,2,FALSE)&amp;","&amp;VLOOKUP(H506,CODES!$C$2:$D$28,2,FALSE)&amp;","&amp;VLOOKUP(I506,CODES!$C$2:$D$28,2,FALSE)))</f>
        <v/>
      </c>
      <c r="Z506" t="str">
        <f t="shared" si="35"/>
        <v/>
      </c>
      <c r="AA506" t="str">
        <f>IF(Z506="","",VLOOKUP(Z506,CODES!$E$2:$F$73,2,FALSE))</f>
        <v/>
      </c>
    </row>
    <row r="507" spans="10:27" x14ac:dyDescent="0.25">
      <c r="J507" s="5"/>
      <c r="Q507" t="str">
        <f t="shared" si="32"/>
        <v/>
      </c>
      <c r="S507" t="str">
        <f t="shared" si="33"/>
        <v/>
      </c>
      <c r="T507" t="str">
        <f t="shared" si="34"/>
        <v/>
      </c>
      <c r="U507" t="str">
        <f>IF(B507="","",VLOOKUP(B507,CODES!$A$2:$B$6,2,FALSE))</f>
        <v/>
      </c>
      <c r="V507" t="str">
        <f>IF(C507="","",LOOKUP(C507,{0,1,5,9,13,17,21},{"&lt;1 credits","1 - 4 credits","5 - 8 credits","9 - 12 credits","13 - 16 credits","17 - 20 credits","21 + credits"}))</f>
        <v/>
      </c>
      <c r="W507" t="str">
        <f>IF(V507="","",VLOOKUP(V507,CODES!$G$2:$H$8,2,FALSE))</f>
        <v/>
      </c>
      <c r="X507" t="str">
        <f>IF(AND(ISBLANK(F507),ISBLANK(G507)),IF(D507="","",VLOOKUP(D507,CODES!$K$2:$L$8,2,FALSE)),IF(ISBLANK(G507),VLOOKUP(D507,CODES!$K$2:$L$8,2,FALSE)&amp;","&amp;VLOOKUP(F507,CODES!$K$2:$L$8,2,FALSE),VLOOKUP(D507,CODES!$K$2:$L$8,2,FALSE)&amp;","&amp;VLOOKUP(F507,CODES!$K$2:$L$8,2,FALSE)&amp;","&amp;VLOOKUP(G507,CODES!$K$2:$L$8,2,FALSE)))</f>
        <v/>
      </c>
      <c r="Y507" t="str">
        <f>IF(AND(ISBLANK(H507),ISBLANK(I507)),IF(E507="","",VLOOKUP(E507,CODES!$C$2:$D$28,2,FALSE)),IF(ISBLANK(I507),VLOOKUP(E507,CODES!$C$2:$D$28,2,FALSE)&amp;","&amp;VLOOKUP(H507,CODES!$C$2:$D$28,2,FALSE),VLOOKUP(E507,CODES!$C$2:$D$28,2,FALSE)&amp;","&amp;VLOOKUP(H507,CODES!$C$2:$D$28,2,FALSE)&amp;","&amp;VLOOKUP(I507,CODES!$C$2:$D$28,2,FALSE)))</f>
        <v/>
      </c>
      <c r="Z507" t="str">
        <f t="shared" si="35"/>
        <v/>
      </c>
      <c r="AA507" t="str">
        <f>IF(Z507="","",VLOOKUP(Z507,CODES!$E$2:$F$73,2,FALSE))</f>
        <v/>
      </c>
    </row>
    <row r="508" spans="10:27" x14ac:dyDescent="0.25">
      <c r="J508" s="5"/>
      <c r="Q508" t="str">
        <f t="shared" si="32"/>
        <v/>
      </c>
      <c r="S508" t="str">
        <f t="shared" si="33"/>
        <v/>
      </c>
      <c r="T508" t="str">
        <f t="shared" si="34"/>
        <v/>
      </c>
      <c r="U508" t="str">
        <f>IF(B508="","",VLOOKUP(B508,CODES!$A$2:$B$6,2,FALSE))</f>
        <v/>
      </c>
      <c r="V508" t="str">
        <f>IF(C508="","",LOOKUP(C508,{0,1,5,9,13,17,21},{"&lt;1 credits","1 - 4 credits","5 - 8 credits","9 - 12 credits","13 - 16 credits","17 - 20 credits","21 + credits"}))</f>
        <v/>
      </c>
      <c r="W508" t="str">
        <f>IF(V508="","",VLOOKUP(V508,CODES!$G$2:$H$8,2,FALSE))</f>
        <v/>
      </c>
      <c r="X508" t="str">
        <f>IF(AND(ISBLANK(F508),ISBLANK(G508)),IF(D508="","",VLOOKUP(D508,CODES!$K$2:$L$8,2,FALSE)),IF(ISBLANK(G508),VLOOKUP(D508,CODES!$K$2:$L$8,2,FALSE)&amp;","&amp;VLOOKUP(F508,CODES!$K$2:$L$8,2,FALSE),VLOOKUP(D508,CODES!$K$2:$L$8,2,FALSE)&amp;","&amp;VLOOKUP(F508,CODES!$K$2:$L$8,2,FALSE)&amp;","&amp;VLOOKUP(G508,CODES!$K$2:$L$8,2,FALSE)))</f>
        <v/>
      </c>
      <c r="Y508" t="str">
        <f>IF(AND(ISBLANK(H508),ISBLANK(I508)),IF(E508="","",VLOOKUP(E508,CODES!$C$2:$D$28,2,FALSE)),IF(ISBLANK(I508),VLOOKUP(E508,CODES!$C$2:$D$28,2,FALSE)&amp;","&amp;VLOOKUP(H508,CODES!$C$2:$D$28,2,FALSE),VLOOKUP(E508,CODES!$C$2:$D$28,2,FALSE)&amp;","&amp;VLOOKUP(H508,CODES!$C$2:$D$28,2,FALSE)&amp;","&amp;VLOOKUP(I508,CODES!$C$2:$D$28,2,FALSE)))</f>
        <v/>
      </c>
      <c r="Z508" t="str">
        <f t="shared" si="35"/>
        <v/>
      </c>
      <c r="AA508" t="str">
        <f>IF(Z508="","",VLOOKUP(Z508,CODES!$E$2:$F$73,2,FALSE))</f>
        <v/>
      </c>
    </row>
    <row r="509" spans="10:27" x14ac:dyDescent="0.25">
      <c r="J509" s="5"/>
      <c r="Q509" t="str">
        <f t="shared" si="32"/>
        <v/>
      </c>
      <c r="S509" t="str">
        <f t="shared" si="33"/>
        <v/>
      </c>
      <c r="T509" t="str">
        <f t="shared" si="34"/>
        <v/>
      </c>
      <c r="U509" t="str">
        <f>IF(B509="","",VLOOKUP(B509,CODES!$A$2:$B$6,2,FALSE))</f>
        <v/>
      </c>
      <c r="V509" t="str">
        <f>IF(C509="","",LOOKUP(C509,{0,1,5,9,13,17,21},{"&lt;1 credits","1 - 4 credits","5 - 8 credits","9 - 12 credits","13 - 16 credits","17 - 20 credits","21 + credits"}))</f>
        <v/>
      </c>
      <c r="W509" t="str">
        <f>IF(V509="","",VLOOKUP(V509,CODES!$G$2:$H$8,2,FALSE))</f>
        <v/>
      </c>
      <c r="X509" t="str">
        <f>IF(AND(ISBLANK(F509),ISBLANK(G509)),IF(D509="","",VLOOKUP(D509,CODES!$K$2:$L$8,2,FALSE)),IF(ISBLANK(G509),VLOOKUP(D509,CODES!$K$2:$L$8,2,FALSE)&amp;","&amp;VLOOKUP(F509,CODES!$K$2:$L$8,2,FALSE),VLOOKUP(D509,CODES!$K$2:$L$8,2,FALSE)&amp;","&amp;VLOOKUP(F509,CODES!$K$2:$L$8,2,FALSE)&amp;","&amp;VLOOKUP(G509,CODES!$K$2:$L$8,2,FALSE)))</f>
        <v/>
      </c>
      <c r="Y509" t="str">
        <f>IF(AND(ISBLANK(H509),ISBLANK(I509)),IF(E509="","",VLOOKUP(E509,CODES!$C$2:$D$28,2,FALSE)),IF(ISBLANK(I509),VLOOKUP(E509,CODES!$C$2:$D$28,2,FALSE)&amp;","&amp;VLOOKUP(H509,CODES!$C$2:$D$28,2,FALSE),VLOOKUP(E509,CODES!$C$2:$D$28,2,FALSE)&amp;","&amp;VLOOKUP(H509,CODES!$C$2:$D$28,2,FALSE)&amp;","&amp;VLOOKUP(I509,CODES!$C$2:$D$28,2,FALSE)))</f>
        <v/>
      </c>
      <c r="Z509" t="str">
        <f t="shared" si="35"/>
        <v/>
      </c>
      <c r="AA509" t="str">
        <f>IF(Z509="","",VLOOKUP(Z509,CODES!$E$2:$F$73,2,FALSE))</f>
        <v/>
      </c>
    </row>
    <row r="510" spans="10:27" x14ac:dyDescent="0.25">
      <c r="J510" s="5"/>
      <c r="Q510" t="str">
        <f t="shared" si="32"/>
        <v/>
      </c>
      <c r="S510" t="str">
        <f t="shared" si="33"/>
        <v/>
      </c>
      <c r="T510" t="str">
        <f t="shared" si="34"/>
        <v/>
      </c>
      <c r="U510" t="str">
        <f>IF(B510="","",VLOOKUP(B510,CODES!$A$2:$B$6,2,FALSE))</f>
        <v/>
      </c>
      <c r="V510" t="str">
        <f>IF(C510="","",LOOKUP(C510,{0,1,5,9,13,17,21},{"&lt;1 credits","1 - 4 credits","5 - 8 credits","9 - 12 credits","13 - 16 credits","17 - 20 credits","21 + credits"}))</f>
        <v/>
      </c>
      <c r="W510" t="str">
        <f>IF(V510="","",VLOOKUP(V510,CODES!$G$2:$H$8,2,FALSE))</f>
        <v/>
      </c>
      <c r="X510" t="str">
        <f>IF(AND(ISBLANK(F510),ISBLANK(G510)),IF(D510="","",VLOOKUP(D510,CODES!$K$2:$L$8,2,FALSE)),IF(ISBLANK(G510),VLOOKUP(D510,CODES!$K$2:$L$8,2,FALSE)&amp;","&amp;VLOOKUP(F510,CODES!$K$2:$L$8,2,FALSE),VLOOKUP(D510,CODES!$K$2:$L$8,2,FALSE)&amp;","&amp;VLOOKUP(F510,CODES!$K$2:$L$8,2,FALSE)&amp;","&amp;VLOOKUP(G510,CODES!$K$2:$L$8,2,FALSE)))</f>
        <v/>
      </c>
      <c r="Y510" t="str">
        <f>IF(AND(ISBLANK(H510),ISBLANK(I510)),IF(E510="","",VLOOKUP(E510,CODES!$C$2:$D$28,2,FALSE)),IF(ISBLANK(I510),VLOOKUP(E510,CODES!$C$2:$D$28,2,FALSE)&amp;","&amp;VLOOKUP(H510,CODES!$C$2:$D$28,2,FALSE),VLOOKUP(E510,CODES!$C$2:$D$28,2,FALSE)&amp;","&amp;VLOOKUP(H510,CODES!$C$2:$D$28,2,FALSE)&amp;","&amp;VLOOKUP(I510,CODES!$C$2:$D$28,2,FALSE)))</f>
        <v/>
      </c>
      <c r="Z510" t="str">
        <f t="shared" si="35"/>
        <v/>
      </c>
      <c r="AA510" t="str">
        <f>IF(Z510="","",VLOOKUP(Z510,CODES!$E$2:$F$73,2,FALSE))</f>
        <v/>
      </c>
    </row>
    <row r="511" spans="10:27" x14ac:dyDescent="0.25">
      <c r="J511" s="5"/>
      <c r="Q511" t="str">
        <f t="shared" si="32"/>
        <v/>
      </c>
      <c r="S511" t="str">
        <f t="shared" si="33"/>
        <v/>
      </c>
      <c r="T511" t="str">
        <f t="shared" si="34"/>
        <v/>
      </c>
      <c r="U511" t="str">
        <f>IF(B511="","",VLOOKUP(B511,CODES!$A$2:$B$6,2,FALSE))</f>
        <v/>
      </c>
      <c r="V511" t="str">
        <f>IF(C511="","",LOOKUP(C511,{0,1,5,9,13,17,21},{"&lt;1 credits","1 - 4 credits","5 - 8 credits","9 - 12 credits","13 - 16 credits","17 - 20 credits","21 + credits"}))</f>
        <v/>
      </c>
      <c r="W511" t="str">
        <f>IF(V511="","",VLOOKUP(V511,CODES!$G$2:$H$8,2,FALSE))</f>
        <v/>
      </c>
      <c r="X511" t="str">
        <f>IF(AND(ISBLANK(F511),ISBLANK(G511)),IF(D511="","",VLOOKUP(D511,CODES!$K$2:$L$8,2,FALSE)),IF(ISBLANK(G511),VLOOKUP(D511,CODES!$K$2:$L$8,2,FALSE)&amp;","&amp;VLOOKUP(F511,CODES!$K$2:$L$8,2,FALSE),VLOOKUP(D511,CODES!$K$2:$L$8,2,FALSE)&amp;","&amp;VLOOKUP(F511,CODES!$K$2:$L$8,2,FALSE)&amp;","&amp;VLOOKUP(G511,CODES!$K$2:$L$8,2,FALSE)))</f>
        <v/>
      </c>
      <c r="Y511" t="str">
        <f>IF(AND(ISBLANK(H511),ISBLANK(I511)),IF(E511="","",VLOOKUP(E511,CODES!$C$2:$D$28,2,FALSE)),IF(ISBLANK(I511),VLOOKUP(E511,CODES!$C$2:$D$28,2,FALSE)&amp;","&amp;VLOOKUP(H511,CODES!$C$2:$D$28,2,FALSE),VLOOKUP(E511,CODES!$C$2:$D$28,2,FALSE)&amp;","&amp;VLOOKUP(H511,CODES!$C$2:$D$28,2,FALSE)&amp;","&amp;VLOOKUP(I511,CODES!$C$2:$D$28,2,FALSE)))</f>
        <v/>
      </c>
      <c r="Z511" t="str">
        <f t="shared" si="35"/>
        <v/>
      </c>
      <c r="AA511" t="str">
        <f>IF(Z511="","",VLOOKUP(Z511,CODES!$E$2:$F$73,2,FALSE))</f>
        <v/>
      </c>
    </row>
    <row r="512" spans="10:27" x14ac:dyDescent="0.25">
      <c r="J512" s="5"/>
      <c r="Q512" t="str">
        <f t="shared" si="32"/>
        <v/>
      </c>
      <c r="S512" t="str">
        <f t="shared" si="33"/>
        <v/>
      </c>
      <c r="T512" t="str">
        <f t="shared" si="34"/>
        <v/>
      </c>
      <c r="U512" t="str">
        <f>IF(B512="","",VLOOKUP(B512,CODES!$A$2:$B$6,2,FALSE))</f>
        <v/>
      </c>
      <c r="V512" t="str">
        <f>IF(C512="","",LOOKUP(C512,{0,1,5,9,13,17,21},{"&lt;1 credits","1 - 4 credits","5 - 8 credits","9 - 12 credits","13 - 16 credits","17 - 20 credits","21 + credits"}))</f>
        <v/>
      </c>
      <c r="W512" t="str">
        <f>IF(V512="","",VLOOKUP(V512,CODES!$G$2:$H$8,2,FALSE))</f>
        <v/>
      </c>
      <c r="X512" t="str">
        <f>IF(AND(ISBLANK(F512),ISBLANK(G512)),IF(D512="","",VLOOKUP(D512,CODES!$K$2:$L$8,2,FALSE)),IF(ISBLANK(G512),VLOOKUP(D512,CODES!$K$2:$L$8,2,FALSE)&amp;","&amp;VLOOKUP(F512,CODES!$K$2:$L$8,2,FALSE),VLOOKUP(D512,CODES!$K$2:$L$8,2,FALSE)&amp;","&amp;VLOOKUP(F512,CODES!$K$2:$L$8,2,FALSE)&amp;","&amp;VLOOKUP(G512,CODES!$K$2:$L$8,2,FALSE)))</f>
        <v/>
      </c>
      <c r="Y512" t="str">
        <f>IF(AND(ISBLANK(H512),ISBLANK(I512)),IF(E512="","",VLOOKUP(E512,CODES!$C$2:$D$28,2,FALSE)),IF(ISBLANK(I512),VLOOKUP(E512,CODES!$C$2:$D$28,2,FALSE)&amp;","&amp;VLOOKUP(H512,CODES!$C$2:$D$28,2,FALSE),VLOOKUP(E512,CODES!$C$2:$D$28,2,FALSE)&amp;","&amp;VLOOKUP(H512,CODES!$C$2:$D$28,2,FALSE)&amp;","&amp;VLOOKUP(I512,CODES!$C$2:$D$28,2,FALSE)))</f>
        <v/>
      </c>
      <c r="Z512" t="str">
        <f t="shared" si="35"/>
        <v/>
      </c>
      <c r="AA512" t="str">
        <f>IF(Z512="","",VLOOKUP(Z512,CODES!$E$2:$F$73,2,FALSE))</f>
        <v/>
      </c>
    </row>
    <row r="513" spans="10:27" x14ac:dyDescent="0.25">
      <c r="J513" s="5"/>
      <c r="Q513" t="str">
        <f t="shared" si="32"/>
        <v/>
      </c>
      <c r="S513" t="str">
        <f t="shared" si="33"/>
        <v/>
      </c>
      <c r="T513" t="str">
        <f t="shared" si="34"/>
        <v/>
      </c>
      <c r="U513" t="str">
        <f>IF(B513="","",VLOOKUP(B513,CODES!$A$2:$B$6,2,FALSE))</f>
        <v/>
      </c>
      <c r="V513" t="str">
        <f>IF(C513="","",LOOKUP(C513,{0,1,5,9,13,17,21},{"&lt;1 credits","1 - 4 credits","5 - 8 credits","9 - 12 credits","13 - 16 credits","17 - 20 credits","21 + credits"}))</f>
        <v/>
      </c>
      <c r="W513" t="str">
        <f>IF(V513="","",VLOOKUP(V513,CODES!$G$2:$H$8,2,FALSE))</f>
        <v/>
      </c>
      <c r="X513" t="str">
        <f>IF(AND(ISBLANK(F513),ISBLANK(G513)),IF(D513="","",VLOOKUP(D513,CODES!$K$2:$L$8,2,FALSE)),IF(ISBLANK(G513),VLOOKUP(D513,CODES!$K$2:$L$8,2,FALSE)&amp;","&amp;VLOOKUP(F513,CODES!$K$2:$L$8,2,FALSE),VLOOKUP(D513,CODES!$K$2:$L$8,2,FALSE)&amp;","&amp;VLOOKUP(F513,CODES!$K$2:$L$8,2,FALSE)&amp;","&amp;VLOOKUP(G513,CODES!$K$2:$L$8,2,FALSE)))</f>
        <v/>
      </c>
      <c r="Y513" t="str">
        <f>IF(AND(ISBLANK(H513),ISBLANK(I513)),IF(E513="","",VLOOKUP(E513,CODES!$C$2:$D$28,2,FALSE)),IF(ISBLANK(I513),VLOOKUP(E513,CODES!$C$2:$D$28,2,FALSE)&amp;","&amp;VLOOKUP(H513,CODES!$C$2:$D$28,2,FALSE),VLOOKUP(E513,CODES!$C$2:$D$28,2,FALSE)&amp;","&amp;VLOOKUP(H513,CODES!$C$2:$D$28,2,FALSE)&amp;","&amp;VLOOKUP(I513,CODES!$C$2:$D$28,2,FALSE)))</f>
        <v/>
      </c>
      <c r="Z513" t="str">
        <f t="shared" si="35"/>
        <v/>
      </c>
      <c r="AA513" t="str">
        <f>IF(Z513="","",VLOOKUP(Z513,CODES!$E$2:$F$73,2,FALSE))</f>
        <v/>
      </c>
    </row>
    <row r="514" spans="10:27" x14ac:dyDescent="0.25">
      <c r="J514" s="5"/>
      <c r="Q514" t="str">
        <f t="shared" si="32"/>
        <v/>
      </c>
      <c r="S514" t="str">
        <f t="shared" si="33"/>
        <v/>
      </c>
      <c r="T514" t="str">
        <f t="shared" si="34"/>
        <v/>
      </c>
      <c r="U514" t="str">
        <f>IF(B514="","",VLOOKUP(B514,CODES!$A$2:$B$6,2,FALSE))</f>
        <v/>
      </c>
      <c r="V514" t="str">
        <f>IF(C514="","",LOOKUP(C514,{0,1,5,9,13,17,21},{"&lt;1 credits","1 - 4 credits","5 - 8 credits","9 - 12 credits","13 - 16 credits","17 - 20 credits","21 + credits"}))</f>
        <v/>
      </c>
      <c r="W514" t="str">
        <f>IF(V514="","",VLOOKUP(V514,CODES!$G$2:$H$8,2,FALSE))</f>
        <v/>
      </c>
      <c r="X514" t="str">
        <f>IF(AND(ISBLANK(F514),ISBLANK(G514)),IF(D514="","",VLOOKUP(D514,CODES!$K$2:$L$8,2,FALSE)),IF(ISBLANK(G514),VLOOKUP(D514,CODES!$K$2:$L$8,2,FALSE)&amp;","&amp;VLOOKUP(F514,CODES!$K$2:$L$8,2,FALSE),VLOOKUP(D514,CODES!$K$2:$L$8,2,FALSE)&amp;","&amp;VLOOKUP(F514,CODES!$K$2:$L$8,2,FALSE)&amp;","&amp;VLOOKUP(G514,CODES!$K$2:$L$8,2,FALSE)))</f>
        <v/>
      </c>
      <c r="Y514" t="str">
        <f>IF(AND(ISBLANK(H514),ISBLANK(I514)),IF(E514="","",VLOOKUP(E514,CODES!$C$2:$D$28,2,FALSE)),IF(ISBLANK(I514),VLOOKUP(E514,CODES!$C$2:$D$28,2,FALSE)&amp;","&amp;VLOOKUP(H514,CODES!$C$2:$D$28,2,FALSE),VLOOKUP(E514,CODES!$C$2:$D$28,2,FALSE)&amp;","&amp;VLOOKUP(H514,CODES!$C$2:$D$28,2,FALSE)&amp;","&amp;VLOOKUP(I514,CODES!$C$2:$D$28,2,FALSE)))</f>
        <v/>
      </c>
      <c r="Z514" t="str">
        <f t="shared" si="35"/>
        <v/>
      </c>
      <c r="AA514" t="str">
        <f>IF(Z514="","",VLOOKUP(Z514,CODES!$E$2:$F$73,2,FALSE))</f>
        <v/>
      </c>
    </row>
    <row r="515" spans="10:27" x14ac:dyDescent="0.25">
      <c r="J515" s="5"/>
      <c r="Q515" t="str">
        <f t="shared" si="32"/>
        <v/>
      </c>
      <c r="S515" t="str">
        <f t="shared" si="33"/>
        <v/>
      </c>
      <c r="T515" t="str">
        <f t="shared" si="34"/>
        <v/>
      </c>
      <c r="U515" t="str">
        <f>IF(B515="","",VLOOKUP(B515,CODES!$A$2:$B$6,2,FALSE))</f>
        <v/>
      </c>
      <c r="V515" t="str">
        <f>IF(C515="","",LOOKUP(C515,{0,1,5,9,13,17,21},{"&lt;1 credits","1 - 4 credits","5 - 8 credits","9 - 12 credits","13 - 16 credits","17 - 20 credits","21 + credits"}))</f>
        <v/>
      </c>
      <c r="W515" t="str">
        <f>IF(V515="","",VLOOKUP(V515,CODES!$G$2:$H$8,2,FALSE))</f>
        <v/>
      </c>
      <c r="X515" t="str">
        <f>IF(AND(ISBLANK(F515),ISBLANK(G515)),IF(D515="","",VLOOKUP(D515,CODES!$K$2:$L$8,2,FALSE)),IF(ISBLANK(G515),VLOOKUP(D515,CODES!$K$2:$L$8,2,FALSE)&amp;","&amp;VLOOKUP(F515,CODES!$K$2:$L$8,2,FALSE),VLOOKUP(D515,CODES!$K$2:$L$8,2,FALSE)&amp;","&amp;VLOOKUP(F515,CODES!$K$2:$L$8,2,FALSE)&amp;","&amp;VLOOKUP(G515,CODES!$K$2:$L$8,2,FALSE)))</f>
        <v/>
      </c>
      <c r="Y515" t="str">
        <f>IF(AND(ISBLANK(H515),ISBLANK(I515)),IF(E515="","",VLOOKUP(E515,CODES!$C$2:$D$28,2,FALSE)),IF(ISBLANK(I515),VLOOKUP(E515,CODES!$C$2:$D$28,2,FALSE)&amp;","&amp;VLOOKUP(H515,CODES!$C$2:$D$28,2,FALSE),VLOOKUP(E515,CODES!$C$2:$D$28,2,FALSE)&amp;","&amp;VLOOKUP(H515,CODES!$C$2:$D$28,2,FALSE)&amp;","&amp;VLOOKUP(I515,CODES!$C$2:$D$28,2,FALSE)))</f>
        <v/>
      </c>
      <c r="Z515" t="str">
        <f t="shared" ref="Z515:Z525" si="36">IF(L515="","",TEXT(L515,"mmm")&amp;" "&amp;TEXT(L515,"yyyy"))</f>
        <v/>
      </c>
      <c r="AA515" t="str">
        <f>IF(Z515="","",VLOOKUP(Z515,CODES!$E$2:$F$73,2,FALSE))</f>
        <v/>
      </c>
    </row>
    <row r="516" spans="10:27" x14ac:dyDescent="0.25">
      <c r="J516" s="5"/>
      <c r="Q516" t="str">
        <f t="shared" si="32"/>
        <v/>
      </c>
      <c r="S516" t="str">
        <f t="shared" si="33"/>
        <v/>
      </c>
      <c r="T516" t="str">
        <f t="shared" si="34"/>
        <v/>
      </c>
      <c r="U516" t="str">
        <f>IF(B516="","",VLOOKUP(B516,CODES!$A$2:$B$6,2,FALSE))</f>
        <v/>
      </c>
      <c r="V516" t="str">
        <f>IF(C516="","",LOOKUP(C516,{0,1,5,9,13,17,21},{"&lt;1 credits","1 - 4 credits","5 - 8 credits","9 - 12 credits","13 - 16 credits","17 - 20 credits","21 + credits"}))</f>
        <v/>
      </c>
      <c r="W516" t="str">
        <f>IF(V516="","",VLOOKUP(V516,CODES!$G$2:$H$8,2,FALSE))</f>
        <v/>
      </c>
      <c r="X516" t="str">
        <f>IF(AND(ISBLANK(F516),ISBLANK(G516)),IF(D516="","",VLOOKUP(D516,CODES!$K$2:$L$8,2,FALSE)),IF(ISBLANK(G516),VLOOKUP(D516,CODES!$K$2:$L$8,2,FALSE)&amp;","&amp;VLOOKUP(F516,CODES!$K$2:$L$8,2,FALSE),VLOOKUP(D516,CODES!$K$2:$L$8,2,FALSE)&amp;","&amp;VLOOKUP(F516,CODES!$K$2:$L$8,2,FALSE)&amp;","&amp;VLOOKUP(G516,CODES!$K$2:$L$8,2,FALSE)))</f>
        <v/>
      </c>
      <c r="Y516" t="str">
        <f>IF(AND(ISBLANK(H516),ISBLANK(I516)),IF(E516="","",VLOOKUP(E516,CODES!$C$2:$D$28,2,FALSE)),IF(ISBLANK(I516),VLOOKUP(E516,CODES!$C$2:$D$28,2,FALSE)&amp;","&amp;VLOOKUP(H516,CODES!$C$2:$D$28,2,FALSE),VLOOKUP(E516,CODES!$C$2:$D$28,2,FALSE)&amp;","&amp;VLOOKUP(H516,CODES!$C$2:$D$28,2,FALSE)&amp;","&amp;VLOOKUP(I516,CODES!$C$2:$D$28,2,FALSE)))</f>
        <v/>
      </c>
      <c r="Z516" t="str">
        <f t="shared" si="36"/>
        <v/>
      </c>
      <c r="AA516" t="str">
        <f>IF(Z516="","",VLOOKUP(Z516,CODES!$E$2:$F$73,2,FALSE))</f>
        <v/>
      </c>
    </row>
    <row r="517" spans="10:27" x14ac:dyDescent="0.25">
      <c r="J517" s="5"/>
      <c r="Q517" t="str">
        <f t="shared" si="32"/>
        <v/>
      </c>
      <c r="S517" t="str">
        <f t="shared" si="33"/>
        <v/>
      </c>
      <c r="T517" t="str">
        <f t="shared" si="34"/>
        <v/>
      </c>
      <c r="U517" t="str">
        <f>IF(B517="","",VLOOKUP(B517,CODES!$A$2:$B$6,2,FALSE))</f>
        <v/>
      </c>
      <c r="V517" t="str">
        <f>IF(C517="","",LOOKUP(C517,{0,1,5,9,13,17,21},{"&lt;1 credits","1 - 4 credits","5 - 8 credits","9 - 12 credits","13 - 16 credits","17 - 20 credits","21 + credits"}))</f>
        <v/>
      </c>
      <c r="W517" t="str">
        <f>IF(V517="","",VLOOKUP(V517,CODES!$G$2:$H$8,2,FALSE))</f>
        <v/>
      </c>
      <c r="X517" t="str">
        <f>IF(AND(ISBLANK(F517),ISBLANK(G517)),IF(D517="","",VLOOKUP(D517,CODES!$K$2:$L$8,2,FALSE)),IF(ISBLANK(G517),VLOOKUP(D517,CODES!$K$2:$L$8,2,FALSE)&amp;","&amp;VLOOKUP(F517,CODES!$K$2:$L$8,2,FALSE),VLOOKUP(D517,CODES!$K$2:$L$8,2,FALSE)&amp;","&amp;VLOOKUP(F517,CODES!$K$2:$L$8,2,FALSE)&amp;","&amp;VLOOKUP(G517,CODES!$K$2:$L$8,2,FALSE)))</f>
        <v/>
      </c>
      <c r="Y517" t="str">
        <f>IF(AND(ISBLANK(H517),ISBLANK(I517)),IF(E517="","",VLOOKUP(E517,CODES!$C$2:$D$28,2,FALSE)),IF(ISBLANK(I517),VLOOKUP(E517,CODES!$C$2:$D$28,2,FALSE)&amp;","&amp;VLOOKUP(H517,CODES!$C$2:$D$28,2,FALSE),VLOOKUP(E517,CODES!$C$2:$D$28,2,FALSE)&amp;","&amp;VLOOKUP(H517,CODES!$C$2:$D$28,2,FALSE)&amp;","&amp;VLOOKUP(I517,CODES!$C$2:$D$28,2,FALSE)))</f>
        <v/>
      </c>
      <c r="Z517" t="str">
        <f t="shared" si="36"/>
        <v/>
      </c>
      <c r="AA517" t="str">
        <f>IF(Z517="","",VLOOKUP(Z517,CODES!$E$2:$F$73,2,FALSE))</f>
        <v/>
      </c>
    </row>
    <row r="518" spans="10:27" x14ac:dyDescent="0.25">
      <c r="J518" s="5"/>
      <c r="Q518" t="str">
        <f t="shared" ref="Q518:Q581" si="37">IF(A518="","","Courses")</f>
        <v/>
      </c>
      <c r="S518" t="str">
        <f t="shared" ref="S518:S581" si="38">IF(Q518="","",IF($B$1="","",$B$1))</f>
        <v/>
      </c>
      <c r="T518" t="str">
        <f t="shared" ref="T518:T581" si="39">IF(Q518="","",IF($B$2="","",$B$2))</f>
        <v/>
      </c>
      <c r="U518" t="str">
        <f>IF(B518="","",VLOOKUP(B518,CODES!$A$2:$B$6,2,FALSE))</f>
        <v/>
      </c>
      <c r="V518" t="str">
        <f>IF(C518="","",LOOKUP(C518,{0,1,5,9,13,17,21},{"&lt;1 credits","1 - 4 credits","5 - 8 credits","9 - 12 credits","13 - 16 credits","17 - 20 credits","21 + credits"}))</f>
        <v/>
      </c>
      <c r="W518" t="str">
        <f>IF(V518="","",VLOOKUP(V518,CODES!$G$2:$H$8,2,FALSE))</f>
        <v/>
      </c>
      <c r="X518" t="str">
        <f>IF(AND(ISBLANK(F518),ISBLANK(G518)),IF(D518="","",VLOOKUP(D518,CODES!$K$2:$L$8,2,FALSE)),IF(ISBLANK(G518),VLOOKUP(D518,CODES!$K$2:$L$8,2,FALSE)&amp;","&amp;VLOOKUP(F518,CODES!$K$2:$L$8,2,FALSE),VLOOKUP(D518,CODES!$K$2:$L$8,2,FALSE)&amp;","&amp;VLOOKUP(F518,CODES!$K$2:$L$8,2,FALSE)&amp;","&amp;VLOOKUP(G518,CODES!$K$2:$L$8,2,FALSE)))</f>
        <v/>
      </c>
      <c r="Y518" t="str">
        <f>IF(AND(ISBLANK(H518),ISBLANK(I518)),IF(E518="","",VLOOKUP(E518,CODES!$C$2:$D$28,2,FALSE)),IF(ISBLANK(I518),VLOOKUP(E518,CODES!$C$2:$D$28,2,FALSE)&amp;","&amp;VLOOKUP(H518,CODES!$C$2:$D$28,2,FALSE),VLOOKUP(E518,CODES!$C$2:$D$28,2,FALSE)&amp;","&amp;VLOOKUP(H518,CODES!$C$2:$D$28,2,FALSE)&amp;","&amp;VLOOKUP(I518,CODES!$C$2:$D$28,2,FALSE)))</f>
        <v/>
      </c>
      <c r="Z518" t="str">
        <f t="shared" si="36"/>
        <v/>
      </c>
      <c r="AA518" t="str">
        <f>IF(Z518="","",VLOOKUP(Z518,CODES!$E$2:$F$73,2,FALSE))</f>
        <v/>
      </c>
    </row>
    <row r="519" spans="10:27" x14ac:dyDescent="0.25">
      <c r="J519" s="5"/>
      <c r="Q519" t="str">
        <f t="shared" si="37"/>
        <v/>
      </c>
      <c r="S519" t="str">
        <f t="shared" si="38"/>
        <v/>
      </c>
      <c r="T519" t="str">
        <f t="shared" si="39"/>
        <v/>
      </c>
      <c r="U519" t="str">
        <f>IF(B519="","",VLOOKUP(B519,CODES!$A$2:$B$6,2,FALSE))</f>
        <v/>
      </c>
      <c r="V519" t="str">
        <f>IF(C519="","",LOOKUP(C519,{0,1,5,9,13,17,21},{"&lt;1 credits","1 - 4 credits","5 - 8 credits","9 - 12 credits","13 - 16 credits","17 - 20 credits","21 + credits"}))</f>
        <v/>
      </c>
      <c r="W519" t="str">
        <f>IF(V519="","",VLOOKUP(V519,CODES!$G$2:$H$8,2,FALSE))</f>
        <v/>
      </c>
      <c r="X519" t="str">
        <f>IF(AND(ISBLANK(F519),ISBLANK(G519)),IF(D519="","",VLOOKUP(D519,CODES!$K$2:$L$8,2,FALSE)),IF(ISBLANK(G519),VLOOKUP(D519,CODES!$K$2:$L$8,2,FALSE)&amp;","&amp;VLOOKUP(F519,CODES!$K$2:$L$8,2,FALSE),VLOOKUP(D519,CODES!$K$2:$L$8,2,FALSE)&amp;","&amp;VLOOKUP(F519,CODES!$K$2:$L$8,2,FALSE)&amp;","&amp;VLOOKUP(G519,CODES!$K$2:$L$8,2,FALSE)))</f>
        <v/>
      </c>
      <c r="Y519" t="str">
        <f>IF(AND(ISBLANK(H519),ISBLANK(I519)),IF(E519="","",VLOOKUP(E519,CODES!$C$2:$D$28,2,FALSE)),IF(ISBLANK(I519),VLOOKUP(E519,CODES!$C$2:$D$28,2,FALSE)&amp;","&amp;VLOOKUP(H519,CODES!$C$2:$D$28,2,FALSE),VLOOKUP(E519,CODES!$C$2:$D$28,2,FALSE)&amp;","&amp;VLOOKUP(H519,CODES!$C$2:$D$28,2,FALSE)&amp;","&amp;VLOOKUP(I519,CODES!$C$2:$D$28,2,FALSE)))</f>
        <v/>
      </c>
      <c r="Z519" t="str">
        <f t="shared" si="36"/>
        <v/>
      </c>
      <c r="AA519" t="str">
        <f>IF(Z519="","",VLOOKUP(Z519,CODES!$E$2:$F$73,2,FALSE))</f>
        <v/>
      </c>
    </row>
    <row r="520" spans="10:27" x14ac:dyDescent="0.25">
      <c r="J520" s="5"/>
      <c r="Q520" t="str">
        <f t="shared" si="37"/>
        <v/>
      </c>
      <c r="S520" t="str">
        <f t="shared" si="38"/>
        <v/>
      </c>
      <c r="T520" t="str">
        <f t="shared" si="39"/>
        <v/>
      </c>
      <c r="U520" t="str">
        <f>IF(B520="","",VLOOKUP(B520,CODES!$A$2:$B$6,2,FALSE))</f>
        <v/>
      </c>
      <c r="V520" t="str">
        <f>IF(C520="","",LOOKUP(C520,{0,1,5,9,13,17,21},{"&lt;1 credits","1 - 4 credits","5 - 8 credits","9 - 12 credits","13 - 16 credits","17 - 20 credits","21 + credits"}))</f>
        <v/>
      </c>
      <c r="W520" t="str">
        <f>IF(V520="","",VLOOKUP(V520,CODES!$G$2:$H$8,2,FALSE))</f>
        <v/>
      </c>
      <c r="X520" t="str">
        <f>IF(AND(ISBLANK(F520),ISBLANK(G520)),IF(D520="","",VLOOKUP(D520,CODES!$K$2:$L$8,2,FALSE)),IF(ISBLANK(G520),VLOOKUP(D520,CODES!$K$2:$L$8,2,FALSE)&amp;","&amp;VLOOKUP(F520,CODES!$K$2:$L$8,2,FALSE),VLOOKUP(D520,CODES!$K$2:$L$8,2,FALSE)&amp;","&amp;VLOOKUP(F520,CODES!$K$2:$L$8,2,FALSE)&amp;","&amp;VLOOKUP(G520,CODES!$K$2:$L$8,2,FALSE)))</f>
        <v/>
      </c>
      <c r="Y520" t="str">
        <f>IF(AND(ISBLANK(H520),ISBLANK(I520)),IF(E520="","",VLOOKUP(E520,CODES!$C$2:$D$28,2,FALSE)),IF(ISBLANK(I520),VLOOKUP(E520,CODES!$C$2:$D$28,2,FALSE)&amp;","&amp;VLOOKUP(H520,CODES!$C$2:$D$28,2,FALSE),VLOOKUP(E520,CODES!$C$2:$D$28,2,FALSE)&amp;","&amp;VLOOKUP(H520,CODES!$C$2:$D$28,2,FALSE)&amp;","&amp;VLOOKUP(I520,CODES!$C$2:$D$28,2,FALSE)))</f>
        <v/>
      </c>
      <c r="Z520" t="str">
        <f t="shared" si="36"/>
        <v/>
      </c>
      <c r="AA520" t="str">
        <f>IF(Z520="","",VLOOKUP(Z520,CODES!$E$2:$F$73,2,FALSE))</f>
        <v/>
      </c>
    </row>
    <row r="521" spans="10:27" x14ac:dyDescent="0.25">
      <c r="J521" s="5"/>
      <c r="Q521" t="str">
        <f t="shared" si="37"/>
        <v/>
      </c>
      <c r="S521" t="str">
        <f t="shared" si="38"/>
        <v/>
      </c>
      <c r="T521" t="str">
        <f t="shared" si="39"/>
        <v/>
      </c>
      <c r="U521" t="str">
        <f>IF(B521="","",VLOOKUP(B521,CODES!$A$2:$B$6,2,FALSE))</f>
        <v/>
      </c>
      <c r="V521" t="str">
        <f>IF(C521="","",LOOKUP(C521,{0,1,5,9,13,17,21},{"&lt;1 credits","1 - 4 credits","5 - 8 credits","9 - 12 credits","13 - 16 credits","17 - 20 credits","21 + credits"}))</f>
        <v/>
      </c>
      <c r="W521" t="str">
        <f>IF(V521="","",VLOOKUP(V521,CODES!$G$2:$H$8,2,FALSE))</f>
        <v/>
      </c>
      <c r="X521" t="str">
        <f>IF(AND(ISBLANK(F521),ISBLANK(G521)),IF(D521="","",VLOOKUP(D521,CODES!$K$2:$L$8,2,FALSE)),IF(ISBLANK(G521),VLOOKUP(D521,CODES!$K$2:$L$8,2,FALSE)&amp;","&amp;VLOOKUP(F521,CODES!$K$2:$L$8,2,FALSE),VLOOKUP(D521,CODES!$K$2:$L$8,2,FALSE)&amp;","&amp;VLOOKUP(F521,CODES!$K$2:$L$8,2,FALSE)&amp;","&amp;VLOOKUP(G521,CODES!$K$2:$L$8,2,FALSE)))</f>
        <v/>
      </c>
      <c r="Y521" t="str">
        <f>IF(AND(ISBLANK(H521),ISBLANK(I521)),IF(E521="","",VLOOKUP(E521,CODES!$C$2:$D$28,2,FALSE)),IF(ISBLANK(I521),VLOOKUP(E521,CODES!$C$2:$D$28,2,FALSE)&amp;","&amp;VLOOKUP(H521,CODES!$C$2:$D$28,2,FALSE),VLOOKUP(E521,CODES!$C$2:$D$28,2,FALSE)&amp;","&amp;VLOOKUP(H521,CODES!$C$2:$D$28,2,FALSE)&amp;","&amp;VLOOKUP(I521,CODES!$C$2:$D$28,2,FALSE)))</f>
        <v/>
      </c>
      <c r="Z521" t="str">
        <f t="shared" si="36"/>
        <v/>
      </c>
      <c r="AA521" t="str">
        <f>IF(Z521="","",VLOOKUP(Z521,CODES!$E$2:$F$73,2,FALSE))</f>
        <v/>
      </c>
    </row>
    <row r="522" spans="10:27" x14ac:dyDescent="0.25">
      <c r="J522" s="5"/>
      <c r="Q522" t="str">
        <f t="shared" si="37"/>
        <v/>
      </c>
      <c r="S522" t="str">
        <f t="shared" si="38"/>
        <v/>
      </c>
      <c r="T522" t="str">
        <f t="shared" si="39"/>
        <v/>
      </c>
      <c r="U522" t="str">
        <f>IF(B522="","",VLOOKUP(B522,CODES!$A$2:$B$6,2,FALSE))</f>
        <v/>
      </c>
      <c r="V522" t="str">
        <f>IF(C522="","",LOOKUP(C522,{0,1,5,9,13,17,21},{"&lt;1 credits","1 - 4 credits","5 - 8 credits","9 - 12 credits","13 - 16 credits","17 - 20 credits","21 + credits"}))</f>
        <v/>
      </c>
      <c r="W522" t="str">
        <f>IF(V522="","",VLOOKUP(V522,CODES!$G$2:$H$8,2,FALSE))</f>
        <v/>
      </c>
      <c r="X522" t="str">
        <f>IF(AND(ISBLANK(F522),ISBLANK(G522)),IF(D522="","",VLOOKUP(D522,CODES!$K$2:$L$8,2,FALSE)),IF(ISBLANK(G522),VLOOKUP(D522,CODES!$K$2:$L$8,2,FALSE)&amp;","&amp;VLOOKUP(F522,CODES!$K$2:$L$8,2,FALSE),VLOOKUP(D522,CODES!$K$2:$L$8,2,FALSE)&amp;","&amp;VLOOKUP(F522,CODES!$K$2:$L$8,2,FALSE)&amp;","&amp;VLOOKUP(G522,CODES!$K$2:$L$8,2,FALSE)))</f>
        <v/>
      </c>
      <c r="Y522" t="str">
        <f>IF(AND(ISBLANK(H522),ISBLANK(I522)),IF(E522="","",VLOOKUP(E522,CODES!$C$2:$D$28,2,FALSE)),IF(ISBLANK(I522),VLOOKUP(E522,CODES!$C$2:$D$28,2,FALSE)&amp;","&amp;VLOOKUP(H522,CODES!$C$2:$D$28,2,FALSE),VLOOKUP(E522,CODES!$C$2:$D$28,2,FALSE)&amp;","&amp;VLOOKUP(H522,CODES!$C$2:$D$28,2,FALSE)&amp;","&amp;VLOOKUP(I522,CODES!$C$2:$D$28,2,FALSE)))</f>
        <v/>
      </c>
      <c r="Z522" t="str">
        <f t="shared" si="36"/>
        <v/>
      </c>
      <c r="AA522" t="str">
        <f>IF(Z522="","",VLOOKUP(Z522,CODES!$E$2:$F$73,2,FALSE))</f>
        <v/>
      </c>
    </row>
    <row r="523" spans="10:27" x14ac:dyDescent="0.25">
      <c r="J523" s="5"/>
      <c r="Q523" t="str">
        <f t="shared" si="37"/>
        <v/>
      </c>
      <c r="S523" t="str">
        <f t="shared" si="38"/>
        <v/>
      </c>
      <c r="T523" t="str">
        <f t="shared" si="39"/>
        <v/>
      </c>
      <c r="U523" t="str">
        <f>IF(B523="","",VLOOKUP(B523,CODES!$A$2:$B$6,2,FALSE))</f>
        <v/>
      </c>
      <c r="V523" t="str">
        <f>IF(C523="","",LOOKUP(C523,{0,1,5,9,13,17,21},{"&lt;1 credits","1 - 4 credits","5 - 8 credits","9 - 12 credits","13 - 16 credits","17 - 20 credits","21 + credits"}))</f>
        <v/>
      </c>
      <c r="W523" t="str">
        <f>IF(V523="","",VLOOKUP(V523,CODES!$G$2:$H$8,2,FALSE))</f>
        <v/>
      </c>
      <c r="X523" t="str">
        <f>IF(AND(ISBLANK(F523),ISBLANK(G523)),IF(D523="","",VLOOKUP(D523,CODES!$K$2:$L$8,2,FALSE)),IF(ISBLANK(G523),VLOOKUP(D523,CODES!$K$2:$L$8,2,FALSE)&amp;","&amp;VLOOKUP(F523,CODES!$K$2:$L$8,2,FALSE),VLOOKUP(D523,CODES!$K$2:$L$8,2,FALSE)&amp;","&amp;VLOOKUP(F523,CODES!$K$2:$L$8,2,FALSE)&amp;","&amp;VLOOKUP(G523,CODES!$K$2:$L$8,2,FALSE)))</f>
        <v/>
      </c>
      <c r="Y523" t="str">
        <f>IF(AND(ISBLANK(H523),ISBLANK(I523)),IF(E523="","",VLOOKUP(E523,CODES!$C$2:$D$28,2,FALSE)),IF(ISBLANK(I523),VLOOKUP(E523,CODES!$C$2:$D$28,2,FALSE)&amp;","&amp;VLOOKUP(H523,CODES!$C$2:$D$28,2,FALSE),VLOOKUP(E523,CODES!$C$2:$D$28,2,FALSE)&amp;","&amp;VLOOKUP(H523,CODES!$C$2:$D$28,2,FALSE)&amp;","&amp;VLOOKUP(I523,CODES!$C$2:$D$28,2,FALSE)))</f>
        <v/>
      </c>
      <c r="Z523" t="str">
        <f t="shared" si="36"/>
        <v/>
      </c>
      <c r="AA523" t="str">
        <f>IF(Z523="","",VLOOKUP(Z523,CODES!$E$2:$F$73,2,FALSE))</f>
        <v/>
      </c>
    </row>
    <row r="524" spans="10:27" x14ac:dyDescent="0.25">
      <c r="J524" s="5"/>
      <c r="Q524" t="str">
        <f t="shared" si="37"/>
        <v/>
      </c>
      <c r="S524" t="str">
        <f t="shared" si="38"/>
        <v/>
      </c>
      <c r="T524" t="str">
        <f t="shared" si="39"/>
        <v/>
      </c>
      <c r="U524" t="str">
        <f>IF(B524="","",VLOOKUP(B524,CODES!$A$2:$B$6,2,FALSE))</f>
        <v/>
      </c>
      <c r="V524" t="str">
        <f>IF(C524="","",LOOKUP(C524,{0,1,5,9,13,17,21},{"&lt;1 credits","1 - 4 credits","5 - 8 credits","9 - 12 credits","13 - 16 credits","17 - 20 credits","21 + credits"}))</f>
        <v/>
      </c>
      <c r="W524" t="str">
        <f>IF(V524="","",VLOOKUP(V524,CODES!$G$2:$H$8,2,FALSE))</f>
        <v/>
      </c>
      <c r="X524" t="str">
        <f>IF(AND(ISBLANK(F524),ISBLANK(G524)),IF(D524="","",VLOOKUP(D524,CODES!$K$2:$L$8,2,FALSE)),IF(ISBLANK(G524),VLOOKUP(D524,CODES!$K$2:$L$8,2,FALSE)&amp;","&amp;VLOOKUP(F524,CODES!$K$2:$L$8,2,FALSE),VLOOKUP(D524,CODES!$K$2:$L$8,2,FALSE)&amp;","&amp;VLOOKUP(F524,CODES!$K$2:$L$8,2,FALSE)&amp;","&amp;VLOOKUP(G524,CODES!$K$2:$L$8,2,FALSE)))</f>
        <v/>
      </c>
      <c r="Y524" t="str">
        <f>IF(AND(ISBLANK(H524),ISBLANK(I524)),IF(E524="","",VLOOKUP(E524,CODES!$C$2:$D$28,2,FALSE)),IF(ISBLANK(I524),VLOOKUP(E524,CODES!$C$2:$D$28,2,FALSE)&amp;","&amp;VLOOKUP(H524,CODES!$C$2:$D$28,2,FALSE),VLOOKUP(E524,CODES!$C$2:$D$28,2,FALSE)&amp;","&amp;VLOOKUP(H524,CODES!$C$2:$D$28,2,FALSE)&amp;","&amp;VLOOKUP(I524,CODES!$C$2:$D$28,2,FALSE)))</f>
        <v/>
      </c>
      <c r="Z524" t="str">
        <f t="shared" si="36"/>
        <v/>
      </c>
      <c r="AA524" t="str">
        <f>IF(Z524="","",VLOOKUP(Z524,CODES!$E$2:$F$73,2,FALSE))</f>
        <v/>
      </c>
    </row>
    <row r="525" spans="10:27" x14ac:dyDescent="0.25">
      <c r="J525" s="5"/>
      <c r="Q525" t="str">
        <f t="shared" si="37"/>
        <v/>
      </c>
      <c r="S525" t="str">
        <f t="shared" si="38"/>
        <v/>
      </c>
      <c r="T525" t="str">
        <f t="shared" si="39"/>
        <v/>
      </c>
      <c r="U525" t="str">
        <f>IF(B525="","",VLOOKUP(B525,CODES!$A$2:$B$6,2,FALSE))</f>
        <v/>
      </c>
      <c r="V525" t="str">
        <f>IF(C525="","",LOOKUP(C525,{0,1,5,9,13,17,21},{"&lt;1 credits","1 - 4 credits","5 - 8 credits","9 - 12 credits","13 - 16 credits","17 - 20 credits","21 + credits"}))</f>
        <v/>
      </c>
      <c r="W525" t="str">
        <f>IF(V525="","",VLOOKUP(V525,CODES!$G$2:$H$8,2,FALSE))</f>
        <v/>
      </c>
      <c r="X525" t="str">
        <f>IF(AND(ISBLANK(F525),ISBLANK(G525)),IF(D525="","",VLOOKUP(D525,CODES!$K$2:$L$8,2,FALSE)),IF(ISBLANK(G525),VLOOKUP(D525,CODES!$K$2:$L$8,2,FALSE)&amp;","&amp;VLOOKUP(F525,CODES!$K$2:$L$8,2,FALSE),VLOOKUP(D525,CODES!$K$2:$L$8,2,FALSE)&amp;","&amp;VLOOKUP(F525,CODES!$K$2:$L$8,2,FALSE)&amp;","&amp;VLOOKUP(G525,CODES!$K$2:$L$8,2,FALSE)))</f>
        <v/>
      </c>
      <c r="Y525" t="str">
        <f>IF(AND(ISBLANK(H525),ISBLANK(I525)),IF(E525="","",VLOOKUP(E525,CODES!$C$2:$D$28,2,FALSE)),IF(ISBLANK(I525),VLOOKUP(E525,CODES!$C$2:$D$28,2,FALSE)&amp;","&amp;VLOOKUP(H525,CODES!$C$2:$D$28,2,FALSE),VLOOKUP(E525,CODES!$C$2:$D$28,2,FALSE)&amp;","&amp;VLOOKUP(H525,CODES!$C$2:$D$28,2,FALSE)&amp;","&amp;VLOOKUP(I525,CODES!$C$2:$D$28,2,FALSE)))</f>
        <v/>
      </c>
      <c r="Z525" t="str">
        <f t="shared" si="36"/>
        <v/>
      </c>
      <c r="AA525" t="str">
        <f>IF(Z525="","",VLOOKUP(Z525,CODES!$E$2:$F$73,2,FALSE))</f>
        <v/>
      </c>
    </row>
    <row r="526" spans="10:27" x14ac:dyDescent="0.25">
      <c r="J526" s="5"/>
      <c r="Q526" t="str">
        <f t="shared" si="37"/>
        <v/>
      </c>
      <c r="S526" t="str">
        <f t="shared" si="38"/>
        <v/>
      </c>
      <c r="T526" t="str">
        <f t="shared" si="39"/>
        <v/>
      </c>
      <c r="U526" t="str">
        <f>IF(B526="","",VLOOKUP(B526,CODES!$A$2:$B$6,2,FALSE))</f>
        <v/>
      </c>
      <c r="V526" t="str">
        <f>IF(C526="","",LOOKUP(C526,{0,1,5,9,13,17,21},{"&lt;1 credits","1 - 4 credits","5 - 8 credits","9 - 12 credits","13 - 16 credits","17 - 20 credits","21 + credits"}))</f>
        <v/>
      </c>
      <c r="W526" t="str">
        <f>IF(V526="","",VLOOKUP(V526,CODES!$G$2:$H$8,2,FALSE))</f>
        <v/>
      </c>
      <c r="X526" t="str">
        <f>IF(AND(ISBLANK(F526),ISBLANK(G526)),IF(D526="","",VLOOKUP(D526,CODES!$K$2:$L$8,2,FALSE)),IF(ISBLANK(G526),VLOOKUP(D526,CODES!$K$2:$L$8,2,FALSE)&amp;","&amp;VLOOKUP(F526,CODES!$K$2:$L$8,2,FALSE),VLOOKUP(D526,CODES!$K$2:$L$8,2,FALSE)&amp;","&amp;VLOOKUP(F526,CODES!$K$2:$L$8,2,FALSE)&amp;","&amp;VLOOKUP(G526,CODES!$K$2:$L$8,2,FALSE)))</f>
        <v/>
      </c>
      <c r="Y526" t="str">
        <f>IF(AND(ISBLANK(H526),ISBLANK(I526)),IF(E526="","",VLOOKUP(E526,CODES!$C$2:$D$28,2,FALSE)),IF(ISBLANK(I526),VLOOKUP(E526,CODES!$C$2:$D$28,2,FALSE)&amp;","&amp;VLOOKUP(H526,CODES!$C$2:$D$28,2,FALSE),VLOOKUP(E526,CODES!$C$2:$D$28,2,FALSE)&amp;","&amp;VLOOKUP(H526,CODES!$C$2:$D$28,2,FALSE)&amp;","&amp;VLOOKUP(I526,CODES!$C$2:$D$28,2,FALSE)))</f>
        <v/>
      </c>
      <c r="Z526" t="str">
        <f t="shared" ref="Z526:Z581" si="40">IF(L526="","",TEXT(L526,"mmm")&amp;" "&amp;TEXT(L526,"yyyy"))</f>
        <v/>
      </c>
      <c r="AA526" t="str">
        <f>IF(Z526="","",VLOOKUP(Z526,CODES!$E$2:$F$73,2,FALSE))</f>
        <v/>
      </c>
    </row>
    <row r="527" spans="10:27" x14ac:dyDescent="0.25">
      <c r="J527" s="5"/>
      <c r="Q527" t="str">
        <f t="shared" si="37"/>
        <v/>
      </c>
      <c r="S527" t="str">
        <f t="shared" si="38"/>
        <v/>
      </c>
      <c r="T527" t="str">
        <f t="shared" si="39"/>
        <v/>
      </c>
      <c r="U527" t="str">
        <f>IF(B527="","",VLOOKUP(B527,CODES!$A$2:$B$6,2,FALSE))</f>
        <v/>
      </c>
      <c r="V527" t="str">
        <f>IF(C527="","",LOOKUP(C527,{0,1,5,9,13,17,21},{"&lt;1 credits","1 - 4 credits","5 - 8 credits","9 - 12 credits","13 - 16 credits","17 - 20 credits","21 + credits"}))</f>
        <v/>
      </c>
      <c r="W527" t="str">
        <f>IF(V527="","",VLOOKUP(V527,CODES!$G$2:$H$8,2,FALSE))</f>
        <v/>
      </c>
      <c r="X527" t="str">
        <f>IF(AND(ISBLANK(F527),ISBLANK(G527)),IF(D527="","",VLOOKUP(D527,CODES!$K$2:$L$8,2,FALSE)),IF(ISBLANK(G527),VLOOKUP(D527,CODES!$K$2:$L$8,2,FALSE)&amp;","&amp;VLOOKUP(F527,CODES!$K$2:$L$8,2,FALSE),VLOOKUP(D527,CODES!$K$2:$L$8,2,FALSE)&amp;","&amp;VLOOKUP(F527,CODES!$K$2:$L$8,2,FALSE)&amp;","&amp;VLOOKUP(G527,CODES!$K$2:$L$8,2,FALSE)))</f>
        <v/>
      </c>
      <c r="Y527" t="str">
        <f>IF(AND(ISBLANK(H527),ISBLANK(I527)),IF(E527="","",VLOOKUP(E527,CODES!$C$2:$D$28,2,FALSE)),IF(ISBLANK(I527),VLOOKUP(E527,CODES!$C$2:$D$28,2,FALSE)&amp;","&amp;VLOOKUP(H527,CODES!$C$2:$D$28,2,FALSE),VLOOKUP(E527,CODES!$C$2:$D$28,2,FALSE)&amp;","&amp;VLOOKUP(H527,CODES!$C$2:$D$28,2,FALSE)&amp;","&amp;VLOOKUP(I527,CODES!$C$2:$D$28,2,FALSE)))</f>
        <v/>
      </c>
      <c r="Z527" t="str">
        <f t="shared" si="40"/>
        <v/>
      </c>
      <c r="AA527" t="str">
        <f>IF(Z527="","",VLOOKUP(Z527,CODES!$E$2:$F$73,2,FALSE))</f>
        <v/>
      </c>
    </row>
    <row r="528" spans="10:27" x14ac:dyDescent="0.25">
      <c r="J528" s="5"/>
      <c r="Q528" t="str">
        <f t="shared" si="37"/>
        <v/>
      </c>
      <c r="S528" t="str">
        <f t="shared" si="38"/>
        <v/>
      </c>
      <c r="T528" t="str">
        <f t="shared" si="39"/>
        <v/>
      </c>
      <c r="U528" t="str">
        <f>IF(B528="","",VLOOKUP(B528,CODES!$A$2:$B$6,2,FALSE))</f>
        <v/>
      </c>
      <c r="V528" t="str">
        <f>IF(C528="","",LOOKUP(C528,{0,1,5,9,13,17,21},{"&lt;1 credits","1 - 4 credits","5 - 8 credits","9 - 12 credits","13 - 16 credits","17 - 20 credits","21 + credits"}))</f>
        <v/>
      </c>
      <c r="W528" t="str">
        <f>IF(V528="","",VLOOKUP(V528,CODES!$G$2:$H$8,2,FALSE))</f>
        <v/>
      </c>
      <c r="X528" t="str">
        <f>IF(AND(ISBLANK(F528),ISBLANK(G528)),IF(D528="","",VLOOKUP(D528,CODES!$K$2:$L$8,2,FALSE)),IF(ISBLANK(G528),VLOOKUP(D528,CODES!$K$2:$L$8,2,FALSE)&amp;","&amp;VLOOKUP(F528,CODES!$K$2:$L$8,2,FALSE),VLOOKUP(D528,CODES!$K$2:$L$8,2,FALSE)&amp;","&amp;VLOOKUP(F528,CODES!$K$2:$L$8,2,FALSE)&amp;","&amp;VLOOKUP(G528,CODES!$K$2:$L$8,2,FALSE)))</f>
        <v/>
      </c>
      <c r="Y528" t="str">
        <f>IF(AND(ISBLANK(H528),ISBLANK(I528)),IF(E528="","",VLOOKUP(E528,CODES!$C$2:$D$28,2,FALSE)),IF(ISBLANK(I528),VLOOKUP(E528,CODES!$C$2:$D$28,2,FALSE)&amp;","&amp;VLOOKUP(H528,CODES!$C$2:$D$28,2,FALSE),VLOOKUP(E528,CODES!$C$2:$D$28,2,FALSE)&amp;","&amp;VLOOKUP(H528,CODES!$C$2:$D$28,2,FALSE)&amp;","&amp;VLOOKUP(I528,CODES!$C$2:$D$28,2,FALSE)))</f>
        <v/>
      </c>
      <c r="Z528" t="str">
        <f t="shared" si="40"/>
        <v/>
      </c>
      <c r="AA528" t="str">
        <f>IF(Z528="","",VLOOKUP(Z528,CODES!$E$2:$F$73,2,FALSE))</f>
        <v/>
      </c>
    </row>
    <row r="529" spans="10:27" x14ac:dyDescent="0.25">
      <c r="J529" s="5"/>
      <c r="Q529" t="str">
        <f t="shared" si="37"/>
        <v/>
      </c>
      <c r="S529" t="str">
        <f t="shared" si="38"/>
        <v/>
      </c>
      <c r="T529" t="str">
        <f t="shared" si="39"/>
        <v/>
      </c>
      <c r="U529" t="str">
        <f>IF(B529="","",VLOOKUP(B529,CODES!$A$2:$B$6,2,FALSE))</f>
        <v/>
      </c>
      <c r="V529" t="str">
        <f>IF(C529="","",LOOKUP(C529,{0,1,5,9,13,17,21},{"&lt;1 credits","1 - 4 credits","5 - 8 credits","9 - 12 credits","13 - 16 credits","17 - 20 credits","21 + credits"}))</f>
        <v/>
      </c>
      <c r="W529" t="str">
        <f>IF(V529="","",VLOOKUP(V529,CODES!$G$2:$H$8,2,FALSE))</f>
        <v/>
      </c>
      <c r="X529" t="str">
        <f>IF(AND(ISBLANK(F529),ISBLANK(G529)),IF(D529="","",VLOOKUP(D529,CODES!$K$2:$L$8,2,FALSE)),IF(ISBLANK(G529),VLOOKUP(D529,CODES!$K$2:$L$8,2,FALSE)&amp;","&amp;VLOOKUP(F529,CODES!$K$2:$L$8,2,FALSE),VLOOKUP(D529,CODES!$K$2:$L$8,2,FALSE)&amp;","&amp;VLOOKUP(F529,CODES!$K$2:$L$8,2,FALSE)&amp;","&amp;VLOOKUP(G529,CODES!$K$2:$L$8,2,FALSE)))</f>
        <v/>
      </c>
      <c r="Y529" t="str">
        <f>IF(AND(ISBLANK(H529),ISBLANK(I529)),IF(E529="","",VLOOKUP(E529,CODES!$C$2:$D$28,2,FALSE)),IF(ISBLANK(I529),VLOOKUP(E529,CODES!$C$2:$D$28,2,FALSE)&amp;","&amp;VLOOKUP(H529,CODES!$C$2:$D$28,2,FALSE),VLOOKUP(E529,CODES!$C$2:$D$28,2,FALSE)&amp;","&amp;VLOOKUP(H529,CODES!$C$2:$D$28,2,FALSE)&amp;","&amp;VLOOKUP(I529,CODES!$C$2:$D$28,2,FALSE)))</f>
        <v/>
      </c>
      <c r="Z529" t="str">
        <f t="shared" si="40"/>
        <v/>
      </c>
      <c r="AA529" t="str">
        <f>IF(Z529="","",VLOOKUP(Z529,CODES!$E$2:$F$73,2,FALSE))</f>
        <v/>
      </c>
    </row>
    <row r="530" spans="10:27" x14ac:dyDescent="0.25">
      <c r="J530" s="5"/>
      <c r="Q530" t="str">
        <f t="shared" si="37"/>
        <v/>
      </c>
      <c r="S530" t="str">
        <f t="shared" si="38"/>
        <v/>
      </c>
      <c r="T530" t="str">
        <f t="shared" si="39"/>
        <v/>
      </c>
      <c r="U530" t="str">
        <f>IF(B530="","",VLOOKUP(B530,CODES!$A$2:$B$6,2,FALSE))</f>
        <v/>
      </c>
      <c r="V530" t="str">
        <f>IF(C530="","",LOOKUP(C530,{0,1,5,9,13,17,21},{"&lt;1 credits","1 - 4 credits","5 - 8 credits","9 - 12 credits","13 - 16 credits","17 - 20 credits","21 + credits"}))</f>
        <v/>
      </c>
      <c r="W530" t="str">
        <f>IF(V530="","",VLOOKUP(V530,CODES!$G$2:$H$8,2,FALSE))</f>
        <v/>
      </c>
      <c r="X530" t="str">
        <f>IF(AND(ISBLANK(F530),ISBLANK(G530)),IF(D530="","",VLOOKUP(D530,CODES!$K$2:$L$8,2,FALSE)),IF(ISBLANK(G530),VLOOKUP(D530,CODES!$K$2:$L$8,2,FALSE)&amp;","&amp;VLOOKUP(F530,CODES!$K$2:$L$8,2,FALSE),VLOOKUP(D530,CODES!$K$2:$L$8,2,FALSE)&amp;","&amp;VLOOKUP(F530,CODES!$K$2:$L$8,2,FALSE)&amp;","&amp;VLOOKUP(G530,CODES!$K$2:$L$8,2,FALSE)))</f>
        <v/>
      </c>
      <c r="Y530" t="str">
        <f>IF(AND(ISBLANK(H530),ISBLANK(I530)),IF(E530="","",VLOOKUP(E530,CODES!$C$2:$D$28,2,FALSE)),IF(ISBLANK(I530),VLOOKUP(E530,CODES!$C$2:$D$28,2,FALSE)&amp;","&amp;VLOOKUP(H530,CODES!$C$2:$D$28,2,FALSE),VLOOKUP(E530,CODES!$C$2:$D$28,2,FALSE)&amp;","&amp;VLOOKUP(H530,CODES!$C$2:$D$28,2,FALSE)&amp;","&amp;VLOOKUP(I530,CODES!$C$2:$D$28,2,FALSE)))</f>
        <v/>
      </c>
      <c r="Z530" t="str">
        <f t="shared" si="40"/>
        <v/>
      </c>
      <c r="AA530" t="str">
        <f>IF(Z530="","",VLOOKUP(Z530,CODES!$E$2:$F$73,2,FALSE))</f>
        <v/>
      </c>
    </row>
    <row r="531" spans="10:27" x14ac:dyDescent="0.25">
      <c r="J531" s="5"/>
      <c r="Q531" t="str">
        <f t="shared" si="37"/>
        <v/>
      </c>
      <c r="S531" t="str">
        <f t="shared" si="38"/>
        <v/>
      </c>
      <c r="T531" t="str">
        <f t="shared" si="39"/>
        <v/>
      </c>
      <c r="U531" t="str">
        <f>IF(B531="","",VLOOKUP(B531,CODES!$A$2:$B$6,2,FALSE))</f>
        <v/>
      </c>
      <c r="V531" t="str">
        <f>IF(C531="","",LOOKUP(C531,{0,1,5,9,13,17,21},{"&lt;1 credits","1 - 4 credits","5 - 8 credits","9 - 12 credits","13 - 16 credits","17 - 20 credits","21 + credits"}))</f>
        <v/>
      </c>
      <c r="W531" t="str">
        <f>IF(V531="","",VLOOKUP(V531,CODES!$G$2:$H$8,2,FALSE))</f>
        <v/>
      </c>
      <c r="X531" t="str">
        <f>IF(AND(ISBLANK(F531),ISBLANK(G531)),IF(D531="","",VLOOKUP(D531,CODES!$K$2:$L$8,2,FALSE)),IF(ISBLANK(G531),VLOOKUP(D531,CODES!$K$2:$L$8,2,FALSE)&amp;","&amp;VLOOKUP(F531,CODES!$K$2:$L$8,2,FALSE),VLOOKUP(D531,CODES!$K$2:$L$8,2,FALSE)&amp;","&amp;VLOOKUP(F531,CODES!$K$2:$L$8,2,FALSE)&amp;","&amp;VLOOKUP(G531,CODES!$K$2:$L$8,2,FALSE)))</f>
        <v/>
      </c>
      <c r="Y531" t="str">
        <f>IF(AND(ISBLANK(H531),ISBLANK(I531)),IF(E531="","",VLOOKUP(E531,CODES!$C$2:$D$28,2,FALSE)),IF(ISBLANK(I531),VLOOKUP(E531,CODES!$C$2:$D$28,2,FALSE)&amp;","&amp;VLOOKUP(H531,CODES!$C$2:$D$28,2,FALSE),VLOOKUP(E531,CODES!$C$2:$D$28,2,FALSE)&amp;","&amp;VLOOKUP(H531,CODES!$C$2:$D$28,2,FALSE)&amp;","&amp;VLOOKUP(I531,CODES!$C$2:$D$28,2,FALSE)))</f>
        <v/>
      </c>
      <c r="Z531" t="str">
        <f t="shared" si="40"/>
        <v/>
      </c>
      <c r="AA531" t="str">
        <f>IF(Z531="","",VLOOKUP(Z531,CODES!$E$2:$F$73,2,FALSE))</f>
        <v/>
      </c>
    </row>
    <row r="532" spans="10:27" x14ac:dyDescent="0.25">
      <c r="J532" s="5"/>
      <c r="Q532" t="str">
        <f t="shared" si="37"/>
        <v/>
      </c>
      <c r="S532" t="str">
        <f t="shared" si="38"/>
        <v/>
      </c>
      <c r="T532" t="str">
        <f t="shared" si="39"/>
        <v/>
      </c>
      <c r="U532" t="str">
        <f>IF(B532="","",VLOOKUP(B532,CODES!$A$2:$B$6,2,FALSE))</f>
        <v/>
      </c>
      <c r="V532" t="str">
        <f>IF(C532="","",LOOKUP(C532,{0,1,5,9,13,17,21},{"&lt;1 credits","1 - 4 credits","5 - 8 credits","9 - 12 credits","13 - 16 credits","17 - 20 credits","21 + credits"}))</f>
        <v/>
      </c>
      <c r="W532" t="str">
        <f>IF(V532="","",VLOOKUP(V532,CODES!$G$2:$H$8,2,FALSE))</f>
        <v/>
      </c>
      <c r="X532" t="str">
        <f>IF(AND(ISBLANK(F532),ISBLANK(G532)),IF(D532="","",VLOOKUP(D532,CODES!$K$2:$L$8,2,FALSE)),IF(ISBLANK(G532),VLOOKUP(D532,CODES!$K$2:$L$8,2,FALSE)&amp;","&amp;VLOOKUP(F532,CODES!$K$2:$L$8,2,FALSE),VLOOKUP(D532,CODES!$K$2:$L$8,2,FALSE)&amp;","&amp;VLOOKUP(F532,CODES!$K$2:$L$8,2,FALSE)&amp;","&amp;VLOOKUP(G532,CODES!$K$2:$L$8,2,FALSE)))</f>
        <v/>
      </c>
      <c r="Y532" t="str">
        <f>IF(AND(ISBLANK(H532),ISBLANK(I532)),IF(E532="","",VLOOKUP(E532,CODES!$C$2:$D$28,2,FALSE)),IF(ISBLANK(I532),VLOOKUP(E532,CODES!$C$2:$D$28,2,FALSE)&amp;","&amp;VLOOKUP(H532,CODES!$C$2:$D$28,2,FALSE),VLOOKUP(E532,CODES!$C$2:$D$28,2,FALSE)&amp;","&amp;VLOOKUP(H532,CODES!$C$2:$D$28,2,FALSE)&amp;","&amp;VLOOKUP(I532,CODES!$C$2:$D$28,2,FALSE)))</f>
        <v/>
      </c>
      <c r="Z532" t="str">
        <f t="shared" si="40"/>
        <v/>
      </c>
      <c r="AA532" t="str">
        <f>IF(Z532="","",VLOOKUP(Z532,CODES!$E$2:$F$73,2,FALSE))</f>
        <v/>
      </c>
    </row>
    <row r="533" spans="10:27" x14ac:dyDescent="0.25">
      <c r="J533" s="5"/>
      <c r="Q533" t="str">
        <f t="shared" si="37"/>
        <v/>
      </c>
      <c r="S533" t="str">
        <f t="shared" si="38"/>
        <v/>
      </c>
      <c r="T533" t="str">
        <f t="shared" si="39"/>
        <v/>
      </c>
      <c r="U533" t="str">
        <f>IF(B533="","",VLOOKUP(B533,CODES!$A$2:$B$6,2,FALSE))</f>
        <v/>
      </c>
      <c r="V533" t="str">
        <f>IF(C533="","",LOOKUP(C533,{0,1,5,9,13,17,21},{"&lt;1 credits","1 - 4 credits","5 - 8 credits","9 - 12 credits","13 - 16 credits","17 - 20 credits","21 + credits"}))</f>
        <v/>
      </c>
      <c r="W533" t="str">
        <f>IF(V533="","",VLOOKUP(V533,CODES!$G$2:$H$8,2,FALSE))</f>
        <v/>
      </c>
      <c r="X533" t="str">
        <f>IF(AND(ISBLANK(F533),ISBLANK(G533)),IF(D533="","",VLOOKUP(D533,CODES!$K$2:$L$8,2,FALSE)),IF(ISBLANK(G533),VLOOKUP(D533,CODES!$K$2:$L$8,2,FALSE)&amp;","&amp;VLOOKUP(F533,CODES!$K$2:$L$8,2,FALSE),VLOOKUP(D533,CODES!$K$2:$L$8,2,FALSE)&amp;","&amp;VLOOKUP(F533,CODES!$K$2:$L$8,2,FALSE)&amp;","&amp;VLOOKUP(G533,CODES!$K$2:$L$8,2,FALSE)))</f>
        <v/>
      </c>
      <c r="Y533" t="str">
        <f>IF(AND(ISBLANK(H533),ISBLANK(I533)),IF(E533="","",VLOOKUP(E533,CODES!$C$2:$D$28,2,FALSE)),IF(ISBLANK(I533),VLOOKUP(E533,CODES!$C$2:$D$28,2,FALSE)&amp;","&amp;VLOOKUP(H533,CODES!$C$2:$D$28,2,FALSE),VLOOKUP(E533,CODES!$C$2:$D$28,2,FALSE)&amp;","&amp;VLOOKUP(H533,CODES!$C$2:$D$28,2,FALSE)&amp;","&amp;VLOOKUP(I533,CODES!$C$2:$D$28,2,FALSE)))</f>
        <v/>
      </c>
      <c r="Z533" t="str">
        <f t="shared" si="40"/>
        <v/>
      </c>
      <c r="AA533" t="str">
        <f>IF(Z533="","",VLOOKUP(Z533,CODES!$E$2:$F$73,2,FALSE))</f>
        <v/>
      </c>
    </row>
    <row r="534" spans="10:27" x14ac:dyDescent="0.25">
      <c r="J534" s="5"/>
      <c r="Q534" t="str">
        <f t="shared" si="37"/>
        <v/>
      </c>
      <c r="S534" t="str">
        <f t="shared" si="38"/>
        <v/>
      </c>
      <c r="T534" t="str">
        <f t="shared" si="39"/>
        <v/>
      </c>
      <c r="U534" t="str">
        <f>IF(B534="","",VLOOKUP(B534,CODES!$A$2:$B$6,2,FALSE))</f>
        <v/>
      </c>
      <c r="V534" t="str">
        <f>IF(C534="","",LOOKUP(C534,{0,1,5,9,13,17,21},{"&lt;1 credits","1 - 4 credits","5 - 8 credits","9 - 12 credits","13 - 16 credits","17 - 20 credits","21 + credits"}))</f>
        <v/>
      </c>
      <c r="W534" t="str">
        <f>IF(V534="","",VLOOKUP(V534,CODES!$G$2:$H$8,2,FALSE))</f>
        <v/>
      </c>
      <c r="X534" t="str">
        <f>IF(AND(ISBLANK(F534),ISBLANK(G534)),IF(D534="","",VLOOKUP(D534,CODES!$K$2:$L$8,2,FALSE)),IF(ISBLANK(G534),VLOOKUP(D534,CODES!$K$2:$L$8,2,FALSE)&amp;","&amp;VLOOKUP(F534,CODES!$K$2:$L$8,2,FALSE),VLOOKUP(D534,CODES!$K$2:$L$8,2,FALSE)&amp;","&amp;VLOOKUP(F534,CODES!$K$2:$L$8,2,FALSE)&amp;","&amp;VLOOKUP(G534,CODES!$K$2:$L$8,2,FALSE)))</f>
        <v/>
      </c>
      <c r="Y534" t="str">
        <f>IF(AND(ISBLANK(H534),ISBLANK(I534)),IF(E534="","",VLOOKUP(E534,CODES!$C$2:$D$28,2,FALSE)),IF(ISBLANK(I534),VLOOKUP(E534,CODES!$C$2:$D$28,2,FALSE)&amp;","&amp;VLOOKUP(H534,CODES!$C$2:$D$28,2,FALSE),VLOOKUP(E534,CODES!$C$2:$D$28,2,FALSE)&amp;","&amp;VLOOKUP(H534,CODES!$C$2:$D$28,2,FALSE)&amp;","&amp;VLOOKUP(I534,CODES!$C$2:$D$28,2,FALSE)))</f>
        <v/>
      </c>
      <c r="Z534" t="str">
        <f t="shared" si="40"/>
        <v/>
      </c>
      <c r="AA534" t="str">
        <f>IF(Z534="","",VLOOKUP(Z534,CODES!$E$2:$F$73,2,FALSE))</f>
        <v/>
      </c>
    </row>
    <row r="535" spans="10:27" x14ac:dyDescent="0.25">
      <c r="J535" s="5"/>
      <c r="Q535" t="str">
        <f t="shared" si="37"/>
        <v/>
      </c>
      <c r="S535" t="str">
        <f t="shared" si="38"/>
        <v/>
      </c>
      <c r="T535" t="str">
        <f t="shared" si="39"/>
        <v/>
      </c>
      <c r="U535" t="str">
        <f>IF(B535="","",VLOOKUP(B535,CODES!$A$2:$B$6,2,FALSE))</f>
        <v/>
      </c>
      <c r="V535" t="str">
        <f>IF(C535="","",LOOKUP(C535,{0,1,5,9,13,17,21},{"&lt;1 credits","1 - 4 credits","5 - 8 credits","9 - 12 credits","13 - 16 credits","17 - 20 credits","21 + credits"}))</f>
        <v/>
      </c>
      <c r="W535" t="str">
        <f>IF(V535="","",VLOOKUP(V535,CODES!$G$2:$H$8,2,FALSE))</f>
        <v/>
      </c>
      <c r="X535" t="str">
        <f>IF(AND(ISBLANK(F535),ISBLANK(G535)),IF(D535="","",VLOOKUP(D535,CODES!$K$2:$L$8,2,FALSE)),IF(ISBLANK(G535),VLOOKUP(D535,CODES!$K$2:$L$8,2,FALSE)&amp;","&amp;VLOOKUP(F535,CODES!$K$2:$L$8,2,FALSE),VLOOKUP(D535,CODES!$K$2:$L$8,2,FALSE)&amp;","&amp;VLOOKUP(F535,CODES!$K$2:$L$8,2,FALSE)&amp;","&amp;VLOOKUP(G535,CODES!$K$2:$L$8,2,FALSE)))</f>
        <v/>
      </c>
      <c r="Y535" t="str">
        <f>IF(AND(ISBLANK(H535),ISBLANK(I535)),IF(E535="","",VLOOKUP(E535,CODES!$C$2:$D$28,2,FALSE)),IF(ISBLANK(I535),VLOOKUP(E535,CODES!$C$2:$D$28,2,FALSE)&amp;","&amp;VLOOKUP(H535,CODES!$C$2:$D$28,2,FALSE),VLOOKUP(E535,CODES!$C$2:$D$28,2,FALSE)&amp;","&amp;VLOOKUP(H535,CODES!$C$2:$D$28,2,FALSE)&amp;","&amp;VLOOKUP(I535,CODES!$C$2:$D$28,2,FALSE)))</f>
        <v/>
      </c>
      <c r="Z535" t="str">
        <f t="shared" si="40"/>
        <v/>
      </c>
      <c r="AA535" t="str">
        <f>IF(Z535="","",VLOOKUP(Z535,CODES!$E$2:$F$73,2,FALSE))</f>
        <v/>
      </c>
    </row>
    <row r="536" spans="10:27" x14ac:dyDescent="0.25">
      <c r="J536" s="5"/>
      <c r="Q536" t="str">
        <f t="shared" si="37"/>
        <v/>
      </c>
      <c r="S536" t="str">
        <f t="shared" si="38"/>
        <v/>
      </c>
      <c r="T536" t="str">
        <f t="shared" si="39"/>
        <v/>
      </c>
      <c r="U536" t="str">
        <f>IF(B536="","",VLOOKUP(B536,CODES!$A$2:$B$6,2,FALSE))</f>
        <v/>
      </c>
      <c r="V536" t="str">
        <f>IF(C536="","",LOOKUP(C536,{0,1,5,9,13,17,21},{"&lt;1 credits","1 - 4 credits","5 - 8 credits","9 - 12 credits","13 - 16 credits","17 - 20 credits","21 + credits"}))</f>
        <v/>
      </c>
      <c r="W536" t="str">
        <f>IF(V536="","",VLOOKUP(V536,CODES!$G$2:$H$8,2,FALSE))</f>
        <v/>
      </c>
      <c r="X536" t="str">
        <f>IF(AND(ISBLANK(F536),ISBLANK(G536)),IF(D536="","",VLOOKUP(D536,CODES!$K$2:$L$8,2,FALSE)),IF(ISBLANK(G536),VLOOKUP(D536,CODES!$K$2:$L$8,2,FALSE)&amp;","&amp;VLOOKUP(F536,CODES!$K$2:$L$8,2,FALSE),VLOOKUP(D536,CODES!$K$2:$L$8,2,FALSE)&amp;","&amp;VLOOKUP(F536,CODES!$K$2:$L$8,2,FALSE)&amp;","&amp;VLOOKUP(G536,CODES!$K$2:$L$8,2,FALSE)))</f>
        <v/>
      </c>
      <c r="Y536" t="str">
        <f>IF(AND(ISBLANK(H536),ISBLANK(I536)),IF(E536="","",VLOOKUP(E536,CODES!$C$2:$D$28,2,FALSE)),IF(ISBLANK(I536),VLOOKUP(E536,CODES!$C$2:$D$28,2,FALSE)&amp;","&amp;VLOOKUP(H536,CODES!$C$2:$D$28,2,FALSE),VLOOKUP(E536,CODES!$C$2:$D$28,2,FALSE)&amp;","&amp;VLOOKUP(H536,CODES!$C$2:$D$28,2,FALSE)&amp;","&amp;VLOOKUP(I536,CODES!$C$2:$D$28,2,FALSE)))</f>
        <v/>
      </c>
      <c r="Z536" t="str">
        <f t="shared" si="40"/>
        <v/>
      </c>
      <c r="AA536" t="str">
        <f>IF(Z536="","",VLOOKUP(Z536,CODES!$E$2:$F$73,2,FALSE))</f>
        <v/>
      </c>
    </row>
    <row r="537" spans="10:27" x14ac:dyDescent="0.25">
      <c r="J537" s="5"/>
      <c r="Q537" t="str">
        <f t="shared" si="37"/>
        <v/>
      </c>
      <c r="S537" t="str">
        <f t="shared" si="38"/>
        <v/>
      </c>
      <c r="T537" t="str">
        <f t="shared" si="39"/>
        <v/>
      </c>
      <c r="U537" t="str">
        <f>IF(B537="","",VLOOKUP(B537,CODES!$A$2:$B$6,2,FALSE))</f>
        <v/>
      </c>
      <c r="V537" t="str">
        <f>IF(C537="","",LOOKUP(C537,{0,1,5,9,13,17,21},{"&lt;1 credits","1 - 4 credits","5 - 8 credits","9 - 12 credits","13 - 16 credits","17 - 20 credits","21 + credits"}))</f>
        <v/>
      </c>
      <c r="W537" t="str">
        <f>IF(V537="","",VLOOKUP(V537,CODES!$G$2:$H$8,2,FALSE))</f>
        <v/>
      </c>
      <c r="X537" t="str">
        <f>IF(AND(ISBLANK(F537),ISBLANK(G537)),IF(D537="","",VLOOKUP(D537,CODES!$K$2:$L$8,2,FALSE)),IF(ISBLANK(G537),VLOOKUP(D537,CODES!$K$2:$L$8,2,FALSE)&amp;","&amp;VLOOKUP(F537,CODES!$K$2:$L$8,2,FALSE),VLOOKUP(D537,CODES!$K$2:$L$8,2,FALSE)&amp;","&amp;VLOOKUP(F537,CODES!$K$2:$L$8,2,FALSE)&amp;","&amp;VLOOKUP(G537,CODES!$K$2:$L$8,2,FALSE)))</f>
        <v/>
      </c>
      <c r="Y537" t="str">
        <f>IF(AND(ISBLANK(H537),ISBLANK(I537)),IF(E537="","",VLOOKUP(E537,CODES!$C$2:$D$28,2,FALSE)),IF(ISBLANK(I537),VLOOKUP(E537,CODES!$C$2:$D$28,2,FALSE)&amp;","&amp;VLOOKUP(H537,CODES!$C$2:$D$28,2,FALSE),VLOOKUP(E537,CODES!$C$2:$D$28,2,FALSE)&amp;","&amp;VLOOKUP(H537,CODES!$C$2:$D$28,2,FALSE)&amp;","&amp;VLOOKUP(I537,CODES!$C$2:$D$28,2,FALSE)))</f>
        <v/>
      </c>
      <c r="Z537" t="str">
        <f t="shared" si="40"/>
        <v/>
      </c>
      <c r="AA537" t="str">
        <f>IF(Z537="","",VLOOKUP(Z537,CODES!$E$2:$F$73,2,FALSE))</f>
        <v/>
      </c>
    </row>
    <row r="538" spans="10:27" x14ac:dyDescent="0.25">
      <c r="J538" s="5"/>
      <c r="Q538" t="str">
        <f t="shared" si="37"/>
        <v/>
      </c>
      <c r="S538" t="str">
        <f t="shared" si="38"/>
        <v/>
      </c>
      <c r="T538" t="str">
        <f t="shared" si="39"/>
        <v/>
      </c>
      <c r="U538" t="str">
        <f>IF(B538="","",VLOOKUP(B538,CODES!$A$2:$B$6,2,FALSE))</f>
        <v/>
      </c>
      <c r="V538" t="str">
        <f>IF(C538="","",LOOKUP(C538,{0,1,5,9,13,17,21},{"&lt;1 credits","1 - 4 credits","5 - 8 credits","9 - 12 credits","13 - 16 credits","17 - 20 credits","21 + credits"}))</f>
        <v/>
      </c>
      <c r="W538" t="str">
        <f>IF(V538="","",VLOOKUP(V538,CODES!$G$2:$H$8,2,FALSE))</f>
        <v/>
      </c>
      <c r="X538" t="str">
        <f>IF(AND(ISBLANK(F538),ISBLANK(G538)),IF(D538="","",VLOOKUP(D538,CODES!$K$2:$L$8,2,FALSE)),IF(ISBLANK(G538),VLOOKUP(D538,CODES!$K$2:$L$8,2,FALSE)&amp;","&amp;VLOOKUP(F538,CODES!$K$2:$L$8,2,FALSE),VLOOKUP(D538,CODES!$K$2:$L$8,2,FALSE)&amp;","&amp;VLOOKUP(F538,CODES!$K$2:$L$8,2,FALSE)&amp;","&amp;VLOOKUP(G538,CODES!$K$2:$L$8,2,FALSE)))</f>
        <v/>
      </c>
      <c r="Y538" t="str">
        <f>IF(AND(ISBLANK(H538),ISBLANK(I538)),IF(E538="","",VLOOKUP(E538,CODES!$C$2:$D$28,2,FALSE)),IF(ISBLANK(I538),VLOOKUP(E538,CODES!$C$2:$D$28,2,FALSE)&amp;","&amp;VLOOKUP(H538,CODES!$C$2:$D$28,2,FALSE),VLOOKUP(E538,CODES!$C$2:$D$28,2,FALSE)&amp;","&amp;VLOOKUP(H538,CODES!$C$2:$D$28,2,FALSE)&amp;","&amp;VLOOKUP(I538,CODES!$C$2:$D$28,2,FALSE)))</f>
        <v/>
      </c>
      <c r="Z538" t="str">
        <f t="shared" si="40"/>
        <v/>
      </c>
      <c r="AA538" t="str">
        <f>IF(Z538="","",VLOOKUP(Z538,CODES!$E$2:$F$73,2,FALSE))</f>
        <v/>
      </c>
    </row>
    <row r="539" spans="10:27" x14ac:dyDescent="0.25">
      <c r="J539" s="5"/>
      <c r="Q539" t="str">
        <f t="shared" si="37"/>
        <v/>
      </c>
      <c r="S539" t="str">
        <f t="shared" si="38"/>
        <v/>
      </c>
      <c r="T539" t="str">
        <f t="shared" si="39"/>
        <v/>
      </c>
      <c r="U539" t="str">
        <f>IF(B539="","",VLOOKUP(B539,CODES!$A$2:$B$6,2,FALSE))</f>
        <v/>
      </c>
      <c r="V539" t="str">
        <f>IF(C539="","",LOOKUP(C539,{0,1,5,9,13,17,21},{"&lt;1 credits","1 - 4 credits","5 - 8 credits","9 - 12 credits","13 - 16 credits","17 - 20 credits","21 + credits"}))</f>
        <v/>
      </c>
      <c r="W539" t="str">
        <f>IF(V539="","",VLOOKUP(V539,CODES!$G$2:$H$8,2,FALSE))</f>
        <v/>
      </c>
      <c r="X539" t="str">
        <f>IF(AND(ISBLANK(F539),ISBLANK(G539)),IF(D539="","",VLOOKUP(D539,CODES!$K$2:$L$8,2,FALSE)),IF(ISBLANK(G539),VLOOKUP(D539,CODES!$K$2:$L$8,2,FALSE)&amp;","&amp;VLOOKUP(F539,CODES!$K$2:$L$8,2,FALSE),VLOOKUP(D539,CODES!$K$2:$L$8,2,FALSE)&amp;","&amp;VLOOKUP(F539,CODES!$K$2:$L$8,2,FALSE)&amp;","&amp;VLOOKUP(G539,CODES!$K$2:$L$8,2,FALSE)))</f>
        <v/>
      </c>
      <c r="Y539" t="str">
        <f>IF(AND(ISBLANK(H539),ISBLANK(I539)),IF(E539="","",VLOOKUP(E539,CODES!$C$2:$D$28,2,FALSE)),IF(ISBLANK(I539),VLOOKUP(E539,CODES!$C$2:$D$28,2,FALSE)&amp;","&amp;VLOOKUP(H539,CODES!$C$2:$D$28,2,FALSE),VLOOKUP(E539,CODES!$C$2:$D$28,2,FALSE)&amp;","&amp;VLOOKUP(H539,CODES!$C$2:$D$28,2,FALSE)&amp;","&amp;VLOOKUP(I539,CODES!$C$2:$D$28,2,FALSE)))</f>
        <v/>
      </c>
      <c r="Z539" t="str">
        <f t="shared" si="40"/>
        <v/>
      </c>
      <c r="AA539" t="str">
        <f>IF(Z539="","",VLOOKUP(Z539,CODES!$E$2:$F$73,2,FALSE))</f>
        <v/>
      </c>
    </row>
    <row r="540" spans="10:27" x14ac:dyDescent="0.25">
      <c r="J540" s="5"/>
      <c r="Q540" t="str">
        <f t="shared" si="37"/>
        <v/>
      </c>
      <c r="S540" t="str">
        <f t="shared" si="38"/>
        <v/>
      </c>
      <c r="T540" t="str">
        <f t="shared" si="39"/>
        <v/>
      </c>
      <c r="U540" t="str">
        <f>IF(B540="","",VLOOKUP(B540,CODES!$A$2:$B$6,2,FALSE))</f>
        <v/>
      </c>
      <c r="V540" t="str">
        <f>IF(C540="","",LOOKUP(C540,{0,1,5,9,13,17,21},{"&lt;1 credits","1 - 4 credits","5 - 8 credits","9 - 12 credits","13 - 16 credits","17 - 20 credits","21 + credits"}))</f>
        <v/>
      </c>
      <c r="W540" t="str">
        <f>IF(V540="","",VLOOKUP(V540,CODES!$G$2:$H$8,2,FALSE))</f>
        <v/>
      </c>
      <c r="X540" t="str">
        <f>IF(AND(ISBLANK(F540),ISBLANK(G540)),IF(D540="","",VLOOKUP(D540,CODES!$K$2:$L$8,2,FALSE)),IF(ISBLANK(G540),VLOOKUP(D540,CODES!$K$2:$L$8,2,FALSE)&amp;","&amp;VLOOKUP(F540,CODES!$K$2:$L$8,2,FALSE),VLOOKUP(D540,CODES!$K$2:$L$8,2,FALSE)&amp;","&amp;VLOOKUP(F540,CODES!$K$2:$L$8,2,FALSE)&amp;","&amp;VLOOKUP(G540,CODES!$K$2:$L$8,2,FALSE)))</f>
        <v/>
      </c>
      <c r="Y540" t="str">
        <f>IF(AND(ISBLANK(H540),ISBLANK(I540)),IF(E540="","",VLOOKUP(E540,CODES!$C$2:$D$28,2,FALSE)),IF(ISBLANK(I540),VLOOKUP(E540,CODES!$C$2:$D$28,2,FALSE)&amp;","&amp;VLOOKUP(H540,CODES!$C$2:$D$28,2,FALSE),VLOOKUP(E540,CODES!$C$2:$D$28,2,FALSE)&amp;","&amp;VLOOKUP(H540,CODES!$C$2:$D$28,2,FALSE)&amp;","&amp;VLOOKUP(I540,CODES!$C$2:$D$28,2,FALSE)))</f>
        <v/>
      </c>
      <c r="Z540" t="str">
        <f t="shared" si="40"/>
        <v/>
      </c>
      <c r="AA540" t="str">
        <f>IF(Z540="","",VLOOKUP(Z540,CODES!$E$2:$F$73,2,FALSE))</f>
        <v/>
      </c>
    </row>
    <row r="541" spans="10:27" x14ac:dyDescent="0.25">
      <c r="J541" s="5"/>
      <c r="Q541" t="str">
        <f t="shared" si="37"/>
        <v/>
      </c>
      <c r="S541" t="str">
        <f t="shared" si="38"/>
        <v/>
      </c>
      <c r="T541" t="str">
        <f t="shared" si="39"/>
        <v/>
      </c>
      <c r="U541" t="str">
        <f>IF(B541="","",VLOOKUP(B541,CODES!$A$2:$B$6,2,FALSE))</f>
        <v/>
      </c>
      <c r="V541" t="str">
        <f>IF(C541="","",LOOKUP(C541,{0,1,5,9,13,17,21},{"&lt;1 credits","1 - 4 credits","5 - 8 credits","9 - 12 credits","13 - 16 credits","17 - 20 credits","21 + credits"}))</f>
        <v/>
      </c>
      <c r="W541" t="str">
        <f>IF(V541="","",VLOOKUP(V541,CODES!$G$2:$H$8,2,FALSE))</f>
        <v/>
      </c>
      <c r="X541" t="str">
        <f>IF(AND(ISBLANK(F541),ISBLANK(G541)),IF(D541="","",VLOOKUP(D541,CODES!$K$2:$L$8,2,FALSE)),IF(ISBLANK(G541),VLOOKUP(D541,CODES!$K$2:$L$8,2,FALSE)&amp;","&amp;VLOOKUP(F541,CODES!$K$2:$L$8,2,FALSE),VLOOKUP(D541,CODES!$K$2:$L$8,2,FALSE)&amp;","&amp;VLOOKUP(F541,CODES!$K$2:$L$8,2,FALSE)&amp;","&amp;VLOOKUP(G541,CODES!$K$2:$L$8,2,FALSE)))</f>
        <v/>
      </c>
      <c r="Y541" t="str">
        <f>IF(AND(ISBLANK(H541),ISBLANK(I541)),IF(E541="","",VLOOKUP(E541,CODES!$C$2:$D$28,2,FALSE)),IF(ISBLANK(I541),VLOOKUP(E541,CODES!$C$2:$D$28,2,FALSE)&amp;","&amp;VLOOKUP(H541,CODES!$C$2:$D$28,2,FALSE),VLOOKUP(E541,CODES!$C$2:$D$28,2,FALSE)&amp;","&amp;VLOOKUP(H541,CODES!$C$2:$D$28,2,FALSE)&amp;","&amp;VLOOKUP(I541,CODES!$C$2:$D$28,2,FALSE)))</f>
        <v/>
      </c>
      <c r="Z541" t="str">
        <f t="shared" si="40"/>
        <v/>
      </c>
      <c r="AA541" t="str">
        <f>IF(Z541="","",VLOOKUP(Z541,CODES!$E$2:$F$73,2,FALSE))</f>
        <v/>
      </c>
    </row>
    <row r="542" spans="10:27" x14ac:dyDescent="0.25">
      <c r="J542" s="5"/>
      <c r="Q542" t="str">
        <f t="shared" si="37"/>
        <v/>
      </c>
      <c r="S542" t="str">
        <f t="shared" si="38"/>
        <v/>
      </c>
      <c r="T542" t="str">
        <f t="shared" si="39"/>
        <v/>
      </c>
      <c r="U542" t="str">
        <f>IF(B542="","",VLOOKUP(B542,CODES!$A$2:$B$6,2,FALSE))</f>
        <v/>
      </c>
      <c r="V542" t="str">
        <f>IF(C542="","",LOOKUP(C542,{0,1,5,9,13,17,21},{"&lt;1 credits","1 - 4 credits","5 - 8 credits","9 - 12 credits","13 - 16 credits","17 - 20 credits","21 + credits"}))</f>
        <v/>
      </c>
      <c r="W542" t="str">
        <f>IF(V542="","",VLOOKUP(V542,CODES!$G$2:$H$8,2,FALSE))</f>
        <v/>
      </c>
      <c r="X542" t="str">
        <f>IF(AND(ISBLANK(F542),ISBLANK(G542)),IF(D542="","",VLOOKUP(D542,CODES!$K$2:$L$8,2,FALSE)),IF(ISBLANK(G542),VLOOKUP(D542,CODES!$K$2:$L$8,2,FALSE)&amp;","&amp;VLOOKUP(F542,CODES!$K$2:$L$8,2,FALSE),VLOOKUP(D542,CODES!$K$2:$L$8,2,FALSE)&amp;","&amp;VLOOKUP(F542,CODES!$K$2:$L$8,2,FALSE)&amp;","&amp;VLOOKUP(G542,CODES!$K$2:$L$8,2,FALSE)))</f>
        <v/>
      </c>
      <c r="Y542" t="str">
        <f>IF(AND(ISBLANK(H542),ISBLANK(I542)),IF(E542="","",VLOOKUP(E542,CODES!$C$2:$D$28,2,FALSE)),IF(ISBLANK(I542),VLOOKUP(E542,CODES!$C$2:$D$28,2,FALSE)&amp;","&amp;VLOOKUP(H542,CODES!$C$2:$D$28,2,FALSE),VLOOKUP(E542,CODES!$C$2:$D$28,2,FALSE)&amp;","&amp;VLOOKUP(H542,CODES!$C$2:$D$28,2,FALSE)&amp;","&amp;VLOOKUP(I542,CODES!$C$2:$D$28,2,FALSE)))</f>
        <v/>
      </c>
      <c r="Z542" t="str">
        <f t="shared" si="40"/>
        <v/>
      </c>
      <c r="AA542" t="str">
        <f>IF(Z542="","",VLOOKUP(Z542,CODES!$E$2:$F$73,2,FALSE))</f>
        <v/>
      </c>
    </row>
    <row r="543" spans="10:27" x14ac:dyDescent="0.25">
      <c r="J543" s="5"/>
      <c r="Q543" t="str">
        <f t="shared" si="37"/>
        <v/>
      </c>
      <c r="S543" t="str">
        <f t="shared" si="38"/>
        <v/>
      </c>
      <c r="T543" t="str">
        <f t="shared" si="39"/>
        <v/>
      </c>
      <c r="U543" t="str">
        <f>IF(B543="","",VLOOKUP(B543,CODES!$A$2:$B$6,2,FALSE))</f>
        <v/>
      </c>
      <c r="V543" t="str">
        <f>IF(C543="","",LOOKUP(C543,{0,1,5,9,13,17,21},{"&lt;1 credits","1 - 4 credits","5 - 8 credits","9 - 12 credits","13 - 16 credits","17 - 20 credits","21 + credits"}))</f>
        <v/>
      </c>
      <c r="W543" t="str">
        <f>IF(V543="","",VLOOKUP(V543,CODES!$G$2:$H$8,2,FALSE))</f>
        <v/>
      </c>
      <c r="X543" t="str">
        <f>IF(AND(ISBLANK(F543),ISBLANK(G543)),IF(D543="","",VLOOKUP(D543,CODES!$K$2:$L$8,2,FALSE)),IF(ISBLANK(G543),VLOOKUP(D543,CODES!$K$2:$L$8,2,FALSE)&amp;","&amp;VLOOKUP(F543,CODES!$K$2:$L$8,2,FALSE),VLOOKUP(D543,CODES!$K$2:$L$8,2,FALSE)&amp;","&amp;VLOOKUP(F543,CODES!$K$2:$L$8,2,FALSE)&amp;","&amp;VLOOKUP(G543,CODES!$K$2:$L$8,2,FALSE)))</f>
        <v/>
      </c>
      <c r="Y543" t="str">
        <f>IF(AND(ISBLANK(H543),ISBLANK(I543)),IF(E543="","",VLOOKUP(E543,CODES!$C$2:$D$28,2,FALSE)),IF(ISBLANK(I543),VLOOKUP(E543,CODES!$C$2:$D$28,2,FALSE)&amp;","&amp;VLOOKUP(H543,CODES!$C$2:$D$28,2,FALSE),VLOOKUP(E543,CODES!$C$2:$D$28,2,FALSE)&amp;","&amp;VLOOKUP(H543,CODES!$C$2:$D$28,2,FALSE)&amp;","&amp;VLOOKUP(I543,CODES!$C$2:$D$28,2,FALSE)))</f>
        <v/>
      </c>
      <c r="Z543" t="str">
        <f t="shared" si="40"/>
        <v/>
      </c>
      <c r="AA543" t="str">
        <f>IF(Z543="","",VLOOKUP(Z543,CODES!$E$2:$F$73,2,FALSE))</f>
        <v/>
      </c>
    </row>
    <row r="544" spans="10:27" x14ac:dyDescent="0.25">
      <c r="J544" s="5"/>
      <c r="Q544" t="str">
        <f t="shared" si="37"/>
        <v/>
      </c>
      <c r="S544" t="str">
        <f t="shared" si="38"/>
        <v/>
      </c>
      <c r="T544" t="str">
        <f t="shared" si="39"/>
        <v/>
      </c>
      <c r="U544" t="str">
        <f>IF(B544="","",VLOOKUP(B544,CODES!$A$2:$B$6,2,FALSE))</f>
        <v/>
      </c>
      <c r="V544" t="str">
        <f>IF(C544="","",LOOKUP(C544,{0,1,5,9,13,17,21},{"&lt;1 credits","1 - 4 credits","5 - 8 credits","9 - 12 credits","13 - 16 credits","17 - 20 credits","21 + credits"}))</f>
        <v/>
      </c>
      <c r="W544" t="str">
        <f>IF(V544="","",VLOOKUP(V544,CODES!$G$2:$H$8,2,FALSE))</f>
        <v/>
      </c>
      <c r="X544" t="str">
        <f>IF(AND(ISBLANK(F544),ISBLANK(G544)),IF(D544="","",VLOOKUP(D544,CODES!$K$2:$L$8,2,FALSE)),IF(ISBLANK(G544),VLOOKUP(D544,CODES!$K$2:$L$8,2,FALSE)&amp;","&amp;VLOOKUP(F544,CODES!$K$2:$L$8,2,FALSE),VLOOKUP(D544,CODES!$K$2:$L$8,2,FALSE)&amp;","&amp;VLOOKUP(F544,CODES!$K$2:$L$8,2,FALSE)&amp;","&amp;VLOOKUP(G544,CODES!$K$2:$L$8,2,FALSE)))</f>
        <v/>
      </c>
      <c r="Y544" t="str">
        <f>IF(AND(ISBLANK(H544),ISBLANK(I544)),IF(E544="","",VLOOKUP(E544,CODES!$C$2:$D$28,2,FALSE)),IF(ISBLANK(I544),VLOOKUP(E544,CODES!$C$2:$D$28,2,FALSE)&amp;","&amp;VLOOKUP(H544,CODES!$C$2:$D$28,2,FALSE),VLOOKUP(E544,CODES!$C$2:$D$28,2,FALSE)&amp;","&amp;VLOOKUP(H544,CODES!$C$2:$D$28,2,FALSE)&amp;","&amp;VLOOKUP(I544,CODES!$C$2:$D$28,2,FALSE)))</f>
        <v/>
      </c>
      <c r="Z544" t="str">
        <f t="shared" si="40"/>
        <v/>
      </c>
      <c r="AA544" t="str">
        <f>IF(Z544="","",VLOOKUP(Z544,CODES!$E$2:$F$73,2,FALSE))</f>
        <v/>
      </c>
    </row>
    <row r="545" spans="10:27" x14ac:dyDescent="0.25">
      <c r="J545" s="5"/>
      <c r="Q545" t="str">
        <f t="shared" si="37"/>
        <v/>
      </c>
      <c r="S545" t="str">
        <f t="shared" si="38"/>
        <v/>
      </c>
      <c r="T545" t="str">
        <f t="shared" si="39"/>
        <v/>
      </c>
      <c r="U545" t="str">
        <f>IF(B545="","",VLOOKUP(B545,CODES!$A$2:$B$6,2,FALSE))</f>
        <v/>
      </c>
      <c r="V545" t="str">
        <f>IF(C545="","",LOOKUP(C545,{0,1,5,9,13,17,21},{"&lt;1 credits","1 - 4 credits","5 - 8 credits","9 - 12 credits","13 - 16 credits","17 - 20 credits","21 + credits"}))</f>
        <v/>
      </c>
      <c r="W545" t="str">
        <f>IF(V545="","",VLOOKUP(V545,CODES!$G$2:$H$8,2,FALSE))</f>
        <v/>
      </c>
      <c r="X545" t="str">
        <f>IF(AND(ISBLANK(F545),ISBLANK(G545)),IF(D545="","",VLOOKUP(D545,CODES!$K$2:$L$8,2,FALSE)),IF(ISBLANK(G545),VLOOKUP(D545,CODES!$K$2:$L$8,2,FALSE)&amp;","&amp;VLOOKUP(F545,CODES!$K$2:$L$8,2,FALSE),VLOOKUP(D545,CODES!$K$2:$L$8,2,FALSE)&amp;","&amp;VLOOKUP(F545,CODES!$K$2:$L$8,2,FALSE)&amp;","&amp;VLOOKUP(G545,CODES!$K$2:$L$8,2,FALSE)))</f>
        <v/>
      </c>
      <c r="Y545" t="str">
        <f>IF(AND(ISBLANK(H545),ISBLANK(I545)),IF(E545="","",VLOOKUP(E545,CODES!$C$2:$D$28,2,FALSE)),IF(ISBLANK(I545),VLOOKUP(E545,CODES!$C$2:$D$28,2,FALSE)&amp;","&amp;VLOOKUP(H545,CODES!$C$2:$D$28,2,FALSE),VLOOKUP(E545,CODES!$C$2:$D$28,2,FALSE)&amp;","&amp;VLOOKUP(H545,CODES!$C$2:$D$28,2,FALSE)&amp;","&amp;VLOOKUP(I545,CODES!$C$2:$D$28,2,FALSE)))</f>
        <v/>
      </c>
      <c r="Z545" t="str">
        <f t="shared" si="40"/>
        <v/>
      </c>
      <c r="AA545" t="str">
        <f>IF(Z545="","",VLOOKUP(Z545,CODES!$E$2:$F$73,2,FALSE))</f>
        <v/>
      </c>
    </row>
    <row r="546" spans="10:27" x14ac:dyDescent="0.25">
      <c r="J546" s="5"/>
      <c r="Q546" t="str">
        <f t="shared" si="37"/>
        <v/>
      </c>
      <c r="S546" t="str">
        <f t="shared" si="38"/>
        <v/>
      </c>
      <c r="T546" t="str">
        <f t="shared" si="39"/>
        <v/>
      </c>
      <c r="U546" t="str">
        <f>IF(B546="","",VLOOKUP(B546,CODES!$A$2:$B$6,2,FALSE))</f>
        <v/>
      </c>
      <c r="V546" t="str">
        <f>IF(C546="","",LOOKUP(C546,{0,1,5,9,13,17,21},{"&lt;1 credits","1 - 4 credits","5 - 8 credits","9 - 12 credits","13 - 16 credits","17 - 20 credits","21 + credits"}))</f>
        <v/>
      </c>
      <c r="W546" t="str">
        <f>IF(V546="","",VLOOKUP(V546,CODES!$G$2:$H$8,2,FALSE))</f>
        <v/>
      </c>
      <c r="X546" t="str">
        <f>IF(AND(ISBLANK(F546),ISBLANK(G546)),IF(D546="","",VLOOKUP(D546,CODES!$K$2:$L$8,2,FALSE)),IF(ISBLANK(G546),VLOOKUP(D546,CODES!$K$2:$L$8,2,FALSE)&amp;","&amp;VLOOKUP(F546,CODES!$K$2:$L$8,2,FALSE),VLOOKUP(D546,CODES!$K$2:$L$8,2,FALSE)&amp;","&amp;VLOOKUP(F546,CODES!$K$2:$L$8,2,FALSE)&amp;","&amp;VLOOKUP(G546,CODES!$K$2:$L$8,2,FALSE)))</f>
        <v/>
      </c>
      <c r="Y546" t="str">
        <f>IF(AND(ISBLANK(H546),ISBLANK(I546)),IF(E546="","",VLOOKUP(E546,CODES!$C$2:$D$28,2,FALSE)),IF(ISBLANK(I546),VLOOKUP(E546,CODES!$C$2:$D$28,2,FALSE)&amp;","&amp;VLOOKUP(H546,CODES!$C$2:$D$28,2,FALSE),VLOOKUP(E546,CODES!$C$2:$D$28,2,FALSE)&amp;","&amp;VLOOKUP(H546,CODES!$C$2:$D$28,2,FALSE)&amp;","&amp;VLOOKUP(I546,CODES!$C$2:$D$28,2,FALSE)))</f>
        <v/>
      </c>
      <c r="Z546" t="str">
        <f t="shared" si="40"/>
        <v/>
      </c>
      <c r="AA546" t="str">
        <f>IF(Z546="","",VLOOKUP(Z546,CODES!$E$2:$F$73,2,FALSE))</f>
        <v/>
      </c>
    </row>
    <row r="547" spans="10:27" x14ac:dyDescent="0.25">
      <c r="J547" s="5"/>
      <c r="Q547" t="str">
        <f t="shared" si="37"/>
        <v/>
      </c>
      <c r="S547" t="str">
        <f t="shared" si="38"/>
        <v/>
      </c>
      <c r="T547" t="str">
        <f t="shared" si="39"/>
        <v/>
      </c>
      <c r="U547" t="str">
        <f>IF(B547="","",VLOOKUP(B547,CODES!$A$2:$B$6,2,FALSE))</f>
        <v/>
      </c>
      <c r="V547" t="str">
        <f>IF(C547="","",LOOKUP(C547,{0,1,5,9,13,17,21},{"&lt;1 credits","1 - 4 credits","5 - 8 credits","9 - 12 credits","13 - 16 credits","17 - 20 credits","21 + credits"}))</f>
        <v/>
      </c>
      <c r="W547" t="str">
        <f>IF(V547="","",VLOOKUP(V547,CODES!$G$2:$H$8,2,FALSE))</f>
        <v/>
      </c>
      <c r="X547" t="str">
        <f>IF(AND(ISBLANK(F547),ISBLANK(G547)),IF(D547="","",VLOOKUP(D547,CODES!$K$2:$L$8,2,FALSE)),IF(ISBLANK(G547),VLOOKUP(D547,CODES!$K$2:$L$8,2,FALSE)&amp;","&amp;VLOOKUP(F547,CODES!$K$2:$L$8,2,FALSE),VLOOKUP(D547,CODES!$K$2:$L$8,2,FALSE)&amp;","&amp;VLOOKUP(F547,CODES!$K$2:$L$8,2,FALSE)&amp;","&amp;VLOOKUP(G547,CODES!$K$2:$L$8,2,FALSE)))</f>
        <v/>
      </c>
      <c r="Y547" t="str">
        <f>IF(AND(ISBLANK(H547),ISBLANK(I547)),IF(E547="","",VLOOKUP(E547,CODES!$C$2:$D$28,2,FALSE)),IF(ISBLANK(I547),VLOOKUP(E547,CODES!$C$2:$D$28,2,FALSE)&amp;","&amp;VLOOKUP(H547,CODES!$C$2:$D$28,2,FALSE),VLOOKUP(E547,CODES!$C$2:$D$28,2,FALSE)&amp;","&amp;VLOOKUP(H547,CODES!$C$2:$D$28,2,FALSE)&amp;","&amp;VLOOKUP(I547,CODES!$C$2:$D$28,2,FALSE)))</f>
        <v/>
      </c>
      <c r="Z547" t="str">
        <f t="shared" si="40"/>
        <v/>
      </c>
      <c r="AA547" t="str">
        <f>IF(Z547="","",VLOOKUP(Z547,CODES!$E$2:$F$73,2,FALSE))</f>
        <v/>
      </c>
    </row>
    <row r="548" spans="10:27" x14ac:dyDescent="0.25">
      <c r="J548" s="5"/>
      <c r="Q548" t="str">
        <f t="shared" si="37"/>
        <v/>
      </c>
      <c r="S548" t="str">
        <f t="shared" si="38"/>
        <v/>
      </c>
      <c r="T548" t="str">
        <f t="shared" si="39"/>
        <v/>
      </c>
      <c r="U548" t="str">
        <f>IF(B548="","",VLOOKUP(B548,CODES!$A$2:$B$6,2,FALSE))</f>
        <v/>
      </c>
      <c r="V548" t="str">
        <f>IF(C548="","",LOOKUP(C548,{0,1,5,9,13,17,21},{"&lt;1 credits","1 - 4 credits","5 - 8 credits","9 - 12 credits","13 - 16 credits","17 - 20 credits","21 + credits"}))</f>
        <v/>
      </c>
      <c r="W548" t="str">
        <f>IF(V548="","",VLOOKUP(V548,CODES!$G$2:$H$8,2,FALSE))</f>
        <v/>
      </c>
      <c r="X548" t="str">
        <f>IF(AND(ISBLANK(F548),ISBLANK(G548)),IF(D548="","",VLOOKUP(D548,CODES!$K$2:$L$8,2,FALSE)),IF(ISBLANK(G548),VLOOKUP(D548,CODES!$K$2:$L$8,2,FALSE)&amp;","&amp;VLOOKUP(F548,CODES!$K$2:$L$8,2,FALSE),VLOOKUP(D548,CODES!$K$2:$L$8,2,FALSE)&amp;","&amp;VLOOKUP(F548,CODES!$K$2:$L$8,2,FALSE)&amp;","&amp;VLOOKUP(G548,CODES!$K$2:$L$8,2,FALSE)))</f>
        <v/>
      </c>
      <c r="Y548" t="str">
        <f>IF(AND(ISBLANK(H548),ISBLANK(I548)),IF(E548="","",VLOOKUP(E548,CODES!$C$2:$D$28,2,FALSE)),IF(ISBLANK(I548),VLOOKUP(E548,CODES!$C$2:$D$28,2,FALSE)&amp;","&amp;VLOOKUP(H548,CODES!$C$2:$D$28,2,FALSE),VLOOKUP(E548,CODES!$C$2:$D$28,2,FALSE)&amp;","&amp;VLOOKUP(H548,CODES!$C$2:$D$28,2,FALSE)&amp;","&amp;VLOOKUP(I548,CODES!$C$2:$D$28,2,FALSE)))</f>
        <v/>
      </c>
      <c r="Z548" t="str">
        <f t="shared" si="40"/>
        <v/>
      </c>
      <c r="AA548" t="str">
        <f>IF(Z548="","",VLOOKUP(Z548,CODES!$E$2:$F$73,2,FALSE))</f>
        <v/>
      </c>
    </row>
    <row r="549" spans="10:27" x14ac:dyDescent="0.25">
      <c r="J549" s="5"/>
      <c r="Q549" t="str">
        <f t="shared" si="37"/>
        <v/>
      </c>
      <c r="S549" t="str">
        <f t="shared" si="38"/>
        <v/>
      </c>
      <c r="T549" t="str">
        <f t="shared" si="39"/>
        <v/>
      </c>
      <c r="U549" t="str">
        <f>IF(B549="","",VLOOKUP(B549,CODES!$A$2:$B$6,2,FALSE))</f>
        <v/>
      </c>
      <c r="V549" t="str">
        <f>IF(C549="","",LOOKUP(C549,{0,1,5,9,13,17,21},{"&lt;1 credits","1 - 4 credits","5 - 8 credits","9 - 12 credits","13 - 16 credits","17 - 20 credits","21 + credits"}))</f>
        <v/>
      </c>
      <c r="W549" t="str">
        <f>IF(V549="","",VLOOKUP(V549,CODES!$G$2:$H$8,2,FALSE))</f>
        <v/>
      </c>
      <c r="X549" t="str">
        <f>IF(AND(ISBLANK(F549),ISBLANK(G549)),IF(D549="","",VLOOKUP(D549,CODES!$K$2:$L$8,2,FALSE)),IF(ISBLANK(G549),VLOOKUP(D549,CODES!$K$2:$L$8,2,FALSE)&amp;","&amp;VLOOKUP(F549,CODES!$K$2:$L$8,2,FALSE),VLOOKUP(D549,CODES!$K$2:$L$8,2,FALSE)&amp;","&amp;VLOOKUP(F549,CODES!$K$2:$L$8,2,FALSE)&amp;","&amp;VLOOKUP(G549,CODES!$K$2:$L$8,2,FALSE)))</f>
        <v/>
      </c>
      <c r="Y549" t="str">
        <f>IF(AND(ISBLANK(H549),ISBLANK(I549)),IF(E549="","",VLOOKUP(E549,CODES!$C$2:$D$28,2,FALSE)),IF(ISBLANK(I549),VLOOKUP(E549,CODES!$C$2:$D$28,2,FALSE)&amp;","&amp;VLOOKUP(H549,CODES!$C$2:$D$28,2,FALSE),VLOOKUP(E549,CODES!$C$2:$D$28,2,FALSE)&amp;","&amp;VLOOKUP(H549,CODES!$C$2:$D$28,2,FALSE)&amp;","&amp;VLOOKUP(I549,CODES!$C$2:$D$28,2,FALSE)))</f>
        <v/>
      </c>
      <c r="Z549" t="str">
        <f t="shared" si="40"/>
        <v/>
      </c>
      <c r="AA549" t="str">
        <f>IF(Z549="","",VLOOKUP(Z549,CODES!$E$2:$F$73,2,FALSE))</f>
        <v/>
      </c>
    </row>
    <row r="550" spans="10:27" x14ac:dyDescent="0.25">
      <c r="J550" s="5"/>
      <c r="Q550" t="str">
        <f t="shared" si="37"/>
        <v/>
      </c>
      <c r="S550" t="str">
        <f t="shared" si="38"/>
        <v/>
      </c>
      <c r="T550" t="str">
        <f t="shared" si="39"/>
        <v/>
      </c>
      <c r="U550" t="str">
        <f>IF(B550="","",VLOOKUP(B550,CODES!$A$2:$B$6,2,FALSE))</f>
        <v/>
      </c>
      <c r="V550" t="str">
        <f>IF(C550="","",LOOKUP(C550,{0,1,5,9,13,17,21},{"&lt;1 credits","1 - 4 credits","5 - 8 credits","9 - 12 credits","13 - 16 credits","17 - 20 credits","21 + credits"}))</f>
        <v/>
      </c>
      <c r="W550" t="str">
        <f>IF(V550="","",VLOOKUP(V550,CODES!$G$2:$H$8,2,FALSE))</f>
        <v/>
      </c>
      <c r="X550" t="str">
        <f>IF(AND(ISBLANK(F550),ISBLANK(G550)),IF(D550="","",VLOOKUP(D550,CODES!$K$2:$L$8,2,FALSE)),IF(ISBLANK(G550),VLOOKUP(D550,CODES!$K$2:$L$8,2,FALSE)&amp;","&amp;VLOOKUP(F550,CODES!$K$2:$L$8,2,FALSE),VLOOKUP(D550,CODES!$K$2:$L$8,2,FALSE)&amp;","&amp;VLOOKUP(F550,CODES!$K$2:$L$8,2,FALSE)&amp;","&amp;VLOOKUP(G550,CODES!$K$2:$L$8,2,FALSE)))</f>
        <v/>
      </c>
      <c r="Y550" t="str">
        <f>IF(AND(ISBLANK(H550),ISBLANK(I550)),IF(E550="","",VLOOKUP(E550,CODES!$C$2:$D$28,2,FALSE)),IF(ISBLANK(I550),VLOOKUP(E550,CODES!$C$2:$D$28,2,FALSE)&amp;","&amp;VLOOKUP(H550,CODES!$C$2:$D$28,2,FALSE),VLOOKUP(E550,CODES!$C$2:$D$28,2,FALSE)&amp;","&amp;VLOOKUP(H550,CODES!$C$2:$D$28,2,FALSE)&amp;","&amp;VLOOKUP(I550,CODES!$C$2:$D$28,2,FALSE)))</f>
        <v/>
      </c>
      <c r="Z550" t="str">
        <f t="shared" si="40"/>
        <v/>
      </c>
      <c r="AA550" t="str">
        <f>IF(Z550="","",VLOOKUP(Z550,CODES!$E$2:$F$73,2,FALSE))</f>
        <v/>
      </c>
    </row>
    <row r="551" spans="10:27" x14ac:dyDescent="0.25">
      <c r="J551" s="5"/>
      <c r="Q551" t="str">
        <f t="shared" si="37"/>
        <v/>
      </c>
      <c r="S551" t="str">
        <f t="shared" si="38"/>
        <v/>
      </c>
      <c r="T551" t="str">
        <f t="shared" si="39"/>
        <v/>
      </c>
      <c r="U551" t="str">
        <f>IF(B551="","",VLOOKUP(B551,CODES!$A$2:$B$6,2,FALSE))</f>
        <v/>
      </c>
      <c r="V551" t="str">
        <f>IF(C551="","",LOOKUP(C551,{0,1,5,9,13,17,21},{"&lt;1 credits","1 - 4 credits","5 - 8 credits","9 - 12 credits","13 - 16 credits","17 - 20 credits","21 + credits"}))</f>
        <v/>
      </c>
      <c r="W551" t="str">
        <f>IF(V551="","",VLOOKUP(V551,CODES!$G$2:$H$8,2,FALSE))</f>
        <v/>
      </c>
      <c r="X551" t="str">
        <f>IF(AND(ISBLANK(F551),ISBLANK(G551)),IF(D551="","",VLOOKUP(D551,CODES!$K$2:$L$8,2,FALSE)),IF(ISBLANK(G551),VLOOKUP(D551,CODES!$K$2:$L$8,2,FALSE)&amp;","&amp;VLOOKUP(F551,CODES!$K$2:$L$8,2,FALSE),VLOOKUP(D551,CODES!$K$2:$L$8,2,FALSE)&amp;","&amp;VLOOKUP(F551,CODES!$K$2:$L$8,2,FALSE)&amp;","&amp;VLOOKUP(G551,CODES!$K$2:$L$8,2,FALSE)))</f>
        <v/>
      </c>
      <c r="Y551" t="str">
        <f>IF(AND(ISBLANK(H551),ISBLANK(I551)),IF(E551="","",VLOOKUP(E551,CODES!$C$2:$D$28,2,FALSE)),IF(ISBLANK(I551),VLOOKUP(E551,CODES!$C$2:$D$28,2,FALSE)&amp;","&amp;VLOOKUP(H551,CODES!$C$2:$D$28,2,FALSE),VLOOKUP(E551,CODES!$C$2:$D$28,2,FALSE)&amp;","&amp;VLOOKUP(H551,CODES!$C$2:$D$28,2,FALSE)&amp;","&amp;VLOOKUP(I551,CODES!$C$2:$D$28,2,FALSE)))</f>
        <v/>
      </c>
      <c r="Z551" t="str">
        <f t="shared" si="40"/>
        <v/>
      </c>
      <c r="AA551" t="str">
        <f>IF(Z551="","",VLOOKUP(Z551,CODES!$E$2:$F$73,2,FALSE))</f>
        <v/>
      </c>
    </row>
    <row r="552" spans="10:27" x14ac:dyDescent="0.25">
      <c r="J552" s="5"/>
      <c r="Q552" t="str">
        <f t="shared" si="37"/>
        <v/>
      </c>
      <c r="S552" t="str">
        <f t="shared" si="38"/>
        <v/>
      </c>
      <c r="T552" t="str">
        <f t="shared" si="39"/>
        <v/>
      </c>
      <c r="U552" t="str">
        <f>IF(B552="","",VLOOKUP(B552,CODES!$A$2:$B$6,2,FALSE))</f>
        <v/>
      </c>
      <c r="V552" t="str">
        <f>IF(C552="","",LOOKUP(C552,{0,1,5,9,13,17,21},{"&lt;1 credits","1 - 4 credits","5 - 8 credits","9 - 12 credits","13 - 16 credits","17 - 20 credits","21 + credits"}))</f>
        <v/>
      </c>
      <c r="W552" t="str">
        <f>IF(V552="","",VLOOKUP(V552,CODES!$G$2:$H$8,2,FALSE))</f>
        <v/>
      </c>
      <c r="X552" t="str">
        <f>IF(AND(ISBLANK(F552),ISBLANK(G552)),IF(D552="","",VLOOKUP(D552,CODES!$K$2:$L$8,2,FALSE)),IF(ISBLANK(G552),VLOOKUP(D552,CODES!$K$2:$L$8,2,FALSE)&amp;","&amp;VLOOKUP(F552,CODES!$K$2:$L$8,2,FALSE),VLOOKUP(D552,CODES!$K$2:$L$8,2,FALSE)&amp;","&amp;VLOOKUP(F552,CODES!$K$2:$L$8,2,FALSE)&amp;","&amp;VLOOKUP(G552,CODES!$K$2:$L$8,2,FALSE)))</f>
        <v/>
      </c>
      <c r="Y552" t="str">
        <f>IF(AND(ISBLANK(H552),ISBLANK(I552)),IF(E552="","",VLOOKUP(E552,CODES!$C$2:$D$28,2,FALSE)),IF(ISBLANK(I552),VLOOKUP(E552,CODES!$C$2:$D$28,2,FALSE)&amp;","&amp;VLOOKUP(H552,CODES!$C$2:$D$28,2,FALSE),VLOOKUP(E552,CODES!$C$2:$D$28,2,FALSE)&amp;","&amp;VLOOKUP(H552,CODES!$C$2:$D$28,2,FALSE)&amp;","&amp;VLOOKUP(I552,CODES!$C$2:$D$28,2,FALSE)))</f>
        <v/>
      </c>
      <c r="Z552" t="str">
        <f t="shared" si="40"/>
        <v/>
      </c>
      <c r="AA552" t="str">
        <f>IF(Z552="","",VLOOKUP(Z552,CODES!$E$2:$F$73,2,FALSE))</f>
        <v/>
      </c>
    </row>
    <row r="553" spans="10:27" x14ac:dyDescent="0.25">
      <c r="J553" s="5"/>
      <c r="Q553" t="str">
        <f t="shared" si="37"/>
        <v/>
      </c>
      <c r="S553" t="str">
        <f t="shared" si="38"/>
        <v/>
      </c>
      <c r="T553" t="str">
        <f t="shared" si="39"/>
        <v/>
      </c>
      <c r="U553" t="str">
        <f>IF(B553="","",VLOOKUP(B553,CODES!$A$2:$B$6,2,FALSE))</f>
        <v/>
      </c>
      <c r="V553" t="str">
        <f>IF(C553="","",LOOKUP(C553,{0,1,5,9,13,17,21},{"&lt;1 credits","1 - 4 credits","5 - 8 credits","9 - 12 credits","13 - 16 credits","17 - 20 credits","21 + credits"}))</f>
        <v/>
      </c>
      <c r="W553" t="str">
        <f>IF(V553="","",VLOOKUP(V553,CODES!$G$2:$H$8,2,FALSE))</f>
        <v/>
      </c>
      <c r="X553" t="str">
        <f>IF(AND(ISBLANK(F553),ISBLANK(G553)),IF(D553="","",VLOOKUP(D553,CODES!$K$2:$L$8,2,FALSE)),IF(ISBLANK(G553),VLOOKUP(D553,CODES!$K$2:$L$8,2,FALSE)&amp;","&amp;VLOOKUP(F553,CODES!$K$2:$L$8,2,FALSE),VLOOKUP(D553,CODES!$K$2:$L$8,2,FALSE)&amp;","&amp;VLOOKUP(F553,CODES!$K$2:$L$8,2,FALSE)&amp;","&amp;VLOOKUP(G553,CODES!$K$2:$L$8,2,FALSE)))</f>
        <v/>
      </c>
      <c r="Y553" t="str">
        <f>IF(AND(ISBLANK(H553),ISBLANK(I553)),IF(E553="","",VLOOKUP(E553,CODES!$C$2:$D$28,2,FALSE)),IF(ISBLANK(I553),VLOOKUP(E553,CODES!$C$2:$D$28,2,FALSE)&amp;","&amp;VLOOKUP(H553,CODES!$C$2:$D$28,2,FALSE),VLOOKUP(E553,CODES!$C$2:$D$28,2,FALSE)&amp;","&amp;VLOOKUP(H553,CODES!$C$2:$D$28,2,FALSE)&amp;","&amp;VLOOKUP(I553,CODES!$C$2:$D$28,2,FALSE)))</f>
        <v/>
      </c>
      <c r="Z553" t="str">
        <f t="shared" si="40"/>
        <v/>
      </c>
      <c r="AA553" t="str">
        <f>IF(Z553="","",VLOOKUP(Z553,CODES!$E$2:$F$73,2,FALSE))</f>
        <v/>
      </c>
    </row>
    <row r="554" spans="10:27" x14ac:dyDescent="0.25">
      <c r="J554" s="5"/>
      <c r="Q554" t="str">
        <f t="shared" si="37"/>
        <v/>
      </c>
      <c r="S554" t="str">
        <f t="shared" si="38"/>
        <v/>
      </c>
      <c r="T554" t="str">
        <f t="shared" si="39"/>
        <v/>
      </c>
      <c r="U554" t="str">
        <f>IF(B554="","",VLOOKUP(B554,CODES!$A$2:$B$6,2,FALSE))</f>
        <v/>
      </c>
      <c r="V554" t="str">
        <f>IF(C554="","",LOOKUP(C554,{0,1,5,9,13,17,21},{"&lt;1 credits","1 - 4 credits","5 - 8 credits","9 - 12 credits","13 - 16 credits","17 - 20 credits","21 + credits"}))</f>
        <v/>
      </c>
      <c r="W554" t="str">
        <f>IF(V554="","",VLOOKUP(V554,CODES!$G$2:$H$8,2,FALSE))</f>
        <v/>
      </c>
      <c r="X554" t="str">
        <f>IF(AND(ISBLANK(F554),ISBLANK(G554)),IF(D554="","",VLOOKUP(D554,CODES!$K$2:$L$8,2,FALSE)),IF(ISBLANK(G554),VLOOKUP(D554,CODES!$K$2:$L$8,2,FALSE)&amp;","&amp;VLOOKUP(F554,CODES!$K$2:$L$8,2,FALSE),VLOOKUP(D554,CODES!$K$2:$L$8,2,FALSE)&amp;","&amp;VLOOKUP(F554,CODES!$K$2:$L$8,2,FALSE)&amp;","&amp;VLOOKUP(G554,CODES!$K$2:$L$8,2,FALSE)))</f>
        <v/>
      </c>
      <c r="Y554" t="str">
        <f>IF(AND(ISBLANK(H554),ISBLANK(I554)),IF(E554="","",VLOOKUP(E554,CODES!$C$2:$D$28,2,FALSE)),IF(ISBLANK(I554),VLOOKUP(E554,CODES!$C$2:$D$28,2,FALSE)&amp;","&amp;VLOOKUP(H554,CODES!$C$2:$D$28,2,FALSE),VLOOKUP(E554,CODES!$C$2:$D$28,2,FALSE)&amp;","&amp;VLOOKUP(H554,CODES!$C$2:$D$28,2,FALSE)&amp;","&amp;VLOOKUP(I554,CODES!$C$2:$D$28,2,FALSE)))</f>
        <v/>
      </c>
      <c r="Z554" t="str">
        <f t="shared" si="40"/>
        <v/>
      </c>
      <c r="AA554" t="str">
        <f>IF(Z554="","",VLOOKUP(Z554,CODES!$E$2:$F$73,2,FALSE))</f>
        <v/>
      </c>
    </row>
    <row r="555" spans="10:27" x14ac:dyDescent="0.25">
      <c r="J555" s="5"/>
      <c r="Q555" t="str">
        <f t="shared" si="37"/>
        <v/>
      </c>
      <c r="S555" t="str">
        <f t="shared" si="38"/>
        <v/>
      </c>
      <c r="T555" t="str">
        <f t="shared" si="39"/>
        <v/>
      </c>
      <c r="U555" t="str">
        <f>IF(B555="","",VLOOKUP(B555,CODES!$A$2:$B$6,2,FALSE))</f>
        <v/>
      </c>
      <c r="V555" t="str">
        <f>IF(C555="","",LOOKUP(C555,{0,1,5,9,13,17,21},{"&lt;1 credits","1 - 4 credits","5 - 8 credits","9 - 12 credits","13 - 16 credits","17 - 20 credits","21 + credits"}))</f>
        <v/>
      </c>
      <c r="W555" t="str">
        <f>IF(V555="","",VLOOKUP(V555,CODES!$G$2:$H$8,2,FALSE))</f>
        <v/>
      </c>
      <c r="X555" t="str">
        <f>IF(AND(ISBLANK(F555),ISBLANK(G555)),IF(D555="","",VLOOKUP(D555,CODES!$K$2:$L$8,2,FALSE)),IF(ISBLANK(G555),VLOOKUP(D555,CODES!$K$2:$L$8,2,FALSE)&amp;","&amp;VLOOKUP(F555,CODES!$K$2:$L$8,2,FALSE),VLOOKUP(D555,CODES!$K$2:$L$8,2,FALSE)&amp;","&amp;VLOOKUP(F555,CODES!$K$2:$L$8,2,FALSE)&amp;","&amp;VLOOKUP(G555,CODES!$K$2:$L$8,2,FALSE)))</f>
        <v/>
      </c>
      <c r="Y555" t="str">
        <f>IF(AND(ISBLANK(H555),ISBLANK(I555)),IF(E555="","",VLOOKUP(E555,CODES!$C$2:$D$28,2,FALSE)),IF(ISBLANK(I555),VLOOKUP(E555,CODES!$C$2:$D$28,2,FALSE)&amp;","&amp;VLOOKUP(H555,CODES!$C$2:$D$28,2,FALSE),VLOOKUP(E555,CODES!$C$2:$D$28,2,FALSE)&amp;","&amp;VLOOKUP(H555,CODES!$C$2:$D$28,2,FALSE)&amp;","&amp;VLOOKUP(I555,CODES!$C$2:$D$28,2,FALSE)))</f>
        <v/>
      </c>
      <c r="Z555" t="str">
        <f t="shared" si="40"/>
        <v/>
      </c>
      <c r="AA555" t="str">
        <f>IF(Z555="","",VLOOKUP(Z555,CODES!$E$2:$F$73,2,FALSE))</f>
        <v/>
      </c>
    </row>
    <row r="556" spans="10:27" x14ac:dyDescent="0.25">
      <c r="J556" s="5"/>
      <c r="Q556" t="str">
        <f t="shared" si="37"/>
        <v/>
      </c>
      <c r="S556" t="str">
        <f t="shared" si="38"/>
        <v/>
      </c>
      <c r="T556" t="str">
        <f t="shared" si="39"/>
        <v/>
      </c>
      <c r="U556" t="str">
        <f>IF(B556="","",VLOOKUP(B556,CODES!$A$2:$B$6,2,FALSE))</f>
        <v/>
      </c>
      <c r="V556" t="str">
        <f>IF(C556="","",LOOKUP(C556,{0,1,5,9,13,17,21},{"&lt;1 credits","1 - 4 credits","5 - 8 credits","9 - 12 credits","13 - 16 credits","17 - 20 credits","21 + credits"}))</f>
        <v/>
      </c>
      <c r="W556" t="str">
        <f>IF(V556="","",VLOOKUP(V556,CODES!$G$2:$H$8,2,FALSE))</f>
        <v/>
      </c>
      <c r="X556" t="str">
        <f>IF(AND(ISBLANK(F556),ISBLANK(G556)),IF(D556="","",VLOOKUP(D556,CODES!$K$2:$L$8,2,FALSE)),IF(ISBLANK(G556),VLOOKUP(D556,CODES!$K$2:$L$8,2,FALSE)&amp;","&amp;VLOOKUP(F556,CODES!$K$2:$L$8,2,FALSE),VLOOKUP(D556,CODES!$K$2:$L$8,2,FALSE)&amp;","&amp;VLOOKUP(F556,CODES!$K$2:$L$8,2,FALSE)&amp;","&amp;VLOOKUP(G556,CODES!$K$2:$L$8,2,FALSE)))</f>
        <v/>
      </c>
      <c r="Y556" t="str">
        <f>IF(AND(ISBLANK(H556),ISBLANK(I556)),IF(E556="","",VLOOKUP(E556,CODES!$C$2:$D$28,2,FALSE)),IF(ISBLANK(I556),VLOOKUP(E556,CODES!$C$2:$D$28,2,FALSE)&amp;","&amp;VLOOKUP(H556,CODES!$C$2:$D$28,2,FALSE),VLOOKUP(E556,CODES!$C$2:$D$28,2,FALSE)&amp;","&amp;VLOOKUP(H556,CODES!$C$2:$D$28,2,FALSE)&amp;","&amp;VLOOKUP(I556,CODES!$C$2:$D$28,2,FALSE)))</f>
        <v/>
      </c>
      <c r="Z556" t="str">
        <f t="shared" si="40"/>
        <v/>
      </c>
      <c r="AA556" t="str">
        <f>IF(Z556="","",VLOOKUP(Z556,CODES!$E$2:$F$73,2,FALSE))</f>
        <v/>
      </c>
    </row>
    <row r="557" spans="10:27" x14ac:dyDescent="0.25">
      <c r="J557" s="5"/>
      <c r="Q557" t="str">
        <f t="shared" si="37"/>
        <v/>
      </c>
      <c r="S557" t="str">
        <f t="shared" si="38"/>
        <v/>
      </c>
      <c r="T557" t="str">
        <f t="shared" si="39"/>
        <v/>
      </c>
      <c r="U557" t="str">
        <f>IF(B557="","",VLOOKUP(B557,CODES!$A$2:$B$6,2,FALSE))</f>
        <v/>
      </c>
      <c r="V557" t="str">
        <f>IF(C557="","",LOOKUP(C557,{0,1,5,9,13,17,21},{"&lt;1 credits","1 - 4 credits","5 - 8 credits","9 - 12 credits","13 - 16 credits","17 - 20 credits","21 + credits"}))</f>
        <v/>
      </c>
      <c r="W557" t="str">
        <f>IF(V557="","",VLOOKUP(V557,CODES!$G$2:$H$8,2,FALSE))</f>
        <v/>
      </c>
      <c r="X557" t="str">
        <f>IF(AND(ISBLANK(F557),ISBLANK(G557)),IF(D557="","",VLOOKUP(D557,CODES!$K$2:$L$8,2,FALSE)),IF(ISBLANK(G557),VLOOKUP(D557,CODES!$K$2:$L$8,2,FALSE)&amp;","&amp;VLOOKUP(F557,CODES!$K$2:$L$8,2,FALSE),VLOOKUP(D557,CODES!$K$2:$L$8,2,FALSE)&amp;","&amp;VLOOKUP(F557,CODES!$K$2:$L$8,2,FALSE)&amp;","&amp;VLOOKUP(G557,CODES!$K$2:$L$8,2,FALSE)))</f>
        <v/>
      </c>
      <c r="Y557" t="str">
        <f>IF(AND(ISBLANK(H557),ISBLANK(I557)),IF(E557="","",VLOOKUP(E557,CODES!$C$2:$D$28,2,FALSE)),IF(ISBLANK(I557),VLOOKUP(E557,CODES!$C$2:$D$28,2,FALSE)&amp;","&amp;VLOOKUP(H557,CODES!$C$2:$D$28,2,FALSE),VLOOKUP(E557,CODES!$C$2:$D$28,2,FALSE)&amp;","&amp;VLOOKUP(H557,CODES!$C$2:$D$28,2,FALSE)&amp;","&amp;VLOOKUP(I557,CODES!$C$2:$D$28,2,FALSE)))</f>
        <v/>
      </c>
      <c r="Z557" t="str">
        <f t="shared" si="40"/>
        <v/>
      </c>
      <c r="AA557" t="str">
        <f>IF(Z557="","",VLOOKUP(Z557,CODES!$E$2:$F$73,2,FALSE))</f>
        <v/>
      </c>
    </row>
    <row r="558" spans="10:27" x14ac:dyDescent="0.25">
      <c r="J558" s="5"/>
      <c r="Q558" t="str">
        <f t="shared" si="37"/>
        <v/>
      </c>
      <c r="S558" t="str">
        <f t="shared" si="38"/>
        <v/>
      </c>
      <c r="T558" t="str">
        <f t="shared" si="39"/>
        <v/>
      </c>
      <c r="U558" t="str">
        <f>IF(B558="","",VLOOKUP(B558,CODES!$A$2:$B$6,2,FALSE))</f>
        <v/>
      </c>
      <c r="V558" t="str">
        <f>IF(C558="","",LOOKUP(C558,{0,1,5,9,13,17,21},{"&lt;1 credits","1 - 4 credits","5 - 8 credits","9 - 12 credits","13 - 16 credits","17 - 20 credits","21 + credits"}))</f>
        <v/>
      </c>
      <c r="W558" t="str">
        <f>IF(V558="","",VLOOKUP(V558,CODES!$G$2:$H$8,2,FALSE))</f>
        <v/>
      </c>
      <c r="X558" t="str">
        <f>IF(AND(ISBLANK(F558),ISBLANK(G558)),IF(D558="","",VLOOKUP(D558,CODES!$K$2:$L$8,2,FALSE)),IF(ISBLANK(G558),VLOOKUP(D558,CODES!$K$2:$L$8,2,FALSE)&amp;","&amp;VLOOKUP(F558,CODES!$K$2:$L$8,2,FALSE),VLOOKUP(D558,CODES!$K$2:$L$8,2,FALSE)&amp;","&amp;VLOOKUP(F558,CODES!$K$2:$L$8,2,FALSE)&amp;","&amp;VLOOKUP(G558,CODES!$K$2:$L$8,2,FALSE)))</f>
        <v/>
      </c>
      <c r="Y558" t="str">
        <f>IF(AND(ISBLANK(H558),ISBLANK(I558)),IF(E558="","",VLOOKUP(E558,CODES!$C$2:$D$28,2,FALSE)),IF(ISBLANK(I558),VLOOKUP(E558,CODES!$C$2:$D$28,2,FALSE)&amp;","&amp;VLOOKUP(H558,CODES!$C$2:$D$28,2,FALSE),VLOOKUP(E558,CODES!$C$2:$D$28,2,FALSE)&amp;","&amp;VLOOKUP(H558,CODES!$C$2:$D$28,2,FALSE)&amp;","&amp;VLOOKUP(I558,CODES!$C$2:$D$28,2,FALSE)))</f>
        <v/>
      </c>
      <c r="Z558" t="str">
        <f t="shared" si="40"/>
        <v/>
      </c>
      <c r="AA558" t="str">
        <f>IF(Z558="","",VLOOKUP(Z558,CODES!$E$2:$F$73,2,FALSE))</f>
        <v/>
      </c>
    </row>
    <row r="559" spans="10:27" x14ac:dyDescent="0.25">
      <c r="J559" s="5"/>
      <c r="Q559" t="str">
        <f t="shared" si="37"/>
        <v/>
      </c>
      <c r="S559" t="str">
        <f t="shared" si="38"/>
        <v/>
      </c>
      <c r="T559" t="str">
        <f t="shared" si="39"/>
        <v/>
      </c>
      <c r="U559" t="str">
        <f>IF(B559="","",VLOOKUP(B559,CODES!$A$2:$B$6,2,FALSE))</f>
        <v/>
      </c>
      <c r="V559" t="str">
        <f>IF(C559="","",LOOKUP(C559,{0,1,5,9,13,17,21},{"&lt;1 credits","1 - 4 credits","5 - 8 credits","9 - 12 credits","13 - 16 credits","17 - 20 credits","21 + credits"}))</f>
        <v/>
      </c>
      <c r="W559" t="str">
        <f>IF(V559="","",VLOOKUP(V559,CODES!$G$2:$H$8,2,FALSE))</f>
        <v/>
      </c>
      <c r="X559" t="str">
        <f>IF(AND(ISBLANK(F559),ISBLANK(G559)),IF(D559="","",VLOOKUP(D559,CODES!$K$2:$L$8,2,FALSE)),IF(ISBLANK(G559),VLOOKUP(D559,CODES!$K$2:$L$8,2,FALSE)&amp;","&amp;VLOOKUP(F559,CODES!$K$2:$L$8,2,FALSE),VLOOKUP(D559,CODES!$K$2:$L$8,2,FALSE)&amp;","&amp;VLOOKUP(F559,CODES!$K$2:$L$8,2,FALSE)&amp;","&amp;VLOOKUP(G559,CODES!$K$2:$L$8,2,FALSE)))</f>
        <v/>
      </c>
      <c r="Y559" t="str">
        <f>IF(AND(ISBLANK(H559),ISBLANK(I559)),IF(E559="","",VLOOKUP(E559,CODES!$C$2:$D$28,2,FALSE)),IF(ISBLANK(I559),VLOOKUP(E559,CODES!$C$2:$D$28,2,FALSE)&amp;","&amp;VLOOKUP(H559,CODES!$C$2:$D$28,2,FALSE),VLOOKUP(E559,CODES!$C$2:$D$28,2,FALSE)&amp;","&amp;VLOOKUP(H559,CODES!$C$2:$D$28,2,FALSE)&amp;","&amp;VLOOKUP(I559,CODES!$C$2:$D$28,2,FALSE)))</f>
        <v/>
      </c>
      <c r="Z559" t="str">
        <f t="shared" si="40"/>
        <v/>
      </c>
      <c r="AA559" t="str">
        <f>IF(Z559="","",VLOOKUP(Z559,CODES!$E$2:$F$73,2,FALSE))</f>
        <v/>
      </c>
    </row>
    <row r="560" spans="10:27" x14ac:dyDescent="0.25">
      <c r="J560" s="5"/>
      <c r="Q560" t="str">
        <f t="shared" si="37"/>
        <v/>
      </c>
      <c r="S560" t="str">
        <f t="shared" si="38"/>
        <v/>
      </c>
      <c r="T560" t="str">
        <f t="shared" si="39"/>
        <v/>
      </c>
      <c r="U560" t="str">
        <f>IF(B560="","",VLOOKUP(B560,CODES!$A$2:$B$6,2,FALSE))</f>
        <v/>
      </c>
      <c r="V560" t="str">
        <f>IF(C560="","",LOOKUP(C560,{0,1,5,9,13,17,21},{"&lt;1 credits","1 - 4 credits","5 - 8 credits","9 - 12 credits","13 - 16 credits","17 - 20 credits","21 + credits"}))</f>
        <v/>
      </c>
      <c r="W560" t="str">
        <f>IF(V560="","",VLOOKUP(V560,CODES!$G$2:$H$8,2,FALSE))</f>
        <v/>
      </c>
      <c r="X560" t="str">
        <f>IF(AND(ISBLANK(F560),ISBLANK(G560)),IF(D560="","",VLOOKUP(D560,CODES!$K$2:$L$8,2,FALSE)),IF(ISBLANK(G560),VLOOKUP(D560,CODES!$K$2:$L$8,2,FALSE)&amp;","&amp;VLOOKUP(F560,CODES!$K$2:$L$8,2,FALSE),VLOOKUP(D560,CODES!$K$2:$L$8,2,FALSE)&amp;","&amp;VLOOKUP(F560,CODES!$K$2:$L$8,2,FALSE)&amp;","&amp;VLOOKUP(G560,CODES!$K$2:$L$8,2,FALSE)))</f>
        <v/>
      </c>
      <c r="Y560" t="str">
        <f>IF(AND(ISBLANK(H560),ISBLANK(I560)),IF(E560="","",VLOOKUP(E560,CODES!$C$2:$D$28,2,FALSE)),IF(ISBLANK(I560),VLOOKUP(E560,CODES!$C$2:$D$28,2,FALSE)&amp;","&amp;VLOOKUP(H560,CODES!$C$2:$D$28,2,FALSE),VLOOKUP(E560,CODES!$C$2:$D$28,2,FALSE)&amp;","&amp;VLOOKUP(H560,CODES!$C$2:$D$28,2,FALSE)&amp;","&amp;VLOOKUP(I560,CODES!$C$2:$D$28,2,FALSE)))</f>
        <v/>
      </c>
      <c r="Z560" t="str">
        <f t="shared" si="40"/>
        <v/>
      </c>
      <c r="AA560" t="str">
        <f>IF(Z560="","",VLOOKUP(Z560,CODES!$E$2:$F$73,2,FALSE))</f>
        <v/>
      </c>
    </row>
    <row r="561" spans="10:27" x14ac:dyDescent="0.25">
      <c r="J561" s="5"/>
      <c r="Q561" t="str">
        <f t="shared" si="37"/>
        <v/>
      </c>
      <c r="S561" t="str">
        <f t="shared" si="38"/>
        <v/>
      </c>
      <c r="T561" t="str">
        <f t="shared" si="39"/>
        <v/>
      </c>
      <c r="U561" t="str">
        <f>IF(B561="","",VLOOKUP(B561,CODES!$A$2:$B$6,2,FALSE))</f>
        <v/>
      </c>
      <c r="V561" t="str">
        <f>IF(C561="","",LOOKUP(C561,{0,1,5,9,13,17,21},{"&lt;1 credits","1 - 4 credits","5 - 8 credits","9 - 12 credits","13 - 16 credits","17 - 20 credits","21 + credits"}))</f>
        <v/>
      </c>
      <c r="W561" t="str">
        <f>IF(V561="","",VLOOKUP(V561,CODES!$G$2:$H$8,2,FALSE))</f>
        <v/>
      </c>
      <c r="X561" t="str">
        <f>IF(AND(ISBLANK(F561),ISBLANK(G561)),IF(D561="","",VLOOKUP(D561,CODES!$K$2:$L$8,2,FALSE)),IF(ISBLANK(G561),VLOOKUP(D561,CODES!$K$2:$L$8,2,FALSE)&amp;","&amp;VLOOKUP(F561,CODES!$K$2:$L$8,2,FALSE),VLOOKUP(D561,CODES!$K$2:$L$8,2,FALSE)&amp;","&amp;VLOOKUP(F561,CODES!$K$2:$L$8,2,FALSE)&amp;","&amp;VLOOKUP(G561,CODES!$K$2:$L$8,2,FALSE)))</f>
        <v/>
      </c>
      <c r="Y561" t="str">
        <f>IF(AND(ISBLANK(H561),ISBLANK(I561)),IF(E561="","",VLOOKUP(E561,CODES!$C$2:$D$28,2,FALSE)),IF(ISBLANK(I561),VLOOKUP(E561,CODES!$C$2:$D$28,2,FALSE)&amp;","&amp;VLOOKUP(H561,CODES!$C$2:$D$28,2,FALSE),VLOOKUP(E561,CODES!$C$2:$D$28,2,FALSE)&amp;","&amp;VLOOKUP(H561,CODES!$C$2:$D$28,2,FALSE)&amp;","&amp;VLOOKUP(I561,CODES!$C$2:$D$28,2,FALSE)))</f>
        <v/>
      </c>
      <c r="Z561" t="str">
        <f t="shared" si="40"/>
        <v/>
      </c>
      <c r="AA561" t="str">
        <f>IF(Z561="","",VLOOKUP(Z561,CODES!$E$2:$F$73,2,FALSE))</f>
        <v/>
      </c>
    </row>
    <row r="562" spans="10:27" x14ac:dyDescent="0.25">
      <c r="J562" s="5"/>
      <c r="Q562" t="str">
        <f t="shared" si="37"/>
        <v/>
      </c>
      <c r="S562" t="str">
        <f t="shared" si="38"/>
        <v/>
      </c>
      <c r="T562" t="str">
        <f t="shared" si="39"/>
        <v/>
      </c>
      <c r="U562" t="str">
        <f>IF(B562="","",VLOOKUP(B562,CODES!$A$2:$B$6,2,FALSE))</f>
        <v/>
      </c>
      <c r="V562" t="str">
        <f>IF(C562="","",LOOKUP(C562,{0,1,5,9,13,17,21},{"&lt;1 credits","1 - 4 credits","5 - 8 credits","9 - 12 credits","13 - 16 credits","17 - 20 credits","21 + credits"}))</f>
        <v/>
      </c>
      <c r="W562" t="str">
        <f>IF(V562="","",VLOOKUP(V562,CODES!$G$2:$H$8,2,FALSE))</f>
        <v/>
      </c>
      <c r="X562" t="str">
        <f>IF(AND(ISBLANK(F562),ISBLANK(G562)),IF(D562="","",VLOOKUP(D562,CODES!$K$2:$L$8,2,FALSE)),IF(ISBLANK(G562),VLOOKUP(D562,CODES!$K$2:$L$8,2,FALSE)&amp;","&amp;VLOOKUP(F562,CODES!$K$2:$L$8,2,FALSE),VLOOKUP(D562,CODES!$K$2:$L$8,2,FALSE)&amp;","&amp;VLOOKUP(F562,CODES!$K$2:$L$8,2,FALSE)&amp;","&amp;VLOOKUP(G562,CODES!$K$2:$L$8,2,FALSE)))</f>
        <v/>
      </c>
      <c r="Y562" t="str">
        <f>IF(AND(ISBLANK(H562),ISBLANK(I562)),IF(E562="","",VLOOKUP(E562,CODES!$C$2:$D$28,2,FALSE)),IF(ISBLANK(I562),VLOOKUP(E562,CODES!$C$2:$D$28,2,FALSE)&amp;","&amp;VLOOKUP(H562,CODES!$C$2:$D$28,2,FALSE),VLOOKUP(E562,CODES!$C$2:$D$28,2,FALSE)&amp;","&amp;VLOOKUP(H562,CODES!$C$2:$D$28,2,FALSE)&amp;","&amp;VLOOKUP(I562,CODES!$C$2:$D$28,2,FALSE)))</f>
        <v/>
      </c>
      <c r="Z562" t="str">
        <f t="shared" si="40"/>
        <v/>
      </c>
      <c r="AA562" t="str">
        <f>IF(Z562="","",VLOOKUP(Z562,CODES!$E$2:$F$73,2,FALSE))</f>
        <v/>
      </c>
    </row>
    <row r="563" spans="10:27" x14ac:dyDescent="0.25">
      <c r="J563" s="5"/>
      <c r="Q563" t="str">
        <f t="shared" si="37"/>
        <v/>
      </c>
      <c r="S563" t="str">
        <f t="shared" si="38"/>
        <v/>
      </c>
      <c r="T563" t="str">
        <f t="shared" si="39"/>
        <v/>
      </c>
      <c r="U563" t="str">
        <f>IF(B563="","",VLOOKUP(B563,CODES!$A$2:$B$6,2,FALSE))</f>
        <v/>
      </c>
      <c r="V563" t="str">
        <f>IF(C563="","",LOOKUP(C563,{0,1,5,9,13,17,21},{"&lt;1 credits","1 - 4 credits","5 - 8 credits","9 - 12 credits","13 - 16 credits","17 - 20 credits","21 + credits"}))</f>
        <v/>
      </c>
      <c r="W563" t="str">
        <f>IF(V563="","",VLOOKUP(V563,CODES!$G$2:$H$8,2,FALSE))</f>
        <v/>
      </c>
      <c r="X563" t="str">
        <f>IF(AND(ISBLANK(F563),ISBLANK(G563)),IF(D563="","",VLOOKUP(D563,CODES!$K$2:$L$8,2,FALSE)),IF(ISBLANK(G563),VLOOKUP(D563,CODES!$K$2:$L$8,2,FALSE)&amp;","&amp;VLOOKUP(F563,CODES!$K$2:$L$8,2,FALSE),VLOOKUP(D563,CODES!$K$2:$L$8,2,FALSE)&amp;","&amp;VLOOKUP(F563,CODES!$K$2:$L$8,2,FALSE)&amp;","&amp;VLOOKUP(G563,CODES!$K$2:$L$8,2,FALSE)))</f>
        <v/>
      </c>
      <c r="Y563" t="str">
        <f>IF(AND(ISBLANK(H563),ISBLANK(I563)),IF(E563="","",VLOOKUP(E563,CODES!$C$2:$D$28,2,FALSE)),IF(ISBLANK(I563),VLOOKUP(E563,CODES!$C$2:$D$28,2,FALSE)&amp;","&amp;VLOOKUP(H563,CODES!$C$2:$D$28,2,FALSE),VLOOKUP(E563,CODES!$C$2:$D$28,2,FALSE)&amp;","&amp;VLOOKUP(H563,CODES!$C$2:$D$28,2,FALSE)&amp;","&amp;VLOOKUP(I563,CODES!$C$2:$D$28,2,FALSE)))</f>
        <v/>
      </c>
      <c r="Z563" t="str">
        <f t="shared" si="40"/>
        <v/>
      </c>
      <c r="AA563" t="str">
        <f>IF(Z563="","",VLOOKUP(Z563,CODES!$E$2:$F$73,2,FALSE))</f>
        <v/>
      </c>
    </row>
    <row r="564" spans="10:27" x14ac:dyDescent="0.25">
      <c r="J564" s="5"/>
      <c r="Q564" t="str">
        <f t="shared" si="37"/>
        <v/>
      </c>
      <c r="S564" t="str">
        <f t="shared" si="38"/>
        <v/>
      </c>
      <c r="T564" t="str">
        <f t="shared" si="39"/>
        <v/>
      </c>
      <c r="U564" t="str">
        <f>IF(B564="","",VLOOKUP(B564,CODES!$A$2:$B$6,2,FALSE))</f>
        <v/>
      </c>
      <c r="V564" t="str">
        <f>IF(C564="","",LOOKUP(C564,{0,1,5,9,13,17,21},{"&lt;1 credits","1 - 4 credits","5 - 8 credits","9 - 12 credits","13 - 16 credits","17 - 20 credits","21 + credits"}))</f>
        <v/>
      </c>
      <c r="W564" t="str">
        <f>IF(V564="","",VLOOKUP(V564,CODES!$G$2:$H$8,2,FALSE))</f>
        <v/>
      </c>
      <c r="X564" t="str">
        <f>IF(AND(ISBLANK(F564),ISBLANK(G564)),IF(D564="","",VLOOKUP(D564,CODES!$K$2:$L$8,2,FALSE)),IF(ISBLANK(G564),VLOOKUP(D564,CODES!$K$2:$L$8,2,FALSE)&amp;","&amp;VLOOKUP(F564,CODES!$K$2:$L$8,2,FALSE),VLOOKUP(D564,CODES!$K$2:$L$8,2,FALSE)&amp;","&amp;VLOOKUP(F564,CODES!$K$2:$L$8,2,FALSE)&amp;","&amp;VLOOKUP(G564,CODES!$K$2:$L$8,2,FALSE)))</f>
        <v/>
      </c>
      <c r="Y564" t="str">
        <f>IF(AND(ISBLANK(H564),ISBLANK(I564)),IF(E564="","",VLOOKUP(E564,CODES!$C$2:$D$28,2,FALSE)),IF(ISBLANK(I564),VLOOKUP(E564,CODES!$C$2:$D$28,2,FALSE)&amp;","&amp;VLOOKUP(H564,CODES!$C$2:$D$28,2,FALSE),VLOOKUP(E564,CODES!$C$2:$D$28,2,FALSE)&amp;","&amp;VLOOKUP(H564,CODES!$C$2:$D$28,2,FALSE)&amp;","&amp;VLOOKUP(I564,CODES!$C$2:$D$28,2,FALSE)))</f>
        <v/>
      </c>
      <c r="Z564" t="str">
        <f t="shared" si="40"/>
        <v/>
      </c>
      <c r="AA564" t="str">
        <f>IF(Z564="","",VLOOKUP(Z564,CODES!$E$2:$F$73,2,FALSE))</f>
        <v/>
      </c>
    </row>
    <row r="565" spans="10:27" x14ac:dyDescent="0.25">
      <c r="J565" s="5"/>
      <c r="Q565" t="str">
        <f t="shared" si="37"/>
        <v/>
      </c>
      <c r="S565" t="str">
        <f t="shared" si="38"/>
        <v/>
      </c>
      <c r="T565" t="str">
        <f t="shared" si="39"/>
        <v/>
      </c>
      <c r="U565" t="str">
        <f>IF(B565="","",VLOOKUP(B565,CODES!$A$2:$B$6,2,FALSE))</f>
        <v/>
      </c>
      <c r="V565" t="str">
        <f>IF(C565="","",LOOKUP(C565,{0,1,5,9,13,17,21},{"&lt;1 credits","1 - 4 credits","5 - 8 credits","9 - 12 credits","13 - 16 credits","17 - 20 credits","21 + credits"}))</f>
        <v/>
      </c>
      <c r="W565" t="str">
        <f>IF(V565="","",VLOOKUP(V565,CODES!$G$2:$H$8,2,FALSE))</f>
        <v/>
      </c>
      <c r="X565" t="str">
        <f>IF(AND(ISBLANK(F565),ISBLANK(G565)),IF(D565="","",VLOOKUP(D565,CODES!$K$2:$L$8,2,FALSE)),IF(ISBLANK(G565),VLOOKUP(D565,CODES!$K$2:$L$8,2,FALSE)&amp;","&amp;VLOOKUP(F565,CODES!$K$2:$L$8,2,FALSE),VLOOKUP(D565,CODES!$K$2:$L$8,2,FALSE)&amp;","&amp;VLOOKUP(F565,CODES!$K$2:$L$8,2,FALSE)&amp;","&amp;VLOOKUP(G565,CODES!$K$2:$L$8,2,FALSE)))</f>
        <v/>
      </c>
      <c r="Y565" t="str">
        <f>IF(AND(ISBLANK(H565),ISBLANK(I565)),IF(E565="","",VLOOKUP(E565,CODES!$C$2:$D$28,2,FALSE)),IF(ISBLANK(I565),VLOOKUP(E565,CODES!$C$2:$D$28,2,FALSE)&amp;","&amp;VLOOKUP(H565,CODES!$C$2:$D$28,2,FALSE),VLOOKUP(E565,CODES!$C$2:$D$28,2,FALSE)&amp;","&amp;VLOOKUP(H565,CODES!$C$2:$D$28,2,FALSE)&amp;","&amp;VLOOKUP(I565,CODES!$C$2:$D$28,2,FALSE)))</f>
        <v/>
      </c>
      <c r="Z565" t="str">
        <f t="shared" si="40"/>
        <v/>
      </c>
      <c r="AA565" t="str">
        <f>IF(Z565="","",VLOOKUP(Z565,CODES!$E$2:$F$73,2,FALSE))</f>
        <v/>
      </c>
    </row>
    <row r="566" spans="10:27" x14ac:dyDescent="0.25">
      <c r="J566" s="5"/>
      <c r="Q566" t="str">
        <f t="shared" si="37"/>
        <v/>
      </c>
      <c r="S566" t="str">
        <f t="shared" si="38"/>
        <v/>
      </c>
      <c r="T566" t="str">
        <f t="shared" si="39"/>
        <v/>
      </c>
      <c r="U566" t="str">
        <f>IF(B566="","",VLOOKUP(B566,CODES!$A$2:$B$6,2,FALSE))</f>
        <v/>
      </c>
      <c r="V566" t="str">
        <f>IF(C566="","",LOOKUP(C566,{0,1,5,9,13,17,21},{"&lt;1 credits","1 - 4 credits","5 - 8 credits","9 - 12 credits","13 - 16 credits","17 - 20 credits","21 + credits"}))</f>
        <v/>
      </c>
      <c r="W566" t="str">
        <f>IF(V566="","",VLOOKUP(V566,CODES!$G$2:$H$8,2,FALSE))</f>
        <v/>
      </c>
      <c r="X566" t="str">
        <f>IF(AND(ISBLANK(F566),ISBLANK(G566)),IF(D566="","",VLOOKUP(D566,CODES!$K$2:$L$8,2,FALSE)),IF(ISBLANK(G566),VLOOKUP(D566,CODES!$K$2:$L$8,2,FALSE)&amp;","&amp;VLOOKUP(F566,CODES!$K$2:$L$8,2,FALSE),VLOOKUP(D566,CODES!$K$2:$L$8,2,FALSE)&amp;","&amp;VLOOKUP(F566,CODES!$K$2:$L$8,2,FALSE)&amp;","&amp;VLOOKUP(G566,CODES!$K$2:$L$8,2,FALSE)))</f>
        <v/>
      </c>
      <c r="Y566" t="str">
        <f>IF(AND(ISBLANK(H566),ISBLANK(I566)),IF(E566="","",VLOOKUP(E566,CODES!$C$2:$D$28,2,FALSE)),IF(ISBLANK(I566),VLOOKUP(E566,CODES!$C$2:$D$28,2,FALSE)&amp;","&amp;VLOOKUP(H566,CODES!$C$2:$D$28,2,FALSE),VLOOKUP(E566,CODES!$C$2:$D$28,2,FALSE)&amp;","&amp;VLOOKUP(H566,CODES!$C$2:$D$28,2,FALSE)&amp;","&amp;VLOOKUP(I566,CODES!$C$2:$D$28,2,FALSE)))</f>
        <v/>
      </c>
      <c r="Z566" t="str">
        <f t="shared" si="40"/>
        <v/>
      </c>
      <c r="AA566" t="str">
        <f>IF(Z566="","",VLOOKUP(Z566,CODES!$E$2:$F$73,2,FALSE))</f>
        <v/>
      </c>
    </row>
    <row r="567" spans="10:27" x14ac:dyDescent="0.25">
      <c r="J567" s="5"/>
      <c r="Q567" t="str">
        <f t="shared" si="37"/>
        <v/>
      </c>
      <c r="S567" t="str">
        <f t="shared" si="38"/>
        <v/>
      </c>
      <c r="T567" t="str">
        <f t="shared" si="39"/>
        <v/>
      </c>
      <c r="U567" t="str">
        <f>IF(B567="","",VLOOKUP(B567,CODES!$A$2:$B$6,2,FALSE))</f>
        <v/>
      </c>
      <c r="V567" t="str">
        <f>IF(C567="","",LOOKUP(C567,{0,1,5,9,13,17,21},{"&lt;1 credits","1 - 4 credits","5 - 8 credits","9 - 12 credits","13 - 16 credits","17 - 20 credits","21 + credits"}))</f>
        <v/>
      </c>
      <c r="W567" t="str">
        <f>IF(V567="","",VLOOKUP(V567,CODES!$G$2:$H$8,2,FALSE))</f>
        <v/>
      </c>
      <c r="X567" t="str">
        <f>IF(AND(ISBLANK(F567),ISBLANK(G567)),IF(D567="","",VLOOKUP(D567,CODES!$K$2:$L$8,2,FALSE)),IF(ISBLANK(G567),VLOOKUP(D567,CODES!$K$2:$L$8,2,FALSE)&amp;","&amp;VLOOKUP(F567,CODES!$K$2:$L$8,2,FALSE),VLOOKUP(D567,CODES!$K$2:$L$8,2,FALSE)&amp;","&amp;VLOOKUP(F567,CODES!$K$2:$L$8,2,FALSE)&amp;","&amp;VLOOKUP(G567,CODES!$K$2:$L$8,2,FALSE)))</f>
        <v/>
      </c>
      <c r="Y567" t="str">
        <f>IF(AND(ISBLANK(H567),ISBLANK(I567)),IF(E567="","",VLOOKUP(E567,CODES!$C$2:$D$28,2,FALSE)),IF(ISBLANK(I567),VLOOKUP(E567,CODES!$C$2:$D$28,2,FALSE)&amp;","&amp;VLOOKUP(H567,CODES!$C$2:$D$28,2,FALSE),VLOOKUP(E567,CODES!$C$2:$D$28,2,FALSE)&amp;","&amp;VLOOKUP(H567,CODES!$C$2:$D$28,2,FALSE)&amp;","&amp;VLOOKUP(I567,CODES!$C$2:$D$28,2,FALSE)))</f>
        <v/>
      </c>
      <c r="Z567" t="str">
        <f t="shared" si="40"/>
        <v/>
      </c>
      <c r="AA567" t="str">
        <f>IF(Z567="","",VLOOKUP(Z567,CODES!$E$2:$F$73,2,FALSE))</f>
        <v/>
      </c>
    </row>
    <row r="568" spans="10:27" x14ac:dyDescent="0.25">
      <c r="J568" s="5"/>
      <c r="Q568" t="str">
        <f t="shared" si="37"/>
        <v/>
      </c>
      <c r="S568" t="str">
        <f t="shared" si="38"/>
        <v/>
      </c>
      <c r="T568" t="str">
        <f t="shared" si="39"/>
        <v/>
      </c>
      <c r="U568" t="str">
        <f>IF(B568="","",VLOOKUP(B568,CODES!$A$2:$B$6,2,FALSE))</f>
        <v/>
      </c>
      <c r="V568" t="str">
        <f>IF(C568="","",LOOKUP(C568,{0,1,5,9,13,17,21},{"&lt;1 credits","1 - 4 credits","5 - 8 credits","9 - 12 credits","13 - 16 credits","17 - 20 credits","21 + credits"}))</f>
        <v/>
      </c>
      <c r="W568" t="str">
        <f>IF(V568="","",VLOOKUP(V568,CODES!$G$2:$H$8,2,FALSE))</f>
        <v/>
      </c>
      <c r="X568" t="str">
        <f>IF(AND(ISBLANK(F568),ISBLANK(G568)),IF(D568="","",VLOOKUP(D568,CODES!$K$2:$L$8,2,FALSE)),IF(ISBLANK(G568),VLOOKUP(D568,CODES!$K$2:$L$8,2,FALSE)&amp;","&amp;VLOOKUP(F568,CODES!$K$2:$L$8,2,FALSE),VLOOKUP(D568,CODES!$K$2:$L$8,2,FALSE)&amp;","&amp;VLOOKUP(F568,CODES!$K$2:$L$8,2,FALSE)&amp;","&amp;VLOOKUP(G568,CODES!$K$2:$L$8,2,FALSE)))</f>
        <v/>
      </c>
      <c r="Y568" t="str">
        <f>IF(AND(ISBLANK(H568),ISBLANK(I568)),IF(E568="","",VLOOKUP(E568,CODES!$C$2:$D$28,2,FALSE)),IF(ISBLANK(I568),VLOOKUP(E568,CODES!$C$2:$D$28,2,FALSE)&amp;","&amp;VLOOKUP(H568,CODES!$C$2:$D$28,2,FALSE),VLOOKUP(E568,CODES!$C$2:$D$28,2,FALSE)&amp;","&amp;VLOOKUP(H568,CODES!$C$2:$D$28,2,FALSE)&amp;","&amp;VLOOKUP(I568,CODES!$C$2:$D$28,2,FALSE)))</f>
        <v/>
      </c>
      <c r="Z568" t="str">
        <f t="shared" si="40"/>
        <v/>
      </c>
      <c r="AA568" t="str">
        <f>IF(Z568="","",VLOOKUP(Z568,CODES!$E$2:$F$73,2,FALSE))</f>
        <v/>
      </c>
    </row>
    <row r="569" spans="10:27" x14ac:dyDescent="0.25">
      <c r="J569" s="5"/>
      <c r="Q569" t="str">
        <f t="shared" si="37"/>
        <v/>
      </c>
      <c r="S569" t="str">
        <f t="shared" si="38"/>
        <v/>
      </c>
      <c r="T569" t="str">
        <f t="shared" si="39"/>
        <v/>
      </c>
      <c r="U569" t="str">
        <f>IF(B569="","",VLOOKUP(B569,CODES!$A$2:$B$6,2,FALSE))</f>
        <v/>
      </c>
      <c r="V569" t="str">
        <f>IF(C569="","",LOOKUP(C569,{0,1,5,9,13,17,21},{"&lt;1 credits","1 - 4 credits","5 - 8 credits","9 - 12 credits","13 - 16 credits","17 - 20 credits","21 + credits"}))</f>
        <v/>
      </c>
      <c r="W569" t="str">
        <f>IF(V569="","",VLOOKUP(V569,CODES!$G$2:$H$8,2,FALSE))</f>
        <v/>
      </c>
      <c r="X569" t="str">
        <f>IF(AND(ISBLANK(F569),ISBLANK(G569)),IF(D569="","",VLOOKUP(D569,CODES!$K$2:$L$8,2,FALSE)),IF(ISBLANK(G569),VLOOKUP(D569,CODES!$K$2:$L$8,2,FALSE)&amp;","&amp;VLOOKUP(F569,CODES!$K$2:$L$8,2,FALSE),VLOOKUP(D569,CODES!$K$2:$L$8,2,FALSE)&amp;","&amp;VLOOKUP(F569,CODES!$K$2:$L$8,2,FALSE)&amp;","&amp;VLOOKUP(G569,CODES!$K$2:$L$8,2,FALSE)))</f>
        <v/>
      </c>
      <c r="Y569" t="str">
        <f>IF(AND(ISBLANK(H569),ISBLANK(I569)),IF(E569="","",VLOOKUP(E569,CODES!$C$2:$D$28,2,FALSE)),IF(ISBLANK(I569),VLOOKUP(E569,CODES!$C$2:$D$28,2,FALSE)&amp;","&amp;VLOOKUP(H569,CODES!$C$2:$D$28,2,FALSE),VLOOKUP(E569,CODES!$C$2:$D$28,2,FALSE)&amp;","&amp;VLOOKUP(H569,CODES!$C$2:$D$28,2,FALSE)&amp;","&amp;VLOOKUP(I569,CODES!$C$2:$D$28,2,FALSE)))</f>
        <v/>
      </c>
      <c r="Z569" t="str">
        <f t="shared" si="40"/>
        <v/>
      </c>
      <c r="AA569" t="str">
        <f>IF(Z569="","",VLOOKUP(Z569,CODES!$E$2:$F$73,2,FALSE))</f>
        <v/>
      </c>
    </row>
    <row r="570" spans="10:27" x14ac:dyDescent="0.25">
      <c r="J570" s="5"/>
      <c r="Q570" t="str">
        <f t="shared" si="37"/>
        <v/>
      </c>
      <c r="S570" t="str">
        <f t="shared" si="38"/>
        <v/>
      </c>
      <c r="T570" t="str">
        <f t="shared" si="39"/>
        <v/>
      </c>
      <c r="U570" t="str">
        <f>IF(B570="","",VLOOKUP(B570,CODES!$A$2:$B$6,2,FALSE))</f>
        <v/>
      </c>
      <c r="V570" t="str">
        <f>IF(C570="","",LOOKUP(C570,{0,1,5,9,13,17,21},{"&lt;1 credits","1 - 4 credits","5 - 8 credits","9 - 12 credits","13 - 16 credits","17 - 20 credits","21 + credits"}))</f>
        <v/>
      </c>
      <c r="W570" t="str">
        <f>IF(V570="","",VLOOKUP(V570,CODES!$G$2:$H$8,2,FALSE))</f>
        <v/>
      </c>
      <c r="X570" t="str">
        <f>IF(AND(ISBLANK(F570),ISBLANK(G570)),IF(D570="","",VLOOKUP(D570,CODES!$K$2:$L$8,2,FALSE)),IF(ISBLANK(G570),VLOOKUP(D570,CODES!$K$2:$L$8,2,FALSE)&amp;","&amp;VLOOKUP(F570,CODES!$K$2:$L$8,2,FALSE),VLOOKUP(D570,CODES!$K$2:$L$8,2,FALSE)&amp;","&amp;VLOOKUP(F570,CODES!$K$2:$L$8,2,FALSE)&amp;","&amp;VLOOKUP(G570,CODES!$K$2:$L$8,2,FALSE)))</f>
        <v/>
      </c>
      <c r="Y570" t="str">
        <f>IF(AND(ISBLANK(H570),ISBLANK(I570)),IF(E570="","",VLOOKUP(E570,CODES!$C$2:$D$28,2,FALSE)),IF(ISBLANK(I570),VLOOKUP(E570,CODES!$C$2:$D$28,2,FALSE)&amp;","&amp;VLOOKUP(H570,CODES!$C$2:$D$28,2,FALSE),VLOOKUP(E570,CODES!$C$2:$D$28,2,FALSE)&amp;","&amp;VLOOKUP(H570,CODES!$C$2:$D$28,2,FALSE)&amp;","&amp;VLOOKUP(I570,CODES!$C$2:$D$28,2,FALSE)))</f>
        <v/>
      </c>
      <c r="Z570" t="str">
        <f t="shared" si="40"/>
        <v/>
      </c>
      <c r="AA570" t="str">
        <f>IF(Z570="","",VLOOKUP(Z570,CODES!$E$2:$F$73,2,FALSE))</f>
        <v/>
      </c>
    </row>
    <row r="571" spans="10:27" x14ac:dyDescent="0.25">
      <c r="J571" s="5"/>
      <c r="Q571" t="str">
        <f t="shared" si="37"/>
        <v/>
      </c>
      <c r="S571" t="str">
        <f t="shared" si="38"/>
        <v/>
      </c>
      <c r="T571" t="str">
        <f t="shared" si="39"/>
        <v/>
      </c>
      <c r="U571" t="str">
        <f>IF(B571="","",VLOOKUP(B571,CODES!$A$2:$B$6,2,FALSE))</f>
        <v/>
      </c>
      <c r="V571" t="str">
        <f>IF(C571="","",LOOKUP(C571,{0,1,5,9,13,17,21},{"&lt;1 credits","1 - 4 credits","5 - 8 credits","9 - 12 credits","13 - 16 credits","17 - 20 credits","21 + credits"}))</f>
        <v/>
      </c>
      <c r="W571" t="str">
        <f>IF(V571="","",VLOOKUP(V571,CODES!$G$2:$H$8,2,FALSE))</f>
        <v/>
      </c>
      <c r="X571" t="str">
        <f>IF(AND(ISBLANK(F571),ISBLANK(G571)),IF(D571="","",VLOOKUP(D571,CODES!$K$2:$L$8,2,FALSE)),IF(ISBLANK(G571),VLOOKUP(D571,CODES!$K$2:$L$8,2,FALSE)&amp;","&amp;VLOOKUP(F571,CODES!$K$2:$L$8,2,FALSE),VLOOKUP(D571,CODES!$K$2:$L$8,2,FALSE)&amp;","&amp;VLOOKUP(F571,CODES!$K$2:$L$8,2,FALSE)&amp;","&amp;VLOOKUP(G571,CODES!$K$2:$L$8,2,FALSE)))</f>
        <v/>
      </c>
      <c r="Y571" t="str">
        <f>IF(AND(ISBLANK(H571),ISBLANK(I571)),IF(E571="","",VLOOKUP(E571,CODES!$C$2:$D$28,2,FALSE)),IF(ISBLANK(I571),VLOOKUP(E571,CODES!$C$2:$D$28,2,FALSE)&amp;","&amp;VLOOKUP(H571,CODES!$C$2:$D$28,2,FALSE),VLOOKUP(E571,CODES!$C$2:$D$28,2,FALSE)&amp;","&amp;VLOOKUP(H571,CODES!$C$2:$D$28,2,FALSE)&amp;","&amp;VLOOKUP(I571,CODES!$C$2:$D$28,2,FALSE)))</f>
        <v/>
      </c>
      <c r="Z571" t="str">
        <f t="shared" si="40"/>
        <v/>
      </c>
      <c r="AA571" t="str">
        <f>IF(Z571="","",VLOOKUP(Z571,CODES!$E$2:$F$73,2,FALSE))</f>
        <v/>
      </c>
    </row>
    <row r="572" spans="10:27" x14ac:dyDescent="0.25">
      <c r="J572" s="5"/>
      <c r="Q572" t="str">
        <f t="shared" si="37"/>
        <v/>
      </c>
      <c r="S572" t="str">
        <f t="shared" si="38"/>
        <v/>
      </c>
      <c r="T572" t="str">
        <f t="shared" si="39"/>
        <v/>
      </c>
      <c r="U572" t="str">
        <f>IF(B572="","",VLOOKUP(B572,CODES!$A$2:$B$6,2,FALSE))</f>
        <v/>
      </c>
      <c r="V572" t="str">
        <f>IF(C572="","",LOOKUP(C572,{0,1,5,9,13,17,21},{"&lt;1 credits","1 - 4 credits","5 - 8 credits","9 - 12 credits","13 - 16 credits","17 - 20 credits","21 + credits"}))</f>
        <v/>
      </c>
      <c r="W572" t="str">
        <f>IF(V572="","",VLOOKUP(V572,CODES!$G$2:$H$8,2,FALSE))</f>
        <v/>
      </c>
      <c r="X572" t="str">
        <f>IF(AND(ISBLANK(F572),ISBLANK(G572)),IF(D572="","",VLOOKUP(D572,CODES!$K$2:$L$8,2,FALSE)),IF(ISBLANK(G572),VLOOKUP(D572,CODES!$K$2:$L$8,2,FALSE)&amp;","&amp;VLOOKUP(F572,CODES!$K$2:$L$8,2,FALSE),VLOOKUP(D572,CODES!$K$2:$L$8,2,FALSE)&amp;","&amp;VLOOKUP(F572,CODES!$K$2:$L$8,2,FALSE)&amp;","&amp;VLOOKUP(G572,CODES!$K$2:$L$8,2,FALSE)))</f>
        <v/>
      </c>
      <c r="Y572" t="str">
        <f>IF(AND(ISBLANK(H572),ISBLANK(I572)),IF(E572="","",VLOOKUP(E572,CODES!$C$2:$D$28,2,FALSE)),IF(ISBLANK(I572),VLOOKUP(E572,CODES!$C$2:$D$28,2,FALSE)&amp;","&amp;VLOOKUP(H572,CODES!$C$2:$D$28,2,FALSE),VLOOKUP(E572,CODES!$C$2:$D$28,2,FALSE)&amp;","&amp;VLOOKUP(H572,CODES!$C$2:$D$28,2,FALSE)&amp;","&amp;VLOOKUP(I572,CODES!$C$2:$D$28,2,FALSE)))</f>
        <v/>
      </c>
      <c r="Z572" t="str">
        <f t="shared" si="40"/>
        <v/>
      </c>
      <c r="AA572" t="str">
        <f>IF(Z572="","",VLOOKUP(Z572,CODES!$E$2:$F$73,2,FALSE))</f>
        <v/>
      </c>
    </row>
    <row r="573" spans="10:27" x14ac:dyDescent="0.25">
      <c r="J573" s="5"/>
      <c r="Q573" t="str">
        <f t="shared" si="37"/>
        <v/>
      </c>
      <c r="S573" t="str">
        <f t="shared" si="38"/>
        <v/>
      </c>
      <c r="T573" t="str">
        <f t="shared" si="39"/>
        <v/>
      </c>
      <c r="U573" t="str">
        <f>IF(B573="","",VLOOKUP(B573,CODES!$A$2:$B$6,2,FALSE))</f>
        <v/>
      </c>
      <c r="V573" t="str">
        <f>IF(C573="","",LOOKUP(C573,{0,1,5,9,13,17,21},{"&lt;1 credits","1 - 4 credits","5 - 8 credits","9 - 12 credits","13 - 16 credits","17 - 20 credits","21 + credits"}))</f>
        <v/>
      </c>
      <c r="W573" t="str">
        <f>IF(V573="","",VLOOKUP(V573,CODES!$G$2:$H$8,2,FALSE))</f>
        <v/>
      </c>
      <c r="X573" t="str">
        <f>IF(AND(ISBLANK(F573),ISBLANK(G573)),IF(D573="","",VLOOKUP(D573,CODES!$K$2:$L$8,2,FALSE)),IF(ISBLANK(G573),VLOOKUP(D573,CODES!$K$2:$L$8,2,FALSE)&amp;","&amp;VLOOKUP(F573,CODES!$K$2:$L$8,2,FALSE),VLOOKUP(D573,CODES!$K$2:$L$8,2,FALSE)&amp;","&amp;VLOOKUP(F573,CODES!$K$2:$L$8,2,FALSE)&amp;","&amp;VLOOKUP(G573,CODES!$K$2:$L$8,2,FALSE)))</f>
        <v/>
      </c>
      <c r="Y573" t="str">
        <f>IF(AND(ISBLANK(H573),ISBLANK(I573)),IF(E573="","",VLOOKUP(E573,CODES!$C$2:$D$28,2,FALSE)),IF(ISBLANK(I573),VLOOKUP(E573,CODES!$C$2:$D$28,2,FALSE)&amp;","&amp;VLOOKUP(H573,CODES!$C$2:$D$28,2,FALSE),VLOOKUP(E573,CODES!$C$2:$D$28,2,FALSE)&amp;","&amp;VLOOKUP(H573,CODES!$C$2:$D$28,2,FALSE)&amp;","&amp;VLOOKUP(I573,CODES!$C$2:$D$28,2,FALSE)))</f>
        <v/>
      </c>
      <c r="Z573" t="str">
        <f t="shared" si="40"/>
        <v/>
      </c>
      <c r="AA573" t="str">
        <f>IF(Z573="","",VLOOKUP(Z573,CODES!$E$2:$F$73,2,FALSE))</f>
        <v/>
      </c>
    </row>
    <row r="574" spans="10:27" x14ac:dyDescent="0.25">
      <c r="J574" s="5"/>
      <c r="Q574" t="str">
        <f t="shared" si="37"/>
        <v/>
      </c>
      <c r="S574" t="str">
        <f t="shared" si="38"/>
        <v/>
      </c>
      <c r="T574" t="str">
        <f t="shared" si="39"/>
        <v/>
      </c>
      <c r="U574" t="str">
        <f>IF(B574="","",VLOOKUP(B574,CODES!$A$2:$B$6,2,FALSE))</f>
        <v/>
      </c>
      <c r="V574" t="str">
        <f>IF(C574="","",LOOKUP(C574,{0,1,5,9,13,17,21},{"&lt;1 credits","1 - 4 credits","5 - 8 credits","9 - 12 credits","13 - 16 credits","17 - 20 credits","21 + credits"}))</f>
        <v/>
      </c>
      <c r="W574" t="str">
        <f>IF(V574="","",VLOOKUP(V574,CODES!$G$2:$H$8,2,FALSE))</f>
        <v/>
      </c>
      <c r="X574" t="str">
        <f>IF(AND(ISBLANK(F574),ISBLANK(G574)),IF(D574="","",VLOOKUP(D574,CODES!$K$2:$L$8,2,FALSE)),IF(ISBLANK(G574),VLOOKUP(D574,CODES!$K$2:$L$8,2,FALSE)&amp;","&amp;VLOOKUP(F574,CODES!$K$2:$L$8,2,FALSE),VLOOKUP(D574,CODES!$K$2:$L$8,2,FALSE)&amp;","&amp;VLOOKUP(F574,CODES!$K$2:$L$8,2,FALSE)&amp;","&amp;VLOOKUP(G574,CODES!$K$2:$L$8,2,FALSE)))</f>
        <v/>
      </c>
      <c r="Y574" t="str">
        <f>IF(AND(ISBLANK(H574),ISBLANK(I574)),IF(E574="","",VLOOKUP(E574,CODES!$C$2:$D$28,2,FALSE)),IF(ISBLANK(I574),VLOOKUP(E574,CODES!$C$2:$D$28,2,FALSE)&amp;","&amp;VLOOKUP(H574,CODES!$C$2:$D$28,2,FALSE),VLOOKUP(E574,CODES!$C$2:$D$28,2,FALSE)&amp;","&amp;VLOOKUP(H574,CODES!$C$2:$D$28,2,FALSE)&amp;","&amp;VLOOKUP(I574,CODES!$C$2:$D$28,2,FALSE)))</f>
        <v/>
      </c>
      <c r="Z574" t="str">
        <f t="shared" si="40"/>
        <v/>
      </c>
      <c r="AA574" t="str">
        <f>IF(Z574="","",VLOOKUP(Z574,CODES!$E$2:$F$73,2,FALSE))</f>
        <v/>
      </c>
    </row>
    <row r="575" spans="10:27" x14ac:dyDescent="0.25">
      <c r="J575" s="5"/>
      <c r="Q575" t="str">
        <f t="shared" si="37"/>
        <v/>
      </c>
      <c r="S575" t="str">
        <f t="shared" si="38"/>
        <v/>
      </c>
      <c r="T575" t="str">
        <f t="shared" si="39"/>
        <v/>
      </c>
      <c r="U575" t="str">
        <f>IF(B575="","",VLOOKUP(B575,CODES!$A$2:$B$6,2,FALSE))</f>
        <v/>
      </c>
      <c r="V575" t="str">
        <f>IF(C575="","",LOOKUP(C575,{0,1,5,9,13,17,21},{"&lt;1 credits","1 - 4 credits","5 - 8 credits","9 - 12 credits","13 - 16 credits","17 - 20 credits","21 + credits"}))</f>
        <v/>
      </c>
      <c r="W575" t="str">
        <f>IF(V575="","",VLOOKUP(V575,CODES!$G$2:$H$8,2,FALSE))</f>
        <v/>
      </c>
      <c r="X575" t="str">
        <f>IF(AND(ISBLANK(F575),ISBLANK(G575)),IF(D575="","",VLOOKUP(D575,CODES!$K$2:$L$8,2,FALSE)),IF(ISBLANK(G575),VLOOKUP(D575,CODES!$K$2:$L$8,2,FALSE)&amp;","&amp;VLOOKUP(F575,CODES!$K$2:$L$8,2,FALSE),VLOOKUP(D575,CODES!$K$2:$L$8,2,FALSE)&amp;","&amp;VLOOKUP(F575,CODES!$K$2:$L$8,2,FALSE)&amp;","&amp;VLOOKUP(G575,CODES!$K$2:$L$8,2,FALSE)))</f>
        <v/>
      </c>
      <c r="Y575" t="str">
        <f>IF(AND(ISBLANK(H575),ISBLANK(I575)),IF(E575="","",VLOOKUP(E575,CODES!$C$2:$D$28,2,FALSE)),IF(ISBLANK(I575),VLOOKUP(E575,CODES!$C$2:$D$28,2,FALSE)&amp;","&amp;VLOOKUP(H575,CODES!$C$2:$D$28,2,FALSE),VLOOKUP(E575,CODES!$C$2:$D$28,2,FALSE)&amp;","&amp;VLOOKUP(H575,CODES!$C$2:$D$28,2,FALSE)&amp;","&amp;VLOOKUP(I575,CODES!$C$2:$D$28,2,FALSE)))</f>
        <v/>
      </c>
      <c r="Z575" t="str">
        <f t="shared" si="40"/>
        <v/>
      </c>
      <c r="AA575" t="str">
        <f>IF(Z575="","",VLOOKUP(Z575,CODES!$E$2:$F$73,2,FALSE))</f>
        <v/>
      </c>
    </row>
    <row r="576" spans="10:27" x14ac:dyDescent="0.25">
      <c r="J576" s="5"/>
      <c r="Q576" t="str">
        <f t="shared" si="37"/>
        <v/>
      </c>
      <c r="S576" t="str">
        <f t="shared" si="38"/>
        <v/>
      </c>
      <c r="T576" t="str">
        <f t="shared" si="39"/>
        <v/>
      </c>
      <c r="U576" t="str">
        <f>IF(B576="","",VLOOKUP(B576,CODES!$A$2:$B$6,2,FALSE))</f>
        <v/>
      </c>
      <c r="V576" t="str">
        <f>IF(C576="","",LOOKUP(C576,{0,1,5,9,13,17,21},{"&lt;1 credits","1 - 4 credits","5 - 8 credits","9 - 12 credits","13 - 16 credits","17 - 20 credits","21 + credits"}))</f>
        <v/>
      </c>
      <c r="W576" t="str">
        <f>IF(V576="","",VLOOKUP(V576,CODES!$G$2:$H$8,2,FALSE))</f>
        <v/>
      </c>
      <c r="X576" t="str">
        <f>IF(AND(ISBLANK(F576),ISBLANK(G576)),IF(D576="","",VLOOKUP(D576,CODES!$K$2:$L$8,2,FALSE)),IF(ISBLANK(G576),VLOOKUP(D576,CODES!$K$2:$L$8,2,FALSE)&amp;","&amp;VLOOKUP(F576,CODES!$K$2:$L$8,2,FALSE),VLOOKUP(D576,CODES!$K$2:$L$8,2,FALSE)&amp;","&amp;VLOOKUP(F576,CODES!$K$2:$L$8,2,FALSE)&amp;","&amp;VLOOKUP(G576,CODES!$K$2:$L$8,2,FALSE)))</f>
        <v/>
      </c>
      <c r="Y576" t="str">
        <f>IF(AND(ISBLANK(H576),ISBLANK(I576)),IF(E576="","",VLOOKUP(E576,CODES!$C$2:$D$28,2,FALSE)),IF(ISBLANK(I576),VLOOKUP(E576,CODES!$C$2:$D$28,2,FALSE)&amp;","&amp;VLOOKUP(H576,CODES!$C$2:$D$28,2,FALSE),VLOOKUP(E576,CODES!$C$2:$D$28,2,FALSE)&amp;","&amp;VLOOKUP(H576,CODES!$C$2:$D$28,2,FALSE)&amp;","&amp;VLOOKUP(I576,CODES!$C$2:$D$28,2,FALSE)))</f>
        <v/>
      </c>
      <c r="Z576" t="str">
        <f t="shared" si="40"/>
        <v/>
      </c>
      <c r="AA576" t="str">
        <f>IF(Z576="","",VLOOKUP(Z576,CODES!$E$2:$F$73,2,FALSE))</f>
        <v/>
      </c>
    </row>
    <row r="577" spans="10:27" x14ac:dyDescent="0.25">
      <c r="J577" s="5"/>
      <c r="Q577" t="str">
        <f t="shared" si="37"/>
        <v/>
      </c>
      <c r="S577" t="str">
        <f t="shared" si="38"/>
        <v/>
      </c>
      <c r="T577" t="str">
        <f t="shared" si="39"/>
        <v/>
      </c>
      <c r="U577" t="str">
        <f>IF(B577="","",VLOOKUP(B577,CODES!$A$2:$B$6,2,FALSE))</f>
        <v/>
      </c>
      <c r="V577" t="str">
        <f>IF(C577="","",LOOKUP(C577,{0,1,5,9,13,17,21},{"&lt;1 credits","1 - 4 credits","5 - 8 credits","9 - 12 credits","13 - 16 credits","17 - 20 credits","21 + credits"}))</f>
        <v/>
      </c>
      <c r="W577" t="str">
        <f>IF(V577="","",VLOOKUP(V577,CODES!$G$2:$H$8,2,FALSE))</f>
        <v/>
      </c>
      <c r="X577" t="str">
        <f>IF(AND(ISBLANK(F577),ISBLANK(G577)),IF(D577="","",VLOOKUP(D577,CODES!$K$2:$L$8,2,FALSE)),IF(ISBLANK(G577),VLOOKUP(D577,CODES!$K$2:$L$8,2,FALSE)&amp;","&amp;VLOOKUP(F577,CODES!$K$2:$L$8,2,FALSE),VLOOKUP(D577,CODES!$K$2:$L$8,2,FALSE)&amp;","&amp;VLOOKUP(F577,CODES!$K$2:$L$8,2,FALSE)&amp;","&amp;VLOOKUP(G577,CODES!$K$2:$L$8,2,FALSE)))</f>
        <v/>
      </c>
      <c r="Y577" t="str">
        <f>IF(AND(ISBLANK(H577),ISBLANK(I577)),IF(E577="","",VLOOKUP(E577,CODES!$C$2:$D$28,2,FALSE)),IF(ISBLANK(I577),VLOOKUP(E577,CODES!$C$2:$D$28,2,FALSE)&amp;","&amp;VLOOKUP(H577,CODES!$C$2:$D$28,2,FALSE),VLOOKUP(E577,CODES!$C$2:$D$28,2,FALSE)&amp;","&amp;VLOOKUP(H577,CODES!$C$2:$D$28,2,FALSE)&amp;","&amp;VLOOKUP(I577,CODES!$C$2:$D$28,2,FALSE)))</f>
        <v/>
      </c>
      <c r="Z577" t="str">
        <f t="shared" si="40"/>
        <v/>
      </c>
      <c r="AA577" t="str">
        <f>IF(Z577="","",VLOOKUP(Z577,CODES!$E$2:$F$73,2,FALSE))</f>
        <v/>
      </c>
    </row>
    <row r="578" spans="10:27" x14ac:dyDescent="0.25">
      <c r="J578" s="5"/>
      <c r="Q578" t="str">
        <f t="shared" si="37"/>
        <v/>
      </c>
      <c r="S578" t="str">
        <f t="shared" si="38"/>
        <v/>
      </c>
      <c r="T578" t="str">
        <f t="shared" si="39"/>
        <v/>
      </c>
      <c r="U578" t="str">
        <f>IF(B578="","",VLOOKUP(B578,CODES!$A$2:$B$6,2,FALSE))</f>
        <v/>
      </c>
      <c r="V578" t="str">
        <f>IF(C578="","",LOOKUP(C578,{0,1,5,9,13,17,21},{"&lt;1 credits","1 - 4 credits","5 - 8 credits","9 - 12 credits","13 - 16 credits","17 - 20 credits","21 + credits"}))</f>
        <v/>
      </c>
      <c r="W578" t="str">
        <f>IF(V578="","",VLOOKUP(V578,CODES!$G$2:$H$8,2,FALSE))</f>
        <v/>
      </c>
      <c r="X578" t="str">
        <f>IF(AND(ISBLANK(F578),ISBLANK(G578)),IF(D578="","",VLOOKUP(D578,CODES!$K$2:$L$8,2,FALSE)),IF(ISBLANK(G578),VLOOKUP(D578,CODES!$K$2:$L$8,2,FALSE)&amp;","&amp;VLOOKUP(F578,CODES!$K$2:$L$8,2,FALSE),VLOOKUP(D578,CODES!$K$2:$L$8,2,FALSE)&amp;","&amp;VLOOKUP(F578,CODES!$K$2:$L$8,2,FALSE)&amp;","&amp;VLOOKUP(G578,CODES!$K$2:$L$8,2,FALSE)))</f>
        <v/>
      </c>
      <c r="Y578" t="str">
        <f>IF(AND(ISBLANK(H578),ISBLANK(I578)),IF(E578="","",VLOOKUP(E578,CODES!$C$2:$D$28,2,FALSE)),IF(ISBLANK(I578),VLOOKUP(E578,CODES!$C$2:$D$28,2,FALSE)&amp;","&amp;VLOOKUP(H578,CODES!$C$2:$D$28,2,FALSE),VLOOKUP(E578,CODES!$C$2:$D$28,2,FALSE)&amp;","&amp;VLOOKUP(H578,CODES!$C$2:$D$28,2,FALSE)&amp;","&amp;VLOOKUP(I578,CODES!$C$2:$D$28,2,FALSE)))</f>
        <v/>
      </c>
      <c r="Z578" t="str">
        <f t="shared" si="40"/>
        <v/>
      </c>
      <c r="AA578" t="str">
        <f>IF(Z578="","",VLOOKUP(Z578,CODES!$E$2:$F$73,2,FALSE))</f>
        <v/>
      </c>
    </row>
    <row r="579" spans="10:27" x14ac:dyDescent="0.25">
      <c r="J579" s="5"/>
      <c r="Q579" t="str">
        <f t="shared" si="37"/>
        <v/>
      </c>
      <c r="S579" t="str">
        <f t="shared" si="38"/>
        <v/>
      </c>
      <c r="T579" t="str">
        <f t="shared" si="39"/>
        <v/>
      </c>
      <c r="U579" t="str">
        <f>IF(B579="","",VLOOKUP(B579,CODES!$A$2:$B$6,2,FALSE))</f>
        <v/>
      </c>
      <c r="V579" t="str">
        <f>IF(C579="","",LOOKUP(C579,{0,1,5,9,13,17,21},{"&lt;1 credits","1 - 4 credits","5 - 8 credits","9 - 12 credits","13 - 16 credits","17 - 20 credits","21 + credits"}))</f>
        <v/>
      </c>
      <c r="W579" t="str">
        <f>IF(V579="","",VLOOKUP(V579,CODES!$G$2:$H$8,2,FALSE))</f>
        <v/>
      </c>
      <c r="X579" t="str">
        <f>IF(AND(ISBLANK(F579),ISBLANK(G579)),IF(D579="","",VLOOKUP(D579,CODES!$K$2:$L$8,2,FALSE)),IF(ISBLANK(G579),VLOOKUP(D579,CODES!$K$2:$L$8,2,FALSE)&amp;","&amp;VLOOKUP(F579,CODES!$K$2:$L$8,2,FALSE),VLOOKUP(D579,CODES!$K$2:$L$8,2,FALSE)&amp;","&amp;VLOOKUP(F579,CODES!$K$2:$L$8,2,FALSE)&amp;","&amp;VLOOKUP(G579,CODES!$K$2:$L$8,2,FALSE)))</f>
        <v/>
      </c>
      <c r="Y579" t="str">
        <f>IF(AND(ISBLANK(H579),ISBLANK(I579)),IF(E579="","",VLOOKUP(E579,CODES!$C$2:$D$28,2,FALSE)),IF(ISBLANK(I579),VLOOKUP(E579,CODES!$C$2:$D$28,2,FALSE)&amp;","&amp;VLOOKUP(H579,CODES!$C$2:$D$28,2,FALSE),VLOOKUP(E579,CODES!$C$2:$D$28,2,FALSE)&amp;","&amp;VLOOKUP(H579,CODES!$C$2:$D$28,2,FALSE)&amp;","&amp;VLOOKUP(I579,CODES!$C$2:$D$28,2,FALSE)))</f>
        <v/>
      </c>
      <c r="Z579" t="str">
        <f t="shared" si="40"/>
        <v/>
      </c>
      <c r="AA579" t="str">
        <f>IF(Z579="","",VLOOKUP(Z579,CODES!$E$2:$F$73,2,FALSE))</f>
        <v/>
      </c>
    </row>
    <row r="580" spans="10:27" x14ac:dyDescent="0.25">
      <c r="J580" s="5"/>
      <c r="Q580" t="str">
        <f t="shared" si="37"/>
        <v/>
      </c>
      <c r="S580" t="str">
        <f t="shared" si="38"/>
        <v/>
      </c>
      <c r="T580" t="str">
        <f t="shared" si="39"/>
        <v/>
      </c>
      <c r="U580" t="str">
        <f>IF(B580="","",VLOOKUP(B580,CODES!$A$2:$B$6,2,FALSE))</f>
        <v/>
      </c>
      <c r="V580" t="str">
        <f>IF(C580="","",LOOKUP(C580,{0,1,5,9,13,17,21},{"&lt;1 credits","1 - 4 credits","5 - 8 credits","9 - 12 credits","13 - 16 credits","17 - 20 credits","21 + credits"}))</f>
        <v/>
      </c>
      <c r="W580" t="str">
        <f>IF(V580="","",VLOOKUP(V580,CODES!$G$2:$H$8,2,FALSE))</f>
        <v/>
      </c>
      <c r="X580" t="str">
        <f>IF(AND(ISBLANK(F580),ISBLANK(G580)),IF(D580="","",VLOOKUP(D580,CODES!$K$2:$L$8,2,FALSE)),IF(ISBLANK(G580),VLOOKUP(D580,CODES!$K$2:$L$8,2,FALSE)&amp;","&amp;VLOOKUP(F580,CODES!$K$2:$L$8,2,FALSE),VLOOKUP(D580,CODES!$K$2:$L$8,2,FALSE)&amp;","&amp;VLOOKUP(F580,CODES!$K$2:$L$8,2,FALSE)&amp;","&amp;VLOOKUP(G580,CODES!$K$2:$L$8,2,FALSE)))</f>
        <v/>
      </c>
      <c r="Y580" t="str">
        <f>IF(AND(ISBLANK(H580),ISBLANK(I580)),IF(E580="","",VLOOKUP(E580,CODES!$C$2:$D$28,2,FALSE)),IF(ISBLANK(I580),VLOOKUP(E580,CODES!$C$2:$D$28,2,FALSE)&amp;","&amp;VLOOKUP(H580,CODES!$C$2:$D$28,2,FALSE),VLOOKUP(E580,CODES!$C$2:$D$28,2,FALSE)&amp;","&amp;VLOOKUP(H580,CODES!$C$2:$D$28,2,FALSE)&amp;","&amp;VLOOKUP(I580,CODES!$C$2:$D$28,2,FALSE)))</f>
        <v/>
      </c>
      <c r="Z580" t="str">
        <f t="shared" si="40"/>
        <v/>
      </c>
      <c r="AA580" t="str">
        <f>IF(Z580="","",VLOOKUP(Z580,CODES!$E$2:$F$73,2,FALSE))</f>
        <v/>
      </c>
    </row>
    <row r="581" spans="10:27" x14ac:dyDescent="0.25">
      <c r="J581" s="5"/>
      <c r="Q581" t="str">
        <f t="shared" si="37"/>
        <v/>
      </c>
      <c r="S581" t="str">
        <f t="shared" si="38"/>
        <v/>
      </c>
      <c r="T581" t="str">
        <f t="shared" si="39"/>
        <v/>
      </c>
      <c r="U581" t="str">
        <f>IF(B581="","",VLOOKUP(B581,CODES!$A$2:$B$6,2,FALSE))</f>
        <v/>
      </c>
      <c r="V581" t="str">
        <f>IF(C581="","",LOOKUP(C581,{0,1,5,9,13,17,21},{"&lt;1 credits","1 - 4 credits","5 - 8 credits","9 - 12 credits","13 - 16 credits","17 - 20 credits","21 + credits"}))</f>
        <v/>
      </c>
      <c r="W581" t="str">
        <f>IF(V581="","",VLOOKUP(V581,CODES!$G$2:$H$8,2,FALSE))</f>
        <v/>
      </c>
      <c r="X581" t="str">
        <f>IF(AND(ISBLANK(F581),ISBLANK(G581)),IF(D581="","",VLOOKUP(D581,CODES!$K$2:$L$8,2,FALSE)),IF(ISBLANK(G581),VLOOKUP(D581,CODES!$K$2:$L$8,2,FALSE)&amp;","&amp;VLOOKUP(F581,CODES!$K$2:$L$8,2,FALSE),VLOOKUP(D581,CODES!$K$2:$L$8,2,FALSE)&amp;","&amp;VLOOKUP(F581,CODES!$K$2:$L$8,2,FALSE)&amp;","&amp;VLOOKUP(G581,CODES!$K$2:$L$8,2,FALSE)))</f>
        <v/>
      </c>
      <c r="Y581" t="str">
        <f>IF(AND(ISBLANK(H581),ISBLANK(I581)),IF(E581="","",VLOOKUP(E581,CODES!$C$2:$D$28,2,FALSE)),IF(ISBLANK(I581),VLOOKUP(E581,CODES!$C$2:$D$28,2,FALSE)&amp;","&amp;VLOOKUP(H581,CODES!$C$2:$D$28,2,FALSE),VLOOKUP(E581,CODES!$C$2:$D$28,2,FALSE)&amp;","&amp;VLOOKUP(H581,CODES!$C$2:$D$28,2,FALSE)&amp;","&amp;VLOOKUP(I581,CODES!$C$2:$D$28,2,FALSE)))</f>
        <v/>
      </c>
      <c r="Z581" t="str">
        <f t="shared" si="40"/>
        <v/>
      </c>
      <c r="AA581" t="str">
        <f>IF(Z581="","",VLOOKUP(Z581,CODES!$E$2:$F$73,2,FALSE))</f>
        <v/>
      </c>
    </row>
    <row r="582" spans="10:27" x14ac:dyDescent="0.25">
      <c r="J582" s="5"/>
      <c r="Q582" t="str">
        <f t="shared" ref="Q582:Q645" si="41">IF(A582="","","Courses")</f>
        <v/>
      </c>
      <c r="S582" t="str">
        <f t="shared" ref="S582:S645" si="42">IF(Q582="","",IF($B$1="","",$B$1))</f>
        <v/>
      </c>
      <c r="T582" t="str">
        <f t="shared" ref="T582:T645" si="43">IF(Q582="","",IF($B$2="","",$B$2))</f>
        <v/>
      </c>
      <c r="U582" t="str">
        <f>IF(B582="","",VLOOKUP(B582,CODES!$A$2:$B$6,2,FALSE))</f>
        <v/>
      </c>
      <c r="V582" t="str">
        <f>IF(C582="","",LOOKUP(C582,{0,1,5,9,13,17,21},{"&lt;1 credits","1 - 4 credits","5 - 8 credits","9 - 12 credits","13 - 16 credits","17 - 20 credits","21 + credits"}))</f>
        <v/>
      </c>
      <c r="W582" t="str">
        <f>IF(V582="","",VLOOKUP(V582,CODES!$G$2:$H$8,2,FALSE))</f>
        <v/>
      </c>
      <c r="X582" t="str">
        <f>IF(AND(ISBLANK(F582),ISBLANK(G582)),IF(D582="","",VLOOKUP(D582,CODES!$K$2:$L$8,2,FALSE)),IF(ISBLANK(G582),VLOOKUP(D582,CODES!$K$2:$L$8,2,FALSE)&amp;","&amp;VLOOKUP(F582,CODES!$K$2:$L$8,2,FALSE),VLOOKUP(D582,CODES!$K$2:$L$8,2,FALSE)&amp;","&amp;VLOOKUP(F582,CODES!$K$2:$L$8,2,FALSE)&amp;","&amp;VLOOKUP(G582,CODES!$K$2:$L$8,2,FALSE)))</f>
        <v/>
      </c>
      <c r="Y582" t="str">
        <f>IF(AND(ISBLANK(H582),ISBLANK(I582)),IF(E582="","",VLOOKUP(E582,CODES!$C$2:$D$28,2,FALSE)),IF(ISBLANK(I582),VLOOKUP(E582,CODES!$C$2:$D$28,2,FALSE)&amp;","&amp;VLOOKUP(H582,CODES!$C$2:$D$28,2,FALSE),VLOOKUP(E582,CODES!$C$2:$D$28,2,FALSE)&amp;","&amp;VLOOKUP(H582,CODES!$C$2:$D$28,2,FALSE)&amp;","&amp;VLOOKUP(I582,CODES!$C$2:$D$28,2,FALSE)))</f>
        <v/>
      </c>
      <c r="Z582" t="str">
        <f t="shared" ref="Z582:Z645" si="44">IF(L582="","",TEXT(L582,"mmm")&amp;" "&amp;TEXT(L582,"yyyy"))</f>
        <v/>
      </c>
      <c r="AA582" t="str">
        <f>IF(Z582="","",VLOOKUP(Z582,CODES!$E$2:$F$73,2,FALSE))</f>
        <v/>
      </c>
    </row>
    <row r="583" spans="10:27" x14ac:dyDescent="0.25">
      <c r="J583" s="5"/>
      <c r="Q583" t="str">
        <f t="shared" si="41"/>
        <v/>
      </c>
      <c r="S583" t="str">
        <f t="shared" si="42"/>
        <v/>
      </c>
      <c r="T583" t="str">
        <f t="shared" si="43"/>
        <v/>
      </c>
      <c r="U583" t="str">
        <f>IF(B583="","",VLOOKUP(B583,CODES!$A$2:$B$6,2,FALSE))</f>
        <v/>
      </c>
      <c r="V583" t="str">
        <f>IF(C583="","",LOOKUP(C583,{0,1,5,9,13,17,21},{"&lt;1 credits","1 - 4 credits","5 - 8 credits","9 - 12 credits","13 - 16 credits","17 - 20 credits","21 + credits"}))</f>
        <v/>
      </c>
      <c r="W583" t="str">
        <f>IF(V583="","",VLOOKUP(V583,CODES!$G$2:$H$8,2,FALSE))</f>
        <v/>
      </c>
      <c r="X583" t="str">
        <f>IF(AND(ISBLANK(F583),ISBLANK(G583)),IF(D583="","",VLOOKUP(D583,CODES!$K$2:$L$8,2,FALSE)),IF(ISBLANK(G583),VLOOKUP(D583,CODES!$K$2:$L$8,2,FALSE)&amp;","&amp;VLOOKUP(F583,CODES!$K$2:$L$8,2,FALSE),VLOOKUP(D583,CODES!$K$2:$L$8,2,FALSE)&amp;","&amp;VLOOKUP(F583,CODES!$K$2:$L$8,2,FALSE)&amp;","&amp;VLOOKUP(G583,CODES!$K$2:$L$8,2,FALSE)))</f>
        <v/>
      </c>
      <c r="Y583" t="str">
        <f>IF(AND(ISBLANK(H583),ISBLANK(I583)),IF(E583="","",VLOOKUP(E583,CODES!$C$2:$D$28,2,FALSE)),IF(ISBLANK(I583),VLOOKUP(E583,CODES!$C$2:$D$28,2,FALSE)&amp;","&amp;VLOOKUP(H583,CODES!$C$2:$D$28,2,FALSE),VLOOKUP(E583,CODES!$C$2:$D$28,2,FALSE)&amp;","&amp;VLOOKUP(H583,CODES!$C$2:$D$28,2,FALSE)&amp;","&amp;VLOOKUP(I583,CODES!$C$2:$D$28,2,FALSE)))</f>
        <v/>
      </c>
      <c r="Z583" t="str">
        <f t="shared" si="44"/>
        <v/>
      </c>
      <c r="AA583" t="str">
        <f>IF(Z583="","",VLOOKUP(Z583,CODES!$E$2:$F$73,2,FALSE))</f>
        <v/>
      </c>
    </row>
    <row r="584" spans="10:27" x14ac:dyDescent="0.25">
      <c r="J584" s="5"/>
      <c r="Q584" t="str">
        <f t="shared" si="41"/>
        <v/>
      </c>
      <c r="S584" t="str">
        <f t="shared" si="42"/>
        <v/>
      </c>
      <c r="T584" t="str">
        <f t="shared" si="43"/>
        <v/>
      </c>
      <c r="U584" t="str">
        <f>IF(B584="","",VLOOKUP(B584,CODES!$A$2:$B$6,2,FALSE))</f>
        <v/>
      </c>
      <c r="V584" t="str">
        <f>IF(C584="","",LOOKUP(C584,{0,1,5,9,13,17,21},{"&lt;1 credits","1 - 4 credits","5 - 8 credits","9 - 12 credits","13 - 16 credits","17 - 20 credits","21 + credits"}))</f>
        <v/>
      </c>
      <c r="W584" t="str">
        <f>IF(V584="","",VLOOKUP(V584,CODES!$G$2:$H$8,2,FALSE))</f>
        <v/>
      </c>
      <c r="X584" t="str">
        <f>IF(AND(ISBLANK(F584),ISBLANK(G584)),IF(D584="","",VLOOKUP(D584,CODES!$K$2:$L$8,2,FALSE)),IF(ISBLANK(G584),VLOOKUP(D584,CODES!$K$2:$L$8,2,FALSE)&amp;","&amp;VLOOKUP(F584,CODES!$K$2:$L$8,2,FALSE),VLOOKUP(D584,CODES!$K$2:$L$8,2,FALSE)&amp;","&amp;VLOOKUP(F584,CODES!$K$2:$L$8,2,FALSE)&amp;","&amp;VLOOKUP(G584,CODES!$K$2:$L$8,2,FALSE)))</f>
        <v/>
      </c>
      <c r="Y584" t="str">
        <f>IF(AND(ISBLANK(H584),ISBLANK(I584)),IF(E584="","",VLOOKUP(E584,CODES!$C$2:$D$28,2,FALSE)),IF(ISBLANK(I584),VLOOKUP(E584,CODES!$C$2:$D$28,2,FALSE)&amp;","&amp;VLOOKUP(H584,CODES!$C$2:$D$28,2,FALSE),VLOOKUP(E584,CODES!$C$2:$D$28,2,FALSE)&amp;","&amp;VLOOKUP(H584,CODES!$C$2:$D$28,2,FALSE)&amp;","&amp;VLOOKUP(I584,CODES!$C$2:$D$28,2,FALSE)))</f>
        <v/>
      </c>
      <c r="Z584" t="str">
        <f t="shared" si="44"/>
        <v/>
      </c>
      <c r="AA584" t="str">
        <f>IF(Z584="","",VLOOKUP(Z584,CODES!$E$2:$F$73,2,FALSE))</f>
        <v/>
      </c>
    </row>
    <row r="585" spans="10:27" x14ac:dyDescent="0.25">
      <c r="J585" s="5"/>
      <c r="Q585" t="str">
        <f t="shared" si="41"/>
        <v/>
      </c>
      <c r="S585" t="str">
        <f t="shared" si="42"/>
        <v/>
      </c>
      <c r="T585" t="str">
        <f t="shared" si="43"/>
        <v/>
      </c>
      <c r="U585" t="str">
        <f>IF(B585="","",VLOOKUP(B585,CODES!$A$2:$B$6,2,FALSE))</f>
        <v/>
      </c>
      <c r="V585" t="str">
        <f>IF(C585="","",LOOKUP(C585,{0,1,5,9,13,17,21},{"&lt;1 credits","1 - 4 credits","5 - 8 credits","9 - 12 credits","13 - 16 credits","17 - 20 credits","21 + credits"}))</f>
        <v/>
      </c>
      <c r="W585" t="str">
        <f>IF(V585="","",VLOOKUP(V585,CODES!$G$2:$H$8,2,FALSE))</f>
        <v/>
      </c>
      <c r="X585" t="str">
        <f>IF(AND(ISBLANK(F585),ISBLANK(G585)),IF(D585="","",VLOOKUP(D585,CODES!$K$2:$L$8,2,FALSE)),IF(ISBLANK(G585),VLOOKUP(D585,CODES!$K$2:$L$8,2,FALSE)&amp;","&amp;VLOOKUP(F585,CODES!$K$2:$L$8,2,FALSE),VLOOKUP(D585,CODES!$K$2:$L$8,2,FALSE)&amp;","&amp;VLOOKUP(F585,CODES!$K$2:$L$8,2,FALSE)&amp;","&amp;VLOOKUP(G585,CODES!$K$2:$L$8,2,FALSE)))</f>
        <v/>
      </c>
      <c r="Y585" t="str">
        <f>IF(AND(ISBLANK(H585),ISBLANK(I585)),IF(E585="","",VLOOKUP(E585,CODES!$C$2:$D$28,2,FALSE)),IF(ISBLANK(I585),VLOOKUP(E585,CODES!$C$2:$D$28,2,FALSE)&amp;","&amp;VLOOKUP(H585,CODES!$C$2:$D$28,2,FALSE),VLOOKUP(E585,CODES!$C$2:$D$28,2,FALSE)&amp;","&amp;VLOOKUP(H585,CODES!$C$2:$D$28,2,FALSE)&amp;","&amp;VLOOKUP(I585,CODES!$C$2:$D$28,2,FALSE)))</f>
        <v/>
      </c>
      <c r="Z585" t="str">
        <f t="shared" si="44"/>
        <v/>
      </c>
      <c r="AA585" t="str">
        <f>IF(Z585="","",VLOOKUP(Z585,CODES!$E$2:$F$73,2,FALSE))</f>
        <v/>
      </c>
    </row>
    <row r="586" spans="10:27" x14ac:dyDescent="0.25">
      <c r="J586" s="5"/>
      <c r="Q586" t="str">
        <f t="shared" si="41"/>
        <v/>
      </c>
      <c r="S586" t="str">
        <f t="shared" si="42"/>
        <v/>
      </c>
      <c r="T586" t="str">
        <f t="shared" si="43"/>
        <v/>
      </c>
      <c r="U586" t="str">
        <f>IF(B586="","",VLOOKUP(B586,CODES!$A$2:$B$6,2,FALSE))</f>
        <v/>
      </c>
      <c r="V586" t="str">
        <f>IF(C586="","",LOOKUP(C586,{0,1,5,9,13,17,21},{"&lt;1 credits","1 - 4 credits","5 - 8 credits","9 - 12 credits","13 - 16 credits","17 - 20 credits","21 + credits"}))</f>
        <v/>
      </c>
      <c r="W586" t="str">
        <f>IF(V586="","",VLOOKUP(V586,CODES!$G$2:$H$8,2,FALSE))</f>
        <v/>
      </c>
      <c r="X586" t="str">
        <f>IF(AND(ISBLANK(F586),ISBLANK(G586)),IF(D586="","",VLOOKUP(D586,CODES!$K$2:$L$8,2,FALSE)),IF(ISBLANK(G586),VLOOKUP(D586,CODES!$K$2:$L$8,2,FALSE)&amp;","&amp;VLOOKUP(F586,CODES!$K$2:$L$8,2,FALSE),VLOOKUP(D586,CODES!$K$2:$L$8,2,FALSE)&amp;","&amp;VLOOKUP(F586,CODES!$K$2:$L$8,2,FALSE)&amp;","&amp;VLOOKUP(G586,CODES!$K$2:$L$8,2,FALSE)))</f>
        <v/>
      </c>
      <c r="Y586" t="str">
        <f>IF(AND(ISBLANK(H586),ISBLANK(I586)),IF(E586="","",VLOOKUP(E586,CODES!$C$2:$D$28,2,FALSE)),IF(ISBLANK(I586),VLOOKUP(E586,CODES!$C$2:$D$28,2,FALSE)&amp;","&amp;VLOOKUP(H586,CODES!$C$2:$D$28,2,FALSE),VLOOKUP(E586,CODES!$C$2:$D$28,2,FALSE)&amp;","&amp;VLOOKUP(H586,CODES!$C$2:$D$28,2,FALSE)&amp;","&amp;VLOOKUP(I586,CODES!$C$2:$D$28,2,FALSE)))</f>
        <v/>
      </c>
      <c r="Z586" t="str">
        <f t="shared" si="44"/>
        <v/>
      </c>
      <c r="AA586" t="str">
        <f>IF(Z586="","",VLOOKUP(Z586,CODES!$E$2:$F$73,2,FALSE))</f>
        <v/>
      </c>
    </row>
    <row r="587" spans="10:27" x14ac:dyDescent="0.25">
      <c r="J587" s="5"/>
      <c r="Q587" t="str">
        <f t="shared" si="41"/>
        <v/>
      </c>
      <c r="S587" t="str">
        <f t="shared" si="42"/>
        <v/>
      </c>
      <c r="T587" t="str">
        <f t="shared" si="43"/>
        <v/>
      </c>
      <c r="U587" t="str">
        <f>IF(B587="","",VLOOKUP(B587,CODES!$A$2:$B$6,2,FALSE))</f>
        <v/>
      </c>
      <c r="V587" t="str">
        <f>IF(C587="","",LOOKUP(C587,{0,1,5,9,13,17,21},{"&lt;1 credits","1 - 4 credits","5 - 8 credits","9 - 12 credits","13 - 16 credits","17 - 20 credits","21 + credits"}))</f>
        <v/>
      </c>
      <c r="W587" t="str">
        <f>IF(V587="","",VLOOKUP(V587,CODES!$G$2:$H$8,2,FALSE))</f>
        <v/>
      </c>
      <c r="X587" t="str">
        <f>IF(AND(ISBLANK(F587),ISBLANK(G587)),IF(D587="","",VLOOKUP(D587,CODES!$K$2:$L$8,2,FALSE)),IF(ISBLANK(G587),VLOOKUP(D587,CODES!$K$2:$L$8,2,FALSE)&amp;","&amp;VLOOKUP(F587,CODES!$K$2:$L$8,2,FALSE),VLOOKUP(D587,CODES!$K$2:$L$8,2,FALSE)&amp;","&amp;VLOOKUP(F587,CODES!$K$2:$L$8,2,FALSE)&amp;","&amp;VLOOKUP(G587,CODES!$K$2:$L$8,2,FALSE)))</f>
        <v/>
      </c>
      <c r="Y587" t="str">
        <f>IF(AND(ISBLANK(H587),ISBLANK(I587)),IF(E587="","",VLOOKUP(E587,CODES!$C$2:$D$28,2,FALSE)),IF(ISBLANK(I587),VLOOKUP(E587,CODES!$C$2:$D$28,2,FALSE)&amp;","&amp;VLOOKUP(H587,CODES!$C$2:$D$28,2,FALSE),VLOOKUP(E587,CODES!$C$2:$D$28,2,FALSE)&amp;","&amp;VLOOKUP(H587,CODES!$C$2:$D$28,2,FALSE)&amp;","&amp;VLOOKUP(I587,CODES!$C$2:$D$28,2,FALSE)))</f>
        <v/>
      </c>
      <c r="Z587" t="str">
        <f t="shared" si="44"/>
        <v/>
      </c>
      <c r="AA587" t="str">
        <f>IF(Z587="","",VLOOKUP(Z587,CODES!$E$2:$F$73,2,FALSE))</f>
        <v/>
      </c>
    </row>
    <row r="588" spans="10:27" x14ac:dyDescent="0.25">
      <c r="J588" s="5"/>
      <c r="Q588" t="str">
        <f t="shared" si="41"/>
        <v/>
      </c>
      <c r="S588" t="str">
        <f t="shared" si="42"/>
        <v/>
      </c>
      <c r="T588" t="str">
        <f t="shared" si="43"/>
        <v/>
      </c>
      <c r="U588" t="str">
        <f>IF(B588="","",VLOOKUP(B588,CODES!$A$2:$B$6,2,FALSE))</f>
        <v/>
      </c>
      <c r="V588" t="str">
        <f>IF(C588="","",LOOKUP(C588,{0,1,5,9,13,17,21},{"&lt;1 credits","1 - 4 credits","5 - 8 credits","9 - 12 credits","13 - 16 credits","17 - 20 credits","21 + credits"}))</f>
        <v/>
      </c>
      <c r="W588" t="str">
        <f>IF(V588="","",VLOOKUP(V588,CODES!$G$2:$H$8,2,FALSE))</f>
        <v/>
      </c>
      <c r="X588" t="str">
        <f>IF(AND(ISBLANK(F588),ISBLANK(G588)),IF(D588="","",VLOOKUP(D588,CODES!$K$2:$L$8,2,FALSE)),IF(ISBLANK(G588),VLOOKUP(D588,CODES!$K$2:$L$8,2,FALSE)&amp;","&amp;VLOOKUP(F588,CODES!$K$2:$L$8,2,FALSE),VLOOKUP(D588,CODES!$K$2:$L$8,2,FALSE)&amp;","&amp;VLOOKUP(F588,CODES!$K$2:$L$8,2,FALSE)&amp;","&amp;VLOOKUP(G588,CODES!$K$2:$L$8,2,FALSE)))</f>
        <v/>
      </c>
      <c r="Y588" t="str">
        <f>IF(AND(ISBLANK(H588),ISBLANK(I588)),IF(E588="","",VLOOKUP(E588,CODES!$C$2:$D$28,2,FALSE)),IF(ISBLANK(I588),VLOOKUP(E588,CODES!$C$2:$D$28,2,FALSE)&amp;","&amp;VLOOKUP(H588,CODES!$C$2:$D$28,2,FALSE),VLOOKUP(E588,CODES!$C$2:$D$28,2,FALSE)&amp;","&amp;VLOOKUP(H588,CODES!$C$2:$D$28,2,FALSE)&amp;","&amp;VLOOKUP(I588,CODES!$C$2:$D$28,2,FALSE)))</f>
        <v/>
      </c>
      <c r="Z588" t="str">
        <f t="shared" si="44"/>
        <v/>
      </c>
      <c r="AA588" t="str">
        <f>IF(Z588="","",VLOOKUP(Z588,CODES!$E$2:$F$73,2,FALSE))</f>
        <v/>
      </c>
    </row>
    <row r="589" spans="10:27" x14ac:dyDescent="0.25">
      <c r="J589" s="5"/>
      <c r="Q589" t="str">
        <f t="shared" si="41"/>
        <v/>
      </c>
      <c r="S589" t="str">
        <f t="shared" si="42"/>
        <v/>
      </c>
      <c r="T589" t="str">
        <f t="shared" si="43"/>
        <v/>
      </c>
      <c r="U589" t="str">
        <f>IF(B589="","",VLOOKUP(B589,CODES!$A$2:$B$6,2,FALSE))</f>
        <v/>
      </c>
      <c r="V589" t="str">
        <f>IF(C589="","",LOOKUP(C589,{0,1,5,9,13,17,21},{"&lt;1 credits","1 - 4 credits","5 - 8 credits","9 - 12 credits","13 - 16 credits","17 - 20 credits","21 + credits"}))</f>
        <v/>
      </c>
      <c r="W589" t="str">
        <f>IF(V589="","",VLOOKUP(V589,CODES!$G$2:$H$8,2,FALSE))</f>
        <v/>
      </c>
      <c r="X589" t="str">
        <f>IF(AND(ISBLANK(F589),ISBLANK(G589)),IF(D589="","",VLOOKUP(D589,CODES!$K$2:$L$8,2,FALSE)),IF(ISBLANK(G589),VLOOKUP(D589,CODES!$K$2:$L$8,2,FALSE)&amp;","&amp;VLOOKUP(F589,CODES!$K$2:$L$8,2,FALSE),VLOOKUP(D589,CODES!$K$2:$L$8,2,FALSE)&amp;","&amp;VLOOKUP(F589,CODES!$K$2:$L$8,2,FALSE)&amp;","&amp;VLOOKUP(G589,CODES!$K$2:$L$8,2,FALSE)))</f>
        <v/>
      </c>
      <c r="Y589" t="str">
        <f>IF(AND(ISBLANK(H589),ISBLANK(I589)),IF(E589="","",VLOOKUP(E589,CODES!$C$2:$D$28,2,FALSE)),IF(ISBLANK(I589),VLOOKUP(E589,CODES!$C$2:$D$28,2,FALSE)&amp;","&amp;VLOOKUP(H589,CODES!$C$2:$D$28,2,FALSE),VLOOKUP(E589,CODES!$C$2:$D$28,2,FALSE)&amp;","&amp;VLOOKUP(H589,CODES!$C$2:$D$28,2,FALSE)&amp;","&amp;VLOOKUP(I589,CODES!$C$2:$D$28,2,FALSE)))</f>
        <v/>
      </c>
      <c r="Z589" t="str">
        <f t="shared" si="44"/>
        <v/>
      </c>
      <c r="AA589" t="str">
        <f>IF(Z589="","",VLOOKUP(Z589,CODES!$E$2:$F$73,2,FALSE))</f>
        <v/>
      </c>
    </row>
    <row r="590" spans="10:27" x14ac:dyDescent="0.25">
      <c r="J590" s="5"/>
      <c r="Q590" t="str">
        <f t="shared" si="41"/>
        <v/>
      </c>
      <c r="S590" t="str">
        <f t="shared" si="42"/>
        <v/>
      </c>
      <c r="T590" t="str">
        <f t="shared" si="43"/>
        <v/>
      </c>
      <c r="U590" t="str">
        <f>IF(B590="","",VLOOKUP(B590,CODES!$A$2:$B$6,2,FALSE))</f>
        <v/>
      </c>
      <c r="V590" t="str">
        <f>IF(C590="","",LOOKUP(C590,{0,1,5,9,13,17,21},{"&lt;1 credits","1 - 4 credits","5 - 8 credits","9 - 12 credits","13 - 16 credits","17 - 20 credits","21 + credits"}))</f>
        <v/>
      </c>
      <c r="W590" t="str">
        <f>IF(V590="","",VLOOKUP(V590,CODES!$G$2:$H$8,2,FALSE))</f>
        <v/>
      </c>
      <c r="X590" t="str">
        <f>IF(AND(ISBLANK(F590),ISBLANK(G590)),IF(D590="","",VLOOKUP(D590,CODES!$K$2:$L$8,2,FALSE)),IF(ISBLANK(G590),VLOOKUP(D590,CODES!$K$2:$L$8,2,FALSE)&amp;","&amp;VLOOKUP(F590,CODES!$K$2:$L$8,2,FALSE),VLOOKUP(D590,CODES!$K$2:$L$8,2,FALSE)&amp;","&amp;VLOOKUP(F590,CODES!$K$2:$L$8,2,FALSE)&amp;","&amp;VLOOKUP(G590,CODES!$K$2:$L$8,2,FALSE)))</f>
        <v/>
      </c>
      <c r="Y590" t="str">
        <f>IF(AND(ISBLANK(H590),ISBLANK(I590)),IF(E590="","",VLOOKUP(E590,CODES!$C$2:$D$28,2,FALSE)),IF(ISBLANK(I590),VLOOKUP(E590,CODES!$C$2:$D$28,2,FALSE)&amp;","&amp;VLOOKUP(H590,CODES!$C$2:$D$28,2,FALSE),VLOOKUP(E590,CODES!$C$2:$D$28,2,FALSE)&amp;","&amp;VLOOKUP(H590,CODES!$C$2:$D$28,2,FALSE)&amp;","&amp;VLOOKUP(I590,CODES!$C$2:$D$28,2,FALSE)))</f>
        <v/>
      </c>
      <c r="Z590" t="str">
        <f t="shared" si="44"/>
        <v/>
      </c>
      <c r="AA590" t="str">
        <f>IF(Z590="","",VLOOKUP(Z590,CODES!$E$2:$F$73,2,FALSE))</f>
        <v/>
      </c>
    </row>
    <row r="591" spans="10:27" x14ac:dyDescent="0.25">
      <c r="J591" s="5"/>
      <c r="Q591" t="str">
        <f t="shared" si="41"/>
        <v/>
      </c>
      <c r="S591" t="str">
        <f t="shared" si="42"/>
        <v/>
      </c>
      <c r="T591" t="str">
        <f t="shared" si="43"/>
        <v/>
      </c>
      <c r="U591" t="str">
        <f>IF(B591="","",VLOOKUP(B591,CODES!$A$2:$B$6,2,FALSE))</f>
        <v/>
      </c>
      <c r="V591" t="str">
        <f>IF(C591="","",LOOKUP(C591,{0,1,5,9,13,17,21},{"&lt;1 credits","1 - 4 credits","5 - 8 credits","9 - 12 credits","13 - 16 credits","17 - 20 credits","21 + credits"}))</f>
        <v/>
      </c>
      <c r="W591" t="str">
        <f>IF(V591="","",VLOOKUP(V591,CODES!$G$2:$H$8,2,FALSE))</f>
        <v/>
      </c>
      <c r="X591" t="str">
        <f>IF(AND(ISBLANK(F591),ISBLANK(G591)),IF(D591="","",VLOOKUP(D591,CODES!$K$2:$L$8,2,FALSE)),IF(ISBLANK(G591),VLOOKUP(D591,CODES!$K$2:$L$8,2,FALSE)&amp;","&amp;VLOOKUP(F591,CODES!$K$2:$L$8,2,FALSE),VLOOKUP(D591,CODES!$K$2:$L$8,2,FALSE)&amp;","&amp;VLOOKUP(F591,CODES!$K$2:$L$8,2,FALSE)&amp;","&amp;VLOOKUP(G591,CODES!$K$2:$L$8,2,FALSE)))</f>
        <v/>
      </c>
      <c r="Y591" t="str">
        <f>IF(AND(ISBLANK(H591),ISBLANK(I591)),IF(E591="","",VLOOKUP(E591,CODES!$C$2:$D$28,2,FALSE)),IF(ISBLANK(I591),VLOOKUP(E591,CODES!$C$2:$D$28,2,FALSE)&amp;","&amp;VLOOKUP(H591,CODES!$C$2:$D$28,2,FALSE),VLOOKUP(E591,CODES!$C$2:$D$28,2,FALSE)&amp;","&amp;VLOOKUP(H591,CODES!$C$2:$D$28,2,FALSE)&amp;","&amp;VLOOKUP(I591,CODES!$C$2:$D$28,2,FALSE)))</f>
        <v/>
      </c>
      <c r="Z591" t="str">
        <f t="shared" si="44"/>
        <v/>
      </c>
      <c r="AA591" t="str">
        <f>IF(Z591="","",VLOOKUP(Z591,CODES!$E$2:$F$73,2,FALSE))</f>
        <v/>
      </c>
    </row>
    <row r="592" spans="10:27" x14ac:dyDescent="0.25">
      <c r="J592" s="5"/>
      <c r="Q592" t="str">
        <f t="shared" si="41"/>
        <v/>
      </c>
      <c r="S592" t="str">
        <f t="shared" si="42"/>
        <v/>
      </c>
      <c r="T592" t="str">
        <f t="shared" si="43"/>
        <v/>
      </c>
      <c r="U592" t="str">
        <f>IF(B592="","",VLOOKUP(B592,CODES!$A$2:$B$6,2,FALSE))</f>
        <v/>
      </c>
      <c r="V592" t="str">
        <f>IF(C592="","",LOOKUP(C592,{0,1,5,9,13,17,21},{"&lt;1 credits","1 - 4 credits","5 - 8 credits","9 - 12 credits","13 - 16 credits","17 - 20 credits","21 + credits"}))</f>
        <v/>
      </c>
      <c r="W592" t="str">
        <f>IF(V592="","",VLOOKUP(V592,CODES!$G$2:$H$8,2,FALSE))</f>
        <v/>
      </c>
      <c r="X592" t="str">
        <f>IF(AND(ISBLANK(F592),ISBLANK(G592)),IF(D592="","",VLOOKUP(D592,CODES!$K$2:$L$8,2,FALSE)),IF(ISBLANK(G592),VLOOKUP(D592,CODES!$K$2:$L$8,2,FALSE)&amp;","&amp;VLOOKUP(F592,CODES!$K$2:$L$8,2,FALSE),VLOOKUP(D592,CODES!$K$2:$L$8,2,FALSE)&amp;","&amp;VLOOKUP(F592,CODES!$K$2:$L$8,2,FALSE)&amp;","&amp;VLOOKUP(G592,CODES!$K$2:$L$8,2,FALSE)))</f>
        <v/>
      </c>
      <c r="Y592" t="str">
        <f>IF(AND(ISBLANK(H592),ISBLANK(I592)),IF(E592="","",VLOOKUP(E592,CODES!$C$2:$D$28,2,FALSE)),IF(ISBLANK(I592),VLOOKUP(E592,CODES!$C$2:$D$28,2,FALSE)&amp;","&amp;VLOOKUP(H592,CODES!$C$2:$D$28,2,FALSE),VLOOKUP(E592,CODES!$C$2:$D$28,2,FALSE)&amp;","&amp;VLOOKUP(H592,CODES!$C$2:$D$28,2,FALSE)&amp;","&amp;VLOOKUP(I592,CODES!$C$2:$D$28,2,FALSE)))</f>
        <v/>
      </c>
      <c r="Z592" t="str">
        <f t="shared" si="44"/>
        <v/>
      </c>
      <c r="AA592" t="str">
        <f>IF(Z592="","",VLOOKUP(Z592,CODES!$E$2:$F$73,2,FALSE))</f>
        <v/>
      </c>
    </row>
    <row r="593" spans="10:27" x14ac:dyDescent="0.25">
      <c r="J593" s="5"/>
      <c r="Q593" t="str">
        <f t="shared" si="41"/>
        <v/>
      </c>
      <c r="S593" t="str">
        <f t="shared" si="42"/>
        <v/>
      </c>
      <c r="T593" t="str">
        <f t="shared" si="43"/>
        <v/>
      </c>
      <c r="U593" t="str">
        <f>IF(B593="","",VLOOKUP(B593,CODES!$A$2:$B$6,2,FALSE))</f>
        <v/>
      </c>
      <c r="V593" t="str">
        <f>IF(C593="","",LOOKUP(C593,{0,1,5,9,13,17,21},{"&lt;1 credits","1 - 4 credits","5 - 8 credits","9 - 12 credits","13 - 16 credits","17 - 20 credits","21 + credits"}))</f>
        <v/>
      </c>
      <c r="W593" t="str">
        <f>IF(V593="","",VLOOKUP(V593,CODES!$G$2:$H$8,2,FALSE))</f>
        <v/>
      </c>
      <c r="X593" t="str">
        <f>IF(AND(ISBLANK(F593),ISBLANK(G593)),IF(D593="","",VLOOKUP(D593,CODES!$K$2:$L$8,2,FALSE)),IF(ISBLANK(G593),VLOOKUP(D593,CODES!$K$2:$L$8,2,FALSE)&amp;","&amp;VLOOKUP(F593,CODES!$K$2:$L$8,2,FALSE),VLOOKUP(D593,CODES!$K$2:$L$8,2,FALSE)&amp;","&amp;VLOOKUP(F593,CODES!$K$2:$L$8,2,FALSE)&amp;","&amp;VLOOKUP(G593,CODES!$K$2:$L$8,2,FALSE)))</f>
        <v/>
      </c>
      <c r="Y593" t="str">
        <f>IF(AND(ISBLANK(H593),ISBLANK(I593)),IF(E593="","",VLOOKUP(E593,CODES!$C$2:$D$28,2,FALSE)),IF(ISBLANK(I593),VLOOKUP(E593,CODES!$C$2:$D$28,2,FALSE)&amp;","&amp;VLOOKUP(H593,CODES!$C$2:$D$28,2,FALSE),VLOOKUP(E593,CODES!$C$2:$D$28,2,FALSE)&amp;","&amp;VLOOKUP(H593,CODES!$C$2:$D$28,2,FALSE)&amp;","&amp;VLOOKUP(I593,CODES!$C$2:$D$28,2,FALSE)))</f>
        <v/>
      </c>
      <c r="Z593" t="str">
        <f t="shared" si="44"/>
        <v/>
      </c>
      <c r="AA593" t="str">
        <f>IF(Z593="","",VLOOKUP(Z593,CODES!$E$2:$F$73,2,FALSE))</f>
        <v/>
      </c>
    </row>
    <row r="594" spans="10:27" x14ac:dyDescent="0.25">
      <c r="J594" s="5"/>
      <c r="Q594" t="str">
        <f t="shared" si="41"/>
        <v/>
      </c>
      <c r="S594" t="str">
        <f t="shared" si="42"/>
        <v/>
      </c>
      <c r="T594" t="str">
        <f t="shared" si="43"/>
        <v/>
      </c>
      <c r="U594" t="str">
        <f>IF(B594="","",VLOOKUP(B594,CODES!$A$2:$B$6,2,FALSE))</f>
        <v/>
      </c>
      <c r="V594" t="str">
        <f>IF(C594="","",LOOKUP(C594,{0,1,5,9,13,17,21},{"&lt;1 credits","1 - 4 credits","5 - 8 credits","9 - 12 credits","13 - 16 credits","17 - 20 credits","21 + credits"}))</f>
        <v/>
      </c>
      <c r="W594" t="str">
        <f>IF(V594="","",VLOOKUP(V594,CODES!$G$2:$H$8,2,FALSE))</f>
        <v/>
      </c>
      <c r="X594" t="str">
        <f>IF(AND(ISBLANK(F594),ISBLANK(G594)),IF(D594="","",VLOOKUP(D594,CODES!$K$2:$L$8,2,FALSE)),IF(ISBLANK(G594),VLOOKUP(D594,CODES!$K$2:$L$8,2,FALSE)&amp;","&amp;VLOOKUP(F594,CODES!$K$2:$L$8,2,FALSE),VLOOKUP(D594,CODES!$K$2:$L$8,2,FALSE)&amp;","&amp;VLOOKUP(F594,CODES!$K$2:$L$8,2,FALSE)&amp;","&amp;VLOOKUP(G594,CODES!$K$2:$L$8,2,FALSE)))</f>
        <v/>
      </c>
      <c r="Y594" t="str">
        <f>IF(AND(ISBLANK(H594),ISBLANK(I594)),IF(E594="","",VLOOKUP(E594,CODES!$C$2:$D$28,2,FALSE)),IF(ISBLANK(I594),VLOOKUP(E594,CODES!$C$2:$D$28,2,FALSE)&amp;","&amp;VLOOKUP(H594,CODES!$C$2:$D$28,2,FALSE),VLOOKUP(E594,CODES!$C$2:$D$28,2,FALSE)&amp;","&amp;VLOOKUP(H594,CODES!$C$2:$D$28,2,FALSE)&amp;","&amp;VLOOKUP(I594,CODES!$C$2:$D$28,2,FALSE)))</f>
        <v/>
      </c>
      <c r="Z594" t="str">
        <f t="shared" si="44"/>
        <v/>
      </c>
      <c r="AA594" t="str">
        <f>IF(Z594="","",VLOOKUP(Z594,CODES!$E$2:$F$73,2,FALSE))</f>
        <v/>
      </c>
    </row>
    <row r="595" spans="10:27" x14ac:dyDescent="0.25">
      <c r="J595" s="5"/>
      <c r="Q595" t="str">
        <f t="shared" si="41"/>
        <v/>
      </c>
      <c r="S595" t="str">
        <f t="shared" si="42"/>
        <v/>
      </c>
      <c r="T595" t="str">
        <f t="shared" si="43"/>
        <v/>
      </c>
      <c r="U595" t="str">
        <f>IF(B595="","",VLOOKUP(B595,CODES!$A$2:$B$6,2,FALSE))</f>
        <v/>
      </c>
      <c r="V595" t="str">
        <f>IF(C595="","",LOOKUP(C595,{0,1,5,9,13,17,21},{"&lt;1 credits","1 - 4 credits","5 - 8 credits","9 - 12 credits","13 - 16 credits","17 - 20 credits","21 + credits"}))</f>
        <v/>
      </c>
      <c r="W595" t="str">
        <f>IF(V595="","",VLOOKUP(V595,CODES!$G$2:$H$8,2,FALSE))</f>
        <v/>
      </c>
      <c r="X595" t="str">
        <f>IF(AND(ISBLANK(F595),ISBLANK(G595)),IF(D595="","",VLOOKUP(D595,CODES!$K$2:$L$8,2,FALSE)),IF(ISBLANK(G595),VLOOKUP(D595,CODES!$K$2:$L$8,2,FALSE)&amp;","&amp;VLOOKUP(F595,CODES!$K$2:$L$8,2,FALSE),VLOOKUP(D595,CODES!$K$2:$L$8,2,FALSE)&amp;","&amp;VLOOKUP(F595,CODES!$K$2:$L$8,2,FALSE)&amp;","&amp;VLOOKUP(G595,CODES!$K$2:$L$8,2,FALSE)))</f>
        <v/>
      </c>
      <c r="Y595" t="str">
        <f>IF(AND(ISBLANK(H595),ISBLANK(I595)),IF(E595="","",VLOOKUP(E595,CODES!$C$2:$D$28,2,FALSE)),IF(ISBLANK(I595),VLOOKUP(E595,CODES!$C$2:$D$28,2,FALSE)&amp;","&amp;VLOOKUP(H595,CODES!$C$2:$D$28,2,FALSE),VLOOKUP(E595,CODES!$C$2:$D$28,2,FALSE)&amp;","&amp;VLOOKUP(H595,CODES!$C$2:$D$28,2,FALSE)&amp;","&amp;VLOOKUP(I595,CODES!$C$2:$D$28,2,FALSE)))</f>
        <v/>
      </c>
      <c r="Z595" t="str">
        <f t="shared" si="44"/>
        <v/>
      </c>
      <c r="AA595" t="str">
        <f>IF(Z595="","",VLOOKUP(Z595,CODES!$E$2:$F$73,2,FALSE))</f>
        <v/>
      </c>
    </row>
    <row r="596" spans="10:27" x14ac:dyDescent="0.25">
      <c r="J596" s="5"/>
      <c r="Q596" t="str">
        <f t="shared" si="41"/>
        <v/>
      </c>
      <c r="S596" t="str">
        <f t="shared" si="42"/>
        <v/>
      </c>
      <c r="T596" t="str">
        <f t="shared" si="43"/>
        <v/>
      </c>
      <c r="U596" t="str">
        <f>IF(B596="","",VLOOKUP(B596,CODES!$A$2:$B$6,2,FALSE))</f>
        <v/>
      </c>
      <c r="V596" t="str">
        <f>IF(C596="","",LOOKUP(C596,{0,1,5,9,13,17,21},{"&lt;1 credits","1 - 4 credits","5 - 8 credits","9 - 12 credits","13 - 16 credits","17 - 20 credits","21 + credits"}))</f>
        <v/>
      </c>
      <c r="W596" t="str">
        <f>IF(V596="","",VLOOKUP(V596,CODES!$G$2:$H$8,2,FALSE))</f>
        <v/>
      </c>
      <c r="X596" t="str">
        <f>IF(AND(ISBLANK(F596),ISBLANK(G596)),IF(D596="","",VLOOKUP(D596,CODES!$K$2:$L$8,2,FALSE)),IF(ISBLANK(G596),VLOOKUP(D596,CODES!$K$2:$L$8,2,FALSE)&amp;","&amp;VLOOKUP(F596,CODES!$K$2:$L$8,2,FALSE),VLOOKUP(D596,CODES!$K$2:$L$8,2,FALSE)&amp;","&amp;VLOOKUP(F596,CODES!$K$2:$L$8,2,FALSE)&amp;","&amp;VLOOKUP(G596,CODES!$K$2:$L$8,2,FALSE)))</f>
        <v/>
      </c>
      <c r="Y596" t="str">
        <f>IF(AND(ISBLANK(H596),ISBLANK(I596)),IF(E596="","",VLOOKUP(E596,CODES!$C$2:$D$28,2,FALSE)),IF(ISBLANK(I596),VLOOKUP(E596,CODES!$C$2:$D$28,2,FALSE)&amp;","&amp;VLOOKUP(H596,CODES!$C$2:$D$28,2,FALSE),VLOOKUP(E596,CODES!$C$2:$D$28,2,FALSE)&amp;","&amp;VLOOKUP(H596,CODES!$C$2:$D$28,2,FALSE)&amp;","&amp;VLOOKUP(I596,CODES!$C$2:$D$28,2,FALSE)))</f>
        <v/>
      </c>
      <c r="Z596" t="str">
        <f t="shared" si="44"/>
        <v/>
      </c>
      <c r="AA596" t="str">
        <f>IF(Z596="","",VLOOKUP(Z596,CODES!$E$2:$F$73,2,FALSE))</f>
        <v/>
      </c>
    </row>
    <row r="597" spans="10:27" x14ac:dyDescent="0.25">
      <c r="J597" s="5"/>
      <c r="Q597" t="str">
        <f t="shared" si="41"/>
        <v/>
      </c>
      <c r="S597" t="str">
        <f t="shared" si="42"/>
        <v/>
      </c>
      <c r="T597" t="str">
        <f t="shared" si="43"/>
        <v/>
      </c>
      <c r="U597" t="str">
        <f>IF(B597="","",VLOOKUP(B597,CODES!$A$2:$B$6,2,FALSE))</f>
        <v/>
      </c>
      <c r="V597" t="str">
        <f>IF(C597="","",LOOKUP(C597,{0,1,5,9,13,17,21},{"&lt;1 credits","1 - 4 credits","5 - 8 credits","9 - 12 credits","13 - 16 credits","17 - 20 credits","21 + credits"}))</f>
        <v/>
      </c>
      <c r="W597" t="str">
        <f>IF(V597="","",VLOOKUP(V597,CODES!$G$2:$H$8,2,FALSE))</f>
        <v/>
      </c>
      <c r="X597" t="str">
        <f>IF(AND(ISBLANK(F597),ISBLANK(G597)),IF(D597="","",VLOOKUP(D597,CODES!$K$2:$L$8,2,FALSE)),IF(ISBLANK(G597),VLOOKUP(D597,CODES!$K$2:$L$8,2,FALSE)&amp;","&amp;VLOOKUP(F597,CODES!$K$2:$L$8,2,FALSE),VLOOKUP(D597,CODES!$K$2:$L$8,2,FALSE)&amp;","&amp;VLOOKUP(F597,CODES!$K$2:$L$8,2,FALSE)&amp;","&amp;VLOOKUP(G597,CODES!$K$2:$L$8,2,FALSE)))</f>
        <v/>
      </c>
      <c r="Y597" t="str">
        <f>IF(AND(ISBLANK(H597),ISBLANK(I597)),IF(E597="","",VLOOKUP(E597,CODES!$C$2:$D$28,2,FALSE)),IF(ISBLANK(I597),VLOOKUP(E597,CODES!$C$2:$D$28,2,FALSE)&amp;","&amp;VLOOKUP(H597,CODES!$C$2:$D$28,2,FALSE),VLOOKUP(E597,CODES!$C$2:$D$28,2,FALSE)&amp;","&amp;VLOOKUP(H597,CODES!$C$2:$D$28,2,FALSE)&amp;","&amp;VLOOKUP(I597,CODES!$C$2:$D$28,2,FALSE)))</f>
        <v/>
      </c>
      <c r="Z597" t="str">
        <f t="shared" si="44"/>
        <v/>
      </c>
      <c r="AA597" t="str">
        <f>IF(Z597="","",VLOOKUP(Z597,CODES!$E$2:$F$73,2,FALSE))</f>
        <v/>
      </c>
    </row>
    <row r="598" spans="10:27" x14ac:dyDescent="0.25">
      <c r="J598" s="5"/>
      <c r="Q598" t="str">
        <f t="shared" si="41"/>
        <v/>
      </c>
      <c r="S598" t="str">
        <f t="shared" si="42"/>
        <v/>
      </c>
      <c r="T598" t="str">
        <f t="shared" si="43"/>
        <v/>
      </c>
      <c r="U598" t="str">
        <f>IF(B598="","",VLOOKUP(B598,CODES!$A$2:$B$6,2,FALSE))</f>
        <v/>
      </c>
      <c r="V598" t="str">
        <f>IF(C598="","",LOOKUP(C598,{0,1,5,9,13,17,21},{"&lt;1 credits","1 - 4 credits","5 - 8 credits","9 - 12 credits","13 - 16 credits","17 - 20 credits","21 + credits"}))</f>
        <v/>
      </c>
      <c r="W598" t="str">
        <f>IF(V598="","",VLOOKUP(V598,CODES!$G$2:$H$8,2,FALSE))</f>
        <v/>
      </c>
      <c r="X598" t="str">
        <f>IF(AND(ISBLANK(F598),ISBLANK(G598)),IF(D598="","",VLOOKUP(D598,CODES!$K$2:$L$8,2,FALSE)),IF(ISBLANK(G598),VLOOKUP(D598,CODES!$K$2:$L$8,2,FALSE)&amp;","&amp;VLOOKUP(F598,CODES!$K$2:$L$8,2,FALSE),VLOOKUP(D598,CODES!$K$2:$L$8,2,FALSE)&amp;","&amp;VLOOKUP(F598,CODES!$K$2:$L$8,2,FALSE)&amp;","&amp;VLOOKUP(G598,CODES!$K$2:$L$8,2,FALSE)))</f>
        <v/>
      </c>
      <c r="Y598" t="str">
        <f>IF(AND(ISBLANK(H598),ISBLANK(I598)),IF(E598="","",VLOOKUP(E598,CODES!$C$2:$D$28,2,FALSE)),IF(ISBLANK(I598),VLOOKUP(E598,CODES!$C$2:$D$28,2,FALSE)&amp;","&amp;VLOOKUP(H598,CODES!$C$2:$D$28,2,FALSE),VLOOKUP(E598,CODES!$C$2:$D$28,2,FALSE)&amp;","&amp;VLOOKUP(H598,CODES!$C$2:$D$28,2,FALSE)&amp;","&amp;VLOOKUP(I598,CODES!$C$2:$D$28,2,FALSE)))</f>
        <v/>
      </c>
      <c r="Z598" t="str">
        <f t="shared" si="44"/>
        <v/>
      </c>
      <c r="AA598" t="str">
        <f>IF(Z598="","",VLOOKUP(Z598,CODES!$E$2:$F$73,2,FALSE))</f>
        <v/>
      </c>
    </row>
    <row r="599" spans="10:27" x14ac:dyDescent="0.25">
      <c r="J599" s="5"/>
      <c r="Q599" t="str">
        <f t="shared" si="41"/>
        <v/>
      </c>
      <c r="S599" t="str">
        <f t="shared" si="42"/>
        <v/>
      </c>
      <c r="T599" t="str">
        <f t="shared" si="43"/>
        <v/>
      </c>
      <c r="U599" t="str">
        <f>IF(B599="","",VLOOKUP(B599,CODES!$A$2:$B$6,2,FALSE))</f>
        <v/>
      </c>
      <c r="V599" t="str">
        <f>IF(C599="","",LOOKUP(C599,{0,1,5,9,13,17,21},{"&lt;1 credits","1 - 4 credits","5 - 8 credits","9 - 12 credits","13 - 16 credits","17 - 20 credits","21 + credits"}))</f>
        <v/>
      </c>
      <c r="W599" t="str">
        <f>IF(V599="","",VLOOKUP(V599,CODES!$G$2:$H$8,2,FALSE))</f>
        <v/>
      </c>
      <c r="X599" t="str">
        <f>IF(AND(ISBLANK(F599),ISBLANK(G599)),IF(D599="","",VLOOKUP(D599,CODES!$K$2:$L$8,2,FALSE)),IF(ISBLANK(G599),VLOOKUP(D599,CODES!$K$2:$L$8,2,FALSE)&amp;","&amp;VLOOKUP(F599,CODES!$K$2:$L$8,2,FALSE),VLOOKUP(D599,CODES!$K$2:$L$8,2,FALSE)&amp;","&amp;VLOOKUP(F599,CODES!$K$2:$L$8,2,FALSE)&amp;","&amp;VLOOKUP(G599,CODES!$K$2:$L$8,2,FALSE)))</f>
        <v/>
      </c>
      <c r="Y599" t="str">
        <f>IF(AND(ISBLANK(H599),ISBLANK(I599)),IF(E599="","",VLOOKUP(E599,CODES!$C$2:$D$28,2,FALSE)),IF(ISBLANK(I599),VLOOKUP(E599,CODES!$C$2:$D$28,2,FALSE)&amp;","&amp;VLOOKUP(H599,CODES!$C$2:$D$28,2,FALSE),VLOOKUP(E599,CODES!$C$2:$D$28,2,FALSE)&amp;","&amp;VLOOKUP(H599,CODES!$C$2:$D$28,2,FALSE)&amp;","&amp;VLOOKUP(I599,CODES!$C$2:$D$28,2,FALSE)))</f>
        <v/>
      </c>
      <c r="Z599" t="str">
        <f t="shared" si="44"/>
        <v/>
      </c>
      <c r="AA599" t="str">
        <f>IF(Z599="","",VLOOKUP(Z599,CODES!$E$2:$F$73,2,FALSE))</f>
        <v/>
      </c>
    </row>
    <row r="600" spans="10:27" x14ac:dyDescent="0.25">
      <c r="J600" s="5"/>
      <c r="Q600" t="str">
        <f t="shared" si="41"/>
        <v/>
      </c>
      <c r="S600" t="str">
        <f t="shared" si="42"/>
        <v/>
      </c>
      <c r="T600" t="str">
        <f t="shared" si="43"/>
        <v/>
      </c>
      <c r="U600" t="str">
        <f>IF(B600="","",VLOOKUP(B600,CODES!$A$2:$B$6,2,FALSE))</f>
        <v/>
      </c>
      <c r="V600" t="str">
        <f>IF(C600="","",LOOKUP(C600,{0,1,5,9,13,17,21},{"&lt;1 credits","1 - 4 credits","5 - 8 credits","9 - 12 credits","13 - 16 credits","17 - 20 credits","21 + credits"}))</f>
        <v/>
      </c>
      <c r="W600" t="str">
        <f>IF(V600="","",VLOOKUP(V600,CODES!$G$2:$H$8,2,FALSE))</f>
        <v/>
      </c>
      <c r="X600" t="str">
        <f>IF(AND(ISBLANK(F600),ISBLANK(G600)),IF(D600="","",VLOOKUP(D600,CODES!$K$2:$L$8,2,FALSE)),IF(ISBLANK(G600),VLOOKUP(D600,CODES!$K$2:$L$8,2,FALSE)&amp;","&amp;VLOOKUP(F600,CODES!$K$2:$L$8,2,FALSE),VLOOKUP(D600,CODES!$K$2:$L$8,2,FALSE)&amp;","&amp;VLOOKUP(F600,CODES!$K$2:$L$8,2,FALSE)&amp;","&amp;VLOOKUP(G600,CODES!$K$2:$L$8,2,FALSE)))</f>
        <v/>
      </c>
      <c r="Y600" t="str">
        <f>IF(AND(ISBLANK(H600),ISBLANK(I600)),IF(E600="","",VLOOKUP(E600,CODES!$C$2:$D$28,2,FALSE)),IF(ISBLANK(I600),VLOOKUP(E600,CODES!$C$2:$D$28,2,FALSE)&amp;","&amp;VLOOKUP(H600,CODES!$C$2:$D$28,2,FALSE),VLOOKUP(E600,CODES!$C$2:$D$28,2,FALSE)&amp;","&amp;VLOOKUP(H600,CODES!$C$2:$D$28,2,FALSE)&amp;","&amp;VLOOKUP(I600,CODES!$C$2:$D$28,2,FALSE)))</f>
        <v/>
      </c>
      <c r="Z600" t="str">
        <f t="shared" si="44"/>
        <v/>
      </c>
      <c r="AA600" t="str">
        <f>IF(Z600="","",VLOOKUP(Z600,CODES!$E$2:$F$73,2,FALSE))</f>
        <v/>
      </c>
    </row>
    <row r="601" spans="10:27" x14ac:dyDescent="0.25">
      <c r="J601" s="5"/>
      <c r="Q601" t="str">
        <f t="shared" si="41"/>
        <v/>
      </c>
      <c r="S601" t="str">
        <f t="shared" si="42"/>
        <v/>
      </c>
      <c r="T601" t="str">
        <f t="shared" si="43"/>
        <v/>
      </c>
      <c r="U601" t="str">
        <f>IF(B601="","",VLOOKUP(B601,CODES!$A$2:$B$6,2,FALSE))</f>
        <v/>
      </c>
      <c r="V601" t="str">
        <f>IF(C601="","",LOOKUP(C601,{0,1,5,9,13,17,21},{"&lt;1 credits","1 - 4 credits","5 - 8 credits","9 - 12 credits","13 - 16 credits","17 - 20 credits","21 + credits"}))</f>
        <v/>
      </c>
      <c r="W601" t="str">
        <f>IF(V601="","",VLOOKUP(V601,CODES!$G$2:$H$8,2,FALSE))</f>
        <v/>
      </c>
      <c r="X601" t="str">
        <f>IF(AND(ISBLANK(F601),ISBLANK(G601)),IF(D601="","",VLOOKUP(D601,CODES!$K$2:$L$8,2,FALSE)),IF(ISBLANK(G601),VLOOKUP(D601,CODES!$K$2:$L$8,2,FALSE)&amp;","&amp;VLOOKUP(F601,CODES!$K$2:$L$8,2,FALSE),VLOOKUP(D601,CODES!$K$2:$L$8,2,FALSE)&amp;","&amp;VLOOKUP(F601,CODES!$K$2:$L$8,2,FALSE)&amp;","&amp;VLOOKUP(G601,CODES!$K$2:$L$8,2,FALSE)))</f>
        <v/>
      </c>
      <c r="Y601" t="str">
        <f>IF(AND(ISBLANK(H601),ISBLANK(I601)),IF(E601="","",VLOOKUP(E601,CODES!$C$2:$D$28,2,FALSE)),IF(ISBLANK(I601),VLOOKUP(E601,CODES!$C$2:$D$28,2,FALSE)&amp;","&amp;VLOOKUP(H601,CODES!$C$2:$D$28,2,FALSE),VLOOKUP(E601,CODES!$C$2:$D$28,2,FALSE)&amp;","&amp;VLOOKUP(H601,CODES!$C$2:$D$28,2,FALSE)&amp;","&amp;VLOOKUP(I601,CODES!$C$2:$D$28,2,FALSE)))</f>
        <v/>
      </c>
      <c r="Z601" t="str">
        <f t="shared" si="44"/>
        <v/>
      </c>
      <c r="AA601" t="str">
        <f>IF(Z601="","",VLOOKUP(Z601,CODES!$E$2:$F$73,2,FALSE))</f>
        <v/>
      </c>
    </row>
    <row r="602" spans="10:27" x14ac:dyDescent="0.25">
      <c r="J602" s="5"/>
      <c r="Q602" t="str">
        <f t="shared" si="41"/>
        <v/>
      </c>
      <c r="S602" t="str">
        <f t="shared" si="42"/>
        <v/>
      </c>
      <c r="T602" t="str">
        <f t="shared" si="43"/>
        <v/>
      </c>
      <c r="U602" t="str">
        <f>IF(B602="","",VLOOKUP(B602,CODES!$A$2:$B$6,2,FALSE))</f>
        <v/>
      </c>
      <c r="V602" t="str">
        <f>IF(C602="","",LOOKUP(C602,{0,1,5,9,13,17,21},{"&lt;1 credits","1 - 4 credits","5 - 8 credits","9 - 12 credits","13 - 16 credits","17 - 20 credits","21 + credits"}))</f>
        <v/>
      </c>
      <c r="W602" t="str">
        <f>IF(V602="","",VLOOKUP(V602,CODES!$G$2:$H$8,2,FALSE))</f>
        <v/>
      </c>
      <c r="X602" t="str">
        <f>IF(AND(ISBLANK(F602),ISBLANK(G602)),IF(D602="","",VLOOKUP(D602,CODES!$K$2:$L$8,2,FALSE)),IF(ISBLANK(G602),VLOOKUP(D602,CODES!$K$2:$L$8,2,FALSE)&amp;","&amp;VLOOKUP(F602,CODES!$K$2:$L$8,2,FALSE),VLOOKUP(D602,CODES!$K$2:$L$8,2,FALSE)&amp;","&amp;VLOOKUP(F602,CODES!$K$2:$L$8,2,FALSE)&amp;","&amp;VLOOKUP(G602,CODES!$K$2:$L$8,2,FALSE)))</f>
        <v/>
      </c>
      <c r="Y602" t="str">
        <f>IF(AND(ISBLANK(H602),ISBLANK(I602)),IF(E602="","",VLOOKUP(E602,CODES!$C$2:$D$28,2,FALSE)),IF(ISBLANK(I602),VLOOKUP(E602,CODES!$C$2:$D$28,2,FALSE)&amp;","&amp;VLOOKUP(H602,CODES!$C$2:$D$28,2,FALSE),VLOOKUP(E602,CODES!$C$2:$D$28,2,FALSE)&amp;","&amp;VLOOKUP(H602,CODES!$C$2:$D$28,2,FALSE)&amp;","&amp;VLOOKUP(I602,CODES!$C$2:$D$28,2,FALSE)))</f>
        <v/>
      </c>
      <c r="Z602" t="str">
        <f t="shared" si="44"/>
        <v/>
      </c>
      <c r="AA602" t="str">
        <f>IF(Z602="","",VLOOKUP(Z602,CODES!$E$2:$F$73,2,FALSE))</f>
        <v/>
      </c>
    </row>
    <row r="603" spans="10:27" x14ac:dyDescent="0.25">
      <c r="J603" s="5"/>
      <c r="Q603" t="str">
        <f t="shared" si="41"/>
        <v/>
      </c>
      <c r="S603" t="str">
        <f t="shared" si="42"/>
        <v/>
      </c>
      <c r="T603" t="str">
        <f t="shared" si="43"/>
        <v/>
      </c>
      <c r="U603" t="str">
        <f>IF(B603="","",VLOOKUP(B603,CODES!$A$2:$B$6,2,FALSE))</f>
        <v/>
      </c>
      <c r="V603" t="str">
        <f>IF(C603="","",LOOKUP(C603,{0,1,5,9,13,17,21},{"&lt;1 credits","1 - 4 credits","5 - 8 credits","9 - 12 credits","13 - 16 credits","17 - 20 credits","21 + credits"}))</f>
        <v/>
      </c>
      <c r="W603" t="str">
        <f>IF(V603="","",VLOOKUP(V603,CODES!$G$2:$H$8,2,FALSE))</f>
        <v/>
      </c>
      <c r="X603" t="str">
        <f>IF(AND(ISBLANK(F603),ISBLANK(G603)),IF(D603="","",VLOOKUP(D603,CODES!$K$2:$L$8,2,FALSE)),IF(ISBLANK(G603),VLOOKUP(D603,CODES!$K$2:$L$8,2,FALSE)&amp;","&amp;VLOOKUP(F603,CODES!$K$2:$L$8,2,FALSE),VLOOKUP(D603,CODES!$K$2:$L$8,2,FALSE)&amp;","&amp;VLOOKUP(F603,CODES!$K$2:$L$8,2,FALSE)&amp;","&amp;VLOOKUP(G603,CODES!$K$2:$L$8,2,FALSE)))</f>
        <v/>
      </c>
      <c r="Y603" t="str">
        <f>IF(AND(ISBLANK(H603),ISBLANK(I603)),IF(E603="","",VLOOKUP(E603,CODES!$C$2:$D$28,2,FALSE)),IF(ISBLANK(I603),VLOOKUP(E603,CODES!$C$2:$D$28,2,FALSE)&amp;","&amp;VLOOKUP(H603,CODES!$C$2:$D$28,2,FALSE),VLOOKUP(E603,CODES!$C$2:$D$28,2,FALSE)&amp;","&amp;VLOOKUP(H603,CODES!$C$2:$D$28,2,FALSE)&amp;","&amp;VLOOKUP(I603,CODES!$C$2:$D$28,2,FALSE)))</f>
        <v/>
      </c>
      <c r="Z603" t="str">
        <f t="shared" si="44"/>
        <v/>
      </c>
      <c r="AA603" t="str">
        <f>IF(Z603="","",VLOOKUP(Z603,CODES!$E$2:$F$73,2,FALSE))</f>
        <v/>
      </c>
    </row>
    <row r="604" spans="10:27" x14ac:dyDescent="0.25">
      <c r="J604" s="5"/>
      <c r="Q604" t="str">
        <f t="shared" si="41"/>
        <v/>
      </c>
      <c r="S604" t="str">
        <f t="shared" si="42"/>
        <v/>
      </c>
      <c r="T604" t="str">
        <f t="shared" si="43"/>
        <v/>
      </c>
      <c r="U604" t="str">
        <f>IF(B604="","",VLOOKUP(B604,CODES!$A$2:$B$6,2,FALSE))</f>
        <v/>
      </c>
      <c r="V604" t="str">
        <f>IF(C604="","",LOOKUP(C604,{0,1,5,9,13,17,21},{"&lt;1 credits","1 - 4 credits","5 - 8 credits","9 - 12 credits","13 - 16 credits","17 - 20 credits","21 + credits"}))</f>
        <v/>
      </c>
      <c r="W604" t="str">
        <f>IF(V604="","",VLOOKUP(V604,CODES!$G$2:$H$8,2,FALSE))</f>
        <v/>
      </c>
      <c r="X604" t="str">
        <f>IF(AND(ISBLANK(F604),ISBLANK(G604)),IF(D604="","",VLOOKUP(D604,CODES!$K$2:$L$8,2,FALSE)),IF(ISBLANK(G604),VLOOKUP(D604,CODES!$K$2:$L$8,2,FALSE)&amp;","&amp;VLOOKUP(F604,CODES!$K$2:$L$8,2,FALSE),VLOOKUP(D604,CODES!$K$2:$L$8,2,FALSE)&amp;","&amp;VLOOKUP(F604,CODES!$K$2:$L$8,2,FALSE)&amp;","&amp;VLOOKUP(G604,CODES!$K$2:$L$8,2,FALSE)))</f>
        <v/>
      </c>
      <c r="Y604" t="str">
        <f>IF(AND(ISBLANK(H604),ISBLANK(I604)),IF(E604="","",VLOOKUP(E604,CODES!$C$2:$D$28,2,FALSE)),IF(ISBLANK(I604),VLOOKUP(E604,CODES!$C$2:$D$28,2,FALSE)&amp;","&amp;VLOOKUP(H604,CODES!$C$2:$D$28,2,FALSE),VLOOKUP(E604,CODES!$C$2:$D$28,2,FALSE)&amp;","&amp;VLOOKUP(H604,CODES!$C$2:$D$28,2,FALSE)&amp;","&amp;VLOOKUP(I604,CODES!$C$2:$D$28,2,FALSE)))</f>
        <v/>
      </c>
      <c r="Z604" t="str">
        <f t="shared" si="44"/>
        <v/>
      </c>
      <c r="AA604" t="str">
        <f>IF(Z604="","",VLOOKUP(Z604,CODES!$E$2:$F$73,2,FALSE))</f>
        <v/>
      </c>
    </row>
    <row r="605" spans="10:27" x14ac:dyDescent="0.25">
      <c r="J605" s="5"/>
      <c r="Q605" t="str">
        <f t="shared" si="41"/>
        <v/>
      </c>
      <c r="S605" t="str">
        <f t="shared" si="42"/>
        <v/>
      </c>
      <c r="T605" t="str">
        <f t="shared" si="43"/>
        <v/>
      </c>
      <c r="U605" t="str">
        <f>IF(B605="","",VLOOKUP(B605,CODES!$A$2:$B$6,2,FALSE))</f>
        <v/>
      </c>
      <c r="V605" t="str">
        <f>IF(C605="","",LOOKUP(C605,{0,1,5,9,13,17,21},{"&lt;1 credits","1 - 4 credits","5 - 8 credits","9 - 12 credits","13 - 16 credits","17 - 20 credits","21 + credits"}))</f>
        <v/>
      </c>
      <c r="W605" t="str">
        <f>IF(V605="","",VLOOKUP(V605,CODES!$G$2:$H$8,2,FALSE))</f>
        <v/>
      </c>
      <c r="X605" t="str">
        <f>IF(AND(ISBLANK(F605),ISBLANK(G605)),IF(D605="","",VLOOKUP(D605,CODES!$K$2:$L$8,2,FALSE)),IF(ISBLANK(G605),VLOOKUP(D605,CODES!$K$2:$L$8,2,FALSE)&amp;","&amp;VLOOKUP(F605,CODES!$K$2:$L$8,2,FALSE),VLOOKUP(D605,CODES!$K$2:$L$8,2,FALSE)&amp;","&amp;VLOOKUP(F605,CODES!$K$2:$L$8,2,FALSE)&amp;","&amp;VLOOKUP(G605,CODES!$K$2:$L$8,2,FALSE)))</f>
        <v/>
      </c>
      <c r="Y605" t="str">
        <f>IF(AND(ISBLANK(H605),ISBLANK(I605)),IF(E605="","",VLOOKUP(E605,CODES!$C$2:$D$28,2,FALSE)),IF(ISBLANK(I605),VLOOKUP(E605,CODES!$C$2:$D$28,2,FALSE)&amp;","&amp;VLOOKUP(H605,CODES!$C$2:$D$28,2,FALSE),VLOOKUP(E605,CODES!$C$2:$D$28,2,FALSE)&amp;","&amp;VLOOKUP(H605,CODES!$C$2:$D$28,2,FALSE)&amp;","&amp;VLOOKUP(I605,CODES!$C$2:$D$28,2,FALSE)))</f>
        <v/>
      </c>
      <c r="Z605" t="str">
        <f t="shared" si="44"/>
        <v/>
      </c>
      <c r="AA605" t="str">
        <f>IF(Z605="","",VLOOKUP(Z605,CODES!$E$2:$F$73,2,FALSE))</f>
        <v/>
      </c>
    </row>
    <row r="606" spans="10:27" x14ac:dyDescent="0.25">
      <c r="J606" s="5"/>
      <c r="Q606" t="str">
        <f t="shared" si="41"/>
        <v/>
      </c>
      <c r="S606" t="str">
        <f t="shared" si="42"/>
        <v/>
      </c>
      <c r="T606" t="str">
        <f t="shared" si="43"/>
        <v/>
      </c>
      <c r="U606" t="str">
        <f>IF(B606="","",VLOOKUP(B606,CODES!$A$2:$B$6,2,FALSE))</f>
        <v/>
      </c>
      <c r="V606" t="str">
        <f>IF(C606="","",LOOKUP(C606,{0,1,5,9,13,17,21},{"&lt;1 credits","1 - 4 credits","5 - 8 credits","9 - 12 credits","13 - 16 credits","17 - 20 credits","21 + credits"}))</f>
        <v/>
      </c>
      <c r="W606" t="str">
        <f>IF(V606="","",VLOOKUP(V606,CODES!$G$2:$H$8,2,FALSE))</f>
        <v/>
      </c>
      <c r="X606" t="str">
        <f>IF(AND(ISBLANK(F606),ISBLANK(G606)),IF(D606="","",VLOOKUP(D606,CODES!$K$2:$L$8,2,FALSE)),IF(ISBLANK(G606),VLOOKUP(D606,CODES!$K$2:$L$8,2,FALSE)&amp;","&amp;VLOOKUP(F606,CODES!$K$2:$L$8,2,FALSE),VLOOKUP(D606,CODES!$K$2:$L$8,2,FALSE)&amp;","&amp;VLOOKUP(F606,CODES!$K$2:$L$8,2,FALSE)&amp;","&amp;VLOOKUP(G606,CODES!$K$2:$L$8,2,FALSE)))</f>
        <v/>
      </c>
      <c r="Y606" t="str">
        <f>IF(AND(ISBLANK(H606),ISBLANK(I606)),IF(E606="","",VLOOKUP(E606,CODES!$C$2:$D$28,2,FALSE)),IF(ISBLANK(I606),VLOOKUP(E606,CODES!$C$2:$D$28,2,FALSE)&amp;","&amp;VLOOKUP(H606,CODES!$C$2:$D$28,2,FALSE),VLOOKUP(E606,CODES!$C$2:$D$28,2,FALSE)&amp;","&amp;VLOOKUP(H606,CODES!$C$2:$D$28,2,FALSE)&amp;","&amp;VLOOKUP(I606,CODES!$C$2:$D$28,2,FALSE)))</f>
        <v/>
      </c>
      <c r="Z606" t="str">
        <f t="shared" si="44"/>
        <v/>
      </c>
      <c r="AA606" t="str">
        <f>IF(Z606="","",VLOOKUP(Z606,CODES!$E$2:$F$73,2,FALSE))</f>
        <v/>
      </c>
    </row>
    <row r="607" spans="10:27" x14ac:dyDescent="0.25">
      <c r="J607" s="5"/>
      <c r="Q607" t="str">
        <f t="shared" si="41"/>
        <v/>
      </c>
      <c r="S607" t="str">
        <f t="shared" si="42"/>
        <v/>
      </c>
      <c r="T607" t="str">
        <f t="shared" si="43"/>
        <v/>
      </c>
      <c r="U607" t="str">
        <f>IF(B607="","",VLOOKUP(B607,CODES!$A$2:$B$6,2,FALSE))</f>
        <v/>
      </c>
      <c r="V607" t="str">
        <f>IF(C607="","",LOOKUP(C607,{0,1,5,9,13,17,21},{"&lt;1 credits","1 - 4 credits","5 - 8 credits","9 - 12 credits","13 - 16 credits","17 - 20 credits","21 + credits"}))</f>
        <v/>
      </c>
      <c r="W607" t="str">
        <f>IF(V607="","",VLOOKUP(V607,CODES!$G$2:$H$8,2,FALSE))</f>
        <v/>
      </c>
      <c r="X607" t="str">
        <f>IF(AND(ISBLANK(F607),ISBLANK(G607)),IF(D607="","",VLOOKUP(D607,CODES!$K$2:$L$8,2,FALSE)),IF(ISBLANK(G607),VLOOKUP(D607,CODES!$K$2:$L$8,2,FALSE)&amp;","&amp;VLOOKUP(F607,CODES!$K$2:$L$8,2,FALSE),VLOOKUP(D607,CODES!$K$2:$L$8,2,FALSE)&amp;","&amp;VLOOKUP(F607,CODES!$K$2:$L$8,2,FALSE)&amp;","&amp;VLOOKUP(G607,CODES!$K$2:$L$8,2,FALSE)))</f>
        <v/>
      </c>
      <c r="Y607" t="str">
        <f>IF(AND(ISBLANK(H607),ISBLANK(I607)),IF(E607="","",VLOOKUP(E607,CODES!$C$2:$D$28,2,FALSE)),IF(ISBLANK(I607),VLOOKUP(E607,CODES!$C$2:$D$28,2,FALSE)&amp;","&amp;VLOOKUP(H607,CODES!$C$2:$D$28,2,FALSE),VLOOKUP(E607,CODES!$C$2:$D$28,2,FALSE)&amp;","&amp;VLOOKUP(H607,CODES!$C$2:$D$28,2,FALSE)&amp;","&amp;VLOOKUP(I607,CODES!$C$2:$D$28,2,FALSE)))</f>
        <v/>
      </c>
      <c r="Z607" t="str">
        <f t="shared" si="44"/>
        <v/>
      </c>
      <c r="AA607" t="str">
        <f>IF(Z607="","",VLOOKUP(Z607,CODES!$E$2:$F$73,2,FALSE))</f>
        <v/>
      </c>
    </row>
    <row r="608" spans="10:27" x14ac:dyDescent="0.25">
      <c r="J608" s="5"/>
      <c r="Q608" t="str">
        <f t="shared" si="41"/>
        <v/>
      </c>
      <c r="S608" t="str">
        <f t="shared" si="42"/>
        <v/>
      </c>
      <c r="T608" t="str">
        <f t="shared" si="43"/>
        <v/>
      </c>
      <c r="U608" t="str">
        <f>IF(B608="","",VLOOKUP(B608,CODES!$A$2:$B$6,2,FALSE))</f>
        <v/>
      </c>
      <c r="V608" t="str">
        <f>IF(C608="","",LOOKUP(C608,{0,1,5,9,13,17,21},{"&lt;1 credits","1 - 4 credits","5 - 8 credits","9 - 12 credits","13 - 16 credits","17 - 20 credits","21 + credits"}))</f>
        <v/>
      </c>
      <c r="W608" t="str">
        <f>IF(V608="","",VLOOKUP(V608,CODES!$G$2:$H$8,2,FALSE))</f>
        <v/>
      </c>
      <c r="X608" t="str">
        <f>IF(AND(ISBLANK(F608),ISBLANK(G608)),IF(D608="","",VLOOKUP(D608,CODES!$K$2:$L$8,2,FALSE)),IF(ISBLANK(G608),VLOOKUP(D608,CODES!$K$2:$L$8,2,FALSE)&amp;","&amp;VLOOKUP(F608,CODES!$K$2:$L$8,2,FALSE),VLOOKUP(D608,CODES!$K$2:$L$8,2,FALSE)&amp;","&amp;VLOOKUP(F608,CODES!$K$2:$L$8,2,FALSE)&amp;","&amp;VLOOKUP(G608,CODES!$K$2:$L$8,2,FALSE)))</f>
        <v/>
      </c>
      <c r="Y608" t="str">
        <f>IF(AND(ISBLANK(H608),ISBLANK(I608)),IF(E608="","",VLOOKUP(E608,CODES!$C$2:$D$28,2,FALSE)),IF(ISBLANK(I608),VLOOKUP(E608,CODES!$C$2:$D$28,2,FALSE)&amp;","&amp;VLOOKUP(H608,CODES!$C$2:$D$28,2,FALSE),VLOOKUP(E608,CODES!$C$2:$D$28,2,FALSE)&amp;","&amp;VLOOKUP(H608,CODES!$C$2:$D$28,2,FALSE)&amp;","&amp;VLOOKUP(I608,CODES!$C$2:$D$28,2,FALSE)))</f>
        <v/>
      </c>
      <c r="Z608" t="str">
        <f t="shared" si="44"/>
        <v/>
      </c>
      <c r="AA608" t="str">
        <f>IF(Z608="","",VLOOKUP(Z608,CODES!$E$2:$F$73,2,FALSE))</f>
        <v/>
      </c>
    </row>
    <row r="609" spans="10:27" x14ac:dyDescent="0.25">
      <c r="J609" s="5"/>
      <c r="Q609" t="str">
        <f t="shared" si="41"/>
        <v/>
      </c>
      <c r="S609" t="str">
        <f t="shared" si="42"/>
        <v/>
      </c>
      <c r="T609" t="str">
        <f t="shared" si="43"/>
        <v/>
      </c>
      <c r="U609" t="str">
        <f>IF(B609="","",VLOOKUP(B609,CODES!$A$2:$B$6,2,FALSE))</f>
        <v/>
      </c>
      <c r="V609" t="str">
        <f>IF(C609="","",LOOKUP(C609,{0,1,5,9,13,17,21},{"&lt;1 credits","1 - 4 credits","5 - 8 credits","9 - 12 credits","13 - 16 credits","17 - 20 credits","21 + credits"}))</f>
        <v/>
      </c>
      <c r="W609" t="str">
        <f>IF(V609="","",VLOOKUP(V609,CODES!$G$2:$H$8,2,FALSE))</f>
        <v/>
      </c>
      <c r="X609" t="str">
        <f>IF(AND(ISBLANK(F609),ISBLANK(G609)),IF(D609="","",VLOOKUP(D609,CODES!$K$2:$L$8,2,FALSE)),IF(ISBLANK(G609),VLOOKUP(D609,CODES!$K$2:$L$8,2,FALSE)&amp;","&amp;VLOOKUP(F609,CODES!$K$2:$L$8,2,FALSE),VLOOKUP(D609,CODES!$K$2:$L$8,2,FALSE)&amp;","&amp;VLOOKUP(F609,CODES!$K$2:$L$8,2,FALSE)&amp;","&amp;VLOOKUP(G609,CODES!$K$2:$L$8,2,FALSE)))</f>
        <v/>
      </c>
      <c r="Y609" t="str">
        <f>IF(AND(ISBLANK(H609),ISBLANK(I609)),IF(E609="","",VLOOKUP(E609,CODES!$C$2:$D$28,2,FALSE)),IF(ISBLANK(I609),VLOOKUP(E609,CODES!$C$2:$D$28,2,FALSE)&amp;","&amp;VLOOKUP(H609,CODES!$C$2:$D$28,2,FALSE),VLOOKUP(E609,CODES!$C$2:$D$28,2,FALSE)&amp;","&amp;VLOOKUP(H609,CODES!$C$2:$D$28,2,FALSE)&amp;","&amp;VLOOKUP(I609,CODES!$C$2:$D$28,2,FALSE)))</f>
        <v/>
      </c>
      <c r="Z609" t="str">
        <f t="shared" si="44"/>
        <v/>
      </c>
      <c r="AA609" t="str">
        <f>IF(Z609="","",VLOOKUP(Z609,CODES!$E$2:$F$73,2,FALSE))</f>
        <v/>
      </c>
    </row>
    <row r="610" spans="10:27" x14ac:dyDescent="0.25">
      <c r="J610" s="5"/>
      <c r="Q610" t="str">
        <f t="shared" si="41"/>
        <v/>
      </c>
      <c r="S610" t="str">
        <f t="shared" si="42"/>
        <v/>
      </c>
      <c r="T610" t="str">
        <f t="shared" si="43"/>
        <v/>
      </c>
      <c r="U610" t="str">
        <f>IF(B610="","",VLOOKUP(B610,CODES!$A$2:$B$6,2,FALSE))</f>
        <v/>
      </c>
      <c r="V610" t="str">
        <f>IF(C610="","",LOOKUP(C610,{0,1,5,9,13,17,21},{"&lt;1 credits","1 - 4 credits","5 - 8 credits","9 - 12 credits","13 - 16 credits","17 - 20 credits","21 + credits"}))</f>
        <v/>
      </c>
      <c r="W610" t="str">
        <f>IF(V610="","",VLOOKUP(V610,CODES!$G$2:$H$8,2,FALSE))</f>
        <v/>
      </c>
      <c r="X610" t="str">
        <f>IF(AND(ISBLANK(F610),ISBLANK(G610)),IF(D610="","",VLOOKUP(D610,CODES!$K$2:$L$8,2,FALSE)),IF(ISBLANK(G610),VLOOKUP(D610,CODES!$K$2:$L$8,2,FALSE)&amp;","&amp;VLOOKUP(F610,CODES!$K$2:$L$8,2,FALSE),VLOOKUP(D610,CODES!$K$2:$L$8,2,FALSE)&amp;","&amp;VLOOKUP(F610,CODES!$K$2:$L$8,2,FALSE)&amp;","&amp;VLOOKUP(G610,CODES!$K$2:$L$8,2,FALSE)))</f>
        <v/>
      </c>
      <c r="Y610" t="str">
        <f>IF(AND(ISBLANK(H610),ISBLANK(I610)),IF(E610="","",VLOOKUP(E610,CODES!$C$2:$D$28,2,FALSE)),IF(ISBLANK(I610),VLOOKUP(E610,CODES!$C$2:$D$28,2,FALSE)&amp;","&amp;VLOOKUP(H610,CODES!$C$2:$D$28,2,FALSE),VLOOKUP(E610,CODES!$C$2:$D$28,2,FALSE)&amp;","&amp;VLOOKUP(H610,CODES!$C$2:$D$28,2,FALSE)&amp;","&amp;VLOOKUP(I610,CODES!$C$2:$D$28,2,FALSE)))</f>
        <v/>
      </c>
      <c r="Z610" t="str">
        <f t="shared" si="44"/>
        <v/>
      </c>
      <c r="AA610" t="str">
        <f>IF(Z610="","",VLOOKUP(Z610,CODES!$E$2:$F$73,2,FALSE))</f>
        <v/>
      </c>
    </row>
    <row r="611" spans="10:27" x14ac:dyDescent="0.25">
      <c r="J611" s="5"/>
      <c r="Q611" t="str">
        <f t="shared" si="41"/>
        <v/>
      </c>
      <c r="S611" t="str">
        <f t="shared" si="42"/>
        <v/>
      </c>
      <c r="T611" t="str">
        <f t="shared" si="43"/>
        <v/>
      </c>
      <c r="U611" t="str">
        <f>IF(B611="","",VLOOKUP(B611,CODES!$A$2:$B$6,2,FALSE))</f>
        <v/>
      </c>
      <c r="V611" t="str">
        <f>IF(C611="","",LOOKUP(C611,{0,1,5,9,13,17,21},{"&lt;1 credits","1 - 4 credits","5 - 8 credits","9 - 12 credits","13 - 16 credits","17 - 20 credits","21 + credits"}))</f>
        <v/>
      </c>
      <c r="W611" t="str">
        <f>IF(V611="","",VLOOKUP(V611,CODES!$G$2:$H$8,2,FALSE))</f>
        <v/>
      </c>
      <c r="X611" t="str">
        <f>IF(AND(ISBLANK(F611),ISBLANK(G611)),IF(D611="","",VLOOKUP(D611,CODES!$K$2:$L$8,2,FALSE)),IF(ISBLANK(G611),VLOOKUP(D611,CODES!$K$2:$L$8,2,FALSE)&amp;","&amp;VLOOKUP(F611,CODES!$K$2:$L$8,2,FALSE),VLOOKUP(D611,CODES!$K$2:$L$8,2,FALSE)&amp;","&amp;VLOOKUP(F611,CODES!$K$2:$L$8,2,FALSE)&amp;","&amp;VLOOKUP(G611,CODES!$K$2:$L$8,2,FALSE)))</f>
        <v/>
      </c>
      <c r="Y611" t="str">
        <f>IF(AND(ISBLANK(H611),ISBLANK(I611)),IF(E611="","",VLOOKUP(E611,CODES!$C$2:$D$28,2,FALSE)),IF(ISBLANK(I611),VLOOKUP(E611,CODES!$C$2:$D$28,2,FALSE)&amp;","&amp;VLOOKUP(H611,CODES!$C$2:$D$28,2,FALSE),VLOOKUP(E611,CODES!$C$2:$D$28,2,FALSE)&amp;","&amp;VLOOKUP(H611,CODES!$C$2:$D$28,2,FALSE)&amp;","&amp;VLOOKUP(I611,CODES!$C$2:$D$28,2,FALSE)))</f>
        <v/>
      </c>
      <c r="Z611" t="str">
        <f t="shared" si="44"/>
        <v/>
      </c>
      <c r="AA611" t="str">
        <f>IF(Z611="","",VLOOKUP(Z611,CODES!$E$2:$F$73,2,FALSE))</f>
        <v/>
      </c>
    </row>
    <row r="612" spans="10:27" x14ac:dyDescent="0.25">
      <c r="J612" s="5"/>
      <c r="Q612" t="str">
        <f t="shared" si="41"/>
        <v/>
      </c>
      <c r="S612" t="str">
        <f t="shared" si="42"/>
        <v/>
      </c>
      <c r="T612" t="str">
        <f t="shared" si="43"/>
        <v/>
      </c>
      <c r="U612" t="str">
        <f>IF(B612="","",VLOOKUP(B612,CODES!$A$2:$B$6,2,FALSE))</f>
        <v/>
      </c>
      <c r="V612" t="str">
        <f>IF(C612="","",LOOKUP(C612,{0,1,5,9,13,17,21},{"&lt;1 credits","1 - 4 credits","5 - 8 credits","9 - 12 credits","13 - 16 credits","17 - 20 credits","21 + credits"}))</f>
        <v/>
      </c>
      <c r="W612" t="str">
        <f>IF(V612="","",VLOOKUP(V612,CODES!$G$2:$H$8,2,FALSE))</f>
        <v/>
      </c>
      <c r="X612" t="str">
        <f>IF(AND(ISBLANK(F612),ISBLANK(G612)),IF(D612="","",VLOOKUP(D612,CODES!$K$2:$L$8,2,FALSE)),IF(ISBLANK(G612),VLOOKUP(D612,CODES!$K$2:$L$8,2,FALSE)&amp;","&amp;VLOOKUP(F612,CODES!$K$2:$L$8,2,FALSE),VLOOKUP(D612,CODES!$K$2:$L$8,2,FALSE)&amp;","&amp;VLOOKUP(F612,CODES!$K$2:$L$8,2,FALSE)&amp;","&amp;VLOOKUP(G612,CODES!$K$2:$L$8,2,FALSE)))</f>
        <v/>
      </c>
      <c r="Y612" t="str">
        <f>IF(AND(ISBLANK(H612),ISBLANK(I612)),IF(E612="","",VLOOKUP(E612,CODES!$C$2:$D$28,2,FALSE)),IF(ISBLANK(I612),VLOOKUP(E612,CODES!$C$2:$D$28,2,FALSE)&amp;","&amp;VLOOKUP(H612,CODES!$C$2:$D$28,2,FALSE),VLOOKUP(E612,CODES!$C$2:$D$28,2,FALSE)&amp;","&amp;VLOOKUP(H612,CODES!$C$2:$D$28,2,FALSE)&amp;","&amp;VLOOKUP(I612,CODES!$C$2:$D$28,2,FALSE)))</f>
        <v/>
      </c>
      <c r="Z612" t="str">
        <f t="shared" si="44"/>
        <v/>
      </c>
      <c r="AA612" t="str">
        <f>IF(Z612="","",VLOOKUP(Z612,CODES!$E$2:$F$73,2,FALSE))</f>
        <v/>
      </c>
    </row>
    <row r="613" spans="10:27" x14ac:dyDescent="0.25">
      <c r="J613" s="5"/>
      <c r="Q613" t="str">
        <f t="shared" si="41"/>
        <v/>
      </c>
      <c r="S613" t="str">
        <f t="shared" si="42"/>
        <v/>
      </c>
      <c r="T613" t="str">
        <f t="shared" si="43"/>
        <v/>
      </c>
      <c r="U613" t="str">
        <f>IF(B613="","",VLOOKUP(B613,CODES!$A$2:$B$6,2,FALSE))</f>
        <v/>
      </c>
      <c r="V613" t="str">
        <f>IF(C613="","",LOOKUP(C613,{0,1,5,9,13,17,21},{"&lt;1 credits","1 - 4 credits","5 - 8 credits","9 - 12 credits","13 - 16 credits","17 - 20 credits","21 + credits"}))</f>
        <v/>
      </c>
      <c r="W613" t="str">
        <f>IF(V613="","",VLOOKUP(V613,CODES!$G$2:$H$8,2,FALSE))</f>
        <v/>
      </c>
      <c r="X613" t="str">
        <f>IF(AND(ISBLANK(F613),ISBLANK(G613)),IF(D613="","",VLOOKUP(D613,CODES!$K$2:$L$8,2,FALSE)),IF(ISBLANK(G613),VLOOKUP(D613,CODES!$K$2:$L$8,2,FALSE)&amp;","&amp;VLOOKUP(F613,CODES!$K$2:$L$8,2,FALSE),VLOOKUP(D613,CODES!$K$2:$L$8,2,FALSE)&amp;","&amp;VLOOKUP(F613,CODES!$K$2:$L$8,2,FALSE)&amp;","&amp;VLOOKUP(G613,CODES!$K$2:$L$8,2,FALSE)))</f>
        <v/>
      </c>
      <c r="Y613" t="str">
        <f>IF(AND(ISBLANK(H613),ISBLANK(I613)),IF(E613="","",VLOOKUP(E613,CODES!$C$2:$D$28,2,FALSE)),IF(ISBLANK(I613),VLOOKUP(E613,CODES!$C$2:$D$28,2,FALSE)&amp;","&amp;VLOOKUP(H613,CODES!$C$2:$D$28,2,FALSE),VLOOKUP(E613,CODES!$C$2:$D$28,2,FALSE)&amp;","&amp;VLOOKUP(H613,CODES!$C$2:$D$28,2,FALSE)&amp;","&amp;VLOOKUP(I613,CODES!$C$2:$D$28,2,FALSE)))</f>
        <v/>
      </c>
      <c r="Z613" t="str">
        <f t="shared" si="44"/>
        <v/>
      </c>
      <c r="AA613" t="str">
        <f>IF(Z613="","",VLOOKUP(Z613,CODES!$E$2:$F$73,2,FALSE))</f>
        <v/>
      </c>
    </row>
    <row r="614" spans="10:27" x14ac:dyDescent="0.25">
      <c r="J614" s="5"/>
      <c r="Q614" t="str">
        <f t="shared" si="41"/>
        <v/>
      </c>
      <c r="S614" t="str">
        <f t="shared" si="42"/>
        <v/>
      </c>
      <c r="T614" t="str">
        <f t="shared" si="43"/>
        <v/>
      </c>
      <c r="U614" t="str">
        <f>IF(B614="","",VLOOKUP(B614,CODES!$A$2:$B$6,2,FALSE))</f>
        <v/>
      </c>
      <c r="V614" t="str">
        <f>IF(C614="","",LOOKUP(C614,{0,1,5,9,13,17,21},{"&lt;1 credits","1 - 4 credits","5 - 8 credits","9 - 12 credits","13 - 16 credits","17 - 20 credits","21 + credits"}))</f>
        <v/>
      </c>
      <c r="W614" t="str">
        <f>IF(V614="","",VLOOKUP(V614,CODES!$G$2:$H$8,2,FALSE))</f>
        <v/>
      </c>
      <c r="X614" t="str">
        <f>IF(AND(ISBLANK(F614),ISBLANK(G614)),IF(D614="","",VLOOKUP(D614,CODES!$K$2:$L$8,2,FALSE)),IF(ISBLANK(G614),VLOOKUP(D614,CODES!$K$2:$L$8,2,FALSE)&amp;","&amp;VLOOKUP(F614,CODES!$K$2:$L$8,2,FALSE),VLOOKUP(D614,CODES!$K$2:$L$8,2,FALSE)&amp;","&amp;VLOOKUP(F614,CODES!$K$2:$L$8,2,FALSE)&amp;","&amp;VLOOKUP(G614,CODES!$K$2:$L$8,2,FALSE)))</f>
        <v/>
      </c>
      <c r="Y614" t="str">
        <f>IF(AND(ISBLANK(H614),ISBLANK(I614)),IF(E614="","",VLOOKUP(E614,CODES!$C$2:$D$28,2,FALSE)),IF(ISBLANK(I614),VLOOKUP(E614,CODES!$C$2:$D$28,2,FALSE)&amp;","&amp;VLOOKUP(H614,CODES!$C$2:$D$28,2,FALSE),VLOOKUP(E614,CODES!$C$2:$D$28,2,FALSE)&amp;","&amp;VLOOKUP(H614,CODES!$C$2:$D$28,2,FALSE)&amp;","&amp;VLOOKUP(I614,CODES!$C$2:$D$28,2,FALSE)))</f>
        <v/>
      </c>
      <c r="Z614" t="str">
        <f t="shared" si="44"/>
        <v/>
      </c>
      <c r="AA614" t="str">
        <f>IF(Z614="","",VLOOKUP(Z614,CODES!$E$2:$F$73,2,FALSE))</f>
        <v/>
      </c>
    </row>
    <row r="615" spans="10:27" x14ac:dyDescent="0.25">
      <c r="J615" s="5"/>
      <c r="Q615" t="str">
        <f t="shared" si="41"/>
        <v/>
      </c>
      <c r="S615" t="str">
        <f t="shared" si="42"/>
        <v/>
      </c>
      <c r="T615" t="str">
        <f t="shared" si="43"/>
        <v/>
      </c>
      <c r="U615" t="str">
        <f>IF(B615="","",VLOOKUP(B615,CODES!$A$2:$B$6,2,FALSE))</f>
        <v/>
      </c>
      <c r="V615" t="str">
        <f>IF(C615="","",LOOKUP(C615,{0,1,5,9,13,17,21},{"&lt;1 credits","1 - 4 credits","5 - 8 credits","9 - 12 credits","13 - 16 credits","17 - 20 credits","21 + credits"}))</f>
        <v/>
      </c>
      <c r="W615" t="str">
        <f>IF(V615="","",VLOOKUP(V615,CODES!$G$2:$H$8,2,FALSE))</f>
        <v/>
      </c>
      <c r="X615" t="str">
        <f>IF(AND(ISBLANK(F615),ISBLANK(G615)),IF(D615="","",VLOOKUP(D615,CODES!$K$2:$L$8,2,FALSE)),IF(ISBLANK(G615),VLOOKUP(D615,CODES!$K$2:$L$8,2,FALSE)&amp;","&amp;VLOOKUP(F615,CODES!$K$2:$L$8,2,FALSE),VLOOKUP(D615,CODES!$K$2:$L$8,2,FALSE)&amp;","&amp;VLOOKUP(F615,CODES!$K$2:$L$8,2,FALSE)&amp;","&amp;VLOOKUP(G615,CODES!$K$2:$L$8,2,FALSE)))</f>
        <v/>
      </c>
      <c r="Y615" t="str">
        <f>IF(AND(ISBLANK(H615),ISBLANK(I615)),IF(E615="","",VLOOKUP(E615,CODES!$C$2:$D$28,2,FALSE)),IF(ISBLANK(I615),VLOOKUP(E615,CODES!$C$2:$D$28,2,FALSE)&amp;","&amp;VLOOKUP(H615,CODES!$C$2:$D$28,2,FALSE),VLOOKUP(E615,CODES!$C$2:$D$28,2,FALSE)&amp;","&amp;VLOOKUP(H615,CODES!$C$2:$D$28,2,FALSE)&amp;","&amp;VLOOKUP(I615,CODES!$C$2:$D$28,2,FALSE)))</f>
        <v/>
      </c>
      <c r="Z615" t="str">
        <f t="shared" si="44"/>
        <v/>
      </c>
      <c r="AA615" t="str">
        <f>IF(Z615="","",VLOOKUP(Z615,CODES!$E$2:$F$73,2,FALSE))</f>
        <v/>
      </c>
    </row>
    <row r="616" spans="10:27" x14ac:dyDescent="0.25">
      <c r="J616" s="5"/>
      <c r="Q616" t="str">
        <f t="shared" si="41"/>
        <v/>
      </c>
      <c r="S616" t="str">
        <f t="shared" si="42"/>
        <v/>
      </c>
      <c r="T616" t="str">
        <f t="shared" si="43"/>
        <v/>
      </c>
      <c r="U616" t="str">
        <f>IF(B616="","",VLOOKUP(B616,CODES!$A$2:$B$6,2,FALSE))</f>
        <v/>
      </c>
      <c r="V616" t="str">
        <f>IF(C616="","",LOOKUP(C616,{0,1,5,9,13,17,21},{"&lt;1 credits","1 - 4 credits","5 - 8 credits","9 - 12 credits","13 - 16 credits","17 - 20 credits","21 + credits"}))</f>
        <v/>
      </c>
      <c r="W616" t="str">
        <f>IF(V616="","",VLOOKUP(V616,CODES!$G$2:$H$8,2,FALSE))</f>
        <v/>
      </c>
      <c r="X616" t="str">
        <f>IF(AND(ISBLANK(F616),ISBLANK(G616)),IF(D616="","",VLOOKUP(D616,CODES!$K$2:$L$8,2,FALSE)),IF(ISBLANK(G616),VLOOKUP(D616,CODES!$K$2:$L$8,2,FALSE)&amp;","&amp;VLOOKUP(F616,CODES!$K$2:$L$8,2,FALSE),VLOOKUP(D616,CODES!$K$2:$L$8,2,FALSE)&amp;","&amp;VLOOKUP(F616,CODES!$K$2:$L$8,2,FALSE)&amp;","&amp;VLOOKUP(G616,CODES!$K$2:$L$8,2,FALSE)))</f>
        <v/>
      </c>
      <c r="Y616" t="str">
        <f>IF(AND(ISBLANK(H616),ISBLANK(I616)),IF(E616="","",VLOOKUP(E616,CODES!$C$2:$D$28,2,FALSE)),IF(ISBLANK(I616),VLOOKUP(E616,CODES!$C$2:$D$28,2,FALSE)&amp;","&amp;VLOOKUP(H616,CODES!$C$2:$D$28,2,FALSE),VLOOKUP(E616,CODES!$C$2:$D$28,2,FALSE)&amp;","&amp;VLOOKUP(H616,CODES!$C$2:$D$28,2,FALSE)&amp;","&amp;VLOOKUP(I616,CODES!$C$2:$D$28,2,FALSE)))</f>
        <v/>
      </c>
      <c r="Z616" t="str">
        <f t="shared" si="44"/>
        <v/>
      </c>
      <c r="AA616" t="str">
        <f>IF(Z616="","",VLOOKUP(Z616,CODES!$E$2:$F$73,2,FALSE))</f>
        <v/>
      </c>
    </row>
    <row r="617" spans="10:27" x14ac:dyDescent="0.25">
      <c r="J617" s="5"/>
      <c r="Q617" t="str">
        <f t="shared" si="41"/>
        <v/>
      </c>
      <c r="S617" t="str">
        <f t="shared" si="42"/>
        <v/>
      </c>
      <c r="T617" t="str">
        <f t="shared" si="43"/>
        <v/>
      </c>
      <c r="U617" t="str">
        <f>IF(B617="","",VLOOKUP(B617,CODES!$A$2:$B$6,2,FALSE))</f>
        <v/>
      </c>
      <c r="V617" t="str">
        <f>IF(C617="","",LOOKUP(C617,{0,1,5,9,13,17,21},{"&lt;1 credits","1 - 4 credits","5 - 8 credits","9 - 12 credits","13 - 16 credits","17 - 20 credits","21 + credits"}))</f>
        <v/>
      </c>
      <c r="W617" t="str">
        <f>IF(V617="","",VLOOKUP(V617,CODES!$G$2:$H$8,2,FALSE))</f>
        <v/>
      </c>
      <c r="X617" t="str">
        <f>IF(AND(ISBLANK(F617),ISBLANK(G617)),IF(D617="","",VLOOKUP(D617,CODES!$K$2:$L$8,2,FALSE)),IF(ISBLANK(G617),VLOOKUP(D617,CODES!$K$2:$L$8,2,FALSE)&amp;","&amp;VLOOKUP(F617,CODES!$K$2:$L$8,2,FALSE),VLOOKUP(D617,CODES!$K$2:$L$8,2,FALSE)&amp;","&amp;VLOOKUP(F617,CODES!$K$2:$L$8,2,FALSE)&amp;","&amp;VLOOKUP(G617,CODES!$K$2:$L$8,2,FALSE)))</f>
        <v/>
      </c>
      <c r="Y617" t="str">
        <f>IF(AND(ISBLANK(H617),ISBLANK(I617)),IF(E617="","",VLOOKUP(E617,CODES!$C$2:$D$28,2,FALSE)),IF(ISBLANK(I617),VLOOKUP(E617,CODES!$C$2:$D$28,2,FALSE)&amp;","&amp;VLOOKUP(H617,CODES!$C$2:$D$28,2,FALSE),VLOOKUP(E617,CODES!$C$2:$D$28,2,FALSE)&amp;","&amp;VLOOKUP(H617,CODES!$C$2:$D$28,2,FALSE)&amp;","&amp;VLOOKUP(I617,CODES!$C$2:$D$28,2,FALSE)))</f>
        <v/>
      </c>
      <c r="Z617" t="str">
        <f t="shared" si="44"/>
        <v/>
      </c>
      <c r="AA617" t="str">
        <f>IF(Z617="","",VLOOKUP(Z617,CODES!$E$2:$F$73,2,FALSE))</f>
        <v/>
      </c>
    </row>
    <row r="618" spans="10:27" x14ac:dyDescent="0.25">
      <c r="J618" s="5"/>
      <c r="Q618" t="str">
        <f t="shared" si="41"/>
        <v/>
      </c>
      <c r="S618" t="str">
        <f t="shared" si="42"/>
        <v/>
      </c>
      <c r="T618" t="str">
        <f t="shared" si="43"/>
        <v/>
      </c>
      <c r="U618" t="str">
        <f>IF(B618="","",VLOOKUP(B618,CODES!$A$2:$B$6,2,FALSE))</f>
        <v/>
      </c>
      <c r="V618" t="str">
        <f>IF(C618="","",LOOKUP(C618,{0,1,5,9,13,17,21},{"&lt;1 credits","1 - 4 credits","5 - 8 credits","9 - 12 credits","13 - 16 credits","17 - 20 credits","21 + credits"}))</f>
        <v/>
      </c>
      <c r="W618" t="str">
        <f>IF(V618="","",VLOOKUP(V618,CODES!$G$2:$H$8,2,FALSE))</f>
        <v/>
      </c>
      <c r="X618" t="str">
        <f>IF(AND(ISBLANK(F618),ISBLANK(G618)),IF(D618="","",VLOOKUP(D618,CODES!$K$2:$L$8,2,FALSE)),IF(ISBLANK(G618),VLOOKUP(D618,CODES!$K$2:$L$8,2,FALSE)&amp;","&amp;VLOOKUP(F618,CODES!$K$2:$L$8,2,FALSE),VLOOKUP(D618,CODES!$K$2:$L$8,2,FALSE)&amp;","&amp;VLOOKUP(F618,CODES!$K$2:$L$8,2,FALSE)&amp;","&amp;VLOOKUP(G618,CODES!$K$2:$L$8,2,FALSE)))</f>
        <v/>
      </c>
      <c r="Y618" t="str">
        <f>IF(AND(ISBLANK(H618),ISBLANK(I618)),IF(E618="","",VLOOKUP(E618,CODES!$C$2:$D$28,2,FALSE)),IF(ISBLANK(I618),VLOOKUP(E618,CODES!$C$2:$D$28,2,FALSE)&amp;","&amp;VLOOKUP(H618,CODES!$C$2:$D$28,2,FALSE),VLOOKUP(E618,CODES!$C$2:$D$28,2,FALSE)&amp;","&amp;VLOOKUP(H618,CODES!$C$2:$D$28,2,FALSE)&amp;","&amp;VLOOKUP(I618,CODES!$C$2:$D$28,2,FALSE)))</f>
        <v/>
      </c>
      <c r="Z618" t="str">
        <f t="shared" si="44"/>
        <v/>
      </c>
      <c r="AA618" t="str">
        <f>IF(Z618="","",VLOOKUP(Z618,CODES!$E$2:$F$73,2,FALSE))</f>
        <v/>
      </c>
    </row>
    <row r="619" spans="10:27" x14ac:dyDescent="0.25">
      <c r="J619" s="5"/>
      <c r="Q619" t="str">
        <f t="shared" si="41"/>
        <v/>
      </c>
      <c r="S619" t="str">
        <f t="shared" si="42"/>
        <v/>
      </c>
      <c r="T619" t="str">
        <f t="shared" si="43"/>
        <v/>
      </c>
      <c r="U619" t="str">
        <f>IF(B619="","",VLOOKUP(B619,CODES!$A$2:$B$6,2,FALSE))</f>
        <v/>
      </c>
      <c r="V619" t="str">
        <f>IF(C619="","",LOOKUP(C619,{0,1,5,9,13,17,21},{"&lt;1 credits","1 - 4 credits","5 - 8 credits","9 - 12 credits","13 - 16 credits","17 - 20 credits","21 + credits"}))</f>
        <v/>
      </c>
      <c r="W619" t="str">
        <f>IF(V619="","",VLOOKUP(V619,CODES!$G$2:$H$8,2,FALSE))</f>
        <v/>
      </c>
      <c r="X619" t="str">
        <f>IF(AND(ISBLANK(F619),ISBLANK(G619)),IF(D619="","",VLOOKUP(D619,CODES!$K$2:$L$8,2,FALSE)),IF(ISBLANK(G619),VLOOKUP(D619,CODES!$K$2:$L$8,2,FALSE)&amp;","&amp;VLOOKUP(F619,CODES!$K$2:$L$8,2,FALSE),VLOOKUP(D619,CODES!$K$2:$L$8,2,FALSE)&amp;","&amp;VLOOKUP(F619,CODES!$K$2:$L$8,2,FALSE)&amp;","&amp;VLOOKUP(G619,CODES!$K$2:$L$8,2,FALSE)))</f>
        <v/>
      </c>
      <c r="Y619" t="str">
        <f>IF(AND(ISBLANK(H619),ISBLANK(I619)),IF(E619="","",VLOOKUP(E619,CODES!$C$2:$D$28,2,FALSE)),IF(ISBLANK(I619),VLOOKUP(E619,CODES!$C$2:$D$28,2,FALSE)&amp;","&amp;VLOOKUP(H619,CODES!$C$2:$D$28,2,FALSE),VLOOKUP(E619,CODES!$C$2:$D$28,2,FALSE)&amp;","&amp;VLOOKUP(H619,CODES!$C$2:$D$28,2,FALSE)&amp;","&amp;VLOOKUP(I619,CODES!$C$2:$D$28,2,FALSE)))</f>
        <v/>
      </c>
      <c r="Z619" t="str">
        <f t="shared" si="44"/>
        <v/>
      </c>
      <c r="AA619" t="str">
        <f>IF(Z619="","",VLOOKUP(Z619,CODES!$E$2:$F$73,2,FALSE))</f>
        <v/>
      </c>
    </row>
    <row r="620" spans="10:27" x14ac:dyDescent="0.25">
      <c r="J620" s="5"/>
      <c r="Q620" t="str">
        <f t="shared" si="41"/>
        <v/>
      </c>
      <c r="S620" t="str">
        <f t="shared" si="42"/>
        <v/>
      </c>
      <c r="T620" t="str">
        <f t="shared" si="43"/>
        <v/>
      </c>
      <c r="U620" t="str">
        <f>IF(B620="","",VLOOKUP(B620,CODES!$A$2:$B$6,2,FALSE))</f>
        <v/>
      </c>
      <c r="V620" t="str">
        <f>IF(C620="","",LOOKUP(C620,{0,1,5,9,13,17,21},{"&lt;1 credits","1 - 4 credits","5 - 8 credits","9 - 12 credits","13 - 16 credits","17 - 20 credits","21 + credits"}))</f>
        <v/>
      </c>
      <c r="W620" t="str">
        <f>IF(V620="","",VLOOKUP(V620,CODES!$G$2:$H$8,2,FALSE))</f>
        <v/>
      </c>
      <c r="X620" t="str">
        <f>IF(AND(ISBLANK(F620),ISBLANK(G620)),IF(D620="","",VLOOKUP(D620,CODES!$K$2:$L$8,2,FALSE)),IF(ISBLANK(G620),VLOOKUP(D620,CODES!$K$2:$L$8,2,FALSE)&amp;","&amp;VLOOKUP(F620,CODES!$K$2:$L$8,2,FALSE),VLOOKUP(D620,CODES!$K$2:$L$8,2,FALSE)&amp;","&amp;VLOOKUP(F620,CODES!$K$2:$L$8,2,FALSE)&amp;","&amp;VLOOKUP(G620,CODES!$K$2:$L$8,2,FALSE)))</f>
        <v/>
      </c>
      <c r="Y620" t="str">
        <f>IF(AND(ISBLANK(H620),ISBLANK(I620)),IF(E620="","",VLOOKUP(E620,CODES!$C$2:$D$28,2,FALSE)),IF(ISBLANK(I620),VLOOKUP(E620,CODES!$C$2:$D$28,2,FALSE)&amp;","&amp;VLOOKUP(H620,CODES!$C$2:$D$28,2,FALSE),VLOOKUP(E620,CODES!$C$2:$D$28,2,FALSE)&amp;","&amp;VLOOKUP(H620,CODES!$C$2:$D$28,2,FALSE)&amp;","&amp;VLOOKUP(I620,CODES!$C$2:$D$28,2,FALSE)))</f>
        <v/>
      </c>
      <c r="Z620" t="str">
        <f t="shared" si="44"/>
        <v/>
      </c>
      <c r="AA620" t="str">
        <f>IF(Z620="","",VLOOKUP(Z620,CODES!$E$2:$F$73,2,FALSE))</f>
        <v/>
      </c>
    </row>
    <row r="621" spans="10:27" x14ac:dyDescent="0.25">
      <c r="J621" s="5"/>
      <c r="Q621" t="str">
        <f t="shared" si="41"/>
        <v/>
      </c>
      <c r="S621" t="str">
        <f t="shared" si="42"/>
        <v/>
      </c>
      <c r="T621" t="str">
        <f t="shared" si="43"/>
        <v/>
      </c>
      <c r="U621" t="str">
        <f>IF(B621="","",VLOOKUP(B621,CODES!$A$2:$B$6,2,FALSE))</f>
        <v/>
      </c>
      <c r="V621" t="str">
        <f>IF(C621="","",LOOKUP(C621,{0,1,5,9,13,17,21},{"&lt;1 credits","1 - 4 credits","5 - 8 credits","9 - 12 credits","13 - 16 credits","17 - 20 credits","21 + credits"}))</f>
        <v/>
      </c>
      <c r="W621" t="str">
        <f>IF(V621="","",VLOOKUP(V621,CODES!$G$2:$H$8,2,FALSE))</f>
        <v/>
      </c>
      <c r="X621" t="str">
        <f>IF(AND(ISBLANK(F621),ISBLANK(G621)),IF(D621="","",VLOOKUP(D621,CODES!$K$2:$L$8,2,FALSE)),IF(ISBLANK(G621),VLOOKUP(D621,CODES!$K$2:$L$8,2,FALSE)&amp;","&amp;VLOOKUP(F621,CODES!$K$2:$L$8,2,FALSE),VLOOKUP(D621,CODES!$K$2:$L$8,2,FALSE)&amp;","&amp;VLOOKUP(F621,CODES!$K$2:$L$8,2,FALSE)&amp;","&amp;VLOOKUP(G621,CODES!$K$2:$L$8,2,FALSE)))</f>
        <v/>
      </c>
      <c r="Y621" t="str">
        <f>IF(AND(ISBLANK(H621),ISBLANK(I621)),IF(E621="","",VLOOKUP(E621,CODES!$C$2:$D$28,2,FALSE)),IF(ISBLANK(I621),VLOOKUP(E621,CODES!$C$2:$D$28,2,FALSE)&amp;","&amp;VLOOKUP(H621,CODES!$C$2:$D$28,2,FALSE),VLOOKUP(E621,CODES!$C$2:$D$28,2,FALSE)&amp;","&amp;VLOOKUP(H621,CODES!$C$2:$D$28,2,FALSE)&amp;","&amp;VLOOKUP(I621,CODES!$C$2:$D$28,2,FALSE)))</f>
        <v/>
      </c>
      <c r="Z621" t="str">
        <f t="shared" si="44"/>
        <v/>
      </c>
      <c r="AA621" t="str">
        <f>IF(Z621="","",VLOOKUP(Z621,CODES!$E$2:$F$73,2,FALSE))</f>
        <v/>
      </c>
    </row>
    <row r="622" spans="10:27" x14ac:dyDescent="0.25">
      <c r="J622" s="5"/>
      <c r="Q622" t="str">
        <f t="shared" si="41"/>
        <v/>
      </c>
      <c r="S622" t="str">
        <f t="shared" si="42"/>
        <v/>
      </c>
      <c r="T622" t="str">
        <f t="shared" si="43"/>
        <v/>
      </c>
      <c r="U622" t="str">
        <f>IF(B622="","",VLOOKUP(B622,CODES!$A$2:$B$6,2,FALSE))</f>
        <v/>
      </c>
      <c r="V622" t="str">
        <f>IF(C622="","",LOOKUP(C622,{0,1,5,9,13,17,21},{"&lt;1 credits","1 - 4 credits","5 - 8 credits","9 - 12 credits","13 - 16 credits","17 - 20 credits","21 + credits"}))</f>
        <v/>
      </c>
      <c r="W622" t="str">
        <f>IF(V622="","",VLOOKUP(V622,CODES!$G$2:$H$8,2,FALSE))</f>
        <v/>
      </c>
      <c r="X622" t="str">
        <f>IF(AND(ISBLANK(F622),ISBLANK(G622)),IF(D622="","",VLOOKUP(D622,CODES!$K$2:$L$8,2,FALSE)),IF(ISBLANK(G622),VLOOKUP(D622,CODES!$K$2:$L$8,2,FALSE)&amp;","&amp;VLOOKUP(F622,CODES!$K$2:$L$8,2,FALSE),VLOOKUP(D622,CODES!$K$2:$L$8,2,FALSE)&amp;","&amp;VLOOKUP(F622,CODES!$K$2:$L$8,2,FALSE)&amp;","&amp;VLOOKUP(G622,CODES!$K$2:$L$8,2,FALSE)))</f>
        <v/>
      </c>
      <c r="Y622" t="str">
        <f>IF(AND(ISBLANK(H622),ISBLANK(I622)),IF(E622="","",VLOOKUP(E622,CODES!$C$2:$D$28,2,FALSE)),IF(ISBLANK(I622),VLOOKUP(E622,CODES!$C$2:$D$28,2,FALSE)&amp;","&amp;VLOOKUP(H622,CODES!$C$2:$D$28,2,FALSE),VLOOKUP(E622,CODES!$C$2:$D$28,2,FALSE)&amp;","&amp;VLOOKUP(H622,CODES!$C$2:$D$28,2,FALSE)&amp;","&amp;VLOOKUP(I622,CODES!$C$2:$D$28,2,FALSE)))</f>
        <v/>
      </c>
      <c r="Z622" t="str">
        <f t="shared" si="44"/>
        <v/>
      </c>
      <c r="AA622" t="str">
        <f>IF(Z622="","",VLOOKUP(Z622,CODES!$E$2:$F$73,2,FALSE))</f>
        <v/>
      </c>
    </row>
    <row r="623" spans="10:27" x14ac:dyDescent="0.25">
      <c r="J623" s="5"/>
      <c r="Q623" t="str">
        <f t="shared" si="41"/>
        <v/>
      </c>
      <c r="S623" t="str">
        <f t="shared" si="42"/>
        <v/>
      </c>
      <c r="T623" t="str">
        <f t="shared" si="43"/>
        <v/>
      </c>
      <c r="U623" t="str">
        <f>IF(B623="","",VLOOKUP(B623,CODES!$A$2:$B$6,2,FALSE))</f>
        <v/>
      </c>
      <c r="V623" t="str">
        <f>IF(C623="","",LOOKUP(C623,{0,1,5,9,13,17,21},{"&lt;1 credits","1 - 4 credits","5 - 8 credits","9 - 12 credits","13 - 16 credits","17 - 20 credits","21 + credits"}))</f>
        <v/>
      </c>
      <c r="W623" t="str">
        <f>IF(V623="","",VLOOKUP(V623,CODES!$G$2:$H$8,2,FALSE))</f>
        <v/>
      </c>
      <c r="X623" t="str">
        <f>IF(AND(ISBLANK(F623),ISBLANK(G623)),IF(D623="","",VLOOKUP(D623,CODES!$K$2:$L$8,2,FALSE)),IF(ISBLANK(G623),VLOOKUP(D623,CODES!$K$2:$L$8,2,FALSE)&amp;","&amp;VLOOKUP(F623,CODES!$K$2:$L$8,2,FALSE),VLOOKUP(D623,CODES!$K$2:$L$8,2,FALSE)&amp;","&amp;VLOOKUP(F623,CODES!$K$2:$L$8,2,FALSE)&amp;","&amp;VLOOKUP(G623,CODES!$K$2:$L$8,2,FALSE)))</f>
        <v/>
      </c>
      <c r="Y623" t="str">
        <f>IF(AND(ISBLANK(H623),ISBLANK(I623)),IF(E623="","",VLOOKUP(E623,CODES!$C$2:$D$28,2,FALSE)),IF(ISBLANK(I623),VLOOKUP(E623,CODES!$C$2:$D$28,2,FALSE)&amp;","&amp;VLOOKUP(H623,CODES!$C$2:$D$28,2,FALSE),VLOOKUP(E623,CODES!$C$2:$D$28,2,FALSE)&amp;","&amp;VLOOKUP(H623,CODES!$C$2:$D$28,2,FALSE)&amp;","&amp;VLOOKUP(I623,CODES!$C$2:$D$28,2,FALSE)))</f>
        <v/>
      </c>
      <c r="Z623" t="str">
        <f t="shared" si="44"/>
        <v/>
      </c>
      <c r="AA623" t="str">
        <f>IF(Z623="","",VLOOKUP(Z623,CODES!$E$2:$F$73,2,FALSE))</f>
        <v/>
      </c>
    </row>
    <row r="624" spans="10:27" x14ac:dyDescent="0.25">
      <c r="J624" s="5"/>
      <c r="Q624" t="str">
        <f t="shared" si="41"/>
        <v/>
      </c>
      <c r="S624" t="str">
        <f t="shared" si="42"/>
        <v/>
      </c>
      <c r="T624" t="str">
        <f t="shared" si="43"/>
        <v/>
      </c>
      <c r="U624" t="str">
        <f>IF(B624="","",VLOOKUP(B624,CODES!$A$2:$B$6,2,FALSE))</f>
        <v/>
      </c>
      <c r="V624" t="str">
        <f>IF(C624="","",LOOKUP(C624,{0,1,5,9,13,17,21},{"&lt;1 credits","1 - 4 credits","5 - 8 credits","9 - 12 credits","13 - 16 credits","17 - 20 credits","21 + credits"}))</f>
        <v/>
      </c>
      <c r="W624" t="str">
        <f>IF(V624="","",VLOOKUP(V624,CODES!$G$2:$H$8,2,FALSE))</f>
        <v/>
      </c>
      <c r="X624" t="str">
        <f>IF(AND(ISBLANK(F624),ISBLANK(G624)),IF(D624="","",VLOOKUP(D624,CODES!$K$2:$L$8,2,FALSE)),IF(ISBLANK(G624),VLOOKUP(D624,CODES!$K$2:$L$8,2,FALSE)&amp;","&amp;VLOOKUP(F624,CODES!$K$2:$L$8,2,FALSE),VLOOKUP(D624,CODES!$K$2:$L$8,2,FALSE)&amp;","&amp;VLOOKUP(F624,CODES!$K$2:$L$8,2,FALSE)&amp;","&amp;VLOOKUP(G624,CODES!$K$2:$L$8,2,FALSE)))</f>
        <v/>
      </c>
      <c r="Y624" t="str">
        <f>IF(AND(ISBLANK(H624),ISBLANK(I624)),IF(E624="","",VLOOKUP(E624,CODES!$C$2:$D$28,2,FALSE)),IF(ISBLANK(I624),VLOOKUP(E624,CODES!$C$2:$D$28,2,FALSE)&amp;","&amp;VLOOKUP(H624,CODES!$C$2:$D$28,2,FALSE),VLOOKUP(E624,CODES!$C$2:$D$28,2,FALSE)&amp;","&amp;VLOOKUP(H624,CODES!$C$2:$D$28,2,FALSE)&amp;","&amp;VLOOKUP(I624,CODES!$C$2:$D$28,2,FALSE)))</f>
        <v/>
      </c>
      <c r="Z624" t="str">
        <f t="shared" si="44"/>
        <v/>
      </c>
      <c r="AA624" t="str">
        <f>IF(Z624="","",VLOOKUP(Z624,CODES!$E$2:$F$73,2,FALSE))</f>
        <v/>
      </c>
    </row>
    <row r="625" spans="10:27" x14ac:dyDescent="0.25">
      <c r="J625" s="5"/>
      <c r="Q625" t="str">
        <f t="shared" si="41"/>
        <v/>
      </c>
      <c r="S625" t="str">
        <f t="shared" si="42"/>
        <v/>
      </c>
      <c r="T625" t="str">
        <f t="shared" si="43"/>
        <v/>
      </c>
      <c r="U625" t="str">
        <f>IF(B625="","",VLOOKUP(B625,CODES!$A$2:$B$6,2,FALSE))</f>
        <v/>
      </c>
      <c r="V625" t="str">
        <f>IF(C625="","",LOOKUP(C625,{0,1,5,9,13,17,21},{"&lt;1 credits","1 - 4 credits","5 - 8 credits","9 - 12 credits","13 - 16 credits","17 - 20 credits","21 + credits"}))</f>
        <v/>
      </c>
      <c r="W625" t="str">
        <f>IF(V625="","",VLOOKUP(V625,CODES!$G$2:$H$8,2,FALSE))</f>
        <v/>
      </c>
      <c r="X625" t="str">
        <f>IF(AND(ISBLANK(F625),ISBLANK(G625)),IF(D625="","",VLOOKUP(D625,CODES!$K$2:$L$8,2,FALSE)),IF(ISBLANK(G625),VLOOKUP(D625,CODES!$K$2:$L$8,2,FALSE)&amp;","&amp;VLOOKUP(F625,CODES!$K$2:$L$8,2,FALSE),VLOOKUP(D625,CODES!$K$2:$L$8,2,FALSE)&amp;","&amp;VLOOKUP(F625,CODES!$K$2:$L$8,2,FALSE)&amp;","&amp;VLOOKUP(G625,CODES!$K$2:$L$8,2,FALSE)))</f>
        <v/>
      </c>
      <c r="Y625" t="str">
        <f>IF(AND(ISBLANK(H625),ISBLANK(I625)),IF(E625="","",VLOOKUP(E625,CODES!$C$2:$D$28,2,FALSE)),IF(ISBLANK(I625),VLOOKUP(E625,CODES!$C$2:$D$28,2,FALSE)&amp;","&amp;VLOOKUP(H625,CODES!$C$2:$D$28,2,FALSE),VLOOKUP(E625,CODES!$C$2:$D$28,2,FALSE)&amp;","&amp;VLOOKUP(H625,CODES!$C$2:$D$28,2,FALSE)&amp;","&amp;VLOOKUP(I625,CODES!$C$2:$D$28,2,FALSE)))</f>
        <v/>
      </c>
      <c r="Z625" t="str">
        <f t="shared" si="44"/>
        <v/>
      </c>
      <c r="AA625" t="str">
        <f>IF(Z625="","",VLOOKUP(Z625,CODES!$E$2:$F$73,2,FALSE))</f>
        <v/>
      </c>
    </row>
    <row r="626" spans="10:27" x14ac:dyDescent="0.25">
      <c r="J626" s="5"/>
      <c r="Q626" t="str">
        <f t="shared" si="41"/>
        <v/>
      </c>
      <c r="S626" t="str">
        <f t="shared" si="42"/>
        <v/>
      </c>
      <c r="T626" t="str">
        <f t="shared" si="43"/>
        <v/>
      </c>
      <c r="U626" t="str">
        <f>IF(B626="","",VLOOKUP(B626,CODES!$A$2:$B$6,2,FALSE))</f>
        <v/>
      </c>
      <c r="V626" t="str">
        <f>IF(C626="","",LOOKUP(C626,{0,1,5,9,13,17,21},{"&lt;1 credits","1 - 4 credits","5 - 8 credits","9 - 12 credits","13 - 16 credits","17 - 20 credits","21 + credits"}))</f>
        <v/>
      </c>
      <c r="W626" t="str">
        <f>IF(V626="","",VLOOKUP(V626,CODES!$G$2:$H$8,2,FALSE))</f>
        <v/>
      </c>
      <c r="X626" t="str">
        <f>IF(AND(ISBLANK(F626),ISBLANK(G626)),IF(D626="","",VLOOKUP(D626,CODES!$K$2:$L$8,2,FALSE)),IF(ISBLANK(G626),VLOOKUP(D626,CODES!$K$2:$L$8,2,FALSE)&amp;","&amp;VLOOKUP(F626,CODES!$K$2:$L$8,2,FALSE),VLOOKUP(D626,CODES!$K$2:$L$8,2,FALSE)&amp;","&amp;VLOOKUP(F626,CODES!$K$2:$L$8,2,FALSE)&amp;","&amp;VLOOKUP(G626,CODES!$K$2:$L$8,2,FALSE)))</f>
        <v/>
      </c>
      <c r="Y626" t="str">
        <f>IF(AND(ISBLANK(H626),ISBLANK(I626)),IF(E626="","",VLOOKUP(E626,CODES!$C$2:$D$28,2,FALSE)),IF(ISBLANK(I626),VLOOKUP(E626,CODES!$C$2:$D$28,2,FALSE)&amp;","&amp;VLOOKUP(H626,CODES!$C$2:$D$28,2,FALSE),VLOOKUP(E626,CODES!$C$2:$D$28,2,FALSE)&amp;","&amp;VLOOKUP(H626,CODES!$C$2:$D$28,2,FALSE)&amp;","&amp;VLOOKUP(I626,CODES!$C$2:$D$28,2,FALSE)))</f>
        <v/>
      </c>
      <c r="Z626" t="str">
        <f t="shared" si="44"/>
        <v/>
      </c>
      <c r="AA626" t="str">
        <f>IF(Z626="","",VLOOKUP(Z626,CODES!$E$2:$F$73,2,FALSE))</f>
        <v/>
      </c>
    </row>
    <row r="627" spans="10:27" x14ac:dyDescent="0.25">
      <c r="J627" s="5"/>
      <c r="Q627" t="str">
        <f t="shared" si="41"/>
        <v/>
      </c>
      <c r="S627" t="str">
        <f t="shared" si="42"/>
        <v/>
      </c>
      <c r="T627" t="str">
        <f t="shared" si="43"/>
        <v/>
      </c>
      <c r="U627" t="str">
        <f>IF(B627="","",VLOOKUP(B627,CODES!$A$2:$B$6,2,FALSE))</f>
        <v/>
      </c>
      <c r="V627" t="str">
        <f>IF(C627="","",LOOKUP(C627,{0,1,5,9,13,17,21},{"&lt;1 credits","1 - 4 credits","5 - 8 credits","9 - 12 credits","13 - 16 credits","17 - 20 credits","21 + credits"}))</f>
        <v/>
      </c>
      <c r="W627" t="str">
        <f>IF(V627="","",VLOOKUP(V627,CODES!$G$2:$H$8,2,FALSE))</f>
        <v/>
      </c>
      <c r="X627" t="str">
        <f>IF(AND(ISBLANK(F627),ISBLANK(G627)),IF(D627="","",VLOOKUP(D627,CODES!$K$2:$L$8,2,FALSE)),IF(ISBLANK(G627),VLOOKUP(D627,CODES!$K$2:$L$8,2,FALSE)&amp;","&amp;VLOOKUP(F627,CODES!$K$2:$L$8,2,FALSE),VLOOKUP(D627,CODES!$K$2:$L$8,2,FALSE)&amp;","&amp;VLOOKUP(F627,CODES!$K$2:$L$8,2,FALSE)&amp;","&amp;VLOOKUP(G627,CODES!$K$2:$L$8,2,FALSE)))</f>
        <v/>
      </c>
      <c r="Y627" t="str">
        <f>IF(AND(ISBLANK(H627),ISBLANK(I627)),IF(E627="","",VLOOKUP(E627,CODES!$C$2:$D$28,2,FALSE)),IF(ISBLANK(I627),VLOOKUP(E627,CODES!$C$2:$D$28,2,FALSE)&amp;","&amp;VLOOKUP(H627,CODES!$C$2:$D$28,2,FALSE),VLOOKUP(E627,CODES!$C$2:$D$28,2,FALSE)&amp;","&amp;VLOOKUP(H627,CODES!$C$2:$D$28,2,FALSE)&amp;","&amp;VLOOKUP(I627,CODES!$C$2:$D$28,2,FALSE)))</f>
        <v/>
      </c>
      <c r="Z627" t="str">
        <f t="shared" si="44"/>
        <v/>
      </c>
      <c r="AA627" t="str">
        <f>IF(Z627="","",VLOOKUP(Z627,CODES!$E$2:$F$73,2,FALSE))</f>
        <v/>
      </c>
    </row>
    <row r="628" spans="10:27" x14ac:dyDescent="0.25">
      <c r="J628" s="5"/>
      <c r="Q628" t="str">
        <f t="shared" si="41"/>
        <v/>
      </c>
      <c r="S628" t="str">
        <f t="shared" si="42"/>
        <v/>
      </c>
      <c r="T628" t="str">
        <f t="shared" si="43"/>
        <v/>
      </c>
      <c r="U628" t="str">
        <f>IF(B628="","",VLOOKUP(B628,CODES!$A$2:$B$6,2,FALSE))</f>
        <v/>
      </c>
      <c r="V628" t="str">
        <f>IF(C628="","",LOOKUP(C628,{0,1,5,9,13,17,21},{"&lt;1 credits","1 - 4 credits","5 - 8 credits","9 - 12 credits","13 - 16 credits","17 - 20 credits","21 + credits"}))</f>
        <v/>
      </c>
      <c r="W628" t="str">
        <f>IF(V628="","",VLOOKUP(V628,CODES!$G$2:$H$8,2,FALSE))</f>
        <v/>
      </c>
      <c r="X628" t="str">
        <f>IF(AND(ISBLANK(F628),ISBLANK(G628)),IF(D628="","",VLOOKUP(D628,CODES!$K$2:$L$8,2,FALSE)),IF(ISBLANK(G628),VLOOKUP(D628,CODES!$K$2:$L$8,2,FALSE)&amp;","&amp;VLOOKUP(F628,CODES!$K$2:$L$8,2,FALSE),VLOOKUP(D628,CODES!$K$2:$L$8,2,FALSE)&amp;","&amp;VLOOKUP(F628,CODES!$K$2:$L$8,2,FALSE)&amp;","&amp;VLOOKUP(G628,CODES!$K$2:$L$8,2,FALSE)))</f>
        <v/>
      </c>
      <c r="Y628" t="str">
        <f>IF(AND(ISBLANK(H628),ISBLANK(I628)),IF(E628="","",VLOOKUP(E628,CODES!$C$2:$D$28,2,FALSE)),IF(ISBLANK(I628),VLOOKUP(E628,CODES!$C$2:$D$28,2,FALSE)&amp;","&amp;VLOOKUP(H628,CODES!$C$2:$D$28,2,FALSE),VLOOKUP(E628,CODES!$C$2:$D$28,2,FALSE)&amp;","&amp;VLOOKUP(H628,CODES!$C$2:$D$28,2,FALSE)&amp;","&amp;VLOOKUP(I628,CODES!$C$2:$D$28,2,FALSE)))</f>
        <v/>
      </c>
      <c r="Z628" t="str">
        <f t="shared" si="44"/>
        <v/>
      </c>
      <c r="AA628" t="str">
        <f>IF(Z628="","",VLOOKUP(Z628,CODES!$E$2:$F$73,2,FALSE))</f>
        <v/>
      </c>
    </row>
    <row r="629" spans="10:27" x14ac:dyDescent="0.25">
      <c r="J629" s="5"/>
      <c r="Q629" t="str">
        <f t="shared" si="41"/>
        <v/>
      </c>
      <c r="S629" t="str">
        <f t="shared" si="42"/>
        <v/>
      </c>
      <c r="T629" t="str">
        <f t="shared" si="43"/>
        <v/>
      </c>
      <c r="U629" t="str">
        <f>IF(B629="","",VLOOKUP(B629,CODES!$A$2:$B$6,2,FALSE))</f>
        <v/>
      </c>
      <c r="V629" t="str">
        <f>IF(C629="","",LOOKUP(C629,{0,1,5,9,13,17,21},{"&lt;1 credits","1 - 4 credits","5 - 8 credits","9 - 12 credits","13 - 16 credits","17 - 20 credits","21 + credits"}))</f>
        <v/>
      </c>
      <c r="W629" t="str">
        <f>IF(V629="","",VLOOKUP(V629,CODES!$G$2:$H$8,2,FALSE))</f>
        <v/>
      </c>
      <c r="X629" t="str">
        <f>IF(AND(ISBLANK(F629),ISBLANK(G629)),IF(D629="","",VLOOKUP(D629,CODES!$K$2:$L$8,2,FALSE)),IF(ISBLANK(G629),VLOOKUP(D629,CODES!$K$2:$L$8,2,FALSE)&amp;","&amp;VLOOKUP(F629,CODES!$K$2:$L$8,2,FALSE),VLOOKUP(D629,CODES!$K$2:$L$8,2,FALSE)&amp;","&amp;VLOOKUP(F629,CODES!$K$2:$L$8,2,FALSE)&amp;","&amp;VLOOKUP(G629,CODES!$K$2:$L$8,2,FALSE)))</f>
        <v/>
      </c>
      <c r="Y629" t="str">
        <f>IF(AND(ISBLANK(H629),ISBLANK(I629)),IF(E629="","",VLOOKUP(E629,CODES!$C$2:$D$28,2,FALSE)),IF(ISBLANK(I629),VLOOKUP(E629,CODES!$C$2:$D$28,2,FALSE)&amp;","&amp;VLOOKUP(H629,CODES!$C$2:$D$28,2,FALSE),VLOOKUP(E629,CODES!$C$2:$D$28,2,FALSE)&amp;","&amp;VLOOKUP(H629,CODES!$C$2:$D$28,2,FALSE)&amp;","&amp;VLOOKUP(I629,CODES!$C$2:$D$28,2,FALSE)))</f>
        <v/>
      </c>
      <c r="Z629" t="str">
        <f t="shared" si="44"/>
        <v/>
      </c>
      <c r="AA629" t="str">
        <f>IF(Z629="","",VLOOKUP(Z629,CODES!$E$2:$F$73,2,FALSE))</f>
        <v/>
      </c>
    </row>
    <row r="630" spans="10:27" x14ac:dyDescent="0.25">
      <c r="J630" s="5"/>
      <c r="Q630" t="str">
        <f t="shared" si="41"/>
        <v/>
      </c>
      <c r="S630" t="str">
        <f t="shared" si="42"/>
        <v/>
      </c>
      <c r="T630" t="str">
        <f t="shared" si="43"/>
        <v/>
      </c>
      <c r="U630" t="str">
        <f>IF(B630="","",VLOOKUP(B630,CODES!$A$2:$B$6,2,FALSE))</f>
        <v/>
      </c>
      <c r="V630" t="str">
        <f>IF(C630="","",LOOKUP(C630,{0,1,5,9,13,17,21},{"&lt;1 credits","1 - 4 credits","5 - 8 credits","9 - 12 credits","13 - 16 credits","17 - 20 credits","21 + credits"}))</f>
        <v/>
      </c>
      <c r="W630" t="str">
        <f>IF(V630="","",VLOOKUP(V630,CODES!$G$2:$H$8,2,FALSE))</f>
        <v/>
      </c>
      <c r="X630" t="str">
        <f>IF(AND(ISBLANK(F630),ISBLANK(G630)),IF(D630="","",VLOOKUP(D630,CODES!$K$2:$L$8,2,FALSE)),IF(ISBLANK(G630),VLOOKUP(D630,CODES!$K$2:$L$8,2,FALSE)&amp;","&amp;VLOOKUP(F630,CODES!$K$2:$L$8,2,FALSE),VLOOKUP(D630,CODES!$K$2:$L$8,2,FALSE)&amp;","&amp;VLOOKUP(F630,CODES!$K$2:$L$8,2,FALSE)&amp;","&amp;VLOOKUP(G630,CODES!$K$2:$L$8,2,FALSE)))</f>
        <v/>
      </c>
      <c r="Y630" t="str">
        <f>IF(AND(ISBLANK(H630),ISBLANK(I630)),IF(E630="","",VLOOKUP(E630,CODES!$C$2:$D$28,2,FALSE)),IF(ISBLANK(I630),VLOOKUP(E630,CODES!$C$2:$D$28,2,FALSE)&amp;","&amp;VLOOKUP(H630,CODES!$C$2:$D$28,2,FALSE),VLOOKUP(E630,CODES!$C$2:$D$28,2,FALSE)&amp;","&amp;VLOOKUP(H630,CODES!$C$2:$D$28,2,FALSE)&amp;","&amp;VLOOKUP(I630,CODES!$C$2:$D$28,2,FALSE)))</f>
        <v/>
      </c>
      <c r="Z630" t="str">
        <f t="shared" si="44"/>
        <v/>
      </c>
      <c r="AA630" t="str">
        <f>IF(Z630="","",VLOOKUP(Z630,CODES!$E$2:$F$73,2,FALSE))</f>
        <v/>
      </c>
    </row>
    <row r="631" spans="10:27" x14ac:dyDescent="0.25">
      <c r="J631" s="5"/>
      <c r="Q631" t="str">
        <f t="shared" si="41"/>
        <v/>
      </c>
      <c r="S631" t="str">
        <f t="shared" si="42"/>
        <v/>
      </c>
      <c r="T631" t="str">
        <f t="shared" si="43"/>
        <v/>
      </c>
      <c r="U631" t="str">
        <f>IF(B631="","",VLOOKUP(B631,CODES!$A$2:$B$6,2,FALSE))</f>
        <v/>
      </c>
      <c r="V631" t="str">
        <f>IF(C631="","",LOOKUP(C631,{0,1,5,9,13,17,21},{"&lt;1 credits","1 - 4 credits","5 - 8 credits","9 - 12 credits","13 - 16 credits","17 - 20 credits","21 + credits"}))</f>
        <v/>
      </c>
      <c r="W631" t="str">
        <f>IF(V631="","",VLOOKUP(V631,CODES!$G$2:$H$8,2,FALSE))</f>
        <v/>
      </c>
      <c r="X631" t="str">
        <f>IF(AND(ISBLANK(F631),ISBLANK(G631)),IF(D631="","",VLOOKUP(D631,CODES!$K$2:$L$8,2,FALSE)),IF(ISBLANK(G631),VLOOKUP(D631,CODES!$K$2:$L$8,2,FALSE)&amp;","&amp;VLOOKUP(F631,CODES!$K$2:$L$8,2,FALSE),VLOOKUP(D631,CODES!$K$2:$L$8,2,FALSE)&amp;","&amp;VLOOKUP(F631,CODES!$K$2:$L$8,2,FALSE)&amp;","&amp;VLOOKUP(G631,CODES!$K$2:$L$8,2,FALSE)))</f>
        <v/>
      </c>
      <c r="Y631" t="str">
        <f>IF(AND(ISBLANK(H631),ISBLANK(I631)),IF(E631="","",VLOOKUP(E631,CODES!$C$2:$D$28,2,FALSE)),IF(ISBLANK(I631),VLOOKUP(E631,CODES!$C$2:$D$28,2,FALSE)&amp;","&amp;VLOOKUP(H631,CODES!$C$2:$D$28,2,FALSE),VLOOKUP(E631,CODES!$C$2:$D$28,2,FALSE)&amp;","&amp;VLOOKUP(H631,CODES!$C$2:$D$28,2,FALSE)&amp;","&amp;VLOOKUP(I631,CODES!$C$2:$D$28,2,FALSE)))</f>
        <v/>
      </c>
      <c r="Z631" t="str">
        <f t="shared" si="44"/>
        <v/>
      </c>
      <c r="AA631" t="str">
        <f>IF(Z631="","",VLOOKUP(Z631,CODES!$E$2:$F$73,2,FALSE))</f>
        <v/>
      </c>
    </row>
    <row r="632" spans="10:27" x14ac:dyDescent="0.25">
      <c r="J632" s="5"/>
      <c r="Q632" t="str">
        <f t="shared" si="41"/>
        <v/>
      </c>
      <c r="S632" t="str">
        <f t="shared" si="42"/>
        <v/>
      </c>
      <c r="T632" t="str">
        <f t="shared" si="43"/>
        <v/>
      </c>
      <c r="U632" t="str">
        <f>IF(B632="","",VLOOKUP(B632,CODES!$A$2:$B$6,2,FALSE))</f>
        <v/>
      </c>
      <c r="V632" t="str">
        <f>IF(C632="","",LOOKUP(C632,{0,1,5,9,13,17,21},{"&lt;1 credits","1 - 4 credits","5 - 8 credits","9 - 12 credits","13 - 16 credits","17 - 20 credits","21 + credits"}))</f>
        <v/>
      </c>
      <c r="W632" t="str">
        <f>IF(V632="","",VLOOKUP(V632,CODES!$G$2:$H$8,2,FALSE))</f>
        <v/>
      </c>
      <c r="X632" t="str">
        <f>IF(AND(ISBLANK(F632),ISBLANK(G632)),IF(D632="","",VLOOKUP(D632,CODES!$K$2:$L$8,2,FALSE)),IF(ISBLANK(G632),VLOOKUP(D632,CODES!$K$2:$L$8,2,FALSE)&amp;","&amp;VLOOKUP(F632,CODES!$K$2:$L$8,2,FALSE),VLOOKUP(D632,CODES!$K$2:$L$8,2,FALSE)&amp;","&amp;VLOOKUP(F632,CODES!$K$2:$L$8,2,FALSE)&amp;","&amp;VLOOKUP(G632,CODES!$K$2:$L$8,2,FALSE)))</f>
        <v/>
      </c>
      <c r="Y632" t="str">
        <f>IF(AND(ISBLANK(H632),ISBLANK(I632)),IF(E632="","",VLOOKUP(E632,CODES!$C$2:$D$28,2,FALSE)),IF(ISBLANK(I632),VLOOKUP(E632,CODES!$C$2:$D$28,2,FALSE)&amp;","&amp;VLOOKUP(H632,CODES!$C$2:$D$28,2,FALSE),VLOOKUP(E632,CODES!$C$2:$D$28,2,FALSE)&amp;","&amp;VLOOKUP(H632,CODES!$C$2:$D$28,2,FALSE)&amp;","&amp;VLOOKUP(I632,CODES!$C$2:$D$28,2,FALSE)))</f>
        <v/>
      </c>
      <c r="Z632" t="str">
        <f t="shared" si="44"/>
        <v/>
      </c>
      <c r="AA632" t="str">
        <f>IF(Z632="","",VLOOKUP(Z632,CODES!$E$2:$F$73,2,FALSE))</f>
        <v/>
      </c>
    </row>
    <row r="633" spans="10:27" x14ac:dyDescent="0.25">
      <c r="J633" s="5"/>
      <c r="Q633" t="str">
        <f t="shared" si="41"/>
        <v/>
      </c>
      <c r="S633" t="str">
        <f t="shared" si="42"/>
        <v/>
      </c>
      <c r="T633" t="str">
        <f t="shared" si="43"/>
        <v/>
      </c>
      <c r="U633" t="str">
        <f>IF(B633="","",VLOOKUP(B633,CODES!$A$2:$B$6,2,FALSE))</f>
        <v/>
      </c>
      <c r="V633" t="str">
        <f>IF(C633="","",LOOKUP(C633,{0,1,5,9,13,17,21},{"&lt;1 credits","1 - 4 credits","5 - 8 credits","9 - 12 credits","13 - 16 credits","17 - 20 credits","21 + credits"}))</f>
        <v/>
      </c>
      <c r="W633" t="str">
        <f>IF(V633="","",VLOOKUP(V633,CODES!$G$2:$H$8,2,FALSE))</f>
        <v/>
      </c>
      <c r="X633" t="str">
        <f>IF(AND(ISBLANK(F633),ISBLANK(G633)),IF(D633="","",VLOOKUP(D633,CODES!$K$2:$L$8,2,FALSE)),IF(ISBLANK(G633),VLOOKUP(D633,CODES!$K$2:$L$8,2,FALSE)&amp;","&amp;VLOOKUP(F633,CODES!$K$2:$L$8,2,FALSE),VLOOKUP(D633,CODES!$K$2:$L$8,2,FALSE)&amp;","&amp;VLOOKUP(F633,CODES!$K$2:$L$8,2,FALSE)&amp;","&amp;VLOOKUP(G633,CODES!$K$2:$L$8,2,FALSE)))</f>
        <v/>
      </c>
      <c r="Y633" t="str">
        <f>IF(AND(ISBLANK(H633),ISBLANK(I633)),IF(E633="","",VLOOKUP(E633,CODES!$C$2:$D$28,2,FALSE)),IF(ISBLANK(I633),VLOOKUP(E633,CODES!$C$2:$D$28,2,FALSE)&amp;","&amp;VLOOKUP(H633,CODES!$C$2:$D$28,2,FALSE),VLOOKUP(E633,CODES!$C$2:$D$28,2,FALSE)&amp;","&amp;VLOOKUP(H633,CODES!$C$2:$D$28,2,FALSE)&amp;","&amp;VLOOKUP(I633,CODES!$C$2:$D$28,2,FALSE)))</f>
        <v/>
      </c>
      <c r="Z633" t="str">
        <f t="shared" si="44"/>
        <v/>
      </c>
      <c r="AA633" t="str">
        <f>IF(Z633="","",VLOOKUP(Z633,CODES!$E$2:$F$73,2,FALSE))</f>
        <v/>
      </c>
    </row>
    <row r="634" spans="10:27" x14ac:dyDescent="0.25">
      <c r="J634" s="5"/>
      <c r="Q634" t="str">
        <f t="shared" si="41"/>
        <v/>
      </c>
      <c r="S634" t="str">
        <f t="shared" si="42"/>
        <v/>
      </c>
      <c r="T634" t="str">
        <f t="shared" si="43"/>
        <v/>
      </c>
      <c r="U634" t="str">
        <f>IF(B634="","",VLOOKUP(B634,CODES!$A$2:$B$6,2,FALSE))</f>
        <v/>
      </c>
      <c r="V634" t="str">
        <f>IF(C634="","",LOOKUP(C634,{0,1,5,9,13,17,21},{"&lt;1 credits","1 - 4 credits","5 - 8 credits","9 - 12 credits","13 - 16 credits","17 - 20 credits","21 + credits"}))</f>
        <v/>
      </c>
      <c r="W634" t="str">
        <f>IF(V634="","",VLOOKUP(V634,CODES!$G$2:$H$8,2,FALSE))</f>
        <v/>
      </c>
      <c r="X634" t="str">
        <f>IF(AND(ISBLANK(F634),ISBLANK(G634)),IF(D634="","",VLOOKUP(D634,CODES!$K$2:$L$8,2,FALSE)),IF(ISBLANK(G634),VLOOKUP(D634,CODES!$K$2:$L$8,2,FALSE)&amp;","&amp;VLOOKUP(F634,CODES!$K$2:$L$8,2,FALSE),VLOOKUP(D634,CODES!$K$2:$L$8,2,FALSE)&amp;","&amp;VLOOKUP(F634,CODES!$K$2:$L$8,2,FALSE)&amp;","&amp;VLOOKUP(G634,CODES!$K$2:$L$8,2,FALSE)))</f>
        <v/>
      </c>
      <c r="Y634" t="str">
        <f>IF(AND(ISBLANK(H634),ISBLANK(I634)),IF(E634="","",VLOOKUP(E634,CODES!$C$2:$D$28,2,FALSE)),IF(ISBLANK(I634),VLOOKUP(E634,CODES!$C$2:$D$28,2,FALSE)&amp;","&amp;VLOOKUP(H634,CODES!$C$2:$D$28,2,FALSE),VLOOKUP(E634,CODES!$C$2:$D$28,2,FALSE)&amp;","&amp;VLOOKUP(H634,CODES!$C$2:$D$28,2,FALSE)&amp;","&amp;VLOOKUP(I634,CODES!$C$2:$D$28,2,FALSE)))</f>
        <v/>
      </c>
      <c r="Z634" t="str">
        <f t="shared" si="44"/>
        <v/>
      </c>
      <c r="AA634" t="str">
        <f>IF(Z634="","",VLOOKUP(Z634,CODES!$E$2:$F$73,2,FALSE))</f>
        <v/>
      </c>
    </row>
    <row r="635" spans="10:27" x14ac:dyDescent="0.25">
      <c r="J635" s="5"/>
      <c r="Q635" t="str">
        <f t="shared" si="41"/>
        <v/>
      </c>
      <c r="S635" t="str">
        <f t="shared" si="42"/>
        <v/>
      </c>
      <c r="T635" t="str">
        <f t="shared" si="43"/>
        <v/>
      </c>
      <c r="U635" t="str">
        <f>IF(B635="","",VLOOKUP(B635,CODES!$A$2:$B$6,2,FALSE))</f>
        <v/>
      </c>
      <c r="V635" t="str">
        <f>IF(C635="","",LOOKUP(C635,{0,1,5,9,13,17,21},{"&lt;1 credits","1 - 4 credits","5 - 8 credits","9 - 12 credits","13 - 16 credits","17 - 20 credits","21 + credits"}))</f>
        <v/>
      </c>
      <c r="W635" t="str">
        <f>IF(V635="","",VLOOKUP(V635,CODES!$G$2:$H$8,2,FALSE))</f>
        <v/>
      </c>
      <c r="X635" t="str">
        <f>IF(AND(ISBLANK(F635),ISBLANK(G635)),IF(D635="","",VLOOKUP(D635,CODES!$K$2:$L$8,2,FALSE)),IF(ISBLANK(G635),VLOOKUP(D635,CODES!$K$2:$L$8,2,FALSE)&amp;","&amp;VLOOKUP(F635,CODES!$K$2:$L$8,2,FALSE),VLOOKUP(D635,CODES!$K$2:$L$8,2,FALSE)&amp;","&amp;VLOOKUP(F635,CODES!$K$2:$L$8,2,FALSE)&amp;","&amp;VLOOKUP(G635,CODES!$K$2:$L$8,2,FALSE)))</f>
        <v/>
      </c>
      <c r="Y635" t="str">
        <f>IF(AND(ISBLANK(H635),ISBLANK(I635)),IF(E635="","",VLOOKUP(E635,CODES!$C$2:$D$28,2,FALSE)),IF(ISBLANK(I635),VLOOKUP(E635,CODES!$C$2:$D$28,2,FALSE)&amp;","&amp;VLOOKUP(H635,CODES!$C$2:$D$28,2,FALSE),VLOOKUP(E635,CODES!$C$2:$D$28,2,FALSE)&amp;","&amp;VLOOKUP(H635,CODES!$C$2:$D$28,2,FALSE)&amp;","&amp;VLOOKUP(I635,CODES!$C$2:$D$28,2,FALSE)))</f>
        <v/>
      </c>
      <c r="Z635" t="str">
        <f t="shared" si="44"/>
        <v/>
      </c>
      <c r="AA635" t="str">
        <f>IF(Z635="","",VLOOKUP(Z635,CODES!$E$2:$F$73,2,FALSE))</f>
        <v/>
      </c>
    </row>
    <row r="636" spans="10:27" x14ac:dyDescent="0.25">
      <c r="J636" s="5"/>
      <c r="Q636" t="str">
        <f t="shared" si="41"/>
        <v/>
      </c>
      <c r="S636" t="str">
        <f t="shared" si="42"/>
        <v/>
      </c>
      <c r="T636" t="str">
        <f t="shared" si="43"/>
        <v/>
      </c>
      <c r="U636" t="str">
        <f>IF(B636="","",VLOOKUP(B636,CODES!$A$2:$B$6,2,FALSE))</f>
        <v/>
      </c>
      <c r="V636" t="str">
        <f>IF(C636="","",LOOKUP(C636,{0,1,5,9,13,17,21},{"&lt;1 credits","1 - 4 credits","5 - 8 credits","9 - 12 credits","13 - 16 credits","17 - 20 credits","21 + credits"}))</f>
        <v/>
      </c>
      <c r="W636" t="str">
        <f>IF(V636="","",VLOOKUP(V636,CODES!$G$2:$H$8,2,FALSE))</f>
        <v/>
      </c>
      <c r="X636" t="str">
        <f>IF(AND(ISBLANK(F636),ISBLANK(G636)),IF(D636="","",VLOOKUP(D636,CODES!$K$2:$L$8,2,FALSE)),IF(ISBLANK(G636),VLOOKUP(D636,CODES!$K$2:$L$8,2,FALSE)&amp;","&amp;VLOOKUP(F636,CODES!$K$2:$L$8,2,FALSE),VLOOKUP(D636,CODES!$K$2:$L$8,2,FALSE)&amp;","&amp;VLOOKUP(F636,CODES!$K$2:$L$8,2,FALSE)&amp;","&amp;VLOOKUP(G636,CODES!$K$2:$L$8,2,FALSE)))</f>
        <v/>
      </c>
      <c r="Y636" t="str">
        <f>IF(AND(ISBLANK(H636),ISBLANK(I636)),IF(E636="","",VLOOKUP(E636,CODES!$C$2:$D$28,2,FALSE)),IF(ISBLANK(I636),VLOOKUP(E636,CODES!$C$2:$D$28,2,FALSE)&amp;","&amp;VLOOKUP(H636,CODES!$C$2:$D$28,2,FALSE),VLOOKUP(E636,CODES!$C$2:$D$28,2,FALSE)&amp;","&amp;VLOOKUP(H636,CODES!$C$2:$D$28,2,FALSE)&amp;","&amp;VLOOKUP(I636,CODES!$C$2:$D$28,2,FALSE)))</f>
        <v/>
      </c>
      <c r="Z636" t="str">
        <f t="shared" si="44"/>
        <v/>
      </c>
      <c r="AA636" t="str">
        <f>IF(Z636="","",VLOOKUP(Z636,CODES!$E$2:$F$73,2,FALSE))</f>
        <v/>
      </c>
    </row>
    <row r="637" spans="10:27" x14ac:dyDescent="0.25">
      <c r="J637" s="5"/>
      <c r="Q637" t="str">
        <f t="shared" si="41"/>
        <v/>
      </c>
      <c r="S637" t="str">
        <f t="shared" si="42"/>
        <v/>
      </c>
      <c r="T637" t="str">
        <f t="shared" si="43"/>
        <v/>
      </c>
      <c r="U637" t="str">
        <f>IF(B637="","",VLOOKUP(B637,CODES!$A$2:$B$6,2,FALSE))</f>
        <v/>
      </c>
      <c r="V637" t="str">
        <f>IF(C637="","",LOOKUP(C637,{0,1,5,9,13,17,21},{"&lt;1 credits","1 - 4 credits","5 - 8 credits","9 - 12 credits","13 - 16 credits","17 - 20 credits","21 + credits"}))</f>
        <v/>
      </c>
      <c r="W637" t="str">
        <f>IF(V637="","",VLOOKUP(V637,CODES!$G$2:$H$8,2,FALSE))</f>
        <v/>
      </c>
      <c r="X637" t="str">
        <f>IF(AND(ISBLANK(F637),ISBLANK(G637)),IF(D637="","",VLOOKUP(D637,CODES!$K$2:$L$8,2,FALSE)),IF(ISBLANK(G637),VLOOKUP(D637,CODES!$K$2:$L$8,2,FALSE)&amp;","&amp;VLOOKUP(F637,CODES!$K$2:$L$8,2,FALSE),VLOOKUP(D637,CODES!$K$2:$L$8,2,FALSE)&amp;","&amp;VLOOKUP(F637,CODES!$K$2:$L$8,2,FALSE)&amp;","&amp;VLOOKUP(G637,CODES!$K$2:$L$8,2,FALSE)))</f>
        <v/>
      </c>
      <c r="Y637" t="str">
        <f>IF(AND(ISBLANK(H637),ISBLANK(I637)),IF(E637="","",VLOOKUP(E637,CODES!$C$2:$D$28,2,FALSE)),IF(ISBLANK(I637),VLOOKUP(E637,CODES!$C$2:$D$28,2,FALSE)&amp;","&amp;VLOOKUP(H637,CODES!$C$2:$D$28,2,FALSE),VLOOKUP(E637,CODES!$C$2:$D$28,2,FALSE)&amp;","&amp;VLOOKUP(H637,CODES!$C$2:$D$28,2,FALSE)&amp;","&amp;VLOOKUP(I637,CODES!$C$2:$D$28,2,FALSE)))</f>
        <v/>
      </c>
      <c r="Z637" t="str">
        <f t="shared" si="44"/>
        <v/>
      </c>
      <c r="AA637" t="str">
        <f>IF(Z637="","",VLOOKUP(Z637,CODES!$E$2:$F$73,2,FALSE))</f>
        <v/>
      </c>
    </row>
    <row r="638" spans="10:27" x14ac:dyDescent="0.25">
      <c r="J638" s="5"/>
      <c r="Q638" t="str">
        <f t="shared" si="41"/>
        <v/>
      </c>
      <c r="S638" t="str">
        <f t="shared" si="42"/>
        <v/>
      </c>
      <c r="T638" t="str">
        <f t="shared" si="43"/>
        <v/>
      </c>
      <c r="U638" t="str">
        <f>IF(B638="","",VLOOKUP(B638,CODES!$A$2:$B$6,2,FALSE))</f>
        <v/>
      </c>
      <c r="V638" t="str">
        <f>IF(C638="","",LOOKUP(C638,{0,1,5,9,13,17,21},{"&lt;1 credits","1 - 4 credits","5 - 8 credits","9 - 12 credits","13 - 16 credits","17 - 20 credits","21 + credits"}))</f>
        <v/>
      </c>
      <c r="W638" t="str">
        <f>IF(V638="","",VLOOKUP(V638,CODES!$G$2:$H$8,2,FALSE))</f>
        <v/>
      </c>
      <c r="X638" t="str">
        <f>IF(AND(ISBLANK(F638),ISBLANK(G638)),IF(D638="","",VLOOKUP(D638,CODES!$K$2:$L$8,2,FALSE)),IF(ISBLANK(G638),VLOOKUP(D638,CODES!$K$2:$L$8,2,FALSE)&amp;","&amp;VLOOKUP(F638,CODES!$K$2:$L$8,2,FALSE),VLOOKUP(D638,CODES!$K$2:$L$8,2,FALSE)&amp;","&amp;VLOOKUP(F638,CODES!$K$2:$L$8,2,FALSE)&amp;","&amp;VLOOKUP(G638,CODES!$K$2:$L$8,2,FALSE)))</f>
        <v/>
      </c>
      <c r="Y638" t="str">
        <f>IF(AND(ISBLANK(H638),ISBLANK(I638)),IF(E638="","",VLOOKUP(E638,CODES!$C$2:$D$28,2,FALSE)),IF(ISBLANK(I638),VLOOKUP(E638,CODES!$C$2:$D$28,2,FALSE)&amp;","&amp;VLOOKUP(H638,CODES!$C$2:$D$28,2,FALSE),VLOOKUP(E638,CODES!$C$2:$D$28,2,FALSE)&amp;","&amp;VLOOKUP(H638,CODES!$C$2:$D$28,2,FALSE)&amp;","&amp;VLOOKUP(I638,CODES!$C$2:$D$28,2,FALSE)))</f>
        <v/>
      </c>
      <c r="Z638" t="str">
        <f t="shared" si="44"/>
        <v/>
      </c>
      <c r="AA638" t="str">
        <f>IF(Z638="","",VLOOKUP(Z638,CODES!$E$2:$F$73,2,FALSE))</f>
        <v/>
      </c>
    </row>
    <row r="639" spans="10:27" x14ac:dyDescent="0.25">
      <c r="J639" s="5"/>
      <c r="Q639" t="str">
        <f t="shared" si="41"/>
        <v/>
      </c>
      <c r="S639" t="str">
        <f t="shared" si="42"/>
        <v/>
      </c>
      <c r="T639" t="str">
        <f t="shared" si="43"/>
        <v/>
      </c>
      <c r="U639" t="str">
        <f>IF(B639="","",VLOOKUP(B639,CODES!$A$2:$B$6,2,FALSE))</f>
        <v/>
      </c>
      <c r="V639" t="str">
        <f>IF(C639="","",LOOKUP(C639,{0,1,5,9,13,17,21},{"&lt;1 credits","1 - 4 credits","5 - 8 credits","9 - 12 credits","13 - 16 credits","17 - 20 credits","21 + credits"}))</f>
        <v/>
      </c>
      <c r="W639" t="str">
        <f>IF(V639="","",VLOOKUP(V639,CODES!$G$2:$H$8,2,FALSE))</f>
        <v/>
      </c>
      <c r="X639" t="str">
        <f>IF(AND(ISBLANK(F639),ISBLANK(G639)),IF(D639="","",VLOOKUP(D639,CODES!$K$2:$L$8,2,FALSE)),IF(ISBLANK(G639),VLOOKUP(D639,CODES!$K$2:$L$8,2,FALSE)&amp;","&amp;VLOOKUP(F639,CODES!$K$2:$L$8,2,FALSE),VLOOKUP(D639,CODES!$K$2:$L$8,2,FALSE)&amp;","&amp;VLOOKUP(F639,CODES!$K$2:$L$8,2,FALSE)&amp;","&amp;VLOOKUP(G639,CODES!$K$2:$L$8,2,FALSE)))</f>
        <v/>
      </c>
      <c r="Y639" t="str">
        <f>IF(AND(ISBLANK(H639),ISBLANK(I639)),IF(E639="","",VLOOKUP(E639,CODES!$C$2:$D$28,2,FALSE)),IF(ISBLANK(I639),VLOOKUP(E639,CODES!$C$2:$D$28,2,FALSE)&amp;","&amp;VLOOKUP(H639,CODES!$C$2:$D$28,2,FALSE),VLOOKUP(E639,CODES!$C$2:$D$28,2,FALSE)&amp;","&amp;VLOOKUP(H639,CODES!$C$2:$D$28,2,FALSE)&amp;","&amp;VLOOKUP(I639,CODES!$C$2:$D$28,2,FALSE)))</f>
        <v/>
      </c>
      <c r="Z639" t="str">
        <f t="shared" si="44"/>
        <v/>
      </c>
      <c r="AA639" t="str">
        <f>IF(Z639="","",VLOOKUP(Z639,CODES!$E$2:$F$73,2,FALSE))</f>
        <v/>
      </c>
    </row>
    <row r="640" spans="10:27" x14ac:dyDescent="0.25">
      <c r="J640" s="5"/>
      <c r="Q640" t="str">
        <f t="shared" si="41"/>
        <v/>
      </c>
      <c r="S640" t="str">
        <f t="shared" si="42"/>
        <v/>
      </c>
      <c r="T640" t="str">
        <f t="shared" si="43"/>
        <v/>
      </c>
      <c r="U640" t="str">
        <f>IF(B640="","",VLOOKUP(B640,CODES!$A$2:$B$6,2,FALSE))</f>
        <v/>
      </c>
      <c r="V640" t="str">
        <f>IF(C640="","",LOOKUP(C640,{0,1,5,9,13,17,21},{"&lt;1 credits","1 - 4 credits","5 - 8 credits","9 - 12 credits","13 - 16 credits","17 - 20 credits","21 + credits"}))</f>
        <v/>
      </c>
      <c r="W640" t="str">
        <f>IF(V640="","",VLOOKUP(V640,CODES!$G$2:$H$8,2,FALSE))</f>
        <v/>
      </c>
      <c r="X640" t="str">
        <f>IF(AND(ISBLANK(F640),ISBLANK(G640)),IF(D640="","",VLOOKUP(D640,CODES!$K$2:$L$8,2,FALSE)),IF(ISBLANK(G640),VLOOKUP(D640,CODES!$K$2:$L$8,2,FALSE)&amp;","&amp;VLOOKUP(F640,CODES!$K$2:$L$8,2,FALSE),VLOOKUP(D640,CODES!$K$2:$L$8,2,FALSE)&amp;","&amp;VLOOKUP(F640,CODES!$K$2:$L$8,2,FALSE)&amp;","&amp;VLOOKUP(G640,CODES!$K$2:$L$8,2,FALSE)))</f>
        <v/>
      </c>
      <c r="Y640" t="str">
        <f>IF(AND(ISBLANK(H640),ISBLANK(I640)),IF(E640="","",VLOOKUP(E640,CODES!$C$2:$D$28,2,FALSE)),IF(ISBLANK(I640),VLOOKUP(E640,CODES!$C$2:$D$28,2,FALSE)&amp;","&amp;VLOOKUP(H640,CODES!$C$2:$D$28,2,FALSE),VLOOKUP(E640,CODES!$C$2:$D$28,2,FALSE)&amp;","&amp;VLOOKUP(H640,CODES!$C$2:$D$28,2,FALSE)&amp;","&amp;VLOOKUP(I640,CODES!$C$2:$D$28,2,FALSE)))</f>
        <v/>
      </c>
      <c r="Z640" t="str">
        <f t="shared" si="44"/>
        <v/>
      </c>
      <c r="AA640" t="str">
        <f>IF(Z640="","",VLOOKUP(Z640,CODES!$E$2:$F$73,2,FALSE))</f>
        <v/>
      </c>
    </row>
    <row r="641" spans="10:27" x14ac:dyDescent="0.25">
      <c r="J641" s="5"/>
      <c r="Q641" t="str">
        <f t="shared" si="41"/>
        <v/>
      </c>
      <c r="S641" t="str">
        <f t="shared" si="42"/>
        <v/>
      </c>
      <c r="T641" t="str">
        <f t="shared" si="43"/>
        <v/>
      </c>
      <c r="U641" t="str">
        <f>IF(B641="","",VLOOKUP(B641,CODES!$A$2:$B$6,2,FALSE))</f>
        <v/>
      </c>
      <c r="V641" t="str">
        <f>IF(C641="","",LOOKUP(C641,{0,1,5,9,13,17,21},{"&lt;1 credits","1 - 4 credits","5 - 8 credits","9 - 12 credits","13 - 16 credits","17 - 20 credits","21 + credits"}))</f>
        <v/>
      </c>
      <c r="W641" t="str">
        <f>IF(V641="","",VLOOKUP(V641,CODES!$G$2:$H$8,2,FALSE))</f>
        <v/>
      </c>
      <c r="X641" t="str">
        <f>IF(AND(ISBLANK(F641),ISBLANK(G641)),IF(D641="","",VLOOKUP(D641,CODES!$K$2:$L$8,2,FALSE)),IF(ISBLANK(G641),VLOOKUP(D641,CODES!$K$2:$L$8,2,FALSE)&amp;","&amp;VLOOKUP(F641,CODES!$K$2:$L$8,2,FALSE),VLOOKUP(D641,CODES!$K$2:$L$8,2,FALSE)&amp;","&amp;VLOOKUP(F641,CODES!$K$2:$L$8,2,FALSE)&amp;","&amp;VLOOKUP(G641,CODES!$K$2:$L$8,2,FALSE)))</f>
        <v/>
      </c>
      <c r="Y641" t="str">
        <f>IF(AND(ISBLANK(H641),ISBLANK(I641)),IF(E641="","",VLOOKUP(E641,CODES!$C$2:$D$28,2,FALSE)),IF(ISBLANK(I641),VLOOKUP(E641,CODES!$C$2:$D$28,2,FALSE)&amp;","&amp;VLOOKUP(H641,CODES!$C$2:$D$28,2,FALSE),VLOOKUP(E641,CODES!$C$2:$D$28,2,FALSE)&amp;","&amp;VLOOKUP(H641,CODES!$C$2:$D$28,2,FALSE)&amp;","&amp;VLOOKUP(I641,CODES!$C$2:$D$28,2,FALSE)))</f>
        <v/>
      </c>
      <c r="Z641" t="str">
        <f t="shared" si="44"/>
        <v/>
      </c>
      <c r="AA641" t="str">
        <f>IF(Z641="","",VLOOKUP(Z641,CODES!$E$2:$F$73,2,FALSE))</f>
        <v/>
      </c>
    </row>
    <row r="642" spans="10:27" x14ac:dyDescent="0.25">
      <c r="J642" s="5"/>
      <c r="Q642" t="str">
        <f t="shared" si="41"/>
        <v/>
      </c>
      <c r="S642" t="str">
        <f t="shared" si="42"/>
        <v/>
      </c>
      <c r="T642" t="str">
        <f t="shared" si="43"/>
        <v/>
      </c>
      <c r="U642" t="str">
        <f>IF(B642="","",VLOOKUP(B642,CODES!$A$2:$B$6,2,FALSE))</f>
        <v/>
      </c>
      <c r="V642" t="str">
        <f>IF(C642="","",LOOKUP(C642,{0,1,5,9,13,17,21},{"&lt;1 credits","1 - 4 credits","5 - 8 credits","9 - 12 credits","13 - 16 credits","17 - 20 credits","21 + credits"}))</f>
        <v/>
      </c>
      <c r="W642" t="str">
        <f>IF(V642="","",VLOOKUP(V642,CODES!$G$2:$H$8,2,FALSE))</f>
        <v/>
      </c>
      <c r="X642" t="str">
        <f>IF(AND(ISBLANK(F642),ISBLANK(G642)),IF(D642="","",VLOOKUP(D642,CODES!$K$2:$L$8,2,FALSE)),IF(ISBLANK(G642),VLOOKUP(D642,CODES!$K$2:$L$8,2,FALSE)&amp;","&amp;VLOOKUP(F642,CODES!$K$2:$L$8,2,FALSE),VLOOKUP(D642,CODES!$K$2:$L$8,2,FALSE)&amp;","&amp;VLOOKUP(F642,CODES!$K$2:$L$8,2,FALSE)&amp;","&amp;VLOOKUP(G642,CODES!$K$2:$L$8,2,FALSE)))</f>
        <v/>
      </c>
      <c r="Y642" t="str">
        <f>IF(AND(ISBLANK(H642),ISBLANK(I642)),IF(E642="","",VLOOKUP(E642,CODES!$C$2:$D$28,2,FALSE)),IF(ISBLANK(I642),VLOOKUP(E642,CODES!$C$2:$D$28,2,FALSE)&amp;","&amp;VLOOKUP(H642,CODES!$C$2:$D$28,2,FALSE),VLOOKUP(E642,CODES!$C$2:$D$28,2,FALSE)&amp;","&amp;VLOOKUP(H642,CODES!$C$2:$D$28,2,FALSE)&amp;","&amp;VLOOKUP(I642,CODES!$C$2:$D$28,2,FALSE)))</f>
        <v/>
      </c>
      <c r="Z642" t="str">
        <f t="shared" si="44"/>
        <v/>
      </c>
      <c r="AA642" t="str">
        <f>IF(Z642="","",VLOOKUP(Z642,CODES!$E$2:$F$73,2,FALSE))</f>
        <v/>
      </c>
    </row>
    <row r="643" spans="10:27" x14ac:dyDescent="0.25">
      <c r="J643" s="5"/>
      <c r="Q643" t="str">
        <f t="shared" si="41"/>
        <v/>
      </c>
      <c r="S643" t="str">
        <f t="shared" si="42"/>
        <v/>
      </c>
      <c r="T643" t="str">
        <f t="shared" si="43"/>
        <v/>
      </c>
      <c r="U643" t="str">
        <f>IF(B643="","",VLOOKUP(B643,CODES!$A$2:$B$6,2,FALSE))</f>
        <v/>
      </c>
      <c r="V643" t="str">
        <f>IF(C643="","",LOOKUP(C643,{0,1,5,9,13,17,21},{"&lt;1 credits","1 - 4 credits","5 - 8 credits","9 - 12 credits","13 - 16 credits","17 - 20 credits","21 + credits"}))</f>
        <v/>
      </c>
      <c r="W643" t="str">
        <f>IF(V643="","",VLOOKUP(V643,CODES!$G$2:$H$8,2,FALSE))</f>
        <v/>
      </c>
      <c r="X643" t="str">
        <f>IF(AND(ISBLANK(F643),ISBLANK(G643)),IF(D643="","",VLOOKUP(D643,CODES!$K$2:$L$8,2,FALSE)),IF(ISBLANK(G643),VLOOKUP(D643,CODES!$K$2:$L$8,2,FALSE)&amp;","&amp;VLOOKUP(F643,CODES!$K$2:$L$8,2,FALSE),VLOOKUP(D643,CODES!$K$2:$L$8,2,FALSE)&amp;","&amp;VLOOKUP(F643,CODES!$K$2:$L$8,2,FALSE)&amp;","&amp;VLOOKUP(G643,CODES!$K$2:$L$8,2,FALSE)))</f>
        <v/>
      </c>
      <c r="Y643" t="str">
        <f>IF(AND(ISBLANK(H643),ISBLANK(I643)),IF(E643="","",VLOOKUP(E643,CODES!$C$2:$D$28,2,FALSE)),IF(ISBLANK(I643),VLOOKUP(E643,CODES!$C$2:$D$28,2,FALSE)&amp;","&amp;VLOOKUP(H643,CODES!$C$2:$D$28,2,FALSE),VLOOKUP(E643,CODES!$C$2:$D$28,2,FALSE)&amp;","&amp;VLOOKUP(H643,CODES!$C$2:$D$28,2,FALSE)&amp;","&amp;VLOOKUP(I643,CODES!$C$2:$D$28,2,FALSE)))</f>
        <v/>
      </c>
      <c r="Z643" t="str">
        <f t="shared" si="44"/>
        <v/>
      </c>
      <c r="AA643" t="str">
        <f>IF(Z643="","",VLOOKUP(Z643,CODES!$E$2:$F$73,2,FALSE))</f>
        <v/>
      </c>
    </row>
    <row r="644" spans="10:27" x14ac:dyDescent="0.25">
      <c r="J644" s="5"/>
      <c r="Q644" t="str">
        <f t="shared" si="41"/>
        <v/>
      </c>
      <c r="S644" t="str">
        <f t="shared" si="42"/>
        <v/>
      </c>
      <c r="T644" t="str">
        <f t="shared" si="43"/>
        <v/>
      </c>
      <c r="U644" t="str">
        <f>IF(B644="","",VLOOKUP(B644,CODES!$A$2:$B$6,2,FALSE))</f>
        <v/>
      </c>
      <c r="V644" t="str">
        <f>IF(C644="","",LOOKUP(C644,{0,1,5,9,13,17,21},{"&lt;1 credits","1 - 4 credits","5 - 8 credits","9 - 12 credits","13 - 16 credits","17 - 20 credits","21 + credits"}))</f>
        <v/>
      </c>
      <c r="W644" t="str">
        <f>IF(V644="","",VLOOKUP(V644,CODES!$G$2:$H$8,2,FALSE))</f>
        <v/>
      </c>
      <c r="X644" t="str">
        <f>IF(AND(ISBLANK(F644),ISBLANK(G644)),IF(D644="","",VLOOKUP(D644,CODES!$K$2:$L$8,2,FALSE)),IF(ISBLANK(G644),VLOOKUP(D644,CODES!$K$2:$L$8,2,FALSE)&amp;","&amp;VLOOKUP(F644,CODES!$K$2:$L$8,2,FALSE),VLOOKUP(D644,CODES!$K$2:$L$8,2,FALSE)&amp;","&amp;VLOOKUP(F644,CODES!$K$2:$L$8,2,FALSE)&amp;","&amp;VLOOKUP(G644,CODES!$K$2:$L$8,2,FALSE)))</f>
        <v/>
      </c>
      <c r="Y644" t="str">
        <f>IF(AND(ISBLANK(H644),ISBLANK(I644)),IF(E644="","",VLOOKUP(E644,CODES!$C$2:$D$28,2,FALSE)),IF(ISBLANK(I644),VLOOKUP(E644,CODES!$C$2:$D$28,2,FALSE)&amp;","&amp;VLOOKUP(H644,CODES!$C$2:$D$28,2,FALSE),VLOOKUP(E644,CODES!$C$2:$D$28,2,FALSE)&amp;","&amp;VLOOKUP(H644,CODES!$C$2:$D$28,2,FALSE)&amp;","&amp;VLOOKUP(I644,CODES!$C$2:$D$28,2,FALSE)))</f>
        <v/>
      </c>
      <c r="Z644" t="str">
        <f t="shared" si="44"/>
        <v/>
      </c>
      <c r="AA644" t="str">
        <f>IF(Z644="","",VLOOKUP(Z644,CODES!$E$2:$F$73,2,FALSE))</f>
        <v/>
      </c>
    </row>
    <row r="645" spans="10:27" x14ac:dyDescent="0.25">
      <c r="J645" s="5"/>
      <c r="Q645" t="str">
        <f t="shared" si="41"/>
        <v/>
      </c>
      <c r="S645" t="str">
        <f t="shared" si="42"/>
        <v/>
      </c>
      <c r="T645" t="str">
        <f t="shared" si="43"/>
        <v/>
      </c>
      <c r="U645" t="str">
        <f>IF(B645="","",VLOOKUP(B645,CODES!$A$2:$B$6,2,FALSE))</f>
        <v/>
      </c>
      <c r="V645" t="str">
        <f>IF(C645="","",LOOKUP(C645,{0,1,5,9,13,17,21},{"&lt;1 credits","1 - 4 credits","5 - 8 credits","9 - 12 credits","13 - 16 credits","17 - 20 credits","21 + credits"}))</f>
        <v/>
      </c>
      <c r="W645" t="str">
        <f>IF(V645="","",VLOOKUP(V645,CODES!$G$2:$H$8,2,FALSE))</f>
        <v/>
      </c>
      <c r="X645" t="str">
        <f>IF(AND(ISBLANK(F645),ISBLANK(G645)),IF(D645="","",VLOOKUP(D645,CODES!$K$2:$L$8,2,FALSE)),IF(ISBLANK(G645),VLOOKUP(D645,CODES!$K$2:$L$8,2,FALSE)&amp;","&amp;VLOOKUP(F645,CODES!$K$2:$L$8,2,FALSE),VLOOKUP(D645,CODES!$K$2:$L$8,2,FALSE)&amp;","&amp;VLOOKUP(F645,CODES!$K$2:$L$8,2,FALSE)&amp;","&amp;VLOOKUP(G645,CODES!$K$2:$L$8,2,FALSE)))</f>
        <v/>
      </c>
      <c r="Y645" t="str">
        <f>IF(AND(ISBLANK(H645),ISBLANK(I645)),IF(E645="","",VLOOKUP(E645,CODES!$C$2:$D$28,2,FALSE)),IF(ISBLANK(I645),VLOOKUP(E645,CODES!$C$2:$D$28,2,FALSE)&amp;","&amp;VLOOKUP(H645,CODES!$C$2:$D$28,2,FALSE),VLOOKUP(E645,CODES!$C$2:$D$28,2,FALSE)&amp;","&amp;VLOOKUP(H645,CODES!$C$2:$D$28,2,FALSE)&amp;","&amp;VLOOKUP(I645,CODES!$C$2:$D$28,2,FALSE)))</f>
        <v/>
      </c>
      <c r="Z645" t="str">
        <f t="shared" si="44"/>
        <v/>
      </c>
      <c r="AA645" t="str">
        <f>IF(Z645="","",VLOOKUP(Z645,CODES!$E$2:$F$73,2,FALSE))</f>
        <v/>
      </c>
    </row>
    <row r="646" spans="10:27" x14ac:dyDescent="0.25">
      <c r="J646" s="5"/>
      <c r="Q646" t="str">
        <f t="shared" ref="Q646:Q709" si="45">IF(A646="","","Courses")</f>
        <v/>
      </c>
      <c r="S646" t="str">
        <f t="shared" ref="S646:S709" si="46">IF(Q646="","",IF($B$1="","",$B$1))</f>
        <v/>
      </c>
      <c r="T646" t="str">
        <f t="shared" ref="T646:T709" si="47">IF(Q646="","",IF($B$2="","",$B$2))</f>
        <v/>
      </c>
      <c r="U646" t="str">
        <f>IF(B646="","",VLOOKUP(B646,CODES!$A$2:$B$6,2,FALSE))</f>
        <v/>
      </c>
      <c r="V646" t="str">
        <f>IF(C646="","",LOOKUP(C646,{0,1,5,9,13,17,21},{"&lt;1 credits","1 - 4 credits","5 - 8 credits","9 - 12 credits","13 - 16 credits","17 - 20 credits","21 + credits"}))</f>
        <v/>
      </c>
      <c r="W646" t="str">
        <f>IF(V646="","",VLOOKUP(V646,CODES!$G$2:$H$8,2,FALSE))</f>
        <v/>
      </c>
      <c r="X646" t="str">
        <f>IF(AND(ISBLANK(F646),ISBLANK(G646)),IF(D646="","",VLOOKUP(D646,CODES!$K$2:$L$8,2,FALSE)),IF(ISBLANK(G646),VLOOKUP(D646,CODES!$K$2:$L$8,2,FALSE)&amp;","&amp;VLOOKUP(F646,CODES!$K$2:$L$8,2,FALSE),VLOOKUP(D646,CODES!$K$2:$L$8,2,FALSE)&amp;","&amp;VLOOKUP(F646,CODES!$K$2:$L$8,2,FALSE)&amp;","&amp;VLOOKUP(G646,CODES!$K$2:$L$8,2,FALSE)))</f>
        <v/>
      </c>
      <c r="Y646" t="str">
        <f>IF(AND(ISBLANK(H646),ISBLANK(I646)),IF(E646="","",VLOOKUP(E646,CODES!$C$2:$D$28,2,FALSE)),IF(ISBLANK(I646),VLOOKUP(E646,CODES!$C$2:$D$28,2,FALSE)&amp;","&amp;VLOOKUP(H646,CODES!$C$2:$D$28,2,FALSE),VLOOKUP(E646,CODES!$C$2:$D$28,2,FALSE)&amp;","&amp;VLOOKUP(H646,CODES!$C$2:$D$28,2,FALSE)&amp;","&amp;VLOOKUP(I646,CODES!$C$2:$D$28,2,FALSE)))</f>
        <v/>
      </c>
      <c r="Z646" t="str">
        <f t="shared" ref="Z646:Z709" si="48">IF(L646="","",TEXT(L646,"mmm")&amp;" "&amp;TEXT(L646,"yyyy"))</f>
        <v/>
      </c>
      <c r="AA646" t="str">
        <f>IF(Z646="","",VLOOKUP(Z646,CODES!$E$2:$F$73,2,FALSE))</f>
        <v/>
      </c>
    </row>
    <row r="647" spans="10:27" x14ac:dyDescent="0.25">
      <c r="J647" s="5"/>
      <c r="Q647" t="str">
        <f t="shared" si="45"/>
        <v/>
      </c>
      <c r="S647" t="str">
        <f t="shared" si="46"/>
        <v/>
      </c>
      <c r="T647" t="str">
        <f t="shared" si="47"/>
        <v/>
      </c>
      <c r="U647" t="str">
        <f>IF(B647="","",VLOOKUP(B647,CODES!$A$2:$B$6,2,FALSE))</f>
        <v/>
      </c>
      <c r="V647" t="str">
        <f>IF(C647="","",LOOKUP(C647,{0,1,5,9,13,17,21},{"&lt;1 credits","1 - 4 credits","5 - 8 credits","9 - 12 credits","13 - 16 credits","17 - 20 credits","21 + credits"}))</f>
        <v/>
      </c>
      <c r="W647" t="str">
        <f>IF(V647="","",VLOOKUP(V647,CODES!$G$2:$H$8,2,FALSE))</f>
        <v/>
      </c>
      <c r="X647" t="str">
        <f>IF(AND(ISBLANK(F647),ISBLANK(G647)),IF(D647="","",VLOOKUP(D647,CODES!$K$2:$L$8,2,FALSE)),IF(ISBLANK(G647),VLOOKUP(D647,CODES!$K$2:$L$8,2,FALSE)&amp;","&amp;VLOOKUP(F647,CODES!$K$2:$L$8,2,FALSE),VLOOKUP(D647,CODES!$K$2:$L$8,2,FALSE)&amp;","&amp;VLOOKUP(F647,CODES!$K$2:$L$8,2,FALSE)&amp;","&amp;VLOOKUP(G647,CODES!$K$2:$L$8,2,FALSE)))</f>
        <v/>
      </c>
      <c r="Y647" t="str">
        <f>IF(AND(ISBLANK(H647),ISBLANK(I647)),IF(E647="","",VLOOKUP(E647,CODES!$C$2:$D$28,2,FALSE)),IF(ISBLANK(I647),VLOOKUP(E647,CODES!$C$2:$D$28,2,FALSE)&amp;","&amp;VLOOKUP(H647,CODES!$C$2:$D$28,2,FALSE),VLOOKUP(E647,CODES!$C$2:$D$28,2,FALSE)&amp;","&amp;VLOOKUP(H647,CODES!$C$2:$D$28,2,FALSE)&amp;","&amp;VLOOKUP(I647,CODES!$C$2:$D$28,2,FALSE)))</f>
        <v/>
      </c>
      <c r="Z647" t="str">
        <f t="shared" si="48"/>
        <v/>
      </c>
      <c r="AA647" t="str">
        <f>IF(Z647="","",VLOOKUP(Z647,CODES!$E$2:$F$73,2,FALSE))</f>
        <v/>
      </c>
    </row>
    <row r="648" spans="10:27" x14ac:dyDescent="0.25">
      <c r="J648" s="5"/>
      <c r="Q648" t="str">
        <f t="shared" si="45"/>
        <v/>
      </c>
      <c r="S648" t="str">
        <f t="shared" si="46"/>
        <v/>
      </c>
      <c r="T648" t="str">
        <f t="shared" si="47"/>
        <v/>
      </c>
      <c r="U648" t="str">
        <f>IF(B648="","",VLOOKUP(B648,CODES!$A$2:$B$6,2,FALSE))</f>
        <v/>
      </c>
      <c r="V648" t="str">
        <f>IF(C648="","",LOOKUP(C648,{0,1,5,9,13,17,21},{"&lt;1 credits","1 - 4 credits","5 - 8 credits","9 - 12 credits","13 - 16 credits","17 - 20 credits","21 + credits"}))</f>
        <v/>
      </c>
      <c r="W648" t="str">
        <f>IF(V648="","",VLOOKUP(V648,CODES!$G$2:$H$8,2,FALSE))</f>
        <v/>
      </c>
      <c r="X648" t="str">
        <f>IF(AND(ISBLANK(F648),ISBLANK(G648)),IF(D648="","",VLOOKUP(D648,CODES!$K$2:$L$8,2,FALSE)),IF(ISBLANK(G648),VLOOKUP(D648,CODES!$K$2:$L$8,2,FALSE)&amp;","&amp;VLOOKUP(F648,CODES!$K$2:$L$8,2,FALSE),VLOOKUP(D648,CODES!$K$2:$L$8,2,FALSE)&amp;","&amp;VLOOKUP(F648,CODES!$K$2:$L$8,2,FALSE)&amp;","&amp;VLOOKUP(G648,CODES!$K$2:$L$8,2,FALSE)))</f>
        <v/>
      </c>
      <c r="Y648" t="str">
        <f>IF(AND(ISBLANK(H648),ISBLANK(I648)),IF(E648="","",VLOOKUP(E648,CODES!$C$2:$D$28,2,FALSE)),IF(ISBLANK(I648),VLOOKUP(E648,CODES!$C$2:$D$28,2,FALSE)&amp;","&amp;VLOOKUP(H648,CODES!$C$2:$D$28,2,FALSE),VLOOKUP(E648,CODES!$C$2:$D$28,2,FALSE)&amp;","&amp;VLOOKUP(H648,CODES!$C$2:$D$28,2,FALSE)&amp;","&amp;VLOOKUP(I648,CODES!$C$2:$D$28,2,FALSE)))</f>
        <v/>
      </c>
      <c r="Z648" t="str">
        <f t="shared" si="48"/>
        <v/>
      </c>
      <c r="AA648" t="str">
        <f>IF(Z648="","",VLOOKUP(Z648,CODES!$E$2:$F$73,2,FALSE))</f>
        <v/>
      </c>
    </row>
    <row r="649" spans="10:27" x14ac:dyDescent="0.25">
      <c r="J649" s="5"/>
      <c r="Q649" t="str">
        <f t="shared" si="45"/>
        <v/>
      </c>
      <c r="S649" t="str">
        <f t="shared" si="46"/>
        <v/>
      </c>
      <c r="T649" t="str">
        <f t="shared" si="47"/>
        <v/>
      </c>
      <c r="U649" t="str">
        <f>IF(B649="","",VLOOKUP(B649,CODES!$A$2:$B$6,2,FALSE))</f>
        <v/>
      </c>
      <c r="V649" t="str">
        <f>IF(C649="","",LOOKUP(C649,{0,1,5,9,13,17,21},{"&lt;1 credits","1 - 4 credits","5 - 8 credits","9 - 12 credits","13 - 16 credits","17 - 20 credits","21 + credits"}))</f>
        <v/>
      </c>
      <c r="W649" t="str">
        <f>IF(V649="","",VLOOKUP(V649,CODES!$G$2:$H$8,2,FALSE))</f>
        <v/>
      </c>
      <c r="X649" t="str">
        <f>IF(AND(ISBLANK(F649),ISBLANK(G649)),IF(D649="","",VLOOKUP(D649,CODES!$K$2:$L$8,2,FALSE)),IF(ISBLANK(G649),VLOOKUP(D649,CODES!$K$2:$L$8,2,FALSE)&amp;","&amp;VLOOKUP(F649,CODES!$K$2:$L$8,2,FALSE),VLOOKUP(D649,CODES!$K$2:$L$8,2,FALSE)&amp;","&amp;VLOOKUP(F649,CODES!$K$2:$L$8,2,FALSE)&amp;","&amp;VLOOKUP(G649,CODES!$K$2:$L$8,2,FALSE)))</f>
        <v/>
      </c>
      <c r="Y649" t="str">
        <f>IF(AND(ISBLANK(H649),ISBLANK(I649)),IF(E649="","",VLOOKUP(E649,CODES!$C$2:$D$28,2,FALSE)),IF(ISBLANK(I649),VLOOKUP(E649,CODES!$C$2:$D$28,2,FALSE)&amp;","&amp;VLOOKUP(H649,CODES!$C$2:$D$28,2,FALSE),VLOOKUP(E649,CODES!$C$2:$D$28,2,FALSE)&amp;","&amp;VLOOKUP(H649,CODES!$C$2:$D$28,2,FALSE)&amp;","&amp;VLOOKUP(I649,CODES!$C$2:$D$28,2,FALSE)))</f>
        <v/>
      </c>
      <c r="Z649" t="str">
        <f t="shared" si="48"/>
        <v/>
      </c>
      <c r="AA649" t="str">
        <f>IF(Z649="","",VLOOKUP(Z649,CODES!$E$2:$F$73,2,FALSE))</f>
        <v/>
      </c>
    </row>
    <row r="650" spans="10:27" x14ac:dyDescent="0.25">
      <c r="J650" s="5"/>
      <c r="Q650" t="str">
        <f t="shared" si="45"/>
        <v/>
      </c>
      <c r="S650" t="str">
        <f t="shared" si="46"/>
        <v/>
      </c>
      <c r="T650" t="str">
        <f t="shared" si="47"/>
        <v/>
      </c>
      <c r="U650" t="str">
        <f>IF(B650="","",VLOOKUP(B650,CODES!$A$2:$B$6,2,FALSE))</f>
        <v/>
      </c>
      <c r="V650" t="str">
        <f>IF(C650="","",LOOKUP(C650,{0,1,5,9,13,17,21},{"&lt;1 credits","1 - 4 credits","5 - 8 credits","9 - 12 credits","13 - 16 credits","17 - 20 credits","21 + credits"}))</f>
        <v/>
      </c>
      <c r="W650" t="str">
        <f>IF(V650="","",VLOOKUP(V650,CODES!$G$2:$H$8,2,FALSE))</f>
        <v/>
      </c>
      <c r="X650" t="str">
        <f>IF(AND(ISBLANK(F650),ISBLANK(G650)),IF(D650="","",VLOOKUP(D650,CODES!$K$2:$L$8,2,FALSE)),IF(ISBLANK(G650),VLOOKUP(D650,CODES!$K$2:$L$8,2,FALSE)&amp;","&amp;VLOOKUP(F650,CODES!$K$2:$L$8,2,FALSE),VLOOKUP(D650,CODES!$K$2:$L$8,2,FALSE)&amp;","&amp;VLOOKUP(F650,CODES!$K$2:$L$8,2,FALSE)&amp;","&amp;VLOOKUP(G650,CODES!$K$2:$L$8,2,FALSE)))</f>
        <v/>
      </c>
      <c r="Y650" t="str">
        <f>IF(AND(ISBLANK(H650),ISBLANK(I650)),IF(E650="","",VLOOKUP(E650,CODES!$C$2:$D$28,2,FALSE)),IF(ISBLANK(I650),VLOOKUP(E650,CODES!$C$2:$D$28,2,FALSE)&amp;","&amp;VLOOKUP(H650,CODES!$C$2:$D$28,2,FALSE),VLOOKUP(E650,CODES!$C$2:$D$28,2,FALSE)&amp;","&amp;VLOOKUP(H650,CODES!$C$2:$D$28,2,FALSE)&amp;","&amp;VLOOKUP(I650,CODES!$C$2:$D$28,2,FALSE)))</f>
        <v/>
      </c>
      <c r="Z650" t="str">
        <f t="shared" si="48"/>
        <v/>
      </c>
      <c r="AA650" t="str">
        <f>IF(Z650="","",VLOOKUP(Z650,CODES!$E$2:$F$73,2,FALSE))</f>
        <v/>
      </c>
    </row>
    <row r="651" spans="10:27" x14ac:dyDescent="0.25">
      <c r="J651" s="5"/>
      <c r="Q651" t="str">
        <f t="shared" si="45"/>
        <v/>
      </c>
      <c r="S651" t="str">
        <f t="shared" si="46"/>
        <v/>
      </c>
      <c r="T651" t="str">
        <f t="shared" si="47"/>
        <v/>
      </c>
      <c r="U651" t="str">
        <f>IF(B651="","",VLOOKUP(B651,CODES!$A$2:$B$6,2,FALSE))</f>
        <v/>
      </c>
      <c r="V651" t="str">
        <f>IF(C651="","",LOOKUP(C651,{0,1,5,9,13,17,21},{"&lt;1 credits","1 - 4 credits","5 - 8 credits","9 - 12 credits","13 - 16 credits","17 - 20 credits","21 + credits"}))</f>
        <v/>
      </c>
      <c r="W651" t="str">
        <f>IF(V651="","",VLOOKUP(V651,CODES!$G$2:$H$8,2,FALSE))</f>
        <v/>
      </c>
      <c r="X651" t="str">
        <f>IF(AND(ISBLANK(F651),ISBLANK(G651)),IF(D651="","",VLOOKUP(D651,CODES!$K$2:$L$8,2,FALSE)),IF(ISBLANK(G651),VLOOKUP(D651,CODES!$K$2:$L$8,2,FALSE)&amp;","&amp;VLOOKUP(F651,CODES!$K$2:$L$8,2,FALSE),VLOOKUP(D651,CODES!$K$2:$L$8,2,FALSE)&amp;","&amp;VLOOKUP(F651,CODES!$K$2:$L$8,2,FALSE)&amp;","&amp;VLOOKUP(G651,CODES!$K$2:$L$8,2,FALSE)))</f>
        <v/>
      </c>
      <c r="Y651" t="str">
        <f>IF(AND(ISBLANK(H651),ISBLANK(I651)),IF(E651="","",VLOOKUP(E651,CODES!$C$2:$D$28,2,FALSE)),IF(ISBLANK(I651),VLOOKUP(E651,CODES!$C$2:$D$28,2,FALSE)&amp;","&amp;VLOOKUP(H651,CODES!$C$2:$D$28,2,FALSE),VLOOKUP(E651,CODES!$C$2:$D$28,2,FALSE)&amp;","&amp;VLOOKUP(H651,CODES!$C$2:$D$28,2,FALSE)&amp;","&amp;VLOOKUP(I651,CODES!$C$2:$D$28,2,FALSE)))</f>
        <v/>
      </c>
      <c r="Z651" t="str">
        <f t="shared" si="48"/>
        <v/>
      </c>
      <c r="AA651" t="str">
        <f>IF(Z651="","",VLOOKUP(Z651,CODES!$E$2:$F$73,2,FALSE))</f>
        <v/>
      </c>
    </row>
    <row r="652" spans="10:27" x14ac:dyDescent="0.25">
      <c r="J652" s="5"/>
      <c r="Q652" t="str">
        <f t="shared" si="45"/>
        <v/>
      </c>
      <c r="S652" t="str">
        <f t="shared" si="46"/>
        <v/>
      </c>
      <c r="T652" t="str">
        <f t="shared" si="47"/>
        <v/>
      </c>
      <c r="U652" t="str">
        <f>IF(B652="","",VLOOKUP(B652,CODES!$A$2:$B$6,2,FALSE))</f>
        <v/>
      </c>
      <c r="V652" t="str">
        <f>IF(C652="","",LOOKUP(C652,{0,1,5,9,13,17,21},{"&lt;1 credits","1 - 4 credits","5 - 8 credits","9 - 12 credits","13 - 16 credits","17 - 20 credits","21 + credits"}))</f>
        <v/>
      </c>
      <c r="W652" t="str">
        <f>IF(V652="","",VLOOKUP(V652,CODES!$G$2:$H$8,2,FALSE))</f>
        <v/>
      </c>
      <c r="X652" t="str">
        <f>IF(AND(ISBLANK(F652),ISBLANK(G652)),IF(D652="","",VLOOKUP(D652,CODES!$K$2:$L$8,2,FALSE)),IF(ISBLANK(G652),VLOOKUP(D652,CODES!$K$2:$L$8,2,FALSE)&amp;","&amp;VLOOKUP(F652,CODES!$K$2:$L$8,2,FALSE),VLOOKUP(D652,CODES!$K$2:$L$8,2,FALSE)&amp;","&amp;VLOOKUP(F652,CODES!$K$2:$L$8,2,FALSE)&amp;","&amp;VLOOKUP(G652,CODES!$K$2:$L$8,2,FALSE)))</f>
        <v/>
      </c>
      <c r="Y652" t="str">
        <f>IF(AND(ISBLANK(H652),ISBLANK(I652)),IF(E652="","",VLOOKUP(E652,CODES!$C$2:$D$28,2,FALSE)),IF(ISBLANK(I652),VLOOKUP(E652,CODES!$C$2:$D$28,2,FALSE)&amp;","&amp;VLOOKUP(H652,CODES!$C$2:$D$28,2,FALSE),VLOOKUP(E652,CODES!$C$2:$D$28,2,FALSE)&amp;","&amp;VLOOKUP(H652,CODES!$C$2:$D$28,2,FALSE)&amp;","&amp;VLOOKUP(I652,CODES!$C$2:$D$28,2,FALSE)))</f>
        <v/>
      </c>
      <c r="Z652" t="str">
        <f t="shared" si="48"/>
        <v/>
      </c>
      <c r="AA652" t="str">
        <f>IF(Z652="","",VLOOKUP(Z652,CODES!$E$2:$F$73,2,FALSE))</f>
        <v/>
      </c>
    </row>
    <row r="653" spans="10:27" x14ac:dyDescent="0.25">
      <c r="J653" s="5"/>
      <c r="Q653" t="str">
        <f t="shared" si="45"/>
        <v/>
      </c>
      <c r="S653" t="str">
        <f t="shared" si="46"/>
        <v/>
      </c>
      <c r="T653" t="str">
        <f t="shared" si="47"/>
        <v/>
      </c>
      <c r="U653" t="str">
        <f>IF(B653="","",VLOOKUP(B653,CODES!$A$2:$B$6,2,FALSE))</f>
        <v/>
      </c>
      <c r="V653" t="str">
        <f>IF(C653="","",LOOKUP(C653,{0,1,5,9,13,17,21},{"&lt;1 credits","1 - 4 credits","5 - 8 credits","9 - 12 credits","13 - 16 credits","17 - 20 credits","21 + credits"}))</f>
        <v/>
      </c>
      <c r="W653" t="str">
        <f>IF(V653="","",VLOOKUP(V653,CODES!$G$2:$H$8,2,FALSE))</f>
        <v/>
      </c>
      <c r="X653" t="str">
        <f>IF(AND(ISBLANK(F653),ISBLANK(G653)),IF(D653="","",VLOOKUP(D653,CODES!$K$2:$L$8,2,FALSE)),IF(ISBLANK(G653),VLOOKUP(D653,CODES!$K$2:$L$8,2,FALSE)&amp;","&amp;VLOOKUP(F653,CODES!$K$2:$L$8,2,FALSE),VLOOKUP(D653,CODES!$K$2:$L$8,2,FALSE)&amp;","&amp;VLOOKUP(F653,CODES!$K$2:$L$8,2,FALSE)&amp;","&amp;VLOOKUP(G653,CODES!$K$2:$L$8,2,FALSE)))</f>
        <v/>
      </c>
      <c r="Y653" t="str">
        <f>IF(AND(ISBLANK(H653),ISBLANK(I653)),IF(E653="","",VLOOKUP(E653,CODES!$C$2:$D$28,2,FALSE)),IF(ISBLANK(I653),VLOOKUP(E653,CODES!$C$2:$D$28,2,FALSE)&amp;","&amp;VLOOKUP(H653,CODES!$C$2:$D$28,2,FALSE),VLOOKUP(E653,CODES!$C$2:$D$28,2,FALSE)&amp;","&amp;VLOOKUP(H653,CODES!$C$2:$D$28,2,FALSE)&amp;","&amp;VLOOKUP(I653,CODES!$C$2:$D$28,2,FALSE)))</f>
        <v/>
      </c>
      <c r="Z653" t="str">
        <f t="shared" si="48"/>
        <v/>
      </c>
      <c r="AA653" t="str">
        <f>IF(Z653="","",VLOOKUP(Z653,CODES!$E$2:$F$73,2,FALSE))</f>
        <v/>
      </c>
    </row>
    <row r="654" spans="10:27" x14ac:dyDescent="0.25">
      <c r="J654" s="5"/>
      <c r="Q654" t="str">
        <f t="shared" si="45"/>
        <v/>
      </c>
      <c r="S654" t="str">
        <f t="shared" si="46"/>
        <v/>
      </c>
      <c r="T654" t="str">
        <f t="shared" si="47"/>
        <v/>
      </c>
      <c r="U654" t="str">
        <f>IF(B654="","",VLOOKUP(B654,CODES!$A$2:$B$6,2,FALSE))</f>
        <v/>
      </c>
      <c r="V654" t="str">
        <f>IF(C654="","",LOOKUP(C654,{0,1,5,9,13,17,21},{"&lt;1 credits","1 - 4 credits","5 - 8 credits","9 - 12 credits","13 - 16 credits","17 - 20 credits","21 + credits"}))</f>
        <v/>
      </c>
      <c r="W654" t="str">
        <f>IF(V654="","",VLOOKUP(V654,CODES!$G$2:$H$8,2,FALSE))</f>
        <v/>
      </c>
      <c r="X654" t="str">
        <f>IF(AND(ISBLANK(F654),ISBLANK(G654)),IF(D654="","",VLOOKUP(D654,CODES!$K$2:$L$8,2,FALSE)),IF(ISBLANK(G654),VLOOKUP(D654,CODES!$K$2:$L$8,2,FALSE)&amp;","&amp;VLOOKUP(F654,CODES!$K$2:$L$8,2,FALSE),VLOOKUP(D654,CODES!$K$2:$L$8,2,FALSE)&amp;","&amp;VLOOKUP(F654,CODES!$K$2:$L$8,2,FALSE)&amp;","&amp;VLOOKUP(G654,CODES!$K$2:$L$8,2,FALSE)))</f>
        <v/>
      </c>
      <c r="Y654" t="str">
        <f>IF(AND(ISBLANK(H654),ISBLANK(I654)),IF(E654="","",VLOOKUP(E654,CODES!$C$2:$D$28,2,FALSE)),IF(ISBLANK(I654),VLOOKUP(E654,CODES!$C$2:$D$28,2,FALSE)&amp;","&amp;VLOOKUP(H654,CODES!$C$2:$D$28,2,FALSE),VLOOKUP(E654,CODES!$C$2:$D$28,2,FALSE)&amp;","&amp;VLOOKUP(H654,CODES!$C$2:$D$28,2,FALSE)&amp;","&amp;VLOOKUP(I654,CODES!$C$2:$D$28,2,FALSE)))</f>
        <v/>
      </c>
      <c r="Z654" t="str">
        <f t="shared" si="48"/>
        <v/>
      </c>
      <c r="AA654" t="str">
        <f>IF(Z654="","",VLOOKUP(Z654,CODES!$E$2:$F$73,2,FALSE))</f>
        <v/>
      </c>
    </row>
    <row r="655" spans="10:27" x14ac:dyDescent="0.25">
      <c r="J655" s="5"/>
      <c r="Q655" t="str">
        <f t="shared" si="45"/>
        <v/>
      </c>
      <c r="S655" t="str">
        <f t="shared" si="46"/>
        <v/>
      </c>
      <c r="T655" t="str">
        <f t="shared" si="47"/>
        <v/>
      </c>
      <c r="U655" t="str">
        <f>IF(B655="","",VLOOKUP(B655,CODES!$A$2:$B$6,2,FALSE))</f>
        <v/>
      </c>
      <c r="V655" t="str">
        <f>IF(C655="","",LOOKUP(C655,{0,1,5,9,13,17,21},{"&lt;1 credits","1 - 4 credits","5 - 8 credits","9 - 12 credits","13 - 16 credits","17 - 20 credits","21 + credits"}))</f>
        <v/>
      </c>
      <c r="W655" t="str">
        <f>IF(V655="","",VLOOKUP(V655,CODES!$G$2:$H$8,2,FALSE))</f>
        <v/>
      </c>
      <c r="X655" t="str">
        <f>IF(AND(ISBLANK(F655),ISBLANK(G655)),IF(D655="","",VLOOKUP(D655,CODES!$K$2:$L$8,2,FALSE)),IF(ISBLANK(G655),VLOOKUP(D655,CODES!$K$2:$L$8,2,FALSE)&amp;","&amp;VLOOKUP(F655,CODES!$K$2:$L$8,2,FALSE),VLOOKUP(D655,CODES!$K$2:$L$8,2,FALSE)&amp;","&amp;VLOOKUP(F655,CODES!$K$2:$L$8,2,FALSE)&amp;","&amp;VLOOKUP(G655,CODES!$K$2:$L$8,2,FALSE)))</f>
        <v/>
      </c>
      <c r="Y655" t="str">
        <f>IF(AND(ISBLANK(H655),ISBLANK(I655)),IF(E655="","",VLOOKUP(E655,CODES!$C$2:$D$28,2,FALSE)),IF(ISBLANK(I655),VLOOKUP(E655,CODES!$C$2:$D$28,2,FALSE)&amp;","&amp;VLOOKUP(H655,CODES!$C$2:$D$28,2,FALSE),VLOOKUP(E655,CODES!$C$2:$D$28,2,FALSE)&amp;","&amp;VLOOKUP(H655,CODES!$C$2:$D$28,2,FALSE)&amp;","&amp;VLOOKUP(I655,CODES!$C$2:$D$28,2,FALSE)))</f>
        <v/>
      </c>
      <c r="Z655" t="str">
        <f t="shared" si="48"/>
        <v/>
      </c>
      <c r="AA655" t="str">
        <f>IF(Z655="","",VLOOKUP(Z655,CODES!$E$2:$F$73,2,FALSE))</f>
        <v/>
      </c>
    </row>
    <row r="656" spans="10:27" x14ac:dyDescent="0.25">
      <c r="J656" s="5"/>
      <c r="Q656" t="str">
        <f t="shared" si="45"/>
        <v/>
      </c>
      <c r="S656" t="str">
        <f t="shared" si="46"/>
        <v/>
      </c>
      <c r="T656" t="str">
        <f t="shared" si="47"/>
        <v/>
      </c>
      <c r="U656" t="str">
        <f>IF(B656="","",VLOOKUP(B656,CODES!$A$2:$B$6,2,FALSE))</f>
        <v/>
      </c>
      <c r="V656" t="str">
        <f>IF(C656="","",LOOKUP(C656,{0,1,5,9,13,17,21},{"&lt;1 credits","1 - 4 credits","5 - 8 credits","9 - 12 credits","13 - 16 credits","17 - 20 credits","21 + credits"}))</f>
        <v/>
      </c>
      <c r="W656" t="str">
        <f>IF(V656="","",VLOOKUP(V656,CODES!$G$2:$H$8,2,FALSE))</f>
        <v/>
      </c>
      <c r="X656" t="str">
        <f>IF(AND(ISBLANK(F656),ISBLANK(G656)),IF(D656="","",VLOOKUP(D656,CODES!$K$2:$L$8,2,FALSE)),IF(ISBLANK(G656),VLOOKUP(D656,CODES!$K$2:$L$8,2,FALSE)&amp;","&amp;VLOOKUP(F656,CODES!$K$2:$L$8,2,FALSE),VLOOKUP(D656,CODES!$K$2:$L$8,2,FALSE)&amp;","&amp;VLOOKUP(F656,CODES!$K$2:$L$8,2,FALSE)&amp;","&amp;VLOOKUP(G656,CODES!$K$2:$L$8,2,FALSE)))</f>
        <v/>
      </c>
      <c r="Y656" t="str">
        <f>IF(AND(ISBLANK(H656),ISBLANK(I656)),IF(E656="","",VLOOKUP(E656,CODES!$C$2:$D$28,2,FALSE)),IF(ISBLANK(I656),VLOOKUP(E656,CODES!$C$2:$D$28,2,FALSE)&amp;","&amp;VLOOKUP(H656,CODES!$C$2:$D$28,2,FALSE),VLOOKUP(E656,CODES!$C$2:$D$28,2,FALSE)&amp;","&amp;VLOOKUP(H656,CODES!$C$2:$D$28,2,FALSE)&amp;","&amp;VLOOKUP(I656,CODES!$C$2:$D$28,2,FALSE)))</f>
        <v/>
      </c>
      <c r="Z656" t="str">
        <f t="shared" si="48"/>
        <v/>
      </c>
      <c r="AA656" t="str">
        <f>IF(Z656="","",VLOOKUP(Z656,CODES!$E$2:$F$73,2,FALSE))</f>
        <v/>
      </c>
    </row>
    <row r="657" spans="10:27" x14ac:dyDescent="0.25">
      <c r="J657" s="5"/>
      <c r="Q657" t="str">
        <f t="shared" si="45"/>
        <v/>
      </c>
      <c r="S657" t="str">
        <f t="shared" si="46"/>
        <v/>
      </c>
      <c r="T657" t="str">
        <f t="shared" si="47"/>
        <v/>
      </c>
      <c r="U657" t="str">
        <f>IF(B657="","",VLOOKUP(B657,CODES!$A$2:$B$6,2,FALSE))</f>
        <v/>
      </c>
      <c r="V657" t="str">
        <f>IF(C657="","",LOOKUP(C657,{0,1,5,9,13,17,21},{"&lt;1 credits","1 - 4 credits","5 - 8 credits","9 - 12 credits","13 - 16 credits","17 - 20 credits","21 + credits"}))</f>
        <v/>
      </c>
      <c r="W657" t="str">
        <f>IF(V657="","",VLOOKUP(V657,CODES!$G$2:$H$8,2,FALSE))</f>
        <v/>
      </c>
      <c r="X657" t="str">
        <f>IF(AND(ISBLANK(F657),ISBLANK(G657)),IF(D657="","",VLOOKUP(D657,CODES!$K$2:$L$8,2,FALSE)),IF(ISBLANK(G657),VLOOKUP(D657,CODES!$K$2:$L$8,2,FALSE)&amp;","&amp;VLOOKUP(F657,CODES!$K$2:$L$8,2,FALSE),VLOOKUP(D657,CODES!$K$2:$L$8,2,FALSE)&amp;","&amp;VLOOKUP(F657,CODES!$K$2:$L$8,2,FALSE)&amp;","&amp;VLOOKUP(G657,CODES!$K$2:$L$8,2,FALSE)))</f>
        <v/>
      </c>
      <c r="Y657" t="str">
        <f>IF(AND(ISBLANK(H657),ISBLANK(I657)),IF(E657="","",VLOOKUP(E657,CODES!$C$2:$D$28,2,FALSE)),IF(ISBLANK(I657),VLOOKUP(E657,CODES!$C$2:$D$28,2,FALSE)&amp;","&amp;VLOOKUP(H657,CODES!$C$2:$D$28,2,FALSE),VLOOKUP(E657,CODES!$C$2:$D$28,2,FALSE)&amp;","&amp;VLOOKUP(H657,CODES!$C$2:$D$28,2,FALSE)&amp;","&amp;VLOOKUP(I657,CODES!$C$2:$D$28,2,FALSE)))</f>
        <v/>
      </c>
      <c r="Z657" t="str">
        <f t="shared" si="48"/>
        <v/>
      </c>
      <c r="AA657" t="str">
        <f>IF(Z657="","",VLOOKUP(Z657,CODES!$E$2:$F$73,2,FALSE))</f>
        <v/>
      </c>
    </row>
    <row r="658" spans="10:27" x14ac:dyDescent="0.25">
      <c r="J658" s="5"/>
      <c r="Q658" t="str">
        <f t="shared" si="45"/>
        <v/>
      </c>
      <c r="S658" t="str">
        <f t="shared" si="46"/>
        <v/>
      </c>
      <c r="T658" t="str">
        <f t="shared" si="47"/>
        <v/>
      </c>
      <c r="U658" t="str">
        <f>IF(B658="","",VLOOKUP(B658,CODES!$A$2:$B$6,2,FALSE))</f>
        <v/>
      </c>
      <c r="V658" t="str">
        <f>IF(C658="","",LOOKUP(C658,{0,1,5,9,13,17,21},{"&lt;1 credits","1 - 4 credits","5 - 8 credits","9 - 12 credits","13 - 16 credits","17 - 20 credits","21 + credits"}))</f>
        <v/>
      </c>
      <c r="W658" t="str">
        <f>IF(V658="","",VLOOKUP(V658,CODES!$G$2:$H$8,2,FALSE))</f>
        <v/>
      </c>
      <c r="X658" t="str">
        <f>IF(AND(ISBLANK(F658),ISBLANK(G658)),IF(D658="","",VLOOKUP(D658,CODES!$K$2:$L$8,2,FALSE)),IF(ISBLANK(G658),VLOOKUP(D658,CODES!$K$2:$L$8,2,FALSE)&amp;","&amp;VLOOKUP(F658,CODES!$K$2:$L$8,2,FALSE),VLOOKUP(D658,CODES!$K$2:$L$8,2,FALSE)&amp;","&amp;VLOOKUP(F658,CODES!$K$2:$L$8,2,FALSE)&amp;","&amp;VLOOKUP(G658,CODES!$K$2:$L$8,2,FALSE)))</f>
        <v/>
      </c>
      <c r="Y658" t="str">
        <f>IF(AND(ISBLANK(H658),ISBLANK(I658)),IF(E658="","",VLOOKUP(E658,CODES!$C$2:$D$28,2,FALSE)),IF(ISBLANK(I658),VLOOKUP(E658,CODES!$C$2:$D$28,2,FALSE)&amp;","&amp;VLOOKUP(H658,CODES!$C$2:$D$28,2,FALSE),VLOOKUP(E658,CODES!$C$2:$D$28,2,FALSE)&amp;","&amp;VLOOKUP(H658,CODES!$C$2:$D$28,2,FALSE)&amp;","&amp;VLOOKUP(I658,CODES!$C$2:$D$28,2,FALSE)))</f>
        <v/>
      </c>
      <c r="Z658" t="str">
        <f t="shared" si="48"/>
        <v/>
      </c>
      <c r="AA658" t="str">
        <f>IF(Z658="","",VLOOKUP(Z658,CODES!$E$2:$F$73,2,FALSE))</f>
        <v/>
      </c>
    </row>
    <row r="659" spans="10:27" x14ac:dyDescent="0.25">
      <c r="J659" s="5"/>
      <c r="Q659" t="str">
        <f t="shared" si="45"/>
        <v/>
      </c>
      <c r="S659" t="str">
        <f t="shared" si="46"/>
        <v/>
      </c>
      <c r="T659" t="str">
        <f t="shared" si="47"/>
        <v/>
      </c>
      <c r="U659" t="str">
        <f>IF(B659="","",VLOOKUP(B659,CODES!$A$2:$B$6,2,FALSE))</f>
        <v/>
      </c>
      <c r="V659" t="str">
        <f>IF(C659="","",LOOKUP(C659,{0,1,5,9,13,17,21},{"&lt;1 credits","1 - 4 credits","5 - 8 credits","9 - 12 credits","13 - 16 credits","17 - 20 credits","21 + credits"}))</f>
        <v/>
      </c>
      <c r="W659" t="str">
        <f>IF(V659="","",VLOOKUP(V659,CODES!$G$2:$H$8,2,FALSE))</f>
        <v/>
      </c>
      <c r="X659" t="str">
        <f>IF(AND(ISBLANK(F659),ISBLANK(G659)),IF(D659="","",VLOOKUP(D659,CODES!$K$2:$L$8,2,FALSE)),IF(ISBLANK(G659),VLOOKUP(D659,CODES!$K$2:$L$8,2,FALSE)&amp;","&amp;VLOOKUP(F659,CODES!$K$2:$L$8,2,FALSE),VLOOKUP(D659,CODES!$K$2:$L$8,2,FALSE)&amp;","&amp;VLOOKUP(F659,CODES!$K$2:$L$8,2,FALSE)&amp;","&amp;VLOOKUP(G659,CODES!$K$2:$L$8,2,FALSE)))</f>
        <v/>
      </c>
      <c r="Y659" t="str">
        <f>IF(AND(ISBLANK(H659),ISBLANK(I659)),IF(E659="","",VLOOKUP(E659,CODES!$C$2:$D$28,2,FALSE)),IF(ISBLANK(I659),VLOOKUP(E659,CODES!$C$2:$D$28,2,FALSE)&amp;","&amp;VLOOKUP(H659,CODES!$C$2:$D$28,2,FALSE),VLOOKUP(E659,CODES!$C$2:$D$28,2,FALSE)&amp;","&amp;VLOOKUP(H659,CODES!$C$2:$D$28,2,FALSE)&amp;","&amp;VLOOKUP(I659,CODES!$C$2:$D$28,2,FALSE)))</f>
        <v/>
      </c>
      <c r="Z659" t="str">
        <f t="shared" si="48"/>
        <v/>
      </c>
      <c r="AA659" t="str">
        <f>IF(Z659="","",VLOOKUP(Z659,CODES!$E$2:$F$73,2,FALSE))</f>
        <v/>
      </c>
    </row>
    <row r="660" spans="10:27" x14ac:dyDescent="0.25">
      <c r="J660" s="5"/>
      <c r="Q660" t="str">
        <f t="shared" si="45"/>
        <v/>
      </c>
      <c r="S660" t="str">
        <f t="shared" si="46"/>
        <v/>
      </c>
      <c r="T660" t="str">
        <f t="shared" si="47"/>
        <v/>
      </c>
      <c r="U660" t="str">
        <f>IF(B660="","",VLOOKUP(B660,CODES!$A$2:$B$6,2,FALSE))</f>
        <v/>
      </c>
      <c r="V660" t="str">
        <f>IF(C660="","",LOOKUP(C660,{0,1,5,9,13,17,21},{"&lt;1 credits","1 - 4 credits","5 - 8 credits","9 - 12 credits","13 - 16 credits","17 - 20 credits","21 + credits"}))</f>
        <v/>
      </c>
      <c r="W660" t="str">
        <f>IF(V660="","",VLOOKUP(V660,CODES!$G$2:$H$8,2,FALSE))</f>
        <v/>
      </c>
      <c r="X660" t="str">
        <f>IF(AND(ISBLANK(F660),ISBLANK(G660)),IF(D660="","",VLOOKUP(D660,CODES!$K$2:$L$8,2,FALSE)),IF(ISBLANK(G660),VLOOKUP(D660,CODES!$K$2:$L$8,2,FALSE)&amp;","&amp;VLOOKUP(F660,CODES!$K$2:$L$8,2,FALSE),VLOOKUP(D660,CODES!$K$2:$L$8,2,FALSE)&amp;","&amp;VLOOKUP(F660,CODES!$K$2:$L$8,2,FALSE)&amp;","&amp;VLOOKUP(G660,CODES!$K$2:$L$8,2,FALSE)))</f>
        <v/>
      </c>
      <c r="Y660" t="str">
        <f>IF(AND(ISBLANK(H660),ISBLANK(I660)),IF(E660="","",VLOOKUP(E660,CODES!$C$2:$D$28,2,FALSE)),IF(ISBLANK(I660),VLOOKUP(E660,CODES!$C$2:$D$28,2,FALSE)&amp;","&amp;VLOOKUP(H660,CODES!$C$2:$D$28,2,FALSE),VLOOKUP(E660,CODES!$C$2:$D$28,2,FALSE)&amp;","&amp;VLOOKUP(H660,CODES!$C$2:$D$28,2,FALSE)&amp;","&amp;VLOOKUP(I660,CODES!$C$2:$D$28,2,FALSE)))</f>
        <v/>
      </c>
      <c r="Z660" t="str">
        <f t="shared" si="48"/>
        <v/>
      </c>
      <c r="AA660" t="str">
        <f>IF(Z660="","",VLOOKUP(Z660,CODES!$E$2:$F$73,2,FALSE))</f>
        <v/>
      </c>
    </row>
    <row r="661" spans="10:27" x14ac:dyDescent="0.25">
      <c r="J661" s="5"/>
      <c r="Q661" t="str">
        <f t="shared" si="45"/>
        <v/>
      </c>
      <c r="S661" t="str">
        <f t="shared" si="46"/>
        <v/>
      </c>
      <c r="T661" t="str">
        <f t="shared" si="47"/>
        <v/>
      </c>
      <c r="U661" t="str">
        <f>IF(B661="","",VLOOKUP(B661,CODES!$A$2:$B$6,2,FALSE))</f>
        <v/>
      </c>
      <c r="V661" t="str">
        <f>IF(C661="","",LOOKUP(C661,{0,1,5,9,13,17,21},{"&lt;1 credits","1 - 4 credits","5 - 8 credits","9 - 12 credits","13 - 16 credits","17 - 20 credits","21 + credits"}))</f>
        <v/>
      </c>
      <c r="W661" t="str">
        <f>IF(V661="","",VLOOKUP(V661,CODES!$G$2:$H$8,2,FALSE))</f>
        <v/>
      </c>
      <c r="X661" t="str">
        <f>IF(AND(ISBLANK(F661),ISBLANK(G661)),IF(D661="","",VLOOKUP(D661,CODES!$K$2:$L$8,2,FALSE)),IF(ISBLANK(G661),VLOOKUP(D661,CODES!$K$2:$L$8,2,FALSE)&amp;","&amp;VLOOKUP(F661,CODES!$K$2:$L$8,2,FALSE),VLOOKUP(D661,CODES!$K$2:$L$8,2,FALSE)&amp;","&amp;VLOOKUP(F661,CODES!$K$2:$L$8,2,FALSE)&amp;","&amp;VLOOKUP(G661,CODES!$K$2:$L$8,2,FALSE)))</f>
        <v/>
      </c>
      <c r="Y661" t="str">
        <f>IF(AND(ISBLANK(H661),ISBLANK(I661)),IF(E661="","",VLOOKUP(E661,CODES!$C$2:$D$28,2,FALSE)),IF(ISBLANK(I661),VLOOKUP(E661,CODES!$C$2:$D$28,2,FALSE)&amp;","&amp;VLOOKUP(H661,CODES!$C$2:$D$28,2,FALSE),VLOOKUP(E661,CODES!$C$2:$D$28,2,FALSE)&amp;","&amp;VLOOKUP(H661,CODES!$C$2:$D$28,2,FALSE)&amp;","&amp;VLOOKUP(I661,CODES!$C$2:$D$28,2,FALSE)))</f>
        <v/>
      </c>
      <c r="Z661" t="str">
        <f t="shared" si="48"/>
        <v/>
      </c>
      <c r="AA661" t="str">
        <f>IF(Z661="","",VLOOKUP(Z661,CODES!$E$2:$F$73,2,FALSE))</f>
        <v/>
      </c>
    </row>
    <row r="662" spans="10:27" x14ac:dyDescent="0.25">
      <c r="J662" s="5"/>
      <c r="Q662" t="str">
        <f t="shared" si="45"/>
        <v/>
      </c>
      <c r="S662" t="str">
        <f t="shared" si="46"/>
        <v/>
      </c>
      <c r="T662" t="str">
        <f t="shared" si="47"/>
        <v/>
      </c>
      <c r="U662" t="str">
        <f>IF(B662="","",VLOOKUP(B662,CODES!$A$2:$B$6,2,FALSE))</f>
        <v/>
      </c>
      <c r="V662" t="str">
        <f>IF(C662="","",LOOKUP(C662,{0,1,5,9,13,17,21},{"&lt;1 credits","1 - 4 credits","5 - 8 credits","9 - 12 credits","13 - 16 credits","17 - 20 credits","21 + credits"}))</f>
        <v/>
      </c>
      <c r="W662" t="str">
        <f>IF(V662="","",VLOOKUP(V662,CODES!$G$2:$H$8,2,FALSE))</f>
        <v/>
      </c>
      <c r="X662" t="str">
        <f>IF(AND(ISBLANK(F662),ISBLANK(G662)),IF(D662="","",VLOOKUP(D662,CODES!$K$2:$L$8,2,FALSE)),IF(ISBLANK(G662),VLOOKUP(D662,CODES!$K$2:$L$8,2,FALSE)&amp;","&amp;VLOOKUP(F662,CODES!$K$2:$L$8,2,FALSE),VLOOKUP(D662,CODES!$K$2:$L$8,2,FALSE)&amp;","&amp;VLOOKUP(F662,CODES!$K$2:$L$8,2,FALSE)&amp;","&amp;VLOOKUP(G662,CODES!$K$2:$L$8,2,FALSE)))</f>
        <v/>
      </c>
      <c r="Y662" t="str">
        <f>IF(AND(ISBLANK(H662),ISBLANK(I662)),IF(E662="","",VLOOKUP(E662,CODES!$C$2:$D$28,2,FALSE)),IF(ISBLANK(I662),VLOOKUP(E662,CODES!$C$2:$D$28,2,FALSE)&amp;","&amp;VLOOKUP(H662,CODES!$C$2:$D$28,2,FALSE),VLOOKUP(E662,CODES!$C$2:$D$28,2,FALSE)&amp;","&amp;VLOOKUP(H662,CODES!$C$2:$D$28,2,FALSE)&amp;","&amp;VLOOKUP(I662,CODES!$C$2:$D$28,2,FALSE)))</f>
        <v/>
      </c>
      <c r="Z662" t="str">
        <f t="shared" si="48"/>
        <v/>
      </c>
      <c r="AA662" t="str">
        <f>IF(Z662="","",VLOOKUP(Z662,CODES!$E$2:$F$73,2,FALSE))</f>
        <v/>
      </c>
    </row>
    <row r="663" spans="10:27" x14ac:dyDescent="0.25">
      <c r="J663" s="5"/>
      <c r="Q663" t="str">
        <f t="shared" si="45"/>
        <v/>
      </c>
      <c r="S663" t="str">
        <f t="shared" si="46"/>
        <v/>
      </c>
      <c r="T663" t="str">
        <f t="shared" si="47"/>
        <v/>
      </c>
      <c r="U663" t="str">
        <f>IF(B663="","",VLOOKUP(B663,CODES!$A$2:$B$6,2,FALSE))</f>
        <v/>
      </c>
      <c r="V663" t="str">
        <f>IF(C663="","",LOOKUP(C663,{0,1,5,9,13,17,21},{"&lt;1 credits","1 - 4 credits","5 - 8 credits","9 - 12 credits","13 - 16 credits","17 - 20 credits","21 + credits"}))</f>
        <v/>
      </c>
      <c r="W663" t="str">
        <f>IF(V663="","",VLOOKUP(V663,CODES!$G$2:$H$8,2,FALSE))</f>
        <v/>
      </c>
      <c r="X663" t="str">
        <f>IF(AND(ISBLANK(F663),ISBLANK(G663)),IF(D663="","",VLOOKUP(D663,CODES!$K$2:$L$8,2,FALSE)),IF(ISBLANK(G663),VLOOKUP(D663,CODES!$K$2:$L$8,2,FALSE)&amp;","&amp;VLOOKUP(F663,CODES!$K$2:$L$8,2,FALSE),VLOOKUP(D663,CODES!$K$2:$L$8,2,FALSE)&amp;","&amp;VLOOKUP(F663,CODES!$K$2:$L$8,2,FALSE)&amp;","&amp;VLOOKUP(G663,CODES!$K$2:$L$8,2,FALSE)))</f>
        <v/>
      </c>
      <c r="Y663" t="str">
        <f>IF(AND(ISBLANK(H663),ISBLANK(I663)),IF(E663="","",VLOOKUP(E663,CODES!$C$2:$D$28,2,FALSE)),IF(ISBLANK(I663),VLOOKUP(E663,CODES!$C$2:$D$28,2,FALSE)&amp;","&amp;VLOOKUP(H663,CODES!$C$2:$D$28,2,FALSE),VLOOKUP(E663,CODES!$C$2:$D$28,2,FALSE)&amp;","&amp;VLOOKUP(H663,CODES!$C$2:$D$28,2,FALSE)&amp;","&amp;VLOOKUP(I663,CODES!$C$2:$D$28,2,FALSE)))</f>
        <v/>
      </c>
      <c r="Z663" t="str">
        <f t="shared" si="48"/>
        <v/>
      </c>
      <c r="AA663" t="str">
        <f>IF(Z663="","",VLOOKUP(Z663,CODES!$E$2:$F$73,2,FALSE))</f>
        <v/>
      </c>
    </row>
    <row r="664" spans="10:27" x14ac:dyDescent="0.25">
      <c r="J664" s="5"/>
      <c r="Q664" t="str">
        <f t="shared" si="45"/>
        <v/>
      </c>
      <c r="S664" t="str">
        <f t="shared" si="46"/>
        <v/>
      </c>
      <c r="T664" t="str">
        <f t="shared" si="47"/>
        <v/>
      </c>
      <c r="U664" t="str">
        <f>IF(B664="","",VLOOKUP(B664,CODES!$A$2:$B$6,2,FALSE))</f>
        <v/>
      </c>
      <c r="V664" t="str">
        <f>IF(C664="","",LOOKUP(C664,{0,1,5,9,13,17,21},{"&lt;1 credits","1 - 4 credits","5 - 8 credits","9 - 12 credits","13 - 16 credits","17 - 20 credits","21 + credits"}))</f>
        <v/>
      </c>
      <c r="W664" t="str">
        <f>IF(V664="","",VLOOKUP(V664,CODES!$G$2:$H$8,2,FALSE))</f>
        <v/>
      </c>
      <c r="X664" t="str">
        <f>IF(AND(ISBLANK(F664),ISBLANK(G664)),IF(D664="","",VLOOKUP(D664,CODES!$K$2:$L$8,2,FALSE)),IF(ISBLANK(G664),VLOOKUP(D664,CODES!$K$2:$L$8,2,FALSE)&amp;","&amp;VLOOKUP(F664,CODES!$K$2:$L$8,2,FALSE),VLOOKUP(D664,CODES!$K$2:$L$8,2,FALSE)&amp;","&amp;VLOOKUP(F664,CODES!$K$2:$L$8,2,FALSE)&amp;","&amp;VLOOKUP(G664,CODES!$K$2:$L$8,2,FALSE)))</f>
        <v/>
      </c>
      <c r="Y664" t="str">
        <f>IF(AND(ISBLANK(H664),ISBLANK(I664)),IF(E664="","",VLOOKUP(E664,CODES!$C$2:$D$28,2,FALSE)),IF(ISBLANK(I664),VLOOKUP(E664,CODES!$C$2:$D$28,2,FALSE)&amp;","&amp;VLOOKUP(H664,CODES!$C$2:$D$28,2,FALSE),VLOOKUP(E664,CODES!$C$2:$D$28,2,FALSE)&amp;","&amp;VLOOKUP(H664,CODES!$C$2:$D$28,2,FALSE)&amp;","&amp;VLOOKUP(I664,CODES!$C$2:$D$28,2,FALSE)))</f>
        <v/>
      </c>
      <c r="Z664" t="str">
        <f t="shared" si="48"/>
        <v/>
      </c>
      <c r="AA664" t="str">
        <f>IF(Z664="","",VLOOKUP(Z664,CODES!$E$2:$F$73,2,FALSE))</f>
        <v/>
      </c>
    </row>
    <row r="665" spans="10:27" x14ac:dyDescent="0.25">
      <c r="J665" s="5"/>
      <c r="Q665" t="str">
        <f t="shared" si="45"/>
        <v/>
      </c>
      <c r="S665" t="str">
        <f t="shared" si="46"/>
        <v/>
      </c>
      <c r="T665" t="str">
        <f t="shared" si="47"/>
        <v/>
      </c>
      <c r="U665" t="str">
        <f>IF(B665="","",VLOOKUP(B665,CODES!$A$2:$B$6,2,FALSE))</f>
        <v/>
      </c>
      <c r="V665" t="str">
        <f>IF(C665="","",LOOKUP(C665,{0,1,5,9,13,17,21},{"&lt;1 credits","1 - 4 credits","5 - 8 credits","9 - 12 credits","13 - 16 credits","17 - 20 credits","21 + credits"}))</f>
        <v/>
      </c>
      <c r="W665" t="str">
        <f>IF(V665="","",VLOOKUP(V665,CODES!$G$2:$H$8,2,FALSE))</f>
        <v/>
      </c>
      <c r="X665" t="str">
        <f>IF(AND(ISBLANK(F665),ISBLANK(G665)),IF(D665="","",VLOOKUP(D665,CODES!$K$2:$L$8,2,FALSE)),IF(ISBLANK(G665),VLOOKUP(D665,CODES!$K$2:$L$8,2,FALSE)&amp;","&amp;VLOOKUP(F665,CODES!$K$2:$L$8,2,FALSE),VLOOKUP(D665,CODES!$K$2:$L$8,2,FALSE)&amp;","&amp;VLOOKUP(F665,CODES!$K$2:$L$8,2,FALSE)&amp;","&amp;VLOOKUP(G665,CODES!$K$2:$L$8,2,FALSE)))</f>
        <v/>
      </c>
      <c r="Y665" t="str">
        <f>IF(AND(ISBLANK(H665),ISBLANK(I665)),IF(E665="","",VLOOKUP(E665,CODES!$C$2:$D$28,2,FALSE)),IF(ISBLANK(I665),VLOOKUP(E665,CODES!$C$2:$D$28,2,FALSE)&amp;","&amp;VLOOKUP(H665,CODES!$C$2:$D$28,2,FALSE),VLOOKUP(E665,CODES!$C$2:$D$28,2,FALSE)&amp;","&amp;VLOOKUP(H665,CODES!$C$2:$D$28,2,FALSE)&amp;","&amp;VLOOKUP(I665,CODES!$C$2:$D$28,2,FALSE)))</f>
        <v/>
      </c>
      <c r="Z665" t="str">
        <f t="shared" si="48"/>
        <v/>
      </c>
      <c r="AA665" t="str">
        <f>IF(Z665="","",VLOOKUP(Z665,CODES!$E$2:$F$73,2,FALSE))</f>
        <v/>
      </c>
    </row>
    <row r="666" spans="10:27" x14ac:dyDescent="0.25">
      <c r="J666" s="5"/>
      <c r="Q666" t="str">
        <f t="shared" si="45"/>
        <v/>
      </c>
      <c r="S666" t="str">
        <f t="shared" si="46"/>
        <v/>
      </c>
      <c r="T666" t="str">
        <f t="shared" si="47"/>
        <v/>
      </c>
      <c r="U666" t="str">
        <f>IF(B666="","",VLOOKUP(B666,CODES!$A$2:$B$6,2,FALSE))</f>
        <v/>
      </c>
      <c r="V666" t="str">
        <f>IF(C666="","",LOOKUP(C666,{0,1,5,9,13,17,21},{"&lt;1 credits","1 - 4 credits","5 - 8 credits","9 - 12 credits","13 - 16 credits","17 - 20 credits","21 + credits"}))</f>
        <v/>
      </c>
      <c r="W666" t="str">
        <f>IF(V666="","",VLOOKUP(V666,CODES!$G$2:$H$8,2,FALSE))</f>
        <v/>
      </c>
      <c r="X666" t="str">
        <f>IF(AND(ISBLANK(F666),ISBLANK(G666)),IF(D666="","",VLOOKUP(D666,CODES!$K$2:$L$8,2,FALSE)),IF(ISBLANK(G666),VLOOKUP(D666,CODES!$K$2:$L$8,2,FALSE)&amp;","&amp;VLOOKUP(F666,CODES!$K$2:$L$8,2,FALSE),VLOOKUP(D666,CODES!$K$2:$L$8,2,FALSE)&amp;","&amp;VLOOKUP(F666,CODES!$K$2:$L$8,2,FALSE)&amp;","&amp;VLOOKUP(G666,CODES!$K$2:$L$8,2,FALSE)))</f>
        <v/>
      </c>
      <c r="Y666" t="str">
        <f>IF(AND(ISBLANK(H666),ISBLANK(I666)),IF(E666="","",VLOOKUP(E666,CODES!$C$2:$D$28,2,FALSE)),IF(ISBLANK(I666),VLOOKUP(E666,CODES!$C$2:$D$28,2,FALSE)&amp;","&amp;VLOOKUP(H666,CODES!$C$2:$D$28,2,FALSE),VLOOKUP(E666,CODES!$C$2:$D$28,2,FALSE)&amp;","&amp;VLOOKUP(H666,CODES!$C$2:$D$28,2,FALSE)&amp;","&amp;VLOOKUP(I666,CODES!$C$2:$D$28,2,FALSE)))</f>
        <v/>
      </c>
      <c r="Z666" t="str">
        <f t="shared" si="48"/>
        <v/>
      </c>
      <c r="AA666" t="str">
        <f>IF(Z666="","",VLOOKUP(Z666,CODES!$E$2:$F$73,2,FALSE))</f>
        <v/>
      </c>
    </row>
    <row r="667" spans="10:27" x14ac:dyDescent="0.25">
      <c r="J667" s="5"/>
      <c r="Q667" t="str">
        <f t="shared" si="45"/>
        <v/>
      </c>
      <c r="S667" t="str">
        <f t="shared" si="46"/>
        <v/>
      </c>
      <c r="T667" t="str">
        <f t="shared" si="47"/>
        <v/>
      </c>
      <c r="U667" t="str">
        <f>IF(B667="","",VLOOKUP(B667,CODES!$A$2:$B$6,2,FALSE))</f>
        <v/>
      </c>
      <c r="V667" t="str">
        <f>IF(C667="","",LOOKUP(C667,{0,1,5,9,13,17,21},{"&lt;1 credits","1 - 4 credits","5 - 8 credits","9 - 12 credits","13 - 16 credits","17 - 20 credits","21 + credits"}))</f>
        <v/>
      </c>
      <c r="W667" t="str">
        <f>IF(V667="","",VLOOKUP(V667,CODES!$G$2:$H$8,2,FALSE))</f>
        <v/>
      </c>
      <c r="X667" t="str">
        <f>IF(AND(ISBLANK(F667),ISBLANK(G667)),IF(D667="","",VLOOKUP(D667,CODES!$K$2:$L$8,2,FALSE)),IF(ISBLANK(G667),VLOOKUP(D667,CODES!$K$2:$L$8,2,FALSE)&amp;","&amp;VLOOKUP(F667,CODES!$K$2:$L$8,2,FALSE),VLOOKUP(D667,CODES!$K$2:$L$8,2,FALSE)&amp;","&amp;VLOOKUP(F667,CODES!$K$2:$L$8,2,FALSE)&amp;","&amp;VLOOKUP(G667,CODES!$K$2:$L$8,2,FALSE)))</f>
        <v/>
      </c>
      <c r="Y667" t="str">
        <f>IF(AND(ISBLANK(H667),ISBLANK(I667)),IF(E667="","",VLOOKUP(E667,CODES!$C$2:$D$28,2,FALSE)),IF(ISBLANK(I667),VLOOKUP(E667,CODES!$C$2:$D$28,2,FALSE)&amp;","&amp;VLOOKUP(H667,CODES!$C$2:$D$28,2,FALSE),VLOOKUP(E667,CODES!$C$2:$D$28,2,FALSE)&amp;","&amp;VLOOKUP(H667,CODES!$C$2:$D$28,2,FALSE)&amp;","&amp;VLOOKUP(I667,CODES!$C$2:$D$28,2,FALSE)))</f>
        <v/>
      </c>
      <c r="Z667" t="str">
        <f t="shared" si="48"/>
        <v/>
      </c>
      <c r="AA667" t="str">
        <f>IF(Z667="","",VLOOKUP(Z667,CODES!$E$2:$F$73,2,FALSE))</f>
        <v/>
      </c>
    </row>
    <row r="668" spans="10:27" x14ac:dyDescent="0.25">
      <c r="J668" s="5"/>
      <c r="Q668" t="str">
        <f t="shared" si="45"/>
        <v/>
      </c>
      <c r="S668" t="str">
        <f t="shared" si="46"/>
        <v/>
      </c>
      <c r="T668" t="str">
        <f t="shared" si="47"/>
        <v/>
      </c>
      <c r="U668" t="str">
        <f>IF(B668="","",VLOOKUP(B668,CODES!$A$2:$B$6,2,FALSE))</f>
        <v/>
      </c>
      <c r="V668" t="str">
        <f>IF(C668="","",LOOKUP(C668,{0,1,5,9,13,17,21},{"&lt;1 credits","1 - 4 credits","5 - 8 credits","9 - 12 credits","13 - 16 credits","17 - 20 credits","21 + credits"}))</f>
        <v/>
      </c>
      <c r="W668" t="str">
        <f>IF(V668="","",VLOOKUP(V668,CODES!$G$2:$H$8,2,FALSE))</f>
        <v/>
      </c>
      <c r="X668" t="str">
        <f>IF(AND(ISBLANK(F668),ISBLANK(G668)),IF(D668="","",VLOOKUP(D668,CODES!$K$2:$L$8,2,FALSE)),IF(ISBLANK(G668),VLOOKUP(D668,CODES!$K$2:$L$8,2,FALSE)&amp;","&amp;VLOOKUP(F668,CODES!$K$2:$L$8,2,FALSE),VLOOKUP(D668,CODES!$K$2:$L$8,2,FALSE)&amp;","&amp;VLOOKUP(F668,CODES!$K$2:$L$8,2,FALSE)&amp;","&amp;VLOOKUP(G668,CODES!$K$2:$L$8,2,FALSE)))</f>
        <v/>
      </c>
      <c r="Y668" t="str">
        <f>IF(AND(ISBLANK(H668),ISBLANK(I668)),IF(E668="","",VLOOKUP(E668,CODES!$C$2:$D$28,2,FALSE)),IF(ISBLANK(I668),VLOOKUP(E668,CODES!$C$2:$D$28,2,FALSE)&amp;","&amp;VLOOKUP(H668,CODES!$C$2:$D$28,2,FALSE),VLOOKUP(E668,CODES!$C$2:$D$28,2,FALSE)&amp;","&amp;VLOOKUP(H668,CODES!$C$2:$D$28,2,FALSE)&amp;","&amp;VLOOKUP(I668,CODES!$C$2:$D$28,2,FALSE)))</f>
        <v/>
      </c>
      <c r="Z668" t="str">
        <f t="shared" si="48"/>
        <v/>
      </c>
      <c r="AA668" t="str">
        <f>IF(Z668="","",VLOOKUP(Z668,CODES!$E$2:$F$73,2,FALSE))</f>
        <v/>
      </c>
    </row>
    <row r="669" spans="10:27" x14ac:dyDescent="0.25">
      <c r="J669" s="5"/>
      <c r="Q669" t="str">
        <f t="shared" si="45"/>
        <v/>
      </c>
      <c r="S669" t="str">
        <f t="shared" si="46"/>
        <v/>
      </c>
      <c r="T669" t="str">
        <f t="shared" si="47"/>
        <v/>
      </c>
      <c r="U669" t="str">
        <f>IF(B669="","",VLOOKUP(B669,CODES!$A$2:$B$6,2,FALSE))</f>
        <v/>
      </c>
      <c r="V669" t="str">
        <f>IF(C669="","",LOOKUP(C669,{0,1,5,9,13,17,21},{"&lt;1 credits","1 - 4 credits","5 - 8 credits","9 - 12 credits","13 - 16 credits","17 - 20 credits","21 + credits"}))</f>
        <v/>
      </c>
      <c r="W669" t="str">
        <f>IF(V669="","",VLOOKUP(V669,CODES!$G$2:$H$8,2,FALSE))</f>
        <v/>
      </c>
      <c r="X669" t="str">
        <f>IF(AND(ISBLANK(F669),ISBLANK(G669)),IF(D669="","",VLOOKUP(D669,CODES!$K$2:$L$8,2,FALSE)),IF(ISBLANK(G669),VLOOKUP(D669,CODES!$K$2:$L$8,2,FALSE)&amp;","&amp;VLOOKUP(F669,CODES!$K$2:$L$8,2,FALSE),VLOOKUP(D669,CODES!$K$2:$L$8,2,FALSE)&amp;","&amp;VLOOKUP(F669,CODES!$K$2:$L$8,2,FALSE)&amp;","&amp;VLOOKUP(G669,CODES!$K$2:$L$8,2,FALSE)))</f>
        <v/>
      </c>
      <c r="Y669" t="str">
        <f>IF(AND(ISBLANK(H669),ISBLANK(I669)),IF(E669="","",VLOOKUP(E669,CODES!$C$2:$D$28,2,FALSE)),IF(ISBLANK(I669),VLOOKUP(E669,CODES!$C$2:$D$28,2,FALSE)&amp;","&amp;VLOOKUP(H669,CODES!$C$2:$D$28,2,FALSE),VLOOKUP(E669,CODES!$C$2:$D$28,2,FALSE)&amp;","&amp;VLOOKUP(H669,CODES!$C$2:$D$28,2,FALSE)&amp;","&amp;VLOOKUP(I669,CODES!$C$2:$D$28,2,FALSE)))</f>
        <v/>
      </c>
      <c r="Z669" t="str">
        <f t="shared" si="48"/>
        <v/>
      </c>
      <c r="AA669" t="str">
        <f>IF(Z669="","",VLOOKUP(Z669,CODES!$E$2:$F$73,2,FALSE))</f>
        <v/>
      </c>
    </row>
    <row r="670" spans="10:27" x14ac:dyDescent="0.25">
      <c r="J670" s="5"/>
      <c r="Q670" t="str">
        <f t="shared" si="45"/>
        <v/>
      </c>
      <c r="S670" t="str">
        <f t="shared" si="46"/>
        <v/>
      </c>
      <c r="T670" t="str">
        <f t="shared" si="47"/>
        <v/>
      </c>
      <c r="U670" t="str">
        <f>IF(B670="","",VLOOKUP(B670,CODES!$A$2:$B$6,2,FALSE))</f>
        <v/>
      </c>
      <c r="V670" t="str">
        <f>IF(C670="","",LOOKUP(C670,{0,1,5,9,13,17,21},{"&lt;1 credits","1 - 4 credits","5 - 8 credits","9 - 12 credits","13 - 16 credits","17 - 20 credits","21 + credits"}))</f>
        <v/>
      </c>
      <c r="W670" t="str">
        <f>IF(V670="","",VLOOKUP(V670,CODES!$G$2:$H$8,2,FALSE))</f>
        <v/>
      </c>
      <c r="X670" t="str">
        <f>IF(AND(ISBLANK(F670),ISBLANK(G670)),IF(D670="","",VLOOKUP(D670,CODES!$K$2:$L$8,2,FALSE)),IF(ISBLANK(G670),VLOOKUP(D670,CODES!$K$2:$L$8,2,FALSE)&amp;","&amp;VLOOKUP(F670,CODES!$K$2:$L$8,2,FALSE),VLOOKUP(D670,CODES!$K$2:$L$8,2,FALSE)&amp;","&amp;VLOOKUP(F670,CODES!$K$2:$L$8,2,FALSE)&amp;","&amp;VLOOKUP(G670,CODES!$K$2:$L$8,2,FALSE)))</f>
        <v/>
      </c>
      <c r="Y670" t="str">
        <f>IF(AND(ISBLANK(H670),ISBLANK(I670)),IF(E670="","",VLOOKUP(E670,CODES!$C$2:$D$28,2,FALSE)),IF(ISBLANK(I670),VLOOKUP(E670,CODES!$C$2:$D$28,2,FALSE)&amp;","&amp;VLOOKUP(H670,CODES!$C$2:$D$28,2,FALSE),VLOOKUP(E670,CODES!$C$2:$D$28,2,FALSE)&amp;","&amp;VLOOKUP(H670,CODES!$C$2:$D$28,2,FALSE)&amp;","&amp;VLOOKUP(I670,CODES!$C$2:$D$28,2,FALSE)))</f>
        <v/>
      </c>
      <c r="Z670" t="str">
        <f t="shared" si="48"/>
        <v/>
      </c>
      <c r="AA670" t="str">
        <f>IF(Z670="","",VLOOKUP(Z670,CODES!$E$2:$F$73,2,FALSE))</f>
        <v/>
      </c>
    </row>
    <row r="671" spans="10:27" x14ac:dyDescent="0.25">
      <c r="J671" s="5"/>
      <c r="Q671" t="str">
        <f t="shared" si="45"/>
        <v/>
      </c>
      <c r="S671" t="str">
        <f t="shared" si="46"/>
        <v/>
      </c>
      <c r="T671" t="str">
        <f t="shared" si="47"/>
        <v/>
      </c>
      <c r="U671" t="str">
        <f>IF(B671="","",VLOOKUP(B671,CODES!$A$2:$B$6,2,FALSE))</f>
        <v/>
      </c>
      <c r="V671" t="str">
        <f>IF(C671="","",LOOKUP(C671,{0,1,5,9,13,17,21},{"&lt;1 credits","1 - 4 credits","5 - 8 credits","9 - 12 credits","13 - 16 credits","17 - 20 credits","21 + credits"}))</f>
        <v/>
      </c>
      <c r="W671" t="str">
        <f>IF(V671="","",VLOOKUP(V671,CODES!$G$2:$H$8,2,FALSE))</f>
        <v/>
      </c>
      <c r="X671" t="str">
        <f>IF(AND(ISBLANK(F671),ISBLANK(G671)),IF(D671="","",VLOOKUP(D671,CODES!$K$2:$L$8,2,FALSE)),IF(ISBLANK(G671),VLOOKUP(D671,CODES!$K$2:$L$8,2,FALSE)&amp;","&amp;VLOOKUP(F671,CODES!$K$2:$L$8,2,FALSE),VLOOKUP(D671,CODES!$K$2:$L$8,2,FALSE)&amp;","&amp;VLOOKUP(F671,CODES!$K$2:$L$8,2,FALSE)&amp;","&amp;VLOOKUP(G671,CODES!$K$2:$L$8,2,FALSE)))</f>
        <v/>
      </c>
      <c r="Y671" t="str">
        <f>IF(AND(ISBLANK(H671),ISBLANK(I671)),IF(E671="","",VLOOKUP(E671,CODES!$C$2:$D$28,2,FALSE)),IF(ISBLANK(I671),VLOOKUP(E671,CODES!$C$2:$D$28,2,FALSE)&amp;","&amp;VLOOKUP(H671,CODES!$C$2:$D$28,2,FALSE),VLOOKUP(E671,CODES!$C$2:$D$28,2,FALSE)&amp;","&amp;VLOOKUP(H671,CODES!$C$2:$D$28,2,FALSE)&amp;","&amp;VLOOKUP(I671,CODES!$C$2:$D$28,2,FALSE)))</f>
        <v/>
      </c>
      <c r="Z671" t="str">
        <f t="shared" si="48"/>
        <v/>
      </c>
      <c r="AA671" t="str">
        <f>IF(Z671="","",VLOOKUP(Z671,CODES!$E$2:$F$73,2,FALSE))</f>
        <v/>
      </c>
    </row>
    <row r="672" spans="10:27" x14ac:dyDescent="0.25">
      <c r="J672" s="5"/>
      <c r="Q672" t="str">
        <f t="shared" si="45"/>
        <v/>
      </c>
      <c r="S672" t="str">
        <f t="shared" si="46"/>
        <v/>
      </c>
      <c r="T672" t="str">
        <f t="shared" si="47"/>
        <v/>
      </c>
      <c r="U672" t="str">
        <f>IF(B672="","",VLOOKUP(B672,CODES!$A$2:$B$6,2,FALSE))</f>
        <v/>
      </c>
      <c r="V672" t="str">
        <f>IF(C672="","",LOOKUP(C672,{0,1,5,9,13,17,21},{"&lt;1 credits","1 - 4 credits","5 - 8 credits","9 - 12 credits","13 - 16 credits","17 - 20 credits","21 + credits"}))</f>
        <v/>
      </c>
      <c r="W672" t="str">
        <f>IF(V672="","",VLOOKUP(V672,CODES!$G$2:$H$8,2,FALSE))</f>
        <v/>
      </c>
      <c r="X672" t="str">
        <f>IF(AND(ISBLANK(F672),ISBLANK(G672)),IF(D672="","",VLOOKUP(D672,CODES!$K$2:$L$8,2,FALSE)),IF(ISBLANK(G672),VLOOKUP(D672,CODES!$K$2:$L$8,2,FALSE)&amp;","&amp;VLOOKUP(F672,CODES!$K$2:$L$8,2,FALSE),VLOOKUP(D672,CODES!$K$2:$L$8,2,FALSE)&amp;","&amp;VLOOKUP(F672,CODES!$K$2:$L$8,2,FALSE)&amp;","&amp;VLOOKUP(G672,CODES!$K$2:$L$8,2,FALSE)))</f>
        <v/>
      </c>
      <c r="Y672" t="str">
        <f>IF(AND(ISBLANK(H672),ISBLANK(I672)),IF(E672="","",VLOOKUP(E672,CODES!$C$2:$D$28,2,FALSE)),IF(ISBLANK(I672),VLOOKUP(E672,CODES!$C$2:$D$28,2,FALSE)&amp;","&amp;VLOOKUP(H672,CODES!$C$2:$D$28,2,FALSE),VLOOKUP(E672,CODES!$C$2:$D$28,2,FALSE)&amp;","&amp;VLOOKUP(H672,CODES!$C$2:$D$28,2,FALSE)&amp;","&amp;VLOOKUP(I672,CODES!$C$2:$D$28,2,FALSE)))</f>
        <v/>
      </c>
      <c r="Z672" t="str">
        <f t="shared" si="48"/>
        <v/>
      </c>
      <c r="AA672" t="str">
        <f>IF(Z672="","",VLOOKUP(Z672,CODES!$E$2:$F$73,2,FALSE))</f>
        <v/>
      </c>
    </row>
    <row r="673" spans="10:27" x14ac:dyDescent="0.25">
      <c r="J673" s="5"/>
      <c r="Q673" t="str">
        <f t="shared" si="45"/>
        <v/>
      </c>
      <c r="S673" t="str">
        <f t="shared" si="46"/>
        <v/>
      </c>
      <c r="T673" t="str">
        <f t="shared" si="47"/>
        <v/>
      </c>
      <c r="U673" t="str">
        <f>IF(B673="","",VLOOKUP(B673,CODES!$A$2:$B$6,2,FALSE))</f>
        <v/>
      </c>
      <c r="V673" t="str">
        <f>IF(C673="","",LOOKUP(C673,{0,1,5,9,13,17,21},{"&lt;1 credits","1 - 4 credits","5 - 8 credits","9 - 12 credits","13 - 16 credits","17 - 20 credits","21 + credits"}))</f>
        <v/>
      </c>
      <c r="W673" t="str">
        <f>IF(V673="","",VLOOKUP(V673,CODES!$G$2:$H$8,2,FALSE))</f>
        <v/>
      </c>
      <c r="X673" t="str">
        <f>IF(AND(ISBLANK(F673),ISBLANK(G673)),IF(D673="","",VLOOKUP(D673,CODES!$K$2:$L$8,2,FALSE)),IF(ISBLANK(G673),VLOOKUP(D673,CODES!$K$2:$L$8,2,FALSE)&amp;","&amp;VLOOKUP(F673,CODES!$K$2:$L$8,2,FALSE),VLOOKUP(D673,CODES!$K$2:$L$8,2,FALSE)&amp;","&amp;VLOOKUP(F673,CODES!$K$2:$L$8,2,FALSE)&amp;","&amp;VLOOKUP(G673,CODES!$K$2:$L$8,2,FALSE)))</f>
        <v/>
      </c>
      <c r="Y673" t="str">
        <f>IF(AND(ISBLANK(H673),ISBLANK(I673)),IF(E673="","",VLOOKUP(E673,CODES!$C$2:$D$28,2,FALSE)),IF(ISBLANK(I673),VLOOKUP(E673,CODES!$C$2:$D$28,2,FALSE)&amp;","&amp;VLOOKUP(H673,CODES!$C$2:$D$28,2,FALSE),VLOOKUP(E673,CODES!$C$2:$D$28,2,FALSE)&amp;","&amp;VLOOKUP(H673,CODES!$C$2:$D$28,2,FALSE)&amp;","&amp;VLOOKUP(I673,CODES!$C$2:$D$28,2,FALSE)))</f>
        <v/>
      </c>
      <c r="Z673" t="str">
        <f t="shared" si="48"/>
        <v/>
      </c>
      <c r="AA673" t="str">
        <f>IF(Z673="","",VLOOKUP(Z673,CODES!$E$2:$F$73,2,FALSE))</f>
        <v/>
      </c>
    </row>
    <row r="674" spans="10:27" x14ac:dyDescent="0.25">
      <c r="J674" s="5"/>
      <c r="Q674" t="str">
        <f t="shared" si="45"/>
        <v/>
      </c>
      <c r="S674" t="str">
        <f t="shared" si="46"/>
        <v/>
      </c>
      <c r="T674" t="str">
        <f t="shared" si="47"/>
        <v/>
      </c>
      <c r="U674" t="str">
        <f>IF(B674="","",VLOOKUP(B674,CODES!$A$2:$B$6,2,FALSE))</f>
        <v/>
      </c>
      <c r="V674" t="str">
        <f>IF(C674="","",LOOKUP(C674,{0,1,5,9,13,17,21},{"&lt;1 credits","1 - 4 credits","5 - 8 credits","9 - 12 credits","13 - 16 credits","17 - 20 credits","21 + credits"}))</f>
        <v/>
      </c>
      <c r="W674" t="str">
        <f>IF(V674="","",VLOOKUP(V674,CODES!$G$2:$H$8,2,FALSE))</f>
        <v/>
      </c>
      <c r="X674" t="str">
        <f>IF(AND(ISBLANK(F674),ISBLANK(G674)),IF(D674="","",VLOOKUP(D674,CODES!$K$2:$L$8,2,FALSE)),IF(ISBLANK(G674),VLOOKUP(D674,CODES!$K$2:$L$8,2,FALSE)&amp;","&amp;VLOOKUP(F674,CODES!$K$2:$L$8,2,FALSE),VLOOKUP(D674,CODES!$K$2:$L$8,2,FALSE)&amp;","&amp;VLOOKUP(F674,CODES!$K$2:$L$8,2,FALSE)&amp;","&amp;VLOOKUP(G674,CODES!$K$2:$L$8,2,FALSE)))</f>
        <v/>
      </c>
      <c r="Y674" t="str">
        <f>IF(AND(ISBLANK(H674),ISBLANK(I674)),IF(E674="","",VLOOKUP(E674,CODES!$C$2:$D$28,2,FALSE)),IF(ISBLANK(I674),VLOOKUP(E674,CODES!$C$2:$D$28,2,FALSE)&amp;","&amp;VLOOKUP(H674,CODES!$C$2:$D$28,2,FALSE),VLOOKUP(E674,CODES!$C$2:$D$28,2,FALSE)&amp;","&amp;VLOOKUP(H674,CODES!$C$2:$D$28,2,FALSE)&amp;","&amp;VLOOKUP(I674,CODES!$C$2:$D$28,2,FALSE)))</f>
        <v/>
      </c>
      <c r="Z674" t="str">
        <f t="shared" si="48"/>
        <v/>
      </c>
      <c r="AA674" t="str">
        <f>IF(Z674="","",VLOOKUP(Z674,CODES!$E$2:$F$73,2,FALSE))</f>
        <v/>
      </c>
    </row>
    <row r="675" spans="10:27" x14ac:dyDescent="0.25">
      <c r="J675" s="5"/>
      <c r="Q675" t="str">
        <f t="shared" si="45"/>
        <v/>
      </c>
      <c r="S675" t="str">
        <f t="shared" si="46"/>
        <v/>
      </c>
      <c r="T675" t="str">
        <f t="shared" si="47"/>
        <v/>
      </c>
      <c r="U675" t="str">
        <f>IF(B675="","",VLOOKUP(B675,CODES!$A$2:$B$6,2,FALSE))</f>
        <v/>
      </c>
      <c r="V675" t="str">
        <f>IF(C675="","",LOOKUP(C675,{0,1,5,9,13,17,21},{"&lt;1 credits","1 - 4 credits","5 - 8 credits","9 - 12 credits","13 - 16 credits","17 - 20 credits","21 + credits"}))</f>
        <v/>
      </c>
      <c r="W675" t="str">
        <f>IF(V675="","",VLOOKUP(V675,CODES!$G$2:$H$8,2,FALSE))</f>
        <v/>
      </c>
      <c r="X675" t="str">
        <f>IF(AND(ISBLANK(F675),ISBLANK(G675)),IF(D675="","",VLOOKUP(D675,CODES!$K$2:$L$8,2,FALSE)),IF(ISBLANK(G675),VLOOKUP(D675,CODES!$K$2:$L$8,2,FALSE)&amp;","&amp;VLOOKUP(F675,CODES!$K$2:$L$8,2,FALSE),VLOOKUP(D675,CODES!$K$2:$L$8,2,FALSE)&amp;","&amp;VLOOKUP(F675,CODES!$K$2:$L$8,2,FALSE)&amp;","&amp;VLOOKUP(G675,CODES!$K$2:$L$8,2,FALSE)))</f>
        <v/>
      </c>
      <c r="Y675" t="str">
        <f>IF(AND(ISBLANK(H675),ISBLANK(I675)),IF(E675="","",VLOOKUP(E675,CODES!$C$2:$D$28,2,FALSE)),IF(ISBLANK(I675),VLOOKUP(E675,CODES!$C$2:$D$28,2,FALSE)&amp;","&amp;VLOOKUP(H675,CODES!$C$2:$D$28,2,FALSE),VLOOKUP(E675,CODES!$C$2:$D$28,2,FALSE)&amp;","&amp;VLOOKUP(H675,CODES!$C$2:$D$28,2,FALSE)&amp;","&amp;VLOOKUP(I675,CODES!$C$2:$D$28,2,FALSE)))</f>
        <v/>
      </c>
      <c r="Z675" t="str">
        <f t="shared" si="48"/>
        <v/>
      </c>
      <c r="AA675" t="str">
        <f>IF(Z675="","",VLOOKUP(Z675,CODES!$E$2:$F$73,2,FALSE))</f>
        <v/>
      </c>
    </row>
    <row r="676" spans="10:27" x14ac:dyDescent="0.25">
      <c r="J676" s="5"/>
      <c r="Q676" t="str">
        <f t="shared" si="45"/>
        <v/>
      </c>
      <c r="S676" t="str">
        <f t="shared" si="46"/>
        <v/>
      </c>
      <c r="T676" t="str">
        <f t="shared" si="47"/>
        <v/>
      </c>
      <c r="U676" t="str">
        <f>IF(B676="","",VLOOKUP(B676,CODES!$A$2:$B$6,2,FALSE))</f>
        <v/>
      </c>
      <c r="V676" t="str">
        <f>IF(C676="","",LOOKUP(C676,{0,1,5,9,13,17,21},{"&lt;1 credits","1 - 4 credits","5 - 8 credits","9 - 12 credits","13 - 16 credits","17 - 20 credits","21 + credits"}))</f>
        <v/>
      </c>
      <c r="W676" t="str">
        <f>IF(V676="","",VLOOKUP(V676,CODES!$G$2:$H$8,2,FALSE))</f>
        <v/>
      </c>
      <c r="X676" t="str">
        <f>IF(AND(ISBLANK(F676),ISBLANK(G676)),IF(D676="","",VLOOKUP(D676,CODES!$K$2:$L$8,2,FALSE)),IF(ISBLANK(G676),VLOOKUP(D676,CODES!$K$2:$L$8,2,FALSE)&amp;","&amp;VLOOKUP(F676,CODES!$K$2:$L$8,2,FALSE),VLOOKUP(D676,CODES!$K$2:$L$8,2,FALSE)&amp;","&amp;VLOOKUP(F676,CODES!$K$2:$L$8,2,FALSE)&amp;","&amp;VLOOKUP(G676,CODES!$K$2:$L$8,2,FALSE)))</f>
        <v/>
      </c>
      <c r="Y676" t="str">
        <f>IF(AND(ISBLANK(H676),ISBLANK(I676)),IF(E676="","",VLOOKUP(E676,CODES!$C$2:$D$28,2,FALSE)),IF(ISBLANK(I676),VLOOKUP(E676,CODES!$C$2:$D$28,2,FALSE)&amp;","&amp;VLOOKUP(H676,CODES!$C$2:$D$28,2,FALSE),VLOOKUP(E676,CODES!$C$2:$D$28,2,FALSE)&amp;","&amp;VLOOKUP(H676,CODES!$C$2:$D$28,2,FALSE)&amp;","&amp;VLOOKUP(I676,CODES!$C$2:$D$28,2,FALSE)))</f>
        <v/>
      </c>
      <c r="Z676" t="str">
        <f t="shared" si="48"/>
        <v/>
      </c>
      <c r="AA676" t="str">
        <f>IF(Z676="","",VLOOKUP(Z676,CODES!$E$2:$F$73,2,FALSE))</f>
        <v/>
      </c>
    </row>
    <row r="677" spans="10:27" x14ac:dyDescent="0.25">
      <c r="J677" s="5"/>
      <c r="Q677" t="str">
        <f t="shared" si="45"/>
        <v/>
      </c>
      <c r="S677" t="str">
        <f t="shared" si="46"/>
        <v/>
      </c>
      <c r="T677" t="str">
        <f t="shared" si="47"/>
        <v/>
      </c>
      <c r="U677" t="str">
        <f>IF(B677="","",VLOOKUP(B677,CODES!$A$2:$B$6,2,FALSE))</f>
        <v/>
      </c>
      <c r="V677" t="str">
        <f>IF(C677="","",LOOKUP(C677,{0,1,5,9,13,17,21},{"&lt;1 credits","1 - 4 credits","5 - 8 credits","9 - 12 credits","13 - 16 credits","17 - 20 credits","21 + credits"}))</f>
        <v/>
      </c>
      <c r="W677" t="str">
        <f>IF(V677="","",VLOOKUP(V677,CODES!$G$2:$H$8,2,FALSE))</f>
        <v/>
      </c>
      <c r="X677" t="str">
        <f>IF(AND(ISBLANK(F677),ISBLANK(G677)),IF(D677="","",VLOOKUP(D677,CODES!$K$2:$L$8,2,FALSE)),IF(ISBLANK(G677),VLOOKUP(D677,CODES!$K$2:$L$8,2,FALSE)&amp;","&amp;VLOOKUP(F677,CODES!$K$2:$L$8,2,FALSE),VLOOKUP(D677,CODES!$K$2:$L$8,2,FALSE)&amp;","&amp;VLOOKUP(F677,CODES!$K$2:$L$8,2,FALSE)&amp;","&amp;VLOOKUP(G677,CODES!$K$2:$L$8,2,FALSE)))</f>
        <v/>
      </c>
      <c r="Y677" t="str">
        <f>IF(AND(ISBLANK(H677),ISBLANK(I677)),IF(E677="","",VLOOKUP(E677,CODES!$C$2:$D$28,2,FALSE)),IF(ISBLANK(I677),VLOOKUP(E677,CODES!$C$2:$D$28,2,FALSE)&amp;","&amp;VLOOKUP(H677,CODES!$C$2:$D$28,2,FALSE),VLOOKUP(E677,CODES!$C$2:$D$28,2,FALSE)&amp;","&amp;VLOOKUP(H677,CODES!$C$2:$D$28,2,FALSE)&amp;","&amp;VLOOKUP(I677,CODES!$C$2:$D$28,2,FALSE)))</f>
        <v/>
      </c>
      <c r="Z677" t="str">
        <f t="shared" si="48"/>
        <v/>
      </c>
      <c r="AA677" t="str">
        <f>IF(Z677="","",VLOOKUP(Z677,CODES!$E$2:$F$73,2,FALSE))</f>
        <v/>
      </c>
    </row>
    <row r="678" spans="10:27" x14ac:dyDescent="0.25">
      <c r="J678" s="5"/>
      <c r="Q678" t="str">
        <f t="shared" si="45"/>
        <v/>
      </c>
      <c r="S678" t="str">
        <f t="shared" si="46"/>
        <v/>
      </c>
      <c r="T678" t="str">
        <f t="shared" si="47"/>
        <v/>
      </c>
      <c r="U678" t="str">
        <f>IF(B678="","",VLOOKUP(B678,CODES!$A$2:$B$6,2,FALSE))</f>
        <v/>
      </c>
      <c r="V678" t="str">
        <f>IF(C678="","",LOOKUP(C678,{0,1,5,9,13,17,21},{"&lt;1 credits","1 - 4 credits","5 - 8 credits","9 - 12 credits","13 - 16 credits","17 - 20 credits","21 + credits"}))</f>
        <v/>
      </c>
      <c r="W678" t="str">
        <f>IF(V678="","",VLOOKUP(V678,CODES!$G$2:$H$8,2,FALSE))</f>
        <v/>
      </c>
      <c r="X678" t="str">
        <f>IF(AND(ISBLANK(F678),ISBLANK(G678)),IF(D678="","",VLOOKUP(D678,CODES!$K$2:$L$8,2,FALSE)),IF(ISBLANK(G678),VLOOKUP(D678,CODES!$K$2:$L$8,2,FALSE)&amp;","&amp;VLOOKUP(F678,CODES!$K$2:$L$8,2,FALSE),VLOOKUP(D678,CODES!$K$2:$L$8,2,FALSE)&amp;","&amp;VLOOKUP(F678,CODES!$K$2:$L$8,2,FALSE)&amp;","&amp;VLOOKUP(G678,CODES!$K$2:$L$8,2,FALSE)))</f>
        <v/>
      </c>
      <c r="Y678" t="str">
        <f>IF(AND(ISBLANK(H678),ISBLANK(I678)),IF(E678="","",VLOOKUP(E678,CODES!$C$2:$D$28,2,FALSE)),IF(ISBLANK(I678),VLOOKUP(E678,CODES!$C$2:$D$28,2,FALSE)&amp;","&amp;VLOOKUP(H678,CODES!$C$2:$D$28,2,FALSE),VLOOKUP(E678,CODES!$C$2:$D$28,2,FALSE)&amp;","&amp;VLOOKUP(H678,CODES!$C$2:$D$28,2,FALSE)&amp;","&amp;VLOOKUP(I678,CODES!$C$2:$D$28,2,FALSE)))</f>
        <v/>
      </c>
      <c r="Z678" t="str">
        <f t="shared" si="48"/>
        <v/>
      </c>
      <c r="AA678" t="str">
        <f>IF(Z678="","",VLOOKUP(Z678,CODES!$E$2:$F$73,2,FALSE))</f>
        <v/>
      </c>
    </row>
    <row r="679" spans="10:27" x14ac:dyDescent="0.25">
      <c r="J679" s="5"/>
      <c r="Q679" t="str">
        <f t="shared" si="45"/>
        <v/>
      </c>
      <c r="S679" t="str">
        <f t="shared" si="46"/>
        <v/>
      </c>
      <c r="T679" t="str">
        <f t="shared" si="47"/>
        <v/>
      </c>
      <c r="U679" t="str">
        <f>IF(B679="","",VLOOKUP(B679,CODES!$A$2:$B$6,2,FALSE))</f>
        <v/>
      </c>
      <c r="V679" t="str">
        <f>IF(C679="","",LOOKUP(C679,{0,1,5,9,13,17,21},{"&lt;1 credits","1 - 4 credits","5 - 8 credits","9 - 12 credits","13 - 16 credits","17 - 20 credits","21 + credits"}))</f>
        <v/>
      </c>
      <c r="W679" t="str">
        <f>IF(V679="","",VLOOKUP(V679,CODES!$G$2:$H$8,2,FALSE))</f>
        <v/>
      </c>
      <c r="X679" t="str">
        <f>IF(AND(ISBLANK(F679),ISBLANK(G679)),IF(D679="","",VLOOKUP(D679,CODES!$K$2:$L$8,2,FALSE)),IF(ISBLANK(G679),VLOOKUP(D679,CODES!$K$2:$L$8,2,FALSE)&amp;","&amp;VLOOKUP(F679,CODES!$K$2:$L$8,2,FALSE),VLOOKUP(D679,CODES!$K$2:$L$8,2,FALSE)&amp;","&amp;VLOOKUP(F679,CODES!$K$2:$L$8,2,FALSE)&amp;","&amp;VLOOKUP(G679,CODES!$K$2:$L$8,2,FALSE)))</f>
        <v/>
      </c>
      <c r="Y679" t="str">
        <f>IF(AND(ISBLANK(H679),ISBLANK(I679)),IF(E679="","",VLOOKUP(E679,CODES!$C$2:$D$28,2,FALSE)),IF(ISBLANK(I679),VLOOKUP(E679,CODES!$C$2:$D$28,2,FALSE)&amp;","&amp;VLOOKUP(H679,CODES!$C$2:$D$28,2,FALSE),VLOOKUP(E679,CODES!$C$2:$D$28,2,FALSE)&amp;","&amp;VLOOKUP(H679,CODES!$C$2:$D$28,2,FALSE)&amp;","&amp;VLOOKUP(I679,CODES!$C$2:$D$28,2,FALSE)))</f>
        <v/>
      </c>
      <c r="Z679" t="str">
        <f t="shared" si="48"/>
        <v/>
      </c>
      <c r="AA679" t="str">
        <f>IF(Z679="","",VLOOKUP(Z679,CODES!$E$2:$F$73,2,FALSE))</f>
        <v/>
      </c>
    </row>
    <row r="680" spans="10:27" x14ac:dyDescent="0.25">
      <c r="J680" s="5"/>
      <c r="Q680" t="str">
        <f t="shared" si="45"/>
        <v/>
      </c>
      <c r="S680" t="str">
        <f t="shared" si="46"/>
        <v/>
      </c>
      <c r="T680" t="str">
        <f t="shared" si="47"/>
        <v/>
      </c>
      <c r="U680" t="str">
        <f>IF(B680="","",VLOOKUP(B680,CODES!$A$2:$B$6,2,FALSE))</f>
        <v/>
      </c>
      <c r="V680" t="str">
        <f>IF(C680="","",LOOKUP(C680,{0,1,5,9,13,17,21},{"&lt;1 credits","1 - 4 credits","5 - 8 credits","9 - 12 credits","13 - 16 credits","17 - 20 credits","21 + credits"}))</f>
        <v/>
      </c>
      <c r="W680" t="str">
        <f>IF(V680="","",VLOOKUP(V680,CODES!$G$2:$H$8,2,FALSE))</f>
        <v/>
      </c>
      <c r="X680" t="str">
        <f>IF(AND(ISBLANK(F680),ISBLANK(G680)),IF(D680="","",VLOOKUP(D680,CODES!$K$2:$L$8,2,FALSE)),IF(ISBLANK(G680),VLOOKUP(D680,CODES!$K$2:$L$8,2,FALSE)&amp;","&amp;VLOOKUP(F680,CODES!$K$2:$L$8,2,FALSE),VLOOKUP(D680,CODES!$K$2:$L$8,2,FALSE)&amp;","&amp;VLOOKUP(F680,CODES!$K$2:$L$8,2,FALSE)&amp;","&amp;VLOOKUP(G680,CODES!$K$2:$L$8,2,FALSE)))</f>
        <v/>
      </c>
      <c r="Y680" t="str">
        <f>IF(AND(ISBLANK(H680),ISBLANK(I680)),IF(E680="","",VLOOKUP(E680,CODES!$C$2:$D$28,2,FALSE)),IF(ISBLANK(I680),VLOOKUP(E680,CODES!$C$2:$D$28,2,FALSE)&amp;","&amp;VLOOKUP(H680,CODES!$C$2:$D$28,2,FALSE),VLOOKUP(E680,CODES!$C$2:$D$28,2,FALSE)&amp;","&amp;VLOOKUP(H680,CODES!$C$2:$D$28,2,FALSE)&amp;","&amp;VLOOKUP(I680,CODES!$C$2:$D$28,2,FALSE)))</f>
        <v/>
      </c>
      <c r="Z680" t="str">
        <f t="shared" si="48"/>
        <v/>
      </c>
      <c r="AA680" t="str">
        <f>IF(Z680="","",VLOOKUP(Z680,CODES!$E$2:$F$73,2,FALSE))</f>
        <v/>
      </c>
    </row>
    <row r="681" spans="10:27" x14ac:dyDescent="0.25">
      <c r="J681" s="5"/>
      <c r="Q681" t="str">
        <f t="shared" si="45"/>
        <v/>
      </c>
      <c r="S681" t="str">
        <f t="shared" si="46"/>
        <v/>
      </c>
      <c r="T681" t="str">
        <f t="shared" si="47"/>
        <v/>
      </c>
      <c r="U681" t="str">
        <f>IF(B681="","",VLOOKUP(B681,CODES!$A$2:$B$6,2,FALSE))</f>
        <v/>
      </c>
      <c r="V681" t="str">
        <f>IF(C681="","",LOOKUP(C681,{0,1,5,9,13,17,21},{"&lt;1 credits","1 - 4 credits","5 - 8 credits","9 - 12 credits","13 - 16 credits","17 - 20 credits","21 + credits"}))</f>
        <v/>
      </c>
      <c r="W681" t="str">
        <f>IF(V681="","",VLOOKUP(V681,CODES!$G$2:$H$8,2,FALSE))</f>
        <v/>
      </c>
      <c r="X681" t="str">
        <f>IF(AND(ISBLANK(F681),ISBLANK(G681)),IF(D681="","",VLOOKUP(D681,CODES!$K$2:$L$8,2,FALSE)),IF(ISBLANK(G681),VLOOKUP(D681,CODES!$K$2:$L$8,2,FALSE)&amp;","&amp;VLOOKUP(F681,CODES!$K$2:$L$8,2,FALSE),VLOOKUP(D681,CODES!$K$2:$L$8,2,FALSE)&amp;","&amp;VLOOKUP(F681,CODES!$K$2:$L$8,2,FALSE)&amp;","&amp;VLOOKUP(G681,CODES!$K$2:$L$8,2,FALSE)))</f>
        <v/>
      </c>
      <c r="Y681" t="str">
        <f>IF(AND(ISBLANK(H681),ISBLANK(I681)),IF(E681="","",VLOOKUP(E681,CODES!$C$2:$D$28,2,FALSE)),IF(ISBLANK(I681),VLOOKUP(E681,CODES!$C$2:$D$28,2,FALSE)&amp;","&amp;VLOOKUP(H681,CODES!$C$2:$D$28,2,FALSE),VLOOKUP(E681,CODES!$C$2:$D$28,2,FALSE)&amp;","&amp;VLOOKUP(H681,CODES!$C$2:$D$28,2,FALSE)&amp;","&amp;VLOOKUP(I681,CODES!$C$2:$D$28,2,FALSE)))</f>
        <v/>
      </c>
      <c r="Z681" t="str">
        <f t="shared" si="48"/>
        <v/>
      </c>
      <c r="AA681" t="str">
        <f>IF(Z681="","",VLOOKUP(Z681,CODES!$E$2:$F$73,2,FALSE))</f>
        <v/>
      </c>
    </row>
    <row r="682" spans="10:27" x14ac:dyDescent="0.25">
      <c r="J682" s="5"/>
      <c r="Q682" t="str">
        <f t="shared" si="45"/>
        <v/>
      </c>
      <c r="S682" t="str">
        <f t="shared" si="46"/>
        <v/>
      </c>
      <c r="T682" t="str">
        <f t="shared" si="47"/>
        <v/>
      </c>
      <c r="U682" t="str">
        <f>IF(B682="","",VLOOKUP(B682,CODES!$A$2:$B$6,2,FALSE))</f>
        <v/>
      </c>
      <c r="V682" t="str">
        <f>IF(C682="","",LOOKUP(C682,{0,1,5,9,13,17,21},{"&lt;1 credits","1 - 4 credits","5 - 8 credits","9 - 12 credits","13 - 16 credits","17 - 20 credits","21 + credits"}))</f>
        <v/>
      </c>
      <c r="W682" t="str">
        <f>IF(V682="","",VLOOKUP(V682,CODES!$G$2:$H$8,2,FALSE))</f>
        <v/>
      </c>
      <c r="X682" t="str">
        <f>IF(AND(ISBLANK(F682),ISBLANK(G682)),IF(D682="","",VLOOKUP(D682,CODES!$K$2:$L$8,2,FALSE)),IF(ISBLANK(G682),VLOOKUP(D682,CODES!$K$2:$L$8,2,FALSE)&amp;","&amp;VLOOKUP(F682,CODES!$K$2:$L$8,2,FALSE),VLOOKUP(D682,CODES!$K$2:$L$8,2,FALSE)&amp;","&amp;VLOOKUP(F682,CODES!$K$2:$L$8,2,FALSE)&amp;","&amp;VLOOKUP(G682,CODES!$K$2:$L$8,2,FALSE)))</f>
        <v/>
      </c>
      <c r="Y682" t="str">
        <f>IF(AND(ISBLANK(H682),ISBLANK(I682)),IF(E682="","",VLOOKUP(E682,CODES!$C$2:$D$28,2,FALSE)),IF(ISBLANK(I682),VLOOKUP(E682,CODES!$C$2:$D$28,2,FALSE)&amp;","&amp;VLOOKUP(H682,CODES!$C$2:$D$28,2,FALSE),VLOOKUP(E682,CODES!$C$2:$D$28,2,FALSE)&amp;","&amp;VLOOKUP(H682,CODES!$C$2:$D$28,2,FALSE)&amp;","&amp;VLOOKUP(I682,CODES!$C$2:$D$28,2,FALSE)))</f>
        <v/>
      </c>
      <c r="Z682" t="str">
        <f t="shared" si="48"/>
        <v/>
      </c>
      <c r="AA682" t="str">
        <f>IF(Z682="","",VLOOKUP(Z682,CODES!$E$2:$F$73,2,FALSE))</f>
        <v/>
      </c>
    </row>
    <row r="683" spans="10:27" x14ac:dyDescent="0.25">
      <c r="J683" s="5"/>
      <c r="Q683" t="str">
        <f t="shared" si="45"/>
        <v/>
      </c>
      <c r="S683" t="str">
        <f t="shared" si="46"/>
        <v/>
      </c>
      <c r="T683" t="str">
        <f t="shared" si="47"/>
        <v/>
      </c>
      <c r="U683" t="str">
        <f>IF(B683="","",VLOOKUP(B683,CODES!$A$2:$B$6,2,FALSE))</f>
        <v/>
      </c>
      <c r="V683" t="str">
        <f>IF(C683="","",LOOKUP(C683,{0,1,5,9,13,17,21},{"&lt;1 credits","1 - 4 credits","5 - 8 credits","9 - 12 credits","13 - 16 credits","17 - 20 credits","21 + credits"}))</f>
        <v/>
      </c>
      <c r="W683" t="str">
        <f>IF(V683="","",VLOOKUP(V683,CODES!$G$2:$H$8,2,FALSE))</f>
        <v/>
      </c>
      <c r="X683" t="str">
        <f>IF(AND(ISBLANK(F683),ISBLANK(G683)),IF(D683="","",VLOOKUP(D683,CODES!$K$2:$L$8,2,FALSE)),IF(ISBLANK(G683),VLOOKUP(D683,CODES!$K$2:$L$8,2,FALSE)&amp;","&amp;VLOOKUP(F683,CODES!$K$2:$L$8,2,FALSE),VLOOKUP(D683,CODES!$K$2:$L$8,2,FALSE)&amp;","&amp;VLOOKUP(F683,CODES!$K$2:$L$8,2,FALSE)&amp;","&amp;VLOOKUP(G683,CODES!$K$2:$L$8,2,FALSE)))</f>
        <v/>
      </c>
      <c r="Y683" t="str">
        <f>IF(AND(ISBLANK(H683),ISBLANK(I683)),IF(E683="","",VLOOKUP(E683,CODES!$C$2:$D$28,2,FALSE)),IF(ISBLANK(I683),VLOOKUP(E683,CODES!$C$2:$D$28,2,FALSE)&amp;","&amp;VLOOKUP(H683,CODES!$C$2:$D$28,2,FALSE),VLOOKUP(E683,CODES!$C$2:$D$28,2,FALSE)&amp;","&amp;VLOOKUP(H683,CODES!$C$2:$D$28,2,FALSE)&amp;","&amp;VLOOKUP(I683,CODES!$C$2:$D$28,2,FALSE)))</f>
        <v/>
      </c>
      <c r="Z683" t="str">
        <f t="shared" si="48"/>
        <v/>
      </c>
      <c r="AA683" t="str">
        <f>IF(Z683="","",VLOOKUP(Z683,CODES!$E$2:$F$73,2,FALSE))</f>
        <v/>
      </c>
    </row>
    <row r="684" spans="10:27" x14ac:dyDescent="0.25">
      <c r="J684" s="5"/>
      <c r="Q684" t="str">
        <f t="shared" si="45"/>
        <v/>
      </c>
      <c r="S684" t="str">
        <f t="shared" si="46"/>
        <v/>
      </c>
      <c r="T684" t="str">
        <f t="shared" si="47"/>
        <v/>
      </c>
      <c r="U684" t="str">
        <f>IF(B684="","",VLOOKUP(B684,CODES!$A$2:$B$6,2,FALSE))</f>
        <v/>
      </c>
      <c r="V684" t="str">
        <f>IF(C684="","",LOOKUP(C684,{0,1,5,9,13,17,21},{"&lt;1 credits","1 - 4 credits","5 - 8 credits","9 - 12 credits","13 - 16 credits","17 - 20 credits","21 + credits"}))</f>
        <v/>
      </c>
      <c r="W684" t="str">
        <f>IF(V684="","",VLOOKUP(V684,CODES!$G$2:$H$8,2,FALSE))</f>
        <v/>
      </c>
      <c r="X684" t="str">
        <f>IF(AND(ISBLANK(F684),ISBLANK(G684)),IF(D684="","",VLOOKUP(D684,CODES!$K$2:$L$8,2,FALSE)),IF(ISBLANK(G684),VLOOKUP(D684,CODES!$K$2:$L$8,2,FALSE)&amp;","&amp;VLOOKUP(F684,CODES!$K$2:$L$8,2,FALSE),VLOOKUP(D684,CODES!$K$2:$L$8,2,FALSE)&amp;","&amp;VLOOKUP(F684,CODES!$K$2:$L$8,2,FALSE)&amp;","&amp;VLOOKUP(G684,CODES!$K$2:$L$8,2,FALSE)))</f>
        <v/>
      </c>
      <c r="Y684" t="str">
        <f>IF(AND(ISBLANK(H684),ISBLANK(I684)),IF(E684="","",VLOOKUP(E684,CODES!$C$2:$D$28,2,FALSE)),IF(ISBLANK(I684),VLOOKUP(E684,CODES!$C$2:$D$28,2,FALSE)&amp;","&amp;VLOOKUP(H684,CODES!$C$2:$D$28,2,FALSE),VLOOKUP(E684,CODES!$C$2:$D$28,2,FALSE)&amp;","&amp;VLOOKUP(H684,CODES!$C$2:$D$28,2,FALSE)&amp;","&amp;VLOOKUP(I684,CODES!$C$2:$D$28,2,FALSE)))</f>
        <v/>
      </c>
      <c r="Z684" t="str">
        <f t="shared" si="48"/>
        <v/>
      </c>
      <c r="AA684" t="str">
        <f>IF(Z684="","",VLOOKUP(Z684,CODES!$E$2:$F$73,2,FALSE))</f>
        <v/>
      </c>
    </row>
    <row r="685" spans="10:27" x14ac:dyDescent="0.25">
      <c r="J685" s="5"/>
      <c r="Q685" t="str">
        <f t="shared" si="45"/>
        <v/>
      </c>
      <c r="S685" t="str">
        <f t="shared" si="46"/>
        <v/>
      </c>
      <c r="T685" t="str">
        <f t="shared" si="47"/>
        <v/>
      </c>
      <c r="U685" t="str">
        <f>IF(B685="","",VLOOKUP(B685,CODES!$A$2:$B$6,2,FALSE))</f>
        <v/>
      </c>
      <c r="V685" t="str">
        <f>IF(C685="","",LOOKUP(C685,{0,1,5,9,13,17,21},{"&lt;1 credits","1 - 4 credits","5 - 8 credits","9 - 12 credits","13 - 16 credits","17 - 20 credits","21 + credits"}))</f>
        <v/>
      </c>
      <c r="W685" t="str">
        <f>IF(V685="","",VLOOKUP(V685,CODES!$G$2:$H$8,2,FALSE))</f>
        <v/>
      </c>
      <c r="X685" t="str">
        <f>IF(AND(ISBLANK(F685),ISBLANK(G685)),IF(D685="","",VLOOKUP(D685,CODES!$K$2:$L$8,2,FALSE)),IF(ISBLANK(G685),VLOOKUP(D685,CODES!$K$2:$L$8,2,FALSE)&amp;","&amp;VLOOKUP(F685,CODES!$K$2:$L$8,2,FALSE),VLOOKUP(D685,CODES!$K$2:$L$8,2,FALSE)&amp;","&amp;VLOOKUP(F685,CODES!$K$2:$L$8,2,FALSE)&amp;","&amp;VLOOKUP(G685,CODES!$K$2:$L$8,2,FALSE)))</f>
        <v/>
      </c>
      <c r="Y685" t="str">
        <f>IF(AND(ISBLANK(H685),ISBLANK(I685)),IF(E685="","",VLOOKUP(E685,CODES!$C$2:$D$28,2,FALSE)),IF(ISBLANK(I685),VLOOKUP(E685,CODES!$C$2:$D$28,2,FALSE)&amp;","&amp;VLOOKUP(H685,CODES!$C$2:$D$28,2,FALSE),VLOOKUP(E685,CODES!$C$2:$D$28,2,FALSE)&amp;","&amp;VLOOKUP(H685,CODES!$C$2:$D$28,2,FALSE)&amp;","&amp;VLOOKUP(I685,CODES!$C$2:$D$28,2,FALSE)))</f>
        <v/>
      </c>
      <c r="Z685" t="str">
        <f t="shared" si="48"/>
        <v/>
      </c>
      <c r="AA685" t="str">
        <f>IF(Z685="","",VLOOKUP(Z685,CODES!$E$2:$F$73,2,FALSE))</f>
        <v/>
      </c>
    </row>
    <row r="686" spans="10:27" x14ac:dyDescent="0.25">
      <c r="J686" s="5"/>
      <c r="Q686" t="str">
        <f t="shared" si="45"/>
        <v/>
      </c>
      <c r="S686" t="str">
        <f t="shared" si="46"/>
        <v/>
      </c>
      <c r="T686" t="str">
        <f t="shared" si="47"/>
        <v/>
      </c>
      <c r="U686" t="str">
        <f>IF(B686="","",VLOOKUP(B686,CODES!$A$2:$B$6,2,FALSE))</f>
        <v/>
      </c>
      <c r="V686" t="str">
        <f>IF(C686="","",LOOKUP(C686,{0,1,5,9,13,17,21},{"&lt;1 credits","1 - 4 credits","5 - 8 credits","9 - 12 credits","13 - 16 credits","17 - 20 credits","21 + credits"}))</f>
        <v/>
      </c>
      <c r="W686" t="str">
        <f>IF(V686="","",VLOOKUP(V686,CODES!$G$2:$H$8,2,FALSE))</f>
        <v/>
      </c>
      <c r="X686" t="str">
        <f>IF(AND(ISBLANK(F686),ISBLANK(G686)),IF(D686="","",VLOOKUP(D686,CODES!$K$2:$L$8,2,FALSE)),IF(ISBLANK(G686),VLOOKUP(D686,CODES!$K$2:$L$8,2,FALSE)&amp;","&amp;VLOOKUP(F686,CODES!$K$2:$L$8,2,FALSE),VLOOKUP(D686,CODES!$K$2:$L$8,2,FALSE)&amp;","&amp;VLOOKUP(F686,CODES!$K$2:$L$8,2,FALSE)&amp;","&amp;VLOOKUP(G686,CODES!$K$2:$L$8,2,FALSE)))</f>
        <v/>
      </c>
      <c r="Y686" t="str">
        <f>IF(AND(ISBLANK(H686),ISBLANK(I686)),IF(E686="","",VLOOKUP(E686,CODES!$C$2:$D$28,2,FALSE)),IF(ISBLANK(I686),VLOOKUP(E686,CODES!$C$2:$D$28,2,FALSE)&amp;","&amp;VLOOKUP(H686,CODES!$C$2:$D$28,2,FALSE),VLOOKUP(E686,CODES!$C$2:$D$28,2,FALSE)&amp;","&amp;VLOOKUP(H686,CODES!$C$2:$D$28,2,FALSE)&amp;","&amp;VLOOKUP(I686,CODES!$C$2:$D$28,2,FALSE)))</f>
        <v/>
      </c>
      <c r="Z686" t="str">
        <f t="shared" si="48"/>
        <v/>
      </c>
      <c r="AA686" t="str">
        <f>IF(Z686="","",VLOOKUP(Z686,CODES!$E$2:$F$73,2,FALSE))</f>
        <v/>
      </c>
    </row>
    <row r="687" spans="10:27" x14ac:dyDescent="0.25">
      <c r="J687" s="5"/>
      <c r="Q687" t="str">
        <f t="shared" si="45"/>
        <v/>
      </c>
      <c r="S687" t="str">
        <f t="shared" si="46"/>
        <v/>
      </c>
      <c r="T687" t="str">
        <f t="shared" si="47"/>
        <v/>
      </c>
      <c r="U687" t="str">
        <f>IF(B687="","",VLOOKUP(B687,CODES!$A$2:$B$6,2,FALSE))</f>
        <v/>
      </c>
      <c r="V687" t="str">
        <f>IF(C687="","",LOOKUP(C687,{0,1,5,9,13,17,21},{"&lt;1 credits","1 - 4 credits","5 - 8 credits","9 - 12 credits","13 - 16 credits","17 - 20 credits","21 + credits"}))</f>
        <v/>
      </c>
      <c r="W687" t="str">
        <f>IF(V687="","",VLOOKUP(V687,CODES!$G$2:$H$8,2,FALSE))</f>
        <v/>
      </c>
      <c r="X687" t="str">
        <f>IF(AND(ISBLANK(F687),ISBLANK(G687)),IF(D687="","",VLOOKUP(D687,CODES!$K$2:$L$8,2,FALSE)),IF(ISBLANK(G687),VLOOKUP(D687,CODES!$K$2:$L$8,2,FALSE)&amp;","&amp;VLOOKUP(F687,CODES!$K$2:$L$8,2,FALSE),VLOOKUP(D687,CODES!$K$2:$L$8,2,FALSE)&amp;","&amp;VLOOKUP(F687,CODES!$K$2:$L$8,2,FALSE)&amp;","&amp;VLOOKUP(G687,CODES!$K$2:$L$8,2,FALSE)))</f>
        <v/>
      </c>
      <c r="Y687" t="str">
        <f>IF(AND(ISBLANK(H687),ISBLANK(I687)),IF(E687="","",VLOOKUP(E687,CODES!$C$2:$D$28,2,FALSE)),IF(ISBLANK(I687),VLOOKUP(E687,CODES!$C$2:$D$28,2,FALSE)&amp;","&amp;VLOOKUP(H687,CODES!$C$2:$D$28,2,FALSE),VLOOKUP(E687,CODES!$C$2:$D$28,2,FALSE)&amp;","&amp;VLOOKUP(H687,CODES!$C$2:$D$28,2,FALSE)&amp;","&amp;VLOOKUP(I687,CODES!$C$2:$D$28,2,FALSE)))</f>
        <v/>
      </c>
      <c r="Z687" t="str">
        <f t="shared" si="48"/>
        <v/>
      </c>
      <c r="AA687" t="str">
        <f>IF(Z687="","",VLOOKUP(Z687,CODES!$E$2:$F$73,2,FALSE))</f>
        <v/>
      </c>
    </row>
    <row r="688" spans="10:27" x14ac:dyDescent="0.25">
      <c r="J688" s="5"/>
      <c r="Q688" t="str">
        <f t="shared" si="45"/>
        <v/>
      </c>
      <c r="S688" t="str">
        <f t="shared" si="46"/>
        <v/>
      </c>
      <c r="T688" t="str">
        <f t="shared" si="47"/>
        <v/>
      </c>
      <c r="U688" t="str">
        <f>IF(B688="","",VLOOKUP(B688,CODES!$A$2:$B$6,2,FALSE))</f>
        <v/>
      </c>
      <c r="V688" t="str">
        <f>IF(C688="","",LOOKUP(C688,{0,1,5,9,13,17,21},{"&lt;1 credits","1 - 4 credits","5 - 8 credits","9 - 12 credits","13 - 16 credits","17 - 20 credits","21 + credits"}))</f>
        <v/>
      </c>
      <c r="W688" t="str">
        <f>IF(V688="","",VLOOKUP(V688,CODES!$G$2:$H$8,2,FALSE))</f>
        <v/>
      </c>
      <c r="X688" t="str">
        <f>IF(AND(ISBLANK(F688),ISBLANK(G688)),IF(D688="","",VLOOKUP(D688,CODES!$K$2:$L$8,2,FALSE)),IF(ISBLANK(G688),VLOOKUP(D688,CODES!$K$2:$L$8,2,FALSE)&amp;","&amp;VLOOKUP(F688,CODES!$K$2:$L$8,2,FALSE),VLOOKUP(D688,CODES!$K$2:$L$8,2,FALSE)&amp;","&amp;VLOOKUP(F688,CODES!$K$2:$L$8,2,FALSE)&amp;","&amp;VLOOKUP(G688,CODES!$K$2:$L$8,2,FALSE)))</f>
        <v/>
      </c>
      <c r="Y688" t="str">
        <f>IF(AND(ISBLANK(H688),ISBLANK(I688)),IF(E688="","",VLOOKUP(E688,CODES!$C$2:$D$28,2,FALSE)),IF(ISBLANK(I688),VLOOKUP(E688,CODES!$C$2:$D$28,2,FALSE)&amp;","&amp;VLOOKUP(H688,CODES!$C$2:$D$28,2,FALSE),VLOOKUP(E688,CODES!$C$2:$D$28,2,FALSE)&amp;","&amp;VLOOKUP(H688,CODES!$C$2:$D$28,2,FALSE)&amp;","&amp;VLOOKUP(I688,CODES!$C$2:$D$28,2,FALSE)))</f>
        <v/>
      </c>
      <c r="Z688" t="str">
        <f t="shared" si="48"/>
        <v/>
      </c>
      <c r="AA688" t="str">
        <f>IF(Z688="","",VLOOKUP(Z688,CODES!$E$2:$F$73,2,FALSE))</f>
        <v/>
      </c>
    </row>
    <row r="689" spans="10:27" x14ac:dyDescent="0.25">
      <c r="J689" s="5"/>
      <c r="Q689" t="str">
        <f t="shared" si="45"/>
        <v/>
      </c>
      <c r="S689" t="str">
        <f t="shared" si="46"/>
        <v/>
      </c>
      <c r="T689" t="str">
        <f t="shared" si="47"/>
        <v/>
      </c>
      <c r="U689" t="str">
        <f>IF(B689="","",VLOOKUP(B689,CODES!$A$2:$B$6,2,FALSE))</f>
        <v/>
      </c>
      <c r="V689" t="str">
        <f>IF(C689="","",LOOKUP(C689,{0,1,5,9,13,17,21},{"&lt;1 credits","1 - 4 credits","5 - 8 credits","9 - 12 credits","13 - 16 credits","17 - 20 credits","21 + credits"}))</f>
        <v/>
      </c>
      <c r="W689" t="str">
        <f>IF(V689="","",VLOOKUP(V689,CODES!$G$2:$H$8,2,FALSE))</f>
        <v/>
      </c>
      <c r="X689" t="str">
        <f>IF(AND(ISBLANK(F689),ISBLANK(G689)),IF(D689="","",VLOOKUP(D689,CODES!$K$2:$L$8,2,FALSE)),IF(ISBLANK(G689),VLOOKUP(D689,CODES!$K$2:$L$8,2,FALSE)&amp;","&amp;VLOOKUP(F689,CODES!$K$2:$L$8,2,FALSE),VLOOKUP(D689,CODES!$K$2:$L$8,2,FALSE)&amp;","&amp;VLOOKUP(F689,CODES!$K$2:$L$8,2,FALSE)&amp;","&amp;VLOOKUP(G689,CODES!$K$2:$L$8,2,FALSE)))</f>
        <v/>
      </c>
      <c r="Y689" t="str">
        <f>IF(AND(ISBLANK(H689),ISBLANK(I689)),IF(E689="","",VLOOKUP(E689,CODES!$C$2:$D$28,2,FALSE)),IF(ISBLANK(I689),VLOOKUP(E689,CODES!$C$2:$D$28,2,FALSE)&amp;","&amp;VLOOKUP(H689,CODES!$C$2:$D$28,2,FALSE),VLOOKUP(E689,CODES!$C$2:$D$28,2,FALSE)&amp;","&amp;VLOOKUP(H689,CODES!$C$2:$D$28,2,FALSE)&amp;","&amp;VLOOKUP(I689,CODES!$C$2:$D$28,2,FALSE)))</f>
        <v/>
      </c>
      <c r="Z689" t="str">
        <f t="shared" si="48"/>
        <v/>
      </c>
      <c r="AA689" t="str">
        <f>IF(Z689="","",VLOOKUP(Z689,CODES!$E$2:$F$73,2,FALSE))</f>
        <v/>
      </c>
    </row>
    <row r="690" spans="10:27" x14ac:dyDescent="0.25">
      <c r="J690" s="5"/>
      <c r="Q690" t="str">
        <f t="shared" si="45"/>
        <v/>
      </c>
      <c r="S690" t="str">
        <f t="shared" si="46"/>
        <v/>
      </c>
      <c r="T690" t="str">
        <f t="shared" si="47"/>
        <v/>
      </c>
      <c r="U690" t="str">
        <f>IF(B690="","",VLOOKUP(B690,CODES!$A$2:$B$6,2,FALSE))</f>
        <v/>
      </c>
      <c r="V690" t="str">
        <f>IF(C690="","",LOOKUP(C690,{0,1,5,9,13,17,21},{"&lt;1 credits","1 - 4 credits","5 - 8 credits","9 - 12 credits","13 - 16 credits","17 - 20 credits","21 + credits"}))</f>
        <v/>
      </c>
      <c r="W690" t="str">
        <f>IF(V690="","",VLOOKUP(V690,CODES!$G$2:$H$8,2,FALSE))</f>
        <v/>
      </c>
      <c r="X690" t="str">
        <f>IF(AND(ISBLANK(F690),ISBLANK(G690)),IF(D690="","",VLOOKUP(D690,CODES!$K$2:$L$8,2,FALSE)),IF(ISBLANK(G690),VLOOKUP(D690,CODES!$K$2:$L$8,2,FALSE)&amp;","&amp;VLOOKUP(F690,CODES!$K$2:$L$8,2,FALSE),VLOOKUP(D690,CODES!$K$2:$L$8,2,FALSE)&amp;","&amp;VLOOKUP(F690,CODES!$K$2:$L$8,2,FALSE)&amp;","&amp;VLOOKUP(G690,CODES!$K$2:$L$8,2,FALSE)))</f>
        <v/>
      </c>
      <c r="Y690" t="str">
        <f>IF(AND(ISBLANK(H690),ISBLANK(I690)),IF(E690="","",VLOOKUP(E690,CODES!$C$2:$D$28,2,FALSE)),IF(ISBLANK(I690),VLOOKUP(E690,CODES!$C$2:$D$28,2,FALSE)&amp;","&amp;VLOOKUP(H690,CODES!$C$2:$D$28,2,FALSE),VLOOKUP(E690,CODES!$C$2:$D$28,2,FALSE)&amp;","&amp;VLOOKUP(H690,CODES!$C$2:$D$28,2,FALSE)&amp;","&amp;VLOOKUP(I690,CODES!$C$2:$D$28,2,FALSE)))</f>
        <v/>
      </c>
      <c r="Z690" t="str">
        <f t="shared" si="48"/>
        <v/>
      </c>
      <c r="AA690" t="str">
        <f>IF(Z690="","",VLOOKUP(Z690,CODES!$E$2:$F$73,2,FALSE))</f>
        <v/>
      </c>
    </row>
    <row r="691" spans="10:27" x14ac:dyDescent="0.25">
      <c r="J691" s="5"/>
      <c r="Q691" t="str">
        <f t="shared" si="45"/>
        <v/>
      </c>
      <c r="S691" t="str">
        <f t="shared" si="46"/>
        <v/>
      </c>
      <c r="T691" t="str">
        <f t="shared" si="47"/>
        <v/>
      </c>
      <c r="U691" t="str">
        <f>IF(B691="","",VLOOKUP(B691,CODES!$A$2:$B$6,2,FALSE))</f>
        <v/>
      </c>
      <c r="V691" t="str">
        <f>IF(C691="","",LOOKUP(C691,{0,1,5,9,13,17,21},{"&lt;1 credits","1 - 4 credits","5 - 8 credits","9 - 12 credits","13 - 16 credits","17 - 20 credits","21 + credits"}))</f>
        <v/>
      </c>
      <c r="W691" t="str">
        <f>IF(V691="","",VLOOKUP(V691,CODES!$G$2:$H$8,2,FALSE))</f>
        <v/>
      </c>
      <c r="X691" t="str">
        <f>IF(AND(ISBLANK(F691),ISBLANK(G691)),IF(D691="","",VLOOKUP(D691,CODES!$K$2:$L$8,2,FALSE)),IF(ISBLANK(G691),VLOOKUP(D691,CODES!$K$2:$L$8,2,FALSE)&amp;","&amp;VLOOKUP(F691,CODES!$K$2:$L$8,2,FALSE),VLOOKUP(D691,CODES!$K$2:$L$8,2,FALSE)&amp;","&amp;VLOOKUP(F691,CODES!$K$2:$L$8,2,FALSE)&amp;","&amp;VLOOKUP(G691,CODES!$K$2:$L$8,2,FALSE)))</f>
        <v/>
      </c>
      <c r="Y691" t="str">
        <f>IF(AND(ISBLANK(H691),ISBLANK(I691)),IF(E691="","",VLOOKUP(E691,CODES!$C$2:$D$28,2,FALSE)),IF(ISBLANK(I691),VLOOKUP(E691,CODES!$C$2:$D$28,2,FALSE)&amp;","&amp;VLOOKUP(H691,CODES!$C$2:$D$28,2,FALSE),VLOOKUP(E691,CODES!$C$2:$D$28,2,FALSE)&amp;","&amp;VLOOKUP(H691,CODES!$C$2:$D$28,2,FALSE)&amp;","&amp;VLOOKUP(I691,CODES!$C$2:$D$28,2,FALSE)))</f>
        <v/>
      </c>
      <c r="Z691" t="str">
        <f t="shared" si="48"/>
        <v/>
      </c>
      <c r="AA691" t="str">
        <f>IF(Z691="","",VLOOKUP(Z691,CODES!$E$2:$F$73,2,FALSE))</f>
        <v/>
      </c>
    </row>
    <row r="692" spans="10:27" x14ac:dyDescent="0.25">
      <c r="J692" s="5"/>
      <c r="Q692" t="str">
        <f t="shared" si="45"/>
        <v/>
      </c>
      <c r="S692" t="str">
        <f t="shared" si="46"/>
        <v/>
      </c>
      <c r="T692" t="str">
        <f t="shared" si="47"/>
        <v/>
      </c>
      <c r="U692" t="str">
        <f>IF(B692="","",VLOOKUP(B692,CODES!$A$2:$B$6,2,FALSE))</f>
        <v/>
      </c>
      <c r="V692" t="str">
        <f>IF(C692="","",LOOKUP(C692,{0,1,5,9,13,17,21},{"&lt;1 credits","1 - 4 credits","5 - 8 credits","9 - 12 credits","13 - 16 credits","17 - 20 credits","21 + credits"}))</f>
        <v/>
      </c>
      <c r="W692" t="str">
        <f>IF(V692="","",VLOOKUP(V692,CODES!$G$2:$H$8,2,FALSE))</f>
        <v/>
      </c>
      <c r="X692" t="str">
        <f>IF(AND(ISBLANK(F692),ISBLANK(G692)),IF(D692="","",VLOOKUP(D692,CODES!$K$2:$L$8,2,FALSE)),IF(ISBLANK(G692),VLOOKUP(D692,CODES!$K$2:$L$8,2,FALSE)&amp;","&amp;VLOOKUP(F692,CODES!$K$2:$L$8,2,FALSE),VLOOKUP(D692,CODES!$K$2:$L$8,2,FALSE)&amp;","&amp;VLOOKUP(F692,CODES!$K$2:$L$8,2,FALSE)&amp;","&amp;VLOOKUP(G692,CODES!$K$2:$L$8,2,FALSE)))</f>
        <v/>
      </c>
      <c r="Y692" t="str">
        <f>IF(AND(ISBLANK(H692),ISBLANK(I692)),IF(E692="","",VLOOKUP(E692,CODES!$C$2:$D$28,2,FALSE)),IF(ISBLANK(I692),VLOOKUP(E692,CODES!$C$2:$D$28,2,FALSE)&amp;","&amp;VLOOKUP(H692,CODES!$C$2:$D$28,2,FALSE),VLOOKUP(E692,CODES!$C$2:$D$28,2,FALSE)&amp;","&amp;VLOOKUP(H692,CODES!$C$2:$D$28,2,FALSE)&amp;","&amp;VLOOKUP(I692,CODES!$C$2:$D$28,2,FALSE)))</f>
        <v/>
      </c>
      <c r="Z692" t="str">
        <f t="shared" si="48"/>
        <v/>
      </c>
      <c r="AA692" t="str">
        <f>IF(Z692="","",VLOOKUP(Z692,CODES!$E$2:$F$73,2,FALSE))</f>
        <v/>
      </c>
    </row>
    <row r="693" spans="10:27" x14ac:dyDescent="0.25">
      <c r="J693" s="5"/>
      <c r="Q693" t="str">
        <f t="shared" si="45"/>
        <v/>
      </c>
      <c r="S693" t="str">
        <f t="shared" si="46"/>
        <v/>
      </c>
      <c r="T693" t="str">
        <f t="shared" si="47"/>
        <v/>
      </c>
      <c r="U693" t="str">
        <f>IF(B693="","",VLOOKUP(B693,CODES!$A$2:$B$6,2,FALSE))</f>
        <v/>
      </c>
      <c r="V693" t="str">
        <f>IF(C693="","",LOOKUP(C693,{0,1,5,9,13,17,21},{"&lt;1 credits","1 - 4 credits","5 - 8 credits","9 - 12 credits","13 - 16 credits","17 - 20 credits","21 + credits"}))</f>
        <v/>
      </c>
      <c r="W693" t="str">
        <f>IF(V693="","",VLOOKUP(V693,CODES!$G$2:$H$8,2,FALSE))</f>
        <v/>
      </c>
      <c r="X693" t="str">
        <f>IF(AND(ISBLANK(F693),ISBLANK(G693)),IF(D693="","",VLOOKUP(D693,CODES!$K$2:$L$8,2,FALSE)),IF(ISBLANK(G693),VLOOKUP(D693,CODES!$K$2:$L$8,2,FALSE)&amp;","&amp;VLOOKUP(F693,CODES!$K$2:$L$8,2,FALSE),VLOOKUP(D693,CODES!$K$2:$L$8,2,FALSE)&amp;","&amp;VLOOKUP(F693,CODES!$K$2:$L$8,2,FALSE)&amp;","&amp;VLOOKUP(G693,CODES!$K$2:$L$8,2,FALSE)))</f>
        <v/>
      </c>
      <c r="Y693" t="str">
        <f>IF(AND(ISBLANK(H693),ISBLANK(I693)),IF(E693="","",VLOOKUP(E693,CODES!$C$2:$D$28,2,FALSE)),IF(ISBLANK(I693),VLOOKUP(E693,CODES!$C$2:$D$28,2,FALSE)&amp;","&amp;VLOOKUP(H693,CODES!$C$2:$D$28,2,FALSE),VLOOKUP(E693,CODES!$C$2:$D$28,2,FALSE)&amp;","&amp;VLOOKUP(H693,CODES!$C$2:$D$28,2,FALSE)&amp;","&amp;VLOOKUP(I693,CODES!$C$2:$D$28,2,FALSE)))</f>
        <v/>
      </c>
      <c r="Z693" t="str">
        <f t="shared" si="48"/>
        <v/>
      </c>
      <c r="AA693" t="str">
        <f>IF(Z693="","",VLOOKUP(Z693,CODES!$E$2:$F$73,2,FALSE))</f>
        <v/>
      </c>
    </row>
    <row r="694" spans="10:27" x14ac:dyDescent="0.25">
      <c r="J694" s="5"/>
      <c r="Q694" t="str">
        <f t="shared" si="45"/>
        <v/>
      </c>
      <c r="S694" t="str">
        <f t="shared" si="46"/>
        <v/>
      </c>
      <c r="T694" t="str">
        <f t="shared" si="47"/>
        <v/>
      </c>
      <c r="U694" t="str">
        <f>IF(B694="","",VLOOKUP(B694,CODES!$A$2:$B$6,2,FALSE))</f>
        <v/>
      </c>
      <c r="V694" t="str">
        <f>IF(C694="","",LOOKUP(C694,{0,1,5,9,13,17,21},{"&lt;1 credits","1 - 4 credits","5 - 8 credits","9 - 12 credits","13 - 16 credits","17 - 20 credits","21 + credits"}))</f>
        <v/>
      </c>
      <c r="W694" t="str">
        <f>IF(V694="","",VLOOKUP(V694,CODES!$G$2:$H$8,2,FALSE))</f>
        <v/>
      </c>
      <c r="X694" t="str">
        <f>IF(AND(ISBLANK(F694),ISBLANK(G694)),IF(D694="","",VLOOKUP(D694,CODES!$K$2:$L$8,2,FALSE)),IF(ISBLANK(G694),VLOOKUP(D694,CODES!$K$2:$L$8,2,FALSE)&amp;","&amp;VLOOKUP(F694,CODES!$K$2:$L$8,2,FALSE),VLOOKUP(D694,CODES!$K$2:$L$8,2,FALSE)&amp;","&amp;VLOOKUP(F694,CODES!$K$2:$L$8,2,FALSE)&amp;","&amp;VLOOKUP(G694,CODES!$K$2:$L$8,2,FALSE)))</f>
        <v/>
      </c>
      <c r="Y694" t="str">
        <f>IF(AND(ISBLANK(H694),ISBLANK(I694)),IF(E694="","",VLOOKUP(E694,CODES!$C$2:$D$28,2,FALSE)),IF(ISBLANK(I694),VLOOKUP(E694,CODES!$C$2:$D$28,2,FALSE)&amp;","&amp;VLOOKUP(H694,CODES!$C$2:$D$28,2,FALSE),VLOOKUP(E694,CODES!$C$2:$D$28,2,FALSE)&amp;","&amp;VLOOKUP(H694,CODES!$C$2:$D$28,2,FALSE)&amp;","&amp;VLOOKUP(I694,CODES!$C$2:$D$28,2,FALSE)))</f>
        <v/>
      </c>
      <c r="Z694" t="str">
        <f t="shared" si="48"/>
        <v/>
      </c>
      <c r="AA694" t="str">
        <f>IF(Z694="","",VLOOKUP(Z694,CODES!$E$2:$F$73,2,FALSE))</f>
        <v/>
      </c>
    </row>
    <row r="695" spans="10:27" x14ac:dyDescent="0.25">
      <c r="J695" s="5"/>
      <c r="Q695" t="str">
        <f t="shared" si="45"/>
        <v/>
      </c>
      <c r="S695" t="str">
        <f t="shared" si="46"/>
        <v/>
      </c>
      <c r="T695" t="str">
        <f t="shared" si="47"/>
        <v/>
      </c>
      <c r="U695" t="str">
        <f>IF(B695="","",VLOOKUP(B695,CODES!$A$2:$B$6,2,FALSE))</f>
        <v/>
      </c>
      <c r="V695" t="str">
        <f>IF(C695="","",LOOKUP(C695,{0,1,5,9,13,17,21},{"&lt;1 credits","1 - 4 credits","5 - 8 credits","9 - 12 credits","13 - 16 credits","17 - 20 credits","21 + credits"}))</f>
        <v/>
      </c>
      <c r="W695" t="str">
        <f>IF(V695="","",VLOOKUP(V695,CODES!$G$2:$H$8,2,FALSE))</f>
        <v/>
      </c>
      <c r="X695" t="str">
        <f>IF(AND(ISBLANK(F695),ISBLANK(G695)),IF(D695="","",VLOOKUP(D695,CODES!$K$2:$L$8,2,FALSE)),IF(ISBLANK(G695),VLOOKUP(D695,CODES!$K$2:$L$8,2,FALSE)&amp;","&amp;VLOOKUP(F695,CODES!$K$2:$L$8,2,FALSE),VLOOKUP(D695,CODES!$K$2:$L$8,2,FALSE)&amp;","&amp;VLOOKUP(F695,CODES!$K$2:$L$8,2,FALSE)&amp;","&amp;VLOOKUP(G695,CODES!$K$2:$L$8,2,FALSE)))</f>
        <v/>
      </c>
      <c r="Y695" t="str">
        <f>IF(AND(ISBLANK(H695),ISBLANK(I695)),IF(E695="","",VLOOKUP(E695,CODES!$C$2:$D$28,2,FALSE)),IF(ISBLANK(I695),VLOOKUP(E695,CODES!$C$2:$D$28,2,FALSE)&amp;","&amp;VLOOKUP(H695,CODES!$C$2:$D$28,2,FALSE),VLOOKUP(E695,CODES!$C$2:$D$28,2,FALSE)&amp;","&amp;VLOOKUP(H695,CODES!$C$2:$D$28,2,FALSE)&amp;","&amp;VLOOKUP(I695,CODES!$C$2:$D$28,2,FALSE)))</f>
        <v/>
      </c>
      <c r="Z695" t="str">
        <f t="shared" si="48"/>
        <v/>
      </c>
      <c r="AA695" t="str">
        <f>IF(Z695="","",VLOOKUP(Z695,CODES!$E$2:$F$73,2,FALSE))</f>
        <v/>
      </c>
    </row>
    <row r="696" spans="10:27" x14ac:dyDescent="0.25">
      <c r="J696" s="5"/>
      <c r="Q696" t="str">
        <f t="shared" si="45"/>
        <v/>
      </c>
      <c r="S696" t="str">
        <f t="shared" si="46"/>
        <v/>
      </c>
      <c r="T696" t="str">
        <f t="shared" si="47"/>
        <v/>
      </c>
      <c r="U696" t="str">
        <f>IF(B696="","",VLOOKUP(B696,CODES!$A$2:$B$6,2,FALSE))</f>
        <v/>
      </c>
      <c r="V696" t="str">
        <f>IF(C696="","",LOOKUP(C696,{0,1,5,9,13,17,21},{"&lt;1 credits","1 - 4 credits","5 - 8 credits","9 - 12 credits","13 - 16 credits","17 - 20 credits","21 + credits"}))</f>
        <v/>
      </c>
      <c r="W696" t="str">
        <f>IF(V696="","",VLOOKUP(V696,CODES!$G$2:$H$8,2,FALSE))</f>
        <v/>
      </c>
      <c r="X696" t="str">
        <f>IF(AND(ISBLANK(F696),ISBLANK(G696)),IF(D696="","",VLOOKUP(D696,CODES!$K$2:$L$8,2,FALSE)),IF(ISBLANK(G696),VLOOKUP(D696,CODES!$K$2:$L$8,2,FALSE)&amp;","&amp;VLOOKUP(F696,CODES!$K$2:$L$8,2,FALSE),VLOOKUP(D696,CODES!$K$2:$L$8,2,FALSE)&amp;","&amp;VLOOKUP(F696,CODES!$K$2:$L$8,2,FALSE)&amp;","&amp;VLOOKUP(G696,CODES!$K$2:$L$8,2,FALSE)))</f>
        <v/>
      </c>
      <c r="Y696" t="str">
        <f>IF(AND(ISBLANK(H696),ISBLANK(I696)),IF(E696="","",VLOOKUP(E696,CODES!$C$2:$D$28,2,FALSE)),IF(ISBLANK(I696),VLOOKUP(E696,CODES!$C$2:$D$28,2,FALSE)&amp;","&amp;VLOOKUP(H696,CODES!$C$2:$D$28,2,FALSE),VLOOKUP(E696,CODES!$C$2:$D$28,2,FALSE)&amp;","&amp;VLOOKUP(H696,CODES!$C$2:$D$28,2,FALSE)&amp;","&amp;VLOOKUP(I696,CODES!$C$2:$D$28,2,FALSE)))</f>
        <v/>
      </c>
      <c r="Z696" t="str">
        <f t="shared" si="48"/>
        <v/>
      </c>
      <c r="AA696" t="str">
        <f>IF(Z696="","",VLOOKUP(Z696,CODES!$E$2:$F$73,2,FALSE))</f>
        <v/>
      </c>
    </row>
    <row r="697" spans="10:27" x14ac:dyDescent="0.25">
      <c r="J697" s="5"/>
      <c r="Q697" t="str">
        <f t="shared" si="45"/>
        <v/>
      </c>
      <c r="S697" t="str">
        <f t="shared" si="46"/>
        <v/>
      </c>
      <c r="T697" t="str">
        <f t="shared" si="47"/>
        <v/>
      </c>
      <c r="U697" t="str">
        <f>IF(B697="","",VLOOKUP(B697,CODES!$A$2:$B$6,2,FALSE))</f>
        <v/>
      </c>
      <c r="V697" t="str">
        <f>IF(C697="","",LOOKUP(C697,{0,1,5,9,13,17,21},{"&lt;1 credits","1 - 4 credits","5 - 8 credits","9 - 12 credits","13 - 16 credits","17 - 20 credits","21 + credits"}))</f>
        <v/>
      </c>
      <c r="W697" t="str">
        <f>IF(V697="","",VLOOKUP(V697,CODES!$G$2:$H$8,2,FALSE))</f>
        <v/>
      </c>
      <c r="X697" t="str">
        <f>IF(AND(ISBLANK(F697),ISBLANK(G697)),IF(D697="","",VLOOKUP(D697,CODES!$K$2:$L$8,2,FALSE)),IF(ISBLANK(G697),VLOOKUP(D697,CODES!$K$2:$L$8,2,FALSE)&amp;","&amp;VLOOKUP(F697,CODES!$K$2:$L$8,2,FALSE),VLOOKUP(D697,CODES!$K$2:$L$8,2,FALSE)&amp;","&amp;VLOOKUP(F697,CODES!$K$2:$L$8,2,FALSE)&amp;","&amp;VLOOKUP(G697,CODES!$K$2:$L$8,2,FALSE)))</f>
        <v/>
      </c>
      <c r="Y697" t="str">
        <f>IF(AND(ISBLANK(H697),ISBLANK(I697)),IF(E697="","",VLOOKUP(E697,CODES!$C$2:$D$28,2,FALSE)),IF(ISBLANK(I697),VLOOKUP(E697,CODES!$C$2:$D$28,2,FALSE)&amp;","&amp;VLOOKUP(H697,CODES!$C$2:$D$28,2,FALSE),VLOOKUP(E697,CODES!$C$2:$D$28,2,FALSE)&amp;","&amp;VLOOKUP(H697,CODES!$C$2:$D$28,2,FALSE)&amp;","&amp;VLOOKUP(I697,CODES!$C$2:$D$28,2,FALSE)))</f>
        <v/>
      </c>
      <c r="Z697" t="str">
        <f t="shared" si="48"/>
        <v/>
      </c>
      <c r="AA697" t="str">
        <f>IF(Z697="","",VLOOKUP(Z697,CODES!$E$2:$F$73,2,FALSE))</f>
        <v/>
      </c>
    </row>
    <row r="698" spans="10:27" x14ac:dyDescent="0.25">
      <c r="J698" s="5"/>
      <c r="Q698" t="str">
        <f t="shared" si="45"/>
        <v/>
      </c>
      <c r="S698" t="str">
        <f t="shared" si="46"/>
        <v/>
      </c>
      <c r="T698" t="str">
        <f t="shared" si="47"/>
        <v/>
      </c>
      <c r="U698" t="str">
        <f>IF(B698="","",VLOOKUP(B698,CODES!$A$2:$B$6,2,FALSE))</f>
        <v/>
      </c>
      <c r="V698" t="str">
        <f>IF(C698="","",LOOKUP(C698,{0,1,5,9,13,17,21},{"&lt;1 credits","1 - 4 credits","5 - 8 credits","9 - 12 credits","13 - 16 credits","17 - 20 credits","21 + credits"}))</f>
        <v/>
      </c>
      <c r="W698" t="str">
        <f>IF(V698="","",VLOOKUP(V698,CODES!$G$2:$H$8,2,FALSE))</f>
        <v/>
      </c>
      <c r="X698" t="str">
        <f>IF(AND(ISBLANK(F698),ISBLANK(G698)),IF(D698="","",VLOOKUP(D698,CODES!$K$2:$L$8,2,FALSE)),IF(ISBLANK(G698),VLOOKUP(D698,CODES!$K$2:$L$8,2,FALSE)&amp;","&amp;VLOOKUP(F698,CODES!$K$2:$L$8,2,FALSE),VLOOKUP(D698,CODES!$K$2:$L$8,2,FALSE)&amp;","&amp;VLOOKUP(F698,CODES!$K$2:$L$8,2,FALSE)&amp;","&amp;VLOOKUP(G698,CODES!$K$2:$L$8,2,FALSE)))</f>
        <v/>
      </c>
      <c r="Y698" t="str">
        <f>IF(AND(ISBLANK(H698),ISBLANK(I698)),IF(E698="","",VLOOKUP(E698,CODES!$C$2:$D$28,2,FALSE)),IF(ISBLANK(I698),VLOOKUP(E698,CODES!$C$2:$D$28,2,FALSE)&amp;","&amp;VLOOKUP(H698,CODES!$C$2:$D$28,2,FALSE),VLOOKUP(E698,CODES!$C$2:$D$28,2,FALSE)&amp;","&amp;VLOOKUP(H698,CODES!$C$2:$D$28,2,FALSE)&amp;","&amp;VLOOKUP(I698,CODES!$C$2:$D$28,2,FALSE)))</f>
        <v/>
      </c>
      <c r="Z698" t="str">
        <f t="shared" si="48"/>
        <v/>
      </c>
      <c r="AA698" t="str">
        <f>IF(Z698="","",VLOOKUP(Z698,CODES!$E$2:$F$73,2,FALSE))</f>
        <v/>
      </c>
    </row>
    <row r="699" spans="10:27" x14ac:dyDescent="0.25">
      <c r="J699" s="5"/>
      <c r="Q699" t="str">
        <f t="shared" si="45"/>
        <v/>
      </c>
      <c r="S699" t="str">
        <f t="shared" si="46"/>
        <v/>
      </c>
      <c r="T699" t="str">
        <f t="shared" si="47"/>
        <v/>
      </c>
      <c r="U699" t="str">
        <f>IF(B699="","",VLOOKUP(B699,CODES!$A$2:$B$6,2,FALSE))</f>
        <v/>
      </c>
      <c r="V699" t="str">
        <f>IF(C699="","",LOOKUP(C699,{0,1,5,9,13,17,21},{"&lt;1 credits","1 - 4 credits","5 - 8 credits","9 - 12 credits","13 - 16 credits","17 - 20 credits","21 + credits"}))</f>
        <v/>
      </c>
      <c r="W699" t="str">
        <f>IF(V699="","",VLOOKUP(V699,CODES!$G$2:$H$8,2,FALSE))</f>
        <v/>
      </c>
      <c r="X699" t="str">
        <f>IF(AND(ISBLANK(F699),ISBLANK(G699)),IF(D699="","",VLOOKUP(D699,CODES!$K$2:$L$8,2,FALSE)),IF(ISBLANK(G699),VLOOKUP(D699,CODES!$K$2:$L$8,2,FALSE)&amp;","&amp;VLOOKUP(F699,CODES!$K$2:$L$8,2,FALSE),VLOOKUP(D699,CODES!$K$2:$L$8,2,FALSE)&amp;","&amp;VLOOKUP(F699,CODES!$K$2:$L$8,2,FALSE)&amp;","&amp;VLOOKUP(G699,CODES!$K$2:$L$8,2,FALSE)))</f>
        <v/>
      </c>
      <c r="Y699" t="str">
        <f>IF(AND(ISBLANK(H699),ISBLANK(I699)),IF(E699="","",VLOOKUP(E699,CODES!$C$2:$D$28,2,FALSE)),IF(ISBLANK(I699),VLOOKUP(E699,CODES!$C$2:$D$28,2,FALSE)&amp;","&amp;VLOOKUP(H699,CODES!$C$2:$D$28,2,FALSE),VLOOKUP(E699,CODES!$C$2:$D$28,2,FALSE)&amp;","&amp;VLOOKUP(H699,CODES!$C$2:$D$28,2,FALSE)&amp;","&amp;VLOOKUP(I699,CODES!$C$2:$D$28,2,FALSE)))</f>
        <v/>
      </c>
      <c r="Z699" t="str">
        <f t="shared" si="48"/>
        <v/>
      </c>
      <c r="AA699" t="str">
        <f>IF(Z699="","",VLOOKUP(Z699,CODES!$E$2:$F$73,2,FALSE))</f>
        <v/>
      </c>
    </row>
    <row r="700" spans="10:27" x14ac:dyDescent="0.25">
      <c r="J700" s="5"/>
      <c r="Q700" t="str">
        <f t="shared" si="45"/>
        <v/>
      </c>
      <c r="S700" t="str">
        <f t="shared" si="46"/>
        <v/>
      </c>
      <c r="T700" t="str">
        <f t="shared" si="47"/>
        <v/>
      </c>
      <c r="U700" t="str">
        <f>IF(B700="","",VLOOKUP(B700,CODES!$A$2:$B$6,2,FALSE))</f>
        <v/>
      </c>
      <c r="V700" t="str">
        <f>IF(C700="","",LOOKUP(C700,{0,1,5,9,13,17,21},{"&lt;1 credits","1 - 4 credits","5 - 8 credits","9 - 12 credits","13 - 16 credits","17 - 20 credits","21 + credits"}))</f>
        <v/>
      </c>
      <c r="W700" t="str">
        <f>IF(V700="","",VLOOKUP(V700,CODES!$G$2:$H$8,2,FALSE))</f>
        <v/>
      </c>
      <c r="X700" t="str">
        <f>IF(AND(ISBLANK(F700),ISBLANK(G700)),IF(D700="","",VLOOKUP(D700,CODES!$K$2:$L$8,2,FALSE)),IF(ISBLANK(G700),VLOOKUP(D700,CODES!$K$2:$L$8,2,FALSE)&amp;","&amp;VLOOKUP(F700,CODES!$K$2:$L$8,2,FALSE),VLOOKUP(D700,CODES!$K$2:$L$8,2,FALSE)&amp;","&amp;VLOOKUP(F700,CODES!$K$2:$L$8,2,FALSE)&amp;","&amp;VLOOKUP(G700,CODES!$K$2:$L$8,2,FALSE)))</f>
        <v/>
      </c>
      <c r="Y700" t="str">
        <f>IF(AND(ISBLANK(H700),ISBLANK(I700)),IF(E700="","",VLOOKUP(E700,CODES!$C$2:$D$28,2,FALSE)),IF(ISBLANK(I700),VLOOKUP(E700,CODES!$C$2:$D$28,2,FALSE)&amp;","&amp;VLOOKUP(H700,CODES!$C$2:$D$28,2,FALSE),VLOOKUP(E700,CODES!$C$2:$D$28,2,FALSE)&amp;","&amp;VLOOKUP(H700,CODES!$C$2:$D$28,2,FALSE)&amp;","&amp;VLOOKUP(I700,CODES!$C$2:$D$28,2,FALSE)))</f>
        <v/>
      </c>
      <c r="Z700" t="str">
        <f t="shared" si="48"/>
        <v/>
      </c>
      <c r="AA700" t="str">
        <f>IF(Z700="","",VLOOKUP(Z700,CODES!$E$2:$F$73,2,FALSE))</f>
        <v/>
      </c>
    </row>
    <row r="701" spans="10:27" x14ac:dyDescent="0.25">
      <c r="J701" s="5"/>
      <c r="Q701" t="str">
        <f t="shared" si="45"/>
        <v/>
      </c>
      <c r="S701" t="str">
        <f t="shared" si="46"/>
        <v/>
      </c>
      <c r="T701" t="str">
        <f t="shared" si="47"/>
        <v/>
      </c>
      <c r="U701" t="str">
        <f>IF(B701="","",VLOOKUP(B701,CODES!$A$2:$B$6,2,FALSE))</f>
        <v/>
      </c>
      <c r="V701" t="str">
        <f>IF(C701="","",LOOKUP(C701,{0,1,5,9,13,17,21},{"&lt;1 credits","1 - 4 credits","5 - 8 credits","9 - 12 credits","13 - 16 credits","17 - 20 credits","21 + credits"}))</f>
        <v/>
      </c>
      <c r="W701" t="str">
        <f>IF(V701="","",VLOOKUP(V701,CODES!$G$2:$H$8,2,FALSE))</f>
        <v/>
      </c>
      <c r="X701" t="str">
        <f>IF(AND(ISBLANK(F701),ISBLANK(G701)),IF(D701="","",VLOOKUP(D701,CODES!$K$2:$L$8,2,FALSE)),IF(ISBLANK(G701),VLOOKUP(D701,CODES!$K$2:$L$8,2,FALSE)&amp;","&amp;VLOOKUP(F701,CODES!$K$2:$L$8,2,FALSE),VLOOKUP(D701,CODES!$K$2:$L$8,2,FALSE)&amp;","&amp;VLOOKUP(F701,CODES!$K$2:$L$8,2,FALSE)&amp;","&amp;VLOOKUP(G701,CODES!$K$2:$L$8,2,FALSE)))</f>
        <v/>
      </c>
      <c r="Y701" t="str">
        <f>IF(AND(ISBLANK(H701),ISBLANK(I701)),IF(E701="","",VLOOKUP(E701,CODES!$C$2:$D$28,2,FALSE)),IF(ISBLANK(I701),VLOOKUP(E701,CODES!$C$2:$D$28,2,FALSE)&amp;","&amp;VLOOKUP(H701,CODES!$C$2:$D$28,2,FALSE),VLOOKUP(E701,CODES!$C$2:$D$28,2,FALSE)&amp;","&amp;VLOOKUP(H701,CODES!$C$2:$D$28,2,FALSE)&amp;","&amp;VLOOKUP(I701,CODES!$C$2:$D$28,2,FALSE)))</f>
        <v/>
      </c>
      <c r="Z701" t="str">
        <f t="shared" si="48"/>
        <v/>
      </c>
      <c r="AA701" t="str">
        <f>IF(Z701="","",VLOOKUP(Z701,CODES!$E$2:$F$73,2,FALSE))</f>
        <v/>
      </c>
    </row>
    <row r="702" spans="10:27" x14ac:dyDescent="0.25">
      <c r="J702" s="5"/>
      <c r="Q702" t="str">
        <f t="shared" si="45"/>
        <v/>
      </c>
      <c r="S702" t="str">
        <f t="shared" si="46"/>
        <v/>
      </c>
      <c r="T702" t="str">
        <f t="shared" si="47"/>
        <v/>
      </c>
      <c r="U702" t="str">
        <f>IF(B702="","",VLOOKUP(B702,CODES!$A$2:$B$6,2,FALSE))</f>
        <v/>
      </c>
      <c r="V702" t="str">
        <f>IF(C702="","",LOOKUP(C702,{0,1,5,9,13,17,21},{"&lt;1 credits","1 - 4 credits","5 - 8 credits","9 - 12 credits","13 - 16 credits","17 - 20 credits","21 + credits"}))</f>
        <v/>
      </c>
      <c r="W702" t="str">
        <f>IF(V702="","",VLOOKUP(V702,CODES!$G$2:$H$8,2,FALSE))</f>
        <v/>
      </c>
      <c r="X702" t="str">
        <f>IF(AND(ISBLANK(F702),ISBLANK(G702)),IF(D702="","",VLOOKUP(D702,CODES!$K$2:$L$8,2,FALSE)),IF(ISBLANK(G702),VLOOKUP(D702,CODES!$K$2:$L$8,2,FALSE)&amp;","&amp;VLOOKUP(F702,CODES!$K$2:$L$8,2,FALSE),VLOOKUP(D702,CODES!$K$2:$L$8,2,FALSE)&amp;","&amp;VLOOKUP(F702,CODES!$K$2:$L$8,2,FALSE)&amp;","&amp;VLOOKUP(G702,CODES!$K$2:$L$8,2,FALSE)))</f>
        <v/>
      </c>
      <c r="Y702" t="str">
        <f>IF(AND(ISBLANK(H702),ISBLANK(I702)),IF(E702="","",VLOOKUP(E702,CODES!$C$2:$D$28,2,FALSE)),IF(ISBLANK(I702),VLOOKUP(E702,CODES!$C$2:$D$28,2,FALSE)&amp;","&amp;VLOOKUP(H702,CODES!$C$2:$D$28,2,FALSE),VLOOKUP(E702,CODES!$C$2:$D$28,2,FALSE)&amp;","&amp;VLOOKUP(H702,CODES!$C$2:$D$28,2,FALSE)&amp;","&amp;VLOOKUP(I702,CODES!$C$2:$D$28,2,FALSE)))</f>
        <v/>
      </c>
      <c r="Z702" t="str">
        <f t="shared" si="48"/>
        <v/>
      </c>
      <c r="AA702" t="str">
        <f>IF(Z702="","",VLOOKUP(Z702,CODES!$E$2:$F$73,2,FALSE))</f>
        <v/>
      </c>
    </row>
    <row r="703" spans="10:27" x14ac:dyDescent="0.25">
      <c r="J703" s="5"/>
      <c r="Q703" t="str">
        <f t="shared" si="45"/>
        <v/>
      </c>
      <c r="S703" t="str">
        <f t="shared" si="46"/>
        <v/>
      </c>
      <c r="T703" t="str">
        <f t="shared" si="47"/>
        <v/>
      </c>
      <c r="U703" t="str">
        <f>IF(B703="","",VLOOKUP(B703,CODES!$A$2:$B$6,2,FALSE))</f>
        <v/>
      </c>
      <c r="V703" t="str">
        <f>IF(C703="","",LOOKUP(C703,{0,1,5,9,13,17,21},{"&lt;1 credits","1 - 4 credits","5 - 8 credits","9 - 12 credits","13 - 16 credits","17 - 20 credits","21 + credits"}))</f>
        <v/>
      </c>
      <c r="W703" t="str">
        <f>IF(V703="","",VLOOKUP(V703,CODES!$G$2:$H$8,2,FALSE))</f>
        <v/>
      </c>
      <c r="X703" t="str">
        <f>IF(AND(ISBLANK(F703),ISBLANK(G703)),IF(D703="","",VLOOKUP(D703,CODES!$K$2:$L$8,2,FALSE)),IF(ISBLANK(G703),VLOOKUP(D703,CODES!$K$2:$L$8,2,FALSE)&amp;","&amp;VLOOKUP(F703,CODES!$K$2:$L$8,2,FALSE),VLOOKUP(D703,CODES!$K$2:$L$8,2,FALSE)&amp;","&amp;VLOOKUP(F703,CODES!$K$2:$L$8,2,FALSE)&amp;","&amp;VLOOKUP(G703,CODES!$K$2:$L$8,2,FALSE)))</f>
        <v/>
      </c>
      <c r="Y703" t="str">
        <f>IF(AND(ISBLANK(H703),ISBLANK(I703)),IF(E703="","",VLOOKUP(E703,CODES!$C$2:$D$28,2,FALSE)),IF(ISBLANK(I703),VLOOKUP(E703,CODES!$C$2:$D$28,2,FALSE)&amp;","&amp;VLOOKUP(H703,CODES!$C$2:$D$28,2,FALSE),VLOOKUP(E703,CODES!$C$2:$D$28,2,FALSE)&amp;","&amp;VLOOKUP(H703,CODES!$C$2:$D$28,2,FALSE)&amp;","&amp;VLOOKUP(I703,CODES!$C$2:$D$28,2,FALSE)))</f>
        <v/>
      </c>
      <c r="Z703" t="str">
        <f t="shared" si="48"/>
        <v/>
      </c>
      <c r="AA703" t="str">
        <f>IF(Z703="","",VLOOKUP(Z703,CODES!$E$2:$F$73,2,FALSE))</f>
        <v/>
      </c>
    </row>
    <row r="704" spans="10:27" x14ac:dyDescent="0.25">
      <c r="J704" s="5"/>
      <c r="Q704" t="str">
        <f t="shared" si="45"/>
        <v/>
      </c>
      <c r="S704" t="str">
        <f t="shared" si="46"/>
        <v/>
      </c>
      <c r="T704" t="str">
        <f t="shared" si="47"/>
        <v/>
      </c>
      <c r="U704" t="str">
        <f>IF(B704="","",VLOOKUP(B704,CODES!$A$2:$B$6,2,FALSE))</f>
        <v/>
      </c>
      <c r="V704" t="str">
        <f>IF(C704="","",LOOKUP(C704,{0,1,5,9,13,17,21},{"&lt;1 credits","1 - 4 credits","5 - 8 credits","9 - 12 credits","13 - 16 credits","17 - 20 credits","21 + credits"}))</f>
        <v/>
      </c>
      <c r="W704" t="str">
        <f>IF(V704="","",VLOOKUP(V704,CODES!$G$2:$H$8,2,FALSE))</f>
        <v/>
      </c>
      <c r="X704" t="str">
        <f>IF(AND(ISBLANK(F704),ISBLANK(G704)),IF(D704="","",VLOOKUP(D704,CODES!$K$2:$L$8,2,FALSE)),IF(ISBLANK(G704),VLOOKUP(D704,CODES!$K$2:$L$8,2,FALSE)&amp;","&amp;VLOOKUP(F704,CODES!$K$2:$L$8,2,FALSE),VLOOKUP(D704,CODES!$K$2:$L$8,2,FALSE)&amp;","&amp;VLOOKUP(F704,CODES!$K$2:$L$8,2,FALSE)&amp;","&amp;VLOOKUP(G704,CODES!$K$2:$L$8,2,FALSE)))</f>
        <v/>
      </c>
      <c r="Y704" t="str">
        <f>IF(AND(ISBLANK(H704),ISBLANK(I704)),IF(E704="","",VLOOKUP(E704,CODES!$C$2:$D$28,2,FALSE)),IF(ISBLANK(I704),VLOOKUP(E704,CODES!$C$2:$D$28,2,FALSE)&amp;","&amp;VLOOKUP(H704,CODES!$C$2:$D$28,2,FALSE),VLOOKUP(E704,CODES!$C$2:$D$28,2,FALSE)&amp;","&amp;VLOOKUP(H704,CODES!$C$2:$D$28,2,FALSE)&amp;","&amp;VLOOKUP(I704,CODES!$C$2:$D$28,2,FALSE)))</f>
        <v/>
      </c>
      <c r="Z704" t="str">
        <f t="shared" si="48"/>
        <v/>
      </c>
      <c r="AA704" t="str">
        <f>IF(Z704="","",VLOOKUP(Z704,CODES!$E$2:$F$73,2,FALSE))</f>
        <v/>
      </c>
    </row>
    <row r="705" spans="10:27" x14ac:dyDescent="0.25">
      <c r="J705" s="5"/>
      <c r="Q705" t="str">
        <f t="shared" si="45"/>
        <v/>
      </c>
      <c r="S705" t="str">
        <f t="shared" si="46"/>
        <v/>
      </c>
      <c r="T705" t="str">
        <f t="shared" si="47"/>
        <v/>
      </c>
      <c r="U705" t="str">
        <f>IF(B705="","",VLOOKUP(B705,CODES!$A$2:$B$6,2,FALSE))</f>
        <v/>
      </c>
      <c r="V705" t="str">
        <f>IF(C705="","",LOOKUP(C705,{0,1,5,9,13,17,21},{"&lt;1 credits","1 - 4 credits","5 - 8 credits","9 - 12 credits","13 - 16 credits","17 - 20 credits","21 + credits"}))</f>
        <v/>
      </c>
      <c r="W705" t="str">
        <f>IF(V705="","",VLOOKUP(V705,CODES!$G$2:$H$8,2,FALSE))</f>
        <v/>
      </c>
      <c r="X705" t="str">
        <f>IF(AND(ISBLANK(F705),ISBLANK(G705)),IF(D705="","",VLOOKUP(D705,CODES!$K$2:$L$8,2,FALSE)),IF(ISBLANK(G705),VLOOKUP(D705,CODES!$K$2:$L$8,2,FALSE)&amp;","&amp;VLOOKUP(F705,CODES!$K$2:$L$8,2,FALSE),VLOOKUP(D705,CODES!$K$2:$L$8,2,FALSE)&amp;","&amp;VLOOKUP(F705,CODES!$K$2:$L$8,2,FALSE)&amp;","&amp;VLOOKUP(G705,CODES!$K$2:$L$8,2,FALSE)))</f>
        <v/>
      </c>
      <c r="Y705" t="str">
        <f>IF(AND(ISBLANK(H705),ISBLANK(I705)),IF(E705="","",VLOOKUP(E705,CODES!$C$2:$D$28,2,FALSE)),IF(ISBLANK(I705),VLOOKUP(E705,CODES!$C$2:$D$28,2,FALSE)&amp;","&amp;VLOOKUP(H705,CODES!$C$2:$D$28,2,FALSE),VLOOKUP(E705,CODES!$C$2:$D$28,2,FALSE)&amp;","&amp;VLOOKUP(H705,CODES!$C$2:$D$28,2,FALSE)&amp;","&amp;VLOOKUP(I705,CODES!$C$2:$D$28,2,FALSE)))</f>
        <v/>
      </c>
      <c r="Z705" t="str">
        <f t="shared" si="48"/>
        <v/>
      </c>
      <c r="AA705" t="str">
        <f>IF(Z705="","",VLOOKUP(Z705,CODES!$E$2:$F$73,2,FALSE))</f>
        <v/>
      </c>
    </row>
    <row r="706" spans="10:27" x14ac:dyDescent="0.25">
      <c r="J706" s="5"/>
      <c r="Q706" t="str">
        <f t="shared" si="45"/>
        <v/>
      </c>
      <c r="S706" t="str">
        <f t="shared" si="46"/>
        <v/>
      </c>
      <c r="T706" t="str">
        <f t="shared" si="47"/>
        <v/>
      </c>
      <c r="U706" t="str">
        <f>IF(B706="","",VLOOKUP(B706,CODES!$A$2:$B$6,2,FALSE))</f>
        <v/>
      </c>
      <c r="V706" t="str">
        <f>IF(C706="","",LOOKUP(C706,{0,1,5,9,13,17,21},{"&lt;1 credits","1 - 4 credits","5 - 8 credits","9 - 12 credits","13 - 16 credits","17 - 20 credits","21 + credits"}))</f>
        <v/>
      </c>
      <c r="W706" t="str">
        <f>IF(V706="","",VLOOKUP(V706,CODES!$G$2:$H$8,2,FALSE))</f>
        <v/>
      </c>
      <c r="X706" t="str">
        <f>IF(AND(ISBLANK(F706),ISBLANK(G706)),IF(D706="","",VLOOKUP(D706,CODES!$K$2:$L$8,2,FALSE)),IF(ISBLANK(G706),VLOOKUP(D706,CODES!$K$2:$L$8,2,FALSE)&amp;","&amp;VLOOKUP(F706,CODES!$K$2:$L$8,2,FALSE),VLOOKUP(D706,CODES!$K$2:$L$8,2,FALSE)&amp;","&amp;VLOOKUP(F706,CODES!$K$2:$L$8,2,FALSE)&amp;","&amp;VLOOKUP(G706,CODES!$K$2:$L$8,2,FALSE)))</f>
        <v/>
      </c>
      <c r="Y706" t="str">
        <f>IF(AND(ISBLANK(H706),ISBLANK(I706)),IF(E706="","",VLOOKUP(E706,CODES!$C$2:$D$28,2,FALSE)),IF(ISBLANK(I706),VLOOKUP(E706,CODES!$C$2:$D$28,2,FALSE)&amp;","&amp;VLOOKUP(H706,CODES!$C$2:$D$28,2,FALSE),VLOOKUP(E706,CODES!$C$2:$D$28,2,FALSE)&amp;","&amp;VLOOKUP(H706,CODES!$C$2:$D$28,2,FALSE)&amp;","&amp;VLOOKUP(I706,CODES!$C$2:$D$28,2,FALSE)))</f>
        <v/>
      </c>
      <c r="Z706" t="str">
        <f t="shared" si="48"/>
        <v/>
      </c>
      <c r="AA706" t="str">
        <f>IF(Z706="","",VLOOKUP(Z706,CODES!$E$2:$F$73,2,FALSE))</f>
        <v/>
      </c>
    </row>
    <row r="707" spans="10:27" x14ac:dyDescent="0.25">
      <c r="J707" s="5"/>
      <c r="Q707" t="str">
        <f t="shared" si="45"/>
        <v/>
      </c>
      <c r="S707" t="str">
        <f t="shared" si="46"/>
        <v/>
      </c>
      <c r="T707" t="str">
        <f t="shared" si="47"/>
        <v/>
      </c>
      <c r="U707" t="str">
        <f>IF(B707="","",VLOOKUP(B707,CODES!$A$2:$B$6,2,FALSE))</f>
        <v/>
      </c>
      <c r="V707" t="str">
        <f>IF(C707="","",LOOKUP(C707,{0,1,5,9,13,17,21},{"&lt;1 credits","1 - 4 credits","5 - 8 credits","9 - 12 credits","13 - 16 credits","17 - 20 credits","21 + credits"}))</f>
        <v/>
      </c>
      <c r="W707" t="str">
        <f>IF(V707="","",VLOOKUP(V707,CODES!$G$2:$H$8,2,FALSE))</f>
        <v/>
      </c>
      <c r="X707" t="str">
        <f>IF(AND(ISBLANK(F707),ISBLANK(G707)),IF(D707="","",VLOOKUP(D707,CODES!$K$2:$L$8,2,FALSE)),IF(ISBLANK(G707),VLOOKUP(D707,CODES!$K$2:$L$8,2,FALSE)&amp;","&amp;VLOOKUP(F707,CODES!$K$2:$L$8,2,FALSE),VLOOKUP(D707,CODES!$K$2:$L$8,2,FALSE)&amp;","&amp;VLOOKUP(F707,CODES!$K$2:$L$8,2,FALSE)&amp;","&amp;VLOOKUP(G707,CODES!$K$2:$L$8,2,FALSE)))</f>
        <v/>
      </c>
      <c r="Y707" t="str">
        <f>IF(AND(ISBLANK(H707),ISBLANK(I707)),IF(E707="","",VLOOKUP(E707,CODES!$C$2:$D$28,2,FALSE)),IF(ISBLANK(I707),VLOOKUP(E707,CODES!$C$2:$D$28,2,FALSE)&amp;","&amp;VLOOKUP(H707,CODES!$C$2:$D$28,2,FALSE),VLOOKUP(E707,CODES!$C$2:$D$28,2,FALSE)&amp;","&amp;VLOOKUP(H707,CODES!$C$2:$D$28,2,FALSE)&amp;","&amp;VLOOKUP(I707,CODES!$C$2:$D$28,2,FALSE)))</f>
        <v/>
      </c>
      <c r="Z707" t="str">
        <f t="shared" si="48"/>
        <v/>
      </c>
      <c r="AA707" t="str">
        <f>IF(Z707="","",VLOOKUP(Z707,CODES!$E$2:$F$73,2,FALSE))</f>
        <v/>
      </c>
    </row>
    <row r="708" spans="10:27" x14ac:dyDescent="0.25">
      <c r="J708" s="5"/>
      <c r="Q708" t="str">
        <f t="shared" si="45"/>
        <v/>
      </c>
      <c r="S708" t="str">
        <f t="shared" si="46"/>
        <v/>
      </c>
      <c r="T708" t="str">
        <f t="shared" si="47"/>
        <v/>
      </c>
      <c r="U708" t="str">
        <f>IF(B708="","",VLOOKUP(B708,CODES!$A$2:$B$6,2,FALSE))</f>
        <v/>
      </c>
      <c r="V708" t="str">
        <f>IF(C708="","",LOOKUP(C708,{0,1,5,9,13,17,21},{"&lt;1 credits","1 - 4 credits","5 - 8 credits","9 - 12 credits","13 - 16 credits","17 - 20 credits","21 + credits"}))</f>
        <v/>
      </c>
      <c r="W708" t="str">
        <f>IF(V708="","",VLOOKUP(V708,CODES!$G$2:$H$8,2,FALSE))</f>
        <v/>
      </c>
      <c r="X708" t="str">
        <f>IF(AND(ISBLANK(F708),ISBLANK(G708)),IF(D708="","",VLOOKUP(D708,CODES!$K$2:$L$8,2,FALSE)),IF(ISBLANK(G708),VLOOKUP(D708,CODES!$K$2:$L$8,2,FALSE)&amp;","&amp;VLOOKUP(F708,CODES!$K$2:$L$8,2,FALSE),VLOOKUP(D708,CODES!$K$2:$L$8,2,FALSE)&amp;","&amp;VLOOKUP(F708,CODES!$K$2:$L$8,2,FALSE)&amp;","&amp;VLOOKUP(G708,CODES!$K$2:$L$8,2,FALSE)))</f>
        <v/>
      </c>
      <c r="Y708" t="str">
        <f>IF(AND(ISBLANK(H708),ISBLANK(I708)),IF(E708="","",VLOOKUP(E708,CODES!$C$2:$D$28,2,FALSE)),IF(ISBLANK(I708),VLOOKUP(E708,CODES!$C$2:$D$28,2,FALSE)&amp;","&amp;VLOOKUP(H708,CODES!$C$2:$D$28,2,FALSE),VLOOKUP(E708,CODES!$C$2:$D$28,2,FALSE)&amp;","&amp;VLOOKUP(H708,CODES!$C$2:$D$28,2,FALSE)&amp;","&amp;VLOOKUP(I708,CODES!$C$2:$D$28,2,FALSE)))</f>
        <v/>
      </c>
      <c r="Z708" t="str">
        <f t="shared" si="48"/>
        <v/>
      </c>
      <c r="AA708" t="str">
        <f>IF(Z708="","",VLOOKUP(Z708,CODES!$E$2:$F$73,2,FALSE))</f>
        <v/>
      </c>
    </row>
    <row r="709" spans="10:27" x14ac:dyDescent="0.25">
      <c r="J709" s="5"/>
      <c r="Q709" t="str">
        <f t="shared" si="45"/>
        <v/>
      </c>
      <c r="S709" t="str">
        <f t="shared" si="46"/>
        <v/>
      </c>
      <c r="T709" t="str">
        <f t="shared" si="47"/>
        <v/>
      </c>
      <c r="U709" t="str">
        <f>IF(B709="","",VLOOKUP(B709,CODES!$A$2:$B$6,2,FALSE))</f>
        <v/>
      </c>
      <c r="V709" t="str">
        <f>IF(C709="","",LOOKUP(C709,{0,1,5,9,13,17,21},{"&lt;1 credits","1 - 4 credits","5 - 8 credits","9 - 12 credits","13 - 16 credits","17 - 20 credits","21 + credits"}))</f>
        <v/>
      </c>
      <c r="W709" t="str">
        <f>IF(V709="","",VLOOKUP(V709,CODES!$G$2:$H$8,2,FALSE))</f>
        <v/>
      </c>
      <c r="X709" t="str">
        <f>IF(AND(ISBLANK(F709),ISBLANK(G709)),IF(D709="","",VLOOKUP(D709,CODES!$K$2:$L$8,2,FALSE)),IF(ISBLANK(G709),VLOOKUP(D709,CODES!$K$2:$L$8,2,FALSE)&amp;","&amp;VLOOKUP(F709,CODES!$K$2:$L$8,2,FALSE),VLOOKUP(D709,CODES!$K$2:$L$8,2,FALSE)&amp;","&amp;VLOOKUP(F709,CODES!$K$2:$L$8,2,FALSE)&amp;","&amp;VLOOKUP(G709,CODES!$K$2:$L$8,2,FALSE)))</f>
        <v/>
      </c>
      <c r="Y709" t="str">
        <f>IF(AND(ISBLANK(H709),ISBLANK(I709)),IF(E709="","",VLOOKUP(E709,CODES!$C$2:$D$28,2,FALSE)),IF(ISBLANK(I709),VLOOKUP(E709,CODES!$C$2:$D$28,2,FALSE)&amp;","&amp;VLOOKUP(H709,CODES!$C$2:$D$28,2,FALSE),VLOOKUP(E709,CODES!$C$2:$D$28,2,FALSE)&amp;","&amp;VLOOKUP(H709,CODES!$C$2:$D$28,2,FALSE)&amp;","&amp;VLOOKUP(I709,CODES!$C$2:$D$28,2,FALSE)))</f>
        <v/>
      </c>
      <c r="Z709" t="str">
        <f t="shared" si="48"/>
        <v/>
      </c>
      <c r="AA709" t="str">
        <f>IF(Z709="","",VLOOKUP(Z709,CODES!$E$2:$F$73,2,FALSE))</f>
        <v/>
      </c>
    </row>
    <row r="710" spans="10:27" x14ac:dyDescent="0.25">
      <c r="J710" s="5"/>
      <c r="Q710" t="str">
        <f t="shared" ref="Q710:Q773" si="49">IF(A710="","","Courses")</f>
        <v/>
      </c>
      <c r="S710" t="str">
        <f t="shared" ref="S710:S773" si="50">IF(Q710="","",IF($B$1="","",$B$1))</f>
        <v/>
      </c>
      <c r="T710" t="str">
        <f t="shared" ref="T710:T773" si="51">IF(Q710="","",IF($B$2="","",$B$2))</f>
        <v/>
      </c>
      <c r="U710" t="str">
        <f>IF(B710="","",VLOOKUP(B710,CODES!$A$2:$B$6,2,FALSE))</f>
        <v/>
      </c>
      <c r="V710" t="str">
        <f>IF(C710="","",LOOKUP(C710,{0,1,5,9,13,17,21},{"&lt;1 credits","1 - 4 credits","5 - 8 credits","9 - 12 credits","13 - 16 credits","17 - 20 credits","21 + credits"}))</f>
        <v/>
      </c>
      <c r="W710" t="str">
        <f>IF(V710="","",VLOOKUP(V710,CODES!$G$2:$H$8,2,FALSE))</f>
        <v/>
      </c>
      <c r="X710" t="str">
        <f>IF(AND(ISBLANK(F710),ISBLANK(G710)),IF(D710="","",VLOOKUP(D710,CODES!$K$2:$L$8,2,FALSE)),IF(ISBLANK(G710),VLOOKUP(D710,CODES!$K$2:$L$8,2,FALSE)&amp;","&amp;VLOOKUP(F710,CODES!$K$2:$L$8,2,FALSE),VLOOKUP(D710,CODES!$K$2:$L$8,2,FALSE)&amp;","&amp;VLOOKUP(F710,CODES!$K$2:$L$8,2,FALSE)&amp;","&amp;VLOOKUP(G710,CODES!$K$2:$L$8,2,FALSE)))</f>
        <v/>
      </c>
      <c r="Y710" t="str">
        <f>IF(AND(ISBLANK(H710),ISBLANK(I710)),IF(E710="","",VLOOKUP(E710,CODES!$C$2:$D$28,2,FALSE)),IF(ISBLANK(I710),VLOOKUP(E710,CODES!$C$2:$D$28,2,FALSE)&amp;","&amp;VLOOKUP(H710,CODES!$C$2:$D$28,2,FALSE),VLOOKUP(E710,CODES!$C$2:$D$28,2,FALSE)&amp;","&amp;VLOOKUP(H710,CODES!$C$2:$D$28,2,FALSE)&amp;","&amp;VLOOKUP(I710,CODES!$C$2:$D$28,2,FALSE)))</f>
        <v/>
      </c>
      <c r="Z710" t="str">
        <f t="shared" ref="Z710:Z773" si="52">IF(L710="","",TEXT(L710,"mmm")&amp;" "&amp;TEXT(L710,"yyyy"))</f>
        <v/>
      </c>
      <c r="AA710" t="str">
        <f>IF(Z710="","",VLOOKUP(Z710,CODES!$E$2:$F$73,2,FALSE))</f>
        <v/>
      </c>
    </row>
    <row r="711" spans="10:27" x14ac:dyDescent="0.25">
      <c r="J711" s="5"/>
      <c r="Q711" t="str">
        <f t="shared" si="49"/>
        <v/>
      </c>
      <c r="S711" t="str">
        <f t="shared" si="50"/>
        <v/>
      </c>
      <c r="T711" t="str">
        <f t="shared" si="51"/>
        <v/>
      </c>
      <c r="U711" t="str">
        <f>IF(B711="","",VLOOKUP(B711,CODES!$A$2:$B$6,2,FALSE))</f>
        <v/>
      </c>
      <c r="V711" t="str">
        <f>IF(C711="","",LOOKUP(C711,{0,1,5,9,13,17,21},{"&lt;1 credits","1 - 4 credits","5 - 8 credits","9 - 12 credits","13 - 16 credits","17 - 20 credits","21 + credits"}))</f>
        <v/>
      </c>
      <c r="W711" t="str">
        <f>IF(V711="","",VLOOKUP(V711,CODES!$G$2:$H$8,2,FALSE))</f>
        <v/>
      </c>
      <c r="X711" t="str">
        <f>IF(AND(ISBLANK(F711),ISBLANK(G711)),IF(D711="","",VLOOKUP(D711,CODES!$K$2:$L$8,2,FALSE)),IF(ISBLANK(G711),VLOOKUP(D711,CODES!$K$2:$L$8,2,FALSE)&amp;","&amp;VLOOKUP(F711,CODES!$K$2:$L$8,2,FALSE),VLOOKUP(D711,CODES!$K$2:$L$8,2,FALSE)&amp;","&amp;VLOOKUP(F711,CODES!$K$2:$L$8,2,FALSE)&amp;","&amp;VLOOKUP(G711,CODES!$K$2:$L$8,2,FALSE)))</f>
        <v/>
      </c>
      <c r="Y711" t="str">
        <f>IF(AND(ISBLANK(H711),ISBLANK(I711)),IF(E711="","",VLOOKUP(E711,CODES!$C$2:$D$28,2,FALSE)),IF(ISBLANK(I711),VLOOKUP(E711,CODES!$C$2:$D$28,2,FALSE)&amp;","&amp;VLOOKUP(H711,CODES!$C$2:$D$28,2,FALSE),VLOOKUP(E711,CODES!$C$2:$D$28,2,FALSE)&amp;","&amp;VLOOKUP(H711,CODES!$C$2:$D$28,2,FALSE)&amp;","&amp;VLOOKUP(I711,CODES!$C$2:$D$28,2,FALSE)))</f>
        <v/>
      </c>
      <c r="Z711" t="str">
        <f t="shared" si="52"/>
        <v/>
      </c>
      <c r="AA711" t="str">
        <f>IF(Z711="","",VLOOKUP(Z711,CODES!$E$2:$F$73,2,FALSE))</f>
        <v/>
      </c>
    </row>
    <row r="712" spans="10:27" x14ac:dyDescent="0.25">
      <c r="J712" s="5"/>
      <c r="Q712" t="str">
        <f t="shared" si="49"/>
        <v/>
      </c>
      <c r="S712" t="str">
        <f t="shared" si="50"/>
        <v/>
      </c>
      <c r="T712" t="str">
        <f t="shared" si="51"/>
        <v/>
      </c>
      <c r="U712" t="str">
        <f>IF(B712="","",VLOOKUP(B712,CODES!$A$2:$B$6,2,FALSE))</f>
        <v/>
      </c>
      <c r="V712" t="str">
        <f>IF(C712="","",LOOKUP(C712,{0,1,5,9,13,17,21},{"&lt;1 credits","1 - 4 credits","5 - 8 credits","9 - 12 credits","13 - 16 credits","17 - 20 credits","21 + credits"}))</f>
        <v/>
      </c>
      <c r="W712" t="str">
        <f>IF(V712="","",VLOOKUP(V712,CODES!$G$2:$H$8,2,FALSE))</f>
        <v/>
      </c>
      <c r="X712" t="str">
        <f>IF(AND(ISBLANK(F712),ISBLANK(G712)),IF(D712="","",VLOOKUP(D712,CODES!$K$2:$L$8,2,FALSE)),IF(ISBLANK(G712),VLOOKUP(D712,CODES!$K$2:$L$8,2,FALSE)&amp;","&amp;VLOOKUP(F712,CODES!$K$2:$L$8,2,FALSE),VLOOKUP(D712,CODES!$K$2:$L$8,2,FALSE)&amp;","&amp;VLOOKUP(F712,CODES!$K$2:$L$8,2,FALSE)&amp;","&amp;VLOOKUP(G712,CODES!$K$2:$L$8,2,FALSE)))</f>
        <v/>
      </c>
      <c r="Y712" t="str">
        <f>IF(AND(ISBLANK(H712),ISBLANK(I712)),IF(E712="","",VLOOKUP(E712,CODES!$C$2:$D$28,2,FALSE)),IF(ISBLANK(I712),VLOOKUP(E712,CODES!$C$2:$D$28,2,FALSE)&amp;","&amp;VLOOKUP(H712,CODES!$C$2:$D$28,2,FALSE),VLOOKUP(E712,CODES!$C$2:$D$28,2,FALSE)&amp;","&amp;VLOOKUP(H712,CODES!$C$2:$D$28,2,FALSE)&amp;","&amp;VLOOKUP(I712,CODES!$C$2:$D$28,2,FALSE)))</f>
        <v/>
      </c>
      <c r="Z712" t="str">
        <f t="shared" si="52"/>
        <v/>
      </c>
      <c r="AA712" t="str">
        <f>IF(Z712="","",VLOOKUP(Z712,CODES!$E$2:$F$73,2,FALSE))</f>
        <v/>
      </c>
    </row>
    <row r="713" spans="10:27" x14ac:dyDescent="0.25">
      <c r="J713" s="5"/>
      <c r="Q713" t="str">
        <f t="shared" si="49"/>
        <v/>
      </c>
      <c r="S713" t="str">
        <f t="shared" si="50"/>
        <v/>
      </c>
      <c r="T713" t="str">
        <f t="shared" si="51"/>
        <v/>
      </c>
      <c r="U713" t="str">
        <f>IF(B713="","",VLOOKUP(B713,CODES!$A$2:$B$6,2,FALSE))</f>
        <v/>
      </c>
      <c r="V713" t="str">
        <f>IF(C713="","",LOOKUP(C713,{0,1,5,9,13,17,21},{"&lt;1 credits","1 - 4 credits","5 - 8 credits","9 - 12 credits","13 - 16 credits","17 - 20 credits","21 + credits"}))</f>
        <v/>
      </c>
      <c r="W713" t="str">
        <f>IF(V713="","",VLOOKUP(V713,CODES!$G$2:$H$8,2,FALSE))</f>
        <v/>
      </c>
      <c r="X713" t="str">
        <f>IF(AND(ISBLANK(F713),ISBLANK(G713)),IF(D713="","",VLOOKUP(D713,CODES!$K$2:$L$8,2,FALSE)),IF(ISBLANK(G713),VLOOKUP(D713,CODES!$K$2:$L$8,2,FALSE)&amp;","&amp;VLOOKUP(F713,CODES!$K$2:$L$8,2,FALSE),VLOOKUP(D713,CODES!$K$2:$L$8,2,FALSE)&amp;","&amp;VLOOKUP(F713,CODES!$K$2:$L$8,2,FALSE)&amp;","&amp;VLOOKUP(G713,CODES!$K$2:$L$8,2,FALSE)))</f>
        <v/>
      </c>
      <c r="Y713" t="str">
        <f>IF(AND(ISBLANK(H713),ISBLANK(I713)),IF(E713="","",VLOOKUP(E713,CODES!$C$2:$D$28,2,FALSE)),IF(ISBLANK(I713),VLOOKUP(E713,CODES!$C$2:$D$28,2,FALSE)&amp;","&amp;VLOOKUP(H713,CODES!$C$2:$D$28,2,FALSE),VLOOKUP(E713,CODES!$C$2:$D$28,2,FALSE)&amp;","&amp;VLOOKUP(H713,CODES!$C$2:$D$28,2,FALSE)&amp;","&amp;VLOOKUP(I713,CODES!$C$2:$D$28,2,FALSE)))</f>
        <v/>
      </c>
      <c r="Z713" t="str">
        <f t="shared" si="52"/>
        <v/>
      </c>
      <c r="AA713" t="str">
        <f>IF(Z713="","",VLOOKUP(Z713,CODES!$E$2:$F$73,2,FALSE))</f>
        <v/>
      </c>
    </row>
    <row r="714" spans="10:27" x14ac:dyDescent="0.25">
      <c r="J714" s="5"/>
      <c r="Q714" t="str">
        <f t="shared" si="49"/>
        <v/>
      </c>
      <c r="S714" t="str">
        <f t="shared" si="50"/>
        <v/>
      </c>
      <c r="T714" t="str">
        <f t="shared" si="51"/>
        <v/>
      </c>
      <c r="U714" t="str">
        <f>IF(B714="","",VLOOKUP(B714,CODES!$A$2:$B$6,2,FALSE))</f>
        <v/>
      </c>
      <c r="V714" t="str">
        <f>IF(C714="","",LOOKUP(C714,{0,1,5,9,13,17,21},{"&lt;1 credits","1 - 4 credits","5 - 8 credits","9 - 12 credits","13 - 16 credits","17 - 20 credits","21 + credits"}))</f>
        <v/>
      </c>
      <c r="W714" t="str">
        <f>IF(V714="","",VLOOKUP(V714,CODES!$G$2:$H$8,2,FALSE))</f>
        <v/>
      </c>
      <c r="X714" t="str">
        <f>IF(AND(ISBLANK(F714),ISBLANK(G714)),IF(D714="","",VLOOKUP(D714,CODES!$K$2:$L$8,2,FALSE)),IF(ISBLANK(G714),VLOOKUP(D714,CODES!$K$2:$L$8,2,FALSE)&amp;","&amp;VLOOKUP(F714,CODES!$K$2:$L$8,2,FALSE),VLOOKUP(D714,CODES!$K$2:$L$8,2,FALSE)&amp;","&amp;VLOOKUP(F714,CODES!$K$2:$L$8,2,FALSE)&amp;","&amp;VLOOKUP(G714,CODES!$K$2:$L$8,2,FALSE)))</f>
        <v/>
      </c>
      <c r="Y714" t="str">
        <f>IF(AND(ISBLANK(H714),ISBLANK(I714)),IF(E714="","",VLOOKUP(E714,CODES!$C$2:$D$28,2,FALSE)),IF(ISBLANK(I714),VLOOKUP(E714,CODES!$C$2:$D$28,2,FALSE)&amp;","&amp;VLOOKUP(H714,CODES!$C$2:$D$28,2,FALSE),VLOOKUP(E714,CODES!$C$2:$D$28,2,FALSE)&amp;","&amp;VLOOKUP(H714,CODES!$C$2:$D$28,2,FALSE)&amp;","&amp;VLOOKUP(I714,CODES!$C$2:$D$28,2,FALSE)))</f>
        <v/>
      </c>
      <c r="Z714" t="str">
        <f t="shared" si="52"/>
        <v/>
      </c>
      <c r="AA714" t="str">
        <f>IF(Z714="","",VLOOKUP(Z714,CODES!$E$2:$F$73,2,FALSE))</f>
        <v/>
      </c>
    </row>
    <row r="715" spans="10:27" x14ac:dyDescent="0.25">
      <c r="J715" s="5"/>
      <c r="Q715" t="str">
        <f t="shared" si="49"/>
        <v/>
      </c>
      <c r="S715" t="str">
        <f t="shared" si="50"/>
        <v/>
      </c>
      <c r="T715" t="str">
        <f t="shared" si="51"/>
        <v/>
      </c>
      <c r="U715" t="str">
        <f>IF(B715="","",VLOOKUP(B715,CODES!$A$2:$B$6,2,FALSE))</f>
        <v/>
      </c>
      <c r="V715" t="str">
        <f>IF(C715="","",LOOKUP(C715,{0,1,5,9,13,17,21},{"&lt;1 credits","1 - 4 credits","5 - 8 credits","9 - 12 credits","13 - 16 credits","17 - 20 credits","21 + credits"}))</f>
        <v/>
      </c>
      <c r="W715" t="str">
        <f>IF(V715="","",VLOOKUP(V715,CODES!$G$2:$H$8,2,FALSE))</f>
        <v/>
      </c>
      <c r="X715" t="str">
        <f>IF(AND(ISBLANK(F715),ISBLANK(G715)),IF(D715="","",VLOOKUP(D715,CODES!$K$2:$L$8,2,FALSE)),IF(ISBLANK(G715),VLOOKUP(D715,CODES!$K$2:$L$8,2,FALSE)&amp;","&amp;VLOOKUP(F715,CODES!$K$2:$L$8,2,FALSE),VLOOKUP(D715,CODES!$K$2:$L$8,2,FALSE)&amp;","&amp;VLOOKUP(F715,CODES!$K$2:$L$8,2,FALSE)&amp;","&amp;VLOOKUP(G715,CODES!$K$2:$L$8,2,FALSE)))</f>
        <v/>
      </c>
      <c r="Y715" t="str">
        <f>IF(AND(ISBLANK(H715),ISBLANK(I715)),IF(E715="","",VLOOKUP(E715,CODES!$C$2:$D$28,2,FALSE)),IF(ISBLANK(I715),VLOOKUP(E715,CODES!$C$2:$D$28,2,FALSE)&amp;","&amp;VLOOKUP(H715,CODES!$C$2:$D$28,2,FALSE),VLOOKUP(E715,CODES!$C$2:$D$28,2,FALSE)&amp;","&amp;VLOOKUP(H715,CODES!$C$2:$D$28,2,FALSE)&amp;","&amp;VLOOKUP(I715,CODES!$C$2:$D$28,2,FALSE)))</f>
        <v/>
      </c>
      <c r="Z715" t="str">
        <f t="shared" si="52"/>
        <v/>
      </c>
      <c r="AA715" t="str">
        <f>IF(Z715="","",VLOOKUP(Z715,CODES!$E$2:$F$73,2,FALSE))</f>
        <v/>
      </c>
    </row>
    <row r="716" spans="10:27" x14ac:dyDescent="0.25">
      <c r="J716" s="5"/>
      <c r="Q716" t="str">
        <f t="shared" si="49"/>
        <v/>
      </c>
      <c r="S716" t="str">
        <f t="shared" si="50"/>
        <v/>
      </c>
      <c r="T716" t="str">
        <f t="shared" si="51"/>
        <v/>
      </c>
      <c r="U716" t="str">
        <f>IF(B716="","",VLOOKUP(B716,CODES!$A$2:$B$6,2,FALSE))</f>
        <v/>
      </c>
      <c r="V716" t="str">
        <f>IF(C716="","",LOOKUP(C716,{0,1,5,9,13,17,21},{"&lt;1 credits","1 - 4 credits","5 - 8 credits","9 - 12 credits","13 - 16 credits","17 - 20 credits","21 + credits"}))</f>
        <v/>
      </c>
      <c r="W716" t="str">
        <f>IF(V716="","",VLOOKUP(V716,CODES!$G$2:$H$8,2,FALSE))</f>
        <v/>
      </c>
      <c r="X716" t="str">
        <f>IF(AND(ISBLANK(F716),ISBLANK(G716)),IF(D716="","",VLOOKUP(D716,CODES!$K$2:$L$8,2,FALSE)),IF(ISBLANK(G716),VLOOKUP(D716,CODES!$K$2:$L$8,2,FALSE)&amp;","&amp;VLOOKUP(F716,CODES!$K$2:$L$8,2,FALSE),VLOOKUP(D716,CODES!$K$2:$L$8,2,FALSE)&amp;","&amp;VLOOKUP(F716,CODES!$K$2:$L$8,2,FALSE)&amp;","&amp;VLOOKUP(G716,CODES!$K$2:$L$8,2,FALSE)))</f>
        <v/>
      </c>
      <c r="Y716" t="str">
        <f>IF(AND(ISBLANK(H716),ISBLANK(I716)),IF(E716="","",VLOOKUP(E716,CODES!$C$2:$D$28,2,FALSE)),IF(ISBLANK(I716),VLOOKUP(E716,CODES!$C$2:$D$28,2,FALSE)&amp;","&amp;VLOOKUP(H716,CODES!$C$2:$D$28,2,FALSE),VLOOKUP(E716,CODES!$C$2:$D$28,2,FALSE)&amp;","&amp;VLOOKUP(H716,CODES!$C$2:$D$28,2,FALSE)&amp;","&amp;VLOOKUP(I716,CODES!$C$2:$D$28,2,FALSE)))</f>
        <v/>
      </c>
      <c r="Z716" t="str">
        <f t="shared" si="52"/>
        <v/>
      </c>
      <c r="AA716" t="str">
        <f>IF(Z716="","",VLOOKUP(Z716,CODES!$E$2:$F$73,2,FALSE))</f>
        <v/>
      </c>
    </row>
    <row r="717" spans="10:27" x14ac:dyDescent="0.25">
      <c r="J717" s="5"/>
      <c r="Q717" t="str">
        <f t="shared" si="49"/>
        <v/>
      </c>
      <c r="S717" t="str">
        <f t="shared" si="50"/>
        <v/>
      </c>
      <c r="T717" t="str">
        <f t="shared" si="51"/>
        <v/>
      </c>
      <c r="U717" t="str">
        <f>IF(B717="","",VLOOKUP(B717,CODES!$A$2:$B$6,2,FALSE))</f>
        <v/>
      </c>
      <c r="V717" t="str">
        <f>IF(C717="","",LOOKUP(C717,{0,1,5,9,13,17,21},{"&lt;1 credits","1 - 4 credits","5 - 8 credits","9 - 12 credits","13 - 16 credits","17 - 20 credits","21 + credits"}))</f>
        <v/>
      </c>
      <c r="W717" t="str">
        <f>IF(V717="","",VLOOKUP(V717,CODES!$G$2:$H$8,2,FALSE))</f>
        <v/>
      </c>
      <c r="X717" t="str">
        <f>IF(AND(ISBLANK(F717),ISBLANK(G717)),IF(D717="","",VLOOKUP(D717,CODES!$K$2:$L$8,2,FALSE)),IF(ISBLANK(G717),VLOOKUP(D717,CODES!$K$2:$L$8,2,FALSE)&amp;","&amp;VLOOKUP(F717,CODES!$K$2:$L$8,2,FALSE),VLOOKUP(D717,CODES!$K$2:$L$8,2,FALSE)&amp;","&amp;VLOOKUP(F717,CODES!$K$2:$L$8,2,FALSE)&amp;","&amp;VLOOKUP(G717,CODES!$K$2:$L$8,2,FALSE)))</f>
        <v/>
      </c>
      <c r="Y717" t="str">
        <f>IF(AND(ISBLANK(H717),ISBLANK(I717)),IF(E717="","",VLOOKUP(E717,CODES!$C$2:$D$28,2,FALSE)),IF(ISBLANK(I717),VLOOKUP(E717,CODES!$C$2:$D$28,2,FALSE)&amp;","&amp;VLOOKUP(H717,CODES!$C$2:$D$28,2,FALSE),VLOOKUP(E717,CODES!$C$2:$D$28,2,FALSE)&amp;","&amp;VLOOKUP(H717,CODES!$C$2:$D$28,2,FALSE)&amp;","&amp;VLOOKUP(I717,CODES!$C$2:$D$28,2,FALSE)))</f>
        <v/>
      </c>
      <c r="Z717" t="str">
        <f t="shared" si="52"/>
        <v/>
      </c>
      <c r="AA717" t="str">
        <f>IF(Z717="","",VLOOKUP(Z717,CODES!$E$2:$F$73,2,FALSE))</f>
        <v/>
      </c>
    </row>
    <row r="718" spans="10:27" x14ac:dyDescent="0.25">
      <c r="J718" s="5"/>
      <c r="Q718" t="str">
        <f t="shared" si="49"/>
        <v/>
      </c>
      <c r="S718" t="str">
        <f t="shared" si="50"/>
        <v/>
      </c>
      <c r="T718" t="str">
        <f t="shared" si="51"/>
        <v/>
      </c>
      <c r="U718" t="str">
        <f>IF(B718="","",VLOOKUP(B718,CODES!$A$2:$B$6,2,FALSE))</f>
        <v/>
      </c>
      <c r="V718" t="str">
        <f>IF(C718="","",LOOKUP(C718,{0,1,5,9,13,17,21},{"&lt;1 credits","1 - 4 credits","5 - 8 credits","9 - 12 credits","13 - 16 credits","17 - 20 credits","21 + credits"}))</f>
        <v/>
      </c>
      <c r="W718" t="str">
        <f>IF(V718="","",VLOOKUP(V718,CODES!$G$2:$H$8,2,FALSE))</f>
        <v/>
      </c>
      <c r="X718" t="str">
        <f>IF(AND(ISBLANK(F718),ISBLANK(G718)),IF(D718="","",VLOOKUP(D718,CODES!$K$2:$L$8,2,FALSE)),IF(ISBLANK(G718),VLOOKUP(D718,CODES!$K$2:$L$8,2,FALSE)&amp;","&amp;VLOOKUP(F718,CODES!$K$2:$L$8,2,FALSE),VLOOKUP(D718,CODES!$K$2:$L$8,2,FALSE)&amp;","&amp;VLOOKUP(F718,CODES!$K$2:$L$8,2,FALSE)&amp;","&amp;VLOOKUP(G718,CODES!$K$2:$L$8,2,FALSE)))</f>
        <v/>
      </c>
      <c r="Y718" t="str">
        <f>IF(AND(ISBLANK(H718),ISBLANK(I718)),IF(E718="","",VLOOKUP(E718,CODES!$C$2:$D$28,2,FALSE)),IF(ISBLANK(I718),VLOOKUP(E718,CODES!$C$2:$D$28,2,FALSE)&amp;","&amp;VLOOKUP(H718,CODES!$C$2:$D$28,2,FALSE),VLOOKUP(E718,CODES!$C$2:$D$28,2,FALSE)&amp;","&amp;VLOOKUP(H718,CODES!$C$2:$D$28,2,FALSE)&amp;","&amp;VLOOKUP(I718,CODES!$C$2:$D$28,2,FALSE)))</f>
        <v/>
      </c>
      <c r="Z718" t="str">
        <f t="shared" si="52"/>
        <v/>
      </c>
      <c r="AA718" t="str">
        <f>IF(Z718="","",VLOOKUP(Z718,CODES!$E$2:$F$73,2,FALSE))</f>
        <v/>
      </c>
    </row>
    <row r="719" spans="10:27" x14ac:dyDescent="0.25">
      <c r="J719" s="5"/>
      <c r="Q719" t="str">
        <f t="shared" si="49"/>
        <v/>
      </c>
      <c r="S719" t="str">
        <f t="shared" si="50"/>
        <v/>
      </c>
      <c r="T719" t="str">
        <f t="shared" si="51"/>
        <v/>
      </c>
      <c r="U719" t="str">
        <f>IF(B719="","",VLOOKUP(B719,CODES!$A$2:$B$6,2,FALSE))</f>
        <v/>
      </c>
      <c r="V719" t="str">
        <f>IF(C719="","",LOOKUP(C719,{0,1,5,9,13,17,21},{"&lt;1 credits","1 - 4 credits","5 - 8 credits","9 - 12 credits","13 - 16 credits","17 - 20 credits","21 + credits"}))</f>
        <v/>
      </c>
      <c r="W719" t="str">
        <f>IF(V719="","",VLOOKUP(V719,CODES!$G$2:$H$8,2,FALSE))</f>
        <v/>
      </c>
      <c r="X719" t="str">
        <f>IF(AND(ISBLANK(F719),ISBLANK(G719)),IF(D719="","",VLOOKUP(D719,CODES!$K$2:$L$8,2,FALSE)),IF(ISBLANK(G719),VLOOKUP(D719,CODES!$K$2:$L$8,2,FALSE)&amp;","&amp;VLOOKUP(F719,CODES!$K$2:$L$8,2,FALSE),VLOOKUP(D719,CODES!$K$2:$L$8,2,FALSE)&amp;","&amp;VLOOKUP(F719,CODES!$K$2:$L$8,2,FALSE)&amp;","&amp;VLOOKUP(G719,CODES!$K$2:$L$8,2,FALSE)))</f>
        <v/>
      </c>
      <c r="Y719" t="str">
        <f>IF(AND(ISBLANK(H719),ISBLANK(I719)),IF(E719="","",VLOOKUP(E719,CODES!$C$2:$D$28,2,FALSE)),IF(ISBLANK(I719),VLOOKUP(E719,CODES!$C$2:$D$28,2,FALSE)&amp;","&amp;VLOOKUP(H719,CODES!$C$2:$D$28,2,FALSE),VLOOKUP(E719,CODES!$C$2:$D$28,2,FALSE)&amp;","&amp;VLOOKUP(H719,CODES!$C$2:$D$28,2,FALSE)&amp;","&amp;VLOOKUP(I719,CODES!$C$2:$D$28,2,FALSE)))</f>
        <v/>
      </c>
      <c r="Z719" t="str">
        <f t="shared" si="52"/>
        <v/>
      </c>
      <c r="AA719" t="str">
        <f>IF(Z719="","",VLOOKUP(Z719,CODES!$E$2:$F$73,2,FALSE))</f>
        <v/>
      </c>
    </row>
    <row r="720" spans="10:27" x14ac:dyDescent="0.25">
      <c r="J720" s="5"/>
      <c r="Q720" t="str">
        <f t="shared" si="49"/>
        <v/>
      </c>
      <c r="S720" t="str">
        <f t="shared" si="50"/>
        <v/>
      </c>
      <c r="T720" t="str">
        <f t="shared" si="51"/>
        <v/>
      </c>
      <c r="U720" t="str">
        <f>IF(B720="","",VLOOKUP(B720,CODES!$A$2:$B$6,2,FALSE))</f>
        <v/>
      </c>
      <c r="V720" t="str">
        <f>IF(C720="","",LOOKUP(C720,{0,1,5,9,13,17,21},{"&lt;1 credits","1 - 4 credits","5 - 8 credits","9 - 12 credits","13 - 16 credits","17 - 20 credits","21 + credits"}))</f>
        <v/>
      </c>
      <c r="W720" t="str">
        <f>IF(V720="","",VLOOKUP(V720,CODES!$G$2:$H$8,2,FALSE))</f>
        <v/>
      </c>
      <c r="X720" t="str">
        <f>IF(AND(ISBLANK(F720),ISBLANK(G720)),IF(D720="","",VLOOKUP(D720,CODES!$K$2:$L$8,2,FALSE)),IF(ISBLANK(G720),VLOOKUP(D720,CODES!$K$2:$L$8,2,FALSE)&amp;","&amp;VLOOKUP(F720,CODES!$K$2:$L$8,2,FALSE),VLOOKUP(D720,CODES!$K$2:$L$8,2,FALSE)&amp;","&amp;VLOOKUP(F720,CODES!$K$2:$L$8,2,FALSE)&amp;","&amp;VLOOKUP(G720,CODES!$K$2:$L$8,2,FALSE)))</f>
        <v/>
      </c>
      <c r="Y720" t="str">
        <f>IF(AND(ISBLANK(H720),ISBLANK(I720)),IF(E720="","",VLOOKUP(E720,CODES!$C$2:$D$28,2,FALSE)),IF(ISBLANK(I720),VLOOKUP(E720,CODES!$C$2:$D$28,2,FALSE)&amp;","&amp;VLOOKUP(H720,CODES!$C$2:$D$28,2,FALSE),VLOOKUP(E720,CODES!$C$2:$D$28,2,FALSE)&amp;","&amp;VLOOKUP(H720,CODES!$C$2:$D$28,2,FALSE)&amp;","&amp;VLOOKUP(I720,CODES!$C$2:$D$28,2,FALSE)))</f>
        <v/>
      </c>
      <c r="Z720" t="str">
        <f t="shared" si="52"/>
        <v/>
      </c>
      <c r="AA720" t="str">
        <f>IF(Z720="","",VLOOKUP(Z720,CODES!$E$2:$F$73,2,FALSE))</f>
        <v/>
      </c>
    </row>
    <row r="721" spans="10:27" x14ac:dyDescent="0.25">
      <c r="J721" s="5"/>
      <c r="Q721" t="str">
        <f t="shared" si="49"/>
        <v/>
      </c>
      <c r="S721" t="str">
        <f t="shared" si="50"/>
        <v/>
      </c>
      <c r="T721" t="str">
        <f t="shared" si="51"/>
        <v/>
      </c>
      <c r="U721" t="str">
        <f>IF(B721="","",VLOOKUP(B721,CODES!$A$2:$B$6,2,FALSE))</f>
        <v/>
      </c>
      <c r="V721" t="str">
        <f>IF(C721="","",LOOKUP(C721,{0,1,5,9,13,17,21},{"&lt;1 credits","1 - 4 credits","5 - 8 credits","9 - 12 credits","13 - 16 credits","17 - 20 credits","21 + credits"}))</f>
        <v/>
      </c>
      <c r="W721" t="str">
        <f>IF(V721="","",VLOOKUP(V721,CODES!$G$2:$H$8,2,FALSE))</f>
        <v/>
      </c>
      <c r="X721" t="str">
        <f>IF(AND(ISBLANK(F721),ISBLANK(G721)),IF(D721="","",VLOOKUP(D721,CODES!$K$2:$L$8,2,FALSE)),IF(ISBLANK(G721),VLOOKUP(D721,CODES!$K$2:$L$8,2,FALSE)&amp;","&amp;VLOOKUP(F721,CODES!$K$2:$L$8,2,FALSE),VLOOKUP(D721,CODES!$K$2:$L$8,2,FALSE)&amp;","&amp;VLOOKUP(F721,CODES!$K$2:$L$8,2,FALSE)&amp;","&amp;VLOOKUP(G721,CODES!$K$2:$L$8,2,FALSE)))</f>
        <v/>
      </c>
      <c r="Y721" t="str">
        <f>IF(AND(ISBLANK(H721),ISBLANK(I721)),IF(E721="","",VLOOKUP(E721,CODES!$C$2:$D$28,2,FALSE)),IF(ISBLANK(I721),VLOOKUP(E721,CODES!$C$2:$D$28,2,FALSE)&amp;","&amp;VLOOKUP(H721,CODES!$C$2:$D$28,2,FALSE),VLOOKUP(E721,CODES!$C$2:$D$28,2,FALSE)&amp;","&amp;VLOOKUP(H721,CODES!$C$2:$D$28,2,FALSE)&amp;","&amp;VLOOKUP(I721,CODES!$C$2:$D$28,2,FALSE)))</f>
        <v/>
      </c>
      <c r="Z721" t="str">
        <f t="shared" si="52"/>
        <v/>
      </c>
      <c r="AA721" t="str">
        <f>IF(Z721="","",VLOOKUP(Z721,CODES!$E$2:$F$73,2,FALSE))</f>
        <v/>
      </c>
    </row>
    <row r="722" spans="10:27" x14ac:dyDescent="0.25">
      <c r="J722" s="5"/>
      <c r="Q722" t="str">
        <f t="shared" si="49"/>
        <v/>
      </c>
      <c r="S722" t="str">
        <f t="shared" si="50"/>
        <v/>
      </c>
      <c r="T722" t="str">
        <f t="shared" si="51"/>
        <v/>
      </c>
      <c r="U722" t="str">
        <f>IF(B722="","",VLOOKUP(B722,CODES!$A$2:$B$6,2,FALSE))</f>
        <v/>
      </c>
      <c r="V722" t="str">
        <f>IF(C722="","",LOOKUP(C722,{0,1,5,9,13,17,21},{"&lt;1 credits","1 - 4 credits","5 - 8 credits","9 - 12 credits","13 - 16 credits","17 - 20 credits","21 + credits"}))</f>
        <v/>
      </c>
      <c r="W722" t="str">
        <f>IF(V722="","",VLOOKUP(V722,CODES!$G$2:$H$8,2,FALSE))</f>
        <v/>
      </c>
      <c r="X722" t="str">
        <f>IF(AND(ISBLANK(F722),ISBLANK(G722)),IF(D722="","",VLOOKUP(D722,CODES!$K$2:$L$8,2,FALSE)),IF(ISBLANK(G722),VLOOKUP(D722,CODES!$K$2:$L$8,2,FALSE)&amp;","&amp;VLOOKUP(F722,CODES!$K$2:$L$8,2,FALSE),VLOOKUP(D722,CODES!$K$2:$L$8,2,FALSE)&amp;","&amp;VLOOKUP(F722,CODES!$K$2:$L$8,2,FALSE)&amp;","&amp;VLOOKUP(G722,CODES!$K$2:$L$8,2,FALSE)))</f>
        <v/>
      </c>
      <c r="Y722" t="str">
        <f>IF(AND(ISBLANK(H722),ISBLANK(I722)),IF(E722="","",VLOOKUP(E722,CODES!$C$2:$D$28,2,FALSE)),IF(ISBLANK(I722),VLOOKUP(E722,CODES!$C$2:$D$28,2,FALSE)&amp;","&amp;VLOOKUP(H722,CODES!$C$2:$D$28,2,FALSE),VLOOKUP(E722,CODES!$C$2:$D$28,2,FALSE)&amp;","&amp;VLOOKUP(H722,CODES!$C$2:$D$28,2,FALSE)&amp;","&amp;VLOOKUP(I722,CODES!$C$2:$D$28,2,FALSE)))</f>
        <v/>
      </c>
      <c r="Z722" t="str">
        <f t="shared" si="52"/>
        <v/>
      </c>
      <c r="AA722" t="str">
        <f>IF(Z722="","",VLOOKUP(Z722,CODES!$E$2:$F$73,2,FALSE))</f>
        <v/>
      </c>
    </row>
    <row r="723" spans="10:27" x14ac:dyDescent="0.25">
      <c r="J723" s="5"/>
      <c r="Q723" t="str">
        <f t="shared" si="49"/>
        <v/>
      </c>
      <c r="S723" t="str">
        <f t="shared" si="50"/>
        <v/>
      </c>
      <c r="T723" t="str">
        <f t="shared" si="51"/>
        <v/>
      </c>
      <c r="U723" t="str">
        <f>IF(B723="","",VLOOKUP(B723,CODES!$A$2:$B$6,2,FALSE))</f>
        <v/>
      </c>
      <c r="V723" t="str">
        <f>IF(C723="","",LOOKUP(C723,{0,1,5,9,13,17,21},{"&lt;1 credits","1 - 4 credits","5 - 8 credits","9 - 12 credits","13 - 16 credits","17 - 20 credits","21 + credits"}))</f>
        <v/>
      </c>
      <c r="W723" t="str">
        <f>IF(V723="","",VLOOKUP(V723,CODES!$G$2:$H$8,2,FALSE))</f>
        <v/>
      </c>
      <c r="X723" t="str">
        <f>IF(AND(ISBLANK(F723),ISBLANK(G723)),IF(D723="","",VLOOKUP(D723,CODES!$K$2:$L$8,2,FALSE)),IF(ISBLANK(G723),VLOOKUP(D723,CODES!$K$2:$L$8,2,FALSE)&amp;","&amp;VLOOKUP(F723,CODES!$K$2:$L$8,2,FALSE),VLOOKUP(D723,CODES!$K$2:$L$8,2,FALSE)&amp;","&amp;VLOOKUP(F723,CODES!$K$2:$L$8,2,FALSE)&amp;","&amp;VLOOKUP(G723,CODES!$K$2:$L$8,2,FALSE)))</f>
        <v/>
      </c>
      <c r="Y723" t="str">
        <f>IF(AND(ISBLANK(H723),ISBLANK(I723)),IF(E723="","",VLOOKUP(E723,CODES!$C$2:$D$28,2,FALSE)),IF(ISBLANK(I723),VLOOKUP(E723,CODES!$C$2:$D$28,2,FALSE)&amp;","&amp;VLOOKUP(H723,CODES!$C$2:$D$28,2,FALSE),VLOOKUP(E723,CODES!$C$2:$D$28,2,FALSE)&amp;","&amp;VLOOKUP(H723,CODES!$C$2:$D$28,2,FALSE)&amp;","&amp;VLOOKUP(I723,CODES!$C$2:$D$28,2,FALSE)))</f>
        <v/>
      </c>
      <c r="Z723" t="str">
        <f t="shared" si="52"/>
        <v/>
      </c>
      <c r="AA723" t="str">
        <f>IF(Z723="","",VLOOKUP(Z723,CODES!$E$2:$F$73,2,FALSE))</f>
        <v/>
      </c>
    </row>
    <row r="724" spans="10:27" x14ac:dyDescent="0.25">
      <c r="J724" s="5"/>
      <c r="Q724" t="str">
        <f t="shared" si="49"/>
        <v/>
      </c>
      <c r="S724" t="str">
        <f t="shared" si="50"/>
        <v/>
      </c>
      <c r="T724" t="str">
        <f t="shared" si="51"/>
        <v/>
      </c>
      <c r="U724" t="str">
        <f>IF(B724="","",VLOOKUP(B724,CODES!$A$2:$B$6,2,FALSE))</f>
        <v/>
      </c>
      <c r="V724" t="str">
        <f>IF(C724="","",LOOKUP(C724,{0,1,5,9,13,17,21},{"&lt;1 credits","1 - 4 credits","5 - 8 credits","9 - 12 credits","13 - 16 credits","17 - 20 credits","21 + credits"}))</f>
        <v/>
      </c>
      <c r="W724" t="str">
        <f>IF(V724="","",VLOOKUP(V724,CODES!$G$2:$H$8,2,FALSE))</f>
        <v/>
      </c>
      <c r="X724" t="str">
        <f>IF(AND(ISBLANK(F724),ISBLANK(G724)),IF(D724="","",VLOOKUP(D724,CODES!$K$2:$L$8,2,FALSE)),IF(ISBLANK(G724),VLOOKUP(D724,CODES!$K$2:$L$8,2,FALSE)&amp;","&amp;VLOOKUP(F724,CODES!$K$2:$L$8,2,FALSE),VLOOKUP(D724,CODES!$K$2:$L$8,2,FALSE)&amp;","&amp;VLOOKUP(F724,CODES!$K$2:$L$8,2,FALSE)&amp;","&amp;VLOOKUP(G724,CODES!$K$2:$L$8,2,FALSE)))</f>
        <v/>
      </c>
      <c r="Y724" t="str">
        <f>IF(AND(ISBLANK(H724),ISBLANK(I724)),IF(E724="","",VLOOKUP(E724,CODES!$C$2:$D$28,2,FALSE)),IF(ISBLANK(I724),VLOOKUP(E724,CODES!$C$2:$D$28,2,FALSE)&amp;","&amp;VLOOKUP(H724,CODES!$C$2:$D$28,2,FALSE),VLOOKUP(E724,CODES!$C$2:$D$28,2,FALSE)&amp;","&amp;VLOOKUP(H724,CODES!$C$2:$D$28,2,FALSE)&amp;","&amp;VLOOKUP(I724,CODES!$C$2:$D$28,2,FALSE)))</f>
        <v/>
      </c>
      <c r="Z724" t="str">
        <f t="shared" si="52"/>
        <v/>
      </c>
      <c r="AA724" t="str">
        <f>IF(Z724="","",VLOOKUP(Z724,CODES!$E$2:$F$73,2,FALSE))</f>
        <v/>
      </c>
    </row>
    <row r="725" spans="10:27" x14ac:dyDescent="0.25">
      <c r="J725" s="5"/>
      <c r="Q725" t="str">
        <f t="shared" si="49"/>
        <v/>
      </c>
      <c r="S725" t="str">
        <f t="shared" si="50"/>
        <v/>
      </c>
      <c r="T725" t="str">
        <f t="shared" si="51"/>
        <v/>
      </c>
      <c r="U725" t="str">
        <f>IF(B725="","",VLOOKUP(B725,CODES!$A$2:$B$6,2,FALSE))</f>
        <v/>
      </c>
      <c r="V725" t="str">
        <f>IF(C725="","",LOOKUP(C725,{0,1,5,9,13,17,21},{"&lt;1 credits","1 - 4 credits","5 - 8 credits","9 - 12 credits","13 - 16 credits","17 - 20 credits","21 + credits"}))</f>
        <v/>
      </c>
      <c r="W725" t="str">
        <f>IF(V725="","",VLOOKUP(V725,CODES!$G$2:$H$8,2,FALSE))</f>
        <v/>
      </c>
      <c r="X725" t="str">
        <f>IF(AND(ISBLANK(F725),ISBLANK(G725)),IF(D725="","",VLOOKUP(D725,CODES!$K$2:$L$8,2,FALSE)),IF(ISBLANK(G725),VLOOKUP(D725,CODES!$K$2:$L$8,2,FALSE)&amp;","&amp;VLOOKUP(F725,CODES!$K$2:$L$8,2,FALSE),VLOOKUP(D725,CODES!$K$2:$L$8,2,FALSE)&amp;","&amp;VLOOKUP(F725,CODES!$K$2:$L$8,2,FALSE)&amp;","&amp;VLOOKUP(G725,CODES!$K$2:$L$8,2,FALSE)))</f>
        <v/>
      </c>
      <c r="Y725" t="str">
        <f>IF(AND(ISBLANK(H725),ISBLANK(I725)),IF(E725="","",VLOOKUP(E725,CODES!$C$2:$D$28,2,FALSE)),IF(ISBLANK(I725),VLOOKUP(E725,CODES!$C$2:$D$28,2,FALSE)&amp;","&amp;VLOOKUP(H725,CODES!$C$2:$D$28,2,FALSE),VLOOKUP(E725,CODES!$C$2:$D$28,2,FALSE)&amp;","&amp;VLOOKUP(H725,CODES!$C$2:$D$28,2,FALSE)&amp;","&amp;VLOOKUP(I725,CODES!$C$2:$D$28,2,FALSE)))</f>
        <v/>
      </c>
      <c r="Z725" t="str">
        <f t="shared" si="52"/>
        <v/>
      </c>
      <c r="AA725" t="str">
        <f>IF(Z725="","",VLOOKUP(Z725,CODES!$E$2:$F$73,2,FALSE))</f>
        <v/>
      </c>
    </row>
    <row r="726" spans="10:27" x14ac:dyDescent="0.25">
      <c r="J726" s="5"/>
      <c r="Q726" t="str">
        <f t="shared" si="49"/>
        <v/>
      </c>
      <c r="S726" t="str">
        <f t="shared" si="50"/>
        <v/>
      </c>
      <c r="T726" t="str">
        <f t="shared" si="51"/>
        <v/>
      </c>
      <c r="U726" t="str">
        <f>IF(B726="","",VLOOKUP(B726,CODES!$A$2:$B$6,2,FALSE))</f>
        <v/>
      </c>
      <c r="V726" t="str">
        <f>IF(C726="","",LOOKUP(C726,{0,1,5,9,13,17,21},{"&lt;1 credits","1 - 4 credits","5 - 8 credits","9 - 12 credits","13 - 16 credits","17 - 20 credits","21 + credits"}))</f>
        <v/>
      </c>
      <c r="W726" t="str">
        <f>IF(V726="","",VLOOKUP(V726,CODES!$G$2:$H$8,2,FALSE))</f>
        <v/>
      </c>
      <c r="X726" t="str">
        <f>IF(AND(ISBLANK(F726),ISBLANK(G726)),IF(D726="","",VLOOKUP(D726,CODES!$K$2:$L$8,2,FALSE)),IF(ISBLANK(G726),VLOOKUP(D726,CODES!$K$2:$L$8,2,FALSE)&amp;","&amp;VLOOKUP(F726,CODES!$K$2:$L$8,2,FALSE),VLOOKUP(D726,CODES!$K$2:$L$8,2,FALSE)&amp;","&amp;VLOOKUP(F726,CODES!$K$2:$L$8,2,FALSE)&amp;","&amp;VLOOKUP(G726,CODES!$K$2:$L$8,2,FALSE)))</f>
        <v/>
      </c>
      <c r="Y726" t="str">
        <f>IF(AND(ISBLANK(H726),ISBLANK(I726)),IF(E726="","",VLOOKUP(E726,CODES!$C$2:$D$28,2,FALSE)),IF(ISBLANK(I726),VLOOKUP(E726,CODES!$C$2:$D$28,2,FALSE)&amp;","&amp;VLOOKUP(H726,CODES!$C$2:$D$28,2,FALSE),VLOOKUP(E726,CODES!$C$2:$D$28,2,FALSE)&amp;","&amp;VLOOKUP(H726,CODES!$C$2:$D$28,2,FALSE)&amp;","&amp;VLOOKUP(I726,CODES!$C$2:$D$28,2,FALSE)))</f>
        <v/>
      </c>
      <c r="Z726" t="str">
        <f t="shared" si="52"/>
        <v/>
      </c>
      <c r="AA726" t="str">
        <f>IF(Z726="","",VLOOKUP(Z726,CODES!$E$2:$F$73,2,FALSE))</f>
        <v/>
      </c>
    </row>
    <row r="727" spans="10:27" x14ac:dyDescent="0.25">
      <c r="J727" s="5"/>
      <c r="Q727" t="str">
        <f t="shared" si="49"/>
        <v/>
      </c>
      <c r="S727" t="str">
        <f t="shared" si="50"/>
        <v/>
      </c>
      <c r="T727" t="str">
        <f t="shared" si="51"/>
        <v/>
      </c>
      <c r="U727" t="str">
        <f>IF(B727="","",VLOOKUP(B727,CODES!$A$2:$B$6,2,FALSE))</f>
        <v/>
      </c>
      <c r="V727" t="str">
        <f>IF(C727="","",LOOKUP(C727,{0,1,5,9,13,17,21},{"&lt;1 credits","1 - 4 credits","5 - 8 credits","9 - 12 credits","13 - 16 credits","17 - 20 credits","21 + credits"}))</f>
        <v/>
      </c>
      <c r="W727" t="str">
        <f>IF(V727="","",VLOOKUP(V727,CODES!$G$2:$H$8,2,FALSE))</f>
        <v/>
      </c>
      <c r="X727" t="str">
        <f>IF(AND(ISBLANK(F727),ISBLANK(G727)),IF(D727="","",VLOOKUP(D727,CODES!$K$2:$L$8,2,FALSE)),IF(ISBLANK(G727),VLOOKUP(D727,CODES!$K$2:$L$8,2,FALSE)&amp;","&amp;VLOOKUP(F727,CODES!$K$2:$L$8,2,FALSE),VLOOKUP(D727,CODES!$K$2:$L$8,2,FALSE)&amp;","&amp;VLOOKUP(F727,CODES!$K$2:$L$8,2,FALSE)&amp;","&amp;VLOOKUP(G727,CODES!$K$2:$L$8,2,FALSE)))</f>
        <v/>
      </c>
      <c r="Y727" t="str">
        <f>IF(AND(ISBLANK(H727),ISBLANK(I727)),IF(E727="","",VLOOKUP(E727,CODES!$C$2:$D$28,2,FALSE)),IF(ISBLANK(I727),VLOOKUP(E727,CODES!$C$2:$D$28,2,FALSE)&amp;","&amp;VLOOKUP(H727,CODES!$C$2:$D$28,2,FALSE),VLOOKUP(E727,CODES!$C$2:$D$28,2,FALSE)&amp;","&amp;VLOOKUP(H727,CODES!$C$2:$D$28,2,FALSE)&amp;","&amp;VLOOKUP(I727,CODES!$C$2:$D$28,2,FALSE)))</f>
        <v/>
      </c>
      <c r="Z727" t="str">
        <f t="shared" si="52"/>
        <v/>
      </c>
      <c r="AA727" t="str">
        <f>IF(Z727="","",VLOOKUP(Z727,CODES!$E$2:$F$73,2,FALSE))</f>
        <v/>
      </c>
    </row>
    <row r="728" spans="10:27" x14ac:dyDescent="0.25">
      <c r="J728" s="5"/>
      <c r="Q728" t="str">
        <f t="shared" si="49"/>
        <v/>
      </c>
      <c r="S728" t="str">
        <f t="shared" si="50"/>
        <v/>
      </c>
      <c r="T728" t="str">
        <f t="shared" si="51"/>
        <v/>
      </c>
      <c r="U728" t="str">
        <f>IF(B728="","",VLOOKUP(B728,CODES!$A$2:$B$6,2,FALSE))</f>
        <v/>
      </c>
      <c r="V728" t="str">
        <f>IF(C728="","",LOOKUP(C728,{0,1,5,9,13,17,21},{"&lt;1 credits","1 - 4 credits","5 - 8 credits","9 - 12 credits","13 - 16 credits","17 - 20 credits","21 + credits"}))</f>
        <v/>
      </c>
      <c r="W728" t="str">
        <f>IF(V728="","",VLOOKUP(V728,CODES!$G$2:$H$8,2,FALSE))</f>
        <v/>
      </c>
      <c r="X728" t="str">
        <f>IF(AND(ISBLANK(F728),ISBLANK(G728)),IF(D728="","",VLOOKUP(D728,CODES!$K$2:$L$8,2,FALSE)),IF(ISBLANK(G728),VLOOKUP(D728,CODES!$K$2:$L$8,2,FALSE)&amp;","&amp;VLOOKUP(F728,CODES!$K$2:$L$8,2,FALSE),VLOOKUP(D728,CODES!$K$2:$L$8,2,FALSE)&amp;","&amp;VLOOKUP(F728,CODES!$K$2:$L$8,2,FALSE)&amp;","&amp;VLOOKUP(G728,CODES!$K$2:$L$8,2,FALSE)))</f>
        <v/>
      </c>
      <c r="Y728" t="str">
        <f>IF(AND(ISBLANK(H728),ISBLANK(I728)),IF(E728="","",VLOOKUP(E728,CODES!$C$2:$D$28,2,FALSE)),IF(ISBLANK(I728),VLOOKUP(E728,CODES!$C$2:$D$28,2,FALSE)&amp;","&amp;VLOOKUP(H728,CODES!$C$2:$D$28,2,FALSE),VLOOKUP(E728,CODES!$C$2:$D$28,2,FALSE)&amp;","&amp;VLOOKUP(H728,CODES!$C$2:$D$28,2,FALSE)&amp;","&amp;VLOOKUP(I728,CODES!$C$2:$D$28,2,FALSE)))</f>
        <v/>
      </c>
      <c r="Z728" t="str">
        <f t="shared" si="52"/>
        <v/>
      </c>
      <c r="AA728" t="str">
        <f>IF(Z728="","",VLOOKUP(Z728,CODES!$E$2:$F$73,2,FALSE))</f>
        <v/>
      </c>
    </row>
    <row r="729" spans="10:27" x14ac:dyDescent="0.25">
      <c r="J729" s="5"/>
      <c r="Q729" t="str">
        <f t="shared" si="49"/>
        <v/>
      </c>
      <c r="S729" t="str">
        <f t="shared" si="50"/>
        <v/>
      </c>
      <c r="T729" t="str">
        <f t="shared" si="51"/>
        <v/>
      </c>
      <c r="U729" t="str">
        <f>IF(B729="","",VLOOKUP(B729,CODES!$A$2:$B$6,2,FALSE))</f>
        <v/>
      </c>
      <c r="V729" t="str">
        <f>IF(C729="","",LOOKUP(C729,{0,1,5,9,13,17,21},{"&lt;1 credits","1 - 4 credits","5 - 8 credits","9 - 12 credits","13 - 16 credits","17 - 20 credits","21 + credits"}))</f>
        <v/>
      </c>
      <c r="W729" t="str">
        <f>IF(V729="","",VLOOKUP(V729,CODES!$G$2:$H$8,2,FALSE))</f>
        <v/>
      </c>
      <c r="X729" t="str">
        <f>IF(AND(ISBLANK(F729),ISBLANK(G729)),IF(D729="","",VLOOKUP(D729,CODES!$K$2:$L$8,2,FALSE)),IF(ISBLANK(G729),VLOOKUP(D729,CODES!$K$2:$L$8,2,FALSE)&amp;","&amp;VLOOKUP(F729,CODES!$K$2:$L$8,2,FALSE),VLOOKUP(D729,CODES!$K$2:$L$8,2,FALSE)&amp;","&amp;VLOOKUP(F729,CODES!$K$2:$L$8,2,FALSE)&amp;","&amp;VLOOKUP(G729,CODES!$K$2:$L$8,2,FALSE)))</f>
        <v/>
      </c>
      <c r="Y729" t="str">
        <f>IF(AND(ISBLANK(H729),ISBLANK(I729)),IF(E729="","",VLOOKUP(E729,CODES!$C$2:$D$28,2,FALSE)),IF(ISBLANK(I729),VLOOKUP(E729,CODES!$C$2:$D$28,2,FALSE)&amp;","&amp;VLOOKUP(H729,CODES!$C$2:$D$28,2,FALSE),VLOOKUP(E729,CODES!$C$2:$D$28,2,FALSE)&amp;","&amp;VLOOKUP(H729,CODES!$C$2:$D$28,2,FALSE)&amp;","&amp;VLOOKUP(I729,CODES!$C$2:$D$28,2,FALSE)))</f>
        <v/>
      </c>
      <c r="Z729" t="str">
        <f t="shared" si="52"/>
        <v/>
      </c>
      <c r="AA729" t="str">
        <f>IF(Z729="","",VLOOKUP(Z729,CODES!$E$2:$F$73,2,FALSE))</f>
        <v/>
      </c>
    </row>
    <row r="730" spans="10:27" x14ac:dyDescent="0.25">
      <c r="J730" s="5"/>
      <c r="Q730" t="str">
        <f t="shared" si="49"/>
        <v/>
      </c>
      <c r="S730" t="str">
        <f t="shared" si="50"/>
        <v/>
      </c>
      <c r="T730" t="str">
        <f t="shared" si="51"/>
        <v/>
      </c>
      <c r="U730" t="str">
        <f>IF(B730="","",VLOOKUP(B730,CODES!$A$2:$B$6,2,FALSE))</f>
        <v/>
      </c>
      <c r="V730" t="str">
        <f>IF(C730="","",LOOKUP(C730,{0,1,5,9,13,17,21},{"&lt;1 credits","1 - 4 credits","5 - 8 credits","9 - 12 credits","13 - 16 credits","17 - 20 credits","21 + credits"}))</f>
        <v/>
      </c>
      <c r="W730" t="str">
        <f>IF(V730="","",VLOOKUP(V730,CODES!$G$2:$H$8,2,FALSE))</f>
        <v/>
      </c>
      <c r="X730" t="str">
        <f>IF(AND(ISBLANK(F730),ISBLANK(G730)),IF(D730="","",VLOOKUP(D730,CODES!$K$2:$L$8,2,FALSE)),IF(ISBLANK(G730),VLOOKUP(D730,CODES!$K$2:$L$8,2,FALSE)&amp;","&amp;VLOOKUP(F730,CODES!$K$2:$L$8,2,FALSE),VLOOKUP(D730,CODES!$K$2:$L$8,2,FALSE)&amp;","&amp;VLOOKUP(F730,CODES!$K$2:$L$8,2,FALSE)&amp;","&amp;VLOOKUP(G730,CODES!$K$2:$L$8,2,FALSE)))</f>
        <v/>
      </c>
      <c r="Y730" t="str">
        <f>IF(AND(ISBLANK(H730),ISBLANK(I730)),IF(E730="","",VLOOKUP(E730,CODES!$C$2:$D$28,2,FALSE)),IF(ISBLANK(I730),VLOOKUP(E730,CODES!$C$2:$D$28,2,FALSE)&amp;","&amp;VLOOKUP(H730,CODES!$C$2:$D$28,2,FALSE),VLOOKUP(E730,CODES!$C$2:$D$28,2,FALSE)&amp;","&amp;VLOOKUP(H730,CODES!$C$2:$D$28,2,FALSE)&amp;","&amp;VLOOKUP(I730,CODES!$C$2:$D$28,2,FALSE)))</f>
        <v/>
      </c>
      <c r="Z730" t="str">
        <f t="shared" si="52"/>
        <v/>
      </c>
      <c r="AA730" t="str">
        <f>IF(Z730="","",VLOOKUP(Z730,CODES!$E$2:$F$73,2,FALSE))</f>
        <v/>
      </c>
    </row>
    <row r="731" spans="10:27" x14ac:dyDescent="0.25">
      <c r="J731" s="5"/>
      <c r="Q731" t="str">
        <f t="shared" si="49"/>
        <v/>
      </c>
      <c r="S731" t="str">
        <f t="shared" si="50"/>
        <v/>
      </c>
      <c r="T731" t="str">
        <f t="shared" si="51"/>
        <v/>
      </c>
      <c r="U731" t="str">
        <f>IF(B731="","",VLOOKUP(B731,CODES!$A$2:$B$6,2,FALSE))</f>
        <v/>
      </c>
      <c r="V731" t="str">
        <f>IF(C731="","",LOOKUP(C731,{0,1,5,9,13,17,21},{"&lt;1 credits","1 - 4 credits","5 - 8 credits","9 - 12 credits","13 - 16 credits","17 - 20 credits","21 + credits"}))</f>
        <v/>
      </c>
      <c r="W731" t="str">
        <f>IF(V731="","",VLOOKUP(V731,CODES!$G$2:$H$8,2,FALSE))</f>
        <v/>
      </c>
      <c r="X731" t="str">
        <f>IF(AND(ISBLANK(F731),ISBLANK(G731)),IF(D731="","",VLOOKUP(D731,CODES!$K$2:$L$8,2,FALSE)),IF(ISBLANK(G731),VLOOKUP(D731,CODES!$K$2:$L$8,2,FALSE)&amp;","&amp;VLOOKUP(F731,CODES!$K$2:$L$8,2,FALSE),VLOOKUP(D731,CODES!$K$2:$L$8,2,FALSE)&amp;","&amp;VLOOKUP(F731,CODES!$K$2:$L$8,2,FALSE)&amp;","&amp;VLOOKUP(G731,CODES!$K$2:$L$8,2,FALSE)))</f>
        <v/>
      </c>
      <c r="Y731" t="str">
        <f>IF(AND(ISBLANK(H731),ISBLANK(I731)),IF(E731="","",VLOOKUP(E731,CODES!$C$2:$D$28,2,FALSE)),IF(ISBLANK(I731),VLOOKUP(E731,CODES!$C$2:$D$28,2,FALSE)&amp;","&amp;VLOOKUP(H731,CODES!$C$2:$D$28,2,FALSE),VLOOKUP(E731,CODES!$C$2:$D$28,2,FALSE)&amp;","&amp;VLOOKUP(H731,CODES!$C$2:$D$28,2,FALSE)&amp;","&amp;VLOOKUP(I731,CODES!$C$2:$D$28,2,FALSE)))</f>
        <v/>
      </c>
      <c r="Z731" t="str">
        <f t="shared" si="52"/>
        <v/>
      </c>
      <c r="AA731" t="str">
        <f>IF(Z731="","",VLOOKUP(Z731,CODES!$E$2:$F$73,2,FALSE))</f>
        <v/>
      </c>
    </row>
    <row r="732" spans="10:27" x14ac:dyDescent="0.25">
      <c r="J732" s="5"/>
      <c r="Q732" t="str">
        <f t="shared" si="49"/>
        <v/>
      </c>
      <c r="S732" t="str">
        <f t="shared" si="50"/>
        <v/>
      </c>
      <c r="T732" t="str">
        <f t="shared" si="51"/>
        <v/>
      </c>
      <c r="U732" t="str">
        <f>IF(B732="","",VLOOKUP(B732,CODES!$A$2:$B$6,2,FALSE))</f>
        <v/>
      </c>
      <c r="V732" t="str">
        <f>IF(C732="","",LOOKUP(C732,{0,1,5,9,13,17,21},{"&lt;1 credits","1 - 4 credits","5 - 8 credits","9 - 12 credits","13 - 16 credits","17 - 20 credits","21 + credits"}))</f>
        <v/>
      </c>
      <c r="W732" t="str">
        <f>IF(V732="","",VLOOKUP(V732,CODES!$G$2:$H$8,2,FALSE))</f>
        <v/>
      </c>
      <c r="X732" t="str">
        <f>IF(AND(ISBLANK(F732),ISBLANK(G732)),IF(D732="","",VLOOKUP(D732,CODES!$K$2:$L$8,2,FALSE)),IF(ISBLANK(G732),VLOOKUP(D732,CODES!$K$2:$L$8,2,FALSE)&amp;","&amp;VLOOKUP(F732,CODES!$K$2:$L$8,2,FALSE),VLOOKUP(D732,CODES!$K$2:$L$8,2,FALSE)&amp;","&amp;VLOOKUP(F732,CODES!$K$2:$L$8,2,FALSE)&amp;","&amp;VLOOKUP(G732,CODES!$K$2:$L$8,2,FALSE)))</f>
        <v/>
      </c>
      <c r="Y732" t="str">
        <f>IF(AND(ISBLANK(H732),ISBLANK(I732)),IF(E732="","",VLOOKUP(E732,CODES!$C$2:$D$28,2,FALSE)),IF(ISBLANK(I732),VLOOKUP(E732,CODES!$C$2:$D$28,2,FALSE)&amp;","&amp;VLOOKUP(H732,CODES!$C$2:$D$28,2,FALSE),VLOOKUP(E732,CODES!$C$2:$D$28,2,FALSE)&amp;","&amp;VLOOKUP(H732,CODES!$C$2:$D$28,2,FALSE)&amp;","&amp;VLOOKUP(I732,CODES!$C$2:$D$28,2,FALSE)))</f>
        <v/>
      </c>
      <c r="Z732" t="str">
        <f t="shared" si="52"/>
        <v/>
      </c>
      <c r="AA732" t="str">
        <f>IF(Z732="","",VLOOKUP(Z732,CODES!$E$2:$F$73,2,FALSE))</f>
        <v/>
      </c>
    </row>
    <row r="733" spans="10:27" x14ac:dyDescent="0.25">
      <c r="J733" s="5"/>
      <c r="Q733" t="str">
        <f t="shared" si="49"/>
        <v/>
      </c>
      <c r="S733" t="str">
        <f t="shared" si="50"/>
        <v/>
      </c>
      <c r="T733" t="str">
        <f t="shared" si="51"/>
        <v/>
      </c>
      <c r="U733" t="str">
        <f>IF(B733="","",VLOOKUP(B733,CODES!$A$2:$B$6,2,FALSE))</f>
        <v/>
      </c>
      <c r="V733" t="str">
        <f>IF(C733="","",LOOKUP(C733,{0,1,5,9,13,17,21},{"&lt;1 credits","1 - 4 credits","5 - 8 credits","9 - 12 credits","13 - 16 credits","17 - 20 credits","21 + credits"}))</f>
        <v/>
      </c>
      <c r="W733" t="str">
        <f>IF(V733="","",VLOOKUP(V733,CODES!$G$2:$H$8,2,FALSE))</f>
        <v/>
      </c>
      <c r="X733" t="str">
        <f>IF(AND(ISBLANK(F733),ISBLANK(G733)),IF(D733="","",VLOOKUP(D733,CODES!$K$2:$L$8,2,FALSE)),IF(ISBLANK(G733),VLOOKUP(D733,CODES!$K$2:$L$8,2,FALSE)&amp;","&amp;VLOOKUP(F733,CODES!$K$2:$L$8,2,FALSE),VLOOKUP(D733,CODES!$K$2:$L$8,2,FALSE)&amp;","&amp;VLOOKUP(F733,CODES!$K$2:$L$8,2,FALSE)&amp;","&amp;VLOOKUP(G733,CODES!$K$2:$L$8,2,FALSE)))</f>
        <v/>
      </c>
      <c r="Y733" t="str">
        <f>IF(AND(ISBLANK(H733),ISBLANK(I733)),IF(E733="","",VLOOKUP(E733,CODES!$C$2:$D$28,2,FALSE)),IF(ISBLANK(I733),VLOOKUP(E733,CODES!$C$2:$D$28,2,FALSE)&amp;","&amp;VLOOKUP(H733,CODES!$C$2:$D$28,2,FALSE),VLOOKUP(E733,CODES!$C$2:$D$28,2,FALSE)&amp;","&amp;VLOOKUP(H733,CODES!$C$2:$D$28,2,FALSE)&amp;","&amp;VLOOKUP(I733,CODES!$C$2:$D$28,2,FALSE)))</f>
        <v/>
      </c>
      <c r="Z733" t="str">
        <f t="shared" si="52"/>
        <v/>
      </c>
      <c r="AA733" t="str">
        <f>IF(Z733="","",VLOOKUP(Z733,CODES!$E$2:$F$73,2,FALSE))</f>
        <v/>
      </c>
    </row>
    <row r="734" spans="10:27" x14ac:dyDescent="0.25">
      <c r="J734" s="5"/>
      <c r="Q734" t="str">
        <f t="shared" si="49"/>
        <v/>
      </c>
      <c r="S734" t="str">
        <f t="shared" si="50"/>
        <v/>
      </c>
      <c r="T734" t="str">
        <f t="shared" si="51"/>
        <v/>
      </c>
      <c r="U734" t="str">
        <f>IF(B734="","",VLOOKUP(B734,CODES!$A$2:$B$6,2,FALSE))</f>
        <v/>
      </c>
      <c r="V734" t="str">
        <f>IF(C734="","",LOOKUP(C734,{0,1,5,9,13,17,21},{"&lt;1 credits","1 - 4 credits","5 - 8 credits","9 - 12 credits","13 - 16 credits","17 - 20 credits","21 + credits"}))</f>
        <v/>
      </c>
      <c r="W734" t="str">
        <f>IF(V734="","",VLOOKUP(V734,CODES!$G$2:$H$8,2,FALSE))</f>
        <v/>
      </c>
      <c r="X734" t="str">
        <f>IF(AND(ISBLANK(F734),ISBLANK(G734)),IF(D734="","",VLOOKUP(D734,CODES!$K$2:$L$8,2,FALSE)),IF(ISBLANK(G734),VLOOKUP(D734,CODES!$K$2:$L$8,2,FALSE)&amp;","&amp;VLOOKUP(F734,CODES!$K$2:$L$8,2,FALSE),VLOOKUP(D734,CODES!$K$2:$L$8,2,FALSE)&amp;","&amp;VLOOKUP(F734,CODES!$K$2:$L$8,2,FALSE)&amp;","&amp;VLOOKUP(G734,CODES!$K$2:$L$8,2,FALSE)))</f>
        <v/>
      </c>
      <c r="Y734" t="str">
        <f>IF(AND(ISBLANK(H734),ISBLANK(I734)),IF(E734="","",VLOOKUP(E734,CODES!$C$2:$D$28,2,FALSE)),IF(ISBLANK(I734),VLOOKUP(E734,CODES!$C$2:$D$28,2,FALSE)&amp;","&amp;VLOOKUP(H734,CODES!$C$2:$D$28,2,FALSE),VLOOKUP(E734,CODES!$C$2:$D$28,2,FALSE)&amp;","&amp;VLOOKUP(H734,CODES!$C$2:$D$28,2,FALSE)&amp;","&amp;VLOOKUP(I734,CODES!$C$2:$D$28,2,FALSE)))</f>
        <v/>
      </c>
      <c r="Z734" t="str">
        <f t="shared" si="52"/>
        <v/>
      </c>
      <c r="AA734" t="str">
        <f>IF(Z734="","",VLOOKUP(Z734,CODES!$E$2:$F$73,2,FALSE))</f>
        <v/>
      </c>
    </row>
    <row r="735" spans="10:27" x14ac:dyDescent="0.25">
      <c r="J735" s="5"/>
      <c r="Q735" t="str">
        <f t="shared" si="49"/>
        <v/>
      </c>
      <c r="S735" t="str">
        <f t="shared" si="50"/>
        <v/>
      </c>
      <c r="T735" t="str">
        <f t="shared" si="51"/>
        <v/>
      </c>
      <c r="U735" t="str">
        <f>IF(B735="","",VLOOKUP(B735,CODES!$A$2:$B$6,2,FALSE))</f>
        <v/>
      </c>
      <c r="V735" t="str">
        <f>IF(C735="","",LOOKUP(C735,{0,1,5,9,13,17,21},{"&lt;1 credits","1 - 4 credits","5 - 8 credits","9 - 12 credits","13 - 16 credits","17 - 20 credits","21 + credits"}))</f>
        <v/>
      </c>
      <c r="W735" t="str">
        <f>IF(V735="","",VLOOKUP(V735,CODES!$G$2:$H$8,2,FALSE))</f>
        <v/>
      </c>
      <c r="X735" t="str">
        <f>IF(AND(ISBLANK(F735),ISBLANK(G735)),IF(D735="","",VLOOKUP(D735,CODES!$K$2:$L$8,2,FALSE)),IF(ISBLANK(G735),VLOOKUP(D735,CODES!$K$2:$L$8,2,FALSE)&amp;","&amp;VLOOKUP(F735,CODES!$K$2:$L$8,2,FALSE),VLOOKUP(D735,CODES!$K$2:$L$8,2,FALSE)&amp;","&amp;VLOOKUP(F735,CODES!$K$2:$L$8,2,FALSE)&amp;","&amp;VLOOKUP(G735,CODES!$K$2:$L$8,2,FALSE)))</f>
        <v/>
      </c>
      <c r="Y735" t="str">
        <f>IF(AND(ISBLANK(H735),ISBLANK(I735)),IF(E735="","",VLOOKUP(E735,CODES!$C$2:$D$28,2,FALSE)),IF(ISBLANK(I735),VLOOKUP(E735,CODES!$C$2:$D$28,2,FALSE)&amp;","&amp;VLOOKUP(H735,CODES!$C$2:$D$28,2,FALSE),VLOOKUP(E735,CODES!$C$2:$D$28,2,FALSE)&amp;","&amp;VLOOKUP(H735,CODES!$C$2:$D$28,2,FALSE)&amp;","&amp;VLOOKUP(I735,CODES!$C$2:$D$28,2,FALSE)))</f>
        <v/>
      </c>
      <c r="Z735" t="str">
        <f t="shared" si="52"/>
        <v/>
      </c>
      <c r="AA735" t="str">
        <f>IF(Z735="","",VLOOKUP(Z735,CODES!$E$2:$F$73,2,FALSE))</f>
        <v/>
      </c>
    </row>
    <row r="736" spans="10:27" x14ac:dyDescent="0.25">
      <c r="J736" s="5"/>
      <c r="Q736" t="str">
        <f t="shared" si="49"/>
        <v/>
      </c>
      <c r="S736" t="str">
        <f t="shared" si="50"/>
        <v/>
      </c>
      <c r="T736" t="str">
        <f t="shared" si="51"/>
        <v/>
      </c>
      <c r="U736" t="str">
        <f>IF(B736="","",VLOOKUP(B736,CODES!$A$2:$B$6,2,FALSE))</f>
        <v/>
      </c>
      <c r="V736" t="str">
        <f>IF(C736="","",LOOKUP(C736,{0,1,5,9,13,17,21},{"&lt;1 credits","1 - 4 credits","5 - 8 credits","9 - 12 credits","13 - 16 credits","17 - 20 credits","21 + credits"}))</f>
        <v/>
      </c>
      <c r="W736" t="str">
        <f>IF(V736="","",VLOOKUP(V736,CODES!$G$2:$H$8,2,FALSE))</f>
        <v/>
      </c>
      <c r="X736" t="str">
        <f>IF(AND(ISBLANK(F736),ISBLANK(G736)),IF(D736="","",VLOOKUP(D736,CODES!$K$2:$L$8,2,FALSE)),IF(ISBLANK(G736),VLOOKUP(D736,CODES!$K$2:$L$8,2,FALSE)&amp;","&amp;VLOOKUP(F736,CODES!$K$2:$L$8,2,FALSE),VLOOKUP(D736,CODES!$K$2:$L$8,2,FALSE)&amp;","&amp;VLOOKUP(F736,CODES!$K$2:$L$8,2,FALSE)&amp;","&amp;VLOOKUP(G736,CODES!$K$2:$L$8,2,FALSE)))</f>
        <v/>
      </c>
      <c r="Y736" t="str">
        <f>IF(AND(ISBLANK(H736),ISBLANK(I736)),IF(E736="","",VLOOKUP(E736,CODES!$C$2:$D$28,2,FALSE)),IF(ISBLANK(I736),VLOOKUP(E736,CODES!$C$2:$D$28,2,FALSE)&amp;","&amp;VLOOKUP(H736,CODES!$C$2:$D$28,2,FALSE),VLOOKUP(E736,CODES!$C$2:$D$28,2,FALSE)&amp;","&amp;VLOOKUP(H736,CODES!$C$2:$D$28,2,FALSE)&amp;","&amp;VLOOKUP(I736,CODES!$C$2:$D$28,2,FALSE)))</f>
        <v/>
      </c>
      <c r="Z736" t="str">
        <f t="shared" si="52"/>
        <v/>
      </c>
      <c r="AA736" t="str">
        <f>IF(Z736="","",VLOOKUP(Z736,CODES!$E$2:$F$73,2,FALSE))</f>
        <v/>
      </c>
    </row>
    <row r="737" spans="10:27" x14ac:dyDescent="0.25">
      <c r="J737" s="5"/>
      <c r="Q737" t="str">
        <f t="shared" si="49"/>
        <v/>
      </c>
      <c r="S737" t="str">
        <f t="shared" si="50"/>
        <v/>
      </c>
      <c r="T737" t="str">
        <f t="shared" si="51"/>
        <v/>
      </c>
      <c r="U737" t="str">
        <f>IF(B737="","",VLOOKUP(B737,CODES!$A$2:$B$6,2,FALSE))</f>
        <v/>
      </c>
      <c r="V737" t="str">
        <f>IF(C737="","",LOOKUP(C737,{0,1,5,9,13,17,21},{"&lt;1 credits","1 - 4 credits","5 - 8 credits","9 - 12 credits","13 - 16 credits","17 - 20 credits","21 + credits"}))</f>
        <v/>
      </c>
      <c r="W737" t="str">
        <f>IF(V737="","",VLOOKUP(V737,CODES!$G$2:$H$8,2,FALSE))</f>
        <v/>
      </c>
      <c r="X737" t="str">
        <f>IF(AND(ISBLANK(F737),ISBLANK(G737)),IF(D737="","",VLOOKUP(D737,CODES!$K$2:$L$8,2,FALSE)),IF(ISBLANK(G737),VLOOKUP(D737,CODES!$K$2:$L$8,2,FALSE)&amp;","&amp;VLOOKUP(F737,CODES!$K$2:$L$8,2,FALSE),VLOOKUP(D737,CODES!$K$2:$L$8,2,FALSE)&amp;","&amp;VLOOKUP(F737,CODES!$K$2:$L$8,2,FALSE)&amp;","&amp;VLOOKUP(G737,CODES!$K$2:$L$8,2,FALSE)))</f>
        <v/>
      </c>
      <c r="Y737" t="str">
        <f>IF(AND(ISBLANK(H737),ISBLANK(I737)),IF(E737="","",VLOOKUP(E737,CODES!$C$2:$D$28,2,FALSE)),IF(ISBLANK(I737),VLOOKUP(E737,CODES!$C$2:$D$28,2,FALSE)&amp;","&amp;VLOOKUP(H737,CODES!$C$2:$D$28,2,FALSE),VLOOKUP(E737,CODES!$C$2:$D$28,2,FALSE)&amp;","&amp;VLOOKUP(H737,CODES!$C$2:$D$28,2,FALSE)&amp;","&amp;VLOOKUP(I737,CODES!$C$2:$D$28,2,FALSE)))</f>
        <v/>
      </c>
      <c r="Z737" t="str">
        <f t="shared" si="52"/>
        <v/>
      </c>
      <c r="AA737" t="str">
        <f>IF(Z737="","",VLOOKUP(Z737,CODES!$E$2:$F$73,2,FALSE))</f>
        <v/>
      </c>
    </row>
    <row r="738" spans="10:27" x14ac:dyDescent="0.25">
      <c r="J738" s="5"/>
      <c r="Q738" t="str">
        <f t="shared" si="49"/>
        <v/>
      </c>
      <c r="S738" t="str">
        <f t="shared" si="50"/>
        <v/>
      </c>
      <c r="T738" t="str">
        <f t="shared" si="51"/>
        <v/>
      </c>
      <c r="U738" t="str">
        <f>IF(B738="","",VLOOKUP(B738,CODES!$A$2:$B$6,2,FALSE))</f>
        <v/>
      </c>
      <c r="V738" t="str">
        <f>IF(C738="","",LOOKUP(C738,{0,1,5,9,13,17,21},{"&lt;1 credits","1 - 4 credits","5 - 8 credits","9 - 12 credits","13 - 16 credits","17 - 20 credits","21 + credits"}))</f>
        <v/>
      </c>
      <c r="W738" t="str">
        <f>IF(V738="","",VLOOKUP(V738,CODES!$G$2:$H$8,2,FALSE))</f>
        <v/>
      </c>
      <c r="X738" t="str">
        <f>IF(AND(ISBLANK(F738),ISBLANK(G738)),IF(D738="","",VLOOKUP(D738,CODES!$K$2:$L$8,2,FALSE)),IF(ISBLANK(G738),VLOOKUP(D738,CODES!$K$2:$L$8,2,FALSE)&amp;","&amp;VLOOKUP(F738,CODES!$K$2:$L$8,2,FALSE),VLOOKUP(D738,CODES!$K$2:$L$8,2,FALSE)&amp;","&amp;VLOOKUP(F738,CODES!$K$2:$L$8,2,FALSE)&amp;","&amp;VLOOKUP(G738,CODES!$K$2:$L$8,2,FALSE)))</f>
        <v/>
      </c>
      <c r="Y738" t="str">
        <f>IF(AND(ISBLANK(H738),ISBLANK(I738)),IF(E738="","",VLOOKUP(E738,CODES!$C$2:$D$28,2,FALSE)),IF(ISBLANK(I738),VLOOKUP(E738,CODES!$C$2:$D$28,2,FALSE)&amp;","&amp;VLOOKUP(H738,CODES!$C$2:$D$28,2,FALSE),VLOOKUP(E738,CODES!$C$2:$D$28,2,FALSE)&amp;","&amp;VLOOKUP(H738,CODES!$C$2:$D$28,2,FALSE)&amp;","&amp;VLOOKUP(I738,CODES!$C$2:$D$28,2,FALSE)))</f>
        <v/>
      </c>
      <c r="Z738" t="str">
        <f t="shared" si="52"/>
        <v/>
      </c>
      <c r="AA738" t="str">
        <f>IF(Z738="","",VLOOKUP(Z738,CODES!$E$2:$F$73,2,FALSE))</f>
        <v/>
      </c>
    </row>
    <row r="739" spans="10:27" x14ac:dyDescent="0.25">
      <c r="J739" s="5"/>
      <c r="Q739" t="str">
        <f t="shared" si="49"/>
        <v/>
      </c>
      <c r="S739" t="str">
        <f t="shared" si="50"/>
        <v/>
      </c>
      <c r="T739" t="str">
        <f t="shared" si="51"/>
        <v/>
      </c>
      <c r="U739" t="str">
        <f>IF(B739="","",VLOOKUP(B739,CODES!$A$2:$B$6,2,FALSE))</f>
        <v/>
      </c>
      <c r="V739" t="str">
        <f>IF(C739="","",LOOKUP(C739,{0,1,5,9,13,17,21},{"&lt;1 credits","1 - 4 credits","5 - 8 credits","9 - 12 credits","13 - 16 credits","17 - 20 credits","21 + credits"}))</f>
        <v/>
      </c>
      <c r="W739" t="str">
        <f>IF(V739="","",VLOOKUP(V739,CODES!$G$2:$H$8,2,FALSE))</f>
        <v/>
      </c>
      <c r="X739" t="str">
        <f>IF(AND(ISBLANK(F739),ISBLANK(G739)),IF(D739="","",VLOOKUP(D739,CODES!$K$2:$L$8,2,FALSE)),IF(ISBLANK(G739),VLOOKUP(D739,CODES!$K$2:$L$8,2,FALSE)&amp;","&amp;VLOOKUP(F739,CODES!$K$2:$L$8,2,FALSE),VLOOKUP(D739,CODES!$K$2:$L$8,2,FALSE)&amp;","&amp;VLOOKUP(F739,CODES!$K$2:$L$8,2,FALSE)&amp;","&amp;VLOOKUP(G739,CODES!$K$2:$L$8,2,FALSE)))</f>
        <v/>
      </c>
      <c r="Y739" t="str">
        <f>IF(AND(ISBLANK(H739),ISBLANK(I739)),IF(E739="","",VLOOKUP(E739,CODES!$C$2:$D$28,2,FALSE)),IF(ISBLANK(I739),VLOOKUP(E739,CODES!$C$2:$D$28,2,FALSE)&amp;","&amp;VLOOKUP(H739,CODES!$C$2:$D$28,2,FALSE),VLOOKUP(E739,CODES!$C$2:$D$28,2,FALSE)&amp;","&amp;VLOOKUP(H739,CODES!$C$2:$D$28,2,FALSE)&amp;","&amp;VLOOKUP(I739,CODES!$C$2:$D$28,2,FALSE)))</f>
        <v/>
      </c>
      <c r="Z739" t="str">
        <f t="shared" si="52"/>
        <v/>
      </c>
      <c r="AA739" t="str">
        <f>IF(Z739="","",VLOOKUP(Z739,CODES!$E$2:$F$73,2,FALSE))</f>
        <v/>
      </c>
    </row>
    <row r="740" spans="10:27" x14ac:dyDescent="0.25">
      <c r="J740" s="5"/>
      <c r="Q740" t="str">
        <f t="shared" si="49"/>
        <v/>
      </c>
      <c r="S740" t="str">
        <f t="shared" si="50"/>
        <v/>
      </c>
      <c r="T740" t="str">
        <f t="shared" si="51"/>
        <v/>
      </c>
      <c r="U740" t="str">
        <f>IF(B740="","",VLOOKUP(B740,CODES!$A$2:$B$6,2,FALSE))</f>
        <v/>
      </c>
      <c r="V740" t="str">
        <f>IF(C740="","",LOOKUP(C740,{0,1,5,9,13,17,21},{"&lt;1 credits","1 - 4 credits","5 - 8 credits","9 - 12 credits","13 - 16 credits","17 - 20 credits","21 + credits"}))</f>
        <v/>
      </c>
      <c r="W740" t="str">
        <f>IF(V740="","",VLOOKUP(V740,CODES!$G$2:$H$8,2,FALSE))</f>
        <v/>
      </c>
      <c r="X740" t="str">
        <f>IF(AND(ISBLANK(F740),ISBLANK(G740)),IF(D740="","",VLOOKUP(D740,CODES!$K$2:$L$8,2,FALSE)),IF(ISBLANK(G740),VLOOKUP(D740,CODES!$K$2:$L$8,2,FALSE)&amp;","&amp;VLOOKUP(F740,CODES!$K$2:$L$8,2,FALSE),VLOOKUP(D740,CODES!$K$2:$L$8,2,FALSE)&amp;","&amp;VLOOKUP(F740,CODES!$K$2:$L$8,2,FALSE)&amp;","&amp;VLOOKUP(G740,CODES!$K$2:$L$8,2,FALSE)))</f>
        <v/>
      </c>
      <c r="Y740" t="str">
        <f>IF(AND(ISBLANK(H740),ISBLANK(I740)),IF(E740="","",VLOOKUP(E740,CODES!$C$2:$D$28,2,FALSE)),IF(ISBLANK(I740),VLOOKUP(E740,CODES!$C$2:$D$28,2,FALSE)&amp;","&amp;VLOOKUP(H740,CODES!$C$2:$D$28,2,FALSE),VLOOKUP(E740,CODES!$C$2:$D$28,2,FALSE)&amp;","&amp;VLOOKUP(H740,CODES!$C$2:$D$28,2,FALSE)&amp;","&amp;VLOOKUP(I740,CODES!$C$2:$D$28,2,FALSE)))</f>
        <v/>
      </c>
      <c r="Z740" t="str">
        <f t="shared" si="52"/>
        <v/>
      </c>
      <c r="AA740" t="str">
        <f>IF(Z740="","",VLOOKUP(Z740,CODES!$E$2:$F$73,2,FALSE))</f>
        <v/>
      </c>
    </row>
    <row r="741" spans="10:27" x14ac:dyDescent="0.25">
      <c r="J741" s="5"/>
      <c r="Q741" t="str">
        <f t="shared" si="49"/>
        <v/>
      </c>
      <c r="S741" t="str">
        <f t="shared" si="50"/>
        <v/>
      </c>
      <c r="T741" t="str">
        <f t="shared" si="51"/>
        <v/>
      </c>
      <c r="U741" t="str">
        <f>IF(B741="","",VLOOKUP(B741,CODES!$A$2:$B$6,2,FALSE))</f>
        <v/>
      </c>
      <c r="V741" t="str">
        <f>IF(C741="","",LOOKUP(C741,{0,1,5,9,13,17,21},{"&lt;1 credits","1 - 4 credits","5 - 8 credits","9 - 12 credits","13 - 16 credits","17 - 20 credits","21 + credits"}))</f>
        <v/>
      </c>
      <c r="W741" t="str">
        <f>IF(V741="","",VLOOKUP(V741,CODES!$G$2:$H$8,2,FALSE))</f>
        <v/>
      </c>
      <c r="X741" t="str">
        <f>IF(AND(ISBLANK(F741),ISBLANK(G741)),IF(D741="","",VLOOKUP(D741,CODES!$K$2:$L$8,2,FALSE)),IF(ISBLANK(G741),VLOOKUP(D741,CODES!$K$2:$L$8,2,FALSE)&amp;","&amp;VLOOKUP(F741,CODES!$K$2:$L$8,2,FALSE),VLOOKUP(D741,CODES!$K$2:$L$8,2,FALSE)&amp;","&amp;VLOOKUP(F741,CODES!$K$2:$L$8,2,FALSE)&amp;","&amp;VLOOKUP(G741,CODES!$K$2:$L$8,2,FALSE)))</f>
        <v/>
      </c>
      <c r="Y741" t="str">
        <f>IF(AND(ISBLANK(H741),ISBLANK(I741)),IF(E741="","",VLOOKUP(E741,CODES!$C$2:$D$28,2,FALSE)),IF(ISBLANK(I741),VLOOKUP(E741,CODES!$C$2:$D$28,2,FALSE)&amp;","&amp;VLOOKUP(H741,CODES!$C$2:$D$28,2,FALSE),VLOOKUP(E741,CODES!$C$2:$D$28,2,FALSE)&amp;","&amp;VLOOKUP(H741,CODES!$C$2:$D$28,2,FALSE)&amp;","&amp;VLOOKUP(I741,CODES!$C$2:$D$28,2,FALSE)))</f>
        <v/>
      </c>
      <c r="Z741" t="str">
        <f t="shared" si="52"/>
        <v/>
      </c>
      <c r="AA741" t="str">
        <f>IF(Z741="","",VLOOKUP(Z741,CODES!$E$2:$F$73,2,FALSE))</f>
        <v/>
      </c>
    </row>
    <row r="742" spans="10:27" x14ac:dyDescent="0.25">
      <c r="J742" s="5"/>
      <c r="Q742" t="str">
        <f t="shared" si="49"/>
        <v/>
      </c>
      <c r="S742" t="str">
        <f t="shared" si="50"/>
        <v/>
      </c>
      <c r="T742" t="str">
        <f t="shared" si="51"/>
        <v/>
      </c>
      <c r="U742" t="str">
        <f>IF(B742="","",VLOOKUP(B742,CODES!$A$2:$B$6,2,FALSE))</f>
        <v/>
      </c>
      <c r="V742" t="str">
        <f>IF(C742="","",LOOKUP(C742,{0,1,5,9,13,17,21},{"&lt;1 credits","1 - 4 credits","5 - 8 credits","9 - 12 credits","13 - 16 credits","17 - 20 credits","21 + credits"}))</f>
        <v/>
      </c>
      <c r="W742" t="str">
        <f>IF(V742="","",VLOOKUP(V742,CODES!$G$2:$H$8,2,FALSE))</f>
        <v/>
      </c>
      <c r="X742" t="str">
        <f>IF(AND(ISBLANK(F742),ISBLANK(G742)),IF(D742="","",VLOOKUP(D742,CODES!$K$2:$L$8,2,FALSE)),IF(ISBLANK(G742),VLOOKUP(D742,CODES!$K$2:$L$8,2,FALSE)&amp;","&amp;VLOOKUP(F742,CODES!$K$2:$L$8,2,FALSE),VLOOKUP(D742,CODES!$K$2:$L$8,2,FALSE)&amp;","&amp;VLOOKUP(F742,CODES!$K$2:$L$8,2,FALSE)&amp;","&amp;VLOOKUP(G742,CODES!$K$2:$L$8,2,FALSE)))</f>
        <v/>
      </c>
      <c r="Y742" t="str">
        <f>IF(AND(ISBLANK(H742),ISBLANK(I742)),IF(E742="","",VLOOKUP(E742,CODES!$C$2:$D$28,2,FALSE)),IF(ISBLANK(I742),VLOOKUP(E742,CODES!$C$2:$D$28,2,FALSE)&amp;","&amp;VLOOKUP(H742,CODES!$C$2:$D$28,2,FALSE),VLOOKUP(E742,CODES!$C$2:$D$28,2,FALSE)&amp;","&amp;VLOOKUP(H742,CODES!$C$2:$D$28,2,FALSE)&amp;","&amp;VLOOKUP(I742,CODES!$C$2:$D$28,2,FALSE)))</f>
        <v/>
      </c>
      <c r="Z742" t="str">
        <f t="shared" si="52"/>
        <v/>
      </c>
      <c r="AA742" t="str">
        <f>IF(Z742="","",VLOOKUP(Z742,CODES!$E$2:$F$73,2,FALSE))</f>
        <v/>
      </c>
    </row>
    <row r="743" spans="10:27" x14ac:dyDescent="0.25">
      <c r="J743" s="5"/>
      <c r="Q743" t="str">
        <f t="shared" si="49"/>
        <v/>
      </c>
      <c r="S743" t="str">
        <f t="shared" si="50"/>
        <v/>
      </c>
      <c r="T743" t="str">
        <f t="shared" si="51"/>
        <v/>
      </c>
      <c r="U743" t="str">
        <f>IF(B743="","",VLOOKUP(B743,CODES!$A$2:$B$6,2,FALSE))</f>
        <v/>
      </c>
      <c r="V743" t="str">
        <f>IF(C743="","",LOOKUP(C743,{0,1,5,9,13,17,21},{"&lt;1 credits","1 - 4 credits","5 - 8 credits","9 - 12 credits","13 - 16 credits","17 - 20 credits","21 + credits"}))</f>
        <v/>
      </c>
      <c r="W743" t="str">
        <f>IF(V743="","",VLOOKUP(V743,CODES!$G$2:$H$8,2,FALSE))</f>
        <v/>
      </c>
      <c r="X743" t="str">
        <f>IF(AND(ISBLANK(F743),ISBLANK(G743)),IF(D743="","",VLOOKUP(D743,CODES!$K$2:$L$8,2,FALSE)),IF(ISBLANK(G743),VLOOKUP(D743,CODES!$K$2:$L$8,2,FALSE)&amp;","&amp;VLOOKUP(F743,CODES!$K$2:$L$8,2,FALSE),VLOOKUP(D743,CODES!$K$2:$L$8,2,FALSE)&amp;","&amp;VLOOKUP(F743,CODES!$K$2:$L$8,2,FALSE)&amp;","&amp;VLOOKUP(G743,CODES!$K$2:$L$8,2,FALSE)))</f>
        <v/>
      </c>
      <c r="Y743" t="str">
        <f>IF(AND(ISBLANK(H743),ISBLANK(I743)),IF(E743="","",VLOOKUP(E743,CODES!$C$2:$D$28,2,FALSE)),IF(ISBLANK(I743),VLOOKUP(E743,CODES!$C$2:$D$28,2,FALSE)&amp;","&amp;VLOOKUP(H743,CODES!$C$2:$D$28,2,FALSE),VLOOKUP(E743,CODES!$C$2:$D$28,2,FALSE)&amp;","&amp;VLOOKUP(H743,CODES!$C$2:$D$28,2,FALSE)&amp;","&amp;VLOOKUP(I743,CODES!$C$2:$D$28,2,FALSE)))</f>
        <v/>
      </c>
      <c r="Z743" t="str">
        <f t="shared" si="52"/>
        <v/>
      </c>
      <c r="AA743" t="str">
        <f>IF(Z743="","",VLOOKUP(Z743,CODES!$E$2:$F$73,2,FALSE))</f>
        <v/>
      </c>
    </row>
    <row r="744" spans="10:27" x14ac:dyDescent="0.25">
      <c r="J744" s="5"/>
      <c r="Q744" t="str">
        <f t="shared" si="49"/>
        <v/>
      </c>
      <c r="S744" t="str">
        <f t="shared" si="50"/>
        <v/>
      </c>
      <c r="T744" t="str">
        <f t="shared" si="51"/>
        <v/>
      </c>
      <c r="U744" t="str">
        <f>IF(B744="","",VLOOKUP(B744,CODES!$A$2:$B$6,2,FALSE))</f>
        <v/>
      </c>
      <c r="V744" t="str">
        <f>IF(C744="","",LOOKUP(C744,{0,1,5,9,13,17,21},{"&lt;1 credits","1 - 4 credits","5 - 8 credits","9 - 12 credits","13 - 16 credits","17 - 20 credits","21 + credits"}))</f>
        <v/>
      </c>
      <c r="W744" t="str">
        <f>IF(V744="","",VLOOKUP(V744,CODES!$G$2:$H$8,2,FALSE))</f>
        <v/>
      </c>
      <c r="X744" t="str">
        <f>IF(AND(ISBLANK(F744),ISBLANK(G744)),IF(D744="","",VLOOKUP(D744,CODES!$K$2:$L$8,2,FALSE)),IF(ISBLANK(G744),VLOOKUP(D744,CODES!$K$2:$L$8,2,FALSE)&amp;","&amp;VLOOKUP(F744,CODES!$K$2:$L$8,2,FALSE),VLOOKUP(D744,CODES!$K$2:$L$8,2,FALSE)&amp;","&amp;VLOOKUP(F744,CODES!$K$2:$L$8,2,FALSE)&amp;","&amp;VLOOKUP(G744,CODES!$K$2:$L$8,2,FALSE)))</f>
        <v/>
      </c>
      <c r="Y744" t="str">
        <f>IF(AND(ISBLANK(H744),ISBLANK(I744)),IF(E744="","",VLOOKUP(E744,CODES!$C$2:$D$28,2,FALSE)),IF(ISBLANK(I744),VLOOKUP(E744,CODES!$C$2:$D$28,2,FALSE)&amp;","&amp;VLOOKUP(H744,CODES!$C$2:$D$28,2,FALSE),VLOOKUP(E744,CODES!$C$2:$D$28,2,FALSE)&amp;","&amp;VLOOKUP(H744,CODES!$C$2:$D$28,2,FALSE)&amp;","&amp;VLOOKUP(I744,CODES!$C$2:$D$28,2,FALSE)))</f>
        <v/>
      </c>
      <c r="Z744" t="str">
        <f t="shared" si="52"/>
        <v/>
      </c>
      <c r="AA744" t="str">
        <f>IF(Z744="","",VLOOKUP(Z744,CODES!$E$2:$F$73,2,FALSE))</f>
        <v/>
      </c>
    </row>
    <row r="745" spans="10:27" x14ac:dyDescent="0.25">
      <c r="J745" s="5"/>
      <c r="Q745" t="str">
        <f t="shared" si="49"/>
        <v/>
      </c>
      <c r="S745" t="str">
        <f t="shared" si="50"/>
        <v/>
      </c>
      <c r="T745" t="str">
        <f t="shared" si="51"/>
        <v/>
      </c>
      <c r="U745" t="str">
        <f>IF(B745="","",VLOOKUP(B745,CODES!$A$2:$B$6,2,FALSE))</f>
        <v/>
      </c>
      <c r="V745" t="str">
        <f>IF(C745="","",LOOKUP(C745,{0,1,5,9,13,17,21},{"&lt;1 credits","1 - 4 credits","5 - 8 credits","9 - 12 credits","13 - 16 credits","17 - 20 credits","21 + credits"}))</f>
        <v/>
      </c>
      <c r="W745" t="str">
        <f>IF(V745="","",VLOOKUP(V745,CODES!$G$2:$H$8,2,FALSE))</f>
        <v/>
      </c>
      <c r="X745" t="str">
        <f>IF(AND(ISBLANK(F745),ISBLANK(G745)),IF(D745="","",VLOOKUP(D745,CODES!$K$2:$L$8,2,FALSE)),IF(ISBLANK(G745),VLOOKUP(D745,CODES!$K$2:$L$8,2,FALSE)&amp;","&amp;VLOOKUP(F745,CODES!$K$2:$L$8,2,FALSE),VLOOKUP(D745,CODES!$K$2:$L$8,2,FALSE)&amp;","&amp;VLOOKUP(F745,CODES!$K$2:$L$8,2,FALSE)&amp;","&amp;VLOOKUP(G745,CODES!$K$2:$L$8,2,FALSE)))</f>
        <v/>
      </c>
      <c r="Y745" t="str">
        <f>IF(AND(ISBLANK(H745),ISBLANK(I745)),IF(E745="","",VLOOKUP(E745,CODES!$C$2:$D$28,2,FALSE)),IF(ISBLANK(I745),VLOOKUP(E745,CODES!$C$2:$D$28,2,FALSE)&amp;","&amp;VLOOKUP(H745,CODES!$C$2:$D$28,2,FALSE),VLOOKUP(E745,CODES!$C$2:$D$28,2,FALSE)&amp;","&amp;VLOOKUP(H745,CODES!$C$2:$D$28,2,FALSE)&amp;","&amp;VLOOKUP(I745,CODES!$C$2:$D$28,2,FALSE)))</f>
        <v/>
      </c>
      <c r="Z745" t="str">
        <f t="shared" si="52"/>
        <v/>
      </c>
      <c r="AA745" t="str">
        <f>IF(Z745="","",VLOOKUP(Z745,CODES!$E$2:$F$73,2,FALSE))</f>
        <v/>
      </c>
    </row>
    <row r="746" spans="10:27" x14ac:dyDescent="0.25">
      <c r="J746" s="5"/>
      <c r="Q746" t="str">
        <f t="shared" si="49"/>
        <v/>
      </c>
      <c r="S746" t="str">
        <f t="shared" si="50"/>
        <v/>
      </c>
      <c r="T746" t="str">
        <f t="shared" si="51"/>
        <v/>
      </c>
      <c r="U746" t="str">
        <f>IF(B746="","",VLOOKUP(B746,CODES!$A$2:$B$6,2,FALSE))</f>
        <v/>
      </c>
      <c r="V746" t="str">
        <f>IF(C746="","",LOOKUP(C746,{0,1,5,9,13,17,21},{"&lt;1 credits","1 - 4 credits","5 - 8 credits","9 - 12 credits","13 - 16 credits","17 - 20 credits","21 + credits"}))</f>
        <v/>
      </c>
      <c r="W746" t="str">
        <f>IF(V746="","",VLOOKUP(V746,CODES!$G$2:$H$8,2,FALSE))</f>
        <v/>
      </c>
      <c r="X746" t="str">
        <f>IF(AND(ISBLANK(F746),ISBLANK(G746)),IF(D746="","",VLOOKUP(D746,CODES!$K$2:$L$8,2,FALSE)),IF(ISBLANK(G746),VLOOKUP(D746,CODES!$K$2:$L$8,2,FALSE)&amp;","&amp;VLOOKUP(F746,CODES!$K$2:$L$8,2,FALSE),VLOOKUP(D746,CODES!$K$2:$L$8,2,FALSE)&amp;","&amp;VLOOKUP(F746,CODES!$K$2:$L$8,2,FALSE)&amp;","&amp;VLOOKUP(G746,CODES!$K$2:$L$8,2,FALSE)))</f>
        <v/>
      </c>
      <c r="Y746" t="str">
        <f>IF(AND(ISBLANK(H746),ISBLANK(I746)),IF(E746="","",VLOOKUP(E746,CODES!$C$2:$D$28,2,FALSE)),IF(ISBLANK(I746),VLOOKUP(E746,CODES!$C$2:$D$28,2,FALSE)&amp;","&amp;VLOOKUP(H746,CODES!$C$2:$D$28,2,FALSE),VLOOKUP(E746,CODES!$C$2:$D$28,2,FALSE)&amp;","&amp;VLOOKUP(H746,CODES!$C$2:$D$28,2,FALSE)&amp;","&amp;VLOOKUP(I746,CODES!$C$2:$D$28,2,FALSE)))</f>
        <v/>
      </c>
      <c r="Z746" t="str">
        <f t="shared" si="52"/>
        <v/>
      </c>
      <c r="AA746" t="str">
        <f>IF(Z746="","",VLOOKUP(Z746,CODES!$E$2:$F$73,2,FALSE))</f>
        <v/>
      </c>
    </row>
    <row r="747" spans="10:27" x14ac:dyDescent="0.25">
      <c r="J747" s="5"/>
      <c r="Q747" t="str">
        <f t="shared" si="49"/>
        <v/>
      </c>
      <c r="S747" t="str">
        <f t="shared" si="50"/>
        <v/>
      </c>
      <c r="T747" t="str">
        <f t="shared" si="51"/>
        <v/>
      </c>
      <c r="U747" t="str">
        <f>IF(B747="","",VLOOKUP(B747,CODES!$A$2:$B$6,2,FALSE))</f>
        <v/>
      </c>
      <c r="V747" t="str">
        <f>IF(C747="","",LOOKUP(C747,{0,1,5,9,13,17,21},{"&lt;1 credits","1 - 4 credits","5 - 8 credits","9 - 12 credits","13 - 16 credits","17 - 20 credits","21 + credits"}))</f>
        <v/>
      </c>
      <c r="W747" t="str">
        <f>IF(V747="","",VLOOKUP(V747,CODES!$G$2:$H$8,2,FALSE))</f>
        <v/>
      </c>
      <c r="X747" t="str">
        <f>IF(AND(ISBLANK(F747),ISBLANK(G747)),IF(D747="","",VLOOKUP(D747,CODES!$K$2:$L$8,2,FALSE)),IF(ISBLANK(G747),VLOOKUP(D747,CODES!$K$2:$L$8,2,FALSE)&amp;","&amp;VLOOKUP(F747,CODES!$K$2:$L$8,2,FALSE),VLOOKUP(D747,CODES!$K$2:$L$8,2,FALSE)&amp;","&amp;VLOOKUP(F747,CODES!$K$2:$L$8,2,FALSE)&amp;","&amp;VLOOKUP(G747,CODES!$K$2:$L$8,2,FALSE)))</f>
        <v/>
      </c>
      <c r="Y747" t="str">
        <f>IF(AND(ISBLANK(H747),ISBLANK(I747)),IF(E747="","",VLOOKUP(E747,CODES!$C$2:$D$28,2,FALSE)),IF(ISBLANK(I747),VLOOKUP(E747,CODES!$C$2:$D$28,2,FALSE)&amp;","&amp;VLOOKUP(H747,CODES!$C$2:$D$28,2,FALSE),VLOOKUP(E747,CODES!$C$2:$D$28,2,FALSE)&amp;","&amp;VLOOKUP(H747,CODES!$C$2:$D$28,2,FALSE)&amp;","&amp;VLOOKUP(I747,CODES!$C$2:$D$28,2,FALSE)))</f>
        <v/>
      </c>
      <c r="Z747" t="str">
        <f t="shared" si="52"/>
        <v/>
      </c>
      <c r="AA747" t="str">
        <f>IF(Z747="","",VLOOKUP(Z747,CODES!$E$2:$F$73,2,FALSE))</f>
        <v/>
      </c>
    </row>
    <row r="748" spans="10:27" x14ac:dyDescent="0.25">
      <c r="J748" s="5"/>
      <c r="Q748" t="str">
        <f t="shared" si="49"/>
        <v/>
      </c>
      <c r="S748" t="str">
        <f t="shared" si="50"/>
        <v/>
      </c>
      <c r="T748" t="str">
        <f t="shared" si="51"/>
        <v/>
      </c>
      <c r="U748" t="str">
        <f>IF(B748="","",VLOOKUP(B748,CODES!$A$2:$B$6,2,FALSE))</f>
        <v/>
      </c>
      <c r="V748" t="str">
        <f>IF(C748="","",LOOKUP(C748,{0,1,5,9,13,17,21},{"&lt;1 credits","1 - 4 credits","5 - 8 credits","9 - 12 credits","13 - 16 credits","17 - 20 credits","21 + credits"}))</f>
        <v/>
      </c>
      <c r="W748" t="str">
        <f>IF(V748="","",VLOOKUP(V748,CODES!$G$2:$H$8,2,FALSE))</f>
        <v/>
      </c>
      <c r="X748" t="str">
        <f>IF(AND(ISBLANK(F748),ISBLANK(G748)),IF(D748="","",VLOOKUP(D748,CODES!$K$2:$L$8,2,FALSE)),IF(ISBLANK(G748),VLOOKUP(D748,CODES!$K$2:$L$8,2,FALSE)&amp;","&amp;VLOOKUP(F748,CODES!$K$2:$L$8,2,FALSE),VLOOKUP(D748,CODES!$K$2:$L$8,2,FALSE)&amp;","&amp;VLOOKUP(F748,CODES!$K$2:$L$8,2,FALSE)&amp;","&amp;VLOOKUP(G748,CODES!$K$2:$L$8,2,FALSE)))</f>
        <v/>
      </c>
      <c r="Y748" t="str">
        <f>IF(AND(ISBLANK(H748),ISBLANK(I748)),IF(E748="","",VLOOKUP(E748,CODES!$C$2:$D$28,2,FALSE)),IF(ISBLANK(I748),VLOOKUP(E748,CODES!$C$2:$D$28,2,FALSE)&amp;","&amp;VLOOKUP(H748,CODES!$C$2:$D$28,2,FALSE),VLOOKUP(E748,CODES!$C$2:$D$28,2,FALSE)&amp;","&amp;VLOOKUP(H748,CODES!$C$2:$D$28,2,FALSE)&amp;","&amp;VLOOKUP(I748,CODES!$C$2:$D$28,2,FALSE)))</f>
        <v/>
      </c>
      <c r="Z748" t="str">
        <f t="shared" si="52"/>
        <v/>
      </c>
      <c r="AA748" t="str">
        <f>IF(Z748="","",VLOOKUP(Z748,CODES!$E$2:$F$73,2,FALSE))</f>
        <v/>
      </c>
    </row>
    <row r="749" spans="10:27" x14ac:dyDescent="0.25">
      <c r="J749" s="5"/>
      <c r="Q749" t="str">
        <f t="shared" si="49"/>
        <v/>
      </c>
      <c r="S749" t="str">
        <f t="shared" si="50"/>
        <v/>
      </c>
      <c r="T749" t="str">
        <f t="shared" si="51"/>
        <v/>
      </c>
      <c r="U749" t="str">
        <f>IF(B749="","",VLOOKUP(B749,CODES!$A$2:$B$6,2,FALSE))</f>
        <v/>
      </c>
      <c r="V749" t="str">
        <f>IF(C749="","",LOOKUP(C749,{0,1,5,9,13,17,21},{"&lt;1 credits","1 - 4 credits","5 - 8 credits","9 - 12 credits","13 - 16 credits","17 - 20 credits","21 + credits"}))</f>
        <v/>
      </c>
      <c r="W749" t="str">
        <f>IF(V749="","",VLOOKUP(V749,CODES!$G$2:$H$8,2,FALSE))</f>
        <v/>
      </c>
      <c r="X749" t="str">
        <f>IF(AND(ISBLANK(F749),ISBLANK(G749)),IF(D749="","",VLOOKUP(D749,CODES!$K$2:$L$8,2,FALSE)),IF(ISBLANK(G749),VLOOKUP(D749,CODES!$K$2:$L$8,2,FALSE)&amp;","&amp;VLOOKUP(F749,CODES!$K$2:$L$8,2,FALSE),VLOOKUP(D749,CODES!$K$2:$L$8,2,FALSE)&amp;","&amp;VLOOKUP(F749,CODES!$K$2:$L$8,2,FALSE)&amp;","&amp;VLOOKUP(G749,CODES!$K$2:$L$8,2,FALSE)))</f>
        <v/>
      </c>
      <c r="Y749" t="str">
        <f>IF(AND(ISBLANK(H749),ISBLANK(I749)),IF(E749="","",VLOOKUP(E749,CODES!$C$2:$D$28,2,FALSE)),IF(ISBLANK(I749),VLOOKUP(E749,CODES!$C$2:$D$28,2,FALSE)&amp;","&amp;VLOOKUP(H749,CODES!$C$2:$D$28,2,FALSE),VLOOKUP(E749,CODES!$C$2:$D$28,2,FALSE)&amp;","&amp;VLOOKUP(H749,CODES!$C$2:$D$28,2,FALSE)&amp;","&amp;VLOOKUP(I749,CODES!$C$2:$D$28,2,FALSE)))</f>
        <v/>
      </c>
      <c r="Z749" t="str">
        <f t="shared" si="52"/>
        <v/>
      </c>
      <c r="AA749" t="str">
        <f>IF(Z749="","",VLOOKUP(Z749,CODES!$E$2:$F$73,2,FALSE))</f>
        <v/>
      </c>
    </row>
    <row r="750" spans="10:27" x14ac:dyDescent="0.25">
      <c r="J750" s="5"/>
      <c r="Q750" t="str">
        <f t="shared" si="49"/>
        <v/>
      </c>
      <c r="S750" t="str">
        <f t="shared" si="50"/>
        <v/>
      </c>
      <c r="T750" t="str">
        <f t="shared" si="51"/>
        <v/>
      </c>
      <c r="U750" t="str">
        <f>IF(B750="","",VLOOKUP(B750,CODES!$A$2:$B$6,2,FALSE))</f>
        <v/>
      </c>
      <c r="V750" t="str">
        <f>IF(C750="","",LOOKUP(C750,{0,1,5,9,13,17,21},{"&lt;1 credits","1 - 4 credits","5 - 8 credits","9 - 12 credits","13 - 16 credits","17 - 20 credits","21 + credits"}))</f>
        <v/>
      </c>
      <c r="W750" t="str">
        <f>IF(V750="","",VLOOKUP(V750,CODES!$G$2:$H$8,2,FALSE))</f>
        <v/>
      </c>
      <c r="X750" t="str">
        <f>IF(AND(ISBLANK(F750),ISBLANK(G750)),IF(D750="","",VLOOKUP(D750,CODES!$K$2:$L$8,2,FALSE)),IF(ISBLANK(G750),VLOOKUP(D750,CODES!$K$2:$L$8,2,FALSE)&amp;","&amp;VLOOKUP(F750,CODES!$K$2:$L$8,2,FALSE),VLOOKUP(D750,CODES!$K$2:$L$8,2,FALSE)&amp;","&amp;VLOOKUP(F750,CODES!$K$2:$L$8,2,FALSE)&amp;","&amp;VLOOKUP(G750,CODES!$K$2:$L$8,2,FALSE)))</f>
        <v/>
      </c>
      <c r="Y750" t="str">
        <f>IF(AND(ISBLANK(H750),ISBLANK(I750)),IF(E750="","",VLOOKUP(E750,CODES!$C$2:$D$28,2,FALSE)),IF(ISBLANK(I750),VLOOKUP(E750,CODES!$C$2:$D$28,2,FALSE)&amp;","&amp;VLOOKUP(H750,CODES!$C$2:$D$28,2,FALSE),VLOOKUP(E750,CODES!$C$2:$D$28,2,FALSE)&amp;","&amp;VLOOKUP(H750,CODES!$C$2:$D$28,2,FALSE)&amp;","&amp;VLOOKUP(I750,CODES!$C$2:$D$28,2,FALSE)))</f>
        <v/>
      </c>
      <c r="Z750" t="str">
        <f t="shared" si="52"/>
        <v/>
      </c>
      <c r="AA750" t="str">
        <f>IF(Z750="","",VLOOKUP(Z750,CODES!$E$2:$F$73,2,FALSE))</f>
        <v/>
      </c>
    </row>
    <row r="751" spans="10:27" x14ac:dyDescent="0.25">
      <c r="J751" s="5"/>
      <c r="Q751" t="str">
        <f t="shared" si="49"/>
        <v/>
      </c>
      <c r="S751" t="str">
        <f t="shared" si="50"/>
        <v/>
      </c>
      <c r="T751" t="str">
        <f t="shared" si="51"/>
        <v/>
      </c>
      <c r="U751" t="str">
        <f>IF(B751="","",VLOOKUP(B751,CODES!$A$2:$B$6,2,FALSE))</f>
        <v/>
      </c>
      <c r="V751" t="str">
        <f>IF(C751="","",LOOKUP(C751,{0,1,5,9,13,17,21},{"&lt;1 credits","1 - 4 credits","5 - 8 credits","9 - 12 credits","13 - 16 credits","17 - 20 credits","21 + credits"}))</f>
        <v/>
      </c>
      <c r="W751" t="str">
        <f>IF(V751="","",VLOOKUP(V751,CODES!$G$2:$H$8,2,FALSE))</f>
        <v/>
      </c>
      <c r="X751" t="str">
        <f>IF(AND(ISBLANK(F751),ISBLANK(G751)),IF(D751="","",VLOOKUP(D751,CODES!$K$2:$L$8,2,FALSE)),IF(ISBLANK(G751),VLOOKUP(D751,CODES!$K$2:$L$8,2,FALSE)&amp;","&amp;VLOOKUP(F751,CODES!$K$2:$L$8,2,FALSE),VLOOKUP(D751,CODES!$K$2:$L$8,2,FALSE)&amp;","&amp;VLOOKUP(F751,CODES!$K$2:$L$8,2,FALSE)&amp;","&amp;VLOOKUP(G751,CODES!$K$2:$L$8,2,FALSE)))</f>
        <v/>
      </c>
      <c r="Y751" t="str">
        <f>IF(AND(ISBLANK(H751),ISBLANK(I751)),IF(E751="","",VLOOKUP(E751,CODES!$C$2:$D$28,2,FALSE)),IF(ISBLANK(I751),VLOOKUP(E751,CODES!$C$2:$D$28,2,FALSE)&amp;","&amp;VLOOKUP(H751,CODES!$C$2:$D$28,2,FALSE),VLOOKUP(E751,CODES!$C$2:$D$28,2,FALSE)&amp;","&amp;VLOOKUP(H751,CODES!$C$2:$D$28,2,FALSE)&amp;","&amp;VLOOKUP(I751,CODES!$C$2:$D$28,2,FALSE)))</f>
        <v/>
      </c>
      <c r="Z751" t="str">
        <f t="shared" si="52"/>
        <v/>
      </c>
      <c r="AA751" t="str">
        <f>IF(Z751="","",VLOOKUP(Z751,CODES!$E$2:$F$73,2,FALSE))</f>
        <v/>
      </c>
    </row>
    <row r="752" spans="10:27" x14ac:dyDescent="0.25">
      <c r="J752" s="5"/>
      <c r="Q752" t="str">
        <f t="shared" si="49"/>
        <v/>
      </c>
      <c r="S752" t="str">
        <f t="shared" si="50"/>
        <v/>
      </c>
      <c r="T752" t="str">
        <f t="shared" si="51"/>
        <v/>
      </c>
      <c r="U752" t="str">
        <f>IF(B752="","",VLOOKUP(B752,CODES!$A$2:$B$6,2,FALSE))</f>
        <v/>
      </c>
      <c r="V752" t="str">
        <f>IF(C752="","",LOOKUP(C752,{0,1,5,9,13,17,21},{"&lt;1 credits","1 - 4 credits","5 - 8 credits","9 - 12 credits","13 - 16 credits","17 - 20 credits","21 + credits"}))</f>
        <v/>
      </c>
      <c r="W752" t="str">
        <f>IF(V752="","",VLOOKUP(V752,CODES!$G$2:$H$8,2,FALSE))</f>
        <v/>
      </c>
      <c r="X752" t="str">
        <f>IF(AND(ISBLANK(F752),ISBLANK(G752)),IF(D752="","",VLOOKUP(D752,CODES!$K$2:$L$8,2,FALSE)),IF(ISBLANK(G752),VLOOKUP(D752,CODES!$K$2:$L$8,2,FALSE)&amp;","&amp;VLOOKUP(F752,CODES!$K$2:$L$8,2,FALSE),VLOOKUP(D752,CODES!$K$2:$L$8,2,FALSE)&amp;","&amp;VLOOKUP(F752,CODES!$K$2:$L$8,2,FALSE)&amp;","&amp;VLOOKUP(G752,CODES!$K$2:$L$8,2,FALSE)))</f>
        <v/>
      </c>
      <c r="Y752" t="str">
        <f>IF(AND(ISBLANK(H752),ISBLANK(I752)),IF(E752="","",VLOOKUP(E752,CODES!$C$2:$D$28,2,FALSE)),IF(ISBLANK(I752),VLOOKUP(E752,CODES!$C$2:$D$28,2,FALSE)&amp;","&amp;VLOOKUP(H752,CODES!$C$2:$D$28,2,FALSE),VLOOKUP(E752,CODES!$C$2:$D$28,2,FALSE)&amp;","&amp;VLOOKUP(H752,CODES!$C$2:$D$28,2,FALSE)&amp;","&amp;VLOOKUP(I752,CODES!$C$2:$D$28,2,FALSE)))</f>
        <v/>
      </c>
      <c r="Z752" t="str">
        <f t="shared" si="52"/>
        <v/>
      </c>
      <c r="AA752" t="str">
        <f>IF(Z752="","",VLOOKUP(Z752,CODES!$E$2:$F$73,2,FALSE))</f>
        <v/>
      </c>
    </row>
    <row r="753" spans="10:27" x14ac:dyDescent="0.25">
      <c r="J753" s="5"/>
      <c r="Q753" t="str">
        <f t="shared" si="49"/>
        <v/>
      </c>
      <c r="S753" t="str">
        <f t="shared" si="50"/>
        <v/>
      </c>
      <c r="T753" t="str">
        <f t="shared" si="51"/>
        <v/>
      </c>
      <c r="U753" t="str">
        <f>IF(B753="","",VLOOKUP(B753,CODES!$A$2:$B$6,2,FALSE))</f>
        <v/>
      </c>
      <c r="V753" t="str">
        <f>IF(C753="","",LOOKUP(C753,{0,1,5,9,13,17,21},{"&lt;1 credits","1 - 4 credits","5 - 8 credits","9 - 12 credits","13 - 16 credits","17 - 20 credits","21 + credits"}))</f>
        <v/>
      </c>
      <c r="W753" t="str">
        <f>IF(V753="","",VLOOKUP(V753,CODES!$G$2:$H$8,2,FALSE))</f>
        <v/>
      </c>
      <c r="X753" t="str">
        <f>IF(AND(ISBLANK(F753),ISBLANK(G753)),IF(D753="","",VLOOKUP(D753,CODES!$K$2:$L$8,2,FALSE)),IF(ISBLANK(G753),VLOOKUP(D753,CODES!$K$2:$L$8,2,FALSE)&amp;","&amp;VLOOKUP(F753,CODES!$K$2:$L$8,2,FALSE),VLOOKUP(D753,CODES!$K$2:$L$8,2,FALSE)&amp;","&amp;VLOOKUP(F753,CODES!$K$2:$L$8,2,FALSE)&amp;","&amp;VLOOKUP(G753,CODES!$K$2:$L$8,2,FALSE)))</f>
        <v/>
      </c>
      <c r="Y753" t="str">
        <f>IF(AND(ISBLANK(H753),ISBLANK(I753)),IF(E753="","",VLOOKUP(E753,CODES!$C$2:$D$28,2,FALSE)),IF(ISBLANK(I753),VLOOKUP(E753,CODES!$C$2:$D$28,2,FALSE)&amp;","&amp;VLOOKUP(H753,CODES!$C$2:$D$28,2,FALSE),VLOOKUP(E753,CODES!$C$2:$D$28,2,FALSE)&amp;","&amp;VLOOKUP(H753,CODES!$C$2:$D$28,2,FALSE)&amp;","&amp;VLOOKUP(I753,CODES!$C$2:$D$28,2,FALSE)))</f>
        <v/>
      </c>
      <c r="Z753" t="str">
        <f t="shared" si="52"/>
        <v/>
      </c>
      <c r="AA753" t="str">
        <f>IF(Z753="","",VLOOKUP(Z753,CODES!$E$2:$F$73,2,FALSE))</f>
        <v/>
      </c>
    </row>
    <row r="754" spans="10:27" x14ac:dyDescent="0.25">
      <c r="J754" s="5"/>
      <c r="Q754" t="str">
        <f t="shared" si="49"/>
        <v/>
      </c>
      <c r="S754" t="str">
        <f t="shared" si="50"/>
        <v/>
      </c>
      <c r="T754" t="str">
        <f t="shared" si="51"/>
        <v/>
      </c>
      <c r="U754" t="str">
        <f>IF(B754="","",VLOOKUP(B754,CODES!$A$2:$B$6,2,FALSE))</f>
        <v/>
      </c>
      <c r="V754" t="str">
        <f>IF(C754="","",LOOKUP(C754,{0,1,5,9,13,17,21},{"&lt;1 credits","1 - 4 credits","5 - 8 credits","9 - 12 credits","13 - 16 credits","17 - 20 credits","21 + credits"}))</f>
        <v/>
      </c>
      <c r="W754" t="str">
        <f>IF(V754="","",VLOOKUP(V754,CODES!$G$2:$H$8,2,FALSE))</f>
        <v/>
      </c>
      <c r="X754" t="str">
        <f>IF(AND(ISBLANK(F754),ISBLANK(G754)),IF(D754="","",VLOOKUP(D754,CODES!$K$2:$L$8,2,FALSE)),IF(ISBLANK(G754),VLOOKUP(D754,CODES!$K$2:$L$8,2,FALSE)&amp;","&amp;VLOOKUP(F754,CODES!$K$2:$L$8,2,FALSE),VLOOKUP(D754,CODES!$K$2:$L$8,2,FALSE)&amp;","&amp;VLOOKUP(F754,CODES!$K$2:$L$8,2,FALSE)&amp;","&amp;VLOOKUP(G754,CODES!$K$2:$L$8,2,FALSE)))</f>
        <v/>
      </c>
      <c r="Y754" t="str">
        <f>IF(AND(ISBLANK(H754),ISBLANK(I754)),IF(E754="","",VLOOKUP(E754,CODES!$C$2:$D$28,2,FALSE)),IF(ISBLANK(I754),VLOOKUP(E754,CODES!$C$2:$D$28,2,FALSE)&amp;","&amp;VLOOKUP(H754,CODES!$C$2:$D$28,2,FALSE),VLOOKUP(E754,CODES!$C$2:$D$28,2,FALSE)&amp;","&amp;VLOOKUP(H754,CODES!$C$2:$D$28,2,FALSE)&amp;","&amp;VLOOKUP(I754,CODES!$C$2:$D$28,2,FALSE)))</f>
        <v/>
      </c>
      <c r="Z754" t="str">
        <f t="shared" si="52"/>
        <v/>
      </c>
      <c r="AA754" t="str">
        <f>IF(Z754="","",VLOOKUP(Z754,CODES!$E$2:$F$73,2,FALSE))</f>
        <v/>
      </c>
    </row>
    <row r="755" spans="10:27" x14ac:dyDescent="0.25">
      <c r="J755" s="5"/>
      <c r="Q755" t="str">
        <f t="shared" si="49"/>
        <v/>
      </c>
      <c r="S755" t="str">
        <f t="shared" si="50"/>
        <v/>
      </c>
      <c r="T755" t="str">
        <f t="shared" si="51"/>
        <v/>
      </c>
      <c r="U755" t="str">
        <f>IF(B755="","",VLOOKUP(B755,CODES!$A$2:$B$6,2,FALSE))</f>
        <v/>
      </c>
      <c r="V755" t="str">
        <f>IF(C755="","",LOOKUP(C755,{0,1,5,9,13,17,21},{"&lt;1 credits","1 - 4 credits","5 - 8 credits","9 - 12 credits","13 - 16 credits","17 - 20 credits","21 + credits"}))</f>
        <v/>
      </c>
      <c r="W755" t="str">
        <f>IF(V755="","",VLOOKUP(V755,CODES!$G$2:$H$8,2,FALSE))</f>
        <v/>
      </c>
      <c r="X755" t="str">
        <f>IF(AND(ISBLANK(F755),ISBLANK(G755)),IF(D755="","",VLOOKUP(D755,CODES!$K$2:$L$8,2,FALSE)),IF(ISBLANK(G755),VLOOKUP(D755,CODES!$K$2:$L$8,2,FALSE)&amp;","&amp;VLOOKUP(F755,CODES!$K$2:$L$8,2,FALSE),VLOOKUP(D755,CODES!$K$2:$L$8,2,FALSE)&amp;","&amp;VLOOKUP(F755,CODES!$K$2:$L$8,2,FALSE)&amp;","&amp;VLOOKUP(G755,CODES!$K$2:$L$8,2,FALSE)))</f>
        <v/>
      </c>
      <c r="Y755" t="str">
        <f>IF(AND(ISBLANK(H755),ISBLANK(I755)),IF(E755="","",VLOOKUP(E755,CODES!$C$2:$D$28,2,FALSE)),IF(ISBLANK(I755),VLOOKUP(E755,CODES!$C$2:$D$28,2,FALSE)&amp;","&amp;VLOOKUP(H755,CODES!$C$2:$D$28,2,FALSE),VLOOKUP(E755,CODES!$C$2:$D$28,2,FALSE)&amp;","&amp;VLOOKUP(H755,CODES!$C$2:$D$28,2,FALSE)&amp;","&amp;VLOOKUP(I755,CODES!$C$2:$D$28,2,FALSE)))</f>
        <v/>
      </c>
      <c r="Z755" t="str">
        <f t="shared" si="52"/>
        <v/>
      </c>
      <c r="AA755" t="str">
        <f>IF(Z755="","",VLOOKUP(Z755,CODES!$E$2:$F$73,2,FALSE))</f>
        <v/>
      </c>
    </row>
    <row r="756" spans="10:27" x14ac:dyDescent="0.25">
      <c r="J756" s="5"/>
      <c r="Q756" t="str">
        <f t="shared" si="49"/>
        <v/>
      </c>
      <c r="S756" t="str">
        <f t="shared" si="50"/>
        <v/>
      </c>
      <c r="T756" t="str">
        <f t="shared" si="51"/>
        <v/>
      </c>
      <c r="U756" t="str">
        <f>IF(B756="","",VLOOKUP(B756,CODES!$A$2:$B$6,2,FALSE))</f>
        <v/>
      </c>
      <c r="V756" t="str">
        <f>IF(C756="","",LOOKUP(C756,{0,1,5,9,13,17,21},{"&lt;1 credits","1 - 4 credits","5 - 8 credits","9 - 12 credits","13 - 16 credits","17 - 20 credits","21 + credits"}))</f>
        <v/>
      </c>
      <c r="W756" t="str">
        <f>IF(V756="","",VLOOKUP(V756,CODES!$G$2:$H$8,2,FALSE))</f>
        <v/>
      </c>
      <c r="X756" t="str">
        <f>IF(AND(ISBLANK(F756),ISBLANK(G756)),IF(D756="","",VLOOKUP(D756,CODES!$K$2:$L$8,2,FALSE)),IF(ISBLANK(G756),VLOOKUP(D756,CODES!$K$2:$L$8,2,FALSE)&amp;","&amp;VLOOKUP(F756,CODES!$K$2:$L$8,2,FALSE),VLOOKUP(D756,CODES!$K$2:$L$8,2,FALSE)&amp;","&amp;VLOOKUP(F756,CODES!$K$2:$L$8,2,FALSE)&amp;","&amp;VLOOKUP(G756,CODES!$K$2:$L$8,2,FALSE)))</f>
        <v/>
      </c>
      <c r="Y756" t="str">
        <f>IF(AND(ISBLANK(H756),ISBLANK(I756)),IF(E756="","",VLOOKUP(E756,CODES!$C$2:$D$28,2,FALSE)),IF(ISBLANK(I756),VLOOKUP(E756,CODES!$C$2:$D$28,2,FALSE)&amp;","&amp;VLOOKUP(H756,CODES!$C$2:$D$28,2,FALSE),VLOOKUP(E756,CODES!$C$2:$D$28,2,FALSE)&amp;","&amp;VLOOKUP(H756,CODES!$C$2:$D$28,2,FALSE)&amp;","&amp;VLOOKUP(I756,CODES!$C$2:$D$28,2,FALSE)))</f>
        <v/>
      </c>
      <c r="Z756" t="str">
        <f t="shared" si="52"/>
        <v/>
      </c>
      <c r="AA756" t="str">
        <f>IF(Z756="","",VLOOKUP(Z756,CODES!$E$2:$F$73,2,FALSE))</f>
        <v/>
      </c>
    </row>
    <row r="757" spans="10:27" x14ac:dyDescent="0.25">
      <c r="J757" s="5"/>
      <c r="Q757" t="str">
        <f t="shared" si="49"/>
        <v/>
      </c>
      <c r="S757" t="str">
        <f t="shared" si="50"/>
        <v/>
      </c>
      <c r="T757" t="str">
        <f t="shared" si="51"/>
        <v/>
      </c>
      <c r="U757" t="str">
        <f>IF(B757="","",VLOOKUP(B757,CODES!$A$2:$B$6,2,FALSE))</f>
        <v/>
      </c>
      <c r="V757" t="str">
        <f>IF(C757="","",LOOKUP(C757,{0,1,5,9,13,17,21},{"&lt;1 credits","1 - 4 credits","5 - 8 credits","9 - 12 credits","13 - 16 credits","17 - 20 credits","21 + credits"}))</f>
        <v/>
      </c>
      <c r="W757" t="str">
        <f>IF(V757="","",VLOOKUP(V757,CODES!$G$2:$H$8,2,FALSE))</f>
        <v/>
      </c>
      <c r="X757" t="str">
        <f>IF(AND(ISBLANK(F757),ISBLANK(G757)),IF(D757="","",VLOOKUP(D757,CODES!$K$2:$L$8,2,FALSE)),IF(ISBLANK(G757),VLOOKUP(D757,CODES!$K$2:$L$8,2,FALSE)&amp;","&amp;VLOOKUP(F757,CODES!$K$2:$L$8,2,FALSE),VLOOKUP(D757,CODES!$K$2:$L$8,2,FALSE)&amp;","&amp;VLOOKUP(F757,CODES!$K$2:$L$8,2,FALSE)&amp;","&amp;VLOOKUP(G757,CODES!$K$2:$L$8,2,FALSE)))</f>
        <v/>
      </c>
      <c r="Y757" t="str">
        <f>IF(AND(ISBLANK(H757),ISBLANK(I757)),IF(E757="","",VLOOKUP(E757,CODES!$C$2:$D$28,2,FALSE)),IF(ISBLANK(I757),VLOOKUP(E757,CODES!$C$2:$D$28,2,FALSE)&amp;","&amp;VLOOKUP(H757,CODES!$C$2:$D$28,2,FALSE),VLOOKUP(E757,CODES!$C$2:$D$28,2,FALSE)&amp;","&amp;VLOOKUP(H757,CODES!$C$2:$D$28,2,FALSE)&amp;","&amp;VLOOKUP(I757,CODES!$C$2:$D$28,2,FALSE)))</f>
        <v/>
      </c>
      <c r="Z757" t="str">
        <f t="shared" si="52"/>
        <v/>
      </c>
      <c r="AA757" t="str">
        <f>IF(Z757="","",VLOOKUP(Z757,CODES!$E$2:$F$73,2,FALSE))</f>
        <v/>
      </c>
    </row>
    <row r="758" spans="10:27" x14ac:dyDescent="0.25">
      <c r="J758" s="5"/>
      <c r="Q758" t="str">
        <f t="shared" si="49"/>
        <v/>
      </c>
      <c r="S758" t="str">
        <f t="shared" si="50"/>
        <v/>
      </c>
      <c r="T758" t="str">
        <f t="shared" si="51"/>
        <v/>
      </c>
      <c r="U758" t="str">
        <f>IF(B758="","",VLOOKUP(B758,CODES!$A$2:$B$6,2,FALSE))</f>
        <v/>
      </c>
      <c r="V758" t="str">
        <f>IF(C758="","",LOOKUP(C758,{0,1,5,9,13,17,21},{"&lt;1 credits","1 - 4 credits","5 - 8 credits","9 - 12 credits","13 - 16 credits","17 - 20 credits","21 + credits"}))</f>
        <v/>
      </c>
      <c r="W758" t="str">
        <f>IF(V758="","",VLOOKUP(V758,CODES!$G$2:$H$8,2,FALSE))</f>
        <v/>
      </c>
      <c r="X758" t="str">
        <f>IF(AND(ISBLANK(F758),ISBLANK(G758)),IF(D758="","",VLOOKUP(D758,CODES!$K$2:$L$8,2,FALSE)),IF(ISBLANK(G758),VLOOKUP(D758,CODES!$K$2:$L$8,2,FALSE)&amp;","&amp;VLOOKUP(F758,CODES!$K$2:$L$8,2,FALSE),VLOOKUP(D758,CODES!$K$2:$L$8,2,FALSE)&amp;","&amp;VLOOKUP(F758,CODES!$K$2:$L$8,2,FALSE)&amp;","&amp;VLOOKUP(G758,CODES!$K$2:$L$8,2,FALSE)))</f>
        <v/>
      </c>
      <c r="Y758" t="str">
        <f>IF(AND(ISBLANK(H758),ISBLANK(I758)),IF(E758="","",VLOOKUP(E758,CODES!$C$2:$D$28,2,FALSE)),IF(ISBLANK(I758),VLOOKUP(E758,CODES!$C$2:$D$28,2,FALSE)&amp;","&amp;VLOOKUP(H758,CODES!$C$2:$D$28,2,FALSE),VLOOKUP(E758,CODES!$C$2:$D$28,2,FALSE)&amp;","&amp;VLOOKUP(H758,CODES!$C$2:$D$28,2,FALSE)&amp;","&amp;VLOOKUP(I758,CODES!$C$2:$D$28,2,FALSE)))</f>
        <v/>
      </c>
      <c r="Z758" t="str">
        <f t="shared" si="52"/>
        <v/>
      </c>
      <c r="AA758" t="str">
        <f>IF(Z758="","",VLOOKUP(Z758,CODES!$E$2:$F$73,2,FALSE))</f>
        <v/>
      </c>
    </row>
    <row r="759" spans="10:27" x14ac:dyDescent="0.25">
      <c r="J759" s="5"/>
      <c r="Q759" t="str">
        <f t="shared" si="49"/>
        <v/>
      </c>
      <c r="S759" t="str">
        <f t="shared" si="50"/>
        <v/>
      </c>
      <c r="T759" t="str">
        <f t="shared" si="51"/>
        <v/>
      </c>
      <c r="U759" t="str">
        <f>IF(B759="","",VLOOKUP(B759,CODES!$A$2:$B$6,2,FALSE))</f>
        <v/>
      </c>
      <c r="V759" t="str">
        <f>IF(C759="","",LOOKUP(C759,{0,1,5,9,13,17,21},{"&lt;1 credits","1 - 4 credits","5 - 8 credits","9 - 12 credits","13 - 16 credits","17 - 20 credits","21 + credits"}))</f>
        <v/>
      </c>
      <c r="W759" t="str">
        <f>IF(V759="","",VLOOKUP(V759,CODES!$G$2:$H$8,2,FALSE))</f>
        <v/>
      </c>
      <c r="X759" t="str">
        <f>IF(AND(ISBLANK(F759),ISBLANK(G759)),IF(D759="","",VLOOKUP(D759,CODES!$K$2:$L$8,2,FALSE)),IF(ISBLANK(G759),VLOOKUP(D759,CODES!$K$2:$L$8,2,FALSE)&amp;","&amp;VLOOKUP(F759,CODES!$K$2:$L$8,2,FALSE),VLOOKUP(D759,CODES!$K$2:$L$8,2,FALSE)&amp;","&amp;VLOOKUP(F759,CODES!$K$2:$L$8,2,FALSE)&amp;","&amp;VLOOKUP(G759,CODES!$K$2:$L$8,2,FALSE)))</f>
        <v/>
      </c>
      <c r="Y759" t="str">
        <f>IF(AND(ISBLANK(H759),ISBLANK(I759)),IF(E759="","",VLOOKUP(E759,CODES!$C$2:$D$28,2,FALSE)),IF(ISBLANK(I759),VLOOKUP(E759,CODES!$C$2:$D$28,2,FALSE)&amp;","&amp;VLOOKUP(H759,CODES!$C$2:$D$28,2,FALSE),VLOOKUP(E759,CODES!$C$2:$D$28,2,FALSE)&amp;","&amp;VLOOKUP(H759,CODES!$C$2:$D$28,2,FALSE)&amp;","&amp;VLOOKUP(I759,CODES!$C$2:$D$28,2,FALSE)))</f>
        <v/>
      </c>
      <c r="Z759" t="str">
        <f t="shared" si="52"/>
        <v/>
      </c>
      <c r="AA759" t="str">
        <f>IF(Z759="","",VLOOKUP(Z759,CODES!$E$2:$F$73,2,FALSE))</f>
        <v/>
      </c>
    </row>
    <row r="760" spans="10:27" x14ac:dyDescent="0.25">
      <c r="J760" s="5"/>
      <c r="Q760" t="str">
        <f t="shared" si="49"/>
        <v/>
      </c>
      <c r="S760" t="str">
        <f t="shared" si="50"/>
        <v/>
      </c>
      <c r="T760" t="str">
        <f t="shared" si="51"/>
        <v/>
      </c>
      <c r="U760" t="str">
        <f>IF(B760="","",VLOOKUP(B760,CODES!$A$2:$B$6,2,FALSE))</f>
        <v/>
      </c>
      <c r="V760" t="str">
        <f>IF(C760="","",LOOKUP(C760,{0,1,5,9,13,17,21},{"&lt;1 credits","1 - 4 credits","5 - 8 credits","9 - 12 credits","13 - 16 credits","17 - 20 credits","21 + credits"}))</f>
        <v/>
      </c>
      <c r="W760" t="str">
        <f>IF(V760="","",VLOOKUP(V760,CODES!$G$2:$H$8,2,FALSE))</f>
        <v/>
      </c>
      <c r="X760" t="str">
        <f>IF(AND(ISBLANK(F760),ISBLANK(G760)),IF(D760="","",VLOOKUP(D760,CODES!$K$2:$L$8,2,FALSE)),IF(ISBLANK(G760),VLOOKUP(D760,CODES!$K$2:$L$8,2,FALSE)&amp;","&amp;VLOOKUP(F760,CODES!$K$2:$L$8,2,FALSE),VLOOKUP(D760,CODES!$K$2:$L$8,2,FALSE)&amp;","&amp;VLOOKUP(F760,CODES!$K$2:$L$8,2,FALSE)&amp;","&amp;VLOOKUP(G760,CODES!$K$2:$L$8,2,FALSE)))</f>
        <v/>
      </c>
      <c r="Y760" t="str">
        <f>IF(AND(ISBLANK(H760),ISBLANK(I760)),IF(E760="","",VLOOKUP(E760,CODES!$C$2:$D$28,2,FALSE)),IF(ISBLANK(I760),VLOOKUP(E760,CODES!$C$2:$D$28,2,FALSE)&amp;","&amp;VLOOKUP(H760,CODES!$C$2:$D$28,2,FALSE),VLOOKUP(E760,CODES!$C$2:$D$28,2,FALSE)&amp;","&amp;VLOOKUP(H760,CODES!$C$2:$D$28,2,FALSE)&amp;","&amp;VLOOKUP(I760,CODES!$C$2:$D$28,2,FALSE)))</f>
        <v/>
      </c>
      <c r="Z760" t="str">
        <f t="shared" si="52"/>
        <v/>
      </c>
      <c r="AA760" t="str">
        <f>IF(Z760="","",VLOOKUP(Z760,CODES!$E$2:$F$73,2,FALSE))</f>
        <v/>
      </c>
    </row>
    <row r="761" spans="10:27" x14ac:dyDescent="0.25">
      <c r="J761" s="5"/>
      <c r="Q761" t="str">
        <f t="shared" si="49"/>
        <v/>
      </c>
      <c r="S761" t="str">
        <f t="shared" si="50"/>
        <v/>
      </c>
      <c r="T761" t="str">
        <f t="shared" si="51"/>
        <v/>
      </c>
      <c r="U761" t="str">
        <f>IF(B761="","",VLOOKUP(B761,CODES!$A$2:$B$6,2,FALSE))</f>
        <v/>
      </c>
      <c r="V761" t="str">
        <f>IF(C761="","",LOOKUP(C761,{0,1,5,9,13,17,21},{"&lt;1 credits","1 - 4 credits","5 - 8 credits","9 - 12 credits","13 - 16 credits","17 - 20 credits","21 + credits"}))</f>
        <v/>
      </c>
      <c r="W761" t="str">
        <f>IF(V761="","",VLOOKUP(V761,CODES!$G$2:$H$8,2,FALSE))</f>
        <v/>
      </c>
      <c r="X761" t="str">
        <f>IF(AND(ISBLANK(F761),ISBLANK(G761)),IF(D761="","",VLOOKUP(D761,CODES!$K$2:$L$8,2,FALSE)),IF(ISBLANK(G761),VLOOKUP(D761,CODES!$K$2:$L$8,2,FALSE)&amp;","&amp;VLOOKUP(F761,CODES!$K$2:$L$8,2,FALSE),VLOOKUP(D761,CODES!$K$2:$L$8,2,FALSE)&amp;","&amp;VLOOKUP(F761,CODES!$K$2:$L$8,2,FALSE)&amp;","&amp;VLOOKUP(G761,CODES!$K$2:$L$8,2,FALSE)))</f>
        <v/>
      </c>
      <c r="Y761" t="str">
        <f>IF(AND(ISBLANK(H761),ISBLANK(I761)),IF(E761="","",VLOOKUP(E761,CODES!$C$2:$D$28,2,FALSE)),IF(ISBLANK(I761),VLOOKUP(E761,CODES!$C$2:$D$28,2,FALSE)&amp;","&amp;VLOOKUP(H761,CODES!$C$2:$D$28,2,FALSE),VLOOKUP(E761,CODES!$C$2:$D$28,2,FALSE)&amp;","&amp;VLOOKUP(H761,CODES!$C$2:$D$28,2,FALSE)&amp;","&amp;VLOOKUP(I761,CODES!$C$2:$D$28,2,FALSE)))</f>
        <v/>
      </c>
      <c r="Z761" t="str">
        <f t="shared" si="52"/>
        <v/>
      </c>
      <c r="AA761" t="str">
        <f>IF(Z761="","",VLOOKUP(Z761,CODES!$E$2:$F$73,2,FALSE))</f>
        <v/>
      </c>
    </row>
    <row r="762" spans="10:27" x14ac:dyDescent="0.25">
      <c r="J762" s="5"/>
      <c r="Q762" t="str">
        <f t="shared" si="49"/>
        <v/>
      </c>
      <c r="S762" t="str">
        <f t="shared" si="50"/>
        <v/>
      </c>
      <c r="T762" t="str">
        <f t="shared" si="51"/>
        <v/>
      </c>
      <c r="U762" t="str">
        <f>IF(B762="","",VLOOKUP(B762,CODES!$A$2:$B$6,2,FALSE))</f>
        <v/>
      </c>
      <c r="V762" t="str">
        <f>IF(C762="","",LOOKUP(C762,{0,1,5,9,13,17,21},{"&lt;1 credits","1 - 4 credits","5 - 8 credits","9 - 12 credits","13 - 16 credits","17 - 20 credits","21 + credits"}))</f>
        <v/>
      </c>
      <c r="W762" t="str">
        <f>IF(V762="","",VLOOKUP(V762,CODES!$G$2:$H$8,2,FALSE))</f>
        <v/>
      </c>
      <c r="X762" t="str">
        <f>IF(AND(ISBLANK(F762),ISBLANK(G762)),IF(D762="","",VLOOKUP(D762,CODES!$K$2:$L$8,2,FALSE)),IF(ISBLANK(G762),VLOOKUP(D762,CODES!$K$2:$L$8,2,FALSE)&amp;","&amp;VLOOKUP(F762,CODES!$K$2:$L$8,2,FALSE),VLOOKUP(D762,CODES!$K$2:$L$8,2,FALSE)&amp;","&amp;VLOOKUP(F762,CODES!$K$2:$L$8,2,FALSE)&amp;","&amp;VLOOKUP(G762,CODES!$K$2:$L$8,2,FALSE)))</f>
        <v/>
      </c>
      <c r="Y762" t="str">
        <f>IF(AND(ISBLANK(H762),ISBLANK(I762)),IF(E762="","",VLOOKUP(E762,CODES!$C$2:$D$28,2,FALSE)),IF(ISBLANK(I762),VLOOKUP(E762,CODES!$C$2:$D$28,2,FALSE)&amp;","&amp;VLOOKUP(H762,CODES!$C$2:$D$28,2,FALSE),VLOOKUP(E762,CODES!$C$2:$D$28,2,FALSE)&amp;","&amp;VLOOKUP(H762,CODES!$C$2:$D$28,2,FALSE)&amp;","&amp;VLOOKUP(I762,CODES!$C$2:$D$28,2,FALSE)))</f>
        <v/>
      </c>
      <c r="Z762" t="str">
        <f t="shared" si="52"/>
        <v/>
      </c>
      <c r="AA762" t="str">
        <f>IF(Z762="","",VLOOKUP(Z762,CODES!$E$2:$F$73,2,FALSE))</f>
        <v/>
      </c>
    </row>
    <row r="763" spans="10:27" x14ac:dyDescent="0.25">
      <c r="J763" s="5"/>
      <c r="Q763" t="str">
        <f t="shared" si="49"/>
        <v/>
      </c>
      <c r="S763" t="str">
        <f t="shared" si="50"/>
        <v/>
      </c>
      <c r="T763" t="str">
        <f t="shared" si="51"/>
        <v/>
      </c>
      <c r="U763" t="str">
        <f>IF(B763="","",VLOOKUP(B763,CODES!$A$2:$B$6,2,FALSE))</f>
        <v/>
      </c>
      <c r="V763" t="str">
        <f>IF(C763="","",LOOKUP(C763,{0,1,5,9,13,17,21},{"&lt;1 credits","1 - 4 credits","5 - 8 credits","9 - 12 credits","13 - 16 credits","17 - 20 credits","21 + credits"}))</f>
        <v/>
      </c>
      <c r="W763" t="str">
        <f>IF(V763="","",VLOOKUP(V763,CODES!$G$2:$H$8,2,FALSE))</f>
        <v/>
      </c>
      <c r="X763" t="str">
        <f>IF(AND(ISBLANK(F763),ISBLANK(G763)),IF(D763="","",VLOOKUP(D763,CODES!$K$2:$L$8,2,FALSE)),IF(ISBLANK(G763),VLOOKUP(D763,CODES!$K$2:$L$8,2,FALSE)&amp;","&amp;VLOOKUP(F763,CODES!$K$2:$L$8,2,FALSE),VLOOKUP(D763,CODES!$K$2:$L$8,2,FALSE)&amp;","&amp;VLOOKUP(F763,CODES!$K$2:$L$8,2,FALSE)&amp;","&amp;VLOOKUP(G763,CODES!$K$2:$L$8,2,FALSE)))</f>
        <v/>
      </c>
      <c r="Y763" t="str">
        <f>IF(AND(ISBLANK(H763),ISBLANK(I763)),IF(E763="","",VLOOKUP(E763,CODES!$C$2:$D$28,2,FALSE)),IF(ISBLANK(I763),VLOOKUP(E763,CODES!$C$2:$D$28,2,FALSE)&amp;","&amp;VLOOKUP(H763,CODES!$C$2:$D$28,2,FALSE),VLOOKUP(E763,CODES!$C$2:$D$28,2,FALSE)&amp;","&amp;VLOOKUP(H763,CODES!$C$2:$D$28,2,FALSE)&amp;","&amp;VLOOKUP(I763,CODES!$C$2:$D$28,2,FALSE)))</f>
        <v/>
      </c>
      <c r="Z763" t="str">
        <f t="shared" si="52"/>
        <v/>
      </c>
      <c r="AA763" t="str">
        <f>IF(Z763="","",VLOOKUP(Z763,CODES!$E$2:$F$73,2,FALSE))</f>
        <v/>
      </c>
    </row>
    <row r="764" spans="10:27" x14ac:dyDescent="0.25">
      <c r="J764" s="5"/>
      <c r="Q764" t="str">
        <f t="shared" si="49"/>
        <v/>
      </c>
      <c r="S764" t="str">
        <f t="shared" si="50"/>
        <v/>
      </c>
      <c r="T764" t="str">
        <f t="shared" si="51"/>
        <v/>
      </c>
      <c r="U764" t="str">
        <f>IF(B764="","",VLOOKUP(B764,CODES!$A$2:$B$6,2,FALSE))</f>
        <v/>
      </c>
      <c r="V764" t="str">
        <f>IF(C764="","",LOOKUP(C764,{0,1,5,9,13,17,21},{"&lt;1 credits","1 - 4 credits","5 - 8 credits","9 - 12 credits","13 - 16 credits","17 - 20 credits","21 + credits"}))</f>
        <v/>
      </c>
      <c r="W764" t="str">
        <f>IF(V764="","",VLOOKUP(V764,CODES!$G$2:$H$8,2,FALSE))</f>
        <v/>
      </c>
      <c r="X764" t="str">
        <f>IF(AND(ISBLANK(F764),ISBLANK(G764)),IF(D764="","",VLOOKUP(D764,CODES!$K$2:$L$8,2,FALSE)),IF(ISBLANK(G764),VLOOKUP(D764,CODES!$K$2:$L$8,2,FALSE)&amp;","&amp;VLOOKUP(F764,CODES!$K$2:$L$8,2,FALSE),VLOOKUP(D764,CODES!$K$2:$L$8,2,FALSE)&amp;","&amp;VLOOKUP(F764,CODES!$K$2:$L$8,2,FALSE)&amp;","&amp;VLOOKUP(G764,CODES!$K$2:$L$8,2,FALSE)))</f>
        <v/>
      </c>
      <c r="Y764" t="str">
        <f>IF(AND(ISBLANK(H764),ISBLANK(I764)),IF(E764="","",VLOOKUP(E764,CODES!$C$2:$D$28,2,FALSE)),IF(ISBLANK(I764),VLOOKUP(E764,CODES!$C$2:$D$28,2,FALSE)&amp;","&amp;VLOOKUP(H764,CODES!$C$2:$D$28,2,FALSE),VLOOKUP(E764,CODES!$C$2:$D$28,2,FALSE)&amp;","&amp;VLOOKUP(H764,CODES!$C$2:$D$28,2,FALSE)&amp;","&amp;VLOOKUP(I764,CODES!$C$2:$D$28,2,FALSE)))</f>
        <v/>
      </c>
      <c r="Z764" t="str">
        <f t="shared" si="52"/>
        <v/>
      </c>
      <c r="AA764" t="str">
        <f>IF(Z764="","",VLOOKUP(Z764,CODES!$E$2:$F$73,2,FALSE))</f>
        <v/>
      </c>
    </row>
    <row r="765" spans="10:27" x14ac:dyDescent="0.25">
      <c r="J765" s="5"/>
      <c r="Q765" t="str">
        <f t="shared" si="49"/>
        <v/>
      </c>
      <c r="S765" t="str">
        <f t="shared" si="50"/>
        <v/>
      </c>
      <c r="T765" t="str">
        <f t="shared" si="51"/>
        <v/>
      </c>
      <c r="U765" t="str">
        <f>IF(B765="","",VLOOKUP(B765,CODES!$A$2:$B$6,2,FALSE))</f>
        <v/>
      </c>
      <c r="V765" t="str">
        <f>IF(C765="","",LOOKUP(C765,{0,1,5,9,13,17,21},{"&lt;1 credits","1 - 4 credits","5 - 8 credits","9 - 12 credits","13 - 16 credits","17 - 20 credits","21 + credits"}))</f>
        <v/>
      </c>
      <c r="W765" t="str">
        <f>IF(V765="","",VLOOKUP(V765,CODES!$G$2:$H$8,2,FALSE))</f>
        <v/>
      </c>
      <c r="X765" t="str">
        <f>IF(AND(ISBLANK(F765),ISBLANK(G765)),IF(D765="","",VLOOKUP(D765,CODES!$K$2:$L$8,2,FALSE)),IF(ISBLANK(G765),VLOOKUP(D765,CODES!$K$2:$L$8,2,FALSE)&amp;","&amp;VLOOKUP(F765,CODES!$K$2:$L$8,2,FALSE),VLOOKUP(D765,CODES!$K$2:$L$8,2,FALSE)&amp;","&amp;VLOOKUP(F765,CODES!$K$2:$L$8,2,FALSE)&amp;","&amp;VLOOKUP(G765,CODES!$K$2:$L$8,2,FALSE)))</f>
        <v/>
      </c>
      <c r="Y765" t="str">
        <f>IF(AND(ISBLANK(H765),ISBLANK(I765)),IF(E765="","",VLOOKUP(E765,CODES!$C$2:$D$28,2,FALSE)),IF(ISBLANK(I765),VLOOKUP(E765,CODES!$C$2:$D$28,2,FALSE)&amp;","&amp;VLOOKUP(H765,CODES!$C$2:$D$28,2,FALSE),VLOOKUP(E765,CODES!$C$2:$D$28,2,FALSE)&amp;","&amp;VLOOKUP(H765,CODES!$C$2:$D$28,2,FALSE)&amp;","&amp;VLOOKUP(I765,CODES!$C$2:$D$28,2,FALSE)))</f>
        <v/>
      </c>
      <c r="Z765" t="str">
        <f t="shared" si="52"/>
        <v/>
      </c>
      <c r="AA765" t="str">
        <f>IF(Z765="","",VLOOKUP(Z765,CODES!$E$2:$F$73,2,FALSE))</f>
        <v/>
      </c>
    </row>
    <row r="766" spans="10:27" x14ac:dyDescent="0.25">
      <c r="J766" s="5"/>
      <c r="Q766" t="str">
        <f t="shared" si="49"/>
        <v/>
      </c>
      <c r="S766" t="str">
        <f t="shared" si="50"/>
        <v/>
      </c>
      <c r="T766" t="str">
        <f t="shared" si="51"/>
        <v/>
      </c>
      <c r="U766" t="str">
        <f>IF(B766="","",VLOOKUP(B766,CODES!$A$2:$B$6,2,FALSE))</f>
        <v/>
      </c>
      <c r="V766" t="str">
        <f>IF(C766="","",LOOKUP(C766,{0,1,5,9,13,17,21},{"&lt;1 credits","1 - 4 credits","5 - 8 credits","9 - 12 credits","13 - 16 credits","17 - 20 credits","21 + credits"}))</f>
        <v/>
      </c>
      <c r="W766" t="str">
        <f>IF(V766="","",VLOOKUP(V766,CODES!$G$2:$H$8,2,FALSE))</f>
        <v/>
      </c>
      <c r="X766" t="str">
        <f>IF(AND(ISBLANK(F766),ISBLANK(G766)),IF(D766="","",VLOOKUP(D766,CODES!$K$2:$L$8,2,FALSE)),IF(ISBLANK(G766),VLOOKUP(D766,CODES!$K$2:$L$8,2,FALSE)&amp;","&amp;VLOOKUP(F766,CODES!$K$2:$L$8,2,FALSE),VLOOKUP(D766,CODES!$K$2:$L$8,2,FALSE)&amp;","&amp;VLOOKUP(F766,CODES!$K$2:$L$8,2,FALSE)&amp;","&amp;VLOOKUP(G766,CODES!$K$2:$L$8,2,FALSE)))</f>
        <v/>
      </c>
      <c r="Y766" t="str">
        <f>IF(AND(ISBLANK(H766),ISBLANK(I766)),IF(E766="","",VLOOKUP(E766,CODES!$C$2:$D$28,2,FALSE)),IF(ISBLANK(I766),VLOOKUP(E766,CODES!$C$2:$D$28,2,FALSE)&amp;","&amp;VLOOKUP(H766,CODES!$C$2:$D$28,2,FALSE),VLOOKUP(E766,CODES!$C$2:$D$28,2,FALSE)&amp;","&amp;VLOOKUP(H766,CODES!$C$2:$D$28,2,FALSE)&amp;","&amp;VLOOKUP(I766,CODES!$C$2:$D$28,2,FALSE)))</f>
        <v/>
      </c>
      <c r="Z766" t="str">
        <f t="shared" si="52"/>
        <v/>
      </c>
      <c r="AA766" t="str">
        <f>IF(Z766="","",VLOOKUP(Z766,CODES!$E$2:$F$73,2,FALSE))</f>
        <v/>
      </c>
    </row>
    <row r="767" spans="10:27" x14ac:dyDescent="0.25">
      <c r="J767" s="5"/>
      <c r="Q767" t="str">
        <f t="shared" si="49"/>
        <v/>
      </c>
      <c r="S767" t="str">
        <f t="shared" si="50"/>
        <v/>
      </c>
      <c r="T767" t="str">
        <f t="shared" si="51"/>
        <v/>
      </c>
      <c r="U767" t="str">
        <f>IF(B767="","",VLOOKUP(B767,CODES!$A$2:$B$6,2,FALSE))</f>
        <v/>
      </c>
      <c r="V767" t="str">
        <f>IF(C767="","",LOOKUP(C767,{0,1,5,9,13,17,21},{"&lt;1 credits","1 - 4 credits","5 - 8 credits","9 - 12 credits","13 - 16 credits","17 - 20 credits","21 + credits"}))</f>
        <v/>
      </c>
      <c r="W767" t="str">
        <f>IF(V767="","",VLOOKUP(V767,CODES!$G$2:$H$8,2,FALSE))</f>
        <v/>
      </c>
      <c r="X767" t="str">
        <f>IF(AND(ISBLANK(F767),ISBLANK(G767)),IF(D767="","",VLOOKUP(D767,CODES!$K$2:$L$8,2,FALSE)),IF(ISBLANK(G767),VLOOKUP(D767,CODES!$K$2:$L$8,2,FALSE)&amp;","&amp;VLOOKUP(F767,CODES!$K$2:$L$8,2,FALSE),VLOOKUP(D767,CODES!$K$2:$L$8,2,FALSE)&amp;","&amp;VLOOKUP(F767,CODES!$K$2:$L$8,2,FALSE)&amp;","&amp;VLOOKUP(G767,CODES!$K$2:$L$8,2,FALSE)))</f>
        <v/>
      </c>
      <c r="Y767" t="str">
        <f>IF(AND(ISBLANK(H767),ISBLANK(I767)),IF(E767="","",VLOOKUP(E767,CODES!$C$2:$D$28,2,FALSE)),IF(ISBLANK(I767),VLOOKUP(E767,CODES!$C$2:$D$28,2,FALSE)&amp;","&amp;VLOOKUP(H767,CODES!$C$2:$D$28,2,FALSE),VLOOKUP(E767,CODES!$C$2:$D$28,2,FALSE)&amp;","&amp;VLOOKUP(H767,CODES!$C$2:$D$28,2,FALSE)&amp;","&amp;VLOOKUP(I767,CODES!$C$2:$D$28,2,FALSE)))</f>
        <v/>
      </c>
      <c r="Z767" t="str">
        <f t="shared" si="52"/>
        <v/>
      </c>
      <c r="AA767" t="str">
        <f>IF(Z767="","",VLOOKUP(Z767,CODES!$E$2:$F$73,2,FALSE))</f>
        <v/>
      </c>
    </row>
    <row r="768" spans="10:27" x14ac:dyDescent="0.25">
      <c r="J768" s="5"/>
      <c r="Q768" t="str">
        <f t="shared" si="49"/>
        <v/>
      </c>
      <c r="S768" t="str">
        <f t="shared" si="50"/>
        <v/>
      </c>
      <c r="T768" t="str">
        <f t="shared" si="51"/>
        <v/>
      </c>
      <c r="U768" t="str">
        <f>IF(B768="","",VLOOKUP(B768,CODES!$A$2:$B$6,2,FALSE))</f>
        <v/>
      </c>
      <c r="V768" t="str">
        <f>IF(C768="","",LOOKUP(C768,{0,1,5,9,13,17,21},{"&lt;1 credits","1 - 4 credits","5 - 8 credits","9 - 12 credits","13 - 16 credits","17 - 20 credits","21 + credits"}))</f>
        <v/>
      </c>
      <c r="W768" t="str">
        <f>IF(V768="","",VLOOKUP(V768,CODES!$G$2:$H$8,2,FALSE))</f>
        <v/>
      </c>
      <c r="X768" t="str">
        <f>IF(AND(ISBLANK(F768),ISBLANK(G768)),IF(D768="","",VLOOKUP(D768,CODES!$K$2:$L$8,2,FALSE)),IF(ISBLANK(G768),VLOOKUP(D768,CODES!$K$2:$L$8,2,FALSE)&amp;","&amp;VLOOKUP(F768,CODES!$K$2:$L$8,2,FALSE),VLOOKUP(D768,CODES!$K$2:$L$8,2,FALSE)&amp;","&amp;VLOOKUP(F768,CODES!$K$2:$L$8,2,FALSE)&amp;","&amp;VLOOKUP(G768,CODES!$K$2:$L$8,2,FALSE)))</f>
        <v/>
      </c>
      <c r="Y768" t="str">
        <f>IF(AND(ISBLANK(H768),ISBLANK(I768)),IF(E768="","",VLOOKUP(E768,CODES!$C$2:$D$28,2,FALSE)),IF(ISBLANK(I768),VLOOKUP(E768,CODES!$C$2:$D$28,2,FALSE)&amp;","&amp;VLOOKUP(H768,CODES!$C$2:$D$28,2,FALSE),VLOOKUP(E768,CODES!$C$2:$D$28,2,FALSE)&amp;","&amp;VLOOKUP(H768,CODES!$C$2:$D$28,2,FALSE)&amp;","&amp;VLOOKUP(I768,CODES!$C$2:$D$28,2,FALSE)))</f>
        <v/>
      </c>
      <c r="Z768" t="str">
        <f t="shared" si="52"/>
        <v/>
      </c>
      <c r="AA768" t="str">
        <f>IF(Z768="","",VLOOKUP(Z768,CODES!$E$2:$F$73,2,FALSE))</f>
        <v/>
      </c>
    </row>
    <row r="769" spans="10:27" x14ac:dyDescent="0.25">
      <c r="J769" s="5"/>
      <c r="Q769" t="str">
        <f t="shared" si="49"/>
        <v/>
      </c>
      <c r="S769" t="str">
        <f t="shared" si="50"/>
        <v/>
      </c>
      <c r="T769" t="str">
        <f t="shared" si="51"/>
        <v/>
      </c>
      <c r="U769" t="str">
        <f>IF(B769="","",VLOOKUP(B769,CODES!$A$2:$B$6,2,FALSE))</f>
        <v/>
      </c>
      <c r="V769" t="str">
        <f>IF(C769="","",LOOKUP(C769,{0,1,5,9,13,17,21},{"&lt;1 credits","1 - 4 credits","5 - 8 credits","9 - 12 credits","13 - 16 credits","17 - 20 credits","21 + credits"}))</f>
        <v/>
      </c>
      <c r="W769" t="str">
        <f>IF(V769="","",VLOOKUP(V769,CODES!$G$2:$H$8,2,FALSE))</f>
        <v/>
      </c>
      <c r="X769" t="str">
        <f>IF(AND(ISBLANK(F769),ISBLANK(G769)),IF(D769="","",VLOOKUP(D769,CODES!$K$2:$L$8,2,FALSE)),IF(ISBLANK(G769),VLOOKUP(D769,CODES!$K$2:$L$8,2,FALSE)&amp;","&amp;VLOOKUP(F769,CODES!$K$2:$L$8,2,FALSE),VLOOKUP(D769,CODES!$K$2:$L$8,2,FALSE)&amp;","&amp;VLOOKUP(F769,CODES!$K$2:$L$8,2,FALSE)&amp;","&amp;VLOOKUP(G769,CODES!$K$2:$L$8,2,FALSE)))</f>
        <v/>
      </c>
      <c r="Y769" t="str">
        <f>IF(AND(ISBLANK(H769),ISBLANK(I769)),IF(E769="","",VLOOKUP(E769,CODES!$C$2:$D$28,2,FALSE)),IF(ISBLANK(I769),VLOOKUP(E769,CODES!$C$2:$D$28,2,FALSE)&amp;","&amp;VLOOKUP(H769,CODES!$C$2:$D$28,2,FALSE),VLOOKUP(E769,CODES!$C$2:$D$28,2,FALSE)&amp;","&amp;VLOOKUP(H769,CODES!$C$2:$D$28,2,FALSE)&amp;","&amp;VLOOKUP(I769,CODES!$C$2:$D$28,2,FALSE)))</f>
        <v/>
      </c>
      <c r="Z769" t="str">
        <f t="shared" si="52"/>
        <v/>
      </c>
      <c r="AA769" t="str">
        <f>IF(Z769="","",VLOOKUP(Z769,CODES!$E$2:$F$73,2,FALSE))</f>
        <v/>
      </c>
    </row>
    <row r="770" spans="10:27" x14ac:dyDescent="0.25">
      <c r="J770" s="5"/>
      <c r="Q770" t="str">
        <f t="shared" si="49"/>
        <v/>
      </c>
      <c r="S770" t="str">
        <f t="shared" si="50"/>
        <v/>
      </c>
      <c r="T770" t="str">
        <f t="shared" si="51"/>
        <v/>
      </c>
      <c r="U770" t="str">
        <f>IF(B770="","",VLOOKUP(B770,CODES!$A$2:$B$6,2,FALSE))</f>
        <v/>
      </c>
      <c r="V770" t="str">
        <f>IF(C770="","",LOOKUP(C770,{0,1,5,9,13,17,21},{"&lt;1 credits","1 - 4 credits","5 - 8 credits","9 - 12 credits","13 - 16 credits","17 - 20 credits","21 + credits"}))</f>
        <v/>
      </c>
      <c r="W770" t="str">
        <f>IF(V770="","",VLOOKUP(V770,CODES!$G$2:$H$8,2,FALSE))</f>
        <v/>
      </c>
      <c r="X770" t="str">
        <f>IF(AND(ISBLANK(F770),ISBLANK(G770)),IF(D770="","",VLOOKUP(D770,CODES!$K$2:$L$8,2,FALSE)),IF(ISBLANK(G770),VLOOKUP(D770,CODES!$K$2:$L$8,2,FALSE)&amp;","&amp;VLOOKUP(F770,CODES!$K$2:$L$8,2,FALSE),VLOOKUP(D770,CODES!$K$2:$L$8,2,FALSE)&amp;","&amp;VLOOKUP(F770,CODES!$K$2:$L$8,2,FALSE)&amp;","&amp;VLOOKUP(G770,CODES!$K$2:$L$8,2,FALSE)))</f>
        <v/>
      </c>
      <c r="Y770" t="str">
        <f>IF(AND(ISBLANK(H770),ISBLANK(I770)),IF(E770="","",VLOOKUP(E770,CODES!$C$2:$D$28,2,FALSE)),IF(ISBLANK(I770),VLOOKUP(E770,CODES!$C$2:$D$28,2,FALSE)&amp;","&amp;VLOOKUP(H770,CODES!$C$2:$D$28,2,FALSE),VLOOKUP(E770,CODES!$C$2:$D$28,2,FALSE)&amp;","&amp;VLOOKUP(H770,CODES!$C$2:$D$28,2,FALSE)&amp;","&amp;VLOOKUP(I770,CODES!$C$2:$D$28,2,FALSE)))</f>
        <v/>
      </c>
      <c r="Z770" t="str">
        <f t="shared" si="52"/>
        <v/>
      </c>
      <c r="AA770" t="str">
        <f>IF(Z770="","",VLOOKUP(Z770,CODES!$E$2:$F$73,2,FALSE))</f>
        <v/>
      </c>
    </row>
    <row r="771" spans="10:27" x14ac:dyDescent="0.25">
      <c r="J771" s="5"/>
      <c r="Q771" t="str">
        <f t="shared" si="49"/>
        <v/>
      </c>
      <c r="S771" t="str">
        <f t="shared" si="50"/>
        <v/>
      </c>
      <c r="T771" t="str">
        <f t="shared" si="51"/>
        <v/>
      </c>
      <c r="U771" t="str">
        <f>IF(B771="","",VLOOKUP(B771,CODES!$A$2:$B$6,2,FALSE))</f>
        <v/>
      </c>
      <c r="V771" t="str">
        <f>IF(C771="","",LOOKUP(C771,{0,1,5,9,13,17,21},{"&lt;1 credits","1 - 4 credits","5 - 8 credits","9 - 12 credits","13 - 16 credits","17 - 20 credits","21 + credits"}))</f>
        <v/>
      </c>
      <c r="W771" t="str">
        <f>IF(V771="","",VLOOKUP(V771,CODES!$G$2:$H$8,2,FALSE))</f>
        <v/>
      </c>
      <c r="X771" t="str">
        <f>IF(AND(ISBLANK(F771),ISBLANK(G771)),IF(D771="","",VLOOKUP(D771,CODES!$K$2:$L$8,2,FALSE)),IF(ISBLANK(G771),VLOOKUP(D771,CODES!$K$2:$L$8,2,FALSE)&amp;","&amp;VLOOKUP(F771,CODES!$K$2:$L$8,2,FALSE),VLOOKUP(D771,CODES!$K$2:$L$8,2,FALSE)&amp;","&amp;VLOOKUP(F771,CODES!$K$2:$L$8,2,FALSE)&amp;","&amp;VLOOKUP(G771,CODES!$K$2:$L$8,2,FALSE)))</f>
        <v/>
      </c>
      <c r="Y771" t="str">
        <f>IF(AND(ISBLANK(H771),ISBLANK(I771)),IF(E771="","",VLOOKUP(E771,CODES!$C$2:$D$28,2,FALSE)),IF(ISBLANK(I771),VLOOKUP(E771,CODES!$C$2:$D$28,2,FALSE)&amp;","&amp;VLOOKUP(H771,CODES!$C$2:$D$28,2,FALSE),VLOOKUP(E771,CODES!$C$2:$D$28,2,FALSE)&amp;","&amp;VLOOKUP(H771,CODES!$C$2:$D$28,2,FALSE)&amp;","&amp;VLOOKUP(I771,CODES!$C$2:$D$28,2,FALSE)))</f>
        <v/>
      </c>
      <c r="Z771" t="str">
        <f t="shared" si="52"/>
        <v/>
      </c>
      <c r="AA771" t="str">
        <f>IF(Z771="","",VLOOKUP(Z771,CODES!$E$2:$F$73,2,FALSE))</f>
        <v/>
      </c>
    </row>
    <row r="772" spans="10:27" x14ac:dyDescent="0.25">
      <c r="J772" s="5"/>
      <c r="Q772" t="str">
        <f t="shared" si="49"/>
        <v/>
      </c>
      <c r="S772" t="str">
        <f t="shared" si="50"/>
        <v/>
      </c>
      <c r="T772" t="str">
        <f t="shared" si="51"/>
        <v/>
      </c>
      <c r="U772" t="str">
        <f>IF(B772="","",VLOOKUP(B772,CODES!$A$2:$B$6,2,FALSE))</f>
        <v/>
      </c>
      <c r="V772" t="str">
        <f>IF(C772="","",LOOKUP(C772,{0,1,5,9,13,17,21},{"&lt;1 credits","1 - 4 credits","5 - 8 credits","9 - 12 credits","13 - 16 credits","17 - 20 credits","21 + credits"}))</f>
        <v/>
      </c>
      <c r="W772" t="str">
        <f>IF(V772="","",VLOOKUP(V772,CODES!$G$2:$H$8,2,FALSE))</f>
        <v/>
      </c>
      <c r="X772" t="str">
        <f>IF(AND(ISBLANK(F772),ISBLANK(G772)),IF(D772="","",VLOOKUP(D772,CODES!$K$2:$L$8,2,FALSE)),IF(ISBLANK(G772),VLOOKUP(D772,CODES!$K$2:$L$8,2,FALSE)&amp;","&amp;VLOOKUP(F772,CODES!$K$2:$L$8,2,FALSE),VLOOKUP(D772,CODES!$K$2:$L$8,2,FALSE)&amp;","&amp;VLOOKUP(F772,CODES!$K$2:$L$8,2,FALSE)&amp;","&amp;VLOOKUP(G772,CODES!$K$2:$L$8,2,FALSE)))</f>
        <v/>
      </c>
      <c r="Y772" t="str">
        <f>IF(AND(ISBLANK(H772),ISBLANK(I772)),IF(E772="","",VLOOKUP(E772,CODES!$C$2:$D$28,2,FALSE)),IF(ISBLANK(I772),VLOOKUP(E772,CODES!$C$2:$D$28,2,FALSE)&amp;","&amp;VLOOKUP(H772,CODES!$C$2:$D$28,2,FALSE),VLOOKUP(E772,CODES!$C$2:$D$28,2,FALSE)&amp;","&amp;VLOOKUP(H772,CODES!$C$2:$D$28,2,FALSE)&amp;","&amp;VLOOKUP(I772,CODES!$C$2:$D$28,2,FALSE)))</f>
        <v/>
      </c>
      <c r="Z772" t="str">
        <f t="shared" si="52"/>
        <v/>
      </c>
      <c r="AA772" t="str">
        <f>IF(Z772="","",VLOOKUP(Z772,CODES!$E$2:$F$73,2,FALSE))</f>
        <v/>
      </c>
    </row>
    <row r="773" spans="10:27" x14ac:dyDescent="0.25">
      <c r="J773" s="5"/>
      <c r="Q773" t="str">
        <f t="shared" si="49"/>
        <v/>
      </c>
      <c r="S773" t="str">
        <f t="shared" si="50"/>
        <v/>
      </c>
      <c r="T773" t="str">
        <f t="shared" si="51"/>
        <v/>
      </c>
      <c r="U773" t="str">
        <f>IF(B773="","",VLOOKUP(B773,CODES!$A$2:$B$6,2,FALSE))</f>
        <v/>
      </c>
      <c r="V773" t="str">
        <f>IF(C773="","",LOOKUP(C773,{0,1,5,9,13,17,21},{"&lt;1 credits","1 - 4 credits","5 - 8 credits","9 - 12 credits","13 - 16 credits","17 - 20 credits","21 + credits"}))</f>
        <v/>
      </c>
      <c r="W773" t="str">
        <f>IF(V773="","",VLOOKUP(V773,CODES!$G$2:$H$8,2,FALSE))</f>
        <v/>
      </c>
      <c r="X773" t="str">
        <f>IF(AND(ISBLANK(F773),ISBLANK(G773)),IF(D773="","",VLOOKUP(D773,CODES!$K$2:$L$8,2,FALSE)),IF(ISBLANK(G773),VLOOKUP(D773,CODES!$K$2:$L$8,2,FALSE)&amp;","&amp;VLOOKUP(F773,CODES!$K$2:$L$8,2,FALSE),VLOOKUP(D773,CODES!$K$2:$L$8,2,FALSE)&amp;","&amp;VLOOKUP(F773,CODES!$K$2:$L$8,2,FALSE)&amp;","&amp;VLOOKUP(G773,CODES!$K$2:$L$8,2,FALSE)))</f>
        <v/>
      </c>
      <c r="Y773" t="str">
        <f>IF(AND(ISBLANK(H773),ISBLANK(I773)),IF(E773="","",VLOOKUP(E773,CODES!$C$2:$D$28,2,FALSE)),IF(ISBLANK(I773),VLOOKUP(E773,CODES!$C$2:$D$28,2,FALSE)&amp;","&amp;VLOOKUP(H773,CODES!$C$2:$D$28,2,FALSE),VLOOKUP(E773,CODES!$C$2:$D$28,2,FALSE)&amp;","&amp;VLOOKUP(H773,CODES!$C$2:$D$28,2,FALSE)&amp;","&amp;VLOOKUP(I773,CODES!$C$2:$D$28,2,FALSE)))</f>
        <v/>
      </c>
      <c r="Z773" t="str">
        <f t="shared" si="52"/>
        <v/>
      </c>
      <c r="AA773" t="str">
        <f>IF(Z773="","",VLOOKUP(Z773,CODES!$E$2:$F$73,2,FALSE))</f>
        <v/>
      </c>
    </row>
    <row r="774" spans="10:27" x14ac:dyDescent="0.25">
      <c r="J774" s="5"/>
      <c r="Q774" t="str">
        <f t="shared" ref="Q774:Q837" si="53">IF(A774="","","Courses")</f>
        <v/>
      </c>
      <c r="S774" t="str">
        <f t="shared" ref="S774:S837" si="54">IF(Q774="","",IF($B$1="","",$B$1))</f>
        <v/>
      </c>
      <c r="T774" t="str">
        <f t="shared" ref="T774:T837" si="55">IF(Q774="","",IF($B$2="","",$B$2))</f>
        <v/>
      </c>
      <c r="U774" t="str">
        <f>IF(B774="","",VLOOKUP(B774,CODES!$A$2:$B$6,2,FALSE))</f>
        <v/>
      </c>
      <c r="V774" t="str">
        <f>IF(C774="","",LOOKUP(C774,{0,1,5,9,13,17,21},{"&lt;1 credits","1 - 4 credits","5 - 8 credits","9 - 12 credits","13 - 16 credits","17 - 20 credits","21 + credits"}))</f>
        <v/>
      </c>
      <c r="W774" t="str">
        <f>IF(V774="","",VLOOKUP(V774,CODES!$G$2:$H$8,2,FALSE))</f>
        <v/>
      </c>
      <c r="X774" t="str">
        <f>IF(AND(ISBLANK(F774),ISBLANK(G774)),IF(D774="","",VLOOKUP(D774,CODES!$K$2:$L$8,2,FALSE)),IF(ISBLANK(G774),VLOOKUP(D774,CODES!$K$2:$L$8,2,FALSE)&amp;","&amp;VLOOKUP(F774,CODES!$K$2:$L$8,2,FALSE),VLOOKUP(D774,CODES!$K$2:$L$8,2,FALSE)&amp;","&amp;VLOOKUP(F774,CODES!$K$2:$L$8,2,FALSE)&amp;","&amp;VLOOKUP(G774,CODES!$K$2:$L$8,2,FALSE)))</f>
        <v/>
      </c>
      <c r="Y774" t="str">
        <f>IF(AND(ISBLANK(H774),ISBLANK(I774)),IF(E774="","",VLOOKUP(E774,CODES!$C$2:$D$28,2,FALSE)),IF(ISBLANK(I774),VLOOKUP(E774,CODES!$C$2:$D$28,2,FALSE)&amp;","&amp;VLOOKUP(H774,CODES!$C$2:$D$28,2,FALSE),VLOOKUP(E774,CODES!$C$2:$D$28,2,FALSE)&amp;","&amp;VLOOKUP(H774,CODES!$C$2:$D$28,2,FALSE)&amp;","&amp;VLOOKUP(I774,CODES!$C$2:$D$28,2,FALSE)))</f>
        <v/>
      </c>
      <c r="Z774" t="str">
        <f t="shared" ref="Z774:Z837" si="56">IF(L774="","",TEXT(L774,"mmm")&amp;" "&amp;TEXT(L774,"yyyy"))</f>
        <v/>
      </c>
      <c r="AA774" t="str">
        <f>IF(Z774="","",VLOOKUP(Z774,CODES!$E$2:$F$73,2,FALSE))</f>
        <v/>
      </c>
    </row>
    <row r="775" spans="10:27" x14ac:dyDescent="0.25">
      <c r="J775" s="5"/>
      <c r="Q775" t="str">
        <f t="shared" si="53"/>
        <v/>
      </c>
      <c r="S775" t="str">
        <f t="shared" si="54"/>
        <v/>
      </c>
      <c r="T775" t="str">
        <f t="shared" si="55"/>
        <v/>
      </c>
      <c r="U775" t="str">
        <f>IF(B775="","",VLOOKUP(B775,CODES!$A$2:$B$6,2,FALSE))</f>
        <v/>
      </c>
      <c r="V775" t="str">
        <f>IF(C775="","",LOOKUP(C775,{0,1,5,9,13,17,21},{"&lt;1 credits","1 - 4 credits","5 - 8 credits","9 - 12 credits","13 - 16 credits","17 - 20 credits","21 + credits"}))</f>
        <v/>
      </c>
      <c r="W775" t="str">
        <f>IF(V775="","",VLOOKUP(V775,CODES!$G$2:$H$8,2,FALSE))</f>
        <v/>
      </c>
      <c r="X775" t="str">
        <f>IF(AND(ISBLANK(F775),ISBLANK(G775)),IF(D775="","",VLOOKUP(D775,CODES!$K$2:$L$8,2,FALSE)),IF(ISBLANK(G775),VLOOKUP(D775,CODES!$K$2:$L$8,2,FALSE)&amp;","&amp;VLOOKUP(F775,CODES!$K$2:$L$8,2,FALSE),VLOOKUP(D775,CODES!$K$2:$L$8,2,FALSE)&amp;","&amp;VLOOKUP(F775,CODES!$K$2:$L$8,2,FALSE)&amp;","&amp;VLOOKUP(G775,CODES!$K$2:$L$8,2,FALSE)))</f>
        <v/>
      </c>
      <c r="Y775" t="str">
        <f>IF(AND(ISBLANK(H775),ISBLANK(I775)),IF(E775="","",VLOOKUP(E775,CODES!$C$2:$D$28,2,FALSE)),IF(ISBLANK(I775),VLOOKUP(E775,CODES!$C$2:$D$28,2,FALSE)&amp;","&amp;VLOOKUP(H775,CODES!$C$2:$D$28,2,FALSE),VLOOKUP(E775,CODES!$C$2:$D$28,2,FALSE)&amp;","&amp;VLOOKUP(H775,CODES!$C$2:$D$28,2,FALSE)&amp;","&amp;VLOOKUP(I775,CODES!$C$2:$D$28,2,FALSE)))</f>
        <v/>
      </c>
      <c r="Z775" t="str">
        <f t="shared" si="56"/>
        <v/>
      </c>
      <c r="AA775" t="str">
        <f>IF(Z775="","",VLOOKUP(Z775,CODES!$E$2:$F$73,2,FALSE))</f>
        <v/>
      </c>
    </row>
    <row r="776" spans="10:27" x14ac:dyDescent="0.25">
      <c r="J776" s="5"/>
      <c r="Q776" t="str">
        <f t="shared" si="53"/>
        <v/>
      </c>
      <c r="S776" t="str">
        <f t="shared" si="54"/>
        <v/>
      </c>
      <c r="T776" t="str">
        <f t="shared" si="55"/>
        <v/>
      </c>
      <c r="U776" t="str">
        <f>IF(B776="","",VLOOKUP(B776,CODES!$A$2:$B$6,2,FALSE))</f>
        <v/>
      </c>
      <c r="V776" t="str">
        <f>IF(C776="","",LOOKUP(C776,{0,1,5,9,13,17,21},{"&lt;1 credits","1 - 4 credits","5 - 8 credits","9 - 12 credits","13 - 16 credits","17 - 20 credits","21 + credits"}))</f>
        <v/>
      </c>
      <c r="W776" t="str">
        <f>IF(V776="","",VLOOKUP(V776,CODES!$G$2:$H$8,2,FALSE))</f>
        <v/>
      </c>
      <c r="X776" t="str">
        <f>IF(AND(ISBLANK(F776),ISBLANK(G776)),IF(D776="","",VLOOKUP(D776,CODES!$K$2:$L$8,2,FALSE)),IF(ISBLANK(G776),VLOOKUP(D776,CODES!$K$2:$L$8,2,FALSE)&amp;","&amp;VLOOKUP(F776,CODES!$K$2:$L$8,2,FALSE),VLOOKUP(D776,CODES!$K$2:$L$8,2,FALSE)&amp;","&amp;VLOOKUP(F776,CODES!$K$2:$L$8,2,FALSE)&amp;","&amp;VLOOKUP(G776,CODES!$K$2:$L$8,2,FALSE)))</f>
        <v/>
      </c>
      <c r="Y776" t="str">
        <f>IF(AND(ISBLANK(H776),ISBLANK(I776)),IF(E776="","",VLOOKUP(E776,CODES!$C$2:$D$28,2,FALSE)),IF(ISBLANK(I776),VLOOKUP(E776,CODES!$C$2:$D$28,2,FALSE)&amp;","&amp;VLOOKUP(H776,CODES!$C$2:$D$28,2,FALSE),VLOOKUP(E776,CODES!$C$2:$D$28,2,FALSE)&amp;","&amp;VLOOKUP(H776,CODES!$C$2:$D$28,2,FALSE)&amp;","&amp;VLOOKUP(I776,CODES!$C$2:$D$28,2,FALSE)))</f>
        <v/>
      </c>
      <c r="Z776" t="str">
        <f t="shared" si="56"/>
        <v/>
      </c>
      <c r="AA776" t="str">
        <f>IF(Z776="","",VLOOKUP(Z776,CODES!$E$2:$F$73,2,FALSE))</f>
        <v/>
      </c>
    </row>
    <row r="777" spans="10:27" x14ac:dyDescent="0.25">
      <c r="J777" s="5"/>
      <c r="Q777" t="str">
        <f t="shared" si="53"/>
        <v/>
      </c>
      <c r="S777" t="str">
        <f t="shared" si="54"/>
        <v/>
      </c>
      <c r="T777" t="str">
        <f t="shared" si="55"/>
        <v/>
      </c>
      <c r="U777" t="str">
        <f>IF(B777="","",VLOOKUP(B777,CODES!$A$2:$B$6,2,FALSE))</f>
        <v/>
      </c>
      <c r="V777" t="str">
        <f>IF(C777="","",LOOKUP(C777,{0,1,5,9,13,17,21},{"&lt;1 credits","1 - 4 credits","5 - 8 credits","9 - 12 credits","13 - 16 credits","17 - 20 credits","21 + credits"}))</f>
        <v/>
      </c>
      <c r="W777" t="str">
        <f>IF(V777="","",VLOOKUP(V777,CODES!$G$2:$H$8,2,FALSE))</f>
        <v/>
      </c>
      <c r="X777" t="str">
        <f>IF(AND(ISBLANK(F777),ISBLANK(G777)),IF(D777="","",VLOOKUP(D777,CODES!$K$2:$L$8,2,FALSE)),IF(ISBLANK(G777),VLOOKUP(D777,CODES!$K$2:$L$8,2,FALSE)&amp;","&amp;VLOOKUP(F777,CODES!$K$2:$L$8,2,FALSE),VLOOKUP(D777,CODES!$K$2:$L$8,2,FALSE)&amp;","&amp;VLOOKUP(F777,CODES!$K$2:$L$8,2,FALSE)&amp;","&amp;VLOOKUP(G777,CODES!$K$2:$L$8,2,FALSE)))</f>
        <v/>
      </c>
      <c r="Y777" t="str">
        <f>IF(AND(ISBLANK(H777),ISBLANK(I777)),IF(E777="","",VLOOKUP(E777,CODES!$C$2:$D$28,2,FALSE)),IF(ISBLANK(I777),VLOOKUP(E777,CODES!$C$2:$D$28,2,FALSE)&amp;","&amp;VLOOKUP(H777,CODES!$C$2:$D$28,2,FALSE),VLOOKUP(E777,CODES!$C$2:$D$28,2,FALSE)&amp;","&amp;VLOOKUP(H777,CODES!$C$2:$D$28,2,FALSE)&amp;","&amp;VLOOKUP(I777,CODES!$C$2:$D$28,2,FALSE)))</f>
        <v/>
      </c>
      <c r="Z777" t="str">
        <f t="shared" si="56"/>
        <v/>
      </c>
      <c r="AA777" t="str">
        <f>IF(Z777="","",VLOOKUP(Z777,CODES!$E$2:$F$73,2,FALSE))</f>
        <v/>
      </c>
    </row>
    <row r="778" spans="10:27" x14ac:dyDescent="0.25">
      <c r="J778" s="5"/>
      <c r="Q778" t="str">
        <f t="shared" si="53"/>
        <v/>
      </c>
      <c r="S778" t="str">
        <f t="shared" si="54"/>
        <v/>
      </c>
      <c r="T778" t="str">
        <f t="shared" si="55"/>
        <v/>
      </c>
      <c r="U778" t="str">
        <f>IF(B778="","",VLOOKUP(B778,CODES!$A$2:$B$6,2,FALSE))</f>
        <v/>
      </c>
      <c r="V778" t="str">
        <f>IF(C778="","",LOOKUP(C778,{0,1,5,9,13,17,21},{"&lt;1 credits","1 - 4 credits","5 - 8 credits","9 - 12 credits","13 - 16 credits","17 - 20 credits","21 + credits"}))</f>
        <v/>
      </c>
      <c r="W778" t="str">
        <f>IF(V778="","",VLOOKUP(V778,CODES!$G$2:$H$8,2,FALSE))</f>
        <v/>
      </c>
      <c r="X778" t="str">
        <f>IF(AND(ISBLANK(F778),ISBLANK(G778)),IF(D778="","",VLOOKUP(D778,CODES!$K$2:$L$8,2,FALSE)),IF(ISBLANK(G778),VLOOKUP(D778,CODES!$K$2:$L$8,2,FALSE)&amp;","&amp;VLOOKUP(F778,CODES!$K$2:$L$8,2,FALSE),VLOOKUP(D778,CODES!$K$2:$L$8,2,FALSE)&amp;","&amp;VLOOKUP(F778,CODES!$K$2:$L$8,2,FALSE)&amp;","&amp;VLOOKUP(G778,CODES!$K$2:$L$8,2,FALSE)))</f>
        <v/>
      </c>
      <c r="Y778" t="str">
        <f>IF(AND(ISBLANK(H778),ISBLANK(I778)),IF(E778="","",VLOOKUP(E778,CODES!$C$2:$D$28,2,FALSE)),IF(ISBLANK(I778),VLOOKUP(E778,CODES!$C$2:$D$28,2,FALSE)&amp;","&amp;VLOOKUP(H778,CODES!$C$2:$D$28,2,FALSE),VLOOKUP(E778,CODES!$C$2:$D$28,2,FALSE)&amp;","&amp;VLOOKUP(H778,CODES!$C$2:$D$28,2,FALSE)&amp;","&amp;VLOOKUP(I778,CODES!$C$2:$D$28,2,FALSE)))</f>
        <v/>
      </c>
      <c r="Z778" t="str">
        <f t="shared" si="56"/>
        <v/>
      </c>
      <c r="AA778" t="str">
        <f>IF(Z778="","",VLOOKUP(Z778,CODES!$E$2:$F$73,2,FALSE))</f>
        <v/>
      </c>
    </row>
    <row r="779" spans="10:27" x14ac:dyDescent="0.25">
      <c r="J779" s="5"/>
      <c r="Q779" t="str">
        <f t="shared" si="53"/>
        <v/>
      </c>
      <c r="S779" t="str">
        <f t="shared" si="54"/>
        <v/>
      </c>
      <c r="T779" t="str">
        <f t="shared" si="55"/>
        <v/>
      </c>
      <c r="U779" t="str">
        <f>IF(B779="","",VLOOKUP(B779,CODES!$A$2:$B$6,2,FALSE))</f>
        <v/>
      </c>
      <c r="V779" t="str">
        <f>IF(C779="","",LOOKUP(C779,{0,1,5,9,13,17,21},{"&lt;1 credits","1 - 4 credits","5 - 8 credits","9 - 12 credits","13 - 16 credits","17 - 20 credits","21 + credits"}))</f>
        <v/>
      </c>
      <c r="W779" t="str">
        <f>IF(V779="","",VLOOKUP(V779,CODES!$G$2:$H$8,2,FALSE))</f>
        <v/>
      </c>
      <c r="X779" t="str">
        <f>IF(AND(ISBLANK(F779),ISBLANK(G779)),IF(D779="","",VLOOKUP(D779,CODES!$K$2:$L$8,2,FALSE)),IF(ISBLANK(G779),VLOOKUP(D779,CODES!$K$2:$L$8,2,FALSE)&amp;","&amp;VLOOKUP(F779,CODES!$K$2:$L$8,2,FALSE),VLOOKUP(D779,CODES!$K$2:$L$8,2,FALSE)&amp;","&amp;VLOOKUP(F779,CODES!$K$2:$L$8,2,FALSE)&amp;","&amp;VLOOKUP(G779,CODES!$K$2:$L$8,2,FALSE)))</f>
        <v/>
      </c>
      <c r="Y779" t="str">
        <f>IF(AND(ISBLANK(H779),ISBLANK(I779)),IF(E779="","",VLOOKUP(E779,CODES!$C$2:$D$28,2,FALSE)),IF(ISBLANK(I779),VLOOKUP(E779,CODES!$C$2:$D$28,2,FALSE)&amp;","&amp;VLOOKUP(H779,CODES!$C$2:$D$28,2,FALSE),VLOOKUP(E779,CODES!$C$2:$D$28,2,FALSE)&amp;","&amp;VLOOKUP(H779,CODES!$C$2:$D$28,2,FALSE)&amp;","&amp;VLOOKUP(I779,CODES!$C$2:$D$28,2,FALSE)))</f>
        <v/>
      </c>
      <c r="Z779" t="str">
        <f t="shared" si="56"/>
        <v/>
      </c>
      <c r="AA779" t="str">
        <f>IF(Z779="","",VLOOKUP(Z779,CODES!$E$2:$F$73,2,FALSE))</f>
        <v/>
      </c>
    </row>
    <row r="780" spans="10:27" x14ac:dyDescent="0.25">
      <c r="J780" s="5"/>
      <c r="Q780" t="str">
        <f t="shared" si="53"/>
        <v/>
      </c>
      <c r="S780" t="str">
        <f t="shared" si="54"/>
        <v/>
      </c>
      <c r="T780" t="str">
        <f t="shared" si="55"/>
        <v/>
      </c>
      <c r="U780" t="str">
        <f>IF(B780="","",VLOOKUP(B780,CODES!$A$2:$B$6,2,FALSE))</f>
        <v/>
      </c>
      <c r="V780" t="str">
        <f>IF(C780="","",LOOKUP(C780,{0,1,5,9,13,17,21},{"&lt;1 credits","1 - 4 credits","5 - 8 credits","9 - 12 credits","13 - 16 credits","17 - 20 credits","21 + credits"}))</f>
        <v/>
      </c>
      <c r="W780" t="str">
        <f>IF(V780="","",VLOOKUP(V780,CODES!$G$2:$H$8,2,FALSE))</f>
        <v/>
      </c>
      <c r="X780" t="str">
        <f>IF(AND(ISBLANK(F780),ISBLANK(G780)),IF(D780="","",VLOOKUP(D780,CODES!$K$2:$L$8,2,FALSE)),IF(ISBLANK(G780),VLOOKUP(D780,CODES!$K$2:$L$8,2,FALSE)&amp;","&amp;VLOOKUP(F780,CODES!$K$2:$L$8,2,FALSE),VLOOKUP(D780,CODES!$K$2:$L$8,2,FALSE)&amp;","&amp;VLOOKUP(F780,CODES!$K$2:$L$8,2,FALSE)&amp;","&amp;VLOOKUP(G780,CODES!$K$2:$L$8,2,FALSE)))</f>
        <v/>
      </c>
      <c r="Y780" t="str">
        <f>IF(AND(ISBLANK(H780),ISBLANK(I780)),IF(E780="","",VLOOKUP(E780,CODES!$C$2:$D$28,2,FALSE)),IF(ISBLANK(I780),VLOOKUP(E780,CODES!$C$2:$D$28,2,FALSE)&amp;","&amp;VLOOKUP(H780,CODES!$C$2:$D$28,2,FALSE),VLOOKUP(E780,CODES!$C$2:$D$28,2,FALSE)&amp;","&amp;VLOOKUP(H780,CODES!$C$2:$D$28,2,FALSE)&amp;","&amp;VLOOKUP(I780,CODES!$C$2:$D$28,2,FALSE)))</f>
        <v/>
      </c>
      <c r="Z780" t="str">
        <f t="shared" si="56"/>
        <v/>
      </c>
      <c r="AA780" t="str">
        <f>IF(Z780="","",VLOOKUP(Z780,CODES!$E$2:$F$73,2,FALSE))</f>
        <v/>
      </c>
    </row>
    <row r="781" spans="10:27" x14ac:dyDescent="0.25">
      <c r="J781" s="5"/>
      <c r="Q781" t="str">
        <f t="shared" si="53"/>
        <v/>
      </c>
      <c r="S781" t="str">
        <f t="shared" si="54"/>
        <v/>
      </c>
      <c r="T781" t="str">
        <f t="shared" si="55"/>
        <v/>
      </c>
      <c r="U781" t="str">
        <f>IF(B781="","",VLOOKUP(B781,CODES!$A$2:$B$6,2,FALSE))</f>
        <v/>
      </c>
      <c r="V781" t="str">
        <f>IF(C781="","",LOOKUP(C781,{0,1,5,9,13,17,21},{"&lt;1 credits","1 - 4 credits","5 - 8 credits","9 - 12 credits","13 - 16 credits","17 - 20 credits","21 + credits"}))</f>
        <v/>
      </c>
      <c r="W781" t="str">
        <f>IF(V781="","",VLOOKUP(V781,CODES!$G$2:$H$8,2,FALSE))</f>
        <v/>
      </c>
      <c r="X781" t="str">
        <f>IF(AND(ISBLANK(F781),ISBLANK(G781)),IF(D781="","",VLOOKUP(D781,CODES!$K$2:$L$8,2,FALSE)),IF(ISBLANK(G781),VLOOKUP(D781,CODES!$K$2:$L$8,2,FALSE)&amp;","&amp;VLOOKUP(F781,CODES!$K$2:$L$8,2,FALSE),VLOOKUP(D781,CODES!$K$2:$L$8,2,FALSE)&amp;","&amp;VLOOKUP(F781,CODES!$K$2:$L$8,2,FALSE)&amp;","&amp;VLOOKUP(G781,CODES!$K$2:$L$8,2,FALSE)))</f>
        <v/>
      </c>
      <c r="Y781" t="str">
        <f>IF(AND(ISBLANK(H781),ISBLANK(I781)),IF(E781="","",VLOOKUP(E781,CODES!$C$2:$D$28,2,FALSE)),IF(ISBLANK(I781),VLOOKUP(E781,CODES!$C$2:$D$28,2,FALSE)&amp;","&amp;VLOOKUP(H781,CODES!$C$2:$D$28,2,FALSE),VLOOKUP(E781,CODES!$C$2:$D$28,2,FALSE)&amp;","&amp;VLOOKUP(H781,CODES!$C$2:$D$28,2,FALSE)&amp;","&amp;VLOOKUP(I781,CODES!$C$2:$D$28,2,FALSE)))</f>
        <v/>
      </c>
      <c r="Z781" t="str">
        <f t="shared" si="56"/>
        <v/>
      </c>
      <c r="AA781" t="str">
        <f>IF(Z781="","",VLOOKUP(Z781,CODES!$E$2:$F$73,2,FALSE))</f>
        <v/>
      </c>
    </row>
    <row r="782" spans="10:27" x14ac:dyDescent="0.25">
      <c r="J782" s="5"/>
      <c r="Q782" t="str">
        <f t="shared" si="53"/>
        <v/>
      </c>
      <c r="S782" t="str">
        <f t="shared" si="54"/>
        <v/>
      </c>
      <c r="T782" t="str">
        <f t="shared" si="55"/>
        <v/>
      </c>
      <c r="U782" t="str">
        <f>IF(B782="","",VLOOKUP(B782,CODES!$A$2:$B$6,2,FALSE))</f>
        <v/>
      </c>
      <c r="V782" t="str">
        <f>IF(C782="","",LOOKUP(C782,{0,1,5,9,13,17,21},{"&lt;1 credits","1 - 4 credits","5 - 8 credits","9 - 12 credits","13 - 16 credits","17 - 20 credits","21 + credits"}))</f>
        <v/>
      </c>
      <c r="W782" t="str">
        <f>IF(V782="","",VLOOKUP(V782,CODES!$G$2:$H$8,2,FALSE))</f>
        <v/>
      </c>
      <c r="X782" t="str">
        <f>IF(AND(ISBLANK(F782),ISBLANK(G782)),IF(D782="","",VLOOKUP(D782,CODES!$K$2:$L$8,2,FALSE)),IF(ISBLANK(G782),VLOOKUP(D782,CODES!$K$2:$L$8,2,FALSE)&amp;","&amp;VLOOKUP(F782,CODES!$K$2:$L$8,2,FALSE),VLOOKUP(D782,CODES!$K$2:$L$8,2,FALSE)&amp;","&amp;VLOOKUP(F782,CODES!$K$2:$L$8,2,FALSE)&amp;","&amp;VLOOKUP(G782,CODES!$K$2:$L$8,2,FALSE)))</f>
        <v/>
      </c>
      <c r="Y782" t="str">
        <f>IF(AND(ISBLANK(H782),ISBLANK(I782)),IF(E782="","",VLOOKUP(E782,CODES!$C$2:$D$28,2,FALSE)),IF(ISBLANK(I782),VLOOKUP(E782,CODES!$C$2:$D$28,2,FALSE)&amp;","&amp;VLOOKUP(H782,CODES!$C$2:$D$28,2,FALSE),VLOOKUP(E782,CODES!$C$2:$D$28,2,FALSE)&amp;","&amp;VLOOKUP(H782,CODES!$C$2:$D$28,2,FALSE)&amp;","&amp;VLOOKUP(I782,CODES!$C$2:$D$28,2,FALSE)))</f>
        <v/>
      </c>
      <c r="Z782" t="str">
        <f t="shared" si="56"/>
        <v/>
      </c>
      <c r="AA782" t="str">
        <f>IF(Z782="","",VLOOKUP(Z782,CODES!$E$2:$F$73,2,FALSE))</f>
        <v/>
      </c>
    </row>
    <row r="783" spans="10:27" x14ac:dyDescent="0.25">
      <c r="J783" s="5"/>
      <c r="Q783" t="str">
        <f t="shared" si="53"/>
        <v/>
      </c>
      <c r="S783" t="str">
        <f t="shared" si="54"/>
        <v/>
      </c>
      <c r="T783" t="str">
        <f t="shared" si="55"/>
        <v/>
      </c>
      <c r="U783" t="str">
        <f>IF(B783="","",VLOOKUP(B783,CODES!$A$2:$B$6,2,FALSE))</f>
        <v/>
      </c>
      <c r="V783" t="str">
        <f>IF(C783="","",LOOKUP(C783,{0,1,5,9,13,17,21},{"&lt;1 credits","1 - 4 credits","5 - 8 credits","9 - 12 credits","13 - 16 credits","17 - 20 credits","21 + credits"}))</f>
        <v/>
      </c>
      <c r="W783" t="str">
        <f>IF(V783="","",VLOOKUP(V783,CODES!$G$2:$H$8,2,FALSE))</f>
        <v/>
      </c>
      <c r="X783" t="str">
        <f>IF(AND(ISBLANK(F783),ISBLANK(G783)),IF(D783="","",VLOOKUP(D783,CODES!$K$2:$L$8,2,FALSE)),IF(ISBLANK(G783),VLOOKUP(D783,CODES!$K$2:$L$8,2,FALSE)&amp;","&amp;VLOOKUP(F783,CODES!$K$2:$L$8,2,FALSE),VLOOKUP(D783,CODES!$K$2:$L$8,2,FALSE)&amp;","&amp;VLOOKUP(F783,CODES!$K$2:$L$8,2,FALSE)&amp;","&amp;VLOOKUP(G783,CODES!$K$2:$L$8,2,FALSE)))</f>
        <v/>
      </c>
      <c r="Y783" t="str">
        <f>IF(AND(ISBLANK(H783),ISBLANK(I783)),IF(E783="","",VLOOKUP(E783,CODES!$C$2:$D$28,2,FALSE)),IF(ISBLANK(I783),VLOOKUP(E783,CODES!$C$2:$D$28,2,FALSE)&amp;","&amp;VLOOKUP(H783,CODES!$C$2:$D$28,2,FALSE),VLOOKUP(E783,CODES!$C$2:$D$28,2,FALSE)&amp;","&amp;VLOOKUP(H783,CODES!$C$2:$D$28,2,FALSE)&amp;","&amp;VLOOKUP(I783,CODES!$C$2:$D$28,2,FALSE)))</f>
        <v/>
      </c>
      <c r="Z783" t="str">
        <f t="shared" si="56"/>
        <v/>
      </c>
      <c r="AA783" t="str">
        <f>IF(Z783="","",VLOOKUP(Z783,CODES!$E$2:$F$73,2,FALSE))</f>
        <v/>
      </c>
    </row>
    <row r="784" spans="10:27" x14ac:dyDescent="0.25">
      <c r="J784" s="5"/>
      <c r="Q784" t="str">
        <f t="shared" si="53"/>
        <v/>
      </c>
      <c r="S784" t="str">
        <f t="shared" si="54"/>
        <v/>
      </c>
      <c r="T784" t="str">
        <f t="shared" si="55"/>
        <v/>
      </c>
      <c r="U784" t="str">
        <f>IF(B784="","",VLOOKUP(B784,CODES!$A$2:$B$6,2,FALSE))</f>
        <v/>
      </c>
      <c r="V784" t="str">
        <f>IF(C784="","",LOOKUP(C784,{0,1,5,9,13,17,21},{"&lt;1 credits","1 - 4 credits","5 - 8 credits","9 - 12 credits","13 - 16 credits","17 - 20 credits","21 + credits"}))</f>
        <v/>
      </c>
      <c r="W784" t="str">
        <f>IF(V784="","",VLOOKUP(V784,CODES!$G$2:$H$8,2,FALSE))</f>
        <v/>
      </c>
      <c r="X784" t="str">
        <f>IF(AND(ISBLANK(F784),ISBLANK(G784)),IF(D784="","",VLOOKUP(D784,CODES!$K$2:$L$8,2,FALSE)),IF(ISBLANK(G784),VLOOKUP(D784,CODES!$K$2:$L$8,2,FALSE)&amp;","&amp;VLOOKUP(F784,CODES!$K$2:$L$8,2,FALSE),VLOOKUP(D784,CODES!$K$2:$L$8,2,FALSE)&amp;","&amp;VLOOKUP(F784,CODES!$K$2:$L$8,2,FALSE)&amp;","&amp;VLOOKUP(G784,CODES!$K$2:$L$8,2,FALSE)))</f>
        <v/>
      </c>
      <c r="Y784" t="str">
        <f>IF(AND(ISBLANK(H784),ISBLANK(I784)),IF(E784="","",VLOOKUP(E784,CODES!$C$2:$D$28,2,FALSE)),IF(ISBLANK(I784),VLOOKUP(E784,CODES!$C$2:$D$28,2,FALSE)&amp;","&amp;VLOOKUP(H784,CODES!$C$2:$D$28,2,FALSE),VLOOKUP(E784,CODES!$C$2:$D$28,2,FALSE)&amp;","&amp;VLOOKUP(H784,CODES!$C$2:$D$28,2,FALSE)&amp;","&amp;VLOOKUP(I784,CODES!$C$2:$D$28,2,FALSE)))</f>
        <v/>
      </c>
      <c r="Z784" t="str">
        <f t="shared" si="56"/>
        <v/>
      </c>
      <c r="AA784" t="str">
        <f>IF(Z784="","",VLOOKUP(Z784,CODES!$E$2:$F$73,2,FALSE))</f>
        <v/>
      </c>
    </row>
    <row r="785" spans="10:27" x14ac:dyDescent="0.25">
      <c r="J785" s="5"/>
      <c r="Q785" t="str">
        <f t="shared" si="53"/>
        <v/>
      </c>
      <c r="S785" t="str">
        <f t="shared" si="54"/>
        <v/>
      </c>
      <c r="T785" t="str">
        <f t="shared" si="55"/>
        <v/>
      </c>
      <c r="U785" t="str">
        <f>IF(B785="","",VLOOKUP(B785,CODES!$A$2:$B$6,2,FALSE))</f>
        <v/>
      </c>
      <c r="V785" t="str">
        <f>IF(C785="","",LOOKUP(C785,{0,1,5,9,13,17,21},{"&lt;1 credits","1 - 4 credits","5 - 8 credits","9 - 12 credits","13 - 16 credits","17 - 20 credits","21 + credits"}))</f>
        <v/>
      </c>
      <c r="W785" t="str">
        <f>IF(V785="","",VLOOKUP(V785,CODES!$G$2:$H$8,2,FALSE))</f>
        <v/>
      </c>
      <c r="X785" t="str">
        <f>IF(AND(ISBLANK(F785),ISBLANK(G785)),IF(D785="","",VLOOKUP(D785,CODES!$K$2:$L$8,2,FALSE)),IF(ISBLANK(G785),VLOOKUP(D785,CODES!$K$2:$L$8,2,FALSE)&amp;","&amp;VLOOKUP(F785,CODES!$K$2:$L$8,2,FALSE),VLOOKUP(D785,CODES!$K$2:$L$8,2,FALSE)&amp;","&amp;VLOOKUP(F785,CODES!$K$2:$L$8,2,FALSE)&amp;","&amp;VLOOKUP(G785,CODES!$K$2:$L$8,2,FALSE)))</f>
        <v/>
      </c>
      <c r="Y785" t="str">
        <f>IF(AND(ISBLANK(H785),ISBLANK(I785)),IF(E785="","",VLOOKUP(E785,CODES!$C$2:$D$28,2,FALSE)),IF(ISBLANK(I785),VLOOKUP(E785,CODES!$C$2:$D$28,2,FALSE)&amp;","&amp;VLOOKUP(H785,CODES!$C$2:$D$28,2,FALSE),VLOOKUP(E785,CODES!$C$2:$D$28,2,FALSE)&amp;","&amp;VLOOKUP(H785,CODES!$C$2:$D$28,2,FALSE)&amp;","&amp;VLOOKUP(I785,CODES!$C$2:$D$28,2,FALSE)))</f>
        <v/>
      </c>
      <c r="Z785" t="str">
        <f t="shared" si="56"/>
        <v/>
      </c>
      <c r="AA785" t="str">
        <f>IF(Z785="","",VLOOKUP(Z785,CODES!$E$2:$F$73,2,FALSE))</f>
        <v/>
      </c>
    </row>
    <row r="786" spans="10:27" x14ac:dyDescent="0.25">
      <c r="J786" s="5"/>
      <c r="Q786" t="str">
        <f t="shared" si="53"/>
        <v/>
      </c>
      <c r="S786" t="str">
        <f t="shared" si="54"/>
        <v/>
      </c>
      <c r="T786" t="str">
        <f t="shared" si="55"/>
        <v/>
      </c>
      <c r="U786" t="str">
        <f>IF(B786="","",VLOOKUP(B786,CODES!$A$2:$B$6,2,FALSE))</f>
        <v/>
      </c>
      <c r="V786" t="str">
        <f>IF(C786="","",LOOKUP(C786,{0,1,5,9,13,17,21},{"&lt;1 credits","1 - 4 credits","5 - 8 credits","9 - 12 credits","13 - 16 credits","17 - 20 credits","21 + credits"}))</f>
        <v/>
      </c>
      <c r="W786" t="str">
        <f>IF(V786="","",VLOOKUP(V786,CODES!$G$2:$H$8,2,FALSE))</f>
        <v/>
      </c>
      <c r="X786" t="str">
        <f>IF(AND(ISBLANK(F786),ISBLANK(G786)),IF(D786="","",VLOOKUP(D786,CODES!$K$2:$L$8,2,FALSE)),IF(ISBLANK(G786),VLOOKUP(D786,CODES!$K$2:$L$8,2,FALSE)&amp;","&amp;VLOOKUP(F786,CODES!$K$2:$L$8,2,FALSE),VLOOKUP(D786,CODES!$K$2:$L$8,2,FALSE)&amp;","&amp;VLOOKUP(F786,CODES!$K$2:$L$8,2,FALSE)&amp;","&amp;VLOOKUP(G786,CODES!$K$2:$L$8,2,FALSE)))</f>
        <v/>
      </c>
      <c r="Y786" t="str">
        <f>IF(AND(ISBLANK(H786),ISBLANK(I786)),IF(E786="","",VLOOKUP(E786,CODES!$C$2:$D$28,2,FALSE)),IF(ISBLANK(I786),VLOOKUP(E786,CODES!$C$2:$D$28,2,FALSE)&amp;","&amp;VLOOKUP(H786,CODES!$C$2:$D$28,2,FALSE),VLOOKUP(E786,CODES!$C$2:$D$28,2,FALSE)&amp;","&amp;VLOOKUP(H786,CODES!$C$2:$D$28,2,FALSE)&amp;","&amp;VLOOKUP(I786,CODES!$C$2:$D$28,2,FALSE)))</f>
        <v/>
      </c>
      <c r="Z786" t="str">
        <f t="shared" si="56"/>
        <v/>
      </c>
      <c r="AA786" t="str">
        <f>IF(Z786="","",VLOOKUP(Z786,CODES!$E$2:$F$73,2,FALSE))</f>
        <v/>
      </c>
    </row>
    <row r="787" spans="10:27" x14ac:dyDescent="0.25">
      <c r="J787" s="5"/>
      <c r="Q787" t="str">
        <f t="shared" si="53"/>
        <v/>
      </c>
      <c r="S787" t="str">
        <f t="shared" si="54"/>
        <v/>
      </c>
      <c r="T787" t="str">
        <f t="shared" si="55"/>
        <v/>
      </c>
      <c r="U787" t="str">
        <f>IF(B787="","",VLOOKUP(B787,CODES!$A$2:$B$6,2,FALSE))</f>
        <v/>
      </c>
      <c r="V787" t="str">
        <f>IF(C787="","",LOOKUP(C787,{0,1,5,9,13,17,21},{"&lt;1 credits","1 - 4 credits","5 - 8 credits","9 - 12 credits","13 - 16 credits","17 - 20 credits","21 + credits"}))</f>
        <v/>
      </c>
      <c r="W787" t="str">
        <f>IF(V787="","",VLOOKUP(V787,CODES!$G$2:$H$8,2,FALSE))</f>
        <v/>
      </c>
      <c r="X787" t="str">
        <f>IF(AND(ISBLANK(F787),ISBLANK(G787)),IF(D787="","",VLOOKUP(D787,CODES!$K$2:$L$8,2,FALSE)),IF(ISBLANK(G787),VLOOKUP(D787,CODES!$K$2:$L$8,2,FALSE)&amp;","&amp;VLOOKUP(F787,CODES!$K$2:$L$8,2,FALSE),VLOOKUP(D787,CODES!$K$2:$L$8,2,FALSE)&amp;","&amp;VLOOKUP(F787,CODES!$K$2:$L$8,2,FALSE)&amp;","&amp;VLOOKUP(G787,CODES!$K$2:$L$8,2,FALSE)))</f>
        <v/>
      </c>
      <c r="Y787" t="str">
        <f>IF(AND(ISBLANK(H787),ISBLANK(I787)),IF(E787="","",VLOOKUP(E787,CODES!$C$2:$D$28,2,FALSE)),IF(ISBLANK(I787),VLOOKUP(E787,CODES!$C$2:$D$28,2,FALSE)&amp;","&amp;VLOOKUP(H787,CODES!$C$2:$D$28,2,FALSE),VLOOKUP(E787,CODES!$C$2:$D$28,2,FALSE)&amp;","&amp;VLOOKUP(H787,CODES!$C$2:$D$28,2,FALSE)&amp;","&amp;VLOOKUP(I787,CODES!$C$2:$D$28,2,FALSE)))</f>
        <v/>
      </c>
      <c r="Z787" t="str">
        <f t="shared" si="56"/>
        <v/>
      </c>
      <c r="AA787" t="str">
        <f>IF(Z787="","",VLOOKUP(Z787,CODES!$E$2:$F$73,2,FALSE))</f>
        <v/>
      </c>
    </row>
    <row r="788" spans="10:27" x14ac:dyDescent="0.25">
      <c r="J788" s="5"/>
      <c r="Q788" t="str">
        <f t="shared" si="53"/>
        <v/>
      </c>
      <c r="S788" t="str">
        <f t="shared" si="54"/>
        <v/>
      </c>
      <c r="T788" t="str">
        <f t="shared" si="55"/>
        <v/>
      </c>
      <c r="U788" t="str">
        <f>IF(B788="","",VLOOKUP(B788,CODES!$A$2:$B$6,2,FALSE))</f>
        <v/>
      </c>
      <c r="V788" t="str">
        <f>IF(C788="","",LOOKUP(C788,{0,1,5,9,13,17,21},{"&lt;1 credits","1 - 4 credits","5 - 8 credits","9 - 12 credits","13 - 16 credits","17 - 20 credits","21 + credits"}))</f>
        <v/>
      </c>
      <c r="W788" t="str">
        <f>IF(V788="","",VLOOKUP(V788,CODES!$G$2:$H$8,2,FALSE))</f>
        <v/>
      </c>
      <c r="X788" t="str">
        <f>IF(AND(ISBLANK(F788),ISBLANK(G788)),IF(D788="","",VLOOKUP(D788,CODES!$K$2:$L$8,2,FALSE)),IF(ISBLANK(G788),VLOOKUP(D788,CODES!$K$2:$L$8,2,FALSE)&amp;","&amp;VLOOKUP(F788,CODES!$K$2:$L$8,2,FALSE),VLOOKUP(D788,CODES!$K$2:$L$8,2,FALSE)&amp;","&amp;VLOOKUP(F788,CODES!$K$2:$L$8,2,FALSE)&amp;","&amp;VLOOKUP(G788,CODES!$K$2:$L$8,2,FALSE)))</f>
        <v/>
      </c>
      <c r="Y788" t="str">
        <f>IF(AND(ISBLANK(H788),ISBLANK(I788)),IF(E788="","",VLOOKUP(E788,CODES!$C$2:$D$28,2,FALSE)),IF(ISBLANK(I788),VLOOKUP(E788,CODES!$C$2:$D$28,2,FALSE)&amp;","&amp;VLOOKUP(H788,CODES!$C$2:$D$28,2,FALSE),VLOOKUP(E788,CODES!$C$2:$D$28,2,FALSE)&amp;","&amp;VLOOKUP(H788,CODES!$C$2:$D$28,2,FALSE)&amp;","&amp;VLOOKUP(I788,CODES!$C$2:$D$28,2,FALSE)))</f>
        <v/>
      </c>
      <c r="Z788" t="str">
        <f t="shared" si="56"/>
        <v/>
      </c>
      <c r="AA788" t="str">
        <f>IF(Z788="","",VLOOKUP(Z788,CODES!$E$2:$F$73,2,FALSE))</f>
        <v/>
      </c>
    </row>
    <row r="789" spans="10:27" x14ac:dyDescent="0.25">
      <c r="J789" s="5"/>
      <c r="Q789" t="str">
        <f t="shared" si="53"/>
        <v/>
      </c>
      <c r="S789" t="str">
        <f t="shared" si="54"/>
        <v/>
      </c>
      <c r="T789" t="str">
        <f t="shared" si="55"/>
        <v/>
      </c>
      <c r="U789" t="str">
        <f>IF(B789="","",VLOOKUP(B789,CODES!$A$2:$B$6,2,FALSE))</f>
        <v/>
      </c>
      <c r="V789" t="str">
        <f>IF(C789="","",LOOKUP(C789,{0,1,5,9,13,17,21},{"&lt;1 credits","1 - 4 credits","5 - 8 credits","9 - 12 credits","13 - 16 credits","17 - 20 credits","21 + credits"}))</f>
        <v/>
      </c>
      <c r="W789" t="str">
        <f>IF(V789="","",VLOOKUP(V789,CODES!$G$2:$H$8,2,FALSE))</f>
        <v/>
      </c>
      <c r="X789" t="str">
        <f>IF(AND(ISBLANK(F789),ISBLANK(G789)),IF(D789="","",VLOOKUP(D789,CODES!$K$2:$L$8,2,FALSE)),IF(ISBLANK(G789),VLOOKUP(D789,CODES!$K$2:$L$8,2,FALSE)&amp;","&amp;VLOOKUP(F789,CODES!$K$2:$L$8,2,FALSE),VLOOKUP(D789,CODES!$K$2:$L$8,2,FALSE)&amp;","&amp;VLOOKUP(F789,CODES!$K$2:$L$8,2,FALSE)&amp;","&amp;VLOOKUP(G789,CODES!$K$2:$L$8,2,FALSE)))</f>
        <v/>
      </c>
      <c r="Y789" t="str">
        <f>IF(AND(ISBLANK(H789),ISBLANK(I789)),IF(E789="","",VLOOKUP(E789,CODES!$C$2:$D$28,2,FALSE)),IF(ISBLANK(I789),VLOOKUP(E789,CODES!$C$2:$D$28,2,FALSE)&amp;","&amp;VLOOKUP(H789,CODES!$C$2:$D$28,2,FALSE),VLOOKUP(E789,CODES!$C$2:$D$28,2,FALSE)&amp;","&amp;VLOOKUP(H789,CODES!$C$2:$D$28,2,FALSE)&amp;","&amp;VLOOKUP(I789,CODES!$C$2:$D$28,2,FALSE)))</f>
        <v/>
      </c>
      <c r="Z789" t="str">
        <f t="shared" si="56"/>
        <v/>
      </c>
      <c r="AA789" t="str">
        <f>IF(Z789="","",VLOOKUP(Z789,CODES!$E$2:$F$73,2,FALSE))</f>
        <v/>
      </c>
    </row>
    <row r="790" spans="10:27" x14ac:dyDescent="0.25">
      <c r="J790" s="5"/>
      <c r="Q790" t="str">
        <f t="shared" si="53"/>
        <v/>
      </c>
      <c r="S790" t="str">
        <f t="shared" si="54"/>
        <v/>
      </c>
      <c r="T790" t="str">
        <f t="shared" si="55"/>
        <v/>
      </c>
      <c r="U790" t="str">
        <f>IF(B790="","",VLOOKUP(B790,CODES!$A$2:$B$6,2,FALSE))</f>
        <v/>
      </c>
      <c r="V790" t="str">
        <f>IF(C790="","",LOOKUP(C790,{0,1,5,9,13,17,21},{"&lt;1 credits","1 - 4 credits","5 - 8 credits","9 - 12 credits","13 - 16 credits","17 - 20 credits","21 + credits"}))</f>
        <v/>
      </c>
      <c r="W790" t="str">
        <f>IF(V790="","",VLOOKUP(V790,CODES!$G$2:$H$8,2,FALSE))</f>
        <v/>
      </c>
      <c r="X790" t="str">
        <f>IF(AND(ISBLANK(F790),ISBLANK(G790)),IF(D790="","",VLOOKUP(D790,CODES!$K$2:$L$8,2,FALSE)),IF(ISBLANK(G790),VLOOKUP(D790,CODES!$K$2:$L$8,2,FALSE)&amp;","&amp;VLOOKUP(F790,CODES!$K$2:$L$8,2,FALSE),VLOOKUP(D790,CODES!$K$2:$L$8,2,FALSE)&amp;","&amp;VLOOKUP(F790,CODES!$K$2:$L$8,2,FALSE)&amp;","&amp;VLOOKUP(G790,CODES!$K$2:$L$8,2,FALSE)))</f>
        <v/>
      </c>
      <c r="Y790" t="str">
        <f>IF(AND(ISBLANK(H790),ISBLANK(I790)),IF(E790="","",VLOOKUP(E790,CODES!$C$2:$D$28,2,FALSE)),IF(ISBLANK(I790),VLOOKUP(E790,CODES!$C$2:$D$28,2,FALSE)&amp;","&amp;VLOOKUP(H790,CODES!$C$2:$D$28,2,FALSE),VLOOKUP(E790,CODES!$C$2:$D$28,2,FALSE)&amp;","&amp;VLOOKUP(H790,CODES!$C$2:$D$28,2,FALSE)&amp;","&amp;VLOOKUP(I790,CODES!$C$2:$D$28,2,FALSE)))</f>
        <v/>
      </c>
      <c r="Z790" t="str">
        <f t="shared" si="56"/>
        <v/>
      </c>
      <c r="AA790" t="str">
        <f>IF(Z790="","",VLOOKUP(Z790,CODES!$E$2:$F$73,2,FALSE))</f>
        <v/>
      </c>
    </row>
    <row r="791" spans="10:27" x14ac:dyDescent="0.25">
      <c r="J791" s="5"/>
      <c r="Q791" t="str">
        <f t="shared" si="53"/>
        <v/>
      </c>
      <c r="S791" t="str">
        <f t="shared" si="54"/>
        <v/>
      </c>
      <c r="T791" t="str">
        <f t="shared" si="55"/>
        <v/>
      </c>
      <c r="U791" t="str">
        <f>IF(B791="","",VLOOKUP(B791,CODES!$A$2:$B$6,2,FALSE))</f>
        <v/>
      </c>
      <c r="V791" t="str">
        <f>IF(C791="","",LOOKUP(C791,{0,1,5,9,13,17,21},{"&lt;1 credits","1 - 4 credits","5 - 8 credits","9 - 12 credits","13 - 16 credits","17 - 20 credits","21 + credits"}))</f>
        <v/>
      </c>
      <c r="W791" t="str">
        <f>IF(V791="","",VLOOKUP(V791,CODES!$G$2:$H$8,2,FALSE))</f>
        <v/>
      </c>
      <c r="X791" t="str">
        <f>IF(AND(ISBLANK(F791),ISBLANK(G791)),IF(D791="","",VLOOKUP(D791,CODES!$K$2:$L$8,2,FALSE)),IF(ISBLANK(G791),VLOOKUP(D791,CODES!$K$2:$L$8,2,FALSE)&amp;","&amp;VLOOKUP(F791,CODES!$K$2:$L$8,2,FALSE),VLOOKUP(D791,CODES!$K$2:$L$8,2,FALSE)&amp;","&amp;VLOOKUP(F791,CODES!$K$2:$L$8,2,FALSE)&amp;","&amp;VLOOKUP(G791,CODES!$K$2:$L$8,2,FALSE)))</f>
        <v/>
      </c>
      <c r="Y791" t="str">
        <f>IF(AND(ISBLANK(H791),ISBLANK(I791)),IF(E791="","",VLOOKUP(E791,CODES!$C$2:$D$28,2,FALSE)),IF(ISBLANK(I791),VLOOKUP(E791,CODES!$C$2:$D$28,2,FALSE)&amp;","&amp;VLOOKUP(H791,CODES!$C$2:$D$28,2,FALSE),VLOOKUP(E791,CODES!$C$2:$D$28,2,FALSE)&amp;","&amp;VLOOKUP(H791,CODES!$C$2:$D$28,2,FALSE)&amp;","&amp;VLOOKUP(I791,CODES!$C$2:$D$28,2,FALSE)))</f>
        <v/>
      </c>
      <c r="Z791" t="str">
        <f t="shared" si="56"/>
        <v/>
      </c>
      <c r="AA791" t="str">
        <f>IF(Z791="","",VLOOKUP(Z791,CODES!$E$2:$F$73,2,FALSE))</f>
        <v/>
      </c>
    </row>
    <row r="792" spans="10:27" x14ac:dyDescent="0.25">
      <c r="J792" s="5"/>
      <c r="Q792" t="str">
        <f t="shared" si="53"/>
        <v/>
      </c>
      <c r="S792" t="str">
        <f t="shared" si="54"/>
        <v/>
      </c>
      <c r="T792" t="str">
        <f t="shared" si="55"/>
        <v/>
      </c>
      <c r="U792" t="str">
        <f>IF(B792="","",VLOOKUP(B792,CODES!$A$2:$B$6,2,FALSE))</f>
        <v/>
      </c>
      <c r="V792" t="str">
        <f>IF(C792="","",LOOKUP(C792,{0,1,5,9,13,17,21},{"&lt;1 credits","1 - 4 credits","5 - 8 credits","9 - 12 credits","13 - 16 credits","17 - 20 credits","21 + credits"}))</f>
        <v/>
      </c>
      <c r="W792" t="str">
        <f>IF(V792="","",VLOOKUP(V792,CODES!$G$2:$H$8,2,FALSE))</f>
        <v/>
      </c>
      <c r="X792" t="str">
        <f>IF(AND(ISBLANK(F792),ISBLANK(G792)),IF(D792="","",VLOOKUP(D792,CODES!$K$2:$L$8,2,FALSE)),IF(ISBLANK(G792),VLOOKUP(D792,CODES!$K$2:$L$8,2,FALSE)&amp;","&amp;VLOOKUP(F792,CODES!$K$2:$L$8,2,FALSE),VLOOKUP(D792,CODES!$K$2:$L$8,2,FALSE)&amp;","&amp;VLOOKUP(F792,CODES!$K$2:$L$8,2,FALSE)&amp;","&amp;VLOOKUP(G792,CODES!$K$2:$L$8,2,FALSE)))</f>
        <v/>
      </c>
      <c r="Y792" t="str">
        <f>IF(AND(ISBLANK(H792),ISBLANK(I792)),IF(E792="","",VLOOKUP(E792,CODES!$C$2:$D$28,2,FALSE)),IF(ISBLANK(I792),VLOOKUP(E792,CODES!$C$2:$D$28,2,FALSE)&amp;","&amp;VLOOKUP(H792,CODES!$C$2:$D$28,2,FALSE),VLOOKUP(E792,CODES!$C$2:$D$28,2,FALSE)&amp;","&amp;VLOOKUP(H792,CODES!$C$2:$D$28,2,FALSE)&amp;","&amp;VLOOKUP(I792,CODES!$C$2:$D$28,2,FALSE)))</f>
        <v/>
      </c>
      <c r="Z792" t="str">
        <f t="shared" si="56"/>
        <v/>
      </c>
      <c r="AA792" t="str">
        <f>IF(Z792="","",VLOOKUP(Z792,CODES!$E$2:$F$73,2,FALSE))</f>
        <v/>
      </c>
    </row>
    <row r="793" spans="10:27" x14ac:dyDescent="0.25">
      <c r="J793" s="5"/>
      <c r="Q793" t="str">
        <f t="shared" si="53"/>
        <v/>
      </c>
      <c r="S793" t="str">
        <f t="shared" si="54"/>
        <v/>
      </c>
      <c r="T793" t="str">
        <f t="shared" si="55"/>
        <v/>
      </c>
      <c r="U793" t="str">
        <f>IF(B793="","",VLOOKUP(B793,CODES!$A$2:$B$6,2,FALSE))</f>
        <v/>
      </c>
      <c r="V793" t="str">
        <f>IF(C793="","",LOOKUP(C793,{0,1,5,9,13,17,21},{"&lt;1 credits","1 - 4 credits","5 - 8 credits","9 - 12 credits","13 - 16 credits","17 - 20 credits","21 + credits"}))</f>
        <v/>
      </c>
      <c r="W793" t="str">
        <f>IF(V793="","",VLOOKUP(V793,CODES!$G$2:$H$8,2,FALSE))</f>
        <v/>
      </c>
      <c r="X793" t="str">
        <f>IF(AND(ISBLANK(F793),ISBLANK(G793)),IF(D793="","",VLOOKUP(D793,CODES!$K$2:$L$8,2,FALSE)),IF(ISBLANK(G793),VLOOKUP(D793,CODES!$K$2:$L$8,2,FALSE)&amp;","&amp;VLOOKUP(F793,CODES!$K$2:$L$8,2,FALSE),VLOOKUP(D793,CODES!$K$2:$L$8,2,FALSE)&amp;","&amp;VLOOKUP(F793,CODES!$K$2:$L$8,2,FALSE)&amp;","&amp;VLOOKUP(G793,CODES!$K$2:$L$8,2,FALSE)))</f>
        <v/>
      </c>
      <c r="Y793" t="str">
        <f>IF(AND(ISBLANK(H793),ISBLANK(I793)),IF(E793="","",VLOOKUP(E793,CODES!$C$2:$D$28,2,FALSE)),IF(ISBLANK(I793),VLOOKUP(E793,CODES!$C$2:$D$28,2,FALSE)&amp;","&amp;VLOOKUP(H793,CODES!$C$2:$D$28,2,FALSE),VLOOKUP(E793,CODES!$C$2:$D$28,2,FALSE)&amp;","&amp;VLOOKUP(H793,CODES!$C$2:$D$28,2,FALSE)&amp;","&amp;VLOOKUP(I793,CODES!$C$2:$D$28,2,FALSE)))</f>
        <v/>
      </c>
      <c r="Z793" t="str">
        <f t="shared" si="56"/>
        <v/>
      </c>
      <c r="AA793" t="str">
        <f>IF(Z793="","",VLOOKUP(Z793,CODES!$E$2:$F$73,2,FALSE))</f>
        <v/>
      </c>
    </row>
    <row r="794" spans="10:27" x14ac:dyDescent="0.25">
      <c r="J794" s="5"/>
      <c r="Q794" t="str">
        <f t="shared" si="53"/>
        <v/>
      </c>
      <c r="S794" t="str">
        <f t="shared" si="54"/>
        <v/>
      </c>
      <c r="T794" t="str">
        <f t="shared" si="55"/>
        <v/>
      </c>
      <c r="U794" t="str">
        <f>IF(B794="","",VLOOKUP(B794,CODES!$A$2:$B$6,2,FALSE))</f>
        <v/>
      </c>
      <c r="V794" t="str">
        <f>IF(C794="","",LOOKUP(C794,{0,1,5,9,13,17,21},{"&lt;1 credits","1 - 4 credits","5 - 8 credits","9 - 12 credits","13 - 16 credits","17 - 20 credits","21 + credits"}))</f>
        <v/>
      </c>
      <c r="W794" t="str">
        <f>IF(V794="","",VLOOKUP(V794,CODES!$G$2:$H$8,2,FALSE))</f>
        <v/>
      </c>
      <c r="X794" t="str">
        <f>IF(AND(ISBLANK(F794),ISBLANK(G794)),IF(D794="","",VLOOKUP(D794,CODES!$K$2:$L$8,2,FALSE)),IF(ISBLANK(G794),VLOOKUP(D794,CODES!$K$2:$L$8,2,FALSE)&amp;","&amp;VLOOKUP(F794,CODES!$K$2:$L$8,2,FALSE),VLOOKUP(D794,CODES!$K$2:$L$8,2,FALSE)&amp;","&amp;VLOOKUP(F794,CODES!$K$2:$L$8,2,FALSE)&amp;","&amp;VLOOKUP(G794,CODES!$K$2:$L$8,2,FALSE)))</f>
        <v/>
      </c>
      <c r="Y794" t="str">
        <f>IF(AND(ISBLANK(H794),ISBLANK(I794)),IF(E794="","",VLOOKUP(E794,CODES!$C$2:$D$28,2,FALSE)),IF(ISBLANK(I794),VLOOKUP(E794,CODES!$C$2:$D$28,2,FALSE)&amp;","&amp;VLOOKUP(H794,CODES!$C$2:$D$28,2,FALSE),VLOOKUP(E794,CODES!$C$2:$D$28,2,FALSE)&amp;","&amp;VLOOKUP(H794,CODES!$C$2:$D$28,2,FALSE)&amp;","&amp;VLOOKUP(I794,CODES!$C$2:$D$28,2,FALSE)))</f>
        <v/>
      </c>
      <c r="Z794" t="str">
        <f t="shared" si="56"/>
        <v/>
      </c>
      <c r="AA794" t="str">
        <f>IF(Z794="","",VLOOKUP(Z794,CODES!$E$2:$F$73,2,FALSE))</f>
        <v/>
      </c>
    </row>
    <row r="795" spans="10:27" x14ac:dyDescent="0.25">
      <c r="J795" s="5"/>
      <c r="Q795" t="str">
        <f t="shared" si="53"/>
        <v/>
      </c>
      <c r="S795" t="str">
        <f t="shared" si="54"/>
        <v/>
      </c>
      <c r="T795" t="str">
        <f t="shared" si="55"/>
        <v/>
      </c>
      <c r="U795" t="str">
        <f>IF(B795="","",VLOOKUP(B795,CODES!$A$2:$B$6,2,FALSE))</f>
        <v/>
      </c>
      <c r="V795" t="str">
        <f>IF(C795="","",LOOKUP(C795,{0,1,5,9,13,17,21},{"&lt;1 credits","1 - 4 credits","5 - 8 credits","9 - 12 credits","13 - 16 credits","17 - 20 credits","21 + credits"}))</f>
        <v/>
      </c>
      <c r="W795" t="str">
        <f>IF(V795="","",VLOOKUP(V795,CODES!$G$2:$H$8,2,FALSE))</f>
        <v/>
      </c>
      <c r="X795" t="str">
        <f>IF(AND(ISBLANK(F795),ISBLANK(G795)),IF(D795="","",VLOOKUP(D795,CODES!$K$2:$L$8,2,FALSE)),IF(ISBLANK(G795),VLOOKUP(D795,CODES!$K$2:$L$8,2,FALSE)&amp;","&amp;VLOOKUP(F795,CODES!$K$2:$L$8,2,FALSE),VLOOKUP(D795,CODES!$K$2:$L$8,2,FALSE)&amp;","&amp;VLOOKUP(F795,CODES!$K$2:$L$8,2,FALSE)&amp;","&amp;VLOOKUP(G795,CODES!$K$2:$L$8,2,FALSE)))</f>
        <v/>
      </c>
      <c r="Y795" t="str">
        <f>IF(AND(ISBLANK(H795),ISBLANK(I795)),IF(E795="","",VLOOKUP(E795,CODES!$C$2:$D$28,2,FALSE)),IF(ISBLANK(I795),VLOOKUP(E795,CODES!$C$2:$D$28,2,FALSE)&amp;","&amp;VLOOKUP(H795,CODES!$C$2:$D$28,2,FALSE),VLOOKUP(E795,CODES!$C$2:$D$28,2,FALSE)&amp;","&amp;VLOOKUP(H795,CODES!$C$2:$D$28,2,FALSE)&amp;","&amp;VLOOKUP(I795,CODES!$C$2:$D$28,2,FALSE)))</f>
        <v/>
      </c>
      <c r="Z795" t="str">
        <f t="shared" si="56"/>
        <v/>
      </c>
      <c r="AA795" t="str">
        <f>IF(Z795="","",VLOOKUP(Z795,CODES!$E$2:$F$73,2,FALSE))</f>
        <v/>
      </c>
    </row>
    <row r="796" spans="10:27" x14ac:dyDescent="0.25">
      <c r="J796" s="5"/>
      <c r="Q796" t="str">
        <f t="shared" si="53"/>
        <v/>
      </c>
      <c r="S796" t="str">
        <f t="shared" si="54"/>
        <v/>
      </c>
      <c r="T796" t="str">
        <f t="shared" si="55"/>
        <v/>
      </c>
      <c r="U796" t="str">
        <f>IF(B796="","",VLOOKUP(B796,CODES!$A$2:$B$6,2,FALSE))</f>
        <v/>
      </c>
      <c r="V796" t="str">
        <f>IF(C796="","",LOOKUP(C796,{0,1,5,9,13,17,21},{"&lt;1 credits","1 - 4 credits","5 - 8 credits","9 - 12 credits","13 - 16 credits","17 - 20 credits","21 + credits"}))</f>
        <v/>
      </c>
      <c r="W796" t="str">
        <f>IF(V796="","",VLOOKUP(V796,CODES!$G$2:$H$8,2,FALSE))</f>
        <v/>
      </c>
      <c r="X796" t="str">
        <f>IF(AND(ISBLANK(F796),ISBLANK(G796)),IF(D796="","",VLOOKUP(D796,CODES!$K$2:$L$8,2,FALSE)),IF(ISBLANK(G796),VLOOKUP(D796,CODES!$K$2:$L$8,2,FALSE)&amp;","&amp;VLOOKUP(F796,CODES!$K$2:$L$8,2,FALSE),VLOOKUP(D796,CODES!$K$2:$L$8,2,FALSE)&amp;","&amp;VLOOKUP(F796,CODES!$K$2:$L$8,2,FALSE)&amp;","&amp;VLOOKUP(G796,CODES!$K$2:$L$8,2,FALSE)))</f>
        <v/>
      </c>
      <c r="Y796" t="str">
        <f>IF(AND(ISBLANK(H796),ISBLANK(I796)),IF(E796="","",VLOOKUP(E796,CODES!$C$2:$D$28,2,FALSE)),IF(ISBLANK(I796),VLOOKUP(E796,CODES!$C$2:$D$28,2,FALSE)&amp;","&amp;VLOOKUP(H796,CODES!$C$2:$D$28,2,FALSE),VLOOKUP(E796,CODES!$C$2:$D$28,2,FALSE)&amp;","&amp;VLOOKUP(H796,CODES!$C$2:$D$28,2,FALSE)&amp;","&amp;VLOOKUP(I796,CODES!$C$2:$D$28,2,FALSE)))</f>
        <v/>
      </c>
      <c r="Z796" t="str">
        <f t="shared" si="56"/>
        <v/>
      </c>
      <c r="AA796" t="str">
        <f>IF(Z796="","",VLOOKUP(Z796,CODES!$E$2:$F$73,2,FALSE))</f>
        <v/>
      </c>
    </row>
    <row r="797" spans="10:27" x14ac:dyDescent="0.25">
      <c r="J797" s="5"/>
      <c r="Q797" t="str">
        <f t="shared" si="53"/>
        <v/>
      </c>
      <c r="S797" t="str">
        <f t="shared" si="54"/>
        <v/>
      </c>
      <c r="T797" t="str">
        <f t="shared" si="55"/>
        <v/>
      </c>
      <c r="U797" t="str">
        <f>IF(B797="","",VLOOKUP(B797,CODES!$A$2:$B$6,2,FALSE))</f>
        <v/>
      </c>
      <c r="V797" t="str">
        <f>IF(C797="","",LOOKUP(C797,{0,1,5,9,13,17,21},{"&lt;1 credits","1 - 4 credits","5 - 8 credits","9 - 12 credits","13 - 16 credits","17 - 20 credits","21 + credits"}))</f>
        <v/>
      </c>
      <c r="W797" t="str">
        <f>IF(V797="","",VLOOKUP(V797,CODES!$G$2:$H$8,2,FALSE))</f>
        <v/>
      </c>
      <c r="X797" t="str">
        <f>IF(AND(ISBLANK(F797),ISBLANK(G797)),IF(D797="","",VLOOKUP(D797,CODES!$K$2:$L$8,2,FALSE)),IF(ISBLANK(G797),VLOOKUP(D797,CODES!$K$2:$L$8,2,FALSE)&amp;","&amp;VLOOKUP(F797,CODES!$K$2:$L$8,2,FALSE),VLOOKUP(D797,CODES!$K$2:$L$8,2,FALSE)&amp;","&amp;VLOOKUP(F797,CODES!$K$2:$L$8,2,FALSE)&amp;","&amp;VLOOKUP(G797,CODES!$K$2:$L$8,2,FALSE)))</f>
        <v/>
      </c>
      <c r="Y797" t="str">
        <f>IF(AND(ISBLANK(H797),ISBLANK(I797)),IF(E797="","",VLOOKUP(E797,CODES!$C$2:$D$28,2,FALSE)),IF(ISBLANK(I797),VLOOKUP(E797,CODES!$C$2:$D$28,2,FALSE)&amp;","&amp;VLOOKUP(H797,CODES!$C$2:$D$28,2,FALSE),VLOOKUP(E797,CODES!$C$2:$D$28,2,FALSE)&amp;","&amp;VLOOKUP(H797,CODES!$C$2:$D$28,2,FALSE)&amp;","&amp;VLOOKUP(I797,CODES!$C$2:$D$28,2,FALSE)))</f>
        <v/>
      </c>
      <c r="Z797" t="str">
        <f t="shared" si="56"/>
        <v/>
      </c>
      <c r="AA797" t="str">
        <f>IF(Z797="","",VLOOKUP(Z797,CODES!$E$2:$F$73,2,FALSE))</f>
        <v/>
      </c>
    </row>
    <row r="798" spans="10:27" x14ac:dyDescent="0.25">
      <c r="J798" s="5"/>
      <c r="Q798" t="str">
        <f t="shared" si="53"/>
        <v/>
      </c>
      <c r="S798" t="str">
        <f t="shared" si="54"/>
        <v/>
      </c>
      <c r="T798" t="str">
        <f t="shared" si="55"/>
        <v/>
      </c>
      <c r="U798" t="str">
        <f>IF(B798="","",VLOOKUP(B798,CODES!$A$2:$B$6,2,FALSE))</f>
        <v/>
      </c>
      <c r="V798" t="str">
        <f>IF(C798="","",LOOKUP(C798,{0,1,5,9,13,17,21},{"&lt;1 credits","1 - 4 credits","5 - 8 credits","9 - 12 credits","13 - 16 credits","17 - 20 credits","21 + credits"}))</f>
        <v/>
      </c>
      <c r="W798" t="str">
        <f>IF(V798="","",VLOOKUP(V798,CODES!$G$2:$H$8,2,FALSE))</f>
        <v/>
      </c>
      <c r="X798" t="str">
        <f>IF(AND(ISBLANK(F798),ISBLANK(G798)),IF(D798="","",VLOOKUP(D798,CODES!$K$2:$L$8,2,FALSE)),IF(ISBLANK(G798),VLOOKUP(D798,CODES!$K$2:$L$8,2,FALSE)&amp;","&amp;VLOOKUP(F798,CODES!$K$2:$L$8,2,FALSE),VLOOKUP(D798,CODES!$K$2:$L$8,2,FALSE)&amp;","&amp;VLOOKUP(F798,CODES!$K$2:$L$8,2,FALSE)&amp;","&amp;VLOOKUP(G798,CODES!$K$2:$L$8,2,FALSE)))</f>
        <v/>
      </c>
      <c r="Y798" t="str">
        <f>IF(AND(ISBLANK(H798),ISBLANK(I798)),IF(E798="","",VLOOKUP(E798,CODES!$C$2:$D$28,2,FALSE)),IF(ISBLANK(I798),VLOOKUP(E798,CODES!$C$2:$D$28,2,FALSE)&amp;","&amp;VLOOKUP(H798,CODES!$C$2:$D$28,2,FALSE),VLOOKUP(E798,CODES!$C$2:$D$28,2,FALSE)&amp;","&amp;VLOOKUP(H798,CODES!$C$2:$D$28,2,FALSE)&amp;","&amp;VLOOKUP(I798,CODES!$C$2:$D$28,2,FALSE)))</f>
        <v/>
      </c>
      <c r="Z798" t="str">
        <f t="shared" si="56"/>
        <v/>
      </c>
      <c r="AA798" t="str">
        <f>IF(Z798="","",VLOOKUP(Z798,CODES!$E$2:$F$73,2,FALSE))</f>
        <v/>
      </c>
    </row>
    <row r="799" spans="10:27" x14ac:dyDescent="0.25">
      <c r="J799" s="5"/>
      <c r="Q799" t="str">
        <f t="shared" si="53"/>
        <v/>
      </c>
      <c r="S799" t="str">
        <f t="shared" si="54"/>
        <v/>
      </c>
      <c r="T799" t="str">
        <f t="shared" si="55"/>
        <v/>
      </c>
      <c r="U799" t="str">
        <f>IF(B799="","",VLOOKUP(B799,CODES!$A$2:$B$6,2,FALSE))</f>
        <v/>
      </c>
      <c r="V799" t="str">
        <f>IF(C799="","",LOOKUP(C799,{0,1,5,9,13,17,21},{"&lt;1 credits","1 - 4 credits","5 - 8 credits","9 - 12 credits","13 - 16 credits","17 - 20 credits","21 + credits"}))</f>
        <v/>
      </c>
      <c r="W799" t="str">
        <f>IF(V799="","",VLOOKUP(V799,CODES!$G$2:$H$8,2,FALSE))</f>
        <v/>
      </c>
      <c r="X799" t="str">
        <f>IF(AND(ISBLANK(F799),ISBLANK(G799)),IF(D799="","",VLOOKUP(D799,CODES!$K$2:$L$8,2,FALSE)),IF(ISBLANK(G799),VLOOKUP(D799,CODES!$K$2:$L$8,2,FALSE)&amp;","&amp;VLOOKUP(F799,CODES!$K$2:$L$8,2,FALSE),VLOOKUP(D799,CODES!$K$2:$L$8,2,FALSE)&amp;","&amp;VLOOKUP(F799,CODES!$K$2:$L$8,2,FALSE)&amp;","&amp;VLOOKUP(G799,CODES!$K$2:$L$8,2,FALSE)))</f>
        <v/>
      </c>
      <c r="Y799" t="str">
        <f>IF(AND(ISBLANK(H799),ISBLANK(I799)),IF(E799="","",VLOOKUP(E799,CODES!$C$2:$D$28,2,FALSE)),IF(ISBLANK(I799),VLOOKUP(E799,CODES!$C$2:$D$28,2,FALSE)&amp;","&amp;VLOOKUP(H799,CODES!$C$2:$D$28,2,FALSE),VLOOKUP(E799,CODES!$C$2:$D$28,2,FALSE)&amp;","&amp;VLOOKUP(H799,CODES!$C$2:$D$28,2,FALSE)&amp;","&amp;VLOOKUP(I799,CODES!$C$2:$D$28,2,FALSE)))</f>
        <v/>
      </c>
      <c r="Z799" t="str">
        <f t="shared" si="56"/>
        <v/>
      </c>
      <c r="AA799" t="str">
        <f>IF(Z799="","",VLOOKUP(Z799,CODES!$E$2:$F$73,2,FALSE))</f>
        <v/>
      </c>
    </row>
    <row r="800" spans="10:27" x14ac:dyDescent="0.25">
      <c r="J800" s="5"/>
      <c r="Q800" t="str">
        <f t="shared" si="53"/>
        <v/>
      </c>
      <c r="S800" t="str">
        <f t="shared" si="54"/>
        <v/>
      </c>
      <c r="T800" t="str">
        <f t="shared" si="55"/>
        <v/>
      </c>
      <c r="U800" t="str">
        <f>IF(B800="","",VLOOKUP(B800,CODES!$A$2:$B$6,2,FALSE))</f>
        <v/>
      </c>
      <c r="V800" t="str">
        <f>IF(C800="","",LOOKUP(C800,{0,1,5,9,13,17,21},{"&lt;1 credits","1 - 4 credits","5 - 8 credits","9 - 12 credits","13 - 16 credits","17 - 20 credits","21 + credits"}))</f>
        <v/>
      </c>
      <c r="W800" t="str">
        <f>IF(V800="","",VLOOKUP(V800,CODES!$G$2:$H$8,2,FALSE))</f>
        <v/>
      </c>
      <c r="X800" t="str">
        <f>IF(AND(ISBLANK(F800),ISBLANK(G800)),IF(D800="","",VLOOKUP(D800,CODES!$K$2:$L$8,2,FALSE)),IF(ISBLANK(G800),VLOOKUP(D800,CODES!$K$2:$L$8,2,FALSE)&amp;","&amp;VLOOKUP(F800,CODES!$K$2:$L$8,2,FALSE),VLOOKUP(D800,CODES!$K$2:$L$8,2,FALSE)&amp;","&amp;VLOOKUP(F800,CODES!$K$2:$L$8,2,FALSE)&amp;","&amp;VLOOKUP(G800,CODES!$K$2:$L$8,2,FALSE)))</f>
        <v/>
      </c>
      <c r="Y800" t="str">
        <f>IF(AND(ISBLANK(H800),ISBLANK(I800)),IF(E800="","",VLOOKUP(E800,CODES!$C$2:$D$28,2,FALSE)),IF(ISBLANK(I800),VLOOKUP(E800,CODES!$C$2:$D$28,2,FALSE)&amp;","&amp;VLOOKUP(H800,CODES!$C$2:$D$28,2,FALSE),VLOOKUP(E800,CODES!$C$2:$D$28,2,FALSE)&amp;","&amp;VLOOKUP(H800,CODES!$C$2:$D$28,2,FALSE)&amp;","&amp;VLOOKUP(I800,CODES!$C$2:$D$28,2,FALSE)))</f>
        <v/>
      </c>
      <c r="Z800" t="str">
        <f t="shared" si="56"/>
        <v/>
      </c>
      <c r="AA800" t="str">
        <f>IF(Z800="","",VLOOKUP(Z800,CODES!$E$2:$F$73,2,FALSE))</f>
        <v/>
      </c>
    </row>
    <row r="801" spans="10:27" x14ac:dyDescent="0.25">
      <c r="J801" s="5"/>
      <c r="Q801" t="str">
        <f t="shared" si="53"/>
        <v/>
      </c>
      <c r="S801" t="str">
        <f t="shared" si="54"/>
        <v/>
      </c>
      <c r="T801" t="str">
        <f t="shared" si="55"/>
        <v/>
      </c>
      <c r="U801" t="str">
        <f>IF(B801="","",VLOOKUP(B801,CODES!$A$2:$B$6,2,FALSE))</f>
        <v/>
      </c>
      <c r="V801" t="str">
        <f>IF(C801="","",LOOKUP(C801,{0,1,5,9,13,17,21},{"&lt;1 credits","1 - 4 credits","5 - 8 credits","9 - 12 credits","13 - 16 credits","17 - 20 credits","21 + credits"}))</f>
        <v/>
      </c>
      <c r="W801" t="str">
        <f>IF(V801="","",VLOOKUP(V801,CODES!$G$2:$H$8,2,FALSE))</f>
        <v/>
      </c>
      <c r="X801" t="str">
        <f>IF(AND(ISBLANK(F801),ISBLANK(G801)),IF(D801="","",VLOOKUP(D801,CODES!$K$2:$L$8,2,FALSE)),IF(ISBLANK(G801),VLOOKUP(D801,CODES!$K$2:$L$8,2,FALSE)&amp;","&amp;VLOOKUP(F801,CODES!$K$2:$L$8,2,FALSE),VLOOKUP(D801,CODES!$K$2:$L$8,2,FALSE)&amp;","&amp;VLOOKUP(F801,CODES!$K$2:$L$8,2,FALSE)&amp;","&amp;VLOOKUP(G801,CODES!$K$2:$L$8,2,FALSE)))</f>
        <v/>
      </c>
      <c r="Y801" t="str">
        <f>IF(AND(ISBLANK(H801),ISBLANK(I801)),IF(E801="","",VLOOKUP(E801,CODES!$C$2:$D$28,2,FALSE)),IF(ISBLANK(I801),VLOOKUP(E801,CODES!$C$2:$D$28,2,FALSE)&amp;","&amp;VLOOKUP(H801,CODES!$C$2:$D$28,2,FALSE),VLOOKUP(E801,CODES!$C$2:$D$28,2,FALSE)&amp;","&amp;VLOOKUP(H801,CODES!$C$2:$D$28,2,FALSE)&amp;","&amp;VLOOKUP(I801,CODES!$C$2:$D$28,2,FALSE)))</f>
        <v/>
      </c>
      <c r="Z801" t="str">
        <f t="shared" si="56"/>
        <v/>
      </c>
      <c r="AA801" t="str">
        <f>IF(Z801="","",VLOOKUP(Z801,CODES!$E$2:$F$73,2,FALSE))</f>
        <v/>
      </c>
    </row>
    <row r="802" spans="10:27" x14ac:dyDescent="0.25">
      <c r="J802" s="5"/>
      <c r="Q802" t="str">
        <f t="shared" si="53"/>
        <v/>
      </c>
      <c r="S802" t="str">
        <f t="shared" si="54"/>
        <v/>
      </c>
      <c r="T802" t="str">
        <f t="shared" si="55"/>
        <v/>
      </c>
      <c r="U802" t="str">
        <f>IF(B802="","",VLOOKUP(B802,CODES!$A$2:$B$6,2,FALSE))</f>
        <v/>
      </c>
      <c r="V802" t="str">
        <f>IF(C802="","",LOOKUP(C802,{0,1,5,9,13,17,21},{"&lt;1 credits","1 - 4 credits","5 - 8 credits","9 - 12 credits","13 - 16 credits","17 - 20 credits","21 + credits"}))</f>
        <v/>
      </c>
      <c r="W802" t="str">
        <f>IF(V802="","",VLOOKUP(V802,CODES!$G$2:$H$8,2,FALSE))</f>
        <v/>
      </c>
      <c r="X802" t="str">
        <f>IF(AND(ISBLANK(F802),ISBLANK(G802)),IF(D802="","",VLOOKUP(D802,CODES!$K$2:$L$8,2,FALSE)),IF(ISBLANK(G802),VLOOKUP(D802,CODES!$K$2:$L$8,2,FALSE)&amp;","&amp;VLOOKUP(F802,CODES!$K$2:$L$8,2,FALSE),VLOOKUP(D802,CODES!$K$2:$L$8,2,FALSE)&amp;","&amp;VLOOKUP(F802,CODES!$K$2:$L$8,2,FALSE)&amp;","&amp;VLOOKUP(G802,CODES!$K$2:$L$8,2,FALSE)))</f>
        <v/>
      </c>
      <c r="Y802" t="str">
        <f>IF(AND(ISBLANK(H802),ISBLANK(I802)),IF(E802="","",VLOOKUP(E802,CODES!$C$2:$D$28,2,FALSE)),IF(ISBLANK(I802),VLOOKUP(E802,CODES!$C$2:$D$28,2,FALSE)&amp;","&amp;VLOOKUP(H802,CODES!$C$2:$D$28,2,FALSE),VLOOKUP(E802,CODES!$C$2:$D$28,2,FALSE)&amp;","&amp;VLOOKUP(H802,CODES!$C$2:$D$28,2,FALSE)&amp;","&amp;VLOOKUP(I802,CODES!$C$2:$D$28,2,FALSE)))</f>
        <v/>
      </c>
      <c r="Z802" t="str">
        <f t="shared" si="56"/>
        <v/>
      </c>
      <c r="AA802" t="str">
        <f>IF(Z802="","",VLOOKUP(Z802,CODES!$E$2:$F$73,2,FALSE))</f>
        <v/>
      </c>
    </row>
    <row r="803" spans="10:27" x14ac:dyDescent="0.25">
      <c r="J803" s="5"/>
      <c r="Q803" t="str">
        <f t="shared" si="53"/>
        <v/>
      </c>
      <c r="S803" t="str">
        <f t="shared" si="54"/>
        <v/>
      </c>
      <c r="T803" t="str">
        <f t="shared" si="55"/>
        <v/>
      </c>
      <c r="U803" t="str">
        <f>IF(B803="","",VLOOKUP(B803,CODES!$A$2:$B$6,2,FALSE))</f>
        <v/>
      </c>
      <c r="V803" t="str">
        <f>IF(C803="","",LOOKUP(C803,{0,1,5,9,13,17,21},{"&lt;1 credits","1 - 4 credits","5 - 8 credits","9 - 12 credits","13 - 16 credits","17 - 20 credits","21 + credits"}))</f>
        <v/>
      </c>
      <c r="W803" t="str">
        <f>IF(V803="","",VLOOKUP(V803,CODES!$G$2:$H$8,2,FALSE))</f>
        <v/>
      </c>
      <c r="X803" t="str">
        <f>IF(AND(ISBLANK(F803),ISBLANK(G803)),IF(D803="","",VLOOKUP(D803,CODES!$K$2:$L$8,2,FALSE)),IF(ISBLANK(G803),VLOOKUP(D803,CODES!$K$2:$L$8,2,FALSE)&amp;","&amp;VLOOKUP(F803,CODES!$K$2:$L$8,2,FALSE),VLOOKUP(D803,CODES!$K$2:$L$8,2,FALSE)&amp;","&amp;VLOOKUP(F803,CODES!$K$2:$L$8,2,FALSE)&amp;","&amp;VLOOKUP(G803,CODES!$K$2:$L$8,2,FALSE)))</f>
        <v/>
      </c>
      <c r="Y803" t="str">
        <f>IF(AND(ISBLANK(H803),ISBLANK(I803)),IF(E803="","",VLOOKUP(E803,CODES!$C$2:$D$28,2,FALSE)),IF(ISBLANK(I803),VLOOKUP(E803,CODES!$C$2:$D$28,2,FALSE)&amp;","&amp;VLOOKUP(H803,CODES!$C$2:$D$28,2,FALSE),VLOOKUP(E803,CODES!$C$2:$D$28,2,FALSE)&amp;","&amp;VLOOKUP(H803,CODES!$C$2:$D$28,2,FALSE)&amp;","&amp;VLOOKUP(I803,CODES!$C$2:$D$28,2,FALSE)))</f>
        <v/>
      </c>
      <c r="Z803" t="str">
        <f t="shared" si="56"/>
        <v/>
      </c>
      <c r="AA803" t="str">
        <f>IF(Z803="","",VLOOKUP(Z803,CODES!$E$2:$F$73,2,FALSE))</f>
        <v/>
      </c>
    </row>
    <row r="804" spans="10:27" x14ac:dyDescent="0.25">
      <c r="J804" s="5"/>
      <c r="Q804" t="str">
        <f t="shared" si="53"/>
        <v/>
      </c>
      <c r="S804" t="str">
        <f t="shared" si="54"/>
        <v/>
      </c>
      <c r="T804" t="str">
        <f t="shared" si="55"/>
        <v/>
      </c>
      <c r="U804" t="str">
        <f>IF(B804="","",VLOOKUP(B804,CODES!$A$2:$B$6,2,FALSE))</f>
        <v/>
      </c>
      <c r="V804" t="str">
        <f>IF(C804="","",LOOKUP(C804,{0,1,5,9,13,17,21},{"&lt;1 credits","1 - 4 credits","5 - 8 credits","9 - 12 credits","13 - 16 credits","17 - 20 credits","21 + credits"}))</f>
        <v/>
      </c>
      <c r="W804" t="str">
        <f>IF(V804="","",VLOOKUP(V804,CODES!$G$2:$H$8,2,FALSE))</f>
        <v/>
      </c>
      <c r="X804" t="str">
        <f>IF(AND(ISBLANK(F804),ISBLANK(G804)),IF(D804="","",VLOOKUP(D804,CODES!$K$2:$L$8,2,FALSE)),IF(ISBLANK(G804),VLOOKUP(D804,CODES!$K$2:$L$8,2,FALSE)&amp;","&amp;VLOOKUP(F804,CODES!$K$2:$L$8,2,FALSE),VLOOKUP(D804,CODES!$K$2:$L$8,2,FALSE)&amp;","&amp;VLOOKUP(F804,CODES!$K$2:$L$8,2,FALSE)&amp;","&amp;VLOOKUP(G804,CODES!$K$2:$L$8,2,FALSE)))</f>
        <v/>
      </c>
      <c r="Y804" t="str">
        <f>IF(AND(ISBLANK(H804),ISBLANK(I804)),IF(E804="","",VLOOKUP(E804,CODES!$C$2:$D$28,2,FALSE)),IF(ISBLANK(I804),VLOOKUP(E804,CODES!$C$2:$D$28,2,FALSE)&amp;","&amp;VLOOKUP(H804,CODES!$C$2:$D$28,2,FALSE),VLOOKUP(E804,CODES!$C$2:$D$28,2,FALSE)&amp;","&amp;VLOOKUP(H804,CODES!$C$2:$D$28,2,FALSE)&amp;","&amp;VLOOKUP(I804,CODES!$C$2:$D$28,2,FALSE)))</f>
        <v/>
      </c>
      <c r="Z804" t="str">
        <f t="shared" si="56"/>
        <v/>
      </c>
      <c r="AA804" t="str">
        <f>IF(Z804="","",VLOOKUP(Z804,CODES!$E$2:$F$73,2,FALSE))</f>
        <v/>
      </c>
    </row>
    <row r="805" spans="10:27" x14ac:dyDescent="0.25">
      <c r="J805" s="5"/>
      <c r="Q805" t="str">
        <f t="shared" si="53"/>
        <v/>
      </c>
      <c r="S805" t="str">
        <f t="shared" si="54"/>
        <v/>
      </c>
      <c r="T805" t="str">
        <f t="shared" si="55"/>
        <v/>
      </c>
      <c r="U805" t="str">
        <f>IF(B805="","",VLOOKUP(B805,CODES!$A$2:$B$6,2,FALSE))</f>
        <v/>
      </c>
      <c r="V805" t="str">
        <f>IF(C805="","",LOOKUP(C805,{0,1,5,9,13,17,21},{"&lt;1 credits","1 - 4 credits","5 - 8 credits","9 - 12 credits","13 - 16 credits","17 - 20 credits","21 + credits"}))</f>
        <v/>
      </c>
      <c r="W805" t="str">
        <f>IF(V805="","",VLOOKUP(V805,CODES!$G$2:$H$8,2,FALSE))</f>
        <v/>
      </c>
      <c r="X805" t="str">
        <f>IF(AND(ISBLANK(F805),ISBLANK(G805)),IF(D805="","",VLOOKUP(D805,CODES!$K$2:$L$8,2,FALSE)),IF(ISBLANK(G805),VLOOKUP(D805,CODES!$K$2:$L$8,2,FALSE)&amp;","&amp;VLOOKUP(F805,CODES!$K$2:$L$8,2,FALSE),VLOOKUP(D805,CODES!$K$2:$L$8,2,FALSE)&amp;","&amp;VLOOKUP(F805,CODES!$K$2:$L$8,2,FALSE)&amp;","&amp;VLOOKUP(G805,CODES!$K$2:$L$8,2,FALSE)))</f>
        <v/>
      </c>
      <c r="Y805" t="str">
        <f>IF(AND(ISBLANK(H805),ISBLANK(I805)),IF(E805="","",VLOOKUP(E805,CODES!$C$2:$D$28,2,FALSE)),IF(ISBLANK(I805),VLOOKUP(E805,CODES!$C$2:$D$28,2,FALSE)&amp;","&amp;VLOOKUP(H805,CODES!$C$2:$D$28,2,FALSE),VLOOKUP(E805,CODES!$C$2:$D$28,2,FALSE)&amp;","&amp;VLOOKUP(H805,CODES!$C$2:$D$28,2,FALSE)&amp;","&amp;VLOOKUP(I805,CODES!$C$2:$D$28,2,FALSE)))</f>
        <v/>
      </c>
      <c r="Z805" t="str">
        <f t="shared" si="56"/>
        <v/>
      </c>
      <c r="AA805" t="str">
        <f>IF(Z805="","",VLOOKUP(Z805,CODES!$E$2:$F$73,2,FALSE))</f>
        <v/>
      </c>
    </row>
    <row r="806" spans="10:27" x14ac:dyDescent="0.25">
      <c r="J806" s="5"/>
      <c r="Q806" t="str">
        <f t="shared" si="53"/>
        <v/>
      </c>
      <c r="S806" t="str">
        <f t="shared" si="54"/>
        <v/>
      </c>
      <c r="T806" t="str">
        <f t="shared" si="55"/>
        <v/>
      </c>
      <c r="U806" t="str">
        <f>IF(B806="","",VLOOKUP(B806,CODES!$A$2:$B$6,2,FALSE))</f>
        <v/>
      </c>
      <c r="V806" t="str">
        <f>IF(C806="","",LOOKUP(C806,{0,1,5,9,13,17,21},{"&lt;1 credits","1 - 4 credits","5 - 8 credits","9 - 12 credits","13 - 16 credits","17 - 20 credits","21 + credits"}))</f>
        <v/>
      </c>
      <c r="W806" t="str">
        <f>IF(V806="","",VLOOKUP(V806,CODES!$G$2:$H$8,2,FALSE))</f>
        <v/>
      </c>
      <c r="X806" t="str">
        <f>IF(AND(ISBLANK(F806),ISBLANK(G806)),IF(D806="","",VLOOKUP(D806,CODES!$K$2:$L$8,2,FALSE)),IF(ISBLANK(G806),VLOOKUP(D806,CODES!$K$2:$L$8,2,FALSE)&amp;","&amp;VLOOKUP(F806,CODES!$K$2:$L$8,2,FALSE),VLOOKUP(D806,CODES!$K$2:$L$8,2,FALSE)&amp;","&amp;VLOOKUP(F806,CODES!$K$2:$L$8,2,FALSE)&amp;","&amp;VLOOKUP(G806,CODES!$K$2:$L$8,2,FALSE)))</f>
        <v/>
      </c>
      <c r="Y806" t="str">
        <f>IF(AND(ISBLANK(H806),ISBLANK(I806)),IF(E806="","",VLOOKUP(E806,CODES!$C$2:$D$28,2,FALSE)),IF(ISBLANK(I806),VLOOKUP(E806,CODES!$C$2:$D$28,2,FALSE)&amp;","&amp;VLOOKUP(H806,CODES!$C$2:$D$28,2,FALSE),VLOOKUP(E806,CODES!$C$2:$D$28,2,FALSE)&amp;","&amp;VLOOKUP(H806,CODES!$C$2:$D$28,2,FALSE)&amp;","&amp;VLOOKUP(I806,CODES!$C$2:$D$28,2,FALSE)))</f>
        <v/>
      </c>
      <c r="Z806" t="str">
        <f t="shared" si="56"/>
        <v/>
      </c>
      <c r="AA806" t="str">
        <f>IF(Z806="","",VLOOKUP(Z806,CODES!$E$2:$F$73,2,FALSE))</f>
        <v/>
      </c>
    </row>
    <row r="807" spans="10:27" x14ac:dyDescent="0.25">
      <c r="J807" s="5"/>
      <c r="Q807" t="str">
        <f t="shared" si="53"/>
        <v/>
      </c>
      <c r="S807" t="str">
        <f t="shared" si="54"/>
        <v/>
      </c>
      <c r="T807" t="str">
        <f t="shared" si="55"/>
        <v/>
      </c>
      <c r="U807" t="str">
        <f>IF(B807="","",VLOOKUP(B807,CODES!$A$2:$B$6,2,FALSE))</f>
        <v/>
      </c>
      <c r="V807" t="str">
        <f>IF(C807="","",LOOKUP(C807,{0,1,5,9,13,17,21},{"&lt;1 credits","1 - 4 credits","5 - 8 credits","9 - 12 credits","13 - 16 credits","17 - 20 credits","21 + credits"}))</f>
        <v/>
      </c>
      <c r="W807" t="str">
        <f>IF(V807="","",VLOOKUP(V807,CODES!$G$2:$H$8,2,FALSE))</f>
        <v/>
      </c>
      <c r="X807" t="str">
        <f>IF(AND(ISBLANK(F807),ISBLANK(G807)),IF(D807="","",VLOOKUP(D807,CODES!$K$2:$L$8,2,FALSE)),IF(ISBLANK(G807),VLOOKUP(D807,CODES!$K$2:$L$8,2,FALSE)&amp;","&amp;VLOOKUP(F807,CODES!$K$2:$L$8,2,FALSE),VLOOKUP(D807,CODES!$K$2:$L$8,2,FALSE)&amp;","&amp;VLOOKUP(F807,CODES!$K$2:$L$8,2,FALSE)&amp;","&amp;VLOOKUP(G807,CODES!$K$2:$L$8,2,FALSE)))</f>
        <v/>
      </c>
      <c r="Y807" t="str">
        <f>IF(AND(ISBLANK(H807),ISBLANK(I807)),IF(E807="","",VLOOKUP(E807,CODES!$C$2:$D$28,2,FALSE)),IF(ISBLANK(I807),VLOOKUP(E807,CODES!$C$2:$D$28,2,FALSE)&amp;","&amp;VLOOKUP(H807,CODES!$C$2:$D$28,2,FALSE),VLOOKUP(E807,CODES!$C$2:$D$28,2,FALSE)&amp;","&amp;VLOOKUP(H807,CODES!$C$2:$D$28,2,FALSE)&amp;","&amp;VLOOKUP(I807,CODES!$C$2:$D$28,2,FALSE)))</f>
        <v/>
      </c>
      <c r="Z807" t="str">
        <f t="shared" si="56"/>
        <v/>
      </c>
      <c r="AA807" t="str">
        <f>IF(Z807="","",VLOOKUP(Z807,CODES!$E$2:$F$73,2,FALSE))</f>
        <v/>
      </c>
    </row>
    <row r="808" spans="10:27" x14ac:dyDescent="0.25">
      <c r="J808" s="5"/>
      <c r="Q808" t="str">
        <f t="shared" si="53"/>
        <v/>
      </c>
      <c r="S808" t="str">
        <f t="shared" si="54"/>
        <v/>
      </c>
      <c r="T808" t="str">
        <f t="shared" si="55"/>
        <v/>
      </c>
      <c r="U808" t="str">
        <f>IF(B808="","",VLOOKUP(B808,CODES!$A$2:$B$6,2,FALSE))</f>
        <v/>
      </c>
      <c r="V808" t="str">
        <f>IF(C808="","",LOOKUP(C808,{0,1,5,9,13,17,21},{"&lt;1 credits","1 - 4 credits","5 - 8 credits","9 - 12 credits","13 - 16 credits","17 - 20 credits","21 + credits"}))</f>
        <v/>
      </c>
      <c r="W808" t="str">
        <f>IF(V808="","",VLOOKUP(V808,CODES!$G$2:$H$8,2,FALSE))</f>
        <v/>
      </c>
      <c r="X808" t="str">
        <f>IF(AND(ISBLANK(F808),ISBLANK(G808)),IF(D808="","",VLOOKUP(D808,CODES!$K$2:$L$8,2,FALSE)),IF(ISBLANK(G808),VLOOKUP(D808,CODES!$K$2:$L$8,2,FALSE)&amp;","&amp;VLOOKUP(F808,CODES!$K$2:$L$8,2,FALSE),VLOOKUP(D808,CODES!$K$2:$L$8,2,FALSE)&amp;","&amp;VLOOKUP(F808,CODES!$K$2:$L$8,2,FALSE)&amp;","&amp;VLOOKUP(G808,CODES!$K$2:$L$8,2,FALSE)))</f>
        <v/>
      </c>
      <c r="Y808" t="str">
        <f>IF(AND(ISBLANK(H808),ISBLANK(I808)),IF(E808="","",VLOOKUP(E808,CODES!$C$2:$D$28,2,FALSE)),IF(ISBLANK(I808),VLOOKUP(E808,CODES!$C$2:$D$28,2,FALSE)&amp;","&amp;VLOOKUP(H808,CODES!$C$2:$D$28,2,FALSE),VLOOKUP(E808,CODES!$C$2:$D$28,2,FALSE)&amp;","&amp;VLOOKUP(H808,CODES!$C$2:$D$28,2,FALSE)&amp;","&amp;VLOOKUP(I808,CODES!$C$2:$D$28,2,FALSE)))</f>
        <v/>
      </c>
      <c r="Z808" t="str">
        <f t="shared" si="56"/>
        <v/>
      </c>
      <c r="AA808" t="str">
        <f>IF(Z808="","",VLOOKUP(Z808,CODES!$E$2:$F$73,2,FALSE))</f>
        <v/>
      </c>
    </row>
    <row r="809" spans="10:27" x14ac:dyDescent="0.25">
      <c r="J809" s="5"/>
      <c r="Q809" t="str">
        <f t="shared" si="53"/>
        <v/>
      </c>
      <c r="S809" t="str">
        <f t="shared" si="54"/>
        <v/>
      </c>
      <c r="T809" t="str">
        <f t="shared" si="55"/>
        <v/>
      </c>
      <c r="U809" t="str">
        <f>IF(B809="","",VLOOKUP(B809,CODES!$A$2:$B$6,2,FALSE))</f>
        <v/>
      </c>
      <c r="V809" t="str">
        <f>IF(C809="","",LOOKUP(C809,{0,1,5,9,13,17,21},{"&lt;1 credits","1 - 4 credits","5 - 8 credits","9 - 12 credits","13 - 16 credits","17 - 20 credits","21 + credits"}))</f>
        <v/>
      </c>
      <c r="W809" t="str">
        <f>IF(V809="","",VLOOKUP(V809,CODES!$G$2:$H$8,2,FALSE))</f>
        <v/>
      </c>
      <c r="X809" t="str">
        <f>IF(AND(ISBLANK(F809),ISBLANK(G809)),IF(D809="","",VLOOKUP(D809,CODES!$K$2:$L$8,2,FALSE)),IF(ISBLANK(G809),VLOOKUP(D809,CODES!$K$2:$L$8,2,FALSE)&amp;","&amp;VLOOKUP(F809,CODES!$K$2:$L$8,2,FALSE),VLOOKUP(D809,CODES!$K$2:$L$8,2,FALSE)&amp;","&amp;VLOOKUP(F809,CODES!$K$2:$L$8,2,FALSE)&amp;","&amp;VLOOKUP(G809,CODES!$K$2:$L$8,2,FALSE)))</f>
        <v/>
      </c>
      <c r="Y809" t="str">
        <f>IF(AND(ISBLANK(H809),ISBLANK(I809)),IF(E809="","",VLOOKUP(E809,CODES!$C$2:$D$28,2,FALSE)),IF(ISBLANK(I809),VLOOKUP(E809,CODES!$C$2:$D$28,2,FALSE)&amp;","&amp;VLOOKUP(H809,CODES!$C$2:$D$28,2,FALSE),VLOOKUP(E809,CODES!$C$2:$D$28,2,FALSE)&amp;","&amp;VLOOKUP(H809,CODES!$C$2:$D$28,2,FALSE)&amp;","&amp;VLOOKUP(I809,CODES!$C$2:$D$28,2,FALSE)))</f>
        <v/>
      </c>
      <c r="Z809" t="str">
        <f t="shared" si="56"/>
        <v/>
      </c>
      <c r="AA809" t="str">
        <f>IF(Z809="","",VLOOKUP(Z809,CODES!$E$2:$F$73,2,FALSE))</f>
        <v/>
      </c>
    </row>
    <row r="810" spans="10:27" x14ac:dyDescent="0.25">
      <c r="J810" s="5"/>
      <c r="Q810" t="str">
        <f t="shared" si="53"/>
        <v/>
      </c>
      <c r="S810" t="str">
        <f t="shared" si="54"/>
        <v/>
      </c>
      <c r="T810" t="str">
        <f t="shared" si="55"/>
        <v/>
      </c>
      <c r="U810" t="str">
        <f>IF(B810="","",VLOOKUP(B810,CODES!$A$2:$B$6,2,FALSE))</f>
        <v/>
      </c>
      <c r="V810" t="str">
        <f>IF(C810="","",LOOKUP(C810,{0,1,5,9,13,17,21},{"&lt;1 credits","1 - 4 credits","5 - 8 credits","9 - 12 credits","13 - 16 credits","17 - 20 credits","21 + credits"}))</f>
        <v/>
      </c>
      <c r="W810" t="str">
        <f>IF(V810="","",VLOOKUP(V810,CODES!$G$2:$H$8,2,FALSE))</f>
        <v/>
      </c>
      <c r="X810" t="str">
        <f>IF(AND(ISBLANK(F810),ISBLANK(G810)),IF(D810="","",VLOOKUP(D810,CODES!$K$2:$L$8,2,FALSE)),IF(ISBLANK(G810),VLOOKUP(D810,CODES!$K$2:$L$8,2,FALSE)&amp;","&amp;VLOOKUP(F810,CODES!$K$2:$L$8,2,FALSE),VLOOKUP(D810,CODES!$K$2:$L$8,2,FALSE)&amp;","&amp;VLOOKUP(F810,CODES!$K$2:$L$8,2,FALSE)&amp;","&amp;VLOOKUP(G810,CODES!$K$2:$L$8,2,FALSE)))</f>
        <v/>
      </c>
      <c r="Y810" t="str">
        <f>IF(AND(ISBLANK(H810),ISBLANK(I810)),IF(E810="","",VLOOKUP(E810,CODES!$C$2:$D$28,2,FALSE)),IF(ISBLANK(I810),VLOOKUP(E810,CODES!$C$2:$D$28,2,FALSE)&amp;","&amp;VLOOKUP(H810,CODES!$C$2:$D$28,2,FALSE),VLOOKUP(E810,CODES!$C$2:$D$28,2,FALSE)&amp;","&amp;VLOOKUP(H810,CODES!$C$2:$D$28,2,FALSE)&amp;","&amp;VLOOKUP(I810,CODES!$C$2:$D$28,2,FALSE)))</f>
        <v/>
      </c>
      <c r="Z810" t="str">
        <f t="shared" si="56"/>
        <v/>
      </c>
      <c r="AA810" t="str">
        <f>IF(Z810="","",VLOOKUP(Z810,CODES!$E$2:$F$73,2,FALSE))</f>
        <v/>
      </c>
    </row>
    <row r="811" spans="10:27" x14ac:dyDescent="0.25">
      <c r="J811" s="5"/>
      <c r="Q811" t="str">
        <f t="shared" si="53"/>
        <v/>
      </c>
      <c r="S811" t="str">
        <f t="shared" si="54"/>
        <v/>
      </c>
      <c r="T811" t="str">
        <f t="shared" si="55"/>
        <v/>
      </c>
      <c r="U811" t="str">
        <f>IF(B811="","",VLOOKUP(B811,CODES!$A$2:$B$6,2,FALSE))</f>
        <v/>
      </c>
      <c r="V811" t="str">
        <f>IF(C811="","",LOOKUP(C811,{0,1,5,9,13,17,21},{"&lt;1 credits","1 - 4 credits","5 - 8 credits","9 - 12 credits","13 - 16 credits","17 - 20 credits","21 + credits"}))</f>
        <v/>
      </c>
      <c r="W811" t="str">
        <f>IF(V811="","",VLOOKUP(V811,CODES!$G$2:$H$8,2,FALSE))</f>
        <v/>
      </c>
      <c r="X811" t="str">
        <f>IF(AND(ISBLANK(F811),ISBLANK(G811)),IF(D811="","",VLOOKUP(D811,CODES!$K$2:$L$8,2,FALSE)),IF(ISBLANK(G811),VLOOKUP(D811,CODES!$K$2:$L$8,2,FALSE)&amp;","&amp;VLOOKUP(F811,CODES!$K$2:$L$8,2,FALSE),VLOOKUP(D811,CODES!$K$2:$L$8,2,FALSE)&amp;","&amp;VLOOKUP(F811,CODES!$K$2:$L$8,2,FALSE)&amp;","&amp;VLOOKUP(G811,CODES!$K$2:$L$8,2,FALSE)))</f>
        <v/>
      </c>
      <c r="Y811" t="str">
        <f>IF(AND(ISBLANK(H811),ISBLANK(I811)),IF(E811="","",VLOOKUP(E811,CODES!$C$2:$D$28,2,FALSE)),IF(ISBLANK(I811),VLOOKUP(E811,CODES!$C$2:$D$28,2,FALSE)&amp;","&amp;VLOOKUP(H811,CODES!$C$2:$D$28,2,FALSE),VLOOKUP(E811,CODES!$C$2:$D$28,2,FALSE)&amp;","&amp;VLOOKUP(H811,CODES!$C$2:$D$28,2,FALSE)&amp;","&amp;VLOOKUP(I811,CODES!$C$2:$D$28,2,FALSE)))</f>
        <v/>
      </c>
      <c r="Z811" t="str">
        <f t="shared" si="56"/>
        <v/>
      </c>
      <c r="AA811" t="str">
        <f>IF(Z811="","",VLOOKUP(Z811,CODES!$E$2:$F$73,2,FALSE))</f>
        <v/>
      </c>
    </row>
    <row r="812" spans="10:27" x14ac:dyDescent="0.25">
      <c r="J812" s="5"/>
      <c r="Q812" t="str">
        <f t="shared" si="53"/>
        <v/>
      </c>
      <c r="S812" t="str">
        <f t="shared" si="54"/>
        <v/>
      </c>
      <c r="T812" t="str">
        <f t="shared" si="55"/>
        <v/>
      </c>
      <c r="U812" t="str">
        <f>IF(B812="","",VLOOKUP(B812,CODES!$A$2:$B$6,2,FALSE))</f>
        <v/>
      </c>
      <c r="V812" t="str">
        <f>IF(C812="","",LOOKUP(C812,{0,1,5,9,13,17,21},{"&lt;1 credits","1 - 4 credits","5 - 8 credits","9 - 12 credits","13 - 16 credits","17 - 20 credits","21 + credits"}))</f>
        <v/>
      </c>
      <c r="W812" t="str">
        <f>IF(V812="","",VLOOKUP(V812,CODES!$G$2:$H$8,2,FALSE))</f>
        <v/>
      </c>
      <c r="X812" t="str">
        <f>IF(AND(ISBLANK(F812),ISBLANK(G812)),IF(D812="","",VLOOKUP(D812,CODES!$K$2:$L$8,2,FALSE)),IF(ISBLANK(G812),VLOOKUP(D812,CODES!$K$2:$L$8,2,FALSE)&amp;","&amp;VLOOKUP(F812,CODES!$K$2:$L$8,2,FALSE),VLOOKUP(D812,CODES!$K$2:$L$8,2,FALSE)&amp;","&amp;VLOOKUP(F812,CODES!$K$2:$L$8,2,FALSE)&amp;","&amp;VLOOKUP(G812,CODES!$K$2:$L$8,2,FALSE)))</f>
        <v/>
      </c>
      <c r="Y812" t="str">
        <f>IF(AND(ISBLANK(H812),ISBLANK(I812)),IF(E812="","",VLOOKUP(E812,CODES!$C$2:$D$28,2,FALSE)),IF(ISBLANK(I812),VLOOKUP(E812,CODES!$C$2:$D$28,2,FALSE)&amp;","&amp;VLOOKUP(H812,CODES!$C$2:$D$28,2,FALSE),VLOOKUP(E812,CODES!$C$2:$D$28,2,FALSE)&amp;","&amp;VLOOKUP(H812,CODES!$C$2:$D$28,2,FALSE)&amp;","&amp;VLOOKUP(I812,CODES!$C$2:$D$28,2,FALSE)))</f>
        <v/>
      </c>
      <c r="Z812" t="str">
        <f t="shared" si="56"/>
        <v/>
      </c>
      <c r="AA812" t="str">
        <f>IF(Z812="","",VLOOKUP(Z812,CODES!$E$2:$F$73,2,FALSE))</f>
        <v/>
      </c>
    </row>
    <row r="813" spans="10:27" x14ac:dyDescent="0.25">
      <c r="J813" s="5"/>
      <c r="Q813" t="str">
        <f t="shared" si="53"/>
        <v/>
      </c>
      <c r="S813" t="str">
        <f t="shared" si="54"/>
        <v/>
      </c>
      <c r="T813" t="str">
        <f t="shared" si="55"/>
        <v/>
      </c>
      <c r="U813" t="str">
        <f>IF(B813="","",VLOOKUP(B813,CODES!$A$2:$B$6,2,FALSE))</f>
        <v/>
      </c>
      <c r="V813" t="str">
        <f>IF(C813="","",LOOKUP(C813,{0,1,5,9,13,17,21},{"&lt;1 credits","1 - 4 credits","5 - 8 credits","9 - 12 credits","13 - 16 credits","17 - 20 credits","21 + credits"}))</f>
        <v/>
      </c>
      <c r="W813" t="str">
        <f>IF(V813="","",VLOOKUP(V813,CODES!$G$2:$H$8,2,FALSE))</f>
        <v/>
      </c>
      <c r="X813" t="str">
        <f>IF(AND(ISBLANK(F813),ISBLANK(G813)),IF(D813="","",VLOOKUP(D813,CODES!$K$2:$L$8,2,FALSE)),IF(ISBLANK(G813),VLOOKUP(D813,CODES!$K$2:$L$8,2,FALSE)&amp;","&amp;VLOOKUP(F813,CODES!$K$2:$L$8,2,FALSE),VLOOKUP(D813,CODES!$K$2:$L$8,2,FALSE)&amp;","&amp;VLOOKUP(F813,CODES!$K$2:$L$8,2,FALSE)&amp;","&amp;VLOOKUP(G813,CODES!$K$2:$L$8,2,FALSE)))</f>
        <v/>
      </c>
      <c r="Y813" t="str">
        <f>IF(AND(ISBLANK(H813),ISBLANK(I813)),IF(E813="","",VLOOKUP(E813,CODES!$C$2:$D$28,2,FALSE)),IF(ISBLANK(I813),VLOOKUP(E813,CODES!$C$2:$D$28,2,FALSE)&amp;","&amp;VLOOKUP(H813,CODES!$C$2:$D$28,2,FALSE),VLOOKUP(E813,CODES!$C$2:$D$28,2,FALSE)&amp;","&amp;VLOOKUP(H813,CODES!$C$2:$D$28,2,FALSE)&amp;","&amp;VLOOKUP(I813,CODES!$C$2:$D$28,2,FALSE)))</f>
        <v/>
      </c>
      <c r="Z813" t="str">
        <f t="shared" si="56"/>
        <v/>
      </c>
      <c r="AA813" t="str">
        <f>IF(Z813="","",VLOOKUP(Z813,CODES!$E$2:$F$73,2,FALSE))</f>
        <v/>
      </c>
    </row>
    <row r="814" spans="10:27" x14ac:dyDescent="0.25">
      <c r="J814" s="5"/>
      <c r="Q814" t="str">
        <f t="shared" si="53"/>
        <v/>
      </c>
      <c r="S814" t="str">
        <f t="shared" si="54"/>
        <v/>
      </c>
      <c r="T814" t="str">
        <f t="shared" si="55"/>
        <v/>
      </c>
      <c r="U814" t="str">
        <f>IF(B814="","",VLOOKUP(B814,CODES!$A$2:$B$6,2,FALSE))</f>
        <v/>
      </c>
      <c r="V814" t="str">
        <f>IF(C814="","",LOOKUP(C814,{0,1,5,9,13,17,21},{"&lt;1 credits","1 - 4 credits","5 - 8 credits","9 - 12 credits","13 - 16 credits","17 - 20 credits","21 + credits"}))</f>
        <v/>
      </c>
      <c r="W814" t="str">
        <f>IF(V814="","",VLOOKUP(V814,CODES!$G$2:$H$8,2,FALSE))</f>
        <v/>
      </c>
      <c r="X814" t="str">
        <f>IF(AND(ISBLANK(F814),ISBLANK(G814)),IF(D814="","",VLOOKUP(D814,CODES!$K$2:$L$8,2,FALSE)),IF(ISBLANK(G814),VLOOKUP(D814,CODES!$K$2:$L$8,2,FALSE)&amp;","&amp;VLOOKUP(F814,CODES!$K$2:$L$8,2,FALSE),VLOOKUP(D814,CODES!$K$2:$L$8,2,FALSE)&amp;","&amp;VLOOKUP(F814,CODES!$K$2:$L$8,2,FALSE)&amp;","&amp;VLOOKUP(G814,CODES!$K$2:$L$8,2,FALSE)))</f>
        <v/>
      </c>
      <c r="Y814" t="str">
        <f>IF(AND(ISBLANK(H814),ISBLANK(I814)),IF(E814="","",VLOOKUP(E814,CODES!$C$2:$D$28,2,FALSE)),IF(ISBLANK(I814),VLOOKUP(E814,CODES!$C$2:$D$28,2,FALSE)&amp;","&amp;VLOOKUP(H814,CODES!$C$2:$D$28,2,FALSE),VLOOKUP(E814,CODES!$C$2:$D$28,2,FALSE)&amp;","&amp;VLOOKUP(H814,CODES!$C$2:$D$28,2,FALSE)&amp;","&amp;VLOOKUP(I814,CODES!$C$2:$D$28,2,FALSE)))</f>
        <v/>
      </c>
      <c r="Z814" t="str">
        <f t="shared" si="56"/>
        <v/>
      </c>
      <c r="AA814" t="str">
        <f>IF(Z814="","",VLOOKUP(Z814,CODES!$E$2:$F$73,2,FALSE))</f>
        <v/>
      </c>
    </row>
    <row r="815" spans="10:27" x14ac:dyDescent="0.25">
      <c r="J815" s="5"/>
      <c r="Q815" t="str">
        <f t="shared" si="53"/>
        <v/>
      </c>
      <c r="S815" t="str">
        <f t="shared" si="54"/>
        <v/>
      </c>
      <c r="T815" t="str">
        <f t="shared" si="55"/>
        <v/>
      </c>
      <c r="U815" t="str">
        <f>IF(B815="","",VLOOKUP(B815,CODES!$A$2:$B$6,2,FALSE))</f>
        <v/>
      </c>
      <c r="V815" t="str">
        <f>IF(C815="","",LOOKUP(C815,{0,1,5,9,13,17,21},{"&lt;1 credits","1 - 4 credits","5 - 8 credits","9 - 12 credits","13 - 16 credits","17 - 20 credits","21 + credits"}))</f>
        <v/>
      </c>
      <c r="W815" t="str">
        <f>IF(V815="","",VLOOKUP(V815,CODES!$G$2:$H$8,2,FALSE))</f>
        <v/>
      </c>
      <c r="X815" t="str">
        <f>IF(AND(ISBLANK(F815),ISBLANK(G815)),IF(D815="","",VLOOKUP(D815,CODES!$K$2:$L$8,2,FALSE)),IF(ISBLANK(G815),VLOOKUP(D815,CODES!$K$2:$L$8,2,FALSE)&amp;","&amp;VLOOKUP(F815,CODES!$K$2:$L$8,2,FALSE),VLOOKUP(D815,CODES!$K$2:$L$8,2,FALSE)&amp;","&amp;VLOOKUP(F815,CODES!$K$2:$L$8,2,FALSE)&amp;","&amp;VLOOKUP(G815,CODES!$K$2:$L$8,2,FALSE)))</f>
        <v/>
      </c>
      <c r="Y815" t="str">
        <f>IF(AND(ISBLANK(H815),ISBLANK(I815)),IF(E815="","",VLOOKUP(E815,CODES!$C$2:$D$28,2,FALSE)),IF(ISBLANK(I815),VLOOKUP(E815,CODES!$C$2:$D$28,2,FALSE)&amp;","&amp;VLOOKUP(H815,CODES!$C$2:$D$28,2,FALSE),VLOOKUP(E815,CODES!$C$2:$D$28,2,FALSE)&amp;","&amp;VLOOKUP(H815,CODES!$C$2:$D$28,2,FALSE)&amp;","&amp;VLOOKUP(I815,CODES!$C$2:$D$28,2,FALSE)))</f>
        <v/>
      </c>
      <c r="Z815" t="str">
        <f t="shared" si="56"/>
        <v/>
      </c>
      <c r="AA815" t="str">
        <f>IF(Z815="","",VLOOKUP(Z815,CODES!$E$2:$F$73,2,FALSE))</f>
        <v/>
      </c>
    </row>
    <row r="816" spans="10:27" x14ac:dyDescent="0.25">
      <c r="J816" s="5"/>
      <c r="Q816" t="str">
        <f t="shared" si="53"/>
        <v/>
      </c>
      <c r="S816" t="str">
        <f t="shared" si="54"/>
        <v/>
      </c>
      <c r="T816" t="str">
        <f t="shared" si="55"/>
        <v/>
      </c>
      <c r="U816" t="str">
        <f>IF(B816="","",VLOOKUP(B816,CODES!$A$2:$B$6,2,FALSE))</f>
        <v/>
      </c>
      <c r="V816" t="str">
        <f>IF(C816="","",LOOKUP(C816,{0,1,5,9,13,17,21},{"&lt;1 credits","1 - 4 credits","5 - 8 credits","9 - 12 credits","13 - 16 credits","17 - 20 credits","21 + credits"}))</f>
        <v/>
      </c>
      <c r="W816" t="str">
        <f>IF(V816="","",VLOOKUP(V816,CODES!$G$2:$H$8,2,FALSE))</f>
        <v/>
      </c>
      <c r="X816" t="str">
        <f>IF(AND(ISBLANK(F816),ISBLANK(G816)),IF(D816="","",VLOOKUP(D816,CODES!$K$2:$L$8,2,FALSE)),IF(ISBLANK(G816),VLOOKUP(D816,CODES!$K$2:$L$8,2,FALSE)&amp;","&amp;VLOOKUP(F816,CODES!$K$2:$L$8,2,FALSE),VLOOKUP(D816,CODES!$K$2:$L$8,2,FALSE)&amp;","&amp;VLOOKUP(F816,CODES!$K$2:$L$8,2,FALSE)&amp;","&amp;VLOOKUP(G816,CODES!$K$2:$L$8,2,FALSE)))</f>
        <v/>
      </c>
      <c r="Y816" t="str">
        <f>IF(AND(ISBLANK(H816),ISBLANK(I816)),IF(E816="","",VLOOKUP(E816,CODES!$C$2:$D$28,2,FALSE)),IF(ISBLANK(I816),VLOOKUP(E816,CODES!$C$2:$D$28,2,FALSE)&amp;","&amp;VLOOKUP(H816,CODES!$C$2:$D$28,2,FALSE),VLOOKUP(E816,CODES!$C$2:$D$28,2,FALSE)&amp;","&amp;VLOOKUP(H816,CODES!$C$2:$D$28,2,FALSE)&amp;","&amp;VLOOKUP(I816,CODES!$C$2:$D$28,2,FALSE)))</f>
        <v/>
      </c>
      <c r="Z816" t="str">
        <f t="shared" si="56"/>
        <v/>
      </c>
      <c r="AA816" t="str">
        <f>IF(Z816="","",VLOOKUP(Z816,CODES!$E$2:$F$73,2,FALSE))</f>
        <v/>
      </c>
    </row>
    <row r="817" spans="10:27" x14ac:dyDescent="0.25">
      <c r="J817" s="5"/>
      <c r="Q817" t="str">
        <f t="shared" si="53"/>
        <v/>
      </c>
      <c r="S817" t="str">
        <f t="shared" si="54"/>
        <v/>
      </c>
      <c r="T817" t="str">
        <f t="shared" si="55"/>
        <v/>
      </c>
      <c r="U817" t="str">
        <f>IF(B817="","",VLOOKUP(B817,CODES!$A$2:$B$6,2,FALSE))</f>
        <v/>
      </c>
      <c r="V817" t="str">
        <f>IF(C817="","",LOOKUP(C817,{0,1,5,9,13,17,21},{"&lt;1 credits","1 - 4 credits","5 - 8 credits","9 - 12 credits","13 - 16 credits","17 - 20 credits","21 + credits"}))</f>
        <v/>
      </c>
      <c r="W817" t="str">
        <f>IF(V817="","",VLOOKUP(V817,CODES!$G$2:$H$8,2,FALSE))</f>
        <v/>
      </c>
      <c r="X817" t="str">
        <f>IF(AND(ISBLANK(F817),ISBLANK(G817)),IF(D817="","",VLOOKUP(D817,CODES!$K$2:$L$8,2,FALSE)),IF(ISBLANK(G817),VLOOKUP(D817,CODES!$K$2:$L$8,2,FALSE)&amp;","&amp;VLOOKUP(F817,CODES!$K$2:$L$8,2,FALSE),VLOOKUP(D817,CODES!$K$2:$L$8,2,FALSE)&amp;","&amp;VLOOKUP(F817,CODES!$K$2:$L$8,2,FALSE)&amp;","&amp;VLOOKUP(G817,CODES!$K$2:$L$8,2,FALSE)))</f>
        <v/>
      </c>
      <c r="Y817" t="str">
        <f>IF(AND(ISBLANK(H817),ISBLANK(I817)),IF(E817="","",VLOOKUP(E817,CODES!$C$2:$D$28,2,FALSE)),IF(ISBLANK(I817),VLOOKUP(E817,CODES!$C$2:$D$28,2,FALSE)&amp;","&amp;VLOOKUP(H817,CODES!$C$2:$D$28,2,FALSE),VLOOKUP(E817,CODES!$C$2:$D$28,2,FALSE)&amp;","&amp;VLOOKUP(H817,CODES!$C$2:$D$28,2,FALSE)&amp;","&amp;VLOOKUP(I817,CODES!$C$2:$D$28,2,FALSE)))</f>
        <v/>
      </c>
      <c r="Z817" t="str">
        <f t="shared" si="56"/>
        <v/>
      </c>
      <c r="AA817" t="str">
        <f>IF(Z817="","",VLOOKUP(Z817,CODES!$E$2:$F$73,2,FALSE))</f>
        <v/>
      </c>
    </row>
    <row r="818" spans="10:27" x14ac:dyDescent="0.25">
      <c r="J818" s="5"/>
      <c r="Q818" t="str">
        <f t="shared" si="53"/>
        <v/>
      </c>
      <c r="S818" t="str">
        <f t="shared" si="54"/>
        <v/>
      </c>
      <c r="T818" t="str">
        <f t="shared" si="55"/>
        <v/>
      </c>
      <c r="U818" t="str">
        <f>IF(B818="","",VLOOKUP(B818,CODES!$A$2:$B$6,2,FALSE))</f>
        <v/>
      </c>
      <c r="V818" t="str">
        <f>IF(C818="","",LOOKUP(C818,{0,1,5,9,13,17,21},{"&lt;1 credits","1 - 4 credits","5 - 8 credits","9 - 12 credits","13 - 16 credits","17 - 20 credits","21 + credits"}))</f>
        <v/>
      </c>
      <c r="W818" t="str">
        <f>IF(V818="","",VLOOKUP(V818,CODES!$G$2:$H$8,2,FALSE))</f>
        <v/>
      </c>
      <c r="X818" t="str">
        <f>IF(AND(ISBLANK(F818),ISBLANK(G818)),IF(D818="","",VLOOKUP(D818,CODES!$K$2:$L$8,2,FALSE)),IF(ISBLANK(G818),VLOOKUP(D818,CODES!$K$2:$L$8,2,FALSE)&amp;","&amp;VLOOKUP(F818,CODES!$K$2:$L$8,2,FALSE),VLOOKUP(D818,CODES!$K$2:$L$8,2,FALSE)&amp;","&amp;VLOOKUP(F818,CODES!$K$2:$L$8,2,FALSE)&amp;","&amp;VLOOKUP(G818,CODES!$K$2:$L$8,2,FALSE)))</f>
        <v/>
      </c>
      <c r="Y818" t="str">
        <f>IF(AND(ISBLANK(H818),ISBLANK(I818)),IF(E818="","",VLOOKUP(E818,CODES!$C$2:$D$28,2,FALSE)),IF(ISBLANK(I818),VLOOKUP(E818,CODES!$C$2:$D$28,2,FALSE)&amp;","&amp;VLOOKUP(H818,CODES!$C$2:$D$28,2,FALSE),VLOOKUP(E818,CODES!$C$2:$D$28,2,FALSE)&amp;","&amp;VLOOKUP(H818,CODES!$C$2:$D$28,2,FALSE)&amp;","&amp;VLOOKUP(I818,CODES!$C$2:$D$28,2,FALSE)))</f>
        <v/>
      </c>
      <c r="Z818" t="str">
        <f t="shared" si="56"/>
        <v/>
      </c>
      <c r="AA818" t="str">
        <f>IF(Z818="","",VLOOKUP(Z818,CODES!$E$2:$F$73,2,FALSE))</f>
        <v/>
      </c>
    </row>
    <row r="819" spans="10:27" x14ac:dyDescent="0.25">
      <c r="J819" s="5"/>
      <c r="Q819" t="str">
        <f t="shared" si="53"/>
        <v/>
      </c>
      <c r="S819" t="str">
        <f t="shared" si="54"/>
        <v/>
      </c>
      <c r="T819" t="str">
        <f t="shared" si="55"/>
        <v/>
      </c>
      <c r="U819" t="str">
        <f>IF(B819="","",VLOOKUP(B819,CODES!$A$2:$B$6,2,FALSE))</f>
        <v/>
      </c>
      <c r="V819" t="str">
        <f>IF(C819="","",LOOKUP(C819,{0,1,5,9,13,17,21},{"&lt;1 credits","1 - 4 credits","5 - 8 credits","9 - 12 credits","13 - 16 credits","17 - 20 credits","21 + credits"}))</f>
        <v/>
      </c>
      <c r="W819" t="str">
        <f>IF(V819="","",VLOOKUP(V819,CODES!$G$2:$H$8,2,FALSE))</f>
        <v/>
      </c>
      <c r="X819" t="str">
        <f>IF(AND(ISBLANK(F819),ISBLANK(G819)),IF(D819="","",VLOOKUP(D819,CODES!$K$2:$L$8,2,FALSE)),IF(ISBLANK(G819),VLOOKUP(D819,CODES!$K$2:$L$8,2,FALSE)&amp;","&amp;VLOOKUP(F819,CODES!$K$2:$L$8,2,FALSE),VLOOKUP(D819,CODES!$K$2:$L$8,2,FALSE)&amp;","&amp;VLOOKUP(F819,CODES!$K$2:$L$8,2,FALSE)&amp;","&amp;VLOOKUP(G819,CODES!$K$2:$L$8,2,FALSE)))</f>
        <v/>
      </c>
      <c r="Y819" t="str">
        <f>IF(AND(ISBLANK(H819),ISBLANK(I819)),IF(E819="","",VLOOKUP(E819,CODES!$C$2:$D$28,2,FALSE)),IF(ISBLANK(I819),VLOOKUP(E819,CODES!$C$2:$D$28,2,FALSE)&amp;","&amp;VLOOKUP(H819,CODES!$C$2:$D$28,2,FALSE),VLOOKUP(E819,CODES!$C$2:$D$28,2,FALSE)&amp;","&amp;VLOOKUP(H819,CODES!$C$2:$D$28,2,FALSE)&amp;","&amp;VLOOKUP(I819,CODES!$C$2:$D$28,2,FALSE)))</f>
        <v/>
      </c>
      <c r="Z819" t="str">
        <f t="shared" si="56"/>
        <v/>
      </c>
      <c r="AA819" t="str">
        <f>IF(Z819="","",VLOOKUP(Z819,CODES!$E$2:$F$73,2,FALSE))</f>
        <v/>
      </c>
    </row>
    <row r="820" spans="10:27" x14ac:dyDescent="0.25">
      <c r="J820" s="5"/>
      <c r="Q820" t="str">
        <f t="shared" si="53"/>
        <v/>
      </c>
      <c r="S820" t="str">
        <f t="shared" si="54"/>
        <v/>
      </c>
      <c r="T820" t="str">
        <f t="shared" si="55"/>
        <v/>
      </c>
      <c r="U820" t="str">
        <f>IF(B820="","",VLOOKUP(B820,CODES!$A$2:$B$6,2,FALSE))</f>
        <v/>
      </c>
      <c r="V820" t="str">
        <f>IF(C820="","",LOOKUP(C820,{0,1,5,9,13,17,21},{"&lt;1 credits","1 - 4 credits","5 - 8 credits","9 - 12 credits","13 - 16 credits","17 - 20 credits","21 + credits"}))</f>
        <v/>
      </c>
      <c r="W820" t="str">
        <f>IF(V820="","",VLOOKUP(V820,CODES!$G$2:$H$8,2,FALSE))</f>
        <v/>
      </c>
      <c r="X820" t="str">
        <f>IF(AND(ISBLANK(F820),ISBLANK(G820)),IF(D820="","",VLOOKUP(D820,CODES!$K$2:$L$8,2,FALSE)),IF(ISBLANK(G820),VLOOKUP(D820,CODES!$K$2:$L$8,2,FALSE)&amp;","&amp;VLOOKUP(F820,CODES!$K$2:$L$8,2,FALSE),VLOOKUP(D820,CODES!$K$2:$L$8,2,FALSE)&amp;","&amp;VLOOKUP(F820,CODES!$K$2:$L$8,2,FALSE)&amp;","&amp;VLOOKUP(G820,CODES!$K$2:$L$8,2,FALSE)))</f>
        <v/>
      </c>
      <c r="Y820" t="str">
        <f>IF(AND(ISBLANK(H820),ISBLANK(I820)),IF(E820="","",VLOOKUP(E820,CODES!$C$2:$D$28,2,FALSE)),IF(ISBLANK(I820),VLOOKUP(E820,CODES!$C$2:$D$28,2,FALSE)&amp;","&amp;VLOOKUP(H820,CODES!$C$2:$D$28,2,FALSE),VLOOKUP(E820,CODES!$C$2:$D$28,2,FALSE)&amp;","&amp;VLOOKUP(H820,CODES!$C$2:$D$28,2,FALSE)&amp;","&amp;VLOOKUP(I820,CODES!$C$2:$D$28,2,FALSE)))</f>
        <v/>
      </c>
      <c r="Z820" t="str">
        <f t="shared" si="56"/>
        <v/>
      </c>
      <c r="AA820" t="str">
        <f>IF(Z820="","",VLOOKUP(Z820,CODES!$E$2:$F$73,2,FALSE))</f>
        <v/>
      </c>
    </row>
    <row r="821" spans="10:27" x14ac:dyDescent="0.25">
      <c r="J821" s="5"/>
      <c r="Q821" t="str">
        <f t="shared" si="53"/>
        <v/>
      </c>
      <c r="S821" t="str">
        <f t="shared" si="54"/>
        <v/>
      </c>
      <c r="T821" t="str">
        <f t="shared" si="55"/>
        <v/>
      </c>
      <c r="U821" t="str">
        <f>IF(B821="","",VLOOKUP(B821,CODES!$A$2:$B$6,2,FALSE))</f>
        <v/>
      </c>
      <c r="V821" t="str">
        <f>IF(C821="","",LOOKUP(C821,{0,1,5,9,13,17,21},{"&lt;1 credits","1 - 4 credits","5 - 8 credits","9 - 12 credits","13 - 16 credits","17 - 20 credits","21 + credits"}))</f>
        <v/>
      </c>
      <c r="W821" t="str">
        <f>IF(V821="","",VLOOKUP(V821,CODES!$G$2:$H$8,2,FALSE))</f>
        <v/>
      </c>
      <c r="X821" t="str">
        <f>IF(AND(ISBLANK(F821),ISBLANK(G821)),IF(D821="","",VLOOKUP(D821,CODES!$K$2:$L$8,2,FALSE)),IF(ISBLANK(G821),VLOOKUP(D821,CODES!$K$2:$L$8,2,FALSE)&amp;","&amp;VLOOKUP(F821,CODES!$K$2:$L$8,2,FALSE),VLOOKUP(D821,CODES!$K$2:$L$8,2,FALSE)&amp;","&amp;VLOOKUP(F821,CODES!$K$2:$L$8,2,FALSE)&amp;","&amp;VLOOKUP(G821,CODES!$K$2:$L$8,2,FALSE)))</f>
        <v/>
      </c>
      <c r="Y821" t="str">
        <f>IF(AND(ISBLANK(H821),ISBLANK(I821)),IF(E821="","",VLOOKUP(E821,CODES!$C$2:$D$28,2,FALSE)),IF(ISBLANK(I821),VLOOKUP(E821,CODES!$C$2:$D$28,2,FALSE)&amp;","&amp;VLOOKUP(H821,CODES!$C$2:$D$28,2,FALSE),VLOOKUP(E821,CODES!$C$2:$D$28,2,FALSE)&amp;","&amp;VLOOKUP(H821,CODES!$C$2:$D$28,2,FALSE)&amp;","&amp;VLOOKUP(I821,CODES!$C$2:$D$28,2,FALSE)))</f>
        <v/>
      </c>
      <c r="Z821" t="str">
        <f t="shared" si="56"/>
        <v/>
      </c>
      <c r="AA821" t="str">
        <f>IF(Z821="","",VLOOKUP(Z821,CODES!$E$2:$F$73,2,FALSE))</f>
        <v/>
      </c>
    </row>
    <row r="822" spans="10:27" x14ac:dyDescent="0.25">
      <c r="J822" s="5"/>
      <c r="Q822" t="str">
        <f t="shared" si="53"/>
        <v/>
      </c>
      <c r="S822" t="str">
        <f t="shared" si="54"/>
        <v/>
      </c>
      <c r="T822" t="str">
        <f t="shared" si="55"/>
        <v/>
      </c>
      <c r="U822" t="str">
        <f>IF(B822="","",VLOOKUP(B822,CODES!$A$2:$B$6,2,FALSE))</f>
        <v/>
      </c>
      <c r="V822" t="str">
        <f>IF(C822="","",LOOKUP(C822,{0,1,5,9,13,17,21},{"&lt;1 credits","1 - 4 credits","5 - 8 credits","9 - 12 credits","13 - 16 credits","17 - 20 credits","21 + credits"}))</f>
        <v/>
      </c>
      <c r="W822" t="str">
        <f>IF(V822="","",VLOOKUP(V822,CODES!$G$2:$H$8,2,FALSE))</f>
        <v/>
      </c>
      <c r="X822" t="str">
        <f>IF(AND(ISBLANK(F822),ISBLANK(G822)),IF(D822="","",VLOOKUP(D822,CODES!$K$2:$L$8,2,FALSE)),IF(ISBLANK(G822),VLOOKUP(D822,CODES!$K$2:$L$8,2,FALSE)&amp;","&amp;VLOOKUP(F822,CODES!$K$2:$L$8,2,FALSE),VLOOKUP(D822,CODES!$K$2:$L$8,2,FALSE)&amp;","&amp;VLOOKUP(F822,CODES!$K$2:$L$8,2,FALSE)&amp;","&amp;VLOOKUP(G822,CODES!$K$2:$L$8,2,FALSE)))</f>
        <v/>
      </c>
      <c r="Y822" t="str">
        <f>IF(AND(ISBLANK(H822),ISBLANK(I822)),IF(E822="","",VLOOKUP(E822,CODES!$C$2:$D$28,2,FALSE)),IF(ISBLANK(I822),VLOOKUP(E822,CODES!$C$2:$D$28,2,FALSE)&amp;","&amp;VLOOKUP(H822,CODES!$C$2:$D$28,2,FALSE),VLOOKUP(E822,CODES!$C$2:$D$28,2,FALSE)&amp;","&amp;VLOOKUP(H822,CODES!$C$2:$D$28,2,FALSE)&amp;","&amp;VLOOKUP(I822,CODES!$C$2:$D$28,2,FALSE)))</f>
        <v/>
      </c>
      <c r="Z822" t="str">
        <f t="shared" si="56"/>
        <v/>
      </c>
      <c r="AA822" t="str">
        <f>IF(Z822="","",VLOOKUP(Z822,CODES!$E$2:$F$73,2,FALSE))</f>
        <v/>
      </c>
    </row>
    <row r="823" spans="10:27" x14ac:dyDescent="0.25">
      <c r="J823" s="5"/>
      <c r="Q823" t="str">
        <f t="shared" si="53"/>
        <v/>
      </c>
      <c r="S823" t="str">
        <f t="shared" si="54"/>
        <v/>
      </c>
      <c r="T823" t="str">
        <f t="shared" si="55"/>
        <v/>
      </c>
      <c r="U823" t="str">
        <f>IF(B823="","",VLOOKUP(B823,CODES!$A$2:$B$6,2,FALSE))</f>
        <v/>
      </c>
      <c r="V823" t="str">
        <f>IF(C823="","",LOOKUP(C823,{0,1,5,9,13,17,21},{"&lt;1 credits","1 - 4 credits","5 - 8 credits","9 - 12 credits","13 - 16 credits","17 - 20 credits","21 + credits"}))</f>
        <v/>
      </c>
      <c r="W823" t="str">
        <f>IF(V823="","",VLOOKUP(V823,CODES!$G$2:$H$8,2,FALSE))</f>
        <v/>
      </c>
      <c r="X823" t="str">
        <f>IF(AND(ISBLANK(F823),ISBLANK(G823)),IF(D823="","",VLOOKUP(D823,CODES!$K$2:$L$8,2,FALSE)),IF(ISBLANK(G823),VLOOKUP(D823,CODES!$K$2:$L$8,2,FALSE)&amp;","&amp;VLOOKUP(F823,CODES!$K$2:$L$8,2,FALSE),VLOOKUP(D823,CODES!$K$2:$L$8,2,FALSE)&amp;","&amp;VLOOKUP(F823,CODES!$K$2:$L$8,2,FALSE)&amp;","&amp;VLOOKUP(G823,CODES!$K$2:$L$8,2,FALSE)))</f>
        <v/>
      </c>
      <c r="Y823" t="str">
        <f>IF(AND(ISBLANK(H823),ISBLANK(I823)),IF(E823="","",VLOOKUP(E823,CODES!$C$2:$D$28,2,FALSE)),IF(ISBLANK(I823),VLOOKUP(E823,CODES!$C$2:$D$28,2,FALSE)&amp;","&amp;VLOOKUP(H823,CODES!$C$2:$D$28,2,FALSE),VLOOKUP(E823,CODES!$C$2:$D$28,2,FALSE)&amp;","&amp;VLOOKUP(H823,CODES!$C$2:$D$28,2,FALSE)&amp;","&amp;VLOOKUP(I823,CODES!$C$2:$D$28,2,FALSE)))</f>
        <v/>
      </c>
      <c r="Z823" t="str">
        <f t="shared" si="56"/>
        <v/>
      </c>
      <c r="AA823" t="str">
        <f>IF(Z823="","",VLOOKUP(Z823,CODES!$E$2:$F$73,2,FALSE))</f>
        <v/>
      </c>
    </row>
    <row r="824" spans="10:27" x14ac:dyDescent="0.25">
      <c r="J824" s="5"/>
      <c r="Q824" t="str">
        <f t="shared" si="53"/>
        <v/>
      </c>
      <c r="S824" t="str">
        <f t="shared" si="54"/>
        <v/>
      </c>
      <c r="T824" t="str">
        <f t="shared" si="55"/>
        <v/>
      </c>
      <c r="U824" t="str">
        <f>IF(B824="","",VLOOKUP(B824,CODES!$A$2:$B$6,2,FALSE))</f>
        <v/>
      </c>
      <c r="V824" t="str">
        <f>IF(C824="","",LOOKUP(C824,{0,1,5,9,13,17,21},{"&lt;1 credits","1 - 4 credits","5 - 8 credits","9 - 12 credits","13 - 16 credits","17 - 20 credits","21 + credits"}))</f>
        <v/>
      </c>
      <c r="W824" t="str">
        <f>IF(V824="","",VLOOKUP(V824,CODES!$G$2:$H$8,2,FALSE))</f>
        <v/>
      </c>
      <c r="X824" t="str">
        <f>IF(AND(ISBLANK(F824),ISBLANK(G824)),IF(D824="","",VLOOKUP(D824,CODES!$K$2:$L$8,2,FALSE)),IF(ISBLANK(G824),VLOOKUP(D824,CODES!$K$2:$L$8,2,FALSE)&amp;","&amp;VLOOKUP(F824,CODES!$K$2:$L$8,2,FALSE),VLOOKUP(D824,CODES!$K$2:$L$8,2,FALSE)&amp;","&amp;VLOOKUP(F824,CODES!$K$2:$L$8,2,FALSE)&amp;","&amp;VLOOKUP(G824,CODES!$K$2:$L$8,2,FALSE)))</f>
        <v/>
      </c>
      <c r="Y824" t="str">
        <f>IF(AND(ISBLANK(H824),ISBLANK(I824)),IF(E824="","",VLOOKUP(E824,CODES!$C$2:$D$28,2,FALSE)),IF(ISBLANK(I824),VLOOKUP(E824,CODES!$C$2:$D$28,2,FALSE)&amp;","&amp;VLOOKUP(H824,CODES!$C$2:$D$28,2,FALSE),VLOOKUP(E824,CODES!$C$2:$D$28,2,FALSE)&amp;","&amp;VLOOKUP(H824,CODES!$C$2:$D$28,2,FALSE)&amp;","&amp;VLOOKUP(I824,CODES!$C$2:$D$28,2,FALSE)))</f>
        <v/>
      </c>
      <c r="Z824" t="str">
        <f t="shared" si="56"/>
        <v/>
      </c>
      <c r="AA824" t="str">
        <f>IF(Z824="","",VLOOKUP(Z824,CODES!$E$2:$F$73,2,FALSE))</f>
        <v/>
      </c>
    </row>
    <row r="825" spans="10:27" x14ac:dyDescent="0.25">
      <c r="J825" s="5"/>
      <c r="Q825" t="str">
        <f t="shared" si="53"/>
        <v/>
      </c>
      <c r="S825" t="str">
        <f t="shared" si="54"/>
        <v/>
      </c>
      <c r="T825" t="str">
        <f t="shared" si="55"/>
        <v/>
      </c>
      <c r="U825" t="str">
        <f>IF(B825="","",VLOOKUP(B825,CODES!$A$2:$B$6,2,FALSE))</f>
        <v/>
      </c>
      <c r="V825" t="str">
        <f>IF(C825="","",LOOKUP(C825,{0,1,5,9,13,17,21},{"&lt;1 credits","1 - 4 credits","5 - 8 credits","9 - 12 credits","13 - 16 credits","17 - 20 credits","21 + credits"}))</f>
        <v/>
      </c>
      <c r="W825" t="str">
        <f>IF(V825="","",VLOOKUP(V825,CODES!$G$2:$H$8,2,FALSE))</f>
        <v/>
      </c>
      <c r="X825" t="str">
        <f>IF(AND(ISBLANK(F825),ISBLANK(G825)),IF(D825="","",VLOOKUP(D825,CODES!$K$2:$L$8,2,FALSE)),IF(ISBLANK(G825),VLOOKUP(D825,CODES!$K$2:$L$8,2,FALSE)&amp;","&amp;VLOOKUP(F825,CODES!$K$2:$L$8,2,FALSE),VLOOKUP(D825,CODES!$K$2:$L$8,2,FALSE)&amp;","&amp;VLOOKUP(F825,CODES!$K$2:$L$8,2,FALSE)&amp;","&amp;VLOOKUP(G825,CODES!$K$2:$L$8,2,FALSE)))</f>
        <v/>
      </c>
      <c r="Y825" t="str">
        <f>IF(AND(ISBLANK(H825),ISBLANK(I825)),IF(E825="","",VLOOKUP(E825,CODES!$C$2:$D$28,2,FALSE)),IF(ISBLANK(I825),VLOOKUP(E825,CODES!$C$2:$D$28,2,FALSE)&amp;","&amp;VLOOKUP(H825,CODES!$C$2:$D$28,2,FALSE),VLOOKUP(E825,CODES!$C$2:$D$28,2,FALSE)&amp;","&amp;VLOOKUP(H825,CODES!$C$2:$D$28,2,FALSE)&amp;","&amp;VLOOKUP(I825,CODES!$C$2:$D$28,2,FALSE)))</f>
        <v/>
      </c>
      <c r="Z825" t="str">
        <f t="shared" si="56"/>
        <v/>
      </c>
      <c r="AA825" t="str">
        <f>IF(Z825="","",VLOOKUP(Z825,CODES!$E$2:$F$73,2,FALSE))</f>
        <v/>
      </c>
    </row>
    <row r="826" spans="10:27" x14ac:dyDescent="0.25">
      <c r="J826" s="5"/>
      <c r="Q826" t="str">
        <f t="shared" si="53"/>
        <v/>
      </c>
      <c r="S826" t="str">
        <f t="shared" si="54"/>
        <v/>
      </c>
      <c r="T826" t="str">
        <f t="shared" si="55"/>
        <v/>
      </c>
      <c r="U826" t="str">
        <f>IF(B826="","",VLOOKUP(B826,CODES!$A$2:$B$6,2,FALSE))</f>
        <v/>
      </c>
      <c r="V826" t="str">
        <f>IF(C826="","",LOOKUP(C826,{0,1,5,9,13,17,21},{"&lt;1 credits","1 - 4 credits","5 - 8 credits","9 - 12 credits","13 - 16 credits","17 - 20 credits","21 + credits"}))</f>
        <v/>
      </c>
      <c r="W826" t="str">
        <f>IF(V826="","",VLOOKUP(V826,CODES!$G$2:$H$8,2,FALSE))</f>
        <v/>
      </c>
      <c r="X826" t="str">
        <f>IF(AND(ISBLANK(F826),ISBLANK(G826)),IF(D826="","",VLOOKUP(D826,CODES!$K$2:$L$8,2,FALSE)),IF(ISBLANK(G826),VLOOKUP(D826,CODES!$K$2:$L$8,2,FALSE)&amp;","&amp;VLOOKUP(F826,CODES!$K$2:$L$8,2,FALSE),VLOOKUP(D826,CODES!$K$2:$L$8,2,FALSE)&amp;","&amp;VLOOKUP(F826,CODES!$K$2:$L$8,2,FALSE)&amp;","&amp;VLOOKUP(G826,CODES!$K$2:$L$8,2,FALSE)))</f>
        <v/>
      </c>
      <c r="Y826" t="str">
        <f>IF(AND(ISBLANK(H826),ISBLANK(I826)),IF(E826="","",VLOOKUP(E826,CODES!$C$2:$D$28,2,FALSE)),IF(ISBLANK(I826),VLOOKUP(E826,CODES!$C$2:$D$28,2,FALSE)&amp;","&amp;VLOOKUP(H826,CODES!$C$2:$D$28,2,FALSE),VLOOKUP(E826,CODES!$C$2:$D$28,2,FALSE)&amp;","&amp;VLOOKUP(H826,CODES!$C$2:$D$28,2,FALSE)&amp;","&amp;VLOOKUP(I826,CODES!$C$2:$D$28,2,FALSE)))</f>
        <v/>
      </c>
      <c r="Z826" t="str">
        <f t="shared" si="56"/>
        <v/>
      </c>
      <c r="AA826" t="str">
        <f>IF(Z826="","",VLOOKUP(Z826,CODES!$E$2:$F$73,2,FALSE))</f>
        <v/>
      </c>
    </row>
    <row r="827" spans="10:27" x14ac:dyDescent="0.25">
      <c r="J827" s="5"/>
      <c r="Q827" t="str">
        <f t="shared" si="53"/>
        <v/>
      </c>
      <c r="S827" t="str">
        <f t="shared" si="54"/>
        <v/>
      </c>
      <c r="T827" t="str">
        <f t="shared" si="55"/>
        <v/>
      </c>
      <c r="U827" t="str">
        <f>IF(B827="","",VLOOKUP(B827,CODES!$A$2:$B$6,2,FALSE))</f>
        <v/>
      </c>
      <c r="V827" t="str">
        <f>IF(C827="","",LOOKUP(C827,{0,1,5,9,13,17,21},{"&lt;1 credits","1 - 4 credits","5 - 8 credits","9 - 12 credits","13 - 16 credits","17 - 20 credits","21 + credits"}))</f>
        <v/>
      </c>
      <c r="W827" t="str">
        <f>IF(V827="","",VLOOKUP(V827,CODES!$G$2:$H$8,2,FALSE))</f>
        <v/>
      </c>
      <c r="X827" t="str">
        <f>IF(AND(ISBLANK(F827),ISBLANK(G827)),IF(D827="","",VLOOKUP(D827,CODES!$K$2:$L$8,2,FALSE)),IF(ISBLANK(G827),VLOOKUP(D827,CODES!$K$2:$L$8,2,FALSE)&amp;","&amp;VLOOKUP(F827,CODES!$K$2:$L$8,2,FALSE),VLOOKUP(D827,CODES!$K$2:$L$8,2,FALSE)&amp;","&amp;VLOOKUP(F827,CODES!$K$2:$L$8,2,FALSE)&amp;","&amp;VLOOKUP(G827,CODES!$K$2:$L$8,2,FALSE)))</f>
        <v/>
      </c>
      <c r="Y827" t="str">
        <f>IF(AND(ISBLANK(H827),ISBLANK(I827)),IF(E827="","",VLOOKUP(E827,CODES!$C$2:$D$28,2,FALSE)),IF(ISBLANK(I827),VLOOKUP(E827,CODES!$C$2:$D$28,2,FALSE)&amp;","&amp;VLOOKUP(H827,CODES!$C$2:$D$28,2,FALSE),VLOOKUP(E827,CODES!$C$2:$D$28,2,FALSE)&amp;","&amp;VLOOKUP(H827,CODES!$C$2:$D$28,2,FALSE)&amp;","&amp;VLOOKUP(I827,CODES!$C$2:$D$28,2,FALSE)))</f>
        <v/>
      </c>
      <c r="Z827" t="str">
        <f t="shared" si="56"/>
        <v/>
      </c>
      <c r="AA827" t="str">
        <f>IF(Z827="","",VLOOKUP(Z827,CODES!$E$2:$F$73,2,FALSE))</f>
        <v/>
      </c>
    </row>
    <row r="828" spans="10:27" x14ac:dyDescent="0.25">
      <c r="J828" s="5"/>
      <c r="Q828" t="str">
        <f t="shared" si="53"/>
        <v/>
      </c>
      <c r="S828" t="str">
        <f t="shared" si="54"/>
        <v/>
      </c>
      <c r="T828" t="str">
        <f t="shared" si="55"/>
        <v/>
      </c>
      <c r="U828" t="str">
        <f>IF(B828="","",VLOOKUP(B828,CODES!$A$2:$B$6,2,FALSE))</f>
        <v/>
      </c>
      <c r="V828" t="str">
        <f>IF(C828="","",LOOKUP(C828,{0,1,5,9,13,17,21},{"&lt;1 credits","1 - 4 credits","5 - 8 credits","9 - 12 credits","13 - 16 credits","17 - 20 credits","21 + credits"}))</f>
        <v/>
      </c>
      <c r="W828" t="str">
        <f>IF(V828="","",VLOOKUP(V828,CODES!$G$2:$H$8,2,FALSE))</f>
        <v/>
      </c>
      <c r="X828" t="str">
        <f>IF(AND(ISBLANK(F828),ISBLANK(G828)),IF(D828="","",VLOOKUP(D828,CODES!$K$2:$L$8,2,FALSE)),IF(ISBLANK(G828),VLOOKUP(D828,CODES!$K$2:$L$8,2,FALSE)&amp;","&amp;VLOOKUP(F828,CODES!$K$2:$L$8,2,FALSE),VLOOKUP(D828,CODES!$K$2:$L$8,2,FALSE)&amp;","&amp;VLOOKUP(F828,CODES!$K$2:$L$8,2,FALSE)&amp;","&amp;VLOOKUP(G828,CODES!$K$2:$L$8,2,FALSE)))</f>
        <v/>
      </c>
      <c r="Y828" t="str">
        <f>IF(AND(ISBLANK(H828),ISBLANK(I828)),IF(E828="","",VLOOKUP(E828,CODES!$C$2:$D$28,2,FALSE)),IF(ISBLANK(I828),VLOOKUP(E828,CODES!$C$2:$D$28,2,FALSE)&amp;","&amp;VLOOKUP(H828,CODES!$C$2:$D$28,2,FALSE),VLOOKUP(E828,CODES!$C$2:$D$28,2,FALSE)&amp;","&amp;VLOOKUP(H828,CODES!$C$2:$D$28,2,FALSE)&amp;","&amp;VLOOKUP(I828,CODES!$C$2:$D$28,2,FALSE)))</f>
        <v/>
      </c>
      <c r="Z828" t="str">
        <f t="shared" si="56"/>
        <v/>
      </c>
      <c r="AA828" t="str">
        <f>IF(Z828="","",VLOOKUP(Z828,CODES!$E$2:$F$73,2,FALSE))</f>
        <v/>
      </c>
    </row>
    <row r="829" spans="10:27" x14ac:dyDescent="0.25">
      <c r="J829" s="5"/>
      <c r="Q829" t="str">
        <f t="shared" si="53"/>
        <v/>
      </c>
      <c r="S829" t="str">
        <f t="shared" si="54"/>
        <v/>
      </c>
      <c r="T829" t="str">
        <f t="shared" si="55"/>
        <v/>
      </c>
      <c r="U829" t="str">
        <f>IF(B829="","",VLOOKUP(B829,CODES!$A$2:$B$6,2,FALSE))</f>
        <v/>
      </c>
      <c r="V829" t="str">
        <f>IF(C829="","",LOOKUP(C829,{0,1,5,9,13,17,21},{"&lt;1 credits","1 - 4 credits","5 - 8 credits","9 - 12 credits","13 - 16 credits","17 - 20 credits","21 + credits"}))</f>
        <v/>
      </c>
      <c r="W829" t="str">
        <f>IF(V829="","",VLOOKUP(V829,CODES!$G$2:$H$8,2,FALSE))</f>
        <v/>
      </c>
      <c r="X829" t="str">
        <f>IF(AND(ISBLANK(F829),ISBLANK(G829)),IF(D829="","",VLOOKUP(D829,CODES!$K$2:$L$8,2,FALSE)),IF(ISBLANK(G829),VLOOKUP(D829,CODES!$K$2:$L$8,2,FALSE)&amp;","&amp;VLOOKUP(F829,CODES!$K$2:$L$8,2,FALSE),VLOOKUP(D829,CODES!$K$2:$L$8,2,FALSE)&amp;","&amp;VLOOKUP(F829,CODES!$K$2:$L$8,2,FALSE)&amp;","&amp;VLOOKUP(G829,CODES!$K$2:$L$8,2,FALSE)))</f>
        <v/>
      </c>
      <c r="Y829" t="str">
        <f>IF(AND(ISBLANK(H829),ISBLANK(I829)),IF(E829="","",VLOOKUP(E829,CODES!$C$2:$D$28,2,FALSE)),IF(ISBLANK(I829),VLOOKUP(E829,CODES!$C$2:$D$28,2,FALSE)&amp;","&amp;VLOOKUP(H829,CODES!$C$2:$D$28,2,FALSE),VLOOKUP(E829,CODES!$C$2:$D$28,2,FALSE)&amp;","&amp;VLOOKUP(H829,CODES!$C$2:$D$28,2,FALSE)&amp;","&amp;VLOOKUP(I829,CODES!$C$2:$D$28,2,FALSE)))</f>
        <v/>
      </c>
      <c r="Z829" t="str">
        <f t="shared" si="56"/>
        <v/>
      </c>
      <c r="AA829" t="str">
        <f>IF(Z829="","",VLOOKUP(Z829,CODES!$E$2:$F$73,2,FALSE))</f>
        <v/>
      </c>
    </row>
    <row r="830" spans="10:27" x14ac:dyDescent="0.25">
      <c r="J830" s="5"/>
      <c r="Q830" t="str">
        <f t="shared" si="53"/>
        <v/>
      </c>
      <c r="S830" t="str">
        <f t="shared" si="54"/>
        <v/>
      </c>
      <c r="T830" t="str">
        <f t="shared" si="55"/>
        <v/>
      </c>
      <c r="U830" t="str">
        <f>IF(B830="","",VLOOKUP(B830,CODES!$A$2:$B$6,2,FALSE))</f>
        <v/>
      </c>
      <c r="V830" t="str">
        <f>IF(C830="","",LOOKUP(C830,{0,1,5,9,13,17,21},{"&lt;1 credits","1 - 4 credits","5 - 8 credits","9 - 12 credits","13 - 16 credits","17 - 20 credits","21 + credits"}))</f>
        <v/>
      </c>
      <c r="W830" t="str">
        <f>IF(V830="","",VLOOKUP(V830,CODES!$G$2:$H$8,2,FALSE))</f>
        <v/>
      </c>
      <c r="X830" t="str">
        <f>IF(AND(ISBLANK(F830),ISBLANK(G830)),IF(D830="","",VLOOKUP(D830,CODES!$K$2:$L$8,2,FALSE)),IF(ISBLANK(G830),VLOOKUP(D830,CODES!$K$2:$L$8,2,FALSE)&amp;","&amp;VLOOKUP(F830,CODES!$K$2:$L$8,2,FALSE),VLOOKUP(D830,CODES!$K$2:$L$8,2,FALSE)&amp;","&amp;VLOOKUP(F830,CODES!$K$2:$L$8,2,FALSE)&amp;","&amp;VLOOKUP(G830,CODES!$K$2:$L$8,2,FALSE)))</f>
        <v/>
      </c>
      <c r="Y830" t="str">
        <f>IF(AND(ISBLANK(H830),ISBLANK(I830)),IF(E830="","",VLOOKUP(E830,CODES!$C$2:$D$28,2,FALSE)),IF(ISBLANK(I830),VLOOKUP(E830,CODES!$C$2:$D$28,2,FALSE)&amp;","&amp;VLOOKUP(H830,CODES!$C$2:$D$28,2,FALSE),VLOOKUP(E830,CODES!$C$2:$D$28,2,FALSE)&amp;","&amp;VLOOKUP(H830,CODES!$C$2:$D$28,2,FALSE)&amp;","&amp;VLOOKUP(I830,CODES!$C$2:$D$28,2,FALSE)))</f>
        <v/>
      </c>
      <c r="Z830" t="str">
        <f t="shared" si="56"/>
        <v/>
      </c>
      <c r="AA830" t="str">
        <f>IF(Z830="","",VLOOKUP(Z830,CODES!$E$2:$F$73,2,FALSE))</f>
        <v/>
      </c>
    </row>
    <row r="831" spans="10:27" x14ac:dyDescent="0.25">
      <c r="J831" s="5"/>
      <c r="Q831" t="str">
        <f t="shared" si="53"/>
        <v/>
      </c>
      <c r="S831" t="str">
        <f t="shared" si="54"/>
        <v/>
      </c>
      <c r="T831" t="str">
        <f t="shared" si="55"/>
        <v/>
      </c>
      <c r="U831" t="str">
        <f>IF(B831="","",VLOOKUP(B831,CODES!$A$2:$B$6,2,FALSE))</f>
        <v/>
      </c>
      <c r="V831" t="str">
        <f>IF(C831="","",LOOKUP(C831,{0,1,5,9,13,17,21},{"&lt;1 credits","1 - 4 credits","5 - 8 credits","9 - 12 credits","13 - 16 credits","17 - 20 credits","21 + credits"}))</f>
        <v/>
      </c>
      <c r="W831" t="str">
        <f>IF(V831="","",VLOOKUP(V831,CODES!$G$2:$H$8,2,FALSE))</f>
        <v/>
      </c>
      <c r="X831" t="str">
        <f>IF(AND(ISBLANK(F831),ISBLANK(G831)),IF(D831="","",VLOOKUP(D831,CODES!$K$2:$L$8,2,FALSE)),IF(ISBLANK(G831),VLOOKUP(D831,CODES!$K$2:$L$8,2,FALSE)&amp;","&amp;VLOOKUP(F831,CODES!$K$2:$L$8,2,FALSE),VLOOKUP(D831,CODES!$K$2:$L$8,2,FALSE)&amp;","&amp;VLOOKUP(F831,CODES!$K$2:$L$8,2,FALSE)&amp;","&amp;VLOOKUP(G831,CODES!$K$2:$L$8,2,FALSE)))</f>
        <v/>
      </c>
      <c r="Y831" t="str">
        <f>IF(AND(ISBLANK(H831),ISBLANK(I831)),IF(E831="","",VLOOKUP(E831,CODES!$C$2:$D$28,2,FALSE)),IF(ISBLANK(I831),VLOOKUP(E831,CODES!$C$2:$D$28,2,FALSE)&amp;","&amp;VLOOKUP(H831,CODES!$C$2:$D$28,2,FALSE),VLOOKUP(E831,CODES!$C$2:$D$28,2,FALSE)&amp;","&amp;VLOOKUP(H831,CODES!$C$2:$D$28,2,FALSE)&amp;","&amp;VLOOKUP(I831,CODES!$C$2:$D$28,2,FALSE)))</f>
        <v/>
      </c>
      <c r="Z831" t="str">
        <f t="shared" si="56"/>
        <v/>
      </c>
      <c r="AA831" t="str">
        <f>IF(Z831="","",VLOOKUP(Z831,CODES!$E$2:$F$73,2,FALSE))</f>
        <v/>
      </c>
    </row>
    <row r="832" spans="10:27" x14ac:dyDescent="0.25">
      <c r="J832" s="5"/>
      <c r="Q832" t="str">
        <f t="shared" si="53"/>
        <v/>
      </c>
      <c r="S832" t="str">
        <f t="shared" si="54"/>
        <v/>
      </c>
      <c r="T832" t="str">
        <f t="shared" si="55"/>
        <v/>
      </c>
      <c r="U832" t="str">
        <f>IF(B832="","",VLOOKUP(B832,CODES!$A$2:$B$6,2,FALSE))</f>
        <v/>
      </c>
      <c r="V832" t="str">
        <f>IF(C832="","",LOOKUP(C832,{0,1,5,9,13,17,21},{"&lt;1 credits","1 - 4 credits","5 - 8 credits","9 - 12 credits","13 - 16 credits","17 - 20 credits","21 + credits"}))</f>
        <v/>
      </c>
      <c r="W832" t="str">
        <f>IF(V832="","",VLOOKUP(V832,CODES!$G$2:$H$8,2,FALSE))</f>
        <v/>
      </c>
      <c r="X832" t="str">
        <f>IF(AND(ISBLANK(F832),ISBLANK(G832)),IF(D832="","",VLOOKUP(D832,CODES!$K$2:$L$8,2,FALSE)),IF(ISBLANK(G832),VLOOKUP(D832,CODES!$K$2:$L$8,2,FALSE)&amp;","&amp;VLOOKUP(F832,CODES!$K$2:$L$8,2,FALSE),VLOOKUP(D832,CODES!$K$2:$L$8,2,FALSE)&amp;","&amp;VLOOKUP(F832,CODES!$K$2:$L$8,2,FALSE)&amp;","&amp;VLOOKUP(G832,CODES!$K$2:$L$8,2,FALSE)))</f>
        <v/>
      </c>
      <c r="Y832" t="str">
        <f>IF(AND(ISBLANK(H832),ISBLANK(I832)),IF(E832="","",VLOOKUP(E832,CODES!$C$2:$D$28,2,FALSE)),IF(ISBLANK(I832),VLOOKUP(E832,CODES!$C$2:$D$28,2,FALSE)&amp;","&amp;VLOOKUP(H832,CODES!$C$2:$D$28,2,FALSE),VLOOKUP(E832,CODES!$C$2:$D$28,2,FALSE)&amp;","&amp;VLOOKUP(H832,CODES!$C$2:$D$28,2,FALSE)&amp;","&amp;VLOOKUP(I832,CODES!$C$2:$D$28,2,FALSE)))</f>
        <v/>
      </c>
      <c r="Z832" t="str">
        <f t="shared" si="56"/>
        <v/>
      </c>
      <c r="AA832" t="str">
        <f>IF(Z832="","",VLOOKUP(Z832,CODES!$E$2:$F$73,2,FALSE))</f>
        <v/>
      </c>
    </row>
    <row r="833" spans="10:27" x14ac:dyDescent="0.25">
      <c r="J833" s="5"/>
      <c r="Q833" t="str">
        <f t="shared" si="53"/>
        <v/>
      </c>
      <c r="S833" t="str">
        <f t="shared" si="54"/>
        <v/>
      </c>
      <c r="T833" t="str">
        <f t="shared" si="55"/>
        <v/>
      </c>
      <c r="U833" t="str">
        <f>IF(B833="","",VLOOKUP(B833,CODES!$A$2:$B$6,2,FALSE))</f>
        <v/>
      </c>
      <c r="V833" t="str">
        <f>IF(C833="","",LOOKUP(C833,{0,1,5,9,13,17,21},{"&lt;1 credits","1 - 4 credits","5 - 8 credits","9 - 12 credits","13 - 16 credits","17 - 20 credits","21 + credits"}))</f>
        <v/>
      </c>
      <c r="W833" t="str">
        <f>IF(V833="","",VLOOKUP(V833,CODES!$G$2:$H$8,2,FALSE))</f>
        <v/>
      </c>
      <c r="X833" t="str">
        <f>IF(AND(ISBLANK(F833),ISBLANK(G833)),IF(D833="","",VLOOKUP(D833,CODES!$K$2:$L$8,2,FALSE)),IF(ISBLANK(G833),VLOOKUP(D833,CODES!$K$2:$L$8,2,FALSE)&amp;","&amp;VLOOKUP(F833,CODES!$K$2:$L$8,2,FALSE),VLOOKUP(D833,CODES!$K$2:$L$8,2,FALSE)&amp;","&amp;VLOOKUP(F833,CODES!$K$2:$L$8,2,FALSE)&amp;","&amp;VLOOKUP(G833,CODES!$K$2:$L$8,2,FALSE)))</f>
        <v/>
      </c>
      <c r="Y833" t="str">
        <f>IF(AND(ISBLANK(H833),ISBLANK(I833)),IF(E833="","",VLOOKUP(E833,CODES!$C$2:$D$28,2,FALSE)),IF(ISBLANK(I833),VLOOKUP(E833,CODES!$C$2:$D$28,2,FALSE)&amp;","&amp;VLOOKUP(H833,CODES!$C$2:$D$28,2,FALSE),VLOOKUP(E833,CODES!$C$2:$D$28,2,FALSE)&amp;","&amp;VLOOKUP(H833,CODES!$C$2:$D$28,2,FALSE)&amp;","&amp;VLOOKUP(I833,CODES!$C$2:$D$28,2,FALSE)))</f>
        <v/>
      </c>
      <c r="Z833" t="str">
        <f t="shared" si="56"/>
        <v/>
      </c>
      <c r="AA833" t="str">
        <f>IF(Z833="","",VLOOKUP(Z833,CODES!$E$2:$F$73,2,FALSE))</f>
        <v/>
      </c>
    </row>
    <row r="834" spans="10:27" x14ac:dyDescent="0.25">
      <c r="J834" s="5"/>
      <c r="Q834" t="str">
        <f t="shared" si="53"/>
        <v/>
      </c>
      <c r="S834" t="str">
        <f t="shared" si="54"/>
        <v/>
      </c>
      <c r="T834" t="str">
        <f t="shared" si="55"/>
        <v/>
      </c>
      <c r="U834" t="str">
        <f>IF(B834="","",VLOOKUP(B834,CODES!$A$2:$B$6,2,FALSE))</f>
        <v/>
      </c>
      <c r="V834" t="str">
        <f>IF(C834="","",LOOKUP(C834,{0,1,5,9,13,17,21},{"&lt;1 credits","1 - 4 credits","5 - 8 credits","9 - 12 credits","13 - 16 credits","17 - 20 credits","21 + credits"}))</f>
        <v/>
      </c>
      <c r="W834" t="str">
        <f>IF(V834="","",VLOOKUP(V834,CODES!$G$2:$H$8,2,FALSE))</f>
        <v/>
      </c>
      <c r="X834" t="str">
        <f>IF(AND(ISBLANK(F834),ISBLANK(G834)),IF(D834="","",VLOOKUP(D834,CODES!$K$2:$L$8,2,FALSE)),IF(ISBLANK(G834),VLOOKUP(D834,CODES!$K$2:$L$8,2,FALSE)&amp;","&amp;VLOOKUP(F834,CODES!$K$2:$L$8,2,FALSE),VLOOKUP(D834,CODES!$K$2:$L$8,2,FALSE)&amp;","&amp;VLOOKUP(F834,CODES!$K$2:$L$8,2,FALSE)&amp;","&amp;VLOOKUP(G834,CODES!$K$2:$L$8,2,FALSE)))</f>
        <v/>
      </c>
      <c r="Y834" t="str">
        <f>IF(AND(ISBLANK(H834),ISBLANK(I834)),IF(E834="","",VLOOKUP(E834,CODES!$C$2:$D$28,2,FALSE)),IF(ISBLANK(I834),VLOOKUP(E834,CODES!$C$2:$D$28,2,FALSE)&amp;","&amp;VLOOKUP(H834,CODES!$C$2:$D$28,2,FALSE),VLOOKUP(E834,CODES!$C$2:$D$28,2,FALSE)&amp;","&amp;VLOOKUP(H834,CODES!$C$2:$D$28,2,FALSE)&amp;","&amp;VLOOKUP(I834,CODES!$C$2:$D$28,2,FALSE)))</f>
        <v/>
      </c>
      <c r="Z834" t="str">
        <f t="shared" si="56"/>
        <v/>
      </c>
      <c r="AA834" t="str">
        <f>IF(Z834="","",VLOOKUP(Z834,CODES!$E$2:$F$73,2,FALSE))</f>
        <v/>
      </c>
    </row>
    <row r="835" spans="10:27" x14ac:dyDescent="0.25">
      <c r="J835" s="5"/>
      <c r="Q835" t="str">
        <f t="shared" si="53"/>
        <v/>
      </c>
      <c r="S835" t="str">
        <f t="shared" si="54"/>
        <v/>
      </c>
      <c r="T835" t="str">
        <f t="shared" si="55"/>
        <v/>
      </c>
      <c r="U835" t="str">
        <f>IF(B835="","",VLOOKUP(B835,CODES!$A$2:$B$6,2,FALSE))</f>
        <v/>
      </c>
      <c r="V835" t="str">
        <f>IF(C835="","",LOOKUP(C835,{0,1,5,9,13,17,21},{"&lt;1 credits","1 - 4 credits","5 - 8 credits","9 - 12 credits","13 - 16 credits","17 - 20 credits","21 + credits"}))</f>
        <v/>
      </c>
      <c r="W835" t="str">
        <f>IF(V835="","",VLOOKUP(V835,CODES!$G$2:$H$8,2,FALSE))</f>
        <v/>
      </c>
      <c r="X835" t="str">
        <f>IF(AND(ISBLANK(F835),ISBLANK(G835)),IF(D835="","",VLOOKUP(D835,CODES!$K$2:$L$8,2,FALSE)),IF(ISBLANK(G835),VLOOKUP(D835,CODES!$K$2:$L$8,2,FALSE)&amp;","&amp;VLOOKUP(F835,CODES!$K$2:$L$8,2,FALSE),VLOOKUP(D835,CODES!$K$2:$L$8,2,FALSE)&amp;","&amp;VLOOKUP(F835,CODES!$K$2:$L$8,2,FALSE)&amp;","&amp;VLOOKUP(G835,CODES!$K$2:$L$8,2,FALSE)))</f>
        <v/>
      </c>
      <c r="Y835" t="str">
        <f>IF(AND(ISBLANK(H835),ISBLANK(I835)),IF(E835="","",VLOOKUP(E835,CODES!$C$2:$D$28,2,FALSE)),IF(ISBLANK(I835),VLOOKUP(E835,CODES!$C$2:$D$28,2,FALSE)&amp;","&amp;VLOOKUP(H835,CODES!$C$2:$D$28,2,FALSE),VLOOKUP(E835,CODES!$C$2:$D$28,2,FALSE)&amp;","&amp;VLOOKUP(H835,CODES!$C$2:$D$28,2,FALSE)&amp;","&amp;VLOOKUP(I835,CODES!$C$2:$D$28,2,FALSE)))</f>
        <v/>
      </c>
      <c r="Z835" t="str">
        <f t="shared" si="56"/>
        <v/>
      </c>
      <c r="AA835" t="str">
        <f>IF(Z835="","",VLOOKUP(Z835,CODES!$E$2:$F$73,2,FALSE))</f>
        <v/>
      </c>
    </row>
    <row r="836" spans="10:27" x14ac:dyDescent="0.25">
      <c r="J836" s="5"/>
      <c r="Q836" t="str">
        <f t="shared" si="53"/>
        <v/>
      </c>
      <c r="S836" t="str">
        <f t="shared" si="54"/>
        <v/>
      </c>
      <c r="T836" t="str">
        <f t="shared" si="55"/>
        <v/>
      </c>
      <c r="U836" t="str">
        <f>IF(B836="","",VLOOKUP(B836,CODES!$A$2:$B$6,2,FALSE))</f>
        <v/>
      </c>
      <c r="V836" t="str">
        <f>IF(C836="","",LOOKUP(C836,{0,1,5,9,13,17,21},{"&lt;1 credits","1 - 4 credits","5 - 8 credits","9 - 12 credits","13 - 16 credits","17 - 20 credits","21 + credits"}))</f>
        <v/>
      </c>
      <c r="W836" t="str">
        <f>IF(V836="","",VLOOKUP(V836,CODES!$G$2:$H$8,2,FALSE))</f>
        <v/>
      </c>
      <c r="X836" t="str">
        <f>IF(AND(ISBLANK(F836),ISBLANK(G836)),IF(D836="","",VLOOKUP(D836,CODES!$K$2:$L$8,2,FALSE)),IF(ISBLANK(G836),VLOOKUP(D836,CODES!$K$2:$L$8,2,FALSE)&amp;","&amp;VLOOKUP(F836,CODES!$K$2:$L$8,2,FALSE),VLOOKUP(D836,CODES!$K$2:$L$8,2,FALSE)&amp;","&amp;VLOOKUP(F836,CODES!$K$2:$L$8,2,FALSE)&amp;","&amp;VLOOKUP(G836,CODES!$K$2:$L$8,2,FALSE)))</f>
        <v/>
      </c>
      <c r="Y836" t="str">
        <f>IF(AND(ISBLANK(H836),ISBLANK(I836)),IF(E836="","",VLOOKUP(E836,CODES!$C$2:$D$28,2,FALSE)),IF(ISBLANK(I836),VLOOKUP(E836,CODES!$C$2:$D$28,2,FALSE)&amp;","&amp;VLOOKUP(H836,CODES!$C$2:$D$28,2,FALSE),VLOOKUP(E836,CODES!$C$2:$D$28,2,FALSE)&amp;","&amp;VLOOKUP(H836,CODES!$C$2:$D$28,2,FALSE)&amp;","&amp;VLOOKUP(I836,CODES!$C$2:$D$28,2,FALSE)))</f>
        <v/>
      </c>
      <c r="Z836" t="str">
        <f t="shared" si="56"/>
        <v/>
      </c>
      <c r="AA836" t="str">
        <f>IF(Z836="","",VLOOKUP(Z836,CODES!$E$2:$F$73,2,FALSE))</f>
        <v/>
      </c>
    </row>
    <row r="837" spans="10:27" x14ac:dyDescent="0.25">
      <c r="J837" s="5"/>
      <c r="Q837" t="str">
        <f t="shared" si="53"/>
        <v/>
      </c>
      <c r="S837" t="str">
        <f t="shared" si="54"/>
        <v/>
      </c>
      <c r="T837" t="str">
        <f t="shared" si="55"/>
        <v/>
      </c>
      <c r="U837" t="str">
        <f>IF(B837="","",VLOOKUP(B837,CODES!$A$2:$B$6,2,FALSE))</f>
        <v/>
      </c>
      <c r="V837" t="str">
        <f>IF(C837="","",LOOKUP(C837,{0,1,5,9,13,17,21},{"&lt;1 credits","1 - 4 credits","5 - 8 credits","9 - 12 credits","13 - 16 credits","17 - 20 credits","21 + credits"}))</f>
        <v/>
      </c>
      <c r="W837" t="str">
        <f>IF(V837="","",VLOOKUP(V837,CODES!$G$2:$H$8,2,FALSE))</f>
        <v/>
      </c>
      <c r="X837" t="str">
        <f>IF(AND(ISBLANK(F837),ISBLANK(G837)),IF(D837="","",VLOOKUP(D837,CODES!$K$2:$L$8,2,FALSE)),IF(ISBLANK(G837),VLOOKUP(D837,CODES!$K$2:$L$8,2,FALSE)&amp;","&amp;VLOOKUP(F837,CODES!$K$2:$L$8,2,FALSE),VLOOKUP(D837,CODES!$K$2:$L$8,2,FALSE)&amp;","&amp;VLOOKUP(F837,CODES!$K$2:$L$8,2,FALSE)&amp;","&amp;VLOOKUP(G837,CODES!$K$2:$L$8,2,FALSE)))</f>
        <v/>
      </c>
      <c r="Y837" t="str">
        <f>IF(AND(ISBLANK(H837),ISBLANK(I837)),IF(E837="","",VLOOKUP(E837,CODES!$C$2:$D$28,2,FALSE)),IF(ISBLANK(I837),VLOOKUP(E837,CODES!$C$2:$D$28,2,FALSE)&amp;","&amp;VLOOKUP(H837,CODES!$C$2:$D$28,2,FALSE),VLOOKUP(E837,CODES!$C$2:$D$28,2,FALSE)&amp;","&amp;VLOOKUP(H837,CODES!$C$2:$D$28,2,FALSE)&amp;","&amp;VLOOKUP(I837,CODES!$C$2:$D$28,2,FALSE)))</f>
        <v/>
      </c>
      <c r="Z837" t="str">
        <f t="shared" si="56"/>
        <v/>
      </c>
      <c r="AA837" t="str">
        <f>IF(Z837="","",VLOOKUP(Z837,CODES!$E$2:$F$73,2,FALSE))</f>
        <v/>
      </c>
    </row>
    <row r="838" spans="10:27" x14ac:dyDescent="0.25">
      <c r="J838" s="5"/>
      <c r="Q838" t="str">
        <f t="shared" ref="Q838:Q901" si="57">IF(A838="","","Courses")</f>
        <v/>
      </c>
      <c r="S838" t="str">
        <f t="shared" ref="S838:S901" si="58">IF(Q838="","",IF($B$1="","",$B$1))</f>
        <v/>
      </c>
      <c r="T838" t="str">
        <f t="shared" ref="T838:T901" si="59">IF(Q838="","",IF($B$2="","",$B$2))</f>
        <v/>
      </c>
      <c r="U838" t="str">
        <f>IF(B838="","",VLOOKUP(B838,CODES!$A$2:$B$6,2,FALSE))</f>
        <v/>
      </c>
      <c r="V838" t="str">
        <f>IF(C838="","",LOOKUP(C838,{0,1,5,9,13,17,21},{"&lt;1 credits","1 - 4 credits","5 - 8 credits","9 - 12 credits","13 - 16 credits","17 - 20 credits","21 + credits"}))</f>
        <v/>
      </c>
      <c r="W838" t="str">
        <f>IF(V838="","",VLOOKUP(V838,CODES!$G$2:$H$8,2,FALSE))</f>
        <v/>
      </c>
      <c r="X838" t="str">
        <f>IF(AND(ISBLANK(F838),ISBLANK(G838)),IF(D838="","",VLOOKUP(D838,CODES!$K$2:$L$8,2,FALSE)),IF(ISBLANK(G838),VLOOKUP(D838,CODES!$K$2:$L$8,2,FALSE)&amp;","&amp;VLOOKUP(F838,CODES!$K$2:$L$8,2,FALSE),VLOOKUP(D838,CODES!$K$2:$L$8,2,FALSE)&amp;","&amp;VLOOKUP(F838,CODES!$K$2:$L$8,2,FALSE)&amp;","&amp;VLOOKUP(G838,CODES!$K$2:$L$8,2,FALSE)))</f>
        <v/>
      </c>
      <c r="Y838" t="str">
        <f>IF(AND(ISBLANK(H838),ISBLANK(I838)),IF(E838="","",VLOOKUP(E838,CODES!$C$2:$D$28,2,FALSE)),IF(ISBLANK(I838),VLOOKUP(E838,CODES!$C$2:$D$28,2,FALSE)&amp;","&amp;VLOOKUP(H838,CODES!$C$2:$D$28,2,FALSE),VLOOKUP(E838,CODES!$C$2:$D$28,2,FALSE)&amp;","&amp;VLOOKUP(H838,CODES!$C$2:$D$28,2,FALSE)&amp;","&amp;VLOOKUP(I838,CODES!$C$2:$D$28,2,FALSE)))</f>
        <v/>
      </c>
      <c r="Z838" t="str">
        <f t="shared" ref="Z838:Z901" si="60">IF(L838="","",TEXT(L838,"mmm")&amp;" "&amp;TEXT(L838,"yyyy"))</f>
        <v/>
      </c>
      <c r="AA838" t="str">
        <f>IF(Z838="","",VLOOKUP(Z838,CODES!$E$2:$F$73,2,FALSE))</f>
        <v/>
      </c>
    </row>
    <row r="839" spans="10:27" x14ac:dyDescent="0.25">
      <c r="J839" s="5"/>
      <c r="Q839" t="str">
        <f t="shared" si="57"/>
        <v/>
      </c>
      <c r="S839" t="str">
        <f t="shared" si="58"/>
        <v/>
      </c>
      <c r="T839" t="str">
        <f t="shared" si="59"/>
        <v/>
      </c>
      <c r="U839" t="str">
        <f>IF(B839="","",VLOOKUP(B839,CODES!$A$2:$B$6,2,FALSE))</f>
        <v/>
      </c>
      <c r="V839" t="str">
        <f>IF(C839="","",LOOKUP(C839,{0,1,5,9,13,17,21},{"&lt;1 credits","1 - 4 credits","5 - 8 credits","9 - 12 credits","13 - 16 credits","17 - 20 credits","21 + credits"}))</f>
        <v/>
      </c>
      <c r="W839" t="str">
        <f>IF(V839="","",VLOOKUP(V839,CODES!$G$2:$H$8,2,FALSE))</f>
        <v/>
      </c>
      <c r="X839" t="str">
        <f>IF(AND(ISBLANK(F839),ISBLANK(G839)),IF(D839="","",VLOOKUP(D839,CODES!$K$2:$L$8,2,FALSE)),IF(ISBLANK(G839),VLOOKUP(D839,CODES!$K$2:$L$8,2,FALSE)&amp;","&amp;VLOOKUP(F839,CODES!$K$2:$L$8,2,FALSE),VLOOKUP(D839,CODES!$K$2:$L$8,2,FALSE)&amp;","&amp;VLOOKUP(F839,CODES!$K$2:$L$8,2,FALSE)&amp;","&amp;VLOOKUP(G839,CODES!$K$2:$L$8,2,FALSE)))</f>
        <v/>
      </c>
      <c r="Y839" t="str">
        <f>IF(AND(ISBLANK(H839),ISBLANK(I839)),IF(E839="","",VLOOKUP(E839,CODES!$C$2:$D$28,2,FALSE)),IF(ISBLANK(I839),VLOOKUP(E839,CODES!$C$2:$D$28,2,FALSE)&amp;","&amp;VLOOKUP(H839,CODES!$C$2:$D$28,2,FALSE),VLOOKUP(E839,CODES!$C$2:$D$28,2,FALSE)&amp;","&amp;VLOOKUP(H839,CODES!$C$2:$D$28,2,FALSE)&amp;","&amp;VLOOKUP(I839,CODES!$C$2:$D$28,2,FALSE)))</f>
        <v/>
      </c>
      <c r="Z839" t="str">
        <f t="shared" si="60"/>
        <v/>
      </c>
      <c r="AA839" t="str">
        <f>IF(Z839="","",VLOOKUP(Z839,CODES!$E$2:$F$73,2,FALSE))</f>
        <v/>
      </c>
    </row>
    <row r="840" spans="10:27" x14ac:dyDescent="0.25">
      <c r="J840" s="5"/>
      <c r="Q840" t="str">
        <f t="shared" si="57"/>
        <v/>
      </c>
      <c r="S840" t="str">
        <f t="shared" si="58"/>
        <v/>
      </c>
      <c r="T840" t="str">
        <f t="shared" si="59"/>
        <v/>
      </c>
      <c r="U840" t="str">
        <f>IF(B840="","",VLOOKUP(B840,CODES!$A$2:$B$6,2,FALSE))</f>
        <v/>
      </c>
      <c r="V840" t="str">
        <f>IF(C840="","",LOOKUP(C840,{0,1,5,9,13,17,21},{"&lt;1 credits","1 - 4 credits","5 - 8 credits","9 - 12 credits","13 - 16 credits","17 - 20 credits","21 + credits"}))</f>
        <v/>
      </c>
      <c r="W840" t="str">
        <f>IF(V840="","",VLOOKUP(V840,CODES!$G$2:$H$8,2,FALSE))</f>
        <v/>
      </c>
      <c r="X840" t="str">
        <f>IF(AND(ISBLANK(F840),ISBLANK(G840)),IF(D840="","",VLOOKUP(D840,CODES!$K$2:$L$8,2,FALSE)),IF(ISBLANK(G840),VLOOKUP(D840,CODES!$K$2:$L$8,2,FALSE)&amp;","&amp;VLOOKUP(F840,CODES!$K$2:$L$8,2,FALSE),VLOOKUP(D840,CODES!$K$2:$L$8,2,FALSE)&amp;","&amp;VLOOKUP(F840,CODES!$K$2:$L$8,2,FALSE)&amp;","&amp;VLOOKUP(G840,CODES!$K$2:$L$8,2,FALSE)))</f>
        <v/>
      </c>
      <c r="Y840" t="str">
        <f>IF(AND(ISBLANK(H840),ISBLANK(I840)),IF(E840="","",VLOOKUP(E840,CODES!$C$2:$D$28,2,FALSE)),IF(ISBLANK(I840),VLOOKUP(E840,CODES!$C$2:$D$28,2,FALSE)&amp;","&amp;VLOOKUP(H840,CODES!$C$2:$D$28,2,FALSE),VLOOKUP(E840,CODES!$C$2:$D$28,2,FALSE)&amp;","&amp;VLOOKUP(H840,CODES!$C$2:$D$28,2,FALSE)&amp;","&amp;VLOOKUP(I840,CODES!$C$2:$D$28,2,FALSE)))</f>
        <v/>
      </c>
      <c r="Z840" t="str">
        <f t="shared" si="60"/>
        <v/>
      </c>
      <c r="AA840" t="str">
        <f>IF(Z840="","",VLOOKUP(Z840,CODES!$E$2:$F$73,2,FALSE))</f>
        <v/>
      </c>
    </row>
    <row r="841" spans="10:27" x14ac:dyDescent="0.25">
      <c r="J841" s="5"/>
      <c r="Q841" t="str">
        <f t="shared" si="57"/>
        <v/>
      </c>
      <c r="S841" t="str">
        <f t="shared" si="58"/>
        <v/>
      </c>
      <c r="T841" t="str">
        <f t="shared" si="59"/>
        <v/>
      </c>
      <c r="U841" t="str">
        <f>IF(B841="","",VLOOKUP(B841,CODES!$A$2:$B$6,2,FALSE))</f>
        <v/>
      </c>
      <c r="V841" t="str">
        <f>IF(C841="","",LOOKUP(C841,{0,1,5,9,13,17,21},{"&lt;1 credits","1 - 4 credits","5 - 8 credits","9 - 12 credits","13 - 16 credits","17 - 20 credits","21 + credits"}))</f>
        <v/>
      </c>
      <c r="W841" t="str">
        <f>IF(V841="","",VLOOKUP(V841,CODES!$G$2:$H$8,2,FALSE))</f>
        <v/>
      </c>
      <c r="X841" t="str">
        <f>IF(AND(ISBLANK(F841),ISBLANK(G841)),IF(D841="","",VLOOKUP(D841,CODES!$K$2:$L$8,2,FALSE)),IF(ISBLANK(G841),VLOOKUP(D841,CODES!$K$2:$L$8,2,FALSE)&amp;","&amp;VLOOKUP(F841,CODES!$K$2:$L$8,2,FALSE),VLOOKUP(D841,CODES!$K$2:$L$8,2,FALSE)&amp;","&amp;VLOOKUP(F841,CODES!$K$2:$L$8,2,FALSE)&amp;","&amp;VLOOKUP(G841,CODES!$K$2:$L$8,2,FALSE)))</f>
        <v/>
      </c>
      <c r="Y841" t="str">
        <f>IF(AND(ISBLANK(H841),ISBLANK(I841)),IF(E841="","",VLOOKUP(E841,CODES!$C$2:$D$28,2,FALSE)),IF(ISBLANK(I841),VLOOKUP(E841,CODES!$C$2:$D$28,2,FALSE)&amp;","&amp;VLOOKUP(H841,CODES!$C$2:$D$28,2,FALSE),VLOOKUP(E841,CODES!$C$2:$D$28,2,FALSE)&amp;","&amp;VLOOKUP(H841,CODES!$C$2:$D$28,2,FALSE)&amp;","&amp;VLOOKUP(I841,CODES!$C$2:$D$28,2,FALSE)))</f>
        <v/>
      </c>
      <c r="Z841" t="str">
        <f t="shared" si="60"/>
        <v/>
      </c>
      <c r="AA841" t="str">
        <f>IF(Z841="","",VLOOKUP(Z841,CODES!$E$2:$F$73,2,FALSE))</f>
        <v/>
      </c>
    </row>
    <row r="842" spans="10:27" x14ac:dyDescent="0.25">
      <c r="J842" s="5"/>
      <c r="Q842" t="str">
        <f t="shared" si="57"/>
        <v/>
      </c>
      <c r="S842" t="str">
        <f t="shared" si="58"/>
        <v/>
      </c>
      <c r="T842" t="str">
        <f t="shared" si="59"/>
        <v/>
      </c>
      <c r="U842" t="str">
        <f>IF(B842="","",VLOOKUP(B842,CODES!$A$2:$B$6,2,FALSE))</f>
        <v/>
      </c>
      <c r="V842" t="str">
        <f>IF(C842="","",LOOKUP(C842,{0,1,5,9,13,17,21},{"&lt;1 credits","1 - 4 credits","5 - 8 credits","9 - 12 credits","13 - 16 credits","17 - 20 credits","21 + credits"}))</f>
        <v/>
      </c>
      <c r="W842" t="str">
        <f>IF(V842="","",VLOOKUP(V842,CODES!$G$2:$H$8,2,FALSE))</f>
        <v/>
      </c>
      <c r="X842" t="str">
        <f>IF(AND(ISBLANK(F842),ISBLANK(G842)),IF(D842="","",VLOOKUP(D842,CODES!$K$2:$L$8,2,FALSE)),IF(ISBLANK(G842),VLOOKUP(D842,CODES!$K$2:$L$8,2,FALSE)&amp;","&amp;VLOOKUP(F842,CODES!$K$2:$L$8,2,FALSE),VLOOKUP(D842,CODES!$K$2:$L$8,2,FALSE)&amp;","&amp;VLOOKUP(F842,CODES!$K$2:$L$8,2,FALSE)&amp;","&amp;VLOOKUP(G842,CODES!$K$2:$L$8,2,FALSE)))</f>
        <v/>
      </c>
      <c r="Y842" t="str">
        <f>IF(AND(ISBLANK(H842),ISBLANK(I842)),IF(E842="","",VLOOKUP(E842,CODES!$C$2:$D$28,2,FALSE)),IF(ISBLANK(I842),VLOOKUP(E842,CODES!$C$2:$D$28,2,FALSE)&amp;","&amp;VLOOKUP(H842,CODES!$C$2:$D$28,2,FALSE),VLOOKUP(E842,CODES!$C$2:$D$28,2,FALSE)&amp;","&amp;VLOOKUP(H842,CODES!$C$2:$D$28,2,FALSE)&amp;","&amp;VLOOKUP(I842,CODES!$C$2:$D$28,2,FALSE)))</f>
        <v/>
      </c>
      <c r="Z842" t="str">
        <f t="shared" si="60"/>
        <v/>
      </c>
      <c r="AA842" t="str">
        <f>IF(Z842="","",VLOOKUP(Z842,CODES!$E$2:$F$73,2,FALSE))</f>
        <v/>
      </c>
    </row>
    <row r="843" spans="10:27" x14ac:dyDescent="0.25">
      <c r="J843" s="5"/>
      <c r="Q843" t="str">
        <f t="shared" si="57"/>
        <v/>
      </c>
      <c r="S843" t="str">
        <f t="shared" si="58"/>
        <v/>
      </c>
      <c r="T843" t="str">
        <f t="shared" si="59"/>
        <v/>
      </c>
      <c r="U843" t="str">
        <f>IF(B843="","",VLOOKUP(B843,CODES!$A$2:$B$6,2,FALSE))</f>
        <v/>
      </c>
      <c r="V843" t="str">
        <f>IF(C843="","",LOOKUP(C843,{0,1,5,9,13,17,21},{"&lt;1 credits","1 - 4 credits","5 - 8 credits","9 - 12 credits","13 - 16 credits","17 - 20 credits","21 + credits"}))</f>
        <v/>
      </c>
      <c r="W843" t="str">
        <f>IF(V843="","",VLOOKUP(V843,CODES!$G$2:$H$8,2,FALSE))</f>
        <v/>
      </c>
      <c r="X843" t="str">
        <f>IF(AND(ISBLANK(F843),ISBLANK(G843)),IF(D843="","",VLOOKUP(D843,CODES!$K$2:$L$8,2,FALSE)),IF(ISBLANK(G843),VLOOKUP(D843,CODES!$K$2:$L$8,2,FALSE)&amp;","&amp;VLOOKUP(F843,CODES!$K$2:$L$8,2,FALSE),VLOOKUP(D843,CODES!$K$2:$L$8,2,FALSE)&amp;","&amp;VLOOKUP(F843,CODES!$K$2:$L$8,2,FALSE)&amp;","&amp;VLOOKUP(G843,CODES!$K$2:$L$8,2,FALSE)))</f>
        <v/>
      </c>
      <c r="Y843" t="str">
        <f>IF(AND(ISBLANK(H843),ISBLANK(I843)),IF(E843="","",VLOOKUP(E843,CODES!$C$2:$D$28,2,FALSE)),IF(ISBLANK(I843),VLOOKUP(E843,CODES!$C$2:$D$28,2,FALSE)&amp;","&amp;VLOOKUP(H843,CODES!$C$2:$D$28,2,FALSE),VLOOKUP(E843,CODES!$C$2:$D$28,2,FALSE)&amp;","&amp;VLOOKUP(H843,CODES!$C$2:$D$28,2,FALSE)&amp;","&amp;VLOOKUP(I843,CODES!$C$2:$D$28,2,FALSE)))</f>
        <v/>
      </c>
      <c r="Z843" t="str">
        <f t="shared" si="60"/>
        <v/>
      </c>
      <c r="AA843" t="str">
        <f>IF(Z843="","",VLOOKUP(Z843,CODES!$E$2:$F$73,2,FALSE))</f>
        <v/>
      </c>
    </row>
    <row r="844" spans="10:27" x14ac:dyDescent="0.25">
      <c r="J844" s="5"/>
      <c r="Q844" t="str">
        <f t="shared" si="57"/>
        <v/>
      </c>
      <c r="S844" t="str">
        <f t="shared" si="58"/>
        <v/>
      </c>
      <c r="T844" t="str">
        <f t="shared" si="59"/>
        <v/>
      </c>
      <c r="U844" t="str">
        <f>IF(B844="","",VLOOKUP(B844,CODES!$A$2:$B$6,2,FALSE))</f>
        <v/>
      </c>
      <c r="V844" t="str">
        <f>IF(C844="","",LOOKUP(C844,{0,1,5,9,13,17,21},{"&lt;1 credits","1 - 4 credits","5 - 8 credits","9 - 12 credits","13 - 16 credits","17 - 20 credits","21 + credits"}))</f>
        <v/>
      </c>
      <c r="W844" t="str">
        <f>IF(V844="","",VLOOKUP(V844,CODES!$G$2:$H$8,2,FALSE))</f>
        <v/>
      </c>
      <c r="X844" t="str">
        <f>IF(AND(ISBLANK(F844),ISBLANK(G844)),IF(D844="","",VLOOKUP(D844,CODES!$K$2:$L$8,2,FALSE)),IF(ISBLANK(G844),VLOOKUP(D844,CODES!$K$2:$L$8,2,FALSE)&amp;","&amp;VLOOKUP(F844,CODES!$K$2:$L$8,2,FALSE),VLOOKUP(D844,CODES!$K$2:$L$8,2,FALSE)&amp;","&amp;VLOOKUP(F844,CODES!$K$2:$L$8,2,FALSE)&amp;","&amp;VLOOKUP(G844,CODES!$K$2:$L$8,2,FALSE)))</f>
        <v/>
      </c>
      <c r="Y844" t="str">
        <f>IF(AND(ISBLANK(H844),ISBLANK(I844)),IF(E844="","",VLOOKUP(E844,CODES!$C$2:$D$28,2,FALSE)),IF(ISBLANK(I844),VLOOKUP(E844,CODES!$C$2:$D$28,2,FALSE)&amp;","&amp;VLOOKUP(H844,CODES!$C$2:$D$28,2,FALSE),VLOOKUP(E844,CODES!$C$2:$D$28,2,FALSE)&amp;","&amp;VLOOKUP(H844,CODES!$C$2:$D$28,2,FALSE)&amp;","&amp;VLOOKUP(I844,CODES!$C$2:$D$28,2,FALSE)))</f>
        <v/>
      </c>
      <c r="Z844" t="str">
        <f t="shared" si="60"/>
        <v/>
      </c>
      <c r="AA844" t="str">
        <f>IF(Z844="","",VLOOKUP(Z844,CODES!$E$2:$F$73,2,FALSE))</f>
        <v/>
      </c>
    </row>
    <row r="845" spans="10:27" x14ac:dyDescent="0.25">
      <c r="J845" s="5"/>
      <c r="Q845" t="str">
        <f t="shared" si="57"/>
        <v/>
      </c>
      <c r="S845" t="str">
        <f t="shared" si="58"/>
        <v/>
      </c>
      <c r="T845" t="str">
        <f t="shared" si="59"/>
        <v/>
      </c>
      <c r="U845" t="str">
        <f>IF(B845="","",VLOOKUP(B845,CODES!$A$2:$B$6,2,FALSE))</f>
        <v/>
      </c>
      <c r="V845" t="str">
        <f>IF(C845="","",LOOKUP(C845,{0,1,5,9,13,17,21},{"&lt;1 credits","1 - 4 credits","5 - 8 credits","9 - 12 credits","13 - 16 credits","17 - 20 credits","21 + credits"}))</f>
        <v/>
      </c>
      <c r="W845" t="str">
        <f>IF(V845="","",VLOOKUP(V845,CODES!$G$2:$H$8,2,FALSE))</f>
        <v/>
      </c>
      <c r="X845" t="str">
        <f>IF(AND(ISBLANK(F845),ISBLANK(G845)),IF(D845="","",VLOOKUP(D845,CODES!$K$2:$L$8,2,FALSE)),IF(ISBLANK(G845),VLOOKUP(D845,CODES!$K$2:$L$8,2,FALSE)&amp;","&amp;VLOOKUP(F845,CODES!$K$2:$L$8,2,FALSE),VLOOKUP(D845,CODES!$K$2:$L$8,2,FALSE)&amp;","&amp;VLOOKUP(F845,CODES!$K$2:$L$8,2,FALSE)&amp;","&amp;VLOOKUP(G845,CODES!$K$2:$L$8,2,FALSE)))</f>
        <v/>
      </c>
      <c r="Y845" t="str">
        <f>IF(AND(ISBLANK(H845),ISBLANK(I845)),IF(E845="","",VLOOKUP(E845,CODES!$C$2:$D$28,2,FALSE)),IF(ISBLANK(I845),VLOOKUP(E845,CODES!$C$2:$D$28,2,FALSE)&amp;","&amp;VLOOKUP(H845,CODES!$C$2:$D$28,2,FALSE),VLOOKUP(E845,CODES!$C$2:$D$28,2,FALSE)&amp;","&amp;VLOOKUP(H845,CODES!$C$2:$D$28,2,FALSE)&amp;","&amp;VLOOKUP(I845,CODES!$C$2:$D$28,2,FALSE)))</f>
        <v/>
      </c>
      <c r="Z845" t="str">
        <f t="shared" si="60"/>
        <v/>
      </c>
      <c r="AA845" t="str">
        <f>IF(Z845="","",VLOOKUP(Z845,CODES!$E$2:$F$73,2,FALSE))</f>
        <v/>
      </c>
    </row>
    <row r="846" spans="10:27" x14ac:dyDescent="0.25">
      <c r="J846" s="5"/>
      <c r="Q846" t="str">
        <f t="shared" si="57"/>
        <v/>
      </c>
      <c r="S846" t="str">
        <f t="shared" si="58"/>
        <v/>
      </c>
      <c r="T846" t="str">
        <f t="shared" si="59"/>
        <v/>
      </c>
      <c r="U846" t="str">
        <f>IF(B846="","",VLOOKUP(B846,CODES!$A$2:$B$6,2,FALSE))</f>
        <v/>
      </c>
      <c r="V846" t="str">
        <f>IF(C846="","",LOOKUP(C846,{0,1,5,9,13,17,21},{"&lt;1 credits","1 - 4 credits","5 - 8 credits","9 - 12 credits","13 - 16 credits","17 - 20 credits","21 + credits"}))</f>
        <v/>
      </c>
      <c r="W846" t="str">
        <f>IF(V846="","",VLOOKUP(V846,CODES!$G$2:$H$8,2,FALSE))</f>
        <v/>
      </c>
      <c r="X846" t="str">
        <f>IF(AND(ISBLANK(F846),ISBLANK(G846)),IF(D846="","",VLOOKUP(D846,CODES!$K$2:$L$8,2,FALSE)),IF(ISBLANK(G846),VLOOKUP(D846,CODES!$K$2:$L$8,2,FALSE)&amp;","&amp;VLOOKUP(F846,CODES!$K$2:$L$8,2,FALSE),VLOOKUP(D846,CODES!$K$2:$L$8,2,FALSE)&amp;","&amp;VLOOKUP(F846,CODES!$K$2:$L$8,2,FALSE)&amp;","&amp;VLOOKUP(G846,CODES!$K$2:$L$8,2,FALSE)))</f>
        <v/>
      </c>
      <c r="Y846" t="str">
        <f>IF(AND(ISBLANK(H846),ISBLANK(I846)),IF(E846="","",VLOOKUP(E846,CODES!$C$2:$D$28,2,FALSE)),IF(ISBLANK(I846),VLOOKUP(E846,CODES!$C$2:$D$28,2,FALSE)&amp;","&amp;VLOOKUP(H846,CODES!$C$2:$D$28,2,FALSE),VLOOKUP(E846,CODES!$C$2:$D$28,2,FALSE)&amp;","&amp;VLOOKUP(H846,CODES!$C$2:$D$28,2,FALSE)&amp;","&amp;VLOOKUP(I846,CODES!$C$2:$D$28,2,FALSE)))</f>
        <v/>
      </c>
      <c r="Z846" t="str">
        <f t="shared" si="60"/>
        <v/>
      </c>
      <c r="AA846" t="str">
        <f>IF(Z846="","",VLOOKUP(Z846,CODES!$E$2:$F$73,2,FALSE))</f>
        <v/>
      </c>
    </row>
    <row r="847" spans="10:27" x14ac:dyDescent="0.25">
      <c r="J847" s="5"/>
      <c r="Q847" t="str">
        <f t="shared" si="57"/>
        <v/>
      </c>
      <c r="S847" t="str">
        <f t="shared" si="58"/>
        <v/>
      </c>
      <c r="T847" t="str">
        <f t="shared" si="59"/>
        <v/>
      </c>
      <c r="U847" t="str">
        <f>IF(B847="","",VLOOKUP(B847,CODES!$A$2:$B$6,2,FALSE))</f>
        <v/>
      </c>
      <c r="V847" t="str">
        <f>IF(C847="","",LOOKUP(C847,{0,1,5,9,13,17,21},{"&lt;1 credits","1 - 4 credits","5 - 8 credits","9 - 12 credits","13 - 16 credits","17 - 20 credits","21 + credits"}))</f>
        <v/>
      </c>
      <c r="W847" t="str">
        <f>IF(V847="","",VLOOKUP(V847,CODES!$G$2:$H$8,2,FALSE))</f>
        <v/>
      </c>
      <c r="X847" t="str">
        <f>IF(AND(ISBLANK(F847),ISBLANK(G847)),IF(D847="","",VLOOKUP(D847,CODES!$K$2:$L$8,2,FALSE)),IF(ISBLANK(G847),VLOOKUP(D847,CODES!$K$2:$L$8,2,FALSE)&amp;","&amp;VLOOKUP(F847,CODES!$K$2:$L$8,2,FALSE),VLOOKUP(D847,CODES!$K$2:$L$8,2,FALSE)&amp;","&amp;VLOOKUP(F847,CODES!$K$2:$L$8,2,FALSE)&amp;","&amp;VLOOKUP(G847,CODES!$K$2:$L$8,2,FALSE)))</f>
        <v/>
      </c>
      <c r="Y847" t="str">
        <f>IF(AND(ISBLANK(H847),ISBLANK(I847)),IF(E847="","",VLOOKUP(E847,CODES!$C$2:$D$28,2,FALSE)),IF(ISBLANK(I847),VLOOKUP(E847,CODES!$C$2:$D$28,2,FALSE)&amp;","&amp;VLOOKUP(H847,CODES!$C$2:$D$28,2,FALSE),VLOOKUP(E847,CODES!$C$2:$D$28,2,FALSE)&amp;","&amp;VLOOKUP(H847,CODES!$C$2:$D$28,2,FALSE)&amp;","&amp;VLOOKUP(I847,CODES!$C$2:$D$28,2,FALSE)))</f>
        <v/>
      </c>
      <c r="Z847" t="str">
        <f t="shared" si="60"/>
        <v/>
      </c>
      <c r="AA847" t="str">
        <f>IF(Z847="","",VLOOKUP(Z847,CODES!$E$2:$F$73,2,FALSE))</f>
        <v/>
      </c>
    </row>
    <row r="848" spans="10:27" x14ac:dyDescent="0.25">
      <c r="J848" s="5"/>
      <c r="Q848" t="str">
        <f t="shared" si="57"/>
        <v/>
      </c>
      <c r="S848" t="str">
        <f t="shared" si="58"/>
        <v/>
      </c>
      <c r="T848" t="str">
        <f t="shared" si="59"/>
        <v/>
      </c>
      <c r="U848" t="str">
        <f>IF(B848="","",VLOOKUP(B848,CODES!$A$2:$B$6,2,FALSE))</f>
        <v/>
      </c>
      <c r="V848" t="str">
        <f>IF(C848="","",LOOKUP(C848,{0,1,5,9,13,17,21},{"&lt;1 credits","1 - 4 credits","5 - 8 credits","9 - 12 credits","13 - 16 credits","17 - 20 credits","21 + credits"}))</f>
        <v/>
      </c>
      <c r="W848" t="str">
        <f>IF(V848="","",VLOOKUP(V848,CODES!$G$2:$H$8,2,FALSE))</f>
        <v/>
      </c>
      <c r="X848" t="str">
        <f>IF(AND(ISBLANK(F848),ISBLANK(G848)),IF(D848="","",VLOOKUP(D848,CODES!$K$2:$L$8,2,FALSE)),IF(ISBLANK(G848),VLOOKUP(D848,CODES!$K$2:$L$8,2,FALSE)&amp;","&amp;VLOOKUP(F848,CODES!$K$2:$L$8,2,FALSE),VLOOKUP(D848,CODES!$K$2:$L$8,2,FALSE)&amp;","&amp;VLOOKUP(F848,CODES!$K$2:$L$8,2,FALSE)&amp;","&amp;VLOOKUP(G848,CODES!$K$2:$L$8,2,FALSE)))</f>
        <v/>
      </c>
      <c r="Y848" t="str">
        <f>IF(AND(ISBLANK(H848),ISBLANK(I848)),IF(E848="","",VLOOKUP(E848,CODES!$C$2:$D$28,2,FALSE)),IF(ISBLANK(I848),VLOOKUP(E848,CODES!$C$2:$D$28,2,FALSE)&amp;","&amp;VLOOKUP(H848,CODES!$C$2:$D$28,2,FALSE),VLOOKUP(E848,CODES!$C$2:$D$28,2,FALSE)&amp;","&amp;VLOOKUP(H848,CODES!$C$2:$D$28,2,FALSE)&amp;","&amp;VLOOKUP(I848,CODES!$C$2:$D$28,2,FALSE)))</f>
        <v/>
      </c>
      <c r="Z848" t="str">
        <f t="shared" si="60"/>
        <v/>
      </c>
      <c r="AA848" t="str">
        <f>IF(Z848="","",VLOOKUP(Z848,CODES!$E$2:$F$73,2,FALSE))</f>
        <v/>
      </c>
    </row>
    <row r="849" spans="10:27" x14ac:dyDescent="0.25">
      <c r="J849" s="5"/>
      <c r="Q849" t="str">
        <f t="shared" si="57"/>
        <v/>
      </c>
      <c r="S849" t="str">
        <f t="shared" si="58"/>
        <v/>
      </c>
      <c r="T849" t="str">
        <f t="shared" si="59"/>
        <v/>
      </c>
      <c r="U849" t="str">
        <f>IF(B849="","",VLOOKUP(B849,CODES!$A$2:$B$6,2,FALSE))</f>
        <v/>
      </c>
      <c r="V849" t="str">
        <f>IF(C849="","",LOOKUP(C849,{0,1,5,9,13,17,21},{"&lt;1 credits","1 - 4 credits","5 - 8 credits","9 - 12 credits","13 - 16 credits","17 - 20 credits","21 + credits"}))</f>
        <v/>
      </c>
      <c r="W849" t="str">
        <f>IF(V849="","",VLOOKUP(V849,CODES!$G$2:$H$8,2,FALSE))</f>
        <v/>
      </c>
      <c r="X849" t="str">
        <f>IF(AND(ISBLANK(F849),ISBLANK(G849)),IF(D849="","",VLOOKUP(D849,CODES!$K$2:$L$8,2,FALSE)),IF(ISBLANK(G849),VLOOKUP(D849,CODES!$K$2:$L$8,2,FALSE)&amp;","&amp;VLOOKUP(F849,CODES!$K$2:$L$8,2,FALSE),VLOOKUP(D849,CODES!$K$2:$L$8,2,FALSE)&amp;","&amp;VLOOKUP(F849,CODES!$K$2:$L$8,2,FALSE)&amp;","&amp;VLOOKUP(G849,CODES!$K$2:$L$8,2,FALSE)))</f>
        <v/>
      </c>
      <c r="Y849" t="str">
        <f>IF(AND(ISBLANK(H849),ISBLANK(I849)),IF(E849="","",VLOOKUP(E849,CODES!$C$2:$D$28,2,FALSE)),IF(ISBLANK(I849),VLOOKUP(E849,CODES!$C$2:$D$28,2,FALSE)&amp;","&amp;VLOOKUP(H849,CODES!$C$2:$D$28,2,FALSE),VLOOKUP(E849,CODES!$C$2:$D$28,2,FALSE)&amp;","&amp;VLOOKUP(H849,CODES!$C$2:$D$28,2,FALSE)&amp;","&amp;VLOOKUP(I849,CODES!$C$2:$D$28,2,FALSE)))</f>
        <v/>
      </c>
      <c r="Z849" t="str">
        <f t="shared" si="60"/>
        <v/>
      </c>
      <c r="AA849" t="str">
        <f>IF(Z849="","",VLOOKUP(Z849,CODES!$E$2:$F$73,2,FALSE))</f>
        <v/>
      </c>
    </row>
    <row r="850" spans="10:27" x14ac:dyDescent="0.25">
      <c r="J850" s="5"/>
      <c r="Q850" t="str">
        <f t="shared" si="57"/>
        <v/>
      </c>
      <c r="S850" t="str">
        <f t="shared" si="58"/>
        <v/>
      </c>
      <c r="T850" t="str">
        <f t="shared" si="59"/>
        <v/>
      </c>
      <c r="U850" t="str">
        <f>IF(B850="","",VLOOKUP(B850,CODES!$A$2:$B$6,2,FALSE))</f>
        <v/>
      </c>
      <c r="V850" t="str">
        <f>IF(C850="","",LOOKUP(C850,{0,1,5,9,13,17,21},{"&lt;1 credits","1 - 4 credits","5 - 8 credits","9 - 12 credits","13 - 16 credits","17 - 20 credits","21 + credits"}))</f>
        <v/>
      </c>
      <c r="W850" t="str">
        <f>IF(V850="","",VLOOKUP(V850,CODES!$G$2:$H$8,2,FALSE))</f>
        <v/>
      </c>
      <c r="X850" t="str">
        <f>IF(AND(ISBLANK(F850),ISBLANK(G850)),IF(D850="","",VLOOKUP(D850,CODES!$K$2:$L$8,2,FALSE)),IF(ISBLANK(G850),VLOOKUP(D850,CODES!$K$2:$L$8,2,FALSE)&amp;","&amp;VLOOKUP(F850,CODES!$K$2:$L$8,2,FALSE),VLOOKUP(D850,CODES!$K$2:$L$8,2,FALSE)&amp;","&amp;VLOOKUP(F850,CODES!$K$2:$L$8,2,FALSE)&amp;","&amp;VLOOKUP(G850,CODES!$K$2:$L$8,2,FALSE)))</f>
        <v/>
      </c>
      <c r="Y850" t="str">
        <f>IF(AND(ISBLANK(H850),ISBLANK(I850)),IF(E850="","",VLOOKUP(E850,CODES!$C$2:$D$28,2,FALSE)),IF(ISBLANK(I850),VLOOKUP(E850,CODES!$C$2:$D$28,2,FALSE)&amp;","&amp;VLOOKUP(H850,CODES!$C$2:$D$28,2,FALSE),VLOOKUP(E850,CODES!$C$2:$D$28,2,FALSE)&amp;","&amp;VLOOKUP(H850,CODES!$C$2:$D$28,2,FALSE)&amp;","&amp;VLOOKUP(I850,CODES!$C$2:$D$28,2,FALSE)))</f>
        <v/>
      </c>
      <c r="Z850" t="str">
        <f t="shared" si="60"/>
        <v/>
      </c>
      <c r="AA850" t="str">
        <f>IF(Z850="","",VLOOKUP(Z850,CODES!$E$2:$F$73,2,FALSE))</f>
        <v/>
      </c>
    </row>
    <row r="851" spans="10:27" x14ac:dyDescent="0.25">
      <c r="J851" s="5"/>
      <c r="Q851" t="str">
        <f t="shared" si="57"/>
        <v/>
      </c>
      <c r="S851" t="str">
        <f t="shared" si="58"/>
        <v/>
      </c>
      <c r="T851" t="str">
        <f t="shared" si="59"/>
        <v/>
      </c>
      <c r="U851" t="str">
        <f>IF(B851="","",VLOOKUP(B851,CODES!$A$2:$B$6,2,FALSE))</f>
        <v/>
      </c>
      <c r="V851" t="str">
        <f>IF(C851="","",LOOKUP(C851,{0,1,5,9,13,17,21},{"&lt;1 credits","1 - 4 credits","5 - 8 credits","9 - 12 credits","13 - 16 credits","17 - 20 credits","21 + credits"}))</f>
        <v/>
      </c>
      <c r="W851" t="str">
        <f>IF(V851="","",VLOOKUP(V851,CODES!$G$2:$H$8,2,FALSE))</f>
        <v/>
      </c>
      <c r="X851" t="str">
        <f>IF(AND(ISBLANK(F851),ISBLANK(G851)),IF(D851="","",VLOOKUP(D851,CODES!$K$2:$L$8,2,FALSE)),IF(ISBLANK(G851),VLOOKUP(D851,CODES!$K$2:$L$8,2,FALSE)&amp;","&amp;VLOOKUP(F851,CODES!$K$2:$L$8,2,FALSE),VLOOKUP(D851,CODES!$K$2:$L$8,2,FALSE)&amp;","&amp;VLOOKUP(F851,CODES!$K$2:$L$8,2,FALSE)&amp;","&amp;VLOOKUP(G851,CODES!$K$2:$L$8,2,FALSE)))</f>
        <v/>
      </c>
      <c r="Y851" t="str">
        <f>IF(AND(ISBLANK(H851),ISBLANK(I851)),IF(E851="","",VLOOKUP(E851,CODES!$C$2:$D$28,2,FALSE)),IF(ISBLANK(I851),VLOOKUP(E851,CODES!$C$2:$D$28,2,FALSE)&amp;","&amp;VLOOKUP(H851,CODES!$C$2:$D$28,2,FALSE),VLOOKUP(E851,CODES!$C$2:$D$28,2,FALSE)&amp;","&amp;VLOOKUP(H851,CODES!$C$2:$D$28,2,FALSE)&amp;","&amp;VLOOKUP(I851,CODES!$C$2:$D$28,2,FALSE)))</f>
        <v/>
      </c>
      <c r="Z851" t="str">
        <f t="shared" si="60"/>
        <v/>
      </c>
      <c r="AA851" t="str">
        <f>IF(Z851="","",VLOOKUP(Z851,CODES!$E$2:$F$73,2,FALSE))</f>
        <v/>
      </c>
    </row>
    <row r="852" spans="10:27" x14ac:dyDescent="0.25">
      <c r="J852" s="5"/>
      <c r="Q852" t="str">
        <f t="shared" si="57"/>
        <v/>
      </c>
      <c r="S852" t="str">
        <f t="shared" si="58"/>
        <v/>
      </c>
      <c r="T852" t="str">
        <f t="shared" si="59"/>
        <v/>
      </c>
      <c r="U852" t="str">
        <f>IF(B852="","",VLOOKUP(B852,CODES!$A$2:$B$6,2,FALSE))</f>
        <v/>
      </c>
      <c r="V852" t="str">
        <f>IF(C852="","",LOOKUP(C852,{0,1,5,9,13,17,21},{"&lt;1 credits","1 - 4 credits","5 - 8 credits","9 - 12 credits","13 - 16 credits","17 - 20 credits","21 + credits"}))</f>
        <v/>
      </c>
      <c r="W852" t="str">
        <f>IF(V852="","",VLOOKUP(V852,CODES!$G$2:$H$8,2,FALSE))</f>
        <v/>
      </c>
      <c r="X852" t="str">
        <f>IF(AND(ISBLANK(F852),ISBLANK(G852)),IF(D852="","",VLOOKUP(D852,CODES!$K$2:$L$8,2,FALSE)),IF(ISBLANK(G852),VLOOKUP(D852,CODES!$K$2:$L$8,2,FALSE)&amp;","&amp;VLOOKUP(F852,CODES!$K$2:$L$8,2,FALSE),VLOOKUP(D852,CODES!$K$2:$L$8,2,FALSE)&amp;","&amp;VLOOKUP(F852,CODES!$K$2:$L$8,2,FALSE)&amp;","&amp;VLOOKUP(G852,CODES!$K$2:$L$8,2,FALSE)))</f>
        <v/>
      </c>
      <c r="Y852" t="str">
        <f>IF(AND(ISBLANK(H852),ISBLANK(I852)),IF(E852="","",VLOOKUP(E852,CODES!$C$2:$D$28,2,FALSE)),IF(ISBLANK(I852),VLOOKUP(E852,CODES!$C$2:$D$28,2,FALSE)&amp;","&amp;VLOOKUP(H852,CODES!$C$2:$D$28,2,FALSE),VLOOKUP(E852,CODES!$C$2:$D$28,2,FALSE)&amp;","&amp;VLOOKUP(H852,CODES!$C$2:$D$28,2,FALSE)&amp;","&amp;VLOOKUP(I852,CODES!$C$2:$D$28,2,FALSE)))</f>
        <v/>
      </c>
      <c r="Z852" t="str">
        <f t="shared" si="60"/>
        <v/>
      </c>
      <c r="AA852" t="str">
        <f>IF(Z852="","",VLOOKUP(Z852,CODES!$E$2:$F$73,2,FALSE))</f>
        <v/>
      </c>
    </row>
    <row r="853" spans="10:27" x14ac:dyDescent="0.25">
      <c r="J853" s="5"/>
      <c r="Q853" t="str">
        <f t="shared" si="57"/>
        <v/>
      </c>
      <c r="S853" t="str">
        <f t="shared" si="58"/>
        <v/>
      </c>
      <c r="T853" t="str">
        <f t="shared" si="59"/>
        <v/>
      </c>
      <c r="U853" t="str">
        <f>IF(B853="","",VLOOKUP(B853,CODES!$A$2:$B$6,2,FALSE))</f>
        <v/>
      </c>
      <c r="V853" t="str">
        <f>IF(C853="","",LOOKUP(C853,{0,1,5,9,13,17,21},{"&lt;1 credits","1 - 4 credits","5 - 8 credits","9 - 12 credits","13 - 16 credits","17 - 20 credits","21 + credits"}))</f>
        <v/>
      </c>
      <c r="W853" t="str">
        <f>IF(V853="","",VLOOKUP(V853,CODES!$G$2:$H$8,2,FALSE))</f>
        <v/>
      </c>
      <c r="X853" t="str">
        <f>IF(AND(ISBLANK(F853),ISBLANK(G853)),IF(D853="","",VLOOKUP(D853,CODES!$K$2:$L$8,2,FALSE)),IF(ISBLANK(G853),VLOOKUP(D853,CODES!$K$2:$L$8,2,FALSE)&amp;","&amp;VLOOKUP(F853,CODES!$K$2:$L$8,2,FALSE),VLOOKUP(D853,CODES!$K$2:$L$8,2,FALSE)&amp;","&amp;VLOOKUP(F853,CODES!$K$2:$L$8,2,FALSE)&amp;","&amp;VLOOKUP(G853,CODES!$K$2:$L$8,2,FALSE)))</f>
        <v/>
      </c>
      <c r="Y853" t="str">
        <f>IF(AND(ISBLANK(H853),ISBLANK(I853)),IF(E853="","",VLOOKUP(E853,CODES!$C$2:$D$28,2,FALSE)),IF(ISBLANK(I853),VLOOKUP(E853,CODES!$C$2:$D$28,2,FALSE)&amp;","&amp;VLOOKUP(H853,CODES!$C$2:$D$28,2,FALSE),VLOOKUP(E853,CODES!$C$2:$D$28,2,FALSE)&amp;","&amp;VLOOKUP(H853,CODES!$C$2:$D$28,2,FALSE)&amp;","&amp;VLOOKUP(I853,CODES!$C$2:$D$28,2,FALSE)))</f>
        <v/>
      </c>
      <c r="Z853" t="str">
        <f t="shared" si="60"/>
        <v/>
      </c>
      <c r="AA853" t="str">
        <f>IF(Z853="","",VLOOKUP(Z853,CODES!$E$2:$F$73,2,FALSE))</f>
        <v/>
      </c>
    </row>
    <row r="854" spans="10:27" x14ac:dyDescent="0.25">
      <c r="J854" s="5"/>
      <c r="Q854" t="str">
        <f t="shared" si="57"/>
        <v/>
      </c>
      <c r="S854" t="str">
        <f t="shared" si="58"/>
        <v/>
      </c>
      <c r="T854" t="str">
        <f t="shared" si="59"/>
        <v/>
      </c>
      <c r="U854" t="str">
        <f>IF(B854="","",VLOOKUP(B854,CODES!$A$2:$B$6,2,FALSE))</f>
        <v/>
      </c>
      <c r="V854" t="str">
        <f>IF(C854="","",LOOKUP(C854,{0,1,5,9,13,17,21},{"&lt;1 credits","1 - 4 credits","5 - 8 credits","9 - 12 credits","13 - 16 credits","17 - 20 credits","21 + credits"}))</f>
        <v/>
      </c>
      <c r="W854" t="str">
        <f>IF(V854="","",VLOOKUP(V854,CODES!$G$2:$H$8,2,FALSE))</f>
        <v/>
      </c>
      <c r="X854" t="str">
        <f>IF(AND(ISBLANK(F854),ISBLANK(G854)),IF(D854="","",VLOOKUP(D854,CODES!$K$2:$L$8,2,FALSE)),IF(ISBLANK(G854),VLOOKUP(D854,CODES!$K$2:$L$8,2,FALSE)&amp;","&amp;VLOOKUP(F854,CODES!$K$2:$L$8,2,FALSE),VLOOKUP(D854,CODES!$K$2:$L$8,2,FALSE)&amp;","&amp;VLOOKUP(F854,CODES!$K$2:$L$8,2,FALSE)&amp;","&amp;VLOOKUP(G854,CODES!$K$2:$L$8,2,FALSE)))</f>
        <v/>
      </c>
      <c r="Y854" t="str">
        <f>IF(AND(ISBLANK(H854),ISBLANK(I854)),IF(E854="","",VLOOKUP(E854,CODES!$C$2:$D$28,2,FALSE)),IF(ISBLANK(I854),VLOOKUP(E854,CODES!$C$2:$D$28,2,FALSE)&amp;","&amp;VLOOKUP(H854,CODES!$C$2:$D$28,2,FALSE),VLOOKUP(E854,CODES!$C$2:$D$28,2,FALSE)&amp;","&amp;VLOOKUP(H854,CODES!$C$2:$D$28,2,FALSE)&amp;","&amp;VLOOKUP(I854,CODES!$C$2:$D$28,2,FALSE)))</f>
        <v/>
      </c>
      <c r="Z854" t="str">
        <f t="shared" si="60"/>
        <v/>
      </c>
      <c r="AA854" t="str">
        <f>IF(Z854="","",VLOOKUP(Z854,CODES!$E$2:$F$73,2,FALSE))</f>
        <v/>
      </c>
    </row>
    <row r="855" spans="10:27" x14ac:dyDescent="0.25">
      <c r="J855" s="5"/>
      <c r="Q855" t="str">
        <f t="shared" si="57"/>
        <v/>
      </c>
      <c r="S855" t="str">
        <f t="shared" si="58"/>
        <v/>
      </c>
      <c r="T855" t="str">
        <f t="shared" si="59"/>
        <v/>
      </c>
      <c r="U855" t="str">
        <f>IF(B855="","",VLOOKUP(B855,CODES!$A$2:$B$6,2,FALSE))</f>
        <v/>
      </c>
      <c r="V855" t="str">
        <f>IF(C855="","",LOOKUP(C855,{0,1,5,9,13,17,21},{"&lt;1 credits","1 - 4 credits","5 - 8 credits","9 - 12 credits","13 - 16 credits","17 - 20 credits","21 + credits"}))</f>
        <v/>
      </c>
      <c r="W855" t="str">
        <f>IF(V855="","",VLOOKUP(V855,CODES!$G$2:$H$8,2,FALSE))</f>
        <v/>
      </c>
      <c r="X855" t="str">
        <f>IF(AND(ISBLANK(F855),ISBLANK(G855)),IF(D855="","",VLOOKUP(D855,CODES!$K$2:$L$8,2,FALSE)),IF(ISBLANK(G855),VLOOKUP(D855,CODES!$K$2:$L$8,2,FALSE)&amp;","&amp;VLOOKUP(F855,CODES!$K$2:$L$8,2,FALSE),VLOOKUP(D855,CODES!$K$2:$L$8,2,FALSE)&amp;","&amp;VLOOKUP(F855,CODES!$K$2:$L$8,2,FALSE)&amp;","&amp;VLOOKUP(G855,CODES!$K$2:$L$8,2,FALSE)))</f>
        <v/>
      </c>
      <c r="Y855" t="str">
        <f>IF(AND(ISBLANK(H855),ISBLANK(I855)),IF(E855="","",VLOOKUP(E855,CODES!$C$2:$D$28,2,FALSE)),IF(ISBLANK(I855),VLOOKUP(E855,CODES!$C$2:$D$28,2,FALSE)&amp;","&amp;VLOOKUP(H855,CODES!$C$2:$D$28,2,FALSE),VLOOKUP(E855,CODES!$C$2:$D$28,2,FALSE)&amp;","&amp;VLOOKUP(H855,CODES!$C$2:$D$28,2,FALSE)&amp;","&amp;VLOOKUP(I855,CODES!$C$2:$D$28,2,FALSE)))</f>
        <v/>
      </c>
      <c r="Z855" t="str">
        <f t="shared" si="60"/>
        <v/>
      </c>
      <c r="AA855" t="str">
        <f>IF(Z855="","",VLOOKUP(Z855,CODES!$E$2:$F$73,2,FALSE))</f>
        <v/>
      </c>
    </row>
    <row r="856" spans="10:27" x14ac:dyDescent="0.25">
      <c r="J856" s="5"/>
      <c r="Q856" t="str">
        <f t="shared" si="57"/>
        <v/>
      </c>
      <c r="S856" t="str">
        <f t="shared" si="58"/>
        <v/>
      </c>
      <c r="T856" t="str">
        <f t="shared" si="59"/>
        <v/>
      </c>
      <c r="U856" t="str">
        <f>IF(B856="","",VLOOKUP(B856,CODES!$A$2:$B$6,2,FALSE))</f>
        <v/>
      </c>
      <c r="V856" t="str">
        <f>IF(C856="","",LOOKUP(C856,{0,1,5,9,13,17,21},{"&lt;1 credits","1 - 4 credits","5 - 8 credits","9 - 12 credits","13 - 16 credits","17 - 20 credits","21 + credits"}))</f>
        <v/>
      </c>
      <c r="W856" t="str">
        <f>IF(V856="","",VLOOKUP(V856,CODES!$G$2:$H$8,2,FALSE))</f>
        <v/>
      </c>
      <c r="X856" t="str">
        <f>IF(AND(ISBLANK(F856),ISBLANK(G856)),IF(D856="","",VLOOKUP(D856,CODES!$K$2:$L$8,2,FALSE)),IF(ISBLANK(G856),VLOOKUP(D856,CODES!$K$2:$L$8,2,FALSE)&amp;","&amp;VLOOKUP(F856,CODES!$K$2:$L$8,2,FALSE),VLOOKUP(D856,CODES!$K$2:$L$8,2,FALSE)&amp;","&amp;VLOOKUP(F856,CODES!$K$2:$L$8,2,FALSE)&amp;","&amp;VLOOKUP(G856,CODES!$K$2:$L$8,2,FALSE)))</f>
        <v/>
      </c>
      <c r="Y856" t="str">
        <f>IF(AND(ISBLANK(H856),ISBLANK(I856)),IF(E856="","",VLOOKUP(E856,CODES!$C$2:$D$28,2,FALSE)),IF(ISBLANK(I856),VLOOKUP(E856,CODES!$C$2:$D$28,2,FALSE)&amp;","&amp;VLOOKUP(H856,CODES!$C$2:$D$28,2,FALSE),VLOOKUP(E856,CODES!$C$2:$D$28,2,FALSE)&amp;","&amp;VLOOKUP(H856,CODES!$C$2:$D$28,2,FALSE)&amp;","&amp;VLOOKUP(I856,CODES!$C$2:$D$28,2,FALSE)))</f>
        <v/>
      </c>
      <c r="Z856" t="str">
        <f t="shared" si="60"/>
        <v/>
      </c>
      <c r="AA856" t="str">
        <f>IF(Z856="","",VLOOKUP(Z856,CODES!$E$2:$F$73,2,FALSE))</f>
        <v/>
      </c>
    </row>
    <row r="857" spans="10:27" x14ac:dyDescent="0.25">
      <c r="J857" s="5"/>
      <c r="Q857" t="str">
        <f t="shared" si="57"/>
        <v/>
      </c>
      <c r="S857" t="str">
        <f t="shared" si="58"/>
        <v/>
      </c>
      <c r="T857" t="str">
        <f t="shared" si="59"/>
        <v/>
      </c>
      <c r="U857" t="str">
        <f>IF(B857="","",VLOOKUP(B857,CODES!$A$2:$B$6,2,FALSE))</f>
        <v/>
      </c>
      <c r="V857" t="str">
        <f>IF(C857="","",LOOKUP(C857,{0,1,5,9,13,17,21},{"&lt;1 credits","1 - 4 credits","5 - 8 credits","9 - 12 credits","13 - 16 credits","17 - 20 credits","21 + credits"}))</f>
        <v/>
      </c>
      <c r="W857" t="str">
        <f>IF(V857="","",VLOOKUP(V857,CODES!$G$2:$H$8,2,FALSE))</f>
        <v/>
      </c>
      <c r="X857" t="str">
        <f>IF(AND(ISBLANK(F857),ISBLANK(G857)),IF(D857="","",VLOOKUP(D857,CODES!$K$2:$L$8,2,FALSE)),IF(ISBLANK(G857),VLOOKUP(D857,CODES!$K$2:$L$8,2,FALSE)&amp;","&amp;VLOOKUP(F857,CODES!$K$2:$L$8,2,FALSE),VLOOKUP(D857,CODES!$K$2:$L$8,2,FALSE)&amp;","&amp;VLOOKUP(F857,CODES!$K$2:$L$8,2,FALSE)&amp;","&amp;VLOOKUP(G857,CODES!$K$2:$L$8,2,FALSE)))</f>
        <v/>
      </c>
      <c r="Y857" t="str">
        <f>IF(AND(ISBLANK(H857),ISBLANK(I857)),IF(E857="","",VLOOKUP(E857,CODES!$C$2:$D$28,2,FALSE)),IF(ISBLANK(I857),VLOOKUP(E857,CODES!$C$2:$D$28,2,FALSE)&amp;","&amp;VLOOKUP(H857,CODES!$C$2:$D$28,2,FALSE),VLOOKUP(E857,CODES!$C$2:$D$28,2,FALSE)&amp;","&amp;VLOOKUP(H857,CODES!$C$2:$D$28,2,FALSE)&amp;","&amp;VLOOKUP(I857,CODES!$C$2:$D$28,2,FALSE)))</f>
        <v/>
      </c>
      <c r="Z857" t="str">
        <f t="shared" si="60"/>
        <v/>
      </c>
      <c r="AA857" t="str">
        <f>IF(Z857="","",VLOOKUP(Z857,CODES!$E$2:$F$73,2,FALSE))</f>
        <v/>
      </c>
    </row>
    <row r="858" spans="10:27" x14ac:dyDescent="0.25">
      <c r="J858" s="5"/>
      <c r="Q858" t="str">
        <f t="shared" si="57"/>
        <v/>
      </c>
      <c r="S858" t="str">
        <f t="shared" si="58"/>
        <v/>
      </c>
      <c r="T858" t="str">
        <f t="shared" si="59"/>
        <v/>
      </c>
      <c r="U858" t="str">
        <f>IF(B858="","",VLOOKUP(B858,CODES!$A$2:$B$6,2,FALSE))</f>
        <v/>
      </c>
      <c r="V858" t="str">
        <f>IF(C858="","",LOOKUP(C858,{0,1,5,9,13,17,21},{"&lt;1 credits","1 - 4 credits","5 - 8 credits","9 - 12 credits","13 - 16 credits","17 - 20 credits","21 + credits"}))</f>
        <v/>
      </c>
      <c r="W858" t="str">
        <f>IF(V858="","",VLOOKUP(V858,CODES!$G$2:$H$8,2,FALSE))</f>
        <v/>
      </c>
      <c r="X858" t="str">
        <f>IF(AND(ISBLANK(F858),ISBLANK(G858)),IF(D858="","",VLOOKUP(D858,CODES!$K$2:$L$8,2,FALSE)),IF(ISBLANK(G858),VLOOKUP(D858,CODES!$K$2:$L$8,2,FALSE)&amp;","&amp;VLOOKUP(F858,CODES!$K$2:$L$8,2,FALSE),VLOOKUP(D858,CODES!$K$2:$L$8,2,FALSE)&amp;","&amp;VLOOKUP(F858,CODES!$K$2:$L$8,2,FALSE)&amp;","&amp;VLOOKUP(G858,CODES!$K$2:$L$8,2,FALSE)))</f>
        <v/>
      </c>
      <c r="Y858" t="str">
        <f>IF(AND(ISBLANK(H858),ISBLANK(I858)),IF(E858="","",VLOOKUP(E858,CODES!$C$2:$D$28,2,FALSE)),IF(ISBLANK(I858),VLOOKUP(E858,CODES!$C$2:$D$28,2,FALSE)&amp;","&amp;VLOOKUP(H858,CODES!$C$2:$D$28,2,FALSE),VLOOKUP(E858,CODES!$C$2:$D$28,2,FALSE)&amp;","&amp;VLOOKUP(H858,CODES!$C$2:$D$28,2,FALSE)&amp;","&amp;VLOOKUP(I858,CODES!$C$2:$D$28,2,FALSE)))</f>
        <v/>
      </c>
      <c r="Z858" t="str">
        <f t="shared" si="60"/>
        <v/>
      </c>
      <c r="AA858" t="str">
        <f>IF(Z858="","",VLOOKUP(Z858,CODES!$E$2:$F$73,2,FALSE))</f>
        <v/>
      </c>
    </row>
    <row r="859" spans="10:27" x14ac:dyDescent="0.25">
      <c r="J859" s="5"/>
      <c r="Q859" t="str">
        <f t="shared" si="57"/>
        <v/>
      </c>
      <c r="S859" t="str">
        <f t="shared" si="58"/>
        <v/>
      </c>
      <c r="T859" t="str">
        <f t="shared" si="59"/>
        <v/>
      </c>
      <c r="U859" t="str">
        <f>IF(B859="","",VLOOKUP(B859,CODES!$A$2:$B$6,2,FALSE))</f>
        <v/>
      </c>
      <c r="V859" t="str">
        <f>IF(C859="","",LOOKUP(C859,{0,1,5,9,13,17,21},{"&lt;1 credits","1 - 4 credits","5 - 8 credits","9 - 12 credits","13 - 16 credits","17 - 20 credits","21 + credits"}))</f>
        <v/>
      </c>
      <c r="W859" t="str">
        <f>IF(V859="","",VLOOKUP(V859,CODES!$G$2:$H$8,2,FALSE))</f>
        <v/>
      </c>
      <c r="X859" t="str">
        <f>IF(AND(ISBLANK(F859),ISBLANK(G859)),IF(D859="","",VLOOKUP(D859,CODES!$K$2:$L$8,2,FALSE)),IF(ISBLANK(G859),VLOOKUP(D859,CODES!$K$2:$L$8,2,FALSE)&amp;","&amp;VLOOKUP(F859,CODES!$K$2:$L$8,2,FALSE),VLOOKUP(D859,CODES!$K$2:$L$8,2,FALSE)&amp;","&amp;VLOOKUP(F859,CODES!$K$2:$L$8,2,FALSE)&amp;","&amp;VLOOKUP(G859,CODES!$K$2:$L$8,2,FALSE)))</f>
        <v/>
      </c>
      <c r="Y859" t="str">
        <f>IF(AND(ISBLANK(H859),ISBLANK(I859)),IF(E859="","",VLOOKUP(E859,CODES!$C$2:$D$28,2,FALSE)),IF(ISBLANK(I859),VLOOKUP(E859,CODES!$C$2:$D$28,2,FALSE)&amp;","&amp;VLOOKUP(H859,CODES!$C$2:$D$28,2,FALSE),VLOOKUP(E859,CODES!$C$2:$D$28,2,FALSE)&amp;","&amp;VLOOKUP(H859,CODES!$C$2:$D$28,2,FALSE)&amp;","&amp;VLOOKUP(I859,CODES!$C$2:$D$28,2,FALSE)))</f>
        <v/>
      </c>
      <c r="Z859" t="str">
        <f t="shared" si="60"/>
        <v/>
      </c>
      <c r="AA859" t="str">
        <f>IF(Z859="","",VLOOKUP(Z859,CODES!$E$2:$F$73,2,FALSE))</f>
        <v/>
      </c>
    </row>
    <row r="860" spans="10:27" x14ac:dyDescent="0.25">
      <c r="J860" s="5"/>
      <c r="Q860" t="str">
        <f t="shared" si="57"/>
        <v/>
      </c>
      <c r="S860" t="str">
        <f t="shared" si="58"/>
        <v/>
      </c>
      <c r="T860" t="str">
        <f t="shared" si="59"/>
        <v/>
      </c>
      <c r="U860" t="str">
        <f>IF(B860="","",VLOOKUP(B860,CODES!$A$2:$B$6,2,FALSE))</f>
        <v/>
      </c>
      <c r="V860" t="str">
        <f>IF(C860="","",LOOKUP(C860,{0,1,5,9,13,17,21},{"&lt;1 credits","1 - 4 credits","5 - 8 credits","9 - 12 credits","13 - 16 credits","17 - 20 credits","21 + credits"}))</f>
        <v/>
      </c>
      <c r="W860" t="str">
        <f>IF(V860="","",VLOOKUP(V860,CODES!$G$2:$H$8,2,FALSE))</f>
        <v/>
      </c>
      <c r="X860" t="str">
        <f>IF(AND(ISBLANK(F860),ISBLANK(G860)),IF(D860="","",VLOOKUP(D860,CODES!$K$2:$L$8,2,FALSE)),IF(ISBLANK(G860),VLOOKUP(D860,CODES!$K$2:$L$8,2,FALSE)&amp;","&amp;VLOOKUP(F860,CODES!$K$2:$L$8,2,FALSE),VLOOKUP(D860,CODES!$K$2:$L$8,2,FALSE)&amp;","&amp;VLOOKUP(F860,CODES!$K$2:$L$8,2,FALSE)&amp;","&amp;VLOOKUP(G860,CODES!$K$2:$L$8,2,FALSE)))</f>
        <v/>
      </c>
      <c r="Y860" t="str">
        <f>IF(AND(ISBLANK(H860),ISBLANK(I860)),IF(E860="","",VLOOKUP(E860,CODES!$C$2:$D$28,2,FALSE)),IF(ISBLANK(I860),VLOOKUP(E860,CODES!$C$2:$D$28,2,FALSE)&amp;","&amp;VLOOKUP(H860,CODES!$C$2:$D$28,2,FALSE),VLOOKUP(E860,CODES!$C$2:$D$28,2,FALSE)&amp;","&amp;VLOOKUP(H860,CODES!$C$2:$D$28,2,FALSE)&amp;","&amp;VLOOKUP(I860,CODES!$C$2:$D$28,2,FALSE)))</f>
        <v/>
      </c>
      <c r="Z860" t="str">
        <f t="shared" si="60"/>
        <v/>
      </c>
      <c r="AA860" t="str">
        <f>IF(Z860="","",VLOOKUP(Z860,CODES!$E$2:$F$73,2,FALSE))</f>
        <v/>
      </c>
    </row>
    <row r="861" spans="10:27" x14ac:dyDescent="0.25">
      <c r="J861" s="5"/>
      <c r="Q861" t="str">
        <f t="shared" si="57"/>
        <v/>
      </c>
      <c r="S861" t="str">
        <f t="shared" si="58"/>
        <v/>
      </c>
      <c r="T861" t="str">
        <f t="shared" si="59"/>
        <v/>
      </c>
      <c r="U861" t="str">
        <f>IF(B861="","",VLOOKUP(B861,CODES!$A$2:$B$6,2,FALSE))</f>
        <v/>
      </c>
      <c r="V861" t="str">
        <f>IF(C861="","",LOOKUP(C861,{0,1,5,9,13,17,21},{"&lt;1 credits","1 - 4 credits","5 - 8 credits","9 - 12 credits","13 - 16 credits","17 - 20 credits","21 + credits"}))</f>
        <v/>
      </c>
      <c r="W861" t="str">
        <f>IF(V861="","",VLOOKUP(V861,CODES!$G$2:$H$8,2,FALSE))</f>
        <v/>
      </c>
      <c r="X861" t="str">
        <f>IF(AND(ISBLANK(F861),ISBLANK(G861)),IF(D861="","",VLOOKUP(D861,CODES!$K$2:$L$8,2,FALSE)),IF(ISBLANK(G861),VLOOKUP(D861,CODES!$K$2:$L$8,2,FALSE)&amp;","&amp;VLOOKUP(F861,CODES!$K$2:$L$8,2,FALSE),VLOOKUP(D861,CODES!$K$2:$L$8,2,FALSE)&amp;","&amp;VLOOKUP(F861,CODES!$K$2:$L$8,2,FALSE)&amp;","&amp;VLOOKUP(G861,CODES!$K$2:$L$8,2,FALSE)))</f>
        <v/>
      </c>
      <c r="Y861" t="str">
        <f>IF(AND(ISBLANK(H861),ISBLANK(I861)),IF(E861="","",VLOOKUP(E861,CODES!$C$2:$D$28,2,FALSE)),IF(ISBLANK(I861),VLOOKUP(E861,CODES!$C$2:$D$28,2,FALSE)&amp;","&amp;VLOOKUP(H861,CODES!$C$2:$D$28,2,FALSE),VLOOKUP(E861,CODES!$C$2:$D$28,2,FALSE)&amp;","&amp;VLOOKUP(H861,CODES!$C$2:$D$28,2,FALSE)&amp;","&amp;VLOOKUP(I861,CODES!$C$2:$D$28,2,FALSE)))</f>
        <v/>
      </c>
      <c r="Z861" t="str">
        <f t="shared" si="60"/>
        <v/>
      </c>
      <c r="AA861" t="str">
        <f>IF(Z861="","",VLOOKUP(Z861,CODES!$E$2:$F$73,2,FALSE))</f>
        <v/>
      </c>
    </row>
    <row r="862" spans="10:27" x14ac:dyDescent="0.25">
      <c r="J862" s="5"/>
      <c r="Q862" t="str">
        <f t="shared" si="57"/>
        <v/>
      </c>
      <c r="S862" t="str">
        <f t="shared" si="58"/>
        <v/>
      </c>
      <c r="T862" t="str">
        <f t="shared" si="59"/>
        <v/>
      </c>
      <c r="U862" t="str">
        <f>IF(B862="","",VLOOKUP(B862,CODES!$A$2:$B$6,2,FALSE))</f>
        <v/>
      </c>
      <c r="V862" t="str">
        <f>IF(C862="","",LOOKUP(C862,{0,1,5,9,13,17,21},{"&lt;1 credits","1 - 4 credits","5 - 8 credits","9 - 12 credits","13 - 16 credits","17 - 20 credits","21 + credits"}))</f>
        <v/>
      </c>
      <c r="W862" t="str">
        <f>IF(V862="","",VLOOKUP(V862,CODES!$G$2:$H$8,2,FALSE))</f>
        <v/>
      </c>
      <c r="X862" t="str">
        <f>IF(AND(ISBLANK(F862),ISBLANK(G862)),IF(D862="","",VLOOKUP(D862,CODES!$K$2:$L$8,2,FALSE)),IF(ISBLANK(G862),VLOOKUP(D862,CODES!$K$2:$L$8,2,FALSE)&amp;","&amp;VLOOKUP(F862,CODES!$K$2:$L$8,2,FALSE),VLOOKUP(D862,CODES!$K$2:$L$8,2,FALSE)&amp;","&amp;VLOOKUP(F862,CODES!$K$2:$L$8,2,FALSE)&amp;","&amp;VLOOKUP(G862,CODES!$K$2:$L$8,2,FALSE)))</f>
        <v/>
      </c>
      <c r="Y862" t="str">
        <f>IF(AND(ISBLANK(H862),ISBLANK(I862)),IF(E862="","",VLOOKUP(E862,CODES!$C$2:$D$28,2,FALSE)),IF(ISBLANK(I862),VLOOKUP(E862,CODES!$C$2:$D$28,2,FALSE)&amp;","&amp;VLOOKUP(H862,CODES!$C$2:$D$28,2,FALSE),VLOOKUP(E862,CODES!$C$2:$D$28,2,FALSE)&amp;","&amp;VLOOKUP(H862,CODES!$C$2:$D$28,2,FALSE)&amp;","&amp;VLOOKUP(I862,CODES!$C$2:$D$28,2,FALSE)))</f>
        <v/>
      </c>
      <c r="Z862" t="str">
        <f t="shared" si="60"/>
        <v/>
      </c>
      <c r="AA862" t="str">
        <f>IF(Z862="","",VLOOKUP(Z862,CODES!$E$2:$F$73,2,FALSE))</f>
        <v/>
      </c>
    </row>
    <row r="863" spans="10:27" x14ac:dyDescent="0.25">
      <c r="J863" s="5"/>
      <c r="Q863" t="str">
        <f t="shared" si="57"/>
        <v/>
      </c>
      <c r="S863" t="str">
        <f t="shared" si="58"/>
        <v/>
      </c>
      <c r="T863" t="str">
        <f t="shared" si="59"/>
        <v/>
      </c>
      <c r="U863" t="str">
        <f>IF(B863="","",VLOOKUP(B863,CODES!$A$2:$B$6,2,FALSE))</f>
        <v/>
      </c>
      <c r="V863" t="str">
        <f>IF(C863="","",LOOKUP(C863,{0,1,5,9,13,17,21},{"&lt;1 credits","1 - 4 credits","5 - 8 credits","9 - 12 credits","13 - 16 credits","17 - 20 credits","21 + credits"}))</f>
        <v/>
      </c>
      <c r="W863" t="str">
        <f>IF(V863="","",VLOOKUP(V863,CODES!$G$2:$H$8,2,FALSE))</f>
        <v/>
      </c>
      <c r="X863" t="str">
        <f>IF(AND(ISBLANK(F863),ISBLANK(G863)),IF(D863="","",VLOOKUP(D863,CODES!$K$2:$L$8,2,FALSE)),IF(ISBLANK(G863),VLOOKUP(D863,CODES!$K$2:$L$8,2,FALSE)&amp;","&amp;VLOOKUP(F863,CODES!$K$2:$L$8,2,FALSE),VLOOKUP(D863,CODES!$K$2:$L$8,2,FALSE)&amp;","&amp;VLOOKUP(F863,CODES!$K$2:$L$8,2,FALSE)&amp;","&amp;VLOOKUP(G863,CODES!$K$2:$L$8,2,FALSE)))</f>
        <v/>
      </c>
      <c r="Y863" t="str">
        <f>IF(AND(ISBLANK(H863),ISBLANK(I863)),IF(E863="","",VLOOKUP(E863,CODES!$C$2:$D$28,2,FALSE)),IF(ISBLANK(I863),VLOOKUP(E863,CODES!$C$2:$D$28,2,FALSE)&amp;","&amp;VLOOKUP(H863,CODES!$C$2:$D$28,2,FALSE),VLOOKUP(E863,CODES!$C$2:$D$28,2,FALSE)&amp;","&amp;VLOOKUP(H863,CODES!$C$2:$D$28,2,FALSE)&amp;","&amp;VLOOKUP(I863,CODES!$C$2:$D$28,2,FALSE)))</f>
        <v/>
      </c>
      <c r="Z863" t="str">
        <f t="shared" si="60"/>
        <v/>
      </c>
      <c r="AA863" t="str">
        <f>IF(Z863="","",VLOOKUP(Z863,CODES!$E$2:$F$73,2,FALSE))</f>
        <v/>
      </c>
    </row>
    <row r="864" spans="10:27" x14ac:dyDescent="0.25">
      <c r="J864" s="5"/>
      <c r="Q864" t="str">
        <f t="shared" si="57"/>
        <v/>
      </c>
      <c r="S864" t="str">
        <f t="shared" si="58"/>
        <v/>
      </c>
      <c r="T864" t="str">
        <f t="shared" si="59"/>
        <v/>
      </c>
      <c r="U864" t="str">
        <f>IF(B864="","",VLOOKUP(B864,CODES!$A$2:$B$6,2,FALSE))</f>
        <v/>
      </c>
      <c r="V864" t="str">
        <f>IF(C864="","",LOOKUP(C864,{0,1,5,9,13,17,21},{"&lt;1 credits","1 - 4 credits","5 - 8 credits","9 - 12 credits","13 - 16 credits","17 - 20 credits","21 + credits"}))</f>
        <v/>
      </c>
      <c r="W864" t="str">
        <f>IF(V864="","",VLOOKUP(V864,CODES!$G$2:$H$8,2,FALSE))</f>
        <v/>
      </c>
      <c r="X864" t="str">
        <f>IF(AND(ISBLANK(F864),ISBLANK(G864)),IF(D864="","",VLOOKUP(D864,CODES!$K$2:$L$8,2,FALSE)),IF(ISBLANK(G864),VLOOKUP(D864,CODES!$K$2:$L$8,2,FALSE)&amp;","&amp;VLOOKUP(F864,CODES!$K$2:$L$8,2,FALSE),VLOOKUP(D864,CODES!$K$2:$L$8,2,FALSE)&amp;","&amp;VLOOKUP(F864,CODES!$K$2:$L$8,2,FALSE)&amp;","&amp;VLOOKUP(G864,CODES!$K$2:$L$8,2,FALSE)))</f>
        <v/>
      </c>
      <c r="Y864" t="str">
        <f>IF(AND(ISBLANK(H864),ISBLANK(I864)),IF(E864="","",VLOOKUP(E864,CODES!$C$2:$D$28,2,FALSE)),IF(ISBLANK(I864),VLOOKUP(E864,CODES!$C$2:$D$28,2,FALSE)&amp;","&amp;VLOOKUP(H864,CODES!$C$2:$D$28,2,FALSE),VLOOKUP(E864,CODES!$C$2:$D$28,2,FALSE)&amp;","&amp;VLOOKUP(H864,CODES!$C$2:$D$28,2,FALSE)&amp;","&amp;VLOOKUP(I864,CODES!$C$2:$D$28,2,FALSE)))</f>
        <v/>
      </c>
      <c r="Z864" t="str">
        <f t="shared" si="60"/>
        <v/>
      </c>
      <c r="AA864" t="str">
        <f>IF(Z864="","",VLOOKUP(Z864,CODES!$E$2:$F$73,2,FALSE))</f>
        <v/>
      </c>
    </row>
    <row r="865" spans="10:27" x14ac:dyDescent="0.25">
      <c r="J865" s="5"/>
      <c r="Q865" t="str">
        <f t="shared" si="57"/>
        <v/>
      </c>
      <c r="S865" t="str">
        <f t="shared" si="58"/>
        <v/>
      </c>
      <c r="T865" t="str">
        <f t="shared" si="59"/>
        <v/>
      </c>
      <c r="U865" t="str">
        <f>IF(B865="","",VLOOKUP(B865,CODES!$A$2:$B$6,2,FALSE))</f>
        <v/>
      </c>
      <c r="V865" t="str">
        <f>IF(C865="","",LOOKUP(C865,{0,1,5,9,13,17,21},{"&lt;1 credits","1 - 4 credits","5 - 8 credits","9 - 12 credits","13 - 16 credits","17 - 20 credits","21 + credits"}))</f>
        <v/>
      </c>
      <c r="W865" t="str">
        <f>IF(V865="","",VLOOKUP(V865,CODES!$G$2:$H$8,2,FALSE))</f>
        <v/>
      </c>
      <c r="X865" t="str">
        <f>IF(AND(ISBLANK(F865),ISBLANK(G865)),IF(D865="","",VLOOKUP(D865,CODES!$K$2:$L$8,2,FALSE)),IF(ISBLANK(G865),VLOOKUP(D865,CODES!$K$2:$L$8,2,FALSE)&amp;","&amp;VLOOKUP(F865,CODES!$K$2:$L$8,2,FALSE),VLOOKUP(D865,CODES!$K$2:$L$8,2,FALSE)&amp;","&amp;VLOOKUP(F865,CODES!$K$2:$L$8,2,FALSE)&amp;","&amp;VLOOKUP(G865,CODES!$K$2:$L$8,2,FALSE)))</f>
        <v/>
      </c>
      <c r="Y865" t="str">
        <f>IF(AND(ISBLANK(H865),ISBLANK(I865)),IF(E865="","",VLOOKUP(E865,CODES!$C$2:$D$28,2,FALSE)),IF(ISBLANK(I865),VLOOKUP(E865,CODES!$C$2:$D$28,2,FALSE)&amp;","&amp;VLOOKUP(H865,CODES!$C$2:$D$28,2,FALSE),VLOOKUP(E865,CODES!$C$2:$D$28,2,FALSE)&amp;","&amp;VLOOKUP(H865,CODES!$C$2:$D$28,2,FALSE)&amp;","&amp;VLOOKUP(I865,CODES!$C$2:$D$28,2,FALSE)))</f>
        <v/>
      </c>
      <c r="Z865" t="str">
        <f t="shared" si="60"/>
        <v/>
      </c>
      <c r="AA865" t="str">
        <f>IF(Z865="","",VLOOKUP(Z865,CODES!$E$2:$F$73,2,FALSE))</f>
        <v/>
      </c>
    </row>
    <row r="866" spans="10:27" x14ac:dyDescent="0.25">
      <c r="J866" s="5"/>
      <c r="Q866" t="str">
        <f t="shared" si="57"/>
        <v/>
      </c>
      <c r="S866" t="str">
        <f t="shared" si="58"/>
        <v/>
      </c>
      <c r="T866" t="str">
        <f t="shared" si="59"/>
        <v/>
      </c>
      <c r="U866" t="str">
        <f>IF(B866="","",VLOOKUP(B866,CODES!$A$2:$B$6,2,FALSE))</f>
        <v/>
      </c>
      <c r="V866" t="str">
        <f>IF(C866="","",LOOKUP(C866,{0,1,5,9,13,17,21},{"&lt;1 credits","1 - 4 credits","5 - 8 credits","9 - 12 credits","13 - 16 credits","17 - 20 credits","21 + credits"}))</f>
        <v/>
      </c>
      <c r="W866" t="str">
        <f>IF(V866="","",VLOOKUP(V866,CODES!$G$2:$H$8,2,FALSE))</f>
        <v/>
      </c>
      <c r="X866" t="str">
        <f>IF(AND(ISBLANK(F866),ISBLANK(G866)),IF(D866="","",VLOOKUP(D866,CODES!$K$2:$L$8,2,FALSE)),IF(ISBLANK(G866),VLOOKUP(D866,CODES!$K$2:$L$8,2,FALSE)&amp;","&amp;VLOOKUP(F866,CODES!$K$2:$L$8,2,FALSE),VLOOKUP(D866,CODES!$K$2:$L$8,2,FALSE)&amp;","&amp;VLOOKUP(F866,CODES!$K$2:$L$8,2,FALSE)&amp;","&amp;VLOOKUP(G866,CODES!$K$2:$L$8,2,FALSE)))</f>
        <v/>
      </c>
      <c r="Y866" t="str">
        <f>IF(AND(ISBLANK(H866),ISBLANK(I866)),IF(E866="","",VLOOKUP(E866,CODES!$C$2:$D$28,2,FALSE)),IF(ISBLANK(I866),VLOOKUP(E866,CODES!$C$2:$D$28,2,FALSE)&amp;","&amp;VLOOKUP(H866,CODES!$C$2:$D$28,2,FALSE),VLOOKUP(E866,CODES!$C$2:$D$28,2,FALSE)&amp;","&amp;VLOOKUP(H866,CODES!$C$2:$D$28,2,FALSE)&amp;","&amp;VLOOKUP(I866,CODES!$C$2:$D$28,2,FALSE)))</f>
        <v/>
      </c>
      <c r="Z866" t="str">
        <f t="shared" si="60"/>
        <v/>
      </c>
      <c r="AA866" t="str">
        <f>IF(Z866="","",VLOOKUP(Z866,CODES!$E$2:$F$73,2,FALSE))</f>
        <v/>
      </c>
    </row>
    <row r="867" spans="10:27" x14ac:dyDescent="0.25">
      <c r="J867" s="5"/>
      <c r="Q867" t="str">
        <f t="shared" si="57"/>
        <v/>
      </c>
      <c r="S867" t="str">
        <f t="shared" si="58"/>
        <v/>
      </c>
      <c r="T867" t="str">
        <f t="shared" si="59"/>
        <v/>
      </c>
      <c r="U867" t="str">
        <f>IF(B867="","",VLOOKUP(B867,CODES!$A$2:$B$6,2,FALSE))</f>
        <v/>
      </c>
      <c r="V867" t="str">
        <f>IF(C867="","",LOOKUP(C867,{0,1,5,9,13,17,21},{"&lt;1 credits","1 - 4 credits","5 - 8 credits","9 - 12 credits","13 - 16 credits","17 - 20 credits","21 + credits"}))</f>
        <v/>
      </c>
      <c r="W867" t="str">
        <f>IF(V867="","",VLOOKUP(V867,CODES!$G$2:$H$8,2,FALSE))</f>
        <v/>
      </c>
      <c r="X867" t="str">
        <f>IF(AND(ISBLANK(F867),ISBLANK(G867)),IF(D867="","",VLOOKUP(D867,CODES!$K$2:$L$8,2,FALSE)),IF(ISBLANK(G867),VLOOKUP(D867,CODES!$K$2:$L$8,2,FALSE)&amp;","&amp;VLOOKUP(F867,CODES!$K$2:$L$8,2,FALSE),VLOOKUP(D867,CODES!$K$2:$L$8,2,FALSE)&amp;","&amp;VLOOKUP(F867,CODES!$K$2:$L$8,2,FALSE)&amp;","&amp;VLOOKUP(G867,CODES!$K$2:$L$8,2,FALSE)))</f>
        <v/>
      </c>
      <c r="Y867" t="str">
        <f>IF(AND(ISBLANK(H867),ISBLANK(I867)),IF(E867="","",VLOOKUP(E867,CODES!$C$2:$D$28,2,FALSE)),IF(ISBLANK(I867),VLOOKUP(E867,CODES!$C$2:$D$28,2,FALSE)&amp;","&amp;VLOOKUP(H867,CODES!$C$2:$D$28,2,FALSE),VLOOKUP(E867,CODES!$C$2:$D$28,2,FALSE)&amp;","&amp;VLOOKUP(H867,CODES!$C$2:$D$28,2,FALSE)&amp;","&amp;VLOOKUP(I867,CODES!$C$2:$D$28,2,FALSE)))</f>
        <v/>
      </c>
      <c r="Z867" t="str">
        <f t="shared" si="60"/>
        <v/>
      </c>
      <c r="AA867" t="str">
        <f>IF(Z867="","",VLOOKUP(Z867,CODES!$E$2:$F$73,2,FALSE))</f>
        <v/>
      </c>
    </row>
    <row r="868" spans="10:27" x14ac:dyDescent="0.25">
      <c r="J868" s="5"/>
      <c r="Q868" t="str">
        <f t="shared" si="57"/>
        <v/>
      </c>
      <c r="S868" t="str">
        <f t="shared" si="58"/>
        <v/>
      </c>
      <c r="T868" t="str">
        <f t="shared" si="59"/>
        <v/>
      </c>
      <c r="U868" t="str">
        <f>IF(B868="","",VLOOKUP(B868,CODES!$A$2:$B$6,2,FALSE))</f>
        <v/>
      </c>
      <c r="V868" t="str">
        <f>IF(C868="","",LOOKUP(C868,{0,1,5,9,13,17,21},{"&lt;1 credits","1 - 4 credits","5 - 8 credits","9 - 12 credits","13 - 16 credits","17 - 20 credits","21 + credits"}))</f>
        <v/>
      </c>
      <c r="W868" t="str">
        <f>IF(V868="","",VLOOKUP(V868,CODES!$G$2:$H$8,2,FALSE))</f>
        <v/>
      </c>
      <c r="X868" t="str">
        <f>IF(AND(ISBLANK(F868),ISBLANK(G868)),IF(D868="","",VLOOKUP(D868,CODES!$K$2:$L$8,2,FALSE)),IF(ISBLANK(G868),VLOOKUP(D868,CODES!$K$2:$L$8,2,FALSE)&amp;","&amp;VLOOKUP(F868,CODES!$K$2:$L$8,2,FALSE),VLOOKUP(D868,CODES!$K$2:$L$8,2,FALSE)&amp;","&amp;VLOOKUP(F868,CODES!$K$2:$L$8,2,FALSE)&amp;","&amp;VLOOKUP(G868,CODES!$K$2:$L$8,2,FALSE)))</f>
        <v/>
      </c>
      <c r="Y868" t="str">
        <f>IF(AND(ISBLANK(H868),ISBLANK(I868)),IF(E868="","",VLOOKUP(E868,CODES!$C$2:$D$28,2,FALSE)),IF(ISBLANK(I868),VLOOKUP(E868,CODES!$C$2:$D$28,2,FALSE)&amp;","&amp;VLOOKUP(H868,CODES!$C$2:$D$28,2,FALSE),VLOOKUP(E868,CODES!$C$2:$D$28,2,FALSE)&amp;","&amp;VLOOKUP(H868,CODES!$C$2:$D$28,2,FALSE)&amp;","&amp;VLOOKUP(I868,CODES!$C$2:$D$28,2,FALSE)))</f>
        <v/>
      </c>
      <c r="Z868" t="str">
        <f t="shared" si="60"/>
        <v/>
      </c>
      <c r="AA868" t="str">
        <f>IF(Z868="","",VLOOKUP(Z868,CODES!$E$2:$F$73,2,FALSE))</f>
        <v/>
      </c>
    </row>
    <row r="869" spans="10:27" x14ac:dyDescent="0.25">
      <c r="J869" s="5"/>
      <c r="Q869" t="str">
        <f t="shared" si="57"/>
        <v/>
      </c>
      <c r="S869" t="str">
        <f t="shared" si="58"/>
        <v/>
      </c>
      <c r="T869" t="str">
        <f t="shared" si="59"/>
        <v/>
      </c>
      <c r="U869" t="str">
        <f>IF(B869="","",VLOOKUP(B869,CODES!$A$2:$B$6,2,FALSE))</f>
        <v/>
      </c>
      <c r="V869" t="str">
        <f>IF(C869="","",LOOKUP(C869,{0,1,5,9,13,17,21},{"&lt;1 credits","1 - 4 credits","5 - 8 credits","9 - 12 credits","13 - 16 credits","17 - 20 credits","21 + credits"}))</f>
        <v/>
      </c>
      <c r="W869" t="str">
        <f>IF(V869="","",VLOOKUP(V869,CODES!$G$2:$H$8,2,FALSE))</f>
        <v/>
      </c>
      <c r="X869" t="str">
        <f>IF(AND(ISBLANK(F869),ISBLANK(G869)),IF(D869="","",VLOOKUP(D869,CODES!$K$2:$L$8,2,FALSE)),IF(ISBLANK(G869),VLOOKUP(D869,CODES!$K$2:$L$8,2,FALSE)&amp;","&amp;VLOOKUP(F869,CODES!$K$2:$L$8,2,FALSE),VLOOKUP(D869,CODES!$K$2:$L$8,2,FALSE)&amp;","&amp;VLOOKUP(F869,CODES!$K$2:$L$8,2,FALSE)&amp;","&amp;VLOOKUP(G869,CODES!$K$2:$L$8,2,FALSE)))</f>
        <v/>
      </c>
      <c r="Y869" t="str">
        <f>IF(AND(ISBLANK(H869),ISBLANK(I869)),IF(E869="","",VLOOKUP(E869,CODES!$C$2:$D$28,2,FALSE)),IF(ISBLANK(I869),VLOOKUP(E869,CODES!$C$2:$D$28,2,FALSE)&amp;","&amp;VLOOKUP(H869,CODES!$C$2:$D$28,2,FALSE),VLOOKUP(E869,CODES!$C$2:$D$28,2,FALSE)&amp;","&amp;VLOOKUP(H869,CODES!$C$2:$D$28,2,FALSE)&amp;","&amp;VLOOKUP(I869,CODES!$C$2:$D$28,2,FALSE)))</f>
        <v/>
      </c>
      <c r="Z869" t="str">
        <f t="shared" si="60"/>
        <v/>
      </c>
      <c r="AA869" t="str">
        <f>IF(Z869="","",VLOOKUP(Z869,CODES!$E$2:$F$73,2,FALSE))</f>
        <v/>
      </c>
    </row>
    <row r="870" spans="10:27" x14ac:dyDescent="0.25">
      <c r="J870" s="5"/>
      <c r="Q870" t="str">
        <f t="shared" si="57"/>
        <v/>
      </c>
      <c r="S870" t="str">
        <f t="shared" si="58"/>
        <v/>
      </c>
      <c r="T870" t="str">
        <f t="shared" si="59"/>
        <v/>
      </c>
      <c r="U870" t="str">
        <f>IF(B870="","",VLOOKUP(B870,CODES!$A$2:$B$6,2,FALSE))</f>
        <v/>
      </c>
      <c r="V870" t="str">
        <f>IF(C870="","",LOOKUP(C870,{0,1,5,9,13,17,21},{"&lt;1 credits","1 - 4 credits","5 - 8 credits","9 - 12 credits","13 - 16 credits","17 - 20 credits","21 + credits"}))</f>
        <v/>
      </c>
      <c r="W870" t="str">
        <f>IF(V870="","",VLOOKUP(V870,CODES!$G$2:$H$8,2,FALSE))</f>
        <v/>
      </c>
      <c r="X870" t="str">
        <f>IF(AND(ISBLANK(F870),ISBLANK(G870)),IF(D870="","",VLOOKUP(D870,CODES!$K$2:$L$8,2,FALSE)),IF(ISBLANK(G870),VLOOKUP(D870,CODES!$K$2:$L$8,2,FALSE)&amp;","&amp;VLOOKUP(F870,CODES!$K$2:$L$8,2,FALSE),VLOOKUP(D870,CODES!$K$2:$L$8,2,FALSE)&amp;","&amp;VLOOKUP(F870,CODES!$K$2:$L$8,2,FALSE)&amp;","&amp;VLOOKUP(G870,CODES!$K$2:$L$8,2,FALSE)))</f>
        <v/>
      </c>
      <c r="Y870" t="str">
        <f>IF(AND(ISBLANK(H870),ISBLANK(I870)),IF(E870="","",VLOOKUP(E870,CODES!$C$2:$D$28,2,FALSE)),IF(ISBLANK(I870),VLOOKUP(E870,CODES!$C$2:$D$28,2,FALSE)&amp;","&amp;VLOOKUP(H870,CODES!$C$2:$D$28,2,FALSE),VLOOKUP(E870,CODES!$C$2:$D$28,2,FALSE)&amp;","&amp;VLOOKUP(H870,CODES!$C$2:$D$28,2,FALSE)&amp;","&amp;VLOOKUP(I870,CODES!$C$2:$D$28,2,FALSE)))</f>
        <v/>
      </c>
      <c r="Z870" t="str">
        <f t="shared" si="60"/>
        <v/>
      </c>
      <c r="AA870" t="str">
        <f>IF(Z870="","",VLOOKUP(Z870,CODES!$E$2:$F$73,2,FALSE))</f>
        <v/>
      </c>
    </row>
    <row r="871" spans="10:27" x14ac:dyDescent="0.25">
      <c r="J871" s="5"/>
      <c r="Q871" t="str">
        <f t="shared" si="57"/>
        <v/>
      </c>
      <c r="S871" t="str">
        <f t="shared" si="58"/>
        <v/>
      </c>
      <c r="T871" t="str">
        <f t="shared" si="59"/>
        <v/>
      </c>
      <c r="U871" t="str">
        <f>IF(B871="","",VLOOKUP(B871,CODES!$A$2:$B$6,2,FALSE))</f>
        <v/>
      </c>
      <c r="V871" t="str">
        <f>IF(C871="","",LOOKUP(C871,{0,1,5,9,13,17,21},{"&lt;1 credits","1 - 4 credits","5 - 8 credits","9 - 12 credits","13 - 16 credits","17 - 20 credits","21 + credits"}))</f>
        <v/>
      </c>
      <c r="W871" t="str">
        <f>IF(V871="","",VLOOKUP(V871,CODES!$G$2:$H$8,2,FALSE))</f>
        <v/>
      </c>
      <c r="X871" t="str">
        <f>IF(AND(ISBLANK(F871),ISBLANK(G871)),IF(D871="","",VLOOKUP(D871,CODES!$K$2:$L$8,2,FALSE)),IF(ISBLANK(G871),VLOOKUP(D871,CODES!$K$2:$L$8,2,FALSE)&amp;","&amp;VLOOKUP(F871,CODES!$K$2:$L$8,2,FALSE),VLOOKUP(D871,CODES!$K$2:$L$8,2,FALSE)&amp;","&amp;VLOOKUP(F871,CODES!$K$2:$L$8,2,FALSE)&amp;","&amp;VLOOKUP(G871,CODES!$K$2:$L$8,2,FALSE)))</f>
        <v/>
      </c>
      <c r="Y871" t="str">
        <f>IF(AND(ISBLANK(H871),ISBLANK(I871)),IF(E871="","",VLOOKUP(E871,CODES!$C$2:$D$28,2,FALSE)),IF(ISBLANK(I871),VLOOKUP(E871,CODES!$C$2:$D$28,2,FALSE)&amp;","&amp;VLOOKUP(H871,CODES!$C$2:$D$28,2,FALSE),VLOOKUP(E871,CODES!$C$2:$D$28,2,FALSE)&amp;","&amp;VLOOKUP(H871,CODES!$C$2:$D$28,2,FALSE)&amp;","&amp;VLOOKUP(I871,CODES!$C$2:$D$28,2,FALSE)))</f>
        <v/>
      </c>
      <c r="Z871" t="str">
        <f t="shared" si="60"/>
        <v/>
      </c>
      <c r="AA871" t="str">
        <f>IF(Z871="","",VLOOKUP(Z871,CODES!$E$2:$F$73,2,FALSE))</f>
        <v/>
      </c>
    </row>
    <row r="872" spans="10:27" x14ac:dyDescent="0.25">
      <c r="J872" s="5"/>
      <c r="Q872" t="str">
        <f t="shared" si="57"/>
        <v/>
      </c>
      <c r="S872" t="str">
        <f t="shared" si="58"/>
        <v/>
      </c>
      <c r="T872" t="str">
        <f t="shared" si="59"/>
        <v/>
      </c>
      <c r="U872" t="str">
        <f>IF(B872="","",VLOOKUP(B872,CODES!$A$2:$B$6,2,FALSE))</f>
        <v/>
      </c>
      <c r="V872" t="str">
        <f>IF(C872="","",LOOKUP(C872,{0,1,5,9,13,17,21},{"&lt;1 credits","1 - 4 credits","5 - 8 credits","9 - 12 credits","13 - 16 credits","17 - 20 credits","21 + credits"}))</f>
        <v/>
      </c>
      <c r="W872" t="str">
        <f>IF(V872="","",VLOOKUP(V872,CODES!$G$2:$H$8,2,FALSE))</f>
        <v/>
      </c>
      <c r="X872" t="str">
        <f>IF(AND(ISBLANK(F872),ISBLANK(G872)),IF(D872="","",VLOOKUP(D872,CODES!$K$2:$L$8,2,FALSE)),IF(ISBLANK(G872),VLOOKUP(D872,CODES!$K$2:$L$8,2,FALSE)&amp;","&amp;VLOOKUP(F872,CODES!$K$2:$L$8,2,FALSE),VLOOKUP(D872,CODES!$K$2:$L$8,2,FALSE)&amp;","&amp;VLOOKUP(F872,CODES!$K$2:$L$8,2,FALSE)&amp;","&amp;VLOOKUP(G872,CODES!$K$2:$L$8,2,FALSE)))</f>
        <v/>
      </c>
      <c r="Y872" t="str">
        <f>IF(AND(ISBLANK(H872),ISBLANK(I872)),IF(E872="","",VLOOKUP(E872,CODES!$C$2:$D$28,2,FALSE)),IF(ISBLANK(I872),VLOOKUP(E872,CODES!$C$2:$D$28,2,FALSE)&amp;","&amp;VLOOKUP(H872,CODES!$C$2:$D$28,2,FALSE),VLOOKUP(E872,CODES!$C$2:$D$28,2,FALSE)&amp;","&amp;VLOOKUP(H872,CODES!$C$2:$D$28,2,FALSE)&amp;","&amp;VLOOKUP(I872,CODES!$C$2:$D$28,2,FALSE)))</f>
        <v/>
      </c>
      <c r="Z872" t="str">
        <f t="shared" si="60"/>
        <v/>
      </c>
      <c r="AA872" t="str">
        <f>IF(Z872="","",VLOOKUP(Z872,CODES!$E$2:$F$73,2,FALSE))</f>
        <v/>
      </c>
    </row>
    <row r="873" spans="10:27" x14ac:dyDescent="0.25">
      <c r="J873" s="5"/>
      <c r="Q873" t="str">
        <f t="shared" si="57"/>
        <v/>
      </c>
      <c r="S873" t="str">
        <f t="shared" si="58"/>
        <v/>
      </c>
      <c r="T873" t="str">
        <f t="shared" si="59"/>
        <v/>
      </c>
      <c r="U873" t="str">
        <f>IF(B873="","",VLOOKUP(B873,CODES!$A$2:$B$6,2,FALSE))</f>
        <v/>
      </c>
      <c r="V873" t="str">
        <f>IF(C873="","",LOOKUP(C873,{0,1,5,9,13,17,21},{"&lt;1 credits","1 - 4 credits","5 - 8 credits","9 - 12 credits","13 - 16 credits","17 - 20 credits","21 + credits"}))</f>
        <v/>
      </c>
      <c r="W873" t="str">
        <f>IF(V873="","",VLOOKUP(V873,CODES!$G$2:$H$8,2,FALSE))</f>
        <v/>
      </c>
      <c r="X873" t="str">
        <f>IF(AND(ISBLANK(F873),ISBLANK(G873)),IF(D873="","",VLOOKUP(D873,CODES!$K$2:$L$8,2,FALSE)),IF(ISBLANK(G873),VLOOKUP(D873,CODES!$K$2:$L$8,2,FALSE)&amp;","&amp;VLOOKUP(F873,CODES!$K$2:$L$8,2,FALSE),VLOOKUP(D873,CODES!$K$2:$L$8,2,FALSE)&amp;","&amp;VLOOKUP(F873,CODES!$K$2:$L$8,2,FALSE)&amp;","&amp;VLOOKUP(G873,CODES!$K$2:$L$8,2,FALSE)))</f>
        <v/>
      </c>
      <c r="Y873" t="str">
        <f>IF(AND(ISBLANK(H873),ISBLANK(I873)),IF(E873="","",VLOOKUP(E873,CODES!$C$2:$D$28,2,FALSE)),IF(ISBLANK(I873),VLOOKUP(E873,CODES!$C$2:$D$28,2,FALSE)&amp;","&amp;VLOOKUP(H873,CODES!$C$2:$D$28,2,FALSE),VLOOKUP(E873,CODES!$C$2:$D$28,2,FALSE)&amp;","&amp;VLOOKUP(H873,CODES!$C$2:$D$28,2,FALSE)&amp;","&amp;VLOOKUP(I873,CODES!$C$2:$D$28,2,FALSE)))</f>
        <v/>
      </c>
      <c r="Z873" t="str">
        <f t="shared" si="60"/>
        <v/>
      </c>
      <c r="AA873" t="str">
        <f>IF(Z873="","",VLOOKUP(Z873,CODES!$E$2:$F$73,2,FALSE))</f>
        <v/>
      </c>
    </row>
    <row r="874" spans="10:27" x14ac:dyDescent="0.25">
      <c r="J874" s="5"/>
      <c r="Q874" t="str">
        <f t="shared" si="57"/>
        <v/>
      </c>
      <c r="S874" t="str">
        <f t="shared" si="58"/>
        <v/>
      </c>
      <c r="T874" t="str">
        <f t="shared" si="59"/>
        <v/>
      </c>
      <c r="U874" t="str">
        <f>IF(B874="","",VLOOKUP(B874,CODES!$A$2:$B$6,2,FALSE))</f>
        <v/>
      </c>
      <c r="V874" t="str">
        <f>IF(C874="","",LOOKUP(C874,{0,1,5,9,13,17,21},{"&lt;1 credits","1 - 4 credits","5 - 8 credits","9 - 12 credits","13 - 16 credits","17 - 20 credits","21 + credits"}))</f>
        <v/>
      </c>
      <c r="W874" t="str">
        <f>IF(V874="","",VLOOKUP(V874,CODES!$G$2:$H$8,2,FALSE))</f>
        <v/>
      </c>
      <c r="X874" t="str">
        <f>IF(AND(ISBLANK(F874),ISBLANK(G874)),IF(D874="","",VLOOKUP(D874,CODES!$K$2:$L$8,2,FALSE)),IF(ISBLANK(G874),VLOOKUP(D874,CODES!$K$2:$L$8,2,FALSE)&amp;","&amp;VLOOKUP(F874,CODES!$K$2:$L$8,2,FALSE),VLOOKUP(D874,CODES!$K$2:$L$8,2,FALSE)&amp;","&amp;VLOOKUP(F874,CODES!$K$2:$L$8,2,FALSE)&amp;","&amp;VLOOKUP(G874,CODES!$K$2:$L$8,2,FALSE)))</f>
        <v/>
      </c>
      <c r="Y874" t="str">
        <f>IF(AND(ISBLANK(H874),ISBLANK(I874)),IF(E874="","",VLOOKUP(E874,CODES!$C$2:$D$28,2,FALSE)),IF(ISBLANK(I874),VLOOKUP(E874,CODES!$C$2:$D$28,2,FALSE)&amp;","&amp;VLOOKUP(H874,CODES!$C$2:$D$28,2,FALSE),VLOOKUP(E874,CODES!$C$2:$D$28,2,FALSE)&amp;","&amp;VLOOKUP(H874,CODES!$C$2:$D$28,2,FALSE)&amp;","&amp;VLOOKUP(I874,CODES!$C$2:$D$28,2,FALSE)))</f>
        <v/>
      </c>
      <c r="Z874" t="str">
        <f t="shared" si="60"/>
        <v/>
      </c>
      <c r="AA874" t="str">
        <f>IF(Z874="","",VLOOKUP(Z874,CODES!$E$2:$F$73,2,FALSE))</f>
        <v/>
      </c>
    </row>
    <row r="875" spans="10:27" x14ac:dyDescent="0.25">
      <c r="J875" s="5"/>
      <c r="Q875" t="str">
        <f t="shared" si="57"/>
        <v/>
      </c>
      <c r="S875" t="str">
        <f t="shared" si="58"/>
        <v/>
      </c>
      <c r="T875" t="str">
        <f t="shared" si="59"/>
        <v/>
      </c>
      <c r="U875" t="str">
        <f>IF(B875="","",VLOOKUP(B875,CODES!$A$2:$B$6,2,FALSE))</f>
        <v/>
      </c>
      <c r="V875" t="str">
        <f>IF(C875="","",LOOKUP(C875,{0,1,5,9,13,17,21},{"&lt;1 credits","1 - 4 credits","5 - 8 credits","9 - 12 credits","13 - 16 credits","17 - 20 credits","21 + credits"}))</f>
        <v/>
      </c>
      <c r="W875" t="str">
        <f>IF(V875="","",VLOOKUP(V875,CODES!$G$2:$H$8,2,FALSE))</f>
        <v/>
      </c>
      <c r="X875" t="str">
        <f>IF(AND(ISBLANK(F875),ISBLANK(G875)),IF(D875="","",VLOOKUP(D875,CODES!$K$2:$L$8,2,FALSE)),IF(ISBLANK(G875),VLOOKUP(D875,CODES!$K$2:$L$8,2,FALSE)&amp;","&amp;VLOOKUP(F875,CODES!$K$2:$L$8,2,FALSE),VLOOKUP(D875,CODES!$K$2:$L$8,2,FALSE)&amp;","&amp;VLOOKUP(F875,CODES!$K$2:$L$8,2,FALSE)&amp;","&amp;VLOOKUP(G875,CODES!$K$2:$L$8,2,FALSE)))</f>
        <v/>
      </c>
      <c r="Y875" t="str">
        <f>IF(AND(ISBLANK(H875),ISBLANK(I875)),IF(E875="","",VLOOKUP(E875,CODES!$C$2:$D$28,2,FALSE)),IF(ISBLANK(I875),VLOOKUP(E875,CODES!$C$2:$D$28,2,FALSE)&amp;","&amp;VLOOKUP(H875,CODES!$C$2:$D$28,2,FALSE),VLOOKUP(E875,CODES!$C$2:$D$28,2,FALSE)&amp;","&amp;VLOOKUP(H875,CODES!$C$2:$D$28,2,FALSE)&amp;","&amp;VLOOKUP(I875,CODES!$C$2:$D$28,2,FALSE)))</f>
        <v/>
      </c>
      <c r="Z875" t="str">
        <f t="shared" si="60"/>
        <v/>
      </c>
      <c r="AA875" t="str">
        <f>IF(Z875="","",VLOOKUP(Z875,CODES!$E$2:$F$73,2,FALSE))</f>
        <v/>
      </c>
    </row>
    <row r="876" spans="10:27" x14ac:dyDescent="0.25">
      <c r="J876" s="5"/>
      <c r="Q876" t="str">
        <f t="shared" si="57"/>
        <v/>
      </c>
      <c r="S876" t="str">
        <f t="shared" si="58"/>
        <v/>
      </c>
      <c r="T876" t="str">
        <f t="shared" si="59"/>
        <v/>
      </c>
      <c r="U876" t="str">
        <f>IF(B876="","",VLOOKUP(B876,CODES!$A$2:$B$6,2,FALSE))</f>
        <v/>
      </c>
      <c r="V876" t="str">
        <f>IF(C876="","",LOOKUP(C876,{0,1,5,9,13,17,21},{"&lt;1 credits","1 - 4 credits","5 - 8 credits","9 - 12 credits","13 - 16 credits","17 - 20 credits","21 + credits"}))</f>
        <v/>
      </c>
      <c r="W876" t="str">
        <f>IF(V876="","",VLOOKUP(V876,CODES!$G$2:$H$8,2,FALSE))</f>
        <v/>
      </c>
      <c r="X876" t="str">
        <f>IF(AND(ISBLANK(F876),ISBLANK(G876)),IF(D876="","",VLOOKUP(D876,CODES!$K$2:$L$8,2,FALSE)),IF(ISBLANK(G876),VLOOKUP(D876,CODES!$K$2:$L$8,2,FALSE)&amp;","&amp;VLOOKUP(F876,CODES!$K$2:$L$8,2,FALSE),VLOOKUP(D876,CODES!$K$2:$L$8,2,FALSE)&amp;","&amp;VLOOKUP(F876,CODES!$K$2:$L$8,2,FALSE)&amp;","&amp;VLOOKUP(G876,CODES!$K$2:$L$8,2,FALSE)))</f>
        <v/>
      </c>
      <c r="Y876" t="str">
        <f>IF(AND(ISBLANK(H876),ISBLANK(I876)),IF(E876="","",VLOOKUP(E876,CODES!$C$2:$D$28,2,FALSE)),IF(ISBLANK(I876),VLOOKUP(E876,CODES!$C$2:$D$28,2,FALSE)&amp;","&amp;VLOOKUP(H876,CODES!$C$2:$D$28,2,FALSE),VLOOKUP(E876,CODES!$C$2:$D$28,2,FALSE)&amp;","&amp;VLOOKUP(H876,CODES!$C$2:$D$28,2,FALSE)&amp;","&amp;VLOOKUP(I876,CODES!$C$2:$D$28,2,FALSE)))</f>
        <v/>
      </c>
      <c r="Z876" t="str">
        <f t="shared" si="60"/>
        <v/>
      </c>
      <c r="AA876" t="str">
        <f>IF(Z876="","",VLOOKUP(Z876,CODES!$E$2:$F$73,2,FALSE))</f>
        <v/>
      </c>
    </row>
    <row r="877" spans="10:27" x14ac:dyDescent="0.25">
      <c r="J877" s="5"/>
      <c r="Q877" t="str">
        <f t="shared" si="57"/>
        <v/>
      </c>
      <c r="S877" t="str">
        <f t="shared" si="58"/>
        <v/>
      </c>
      <c r="T877" t="str">
        <f t="shared" si="59"/>
        <v/>
      </c>
      <c r="U877" t="str">
        <f>IF(B877="","",VLOOKUP(B877,CODES!$A$2:$B$6,2,FALSE))</f>
        <v/>
      </c>
      <c r="V877" t="str">
        <f>IF(C877="","",LOOKUP(C877,{0,1,5,9,13,17,21},{"&lt;1 credits","1 - 4 credits","5 - 8 credits","9 - 12 credits","13 - 16 credits","17 - 20 credits","21 + credits"}))</f>
        <v/>
      </c>
      <c r="W877" t="str">
        <f>IF(V877="","",VLOOKUP(V877,CODES!$G$2:$H$8,2,FALSE))</f>
        <v/>
      </c>
      <c r="X877" t="str">
        <f>IF(AND(ISBLANK(F877),ISBLANK(G877)),IF(D877="","",VLOOKUP(D877,CODES!$K$2:$L$8,2,FALSE)),IF(ISBLANK(G877),VLOOKUP(D877,CODES!$K$2:$L$8,2,FALSE)&amp;","&amp;VLOOKUP(F877,CODES!$K$2:$L$8,2,FALSE),VLOOKUP(D877,CODES!$K$2:$L$8,2,FALSE)&amp;","&amp;VLOOKUP(F877,CODES!$K$2:$L$8,2,FALSE)&amp;","&amp;VLOOKUP(G877,CODES!$K$2:$L$8,2,FALSE)))</f>
        <v/>
      </c>
      <c r="Y877" t="str">
        <f>IF(AND(ISBLANK(H877),ISBLANK(I877)),IF(E877="","",VLOOKUP(E877,CODES!$C$2:$D$28,2,FALSE)),IF(ISBLANK(I877),VLOOKUP(E877,CODES!$C$2:$D$28,2,FALSE)&amp;","&amp;VLOOKUP(H877,CODES!$C$2:$D$28,2,FALSE),VLOOKUP(E877,CODES!$C$2:$D$28,2,FALSE)&amp;","&amp;VLOOKUP(H877,CODES!$C$2:$D$28,2,FALSE)&amp;","&amp;VLOOKUP(I877,CODES!$C$2:$D$28,2,FALSE)))</f>
        <v/>
      </c>
      <c r="Z877" t="str">
        <f t="shared" si="60"/>
        <v/>
      </c>
      <c r="AA877" t="str">
        <f>IF(Z877="","",VLOOKUP(Z877,CODES!$E$2:$F$73,2,FALSE))</f>
        <v/>
      </c>
    </row>
    <row r="878" spans="10:27" x14ac:dyDescent="0.25">
      <c r="J878" s="5"/>
      <c r="Q878" t="str">
        <f t="shared" si="57"/>
        <v/>
      </c>
      <c r="S878" t="str">
        <f t="shared" si="58"/>
        <v/>
      </c>
      <c r="T878" t="str">
        <f t="shared" si="59"/>
        <v/>
      </c>
      <c r="U878" t="str">
        <f>IF(B878="","",VLOOKUP(B878,CODES!$A$2:$B$6,2,FALSE))</f>
        <v/>
      </c>
      <c r="V878" t="str">
        <f>IF(C878="","",LOOKUP(C878,{0,1,5,9,13,17,21},{"&lt;1 credits","1 - 4 credits","5 - 8 credits","9 - 12 credits","13 - 16 credits","17 - 20 credits","21 + credits"}))</f>
        <v/>
      </c>
      <c r="W878" t="str">
        <f>IF(V878="","",VLOOKUP(V878,CODES!$G$2:$H$8,2,FALSE))</f>
        <v/>
      </c>
      <c r="X878" t="str">
        <f>IF(AND(ISBLANK(F878),ISBLANK(G878)),IF(D878="","",VLOOKUP(D878,CODES!$K$2:$L$8,2,FALSE)),IF(ISBLANK(G878),VLOOKUP(D878,CODES!$K$2:$L$8,2,FALSE)&amp;","&amp;VLOOKUP(F878,CODES!$K$2:$L$8,2,FALSE),VLOOKUP(D878,CODES!$K$2:$L$8,2,FALSE)&amp;","&amp;VLOOKUP(F878,CODES!$K$2:$L$8,2,FALSE)&amp;","&amp;VLOOKUP(G878,CODES!$K$2:$L$8,2,FALSE)))</f>
        <v/>
      </c>
      <c r="Y878" t="str">
        <f>IF(AND(ISBLANK(H878),ISBLANK(I878)),IF(E878="","",VLOOKUP(E878,CODES!$C$2:$D$28,2,FALSE)),IF(ISBLANK(I878),VLOOKUP(E878,CODES!$C$2:$D$28,2,FALSE)&amp;","&amp;VLOOKUP(H878,CODES!$C$2:$D$28,2,FALSE),VLOOKUP(E878,CODES!$C$2:$D$28,2,FALSE)&amp;","&amp;VLOOKUP(H878,CODES!$C$2:$D$28,2,FALSE)&amp;","&amp;VLOOKUP(I878,CODES!$C$2:$D$28,2,FALSE)))</f>
        <v/>
      </c>
      <c r="Z878" t="str">
        <f t="shared" si="60"/>
        <v/>
      </c>
      <c r="AA878" t="str">
        <f>IF(Z878="","",VLOOKUP(Z878,CODES!$E$2:$F$73,2,FALSE))</f>
        <v/>
      </c>
    </row>
    <row r="879" spans="10:27" x14ac:dyDescent="0.25">
      <c r="J879" s="5"/>
      <c r="Q879" t="str">
        <f t="shared" si="57"/>
        <v/>
      </c>
      <c r="S879" t="str">
        <f t="shared" si="58"/>
        <v/>
      </c>
      <c r="T879" t="str">
        <f t="shared" si="59"/>
        <v/>
      </c>
      <c r="U879" t="str">
        <f>IF(B879="","",VLOOKUP(B879,CODES!$A$2:$B$6,2,FALSE))</f>
        <v/>
      </c>
      <c r="V879" t="str">
        <f>IF(C879="","",LOOKUP(C879,{0,1,5,9,13,17,21},{"&lt;1 credits","1 - 4 credits","5 - 8 credits","9 - 12 credits","13 - 16 credits","17 - 20 credits","21 + credits"}))</f>
        <v/>
      </c>
      <c r="W879" t="str">
        <f>IF(V879="","",VLOOKUP(V879,CODES!$G$2:$H$8,2,FALSE))</f>
        <v/>
      </c>
      <c r="X879" t="str">
        <f>IF(AND(ISBLANK(F879),ISBLANK(G879)),IF(D879="","",VLOOKUP(D879,CODES!$K$2:$L$8,2,FALSE)),IF(ISBLANK(G879),VLOOKUP(D879,CODES!$K$2:$L$8,2,FALSE)&amp;","&amp;VLOOKUP(F879,CODES!$K$2:$L$8,2,FALSE),VLOOKUP(D879,CODES!$K$2:$L$8,2,FALSE)&amp;","&amp;VLOOKUP(F879,CODES!$K$2:$L$8,2,FALSE)&amp;","&amp;VLOOKUP(G879,CODES!$K$2:$L$8,2,FALSE)))</f>
        <v/>
      </c>
      <c r="Y879" t="str">
        <f>IF(AND(ISBLANK(H879),ISBLANK(I879)),IF(E879="","",VLOOKUP(E879,CODES!$C$2:$D$28,2,FALSE)),IF(ISBLANK(I879),VLOOKUP(E879,CODES!$C$2:$D$28,2,FALSE)&amp;","&amp;VLOOKUP(H879,CODES!$C$2:$D$28,2,FALSE),VLOOKUP(E879,CODES!$C$2:$D$28,2,FALSE)&amp;","&amp;VLOOKUP(H879,CODES!$C$2:$D$28,2,FALSE)&amp;","&amp;VLOOKUP(I879,CODES!$C$2:$D$28,2,FALSE)))</f>
        <v/>
      </c>
      <c r="Z879" t="str">
        <f t="shared" si="60"/>
        <v/>
      </c>
      <c r="AA879" t="str">
        <f>IF(Z879="","",VLOOKUP(Z879,CODES!$E$2:$F$73,2,FALSE))</f>
        <v/>
      </c>
    </row>
    <row r="880" spans="10:27" x14ac:dyDescent="0.25">
      <c r="J880" s="5"/>
      <c r="Q880" t="str">
        <f t="shared" si="57"/>
        <v/>
      </c>
      <c r="S880" t="str">
        <f t="shared" si="58"/>
        <v/>
      </c>
      <c r="T880" t="str">
        <f t="shared" si="59"/>
        <v/>
      </c>
      <c r="U880" t="str">
        <f>IF(B880="","",VLOOKUP(B880,CODES!$A$2:$B$6,2,FALSE))</f>
        <v/>
      </c>
      <c r="V880" t="str">
        <f>IF(C880="","",LOOKUP(C880,{0,1,5,9,13,17,21},{"&lt;1 credits","1 - 4 credits","5 - 8 credits","9 - 12 credits","13 - 16 credits","17 - 20 credits","21 + credits"}))</f>
        <v/>
      </c>
      <c r="W880" t="str">
        <f>IF(V880="","",VLOOKUP(V880,CODES!$G$2:$H$8,2,FALSE))</f>
        <v/>
      </c>
      <c r="X880" t="str">
        <f>IF(AND(ISBLANK(F880),ISBLANK(G880)),IF(D880="","",VLOOKUP(D880,CODES!$K$2:$L$8,2,FALSE)),IF(ISBLANK(G880),VLOOKUP(D880,CODES!$K$2:$L$8,2,FALSE)&amp;","&amp;VLOOKUP(F880,CODES!$K$2:$L$8,2,FALSE),VLOOKUP(D880,CODES!$K$2:$L$8,2,FALSE)&amp;","&amp;VLOOKUP(F880,CODES!$K$2:$L$8,2,FALSE)&amp;","&amp;VLOOKUP(G880,CODES!$K$2:$L$8,2,FALSE)))</f>
        <v/>
      </c>
      <c r="Y880" t="str">
        <f>IF(AND(ISBLANK(H880),ISBLANK(I880)),IF(E880="","",VLOOKUP(E880,CODES!$C$2:$D$28,2,FALSE)),IF(ISBLANK(I880),VLOOKUP(E880,CODES!$C$2:$D$28,2,FALSE)&amp;","&amp;VLOOKUP(H880,CODES!$C$2:$D$28,2,FALSE),VLOOKUP(E880,CODES!$C$2:$D$28,2,FALSE)&amp;","&amp;VLOOKUP(H880,CODES!$C$2:$D$28,2,FALSE)&amp;","&amp;VLOOKUP(I880,CODES!$C$2:$D$28,2,FALSE)))</f>
        <v/>
      </c>
      <c r="Z880" t="str">
        <f t="shared" si="60"/>
        <v/>
      </c>
      <c r="AA880" t="str">
        <f>IF(Z880="","",VLOOKUP(Z880,CODES!$E$2:$F$73,2,FALSE))</f>
        <v/>
      </c>
    </row>
    <row r="881" spans="10:27" x14ac:dyDescent="0.25">
      <c r="J881" s="5"/>
      <c r="Q881" t="str">
        <f t="shared" si="57"/>
        <v/>
      </c>
      <c r="S881" t="str">
        <f t="shared" si="58"/>
        <v/>
      </c>
      <c r="T881" t="str">
        <f t="shared" si="59"/>
        <v/>
      </c>
      <c r="U881" t="str">
        <f>IF(B881="","",VLOOKUP(B881,CODES!$A$2:$B$6,2,FALSE))</f>
        <v/>
      </c>
      <c r="V881" t="str">
        <f>IF(C881="","",LOOKUP(C881,{0,1,5,9,13,17,21},{"&lt;1 credits","1 - 4 credits","5 - 8 credits","9 - 12 credits","13 - 16 credits","17 - 20 credits","21 + credits"}))</f>
        <v/>
      </c>
      <c r="W881" t="str">
        <f>IF(V881="","",VLOOKUP(V881,CODES!$G$2:$H$8,2,FALSE))</f>
        <v/>
      </c>
      <c r="X881" t="str">
        <f>IF(AND(ISBLANK(F881),ISBLANK(G881)),IF(D881="","",VLOOKUP(D881,CODES!$K$2:$L$8,2,FALSE)),IF(ISBLANK(G881),VLOOKUP(D881,CODES!$K$2:$L$8,2,FALSE)&amp;","&amp;VLOOKUP(F881,CODES!$K$2:$L$8,2,FALSE),VLOOKUP(D881,CODES!$K$2:$L$8,2,FALSE)&amp;","&amp;VLOOKUP(F881,CODES!$K$2:$L$8,2,FALSE)&amp;","&amp;VLOOKUP(G881,CODES!$K$2:$L$8,2,FALSE)))</f>
        <v/>
      </c>
      <c r="Y881" t="str">
        <f>IF(AND(ISBLANK(H881),ISBLANK(I881)),IF(E881="","",VLOOKUP(E881,CODES!$C$2:$D$28,2,FALSE)),IF(ISBLANK(I881),VLOOKUP(E881,CODES!$C$2:$D$28,2,FALSE)&amp;","&amp;VLOOKUP(H881,CODES!$C$2:$D$28,2,FALSE),VLOOKUP(E881,CODES!$C$2:$D$28,2,FALSE)&amp;","&amp;VLOOKUP(H881,CODES!$C$2:$D$28,2,FALSE)&amp;","&amp;VLOOKUP(I881,CODES!$C$2:$D$28,2,FALSE)))</f>
        <v/>
      </c>
      <c r="Z881" t="str">
        <f t="shared" si="60"/>
        <v/>
      </c>
      <c r="AA881" t="str">
        <f>IF(Z881="","",VLOOKUP(Z881,CODES!$E$2:$F$73,2,FALSE))</f>
        <v/>
      </c>
    </row>
    <row r="882" spans="10:27" x14ac:dyDescent="0.25">
      <c r="J882" s="5"/>
      <c r="Q882" t="str">
        <f t="shared" si="57"/>
        <v/>
      </c>
      <c r="S882" t="str">
        <f t="shared" si="58"/>
        <v/>
      </c>
      <c r="T882" t="str">
        <f t="shared" si="59"/>
        <v/>
      </c>
      <c r="U882" t="str">
        <f>IF(B882="","",VLOOKUP(B882,CODES!$A$2:$B$6,2,FALSE))</f>
        <v/>
      </c>
      <c r="V882" t="str">
        <f>IF(C882="","",LOOKUP(C882,{0,1,5,9,13,17,21},{"&lt;1 credits","1 - 4 credits","5 - 8 credits","9 - 12 credits","13 - 16 credits","17 - 20 credits","21 + credits"}))</f>
        <v/>
      </c>
      <c r="W882" t="str">
        <f>IF(V882="","",VLOOKUP(V882,CODES!$G$2:$H$8,2,FALSE))</f>
        <v/>
      </c>
      <c r="X882" t="str">
        <f>IF(AND(ISBLANK(F882),ISBLANK(G882)),IF(D882="","",VLOOKUP(D882,CODES!$K$2:$L$8,2,FALSE)),IF(ISBLANK(G882),VLOOKUP(D882,CODES!$K$2:$L$8,2,FALSE)&amp;","&amp;VLOOKUP(F882,CODES!$K$2:$L$8,2,FALSE),VLOOKUP(D882,CODES!$K$2:$L$8,2,FALSE)&amp;","&amp;VLOOKUP(F882,CODES!$K$2:$L$8,2,FALSE)&amp;","&amp;VLOOKUP(G882,CODES!$K$2:$L$8,2,FALSE)))</f>
        <v/>
      </c>
      <c r="Y882" t="str">
        <f>IF(AND(ISBLANK(H882),ISBLANK(I882)),IF(E882="","",VLOOKUP(E882,CODES!$C$2:$D$28,2,FALSE)),IF(ISBLANK(I882),VLOOKUP(E882,CODES!$C$2:$D$28,2,FALSE)&amp;","&amp;VLOOKUP(H882,CODES!$C$2:$D$28,2,FALSE),VLOOKUP(E882,CODES!$C$2:$D$28,2,FALSE)&amp;","&amp;VLOOKUP(H882,CODES!$C$2:$D$28,2,FALSE)&amp;","&amp;VLOOKUP(I882,CODES!$C$2:$D$28,2,FALSE)))</f>
        <v/>
      </c>
      <c r="Z882" t="str">
        <f t="shared" si="60"/>
        <v/>
      </c>
      <c r="AA882" t="str">
        <f>IF(Z882="","",VLOOKUP(Z882,CODES!$E$2:$F$73,2,FALSE))</f>
        <v/>
      </c>
    </row>
    <row r="883" spans="10:27" x14ac:dyDescent="0.25">
      <c r="J883" s="5"/>
      <c r="Q883" t="str">
        <f t="shared" si="57"/>
        <v/>
      </c>
      <c r="S883" t="str">
        <f t="shared" si="58"/>
        <v/>
      </c>
      <c r="T883" t="str">
        <f t="shared" si="59"/>
        <v/>
      </c>
      <c r="U883" t="str">
        <f>IF(B883="","",VLOOKUP(B883,CODES!$A$2:$B$6,2,FALSE))</f>
        <v/>
      </c>
      <c r="V883" t="str">
        <f>IF(C883="","",LOOKUP(C883,{0,1,5,9,13,17,21},{"&lt;1 credits","1 - 4 credits","5 - 8 credits","9 - 12 credits","13 - 16 credits","17 - 20 credits","21 + credits"}))</f>
        <v/>
      </c>
      <c r="W883" t="str">
        <f>IF(V883="","",VLOOKUP(V883,CODES!$G$2:$H$8,2,FALSE))</f>
        <v/>
      </c>
      <c r="X883" t="str">
        <f>IF(AND(ISBLANK(F883),ISBLANK(G883)),IF(D883="","",VLOOKUP(D883,CODES!$K$2:$L$8,2,FALSE)),IF(ISBLANK(G883),VLOOKUP(D883,CODES!$K$2:$L$8,2,FALSE)&amp;","&amp;VLOOKUP(F883,CODES!$K$2:$L$8,2,FALSE),VLOOKUP(D883,CODES!$K$2:$L$8,2,FALSE)&amp;","&amp;VLOOKUP(F883,CODES!$K$2:$L$8,2,FALSE)&amp;","&amp;VLOOKUP(G883,CODES!$K$2:$L$8,2,FALSE)))</f>
        <v/>
      </c>
      <c r="Y883" t="str">
        <f>IF(AND(ISBLANK(H883),ISBLANK(I883)),IF(E883="","",VLOOKUP(E883,CODES!$C$2:$D$28,2,FALSE)),IF(ISBLANK(I883),VLOOKUP(E883,CODES!$C$2:$D$28,2,FALSE)&amp;","&amp;VLOOKUP(H883,CODES!$C$2:$D$28,2,FALSE),VLOOKUP(E883,CODES!$C$2:$D$28,2,FALSE)&amp;","&amp;VLOOKUP(H883,CODES!$C$2:$D$28,2,FALSE)&amp;","&amp;VLOOKUP(I883,CODES!$C$2:$D$28,2,FALSE)))</f>
        <v/>
      </c>
      <c r="Z883" t="str">
        <f t="shared" si="60"/>
        <v/>
      </c>
      <c r="AA883" t="str">
        <f>IF(Z883="","",VLOOKUP(Z883,CODES!$E$2:$F$73,2,FALSE))</f>
        <v/>
      </c>
    </row>
    <row r="884" spans="10:27" x14ac:dyDescent="0.25">
      <c r="J884" s="5"/>
      <c r="Q884" t="str">
        <f t="shared" si="57"/>
        <v/>
      </c>
      <c r="S884" t="str">
        <f t="shared" si="58"/>
        <v/>
      </c>
      <c r="T884" t="str">
        <f t="shared" si="59"/>
        <v/>
      </c>
      <c r="U884" t="str">
        <f>IF(B884="","",VLOOKUP(B884,CODES!$A$2:$B$6,2,FALSE))</f>
        <v/>
      </c>
      <c r="V884" t="str">
        <f>IF(C884="","",LOOKUP(C884,{0,1,5,9,13,17,21},{"&lt;1 credits","1 - 4 credits","5 - 8 credits","9 - 12 credits","13 - 16 credits","17 - 20 credits","21 + credits"}))</f>
        <v/>
      </c>
      <c r="W884" t="str">
        <f>IF(V884="","",VLOOKUP(V884,CODES!$G$2:$H$8,2,FALSE))</f>
        <v/>
      </c>
      <c r="X884" t="str">
        <f>IF(AND(ISBLANK(F884),ISBLANK(G884)),IF(D884="","",VLOOKUP(D884,CODES!$K$2:$L$8,2,FALSE)),IF(ISBLANK(G884),VLOOKUP(D884,CODES!$K$2:$L$8,2,FALSE)&amp;","&amp;VLOOKUP(F884,CODES!$K$2:$L$8,2,FALSE),VLOOKUP(D884,CODES!$K$2:$L$8,2,FALSE)&amp;","&amp;VLOOKUP(F884,CODES!$K$2:$L$8,2,FALSE)&amp;","&amp;VLOOKUP(G884,CODES!$K$2:$L$8,2,FALSE)))</f>
        <v/>
      </c>
      <c r="Y884" t="str">
        <f>IF(AND(ISBLANK(H884),ISBLANK(I884)),IF(E884="","",VLOOKUP(E884,CODES!$C$2:$D$28,2,FALSE)),IF(ISBLANK(I884),VLOOKUP(E884,CODES!$C$2:$D$28,2,FALSE)&amp;","&amp;VLOOKUP(H884,CODES!$C$2:$D$28,2,FALSE),VLOOKUP(E884,CODES!$C$2:$D$28,2,FALSE)&amp;","&amp;VLOOKUP(H884,CODES!$C$2:$D$28,2,FALSE)&amp;","&amp;VLOOKUP(I884,CODES!$C$2:$D$28,2,FALSE)))</f>
        <v/>
      </c>
      <c r="Z884" t="str">
        <f t="shared" si="60"/>
        <v/>
      </c>
      <c r="AA884" t="str">
        <f>IF(Z884="","",VLOOKUP(Z884,CODES!$E$2:$F$73,2,FALSE))</f>
        <v/>
      </c>
    </row>
    <row r="885" spans="10:27" x14ac:dyDescent="0.25">
      <c r="J885" s="5"/>
      <c r="Q885" t="str">
        <f t="shared" si="57"/>
        <v/>
      </c>
      <c r="S885" t="str">
        <f t="shared" si="58"/>
        <v/>
      </c>
      <c r="T885" t="str">
        <f t="shared" si="59"/>
        <v/>
      </c>
      <c r="U885" t="str">
        <f>IF(B885="","",VLOOKUP(B885,CODES!$A$2:$B$6,2,FALSE))</f>
        <v/>
      </c>
      <c r="V885" t="str">
        <f>IF(C885="","",LOOKUP(C885,{0,1,5,9,13,17,21},{"&lt;1 credits","1 - 4 credits","5 - 8 credits","9 - 12 credits","13 - 16 credits","17 - 20 credits","21 + credits"}))</f>
        <v/>
      </c>
      <c r="W885" t="str">
        <f>IF(V885="","",VLOOKUP(V885,CODES!$G$2:$H$8,2,FALSE))</f>
        <v/>
      </c>
      <c r="X885" t="str">
        <f>IF(AND(ISBLANK(F885),ISBLANK(G885)),IF(D885="","",VLOOKUP(D885,CODES!$K$2:$L$8,2,FALSE)),IF(ISBLANK(G885),VLOOKUP(D885,CODES!$K$2:$L$8,2,FALSE)&amp;","&amp;VLOOKUP(F885,CODES!$K$2:$L$8,2,FALSE),VLOOKUP(D885,CODES!$K$2:$L$8,2,FALSE)&amp;","&amp;VLOOKUP(F885,CODES!$K$2:$L$8,2,FALSE)&amp;","&amp;VLOOKUP(G885,CODES!$K$2:$L$8,2,FALSE)))</f>
        <v/>
      </c>
      <c r="Y885" t="str">
        <f>IF(AND(ISBLANK(H885),ISBLANK(I885)),IF(E885="","",VLOOKUP(E885,CODES!$C$2:$D$28,2,FALSE)),IF(ISBLANK(I885),VLOOKUP(E885,CODES!$C$2:$D$28,2,FALSE)&amp;","&amp;VLOOKUP(H885,CODES!$C$2:$D$28,2,FALSE),VLOOKUP(E885,CODES!$C$2:$D$28,2,FALSE)&amp;","&amp;VLOOKUP(H885,CODES!$C$2:$D$28,2,FALSE)&amp;","&amp;VLOOKUP(I885,CODES!$C$2:$D$28,2,FALSE)))</f>
        <v/>
      </c>
      <c r="Z885" t="str">
        <f t="shared" si="60"/>
        <v/>
      </c>
      <c r="AA885" t="str">
        <f>IF(Z885="","",VLOOKUP(Z885,CODES!$E$2:$F$73,2,FALSE))</f>
        <v/>
      </c>
    </row>
    <row r="886" spans="10:27" x14ac:dyDescent="0.25">
      <c r="J886" s="5"/>
      <c r="Q886" t="str">
        <f t="shared" si="57"/>
        <v/>
      </c>
      <c r="S886" t="str">
        <f t="shared" si="58"/>
        <v/>
      </c>
      <c r="T886" t="str">
        <f t="shared" si="59"/>
        <v/>
      </c>
      <c r="U886" t="str">
        <f>IF(B886="","",VLOOKUP(B886,CODES!$A$2:$B$6,2,FALSE))</f>
        <v/>
      </c>
      <c r="V886" t="str">
        <f>IF(C886="","",LOOKUP(C886,{0,1,5,9,13,17,21},{"&lt;1 credits","1 - 4 credits","5 - 8 credits","9 - 12 credits","13 - 16 credits","17 - 20 credits","21 + credits"}))</f>
        <v/>
      </c>
      <c r="W886" t="str">
        <f>IF(V886="","",VLOOKUP(V886,CODES!$G$2:$H$8,2,FALSE))</f>
        <v/>
      </c>
      <c r="X886" t="str">
        <f>IF(AND(ISBLANK(F886),ISBLANK(G886)),IF(D886="","",VLOOKUP(D886,CODES!$K$2:$L$8,2,FALSE)),IF(ISBLANK(G886),VLOOKUP(D886,CODES!$K$2:$L$8,2,FALSE)&amp;","&amp;VLOOKUP(F886,CODES!$K$2:$L$8,2,FALSE),VLOOKUP(D886,CODES!$K$2:$L$8,2,FALSE)&amp;","&amp;VLOOKUP(F886,CODES!$K$2:$L$8,2,FALSE)&amp;","&amp;VLOOKUP(G886,CODES!$K$2:$L$8,2,FALSE)))</f>
        <v/>
      </c>
      <c r="Y886" t="str">
        <f>IF(AND(ISBLANK(H886),ISBLANK(I886)),IF(E886="","",VLOOKUP(E886,CODES!$C$2:$D$28,2,FALSE)),IF(ISBLANK(I886),VLOOKUP(E886,CODES!$C$2:$D$28,2,FALSE)&amp;","&amp;VLOOKUP(H886,CODES!$C$2:$D$28,2,FALSE),VLOOKUP(E886,CODES!$C$2:$D$28,2,FALSE)&amp;","&amp;VLOOKUP(H886,CODES!$C$2:$D$28,2,FALSE)&amp;","&amp;VLOOKUP(I886,CODES!$C$2:$D$28,2,FALSE)))</f>
        <v/>
      </c>
      <c r="Z886" t="str">
        <f t="shared" si="60"/>
        <v/>
      </c>
      <c r="AA886" t="str">
        <f>IF(Z886="","",VLOOKUP(Z886,CODES!$E$2:$F$73,2,FALSE))</f>
        <v/>
      </c>
    </row>
    <row r="887" spans="10:27" x14ac:dyDescent="0.25">
      <c r="J887" s="5"/>
      <c r="Q887" t="str">
        <f t="shared" si="57"/>
        <v/>
      </c>
      <c r="S887" t="str">
        <f t="shared" si="58"/>
        <v/>
      </c>
      <c r="T887" t="str">
        <f t="shared" si="59"/>
        <v/>
      </c>
      <c r="U887" t="str">
        <f>IF(B887="","",VLOOKUP(B887,CODES!$A$2:$B$6,2,FALSE))</f>
        <v/>
      </c>
      <c r="V887" t="str">
        <f>IF(C887="","",LOOKUP(C887,{0,1,5,9,13,17,21},{"&lt;1 credits","1 - 4 credits","5 - 8 credits","9 - 12 credits","13 - 16 credits","17 - 20 credits","21 + credits"}))</f>
        <v/>
      </c>
      <c r="W887" t="str">
        <f>IF(V887="","",VLOOKUP(V887,CODES!$G$2:$H$8,2,FALSE))</f>
        <v/>
      </c>
      <c r="X887" t="str">
        <f>IF(AND(ISBLANK(F887),ISBLANK(G887)),IF(D887="","",VLOOKUP(D887,CODES!$K$2:$L$8,2,FALSE)),IF(ISBLANK(G887),VLOOKUP(D887,CODES!$K$2:$L$8,2,FALSE)&amp;","&amp;VLOOKUP(F887,CODES!$K$2:$L$8,2,FALSE),VLOOKUP(D887,CODES!$K$2:$L$8,2,FALSE)&amp;","&amp;VLOOKUP(F887,CODES!$K$2:$L$8,2,FALSE)&amp;","&amp;VLOOKUP(G887,CODES!$K$2:$L$8,2,FALSE)))</f>
        <v/>
      </c>
      <c r="Y887" t="str">
        <f>IF(AND(ISBLANK(H887),ISBLANK(I887)),IF(E887="","",VLOOKUP(E887,CODES!$C$2:$D$28,2,FALSE)),IF(ISBLANK(I887),VLOOKUP(E887,CODES!$C$2:$D$28,2,FALSE)&amp;","&amp;VLOOKUP(H887,CODES!$C$2:$D$28,2,FALSE),VLOOKUP(E887,CODES!$C$2:$D$28,2,FALSE)&amp;","&amp;VLOOKUP(H887,CODES!$C$2:$D$28,2,FALSE)&amp;","&amp;VLOOKUP(I887,CODES!$C$2:$D$28,2,FALSE)))</f>
        <v/>
      </c>
      <c r="Z887" t="str">
        <f t="shared" si="60"/>
        <v/>
      </c>
      <c r="AA887" t="str">
        <f>IF(Z887="","",VLOOKUP(Z887,CODES!$E$2:$F$73,2,FALSE))</f>
        <v/>
      </c>
    </row>
    <row r="888" spans="10:27" x14ac:dyDescent="0.25">
      <c r="J888" s="5"/>
      <c r="Q888" t="str">
        <f t="shared" si="57"/>
        <v/>
      </c>
      <c r="S888" t="str">
        <f t="shared" si="58"/>
        <v/>
      </c>
      <c r="T888" t="str">
        <f t="shared" si="59"/>
        <v/>
      </c>
      <c r="U888" t="str">
        <f>IF(B888="","",VLOOKUP(B888,CODES!$A$2:$B$6,2,FALSE))</f>
        <v/>
      </c>
      <c r="V888" t="str">
        <f>IF(C888="","",LOOKUP(C888,{0,1,5,9,13,17,21},{"&lt;1 credits","1 - 4 credits","5 - 8 credits","9 - 12 credits","13 - 16 credits","17 - 20 credits","21 + credits"}))</f>
        <v/>
      </c>
      <c r="W888" t="str">
        <f>IF(V888="","",VLOOKUP(V888,CODES!$G$2:$H$8,2,FALSE))</f>
        <v/>
      </c>
      <c r="X888" t="str">
        <f>IF(AND(ISBLANK(F888),ISBLANK(G888)),IF(D888="","",VLOOKUP(D888,CODES!$K$2:$L$8,2,FALSE)),IF(ISBLANK(G888),VLOOKUP(D888,CODES!$K$2:$L$8,2,FALSE)&amp;","&amp;VLOOKUP(F888,CODES!$K$2:$L$8,2,FALSE),VLOOKUP(D888,CODES!$K$2:$L$8,2,FALSE)&amp;","&amp;VLOOKUP(F888,CODES!$K$2:$L$8,2,FALSE)&amp;","&amp;VLOOKUP(G888,CODES!$K$2:$L$8,2,FALSE)))</f>
        <v/>
      </c>
      <c r="Y888" t="str">
        <f>IF(AND(ISBLANK(H888),ISBLANK(I888)),IF(E888="","",VLOOKUP(E888,CODES!$C$2:$D$28,2,FALSE)),IF(ISBLANK(I888),VLOOKUP(E888,CODES!$C$2:$D$28,2,FALSE)&amp;","&amp;VLOOKUP(H888,CODES!$C$2:$D$28,2,FALSE),VLOOKUP(E888,CODES!$C$2:$D$28,2,FALSE)&amp;","&amp;VLOOKUP(H888,CODES!$C$2:$D$28,2,FALSE)&amp;","&amp;VLOOKUP(I888,CODES!$C$2:$D$28,2,FALSE)))</f>
        <v/>
      </c>
      <c r="Z888" t="str">
        <f t="shared" si="60"/>
        <v/>
      </c>
      <c r="AA888" t="str">
        <f>IF(Z888="","",VLOOKUP(Z888,CODES!$E$2:$F$73,2,FALSE))</f>
        <v/>
      </c>
    </row>
    <row r="889" spans="10:27" x14ac:dyDescent="0.25">
      <c r="J889" s="5"/>
      <c r="Q889" t="str">
        <f t="shared" si="57"/>
        <v/>
      </c>
      <c r="S889" t="str">
        <f t="shared" si="58"/>
        <v/>
      </c>
      <c r="T889" t="str">
        <f t="shared" si="59"/>
        <v/>
      </c>
      <c r="U889" t="str">
        <f>IF(B889="","",VLOOKUP(B889,CODES!$A$2:$B$6,2,FALSE))</f>
        <v/>
      </c>
      <c r="V889" t="str">
        <f>IF(C889="","",LOOKUP(C889,{0,1,5,9,13,17,21},{"&lt;1 credits","1 - 4 credits","5 - 8 credits","9 - 12 credits","13 - 16 credits","17 - 20 credits","21 + credits"}))</f>
        <v/>
      </c>
      <c r="W889" t="str">
        <f>IF(V889="","",VLOOKUP(V889,CODES!$G$2:$H$8,2,FALSE))</f>
        <v/>
      </c>
      <c r="X889" t="str">
        <f>IF(AND(ISBLANK(F889),ISBLANK(G889)),IF(D889="","",VLOOKUP(D889,CODES!$K$2:$L$8,2,FALSE)),IF(ISBLANK(G889),VLOOKUP(D889,CODES!$K$2:$L$8,2,FALSE)&amp;","&amp;VLOOKUP(F889,CODES!$K$2:$L$8,2,FALSE),VLOOKUP(D889,CODES!$K$2:$L$8,2,FALSE)&amp;","&amp;VLOOKUP(F889,CODES!$K$2:$L$8,2,FALSE)&amp;","&amp;VLOOKUP(G889,CODES!$K$2:$L$8,2,FALSE)))</f>
        <v/>
      </c>
      <c r="Y889" t="str">
        <f>IF(AND(ISBLANK(H889),ISBLANK(I889)),IF(E889="","",VLOOKUP(E889,CODES!$C$2:$D$28,2,FALSE)),IF(ISBLANK(I889),VLOOKUP(E889,CODES!$C$2:$D$28,2,FALSE)&amp;","&amp;VLOOKUP(H889,CODES!$C$2:$D$28,2,FALSE),VLOOKUP(E889,CODES!$C$2:$D$28,2,FALSE)&amp;","&amp;VLOOKUP(H889,CODES!$C$2:$D$28,2,FALSE)&amp;","&amp;VLOOKUP(I889,CODES!$C$2:$D$28,2,FALSE)))</f>
        <v/>
      </c>
      <c r="Z889" t="str">
        <f t="shared" si="60"/>
        <v/>
      </c>
      <c r="AA889" t="str">
        <f>IF(Z889="","",VLOOKUP(Z889,CODES!$E$2:$F$73,2,FALSE))</f>
        <v/>
      </c>
    </row>
    <row r="890" spans="10:27" x14ac:dyDescent="0.25">
      <c r="J890" s="5"/>
      <c r="Q890" t="str">
        <f t="shared" si="57"/>
        <v/>
      </c>
      <c r="S890" t="str">
        <f t="shared" si="58"/>
        <v/>
      </c>
      <c r="T890" t="str">
        <f t="shared" si="59"/>
        <v/>
      </c>
      <c r="U890" t="str">
        <f>IF(B890="","",VLOOKUP(B890,CODES!$A$2:$B$6,2,FALSE))</f>
        <v/>
      </c>
      <c r="V890" t="str">
        <f>IF(C890="","",LOOKUP(C890,{0,1,5,9,13,17,21},{"&lt;1 credits","1 - 4 credits","5 - 8 credits","9 - 12 credits","13 - 16 credits","17 - 20 credits","21 + credits"}))</f>
        <v/>
      </c>
      <c r="W890" t="str">
        <f>IF(V890="","",VLOOKUP(V890,CODES!$G$2:$H$8,2,FALSE))</f>
        <v/>
      </c>
      <c r="X890" t="str">
        <f>IF(AND(ISBLANK(F890),ISBLANK(G890)),IF(D890="","",VLOOKUP(D890,CODES!$K$2:$L$8,2,FALSE)),IF(ISBLANK(G890),VLOOKUP(D890,CODES!$K$2:$L$8,2,FALSE)&amp;","&amp;VLOOKUP(F890,CODES!$K$2:$L$8,2,FALSE),VLOOKUP(D890,CODES!$K$2:$L$8,2,FALSE)&amp;","&amp;VLOOKUP(F890,CODES!$K$2:$L$8,2,FALSE)&amp;","&amp;VLOOKUP(G890,CODES!$K$2:$L$8,2,FALSE)))</f>
        <v/>
      </c>
      <c r="Y890" t="str">
        <f>IF(AND(ISBLANK(H890),ISBLANK(I890)),IF(E890="","",VLOOKUP(E890,CODES!$C$2:$D$28,2,FALSE)),IF(ISBLANK(I890),VLOOKUP(E890,CODES!$C$2:$D$28,2,FALSE)&amp;","&amp;VLOOKUP(H890,CODES!$C$2:$D$28,2,FALSE),VLOOKUP(E890,CODES!$C$2:$D$28,2,FALSE)&amp;","&amp;VLOOKUP(H890,CODES!$C$2:$D$28,2,FALSE)&amp;","&amp;VLOOKUP(I890,CODES!$C$2:$D$28,2,FALSE)))</f>
        <v/>
      </c>
      <c r="Z890" t="str">
        <f t="shared" si="60"/>
        <v/>
      </c>
      <c r="AA890" t="str">
        <f>IF(Z890="","",VLOOKUP(Z890,CODES!$E$2:$F$73,2,FALSE))</f>
        <v/>
      </c>
    </row>
    <row r="891" spans="10:27" x14ac:dyDescent="0.25">
      <c r="J891" s="5"/>
      <c r="Q891" t="str">
        <f t="shared" si="57"/>
        <v/>
      </c>
      <c r="S891" t="str">
        <f t="shared" si="58"/>
        <v/>
      </c>
      <c r="T891" t="str">
        <f t="shared" si="59"/>
        <v/>
      </c>
      <c r="U891" t="str">
        <f>IF(B891="","",VLOOKUP(B891,CODES!$A$2:$B$6,2,FALSE))</f>
        <v/>
      </c>
      <c r="V891" t="str">
        <f>IF(C891="","",LOOKUP(C891,{0,1,5,9,13,17,21},{"&lt;1 credits","1 - 4 credits","5 - 8 credits","9 - 12 credits","13 - 16 credits","17 - 20 credits","21 + credits"}))</f>
        <v/>
      </c>
      <c r="W891" t="str">
        <f>IF(V891="","",VLOOKUP(V891,CODES!$G$2:$H$8,2,FALSE))</f>
        <v/>
      </c>
      <c r="X891" t="str">
        <f>IF(AND(ISBLANK(F891),ISBLANK(G891)),IF(D891="","",VLOOKUP(D891,CODES!$K$2:$L$8,2,FALSE)),IF(ISBLANK(G891),VLOOKUP(D891,CODES!$K$2:$L$8,2,FALSE)&amp;","&amp;VLOOKUP(F891,CODES!$K$2:$L$8,2,FALSE),VLOOKUP(D891,CODES!$K$2:$L$8,2,FALSE)&amp;","&amp;VLOOKUP(F891,CODES!$K$2:$L$8,2,FALSE)&amp;","&amp;VLOOKUP(G891,CODES!$K$2:$L$8,2,FALSE)))</f>
        <v/>
      </c>
      <c r="Y891" t="str">
        <f>IF(AND(ISBLANK(H891),ISBLANK(I891)),IF(E891="","",VLOOKUP(E891,CODES!$C$2:$D$28,2,FALSE)),IF(ISBLANK(I891),VLOOKUP(E891,CODES!$C$2:$D$28,2,FALSE)&amp;","&amp;VLOOKUP(H891,CODES!$C$2:$D$28,2,FALSE),VLOOKUP(E891,CODES!$C$2:$D$28,2,FALSE)&amp;","&amp;VLOOKUP(H891,CODES!$C$2:$D$28,2,FALSE)&amp;","&amp;VLOOKUP(I891,CODES!$C$2:$D$28,2,FALSE)))</f>
        <v/>
      </c>
      <c r="Z891" t="str">
        <f t="shared" si="60"/>
        <v/>
      </c>
      <c r="AA891" t="str">
        <f>IF(Z891="","",VLOOKUP(Z891,CODES!$E$2:$F$73,2,FALSE))</f>
        <v/>
      </c>
    </row>
    <row r="892" spans="10:27" x14ac:dyDescent="0.25">
      <c r="J892" s="5"/>
      <c r="Q892" t="str">
        <f t="shared" si="57"/>
        <v/>
      </c>
      <c r="S892" t="str">
        <f t="shared" si="58"/>
        <v/>
      </c>
      <c r="T892" t="str">
        <f t="shared" si="59"/>
        <v/>
      </c>
      <c r="U892" t="str">
        <f>IF(B892="","",VLOOKUP(B892,CODES!$A$2:$B$6,2,FALSE))</f>
        <v/>
      </c>
      <c r="V892" t="str">
        <f>IF(C892="","",LOOKUP(C892,{0,1,5,9,13,17,21},{"&lt;1 credits","1 - 4 credits","5 - 8 credits","9 - 12 credits","13 - 16 credits","17 - 20 credits","21 + credits"}))</f>
        <v/>
      </c>
      <c r="W892" t="str">
        <f>IF(V892="","",VLOOKUP(V892,CODES!$G$2:$H$8,2,FALSE))</f>
        <v/>
      </c>
      <c r="X892" t="str">
        <f>IF(AND(ISBLANK(F892),ISBLANK(G892)),IF(D892="","",VLOOKUP(D892,CODES!$K$2:$L$8,2,FALSE)),IF(ISBLANK(G892),VLOOKUP(D892,CODES!$K$2:$L$8,2,FALSE)&amp;","&amp;VLOOKUP(F892,CODES!$K$2:$L$8,2,FALSE),VLOOKUP(D892,CODES!$K$2:$L$8,2,FALSE)&amp;","&amp;VLOOKUP(F892,CODES!$K$2:$L$8,2,FALSE)&amp;","&amp;VLOOKUP(G892,CODES!$K$2:$L$8,2,FALSE)))</f>
        <v/>
      </c>
      <c r="Y892" t="str">
        <f>IF(AND(ISBLANK(H892),ISBLANK(I892)),IF(E892="","",VLOOKUP(E892,CODES!$C$2:$D$28,2,FALSE)),IF(ISBLANK(I892),VLOOKUP(E892,CODES!$C$2:$D$28,2,FALSE)&amp;","&amp;VLOOKUP(H892,CODES!$C$2:$D$28,2,FALSE),VLOOKUP(E892,CODES!$C$2:$D$28,2,FALSE)&amp;","&amp;VLOOKUP(H892,CODES!$C$2:$D$28,2,FALSE)&amp;","&amp;VLOOKUP(I892,CODES!$C$2:$D$28,2,FALSE)))</f>
        <v/>
      </c>
      <c r="Z892" t="str">
        <f t="shared" si="60"/>
        <v/>
      </c>
      <c r="AA892" t="str">
        <f>IF(Z892="","",VLOOKUP(Z892,CODES!$E$2:$F$73,2,FALSE))</f>
        <v/>
      </c>
    </row>
    <row r="893" spans="10:27" x14ac:dyDescent="0.25">
      <c r="J893" s="5"/>
      <c r="Q893" t="str">
        <f t="shared" si="57"/>
        <v/>
      </c>
      <c r="S893" t="str">
        <f t="shared" si="58"/>
        <v/>
      </c>
      <c r="T893" t="str">
        <f t="shared" si="59"/>
        <v/>
      </c>
      <c r="U893" t="str">
        <f>IF(B893="","",VLOOKUP(B893,CODES!$A$2:$B$6,2,FALSE))</f>
        <v/>
      </c>
      <c r="V893" t="str">
        <f>IF(C893="","",LOOKUP(C893,{0,1,5,9,13,17,21},{"&lt;1 credits","1 - 4 credits","5 - 8 credits","9 - 12 credits","13 - 16 credits","17 - 20 credits","21 + credits"}))</f>
        <v/>
      </c>
      <c r="W893" t="str">
        <f>IF(V893="","",VLOOKUP(V893,CODES!$G$2:$H$8,2,FALSE))</f>
        <v/>
      </c>
      <c r="X893" t="str">
        <f>IF(AND(ISBLANK(F893),ISBLANK(G893)),IF(D893="","",VLOOKUP(D893,CODES!$K$2:$L$8,2,FALSE)),IF(ISBLANK(G893),VLOOKUP(D893,CODES!$K$2:$L$8,2,FALSE)&amp;","&amp;VLOOKUP(F893,CODES!$K$2:$L$8,2,FALSE),VLOOKUP(D893,CODES!$K$2:$L$8,2,FALSE)&amp;","&amp;VLOOKUP(F893,CODES!$K$2:$L$8,2,FALSE)&amp;","&amp;VLOOKUP(G893,CODES!$K$2:$L$8,2,FALSE)))</f>
        <v/>
      </c>
      <c r="Y893" t="str">
        <f>IF(AND(ISBLANK(H893),ISBLANK(I893)),IF(E893="","",VLOOKUP(E893,CODES!$C$2:$D$28,2,FALSE)),IF(ISBLANK(I893),VLOOKUP(E893,CODES!$C$2:$D$28,2,FALSE)&amp;","&amp;VLOOKUP(H893,CODES!$C$2:$D$28,2,FALSE),VLOOKUP(E893,CODES!$C$2:$D$28,2,FALSE)&amp;","&amp;VLOOKUP(H893,CODES!$C$2:$D$28,2,FALSE)&amp;","&amp;VLOOKUP(I893,CODES!$C$2:$D$28,2,FALSE)))</f>
        <v/>
      </c>
      <c r="Z893" t="str">
        <f t="shared" si="60"/>
        <v/>
      </c>
      <c r="AA893" t="str">
        <f>IF(Z893="","",VLOOKUP(Z893,CODES!$E$2:$F$73,2,FALSE))</f>
        <v/>
      </c>
    </row>
    <row r="894" spans="10:27" x14ac:dyDescent="0.25">
      <c r="J894" s="5"/>
      <c r="Q894" t="str">
        <f t="shared" si="57"/>
        <v/>
      </c>
      <c r="S894" t="str">
        <f t="shared" si="58"/>
        <v/>
      </c>
      <c r="T894" t="str">
        <f t="shared" si="59"/>
        <v/>
      </c>
      <c r="U894" t="str">
        <f>IF(B894="","",VLOOKUP(B894,CODES!$A$2:$B$6,2,FALSE))</f>
        <v/>
      </c>
      <c r="V894" t="str">
        <f>IF(C894="","",LOOKUP(C894,{0,1,5,9,13,17,21},{"&lt;1 credits","1 - 4 credits","5 - 8 credits","9 - 12 credits","13 - 16 credits","17 - 20 credits","21 + credits"}))</f>
        <v/>
      </c>
      <c r="W894" t="str">
        <f>IF(V894="","",VLOOKUP(V894,CODES!$G$2:$H$8,2,FALSE))</f>
        <v/>
      </c>
      <c r="X894" t="str">
        <f>IF(AND(ISBLANK(F894),ISBLANK(G894)),IF(D894="","",VLOOKUP(D894,CODES!$K$2:$L$8,2,FALSE)),IF(ISBLANK(G894),VLOOKUP(D894,CODES!$K$2:$L$8,2,FALSE)&amp;","&amp;VLOOKUP(F894,CODES!$K$2:$L$8,2,FALSE),VLOOKUP(D894,CODES!$K$2:$L$8,2,FALSE)&amp;","&amp;VLOOKUP(F894,CODES!$K$2:$L$8,2,FALSE)&amp;","&amp;VLOOKUP(G894,CODES!$K$2:$L$8,2,FALSE)))</f>
        <v/>
      </c>
      <c r="Y894" t="str">
        <f>IF(AND(ISBLANK(H894),ISBLANK(I894)),IF(E894="","",VLOOKUP(E894,CODES!$C$2:$D$28,2,FALSE)),IF(ISBLANK(I894),VLOOKUP(E894,CODES!$C$2:$D$28,2,FALSE)&amp;","&amp;VLOOKUP(H894,CODES!$C$2:$D$28,2,FALSE),VLOOKUP(E894,CODES!$C$2:$D$28,2,FALSE)&amp;","&amp;VLOOKUP(H894,CODES!$C$2:$D$28,2,FALSE)&amp;","&amp;VLOOKUP(I894,CODES!$C$2:$D$28,2,FALSE)))</f>
        <v/>
      </c>
      <c r="Z894" t="str">
        <f t="shared" si="60"/>
        <v/>
      </c>
      <c r="AA894" t="str">
        <f>IF(Z894="","",VLOOKUP(Z894,CODES!$E$2:$F$73,2,FALSE))</f>
        <v/>
      </c>
    </row>
    <row r="895" spans="10:27" x14ac:dyDescent="0.25">
      <c r="J895" s="5"/>
      <c r="Q895" t="str">
        <f t="shared" si="57"/>
        <v/>
      </c>
      <c r="S895" t="str">
        <f t="shared" si="58"/>
        <v/>
      </c>
      <c r="T895" t="str">
        <f t="shared" si="59"/>
        <v/>
      </c>
      <c r="U895" t="str">
        <f>IF(B895="","",VLOOKUP(B895,CODES!$A$2:$B$6,2,FALSE))</f>
        <v/>
      </c>
      <c r="V895" t="str">
        <f>IF(C895="","",LOOKUP(C895,{0,1,5,9,13,17,21},{"&lt;1 credits","1 - 4 credits","5 - 8 credits","9 - 12 credits","13 - 16 credits","17 - 20 credits","21 + credits"}))</f>
        <v/>
      </c>
      <c r="W895" t="str">
        <f>IF(V895="","",VLOOKUP(V895,CODES!$G$2:$H$8,2,FALSE))</f>
        <v/>
      </c>
      <c r="X895" t="str">
        <f>IF(AND(ISBLANK(F895),ISBLANK(G895)),IF(D895="","",VLOOKUP(D895,CODES!$K$2:$L$8,2,FALSE)),IF(ISBLANK(G895),VLOOKUP(D895,CODES!$K$2:$L$8,2,FALSE)&amp;","&amp;VLOOKUP(F895,CODES!$K$2:$L$8,2,FALSE),VLOOKUP(D895,CODES!$K$2:$L$8,2,FALSE)&amp;","&amp;VLOOKUP(F895,CODES!$K$2:$L$8,2,FALSE)&amp;","&amp;VLOOKUP(G895,CODES!$K$2:$L$8,2,FALSE)))</f>
        <v/>
      </c>
      <c r="Y895" t="str">
        <f>IF(AND(ISBLANK(H895),ISBLANK(I895)),IF(E895="","",VLOOKUP(E895,CODES!$C$2:$D$28,2,FALSE)),IF(ISBLANK(I895),VLOOKUP(E895,CODES!$C$2:$D$28,2,FALSE)&amp;","&amp;VLOOKUP(H895,CODES!$C$2:$D$28,2,FALSE),VLOOKUP(E895,CODES!$C$2:$D$28,2,FALSE)&amp;","&amp;VLOOKUP(H895,CODES!$C$2:$D$28,2,FALSE)&amp;","&amp;VLOOKUP(I895,CODES!$C$2:$D$28,2,FALSE)))</f>
        <v/>
      </c>
      <c r="Z895" t="str">
        <f t="shared" si="60"/>
        <v/>
      </c>
      <c r="AA895" t="str">
        <f>IF(Z895="","",VLOOKUP(Z895,CODES!$E$2:$F$73,2,FALSE))</f>
        <v/>
      </c>
    </row>
    <row r="896" spans="10:27" x14ac:dyDescent="0.25">
      <c r="J896" s="5"/>
      <c r="Q896" t="str">
        <f t="shared" si="57"/>
        <v/>
      </c>
      <c r="S896" t="str">
        <f t="shared" si="58"/>
        <v/>
      </c>
      <c r="T896" t="str">
        <f t="shared" si="59"/>
        <v/>
      </c>
      <c r="U896" t="str">
        <f>IF(B896="","",VLOOKUP(B896,CODES!$A$2:$B$6,2,FALSE))</f>
        <v/>
      </c>
      <c r="V896" t="str">
        <f>IF(C896="","",LOOKUP(C896,{0,1,5,9,13,17,21},{"&lt;1 credits","1 - 4 credits","5 - 8 credits","9 - 12 credits","13 - 16 credits","17 - 20 credits","21 + credits"}))</f>
        <v/>
      </c>
      <c r="W896" t="str">
        <f>IF(V896="","",VLOOKUP(V896,CODES!$G$2:$H$8,2,FALSE))</f>
        <v/>
      </c>
      <c r="X896" t="str">
        <f>IF(AND(ISBLANK(F896),ISBLANK(G896)),IF(D896="","",VLOOKUP(D896,CODES!$K$2:$L$8,2,FALSE)),IF(ISBLANK(G896),VLOOKUP(D896,CODES!$K$2:$L$8,2,FALSE)&amp;","&amp;VLOOKUP(F896,CODES!$K$2:$L$8,2,FALSE),VLOOKUP(D896,CODES!$K$2:$L$8,2,FALSE)&amp;","&amp;VLOOKUP(F896,CODES!$K$2:$L$8,2,FALSE)&amp;","&amp;VLOOKUP(G896,CODES!$K$2:$L$8,2,FALSE)))</f>
        <v/>
      </c>
      <c r="Y896" t="str">
        <f>IF(AND(ISBLANK(H896),ISBLANK(I896)),IF(E896="","",VLOOKUP(E896,CODES!$C$2:$D$28,2,FALSE)),IF(ISBLANK(I896),VLOOKUP(E896,CODES!$C$2:$D$28,2,FALSE)&amp;","&amp;VLOOKUP(H896,CODES!$C$2:$D$28,2,FALSE),VLOOKUP(E896,CODES!$C$2:$D$28,2,FALSE)&amp;","&amp;VLOOKUP(H896,CODES!$C$2:$D$28,2,FALSE)&amp;","&amp;VLOOKUP(I896,CODES!$C$2:$D$28,2,FALSE)))</f>
        <v/>
      </c>
      <c r="Z896" t="str">
        <f t="shared" si="60"/>
        <v/>
      </c>
      <c r="AA896" t="str">
        <f>IF(Z896="","",VLOOKUP(Z896,CODES!$E$2:$F$73,2,FALSE))</f>
        <v/>
      </c>
    </row>
    <row r="897" spans="10:27" x14ac:dyDescent="0.25">
      <c r="J897" s="5"/>
      <c r="Q897" t="str">
        <f t="shared" si="57"/>
        <v/>
      </c>
      <c r="S897" t="str">
        <f t="shared" si="58"/>
        <v/>
      </c>
      <c r="T897" t="str">
        <f t="shared" si="59"/>
        <v/>
      </c>
      <c r="U897" t="str">
        <f>IF(B897="","",VLOOKUP(B897,CODES!$A$2:$B$6,2,FALSE))</f>
        <v/>
      </c>
      <c r="V897" t="str">
        <f>IF(C897="","",LOOKUP(C897,{0,1,5,9,13,17,21},{"&lt;1 credits","1 - 4 credits","5 - 8 credits","9 - 12 credits","13 - 16 credits","17 - 20 credits","21 + credits"}))</f>
        <v/>
      </c>
      <c r="W897" t="str">
        <f>IF(V897="","",VLOOKUP(V897,CODES!$G$2:$H$8,2,FALSE))</f>
        <v/>
      </c>
      <c r="X897" t="str">
        <f>IF(AND(ISBLANK(F897),ISBLANK(G897)),IF(D897="","",VLOOKUP(D897,CODES!$K$2:$L$8,2,FALSE)),IF(ISBLANK(G897),VLOOKUP(D897,CODES!$K$2:$L$8,2,FALSE)&amp;","&amp;VLOOKUP(F897,CODES!$K$2:$L$8,2,FALSE),VLOOKUP(D897,CODES!$K$2:$L$8,2,FALSE)&amp;","&amp;VLOOKUP(F897,CODES!$K$2:$L$8,2,FALSE)&amp;","&amp;VLOOKUP(G897,CODES!$K$2:$L$8,2,FALSE)))</f>
        <v/>
      </c>
      <c r="Y897" t="str">
        <f>IF(AND(ISBLANK(H897),ISBLANK(I897)),IF(E897="","",VLOOKUP(E897,CODES!$C$2:$D$28,2,FALSE)),IF(ISBLANK(I897),VLOOKUP(E897,CODES!$C$2:$D$28,2,FALSE)&amp;","&amp;VLOOKUP(H897,CODES!$C$2:$D$28,2,FALSE),VLOOKUP(E897,CODES!$C$2:$D$28,2,FALSE)&amp;","&amp;VLOOKUP(H897,CODES!$C$2:$D$28,2,FALSE)&amp;","&amp;VLOOKUP(I897,CODES!$C$2:$D$28,2,FALSE)))</f>
        <v/>
      </c>
      <c r="Z897" t="str">
        <f t="shared" si="60"/>
        <v/>
      </c>
      <c r="AA897" t="str">
        <f>IF(Z897="","",VLOOKUP(Z897,CODES!$E$2:$F$73,2,FALSE))</f>
        <v/>
      </c>
    </row>
    <row r="898" spans="10:27" x14ac:dyDescent="0.25">
      <c r="J898" s="5"/>
      <c r="Q898" t="str">
        <f t="shared" si="57"/>
        <v/>
      </c>
      <c r="S898" t="str">
        <f t="shared" si="58"/>
        <v/>
      </c>
      <c r="T898" t="str">
        <f t="shared" si="59"/>
        <v/>
      </c>
      <c r="U898" t="str">
        <f>IF(B898="","",VLOOKUP(B898,CODES!$A$2:$B$6,2,FALSE))</f>
        <v/>
      </c>
      <c r="V898" t="str">
        <f>IF(C898="","",LOOKUP(C898,{0,1,5,9,13,17,21},{"&lt;1 credits","1 - 4 credits","5 - 8 credits","9 - 12 credits","13 - 16 credits","17 - 20 credits","21 + credits"}))</f>
        <v/>
      </c>
      <c r="W898" t="str">
        <f>IF(V898="","",VLOOKUP(V898,CODES!$G$2:$H$8,2,FALSE))</f>
        <v/>
      </c>
      <c r="X898" t="str">
        <f>IF(AND(ISBLANK(F898),ISBLANK(G898)),IF(D898="","",VLOOKUP(D898,CODES!$K$2:$L$8,2,FALSE)),IF(ISBLANK(G898),VLOOKUP(D898,CODES!$K$2:$L$8,2,FALSE)&amp;","&amp;VLOOKUP(F898,CODES!$K$2:$L$8,2,FALSE),VLOOKUP(D898,CODES!$K$2:$L$8,2,FALSE)&amp;","&amp;VLOOKUP(F898,CODES!$K$2:$L$8,2,FALSE)&amp;","&amp;VLOOKUP(G898,CODES!$K$2:$L$8,2,FALSE)))</f>
        <v/>
      </c>
      <c r="Y898" t="str">
        <f>IF(AND(ISBLANK(H898),ISBLANK(I898)),IF(E898="","",VLOOKUP(E898,CODES!$C$2:$D$28,2,FALSE)),IF(ISBLANK(I898),VLOOKUP(E898,CODES!$C$2:$D$28,2,FALSE)&amp;","&amp;VLOOKUP(H898,CODES!$C$2:$D$28,2,FALSE),VLOOKUP(E898,CODES!$C$2:$D$28,2,FALSE)&amp;","&amp;VLOOKUP(H898,CODES!$C$2:$D$28,2,FALSE)&amp;","&amp;VLOOKUP(I898,CODES!$C$2:$D$28,2,FALSE)))</f>
        <v/>
      </c>
      <c r="Z898" t="str">
        <f t="shared" si="60"/>
        <v/>
      </c>
      <c r="AA898" t="str">
        <f>IF(Z898="","",VLOOKUP(Z898,CODES!$E$2:$F$73,2,FALSE))</f>
        <v/>
      </c>
    </row>
    <row r="899" spans="10:27" x14ac:dyDescent="0.25">
      <c r="J899" s="5"/>
      <c r="Q899" t="str">
        <f t="shared" si="57"/>
        <v/>
      </c>
      <c r="S899" t="str">
        <f t="shared" si="58"/>
        <v/>
      </c>
      <c r="T899" t="str">
        <f t="shared" si="59"/>
        <v/>
      </c>
      <c r="U899" t="str">
        <f>IF(B899="","",VLOOKUP(B899,CODES!$A$2:$B$6,2,FALSE))</f>
        <v/>
      </c>
      <c r="V899" t="str">
        <f>IF(C899="","",LOOKUP(C899,{0,1,5,9,13,17,21},{"&lt;1 credits","1 - 4 credits","5 - 8 credits","9 - 12 credits","13 - 16 credits","17 - 20 credits","21 + credits"}))</f>
        <v/>
      </c>
      <c r="W899" t="str">
        <f>IF(V899="","",VLOOKUP(V899,CODES!$G$2:$H$8,2,FALSE))</f>
        <v/>
      </c>
      <c r="X899" t="str">
        <f>IF(AND(ISBLANK(F899),ISBLANK(G899)),IF(D899="","",VLOOKUP(D899,CODES!$K$2:$L$8,2,FALSE)),IF(ISBLANK(G899),VLOOKUP(D899,CODES!$K$2:$L$8,2,FALSE)&amp;","&amp;VLOOKUP(F899,CODES!$K$2:$L$8,2,FALSE),VLOOKUP(D899,CODES!$K$2:$L$8,2,FALSE)&amp;","&amp;VLOOKUP(F899,CODES!$K$2:$L$8,2,FALSE)&amp;","&amp;VLOOKUP(G899,CODES!$K$2:$L$8,2,FALSE)))</f>
        <v/>
      </c>
      <c r="Y899" t="str">
        <f>IF(AND(ISBLANK(H899),ISBLANK(I899)),IF(E899="","",VLOOKUP(E899,CODES!$C$2:$D$28,2,FALSE)),IF(ISBLANK(I899),VLOOKUP(E899,CODES!$C$2:$D$28,2,FALSE)&amp;","&amp;VLOOKUP(H899,CODES!$C$2:$D$28,2,FALSE),VLOOKUP(E899,CODES!$C$2:$D$28,2,FALSE)&amp;","&amp;VLOOKUP(H899,CODES!$C$2:$D$28,2,FALSE)&amp;","&amp;VLOOKUP(I899,CODES!$C$2:$D$28,2,FALSE)))</f>
        <v/>
      </c>
      <c r="Z899" t="str">
        <f t="shared" si="60"/>
        <v/>
      </c>
      <c r="AA899" t="str">
        <f>IF(Z899="","",VLOOKUP(Z899,CODES!$E$2:$F$73,2,FALSE))</f>
        <v/>
      </c>
    </row>
    <row r="900" spans="10:27" x14ac:dyDescent="0.25">
      <c r="J900" s="5"/>
      <c r="Q900" t="str">
        <f t="shared" si="57"/>
        <v/>
      </c>
      <c r="S900" t="str">
        <f t="shared" si="58"/>
        <v/>
      </c>
      <c r="T900" t="str">
        <f t="shared" si="59"/>
        <v/>
      </c>
      <c r="U900" t="str">
        <f>IF(B900="","",VLOOKUP(B900,CODES!$A$2:$B$6,2,FALSE))</f>
        <v/>
      </c>
      <c r="V900" t="str">
        <f>IF(C900="","",LOOKUP(C900,{0,1,5,9,13,17,21},{"&lt;1 credits","1 - 4 credits","5 - 8 credits","9 - 12 credits","13 - 16 credits","17 - 20 credits","21 + credits"}))</f>
        <v/>
      </c>
      <c r="W900" t="str">
        <f>IF(V900="","",VLOOKUP(V900,CODES!$G$2:$H$8,2,FALSE))</f>
        <v/>
      </c>
      <c r="X900" t="str">
        <f>IF(AND(ISBLANK(F900),ISBLANK(G900)),IF(D900="","",VLOOKUP(D900,CODES!$K$2:$L$8,2,FALSE)),IF(ISBLANK(G900),VLOOKUP(D900,CODES!$K$2:$L$8,2,FALSE)&amp;","&amp;VLOOKUP(F900,CODES!$K$2:$L$8,2,FALSE),VLOOKUP(D900,CODES!$K$2:$L$8,2,FALSE)&amp;","&amp;VLOOKUP(F900,CODES!$K$2:$L$8,2,FALSE)&amp;","&amp;VLOOKUP(G900,CODES!$K$2:$L$8,2,FALSE)))</f>
        <v/>
      </c>
      <c r="Y900" t="str">
        <f>IF(AND(ISBLANK(H900),ISBLANK(I900)),IF(E900="","",VLOOKUP(E900,CODES!$C$2:$D$28,2,FALSE)),IF(ISBLANK(I900),VLOOKUP(E900,CODES!$C$2:$D$28,2,FALSE)&amp;","&amp;VLOOKUP(H900,CODES!$C$2:$D$28,2,FALSE),VLOOKUP(E900,CODES!$C$2:$D$28,2,FALSE)&amp;","&amp;VLOOKUP(H900,CODES!$C$2:$D$28,2,FALSE)&amp;","&amp;VLOOKUP(I900,CODES!$C$2:$D$28,2,FALSE)))</f>
        <v/>
      </c>
      <c r="Z900" t="str">
        <f t="shared" si="60"/>
        <v/>
      </c>
      <c r="AA900" t="str">
        <f>IF(Z900="","",VLOOKUP(Z900,CODES!$E$2:$F$73,2,FALSE))</f>
        <v/>
      </c>
    </row>
    <row r="901" spans="10:27" x14ac:dyDescent="0.25">
      <c r="J901" s="5"/>
      <c r="Q901" t="str">
        <f t="shared" si="57"/>
        <v/>
      </c>
      <c r="S901" t="str">
        <f t="shared" si="58"/>
        <v/>
      </c>
      <c r="T901" t="str">
        <f t="shared" si="59"/>
        <v/>
      </c>
      <c r="U901" t="str">
        <f>IF(B901="","",VLOOKUP(B901,CODES!$A$2:$B$6,2,FALSE))</f>
        <v/>
      </c>
      <c r="V901" t="str">
        <f>IF(C901="","",LOOKUP(C901,{0,1,5,9,13,17,21},{"&lt;1 credits","1 - 4 credits","5 - 8 credits","9 - 12 credits","13 - 16 credits","17 - 20 credits","21 + credits"}))</f>
        <v/>
      </c>
      <c r="W901" t="str">
        <f>IF(V901="","",VLOOKUP(V901,CODES!$G$2:$H$8,2,FALSE))</f>
        <v/>
      </c>
      <c r="X901" t="str">
        <f>IF(AND(ISBLANK(F901),ISBLANK(G901)),IF(D901="","",VLOOKUP(D901,CODES!$K$2:$L$8,2,FALSE)),IF(ISBLANK(G901),VLOOKUP(D901,CODES!$K$2:$L$8,2,FALSE)&amp;","&amp;VLOOKUP(F901,CODES!$K$2:$L$8,2,FALSE),VLOOKUP(D901,CODES!$K$2:$L$8,2,FALSE)&amp;","&amp;VLOOKUP(F901,CODES!$K$2:$L$8,2,FALSE)&amp;","&amp;VLOOKUP(G901,CODES!$K$2:$L$8,2,FALSE)))</f>
        <v/>
      </c>
      <c r="Y901" t="str">
        <f>IF(AND(ISBLANK(H901),ISBLANK(I901)),IF(E901="","",VLOOKUP(E901,CODES!$C$2:$D$28,2,FALSE)),IF(ISBLANK(I901),VLOOKUP(E901,CODES!$C$2:$D$28,2,FALSE)&amp;","&amp;VLOOKUP(H901,CODES!$C$2:$D$28,2,FALSE),VLOOKUP(E901,CODES!$C$2:$D$28,2,FALSE)&amp;","&amp;VLOOKUP(H901,CODES!$C$2:$D$28,2,FALSE)&amp;","&amp;VLOOKUP(I901,CODES!$C$2:$D$28,2,FALSE)))</f>
        <v/>
      </c>
      <c r="Z901" t="str">
        <f t="shared" si="60"/>
        <v/>
      </c>
      <c r="AA901" t="str">
        <f>IF(Z901="","",VLOOKUP(Z901,CODES!$E$2:$F$73,2,FALSE))</f>
        <v/>
      </c>
    </row>
    <row r="902" spans="10:27" x14ac:dyDescent="0.25">
      <c r="J902" s="5"/>
      <c r="Q902" t="str">
        <f t="shared" ref="Q902:Q965" si="61">IF(A902="","","Courses")</f>
        <v/>
      </c>
      <c r="S902" t="str">
        <f t="shared" ref="S902:S965" si="62">IF(Q902="","",IF($B$1="","",$B$1))</f>
        <v/>
      </c>
      <c r="T902" t="str">
        <f t="shared" ref="T902:T965" si="63">IF(Q902="","",IF($B$2="","",$B$2))</f>
        <v/>
      </c>
      <c r="U902" t="str">
        <f>IF(B902="","",VLOOKUP(B902,CODES!$A$2:$B$6,2,FALSE))</f>
        <v/>
      </c>
      <c r="V902" t="str">
        <f>IF(C902="","",LOOKUP(C902,{0,1,5,9,13,17,21},{"&lt;1 credits","1 - 4 credits","5 - 8 credits","9 - 12 credits","13 - 16 credits","17 - 20 credits","21 + credits"}))</f>
        <v/>
      </c>
      <c r="W902" t="str">
        <f>IF(V902="","",VLOOKUP(V902,CODES!$G$2:$H$8,2,FALSE))</f>
        <v/>
      </c>
      <c r="X902" t="str">
        <f>IF(AND(ISBLANK(F902),ISBLANK(G902)),IF(D902="","",VLOOKUP(D902,CODES!$K$2:$L$8,2,FALSE)),IF(ISBLANK(G902),VLOOKUP(D902,CODES!$K$2:$L$8,2,FALSE)&amp;","&amp;VLOOKUP(F902,CODES!$K$2:$L$8,2,FALSE),VLOOKUP(D902,CODES!$K$2:$L$8,2,FALSE)&amp;","&amp;VLOOKUP(F902,CODES!$K$2:$L$8,2,FALSE)&amp;","&amp;VLOOKUP(G902,CODES!$K$2:$L$8,2,FALSE)))</f>
        <v/>
      </c>
      <c r="Y902" t="str">
        <f>IF(AND(ISBLANK(H902),ISBLANK(I902)),IF(E902="","",VLOOKUP(E902,CODES!$C$2:$D$28,2,FALSE)),IF(ISBLANK(I902),VLOOKUP(E902,CODES!$C$2:$D$28,2,FALSE)&amp;","&amp;VLOOKUP(H902,CODES!$C$2:$D$28,2,FALSE),VLOOKUP(E902,CODES!$C$2:$D$28,2,FALSE)&amp;","&amp;VLOOKUP(H902,CODES!$C$2:$D$28,2,FALSE)&amp;","&amp;VLOOKUP(I902,CODES!$C$2:$D$28,2,FALSE)))</f>
        <v/>
      </c>
      <c r="Z902" t="str">
        <f t="shared" ref="Z902:Z965" si="64">IF(L902="","",TEXT(L902,"mmm")&amp;" "&amp;TEXT(L902,"yyyy"))</f>
        <v/>
      </c>
      <c r="AA902" t="str">
        <f>IF(Z902="","",VLOOKUP(Z902,CODES!$E$2:$F$73,2,FALSE))</f>
        <v/>
      </c>
    </row>
    <row r="903" spans="10:27" x14ac:dyDescent="0.25">
      <c r="J903" s="5"/>
      <c r="Q903" t="str">
        <f t="shared" si="61"/>
        <v/>
      </c>
      <c r="S903" t="str">
        <f t="shared" si="62"/>
        <v/>
      </c>
      <c r="T903" t="str">
        <f t="shared" si="63"/>
        <v/>
      </c>
      <c r="U903" t="str">
        <f>IF(B903="","",VLOOKUP(B903,CODES!$A$2:$B$6,2,FALSE))</f>
        <v/>
      </c>
      <c r="V903" t="str">
        <f>IF(C903="","",LOOKUP(C903,{0,1,5,9,13,17,21},{"&lt;1 credits","1 - 4 credits","5 - 8 credits","9 - 12 credits","13 - 16 credits","17 - 20 credits","21 + credits"}))</f>
        <v/>
      </c>
      <c r="W903" t="str">
        <f>IF(V903="","",VLOOKUP(V903,CODES!$G$2:$H$8,2,FALSE))</f>
        <v/>
      </c>
      <c r="X903" t="str">
        <f>IF(AND(ISBLANK(F903),ISBLANK(G903)),IF(D903="","",VLOOKUP(D903,CODES!$K$2:$L$8,2,FALSE)),IF(ISBLANK(G903),VLOOKUP(D903,CODES!$K$2:$L$8,2,FALSE)&amp;","&amp;VLOOKUP(F903,CODES!$K$2:$L$8,2,FALSE),VLOOKUP(D903,CODES!$K$2:$L$8,2,FALSE)&amp;","&amp;VLOOKUP(F903,CODES!$K$2:$L$8,2,FALSE)&amp;","&amp;VLOOKUP(G903,CODES!$K$2:$L$8,2,FALSE)))</f>
        <v/>
      </c>
      <c r="Y903" t="str">
        <f>IF(AND(ISBLANK(H903),ISBLANK(I903)),IF(E903="","",VLOOKUP(E903,CODES!$C$2:$D$28,2,FALSE)),IF(ISBLANK(I903),VLOOKUP(E903,CODES!$C$2:$D$28,2,FALSE)&amp;","&amp;VLOOKUP(H903,CODES!$C$2:$D$28,2,FALSE),VLOOKUP(E903,CODES!$C$2:$D$28,2,FALSE)&amp;","&amp;VLOOKUP(H903,CODES!$C$2:$D$28,2,FALSE)&amp;","&amp;VLOOKUP(I903,CODES!$C$2:$D$28,2,FALSE)))</f>
        <v/>
      </c>
      <c r="Z903" t="str">
        <f t="shared" si="64"/>
        <v/>
      </c>
      <c r="AA903" t="str">
        <f>IF(Z903="","",VLOOKUP(Z903,CODES!$E$2:$F$73,2,FALSE))</f>
        <v/>
      </c>
    </row>
    <row r="904" spans="10:27" x14ac:dyDescent="0.25">
      <c r="J904" s="5"/>
      <c r="Q904" t="str">
        <f t="shared" si="61"/>
        <v/>
      </c>
      <c r="S904" t="str">
        <f t="shared" si="62"/>
        <v/>
      </c>
      <c r="T904" t="str">
        <f t="shared" si="63"/>
        <v/>
      </c>
      <c r="U904" t="str">
        <f>IF(B904="","",VLOOKUP(B904,CODES!$A$2:$B$6,2,FALSE))</f>
        <v/>
      </c>
      <c r="V904" t="str">
        <f>IF(C904="","",LOOKUP(C904,{0,1,5,9,13,17,21},{"&lt;1 credits","1 - 4 credits","5 - 8 credits","9 - 12 credits","13 - 16 credits","17 - 20 credits","21 + credits"}))</f>
        <v/>
      </c>
      <c r="W904" t="str">
        <f>IF(V904="","",VLOOKUP(V904,CODES!$G$2:$H$8,2,FALSE))</f>
        <v/>
      </c>
      <c r="X904" t="str">
        <f>IF(AND(ISBLANK(F904),ISBLANK(G904)),IF(D904="","",VLOOKUP(D904,CODES!$K$2:$L$8,2,FALSE)),IF(ISBLANK(G904),VLOOKUP(D904,CODES!$K$2:$L$8,2,FALSE)&amp;","&amp;VLOOKUP(F904,CODES!$K$2:$L$8,2,FALSE),VLOOKUP(D904,CODES!$K$2:$L$8,2,FALSE)&amp;","&amp;VLOOKUP(F904,CODES!$K$2:$L$8,2,FALSE)&amp;","&amp;VLOOKUP(G904,CODES!$K$2:$L$8,2,FALSE)))</f>
        <v/>
      </c>
      <c r="Y904" t="str">
        <f>IF(AND(ISBLANK(H904),ISBLANK(I904)),IF(E904="","",VLOOKUP(E904,CODES!$C$2:$D$28,2,FALSE)),IF(ISBLANK(I904),VLOOKUP(E904,CODES!$C$2:$D$28,2,FALSE)&amp;","&amp;VLOOKUP(H904,CODES!$C$2:$D$28,2,FALSE),VLOOKUP(E904,CODES!$C$2:$D$28,2,FALSE)&amp;","&amp;VLOOKUP(H904,CODES!$C$2:$D$28,2,FALSE)&amp;","&amp;VLOOKUP(I904,CODES!$C$2:$D$28,2,FALSE)))</f>
        <v/>
      </c>
      <c r="Z904" t="str">
        <f t="shared" si="64"/>
        <v/>
      </c>
      <c r="AA904" t="str">
        <f>IF(Z904="","",VLOOKUP(Z904,CODES!$E$2:$F$73,2,FALSE))</f>
        <v/>
      </c>
    </row>
    <row r="905" spans="10:27" x14ac:dyDescent="0.25">
      <c r="J905" s="5"/>
      <c r="Q905" t="str">
        <f t="shared" si="61"/>
        <v/>
      </c>
      <c r="S905" t="str">
        <f t="shared" si="62"/>
        <v/>
      </c>
      <c r="T905" t="str">
        <f t="shared" si="63"/>
        <v/>
      </c>
      <c r="U905" t="str">
        <f>IF(B905="","",VLOOKUP(B905,CODES!$A$2:$B$6,2,FALSE))</f>
        <v/>
      </c>
      <c r="V905" t="str">
        <f>IF(C905="","",LOOKUP(C905,{0,1,5,9,13,17,21},{"&lt;1 credits","1 - 4 credits","5 - 8 credits","9 - 12 credits","13 - 16 credits","17 - 20 credits","21 + credits"}))</f>
        <v/>
      </c>
      <c r="W905" t="str">
        <f>IF(V905="","",VLOOKUP(V905,CODES!$G$2:$H$8,2,FALSE))</f>
        <v/>
      </c>
      <c r="X905" t="str">
        <f>IF(AND(ISBLANK(F905),ISBLANK(G905)),IF(D905="","",VLOOKUP(D905,CODES!$K$2:$L$8,2,FALSE)),IF(ISBLANK(G905),VLOOKUP(D905,CODES!$K$2:$L$8,2,FALSE)&amp;","&amp;VLOOKUP(F905,CODES!$K$2:$L$8,2,FALSE),VLOOKUP(D905,CODES!$K$2:$L$8,2,FALSE)&amp;","&amp;VLOOKUP(F905,CODES!$K$2:$L$8,2,FALSE)&amp;","&amp;VLOOKUP(G905,CODES!$K$2:$L$8,2,FALSE)))</f>
        <v/>
      </c>
      <c r="Y905" t="str">
        <f>IF(AND(ISBLANK(H905),ISBLANK(I905)),IF(E905="","",VLOOKUP(E905,CODES!$C$2:$D$28,2,FALSE)),IF(ISBLANK(I905),VLOOKUP(E905,CODES!$C$2:$D$28,2,FALSE)&amp;","&amp;VLOOKUP(H905,CODES!$C$2:$D$28,2,FALSE),VLOOKUP(E905,CODES!$C$2:$D$28,2,FALSE)&amp;","&amp;VLOOKUP(H905,CODES!$C$2:$D$28,2,FALSE)&amp;","&amp;VLOOKUP(I905,CODES!$C$2:$D$28,2,FALSE)))</f>
        <v/>
      </c>
      <c r="Z905" t="str">
        <f t="shared" si="64"/>
        <v/>
      </c>
      <c r="AA905" t="str">
        <f>IF(Z905="","",VLOOKUP(Z905,CODES!$E$2:$F$73,2,FALSE))</f>
        <v/>
      </c>
    </row>
    <row r="906" spans="10:27" x14ac:dyDescent="0.25">
      <c r="J906" s="5"/>
      <c r="Q906" t="str">
        <f t="shared" si="61"/>
        <v/>
      </c>
      <c r="S906" t="str">
        <f t="shared" si="62"/>
        <v/>
      </c>
      <c r="T906" t="str">
        <f t="shared" si="63"/>
        <v/>
      </c>
      <c r="U906" t="str">
        <f>IF(B906="","",VLOOKUP(B906,CODES!$A$2:$B$6,2,FALSE))</f>
        <v/>
      </c>
      <c r="V906" t="str">
        <f>IF(C906="","",LOOKUP(C906,{0,1,5,9,13,17,21},{"&lt;1 credits","1 - 4 credits","5 - 8 credits","9 - 12 credits","13 - 16 credits","17 - 20 credits","21 + credits"}))</f>
        <v/>
      </c>
      <c r="W906" t="str">
        <f>IF(V906="","",VLOOKUP(V906,CODES!$G$2:$H$8,2,FALSE))</f>
        <v/>
      </c>
      <c r="X906" t="str">
        <f>IF(AND(ISBLANK(F906),ISBLANK(G906)),IF(D906="","",VLOOKUP(D906,CODES!$K$2:$L$8,2,FALSE)),IF(ISBLANK(G906),VLOOKUP(D906,CODES!$K$2:$L$8,2,FALSE)&amp;","&amp;VLOOKUP(F906,CODES!$K$2:$L$8,2,FALSE),VLOOKUP(D906,CODES!$K$2:$L$8,2,FALSE)&amp;","&amp;VLOOKUP(F906,CODES!$K$2:$L$8,2,FALSE)&amp;","&amp;VLOOKUP(G906,CODES!$K$2:$L$8,2,FALSE)))</f>
        <v/>
      </c>
      <c r="Y906" t="str">
        <f>IF(AND(ISBLANK(H906),ISBLANK(I906)),IF(E906="","",VLOOKUP(E906,CODES!$C$2:$D$28,2,FALSE)),IF(ISBLANK(I906),VLOOKUP(E906,CODES!$C$2:$D$28,2,FALSE)&amp;","&amp;VLOOKUP(H906,CODES!$C$2:$D$28,2,FALSE),VLOOKUP(E906,CODES!$C$2:$D$28,2,FALSE)&amp;","&amp;VLOOKUP(H906,CODES!$C$2:$D$28,2,FALSE)&amp;","&amp;VLOOKUP(I906,CODES!$C$2:$D$28,2,FALSE)))</f>
        <v/>
      </c>
      <c r="Z906" t="str">
        <f t="shared" si="64"/>
        <v/>
      </c>
      <c r="AA906" t="str">
        <f>IF(Z906="","",VLOOKUP(Z906,CODES!$E$2:$F$73,2,FALSE))</f>
        <v/>
      </c>
    </row>
    <row r="907" spans="10:27" x14ac:dyDescent="0.25">
      <c r="J907" s="5"/>
      <c r="Q907" t="str">
        <f t="shared" si="61"/>
        <v/>
      </c>
      <c r="S907" t="str">
        <f t="shared" si="62"/>
        <v/>
      </c>
      <c r="T907" t="str">
        <f t="shared" si="63"/>
        <v/>
      </c>
      <c r="U907" t="str">
        <f>IF(B907="","",VLOOKUP(B907,CODES!$A$2:$B$6,2,FALSE))</f>
        <v/>
      </c>
      <c r="V907" t="str">
        <f>IF(C907="","",LOOKUP(C907,{0,1,5,9,13,17,21},{"&lt;1 credits","1 - 4 credits","5 - 8 credits","9 - 12 credits","13 - 16 credits","17 - 20 credits","21 + credits"}))</f>
        <v/>
      </c>
      <c r="W907" t="str">
        <f>IF(V907="","",VLOOKUP(V907,CODES!$G$2:$H$8,2,FALSE))</f>
        <v/>
      </c>
      <c r="X907" t="str">
        <f>IF(AND(ISBLANK(F907),ISBLANK(G907)),IF(D907="","",VLOOKUP(D907,CODES!$K$2:$L$8,2,FALSE)),IF(ISBLANK(G907),VLOOKUP(D907,CODES!$K$2:$L$8,2,FALSE)&amp;","&amp;VLOOKUP(F907,CODES!$K$2:$L$8,2,FALSE),VLOOKUP(D907,CODES!$K$2:$L$8,2,FALSE)&amp;","&amp;VLOOKUP(F907,CODES!$K$2:$L$8,2,FALSE)&amp;","&amp;VLOOKUP(G907,CODES!$K$2:$L$8,2,FALSE)))</f>
        <v/>
      </c>
      <c r="Y907" t="str">
        <f>IF(AND(ISBLANK(H907),ISBLANK(I907)),IF(E907="","",VLOOKUP(E907,CODES!$C$2:$D$28,2,FALSE)),IF(ISBLANK(I907),VLOOKUP(E907,CODES!$C$2:$D$28,2,FALSE)&amp;","&amp;VLOOKUP(H907,CODES!$C$2:$D$28,2,FALSE),VLOOKUP(E907,CODES!$C$2:$D$28,2,FALSE)&amp;","&amp;VLOOKUP(H907,CODES!$C$2:$D$28,2,FALSE)&amp;","&amp;VLOOKUP(I907,CODES!$C$2:$D$28,2,FALSE)))</f>
        <v/>
      </c>
      <c r="Z907" t="str">
        <f t="shared" si="64"/>
        <v/>
      </c>
      <c r="AA907" t="str">
        <f>IF(Z907="","",VLOOKUP(Z907,CODES!$E$2:$F$73,2,FALSE))</f>
        <v/>
      </c>
    </row>
    <row r="908" spans="10:27" x14ac:dyDescent="0.25">
      <c r="J908" s="5"/>
      <c r="Q908" t="str">
        <f t="shared" si="61"/>
        <v/>
      </c>
      <c r="S908" t="str">
        <f t="shared" si="62"/>
        <v/>
      </c>
      <c r="T908" t="str">
        <f t="shared" si="63"/>
        <v/>
      </c>
      <c r="U908" t="str">
        <f>IF(B908="","",VLOOKUP(B908,CODES!$A$2:$B$6,2,FALSE))</f>
        <v/>
      </c>
      <c r="V908" t="str">
        <f>IF(C908="","",LOOKUP(C908,{0,1,5,9,13,17,21},{"&lt;1 credits","1 - 4 credits","5 - 8 credits","9 - 12 credits","13 - 16 credits","17 - 20 credits","21 + credits"}))</f>
        <v/>
      </c>
      <c r="W908" t="str">
        <f>IF(V908="","",VLOOKUP(V908,CODES!$G$2:$H$8,2,FALSE))</f>
        <v/>
      </c>
      <c r="X908" t="str">
        <f>IF(AND(ISBLANK(F908),ISBLANK(G908)),IF(D908="","",VLOOKUP(D908,CODES!$K$2:$L$8,2,FALSE)),IF(ISBLANK(G908),VLOOKUP(D908,CODES!$K$2:$L$8,2,FALSE)&amp;","&amp;VLOOKUP(F908,CODES!$K$2:$L$8,2,FALSE),VLOOKUP(D908,CODES!$K$2:$L$8,2,FALSE)&amp;","&amp;VLOOKUP(F908,CODES!$K$2:$L$8,2,FALSE)&amp;","&amp;VLOOKUP(G908,CODES!$K$2:$L$8,2,FALSE)))</f>
        <v/>
      </c>
      <c r="Y908" t="str">
        <f>IF(AND(ISBLANK(H908),ISBLANK(I908)),IF(E908="","",VLOOKUP(E908,CODES!$C$2:$D$28,2,FALSE)),IF(ISBLANK(I908),VLOOKUP(E908,CODES!$C$2:$D$28,2,FALSE)&amp;","&amp;VLOOKUP(H908,CODES!$C$2:$D$28,2,FALSE),VLOOKUP(E908,CODES!$C$2:$D$28,2,FALSE)&amp;","&amp;VLOOKUP(H908,CODES!$C$2:$D$28,2,FALSE)&amp;","&amp;VLOOKUP(I908,CODES!$C$2:$D$28,2,FALSE)))</f>
        <v/>
      </c>
      <c r="Z908" t="str">
        <f t="shared" si="64"/>
        <v/>
      </c>
      <c r="AA908" t="str">
        <f>IF(Z908="","",VLOOKUP(Z908,CODES!$E$2:$F$73,2,FALSE))</f>
        <v/>
      </c>
    </row>
    <row r="909" spans="10:27" x14ac:dyDescent="0.25">
      <c r="J909" s="5"/>
      <c r="Q909" t="str">
        <f t="shared" si="61"/>
        <v/>
      </c>
      <c r="S909" t="str">
        <f t="shared" si="62"/>
        <v/>
      </c>
      <c r="T909" t="str">
        <f t="shared" si="63"/>
        <v/>
      </c>
      <c r="U909" t="str">
        <f>IF(B909="","",VLOOKUP(B909,CODES!$A$2:$B$6,2,FALSE))</f>
        <v/>
      </c>
      <c r="V909" t="str">
        <f>IF(C909="","",LOOKUP(C909,{0,1,5,9,13,17,21},{"&lt;1 credits","1 - 4 credits","5 - 8 credits","9 - 12 credits","13 - 16 credits","17 - 20 credits","21 + credits"}))</f>
        <v/>
      </c>
      <c r="W909" t="str">
        <f>IF(V909="","",VLOOKUP(V909,CODES!$G$2:$H$8,2,FALSE))</f>
        <v/>
      </c>
      <c r="X909" t="str">
        <f>IF(AND(ISBLANK(F909),ISBLANK(G909)),IF(D909="","",VLOOKUP(D909,CODES!$K$2:$L$8,2,FALSE)),IF(ISBLANK(G909),VLOOKUP(D909,CODES!$K$2:$L$8,2,FALSE)&amp;","&amp;VLOOKUP(F909,CODES!$K$2:$L$8,2,FALSE),VLOOKUP(D909,CODES!$K$2:$L$8,2,FALSE)&amp;","&amp;VLOOKUP(F909,CODES!$K$2:$L$8,2,FALSE)&amp;","&amp;VLOOKUP(G909,CODES!$K$2:$L$8,2,FALSE)))</f>
        <v/>
      </c>
      <c r="Y909" t="str">
        <f>IF(AND(ISBLANK(H909),ISBLANK(I909)),IF(E909="","",VLOOKUP(E909,CODES!$C$2:$D$28,2,FALSE)),IF(ISBLANK(I909),VLOOKUP(E909,CODES!$C$2:$D$28,2,FALSE)&amp;","&amp;VLOOKUP(H909,CODES!$C$2:$D$28,2,FALSE),VLOOKUP(E909,CODES!$C$2:$D$28,2,FALSE)&amp;","&amp;VLOOKUP(H909,CODES!$C$2:$D$28,2,FALSE)&amp;","&amp;VLOOKUP(I909,CODES!$C$2:$D$28,2,FALSE)))</f>
        <v/>
      </c>
      <c r="Z909" t="str">
        <f t="shared" si="64"/>
        <v/>
      </c>
      <c r="AA909" t="str">
        <f>IF(Z909="","",VLOOKUP(Z909,CODES!$E$2:$F$73,2,FALSE))</f>
        <v/>
      </c>
    </row>
    <row r="910" spans="10:27" x14ac:dyDescent="0.25">
      <c r="J910" s="5"/>
      <c r="Q910" t="str">
        <f t="shared" si="61"/>
        <v/>
      </c>
      <c r="S910" t="str">
        <f t="shared" si="62"/>
        <v/>
      </c>
      <c r="T910" t="str">
        <f t="shared" si="63"/>
        <v/>
      </c>
      <c r="U910" t="str">
        <f>IF(B910="","",VLOOKUP(B910,CODES!$A$2:$B$6,2,FALSE))</f>
        <v/>
      </c>
      <c r="V910" t="str">
        <f>IF(C910="","",LOOKUP(C910,{0,1,5,9,13,17,21},{"&lt;1 credits","1 - 4 credits","5 - 8 credits","9 - 12 credits","13 - 16 credits","17 - 20 credits","21 + credits"}))</f>
        <v/>
      </c>
      <c r="W910" t="str">
        <f>IF(V910="","",VLOOKUP(V910,CODES!$G$2:$H$8,2,FALSE))</f>
        <v/>
      </c>
      <c r="X910" t="str">
        <f>IF(AND(ISBLANK(F910),ISBLANK(G910)),IF(D910="","",VLOOKUP(D910,CODES!$K$2:$L$8,2,FALSE)),IF(ISBLANK(G910),VLOOKUP(D910,CODES!$K$2:$L$8,2,FALSE)&amp;","&amp;VLOOKUP(F910,CODES!$K$2:$L$8,2,FALSE),VLOOKUP(D910,CODES!$K$2:$L$8,2,FALSE)&amp;","&amp;VLOOKUP(F910,CODES!$K$2:$L$8,2,FALSE)&amp;","&amp;VLOOKUP(G910,CODES!$K$2:$L$8,2,FALSE)))</f>
        <v/>
      </c>
      <c r="Y910" t="str">
        <f>IF(AND(ISBLANK(H910),ISBLANK(I910)),IF(E910="","",VLOOKUP(E910,CODES!$C$2:$D$28,2,FALSE)),IF(ISBLANK(I910),VLOOKUP(E910,CODES!$C$2:$D$28,2,FALSE)&amp;","&amp;VLOOKUP(H910,CODES!$C$2:$D$28,2,FALSE),VLOOKUP(E910,CODES!$C$2:$D$28,2,FALSE)&amp;","&amp;VLOOKUP(H910,CODES!$C$2:$D$28,2,FALSE)&amp;","&amp;VLOOKUP(I910,CODES!$C$2:$D$28,2,FALSE)))</f>
        <v/>
      </c>
      <c r="Z910" t="str">
        <f t="shared" si="64"/>
        <v/>
      </c>
      <c r="AA910" t="str">
        <f>IF(Z910="","",VLOOKUP(Z910,CODES!$E$2:$F$73,2,FALSE))</f>
        <v/>
      </c>
    </row>
    <row r="911" spans="10:27" x14ac:dyDescent="0.25">
      <c r="J911" s="5"/>
      <c r="Q911" t="str">
        <f t="shared" si="61"/>
        <v/>
      </c>
      <c r="S911" t="str">
        <f t="shared" si="62"/>
        <v/>
      </c>
      <c r="T911" t="str">
        <f t="shared" si="63"/>
        <v/>
      </c>
      <c r="U911" t="str">
        <f>IF(B911="","",VLOOKUP(B911,CODES!$A$2:$B$6,2,FALSE))</f>
        <v/>
      </c>
      <c r="V911" t="str">
        <f>IF(C911="","",LOOKUP(C911,{0,1,5,9,13,17,21},{"&lt;1 credits","1 - 4 credits","5 - 8 credits","9 - 12 credits","13 - 16 credits","17 - 20 credits","21 + credits"}))</f>
        <v/>
      </c>
      <c r="W911" t="str">
        <f>IF(V911="","",VLOOKUP(V911,CODES!$G$2:$H$8,2,FALSE))</f>
        <v/>
      </c>
      <c r="X911" t="str">
        <f>IF(AND(ISBLANK(F911),ISBLANK(G911)),IF(D911="","",VLOOKUP(D911,CODES!$K$2:$L$8,2,FALSE)),IF(ISBLANK(G911),VLOOKUP(D911,CODES!$K$2:$L$8,2,FALSE)&amp;","&amp;VLOOKUP(F911,CODES!$K$2:$L$8,2,FALSE),VLOOKUP(D911,CODES!$K$2:$L$8,2,FALSE)&amp;","&amp;VLOOKUP(F911,CODES!$K$2:$L$8,2,FALSE)&amp;","&amp;VLOOKUP(G911,CODES!$K$2:$L$8,2,FALSE)))</f>
        <v/>
      </c>
      <c r="Y911" t="str">
        <f>IF(AND(ISBLANK(H911),ISBLANK(I911)),IF(E911="","",VLOOKUP(E911,CODES!$C$2:$D$28,2,FALSE)),IF(ISBLANK(I911),VLOOKUP(E911,CODES!$C$2:$D$28,2,FALSE)&amp;","&amp;VLOOKUP(H911,CODES!$C$2:$D$28,2,FALSE),VLOOKUP(E911,CODES!$C$2:$D$28,2,FALSE)&amp;","&amp;VLOOKUP(H911,CODES!$C$2:$D$28,2,FALSE)&amp;","&amp;VLOOKUP(I911,CODES!$C$2:$D$28,2,FALSE)))</f>
        <v/>
      </c>
      <c r="Z911" t="str">
        <f t="shared" si="64"/>
        <v/>
      </c>
      <c r="AA911" t="str">
        <f>IF(Z911="","",VLOOKUP(Z911,CODES!$E$2:$F$73,2,FALSE))</f>
        <v/>
      </c>
    </row>
    <row r="912" spans="10:27" x14ac:dyDescent="0.25">
      <c r="J912" s="5"/>
      <c r="Q912" t="str">
        <f t="shared" si="61"/>
        <v/>
      </c>
      <c r="S912" t="str">
        <f t="shared" si="62"/>
        <v/>
      </c>
      <c r="T912" t="str">
        <f t="shared" si="63"/>
        <v/>
      </c>
      <c r="U912" t="str">
        <f>IF(B912="","",VLOOKUP(B912,CODES!$A$2:$B$6,2,FALSE))</f>
        <v/>
      </c>
      <c r="V912" t="str">
        <f>IF(C912="","",LOOKUP(C912,{0,1,5,9,13,17,21},{"&lt;1 credits","1 - 4 credits","5 - 8 credits","9 - 12 credits","13 - 16 credits","17 - 20 credits","21 + credits"}))</f>
        <v/>
      </c>
      <c r="W912" t="str">
        <f>IF(V912="","",VLOOKUP(V912,CODES!$G$2:$H$8,2,FALSE))</f>
        <v/>
      </c>
      <c r="X912" t="str">
        <f>IF(AND(ISBLANK(F912),ISBLANK(G912)),IF(D912="","",VLOOKUP(D912,CODES!$K$2:$L$8,2,FALSE)),IF(ISBLANK(G912),VLOOKUP(D912,CODES!$K$2:$L$8,2,FALSE)&amp;","&amp;VLOOKUP(F912,CODES!$K$2:$L$8,2,FALSE),VLOOKUP(D912,CODES!$K$2:$L$8,2,FALSE)&amp;","&amp;VLOOKUP(F912,CODES!$K$2:$L$8,2,FALSE)&amp;","&amp;VLOOKUP(G912,CODES!$K$2:$L$8,2,FALSE)))</f>
        <v/>
      </c>
      <c r="Y912" t="str">
        <f>IF(AND(ISBLANK(H912),ISBLANK(I912)),IF(E912="","",VLOOKUP(E912,CODES!$C$2:$D$28,2,FALSE)),IF(ISBLANK(I912),VLOOKUP(E912,CODES!$C$2:$D$28,2,FALSE)&amp;","&amp;VLOOKUP(H912,CODES!$C$2:$D$28,2,FALSE),VLOOKUP(E912,CODES!$C$2:$D$28,2,FALSE)&amp;","&amp;VLOOKUP(H912,CODES!$C$2:$D$28,2,FALSE)&amp;","&amp;VLOOKUP(I912,CODES!$C$2:$D$28,2,FALSE)))</f>
        <v/>
      </c>
      <c r="Z912" t="str">
        <f t="shared" si="64"/>
        <v/>
      </c>
      <c r="AA912" t="str">
        <f>IF(Z912="","",VLOOKUP(Z912,CODES!$E$2:$F$73,2,FALSE))</f>
        <v/>
      </c>
    </row>
    <row r="913" spans="10:27" x14ac:dyDescent="0.25">
      <c r="J913" s="5"/>
      <c r="Q913" t="str">
        <f t="shared" si="61"/>
        <v/>
      </c>
      <c r="S913" t="str">
        <f t="shared" si="62"/>
        <v/>
      </c>
      <c r="T913" t="str">
        <f t="shared" si="63"/>
        <v/>
      </c>
      <c r="U913" t="str">
        <f>IF(B913="","",VLOOKUP(B913,CODES!$A$2:$B$6,2,FALSE))</f>
        <v/>
      </c>
      <c r="V913" t="str">
        <f>IF(C913="","",LOOKUP(C913,{0,1,5,9,13,17,21},{"&lt;1 credits","1 - 4 credits","5 - 8 credits","9 - 12 credits","13 - 16 credits","17 - 20 credits","21 + credits"}))</f>
        <v/>
      </c>
      <c r="W913" t="str">
        <f>IF(V913="","",VLOOKUP(V913,CODES!$G$2:$H$8,2,FALSE))</f>
        <v/>
      </c>
      <c r="X913" t="str">
        <f>IF(AND(ISBLANK(F913),ISBLANK(G913)),IF(D913="","",VLOOKUP(D913,CODES!$K$2:$L$8,2,FALSE)),IF(ISBLANK(G913),VLOOKUP(D913,CODES!$K$2:$L$8,2,FALSE)&amp;","&amp;VLOOKUP(F913,CODES!$K$2:$L$8,2,FALSE),VLOOKUP(D913,CODES!$K$2:$L$8,2,FALSE)&amp;","&amp;VLOOKUP(F913,CODES!$K$2:$L$8,2,FALSE)&amp;","&amp;VLOOKUP(G913,CODES!$K$2:$L$8,2,FALSE)))</f>
        <v/>
      </c>
      <c r="Y913" t="str">
        <f>IF(AND(ISBLANK(H913),ISBLANK(I913)),IF(E913="","",VLOOKUP(E913,CODES!$C$2:$D$28,2,FALSE)),IF(ISBLANK(I913),VLOOKUP(E913,CODES!$C$2:$D$28,2,FALSE)&amp;","&amp;VLOOKUP(H913,CODES!$C$2:$D$28,2,FALSE),VLOOKUP(E913,CODES!$C$2:$D$28,2,FALSE)&amp;","&amp;VLOOKUP(H913,CODES!$C$2:$D$28,2,FALSE)&amp;","&amp;VLOOKUP(I913,CODES!$C$2:$D$28,2,FALSE)))</f>
        <v/>
      </c>
      <c r="Z913" t="str">
        <f t="shared" si="64"/>
        <v/>
      </c>
      <c r="AA913" t="str">
        <f>IF(Z913="","",VLOOKUP(Z913,CODES!$E$2:$F$73,2,FALSE))</f>
        <v/>
      </c>
    </row>
    <row r="914" spans="10:27" x14ac:dyDescent="0.25">
      <c r="J914" s="5"/>
      <c r="Q914" t="str">
        <f t="shared" si="61"/>
        <v/>
      </c>
      <c r="S914" t="str">
        <f t="shared" si="62"/>
        <v/>
      </c>
      <c r="T914" t="str">
        <f t="shared" si="63"/>
        <v/>
      </c>
      <c r="U914" t="str">
        <f>IF(B914="","",VLOOKUP(B914,CODES!$A$2:$B$6,2,FALSE))</f>
        <v/>
      </c>
      <c r="V914" t="str">
        <f>IF(C914="","",LOOKUP(C914,{0,1,5,9,13,17,21},{"&lt;1 credits","1 - 4 credits","5 - 8 credits","9 - 12 credits","13 - 16 credits","17 - 20 credits","21 + credits"}))</f>
        <v/>
      </c>
      <c r="W914" t="str">
        <f>IF(V914="","",VLOOKUP(V914,CODES!$G$2:$H$8,2,FALSE))</f>
        <v/>
      </c>
      <c r="X914" t="str">
        <f>IF(AND(ISBLANK(F914),ISBLANK(G914)),IF(D914="","",VLOOKUP(D914,CODES!$K$2:$L$8,2,FALSE)),IF(ISBLANK(G914),VLOOKUP(D914,CODES!$K$2:$L$8,2,FALSE)&amp;","&amp;VLOOKUP(F914,CODES!$K$2:$L$8,2,FALSE),VLOOKUP(D914,CODES!$K$2:$L$8,2,FALSE)&amp;","&amp;VLOOKUP(F914,CODES!$K$2:$L$8,2,FALSE)&amp;","&amp;VLOOKUP(G914,CODES!$K$2:$L$8,2,FALSE)))</f>
        <v/>
      </c>
      <c r="Y914" t="str">
        <f>IF(AND(ISBLANK(H914),ISBLANK(I914)),IF(E914="","",VLOOKUP(E914,CODES!$C$2:$D$28,2,FALSE)),IF(ISBLANK(I914),VLOOKUP(E914,CODES!$C$2:$D$28,2,FALSE)&amp;","&amp;VLOOKUP(H914,CODES!$C$2:$D$28,2,FALSE),VLOOKUP(E914,CODES!$C$2:$D$28,2,FALSE)&amp;","&amp;VLOOKUP(H914,CODES!$C$2:$D$28,2,FALSE)&amp;","&amp;VLOOKUP(I914,CODES!$C$2:$D$28,2,FALSE)))</f>
        <v/>
      </c>
      <c r="Z914" t="str">
        <f t="shared" si="64"/>
        <v/>
      </c>
      <c r="AA914" t="str">
        <f>IF(Z914="","",VLOOKUP(Z914,CODES!$E$2:$F$73,2,FALSE))</f>
        <v/>
      </c>
    </row>
    <row r="915" spans="10:27" x14ac:dyDescent="0.25">
      <c r="J915" s="5"/>
      <c r="Q915" t="str">
        <f t="shared" si="61"/>
        <v/>
      </c>
      <c r="S915" t="str">
        <f t="shared" si="62"/>
        <v/>
      </c>
      <c r="T915" t="str">
        <f t="shared" si="63"/>
        <v/>
      </c>
      <c r="U915" t="str">
        <f>IF(B915="","",VLOOKUP(B915,CODES!$A$2:$B$6,2,FALSE))</f>
        <v/>
      </c>
      <c r="V915" t="str">
        <f>IF(C915="","",LOOKUP(C915,{0,1,5,9,13,17,21},{"&lt;1 credits","1 - 4 credits","5 - 8 credits","9 - 12 credits","13 - 16 credits","17 - 20 credits","21 + credits"}))</f>
        <v/>
      </c>
      <c r="W915" t="str">
        <f>IF(V915="","",VLOOKUP(V915,CODES!$G$2:$H$8,2,FALSE))</f>
        <v/>
      </c>
      <c r="X915" t="str">
        <f>IF(AND(ISBLANK(F915),ISBLANK(G915)),IF(D915="","",VLOOKUP(D915,CODES!$K$2:$L$8,2,FALSE)),IF(ISBLANK(G915),VLOOKUP(D915,CODES!$K$2:$L$8,2,FALSE)&amp;","&amp;VLOOKUP(F915,CODES!$K$2:$L$8,2,FALSE),VLOOKUP(D915,CODES!$K$2:$L$8,2,FALSE)&amp;","&amp;VLOOKUP(F915,CODES!$K$2:$L$8,2,FALSE)&amp;","&amp;VLOOKUP(G915,CODES!$K$2:$L$8,2,FALSE)))</f>
        <v/>
      </c>
      <c r="Y915" t="str">
        <f>IF(AND(ISBLANK(H915),ISBLANK(I915)),IF(E915="","",VLOOKUP(E915,CODES!$C$2:$D$28,2,FALSE)),IF(ISBLANK(I915),VLOOKUP(E915,CODES!$C$2:$D$28,2,FALSE)&amp;","&amp;VLOOKUP(H915,CODES!$C$2:$D$28,2,FALSE),VLOOKUP(E915,CODES!$C$2:$D$28,2,FALSE)&amp;","&amp;VLOOKUP(H915,CODES!$C$2:$D$28,2,FALSE)&amp;","&amp;VLOOKUP(I915,CODES!$C$2:$D$28,2,FALSE)))</f>
        <v/>
      </c>
      <c r="Z915" t="str">
        <f t="shared" si="64"/>
        <v/>
      </c>
      <c r="AA915" t="str">
        <f>IF(Z915="","",VLOOKUP(Z915,CODES!$E$2:$F$73,2,FALSE))</f>
        <v/>
      </c>
    </row>
    <row r="916" spans="10:27" x14ac:dyDescent="0.25">
      <c r="J916" s="5"/>
      <c r="Q916" t="str">
        <f t="shared" si="61"/>
        <v/>
      </c>
      <c r="S916" t="str">
        <f t="shared" si="62"/>
        <v/>
      </c>
      <c r="T916" t="str">
        <f t="shared" si="63"/>
        <v/>
      </c>
      <c r="U916" t="str">
        <f>IF(B916="","",VLOOKUP(B916,CODES!$A$2:$B$6,2,FALSE))</f>
        <v/>
      </c>
      <c r="V916" t="str">
        <f>IF(C916="","",LOOKUP(C916,{0,1,5,9,13,17,21},{"&lt;1 credits","1 - 4 credits","5 - 8 credits","9 - 12 credits","13 - 16 credits","17 - 20 credits","21 + credits"}))</f>
        <v/>
      </c>
      <c r="W916" t="str">
        <f>IF(V916="","",VLOOKUP(V916,CODES!$G$2:$H$8,2,FALSE))</f>
        <v/>
      </c>
      <c r="X916" t="str">
        <f>IF(AND(ISBLANK(F916),ISBLANK(G916)),IF(D916="","",VLOOKUP(D916,CODES!$K$2:$L$8,2,FALSE)),IF(ISBLANK(G916),VLOOKUP(D916,CODES!$K$2:$L$8,2,FALSE)&amp;","&amp;VLOOKUP(F916,CODES!$K$2:$L$8,2,FALSE),VLOOKUP(D916,CODES!$K$2:$L$8,2,FALSE)&amp;","&amp;VLOOKUP(F916,CODES!$K$2:$L$8,2,FALSE)&amp;","&amp;VLOOKUP(G916,CODES!$K$2:$L$8,2,FALSE)))</f>
        <v/>
      </c>
      <c r="Y916" t="str">
        <f>IF(AND(ISBLANK(H916),ISBLANK(I916)),IF(E916="","",VLOOKUP(E916,CODES!$C$2:$D$28,2,FALSE)),IF(ISBLANK(I916),VLOOKUP(E916,CODES!$C$2:$D$28,2,FALSE)&amp;","&amp;VLOOKUP(H916,CODES!$C$2:$D$28,2,FALSE),VLOOKUP(E916,CODES!$C$2:$D$28,2,FALSE)&amp;","&amp;VLOOKUP(H916,CODES!$C$2:$D$28,2,FALSE)&amp;","&amp;VLOOKUP(I916,CODES!$C$2:$D$28,2,FALSE)))</f>
        <v/>
      </c>
      <c r="Z916" t="str">
        <f t="shared" si="64"/>
        <v/>
      </c>
      <c r="AA916" t="str">
        <f>IF(Z916="","",VLOOKUP(Z916,CODES!$E$2:$F$73,2,FALSE))</f>
        <v/>
      </c>
    </row>
    <row r="917" spans="10:27" x14ac:dyDescent="0.25">
      <c r="J917" s="5"/>
      <c r="Q917" t="str">
        <f t="shared" si="61"/>
        <v/>
      </c>
      <c r="S917" t="str">
        <f t="shared" si="62"/>
        <v/>
      </c>
      <c r="T917" t="str">
        <f t="shared" si="63"/>
        <v/>
      </c>
      <c r="U917" t="str">
        <f>IF(B917="","",VLOOKUP(B917,CODES!$A$2:$B$6,2,FALSE))</f>
        <v/>
      </c>
      <c r="V917" t="str">
        <f>IF(C917="","",LOOKUP(C917,{0,1,5,9,13,17,21},{"&lt;1 credits","1 - 4 credits","5 - 8 credits","9 - 12 credits","13 - 16 credits","17 - 20 credits","21 + credits"}))</f>
        <v/>
      </c>
      <c r="W917" t="str">
        <f>IF(V917="","",VLOOKUP(V917,CODES!$G$2:$H$8,2,FALSE))</f>
        <v/>
      </c>
      <c r="X917" t="str">
        <f>IF(AND(ISBLANK(F917),ISBLANK(G917)),IF(D917="","",VLOOKUP(D917,CODES!$K$2:$L$8,2,FALSE)),IF(ISBLANK(G917),VLOOKUP(D917,CODES!$K$2:$L$8,2,FALSE)&amp;","&amp;VLOOKUP(F917,CODES!$K$2:$L$8,2,FALSE),VLOOKUP(D917,CODES!$K$2:$L$8,2,FALSE)&amp;","&amp;VLOOKUP(F917,CODES!$K$2:$L$8,2,FALSE)&amp;","&amp;VLOOKUP(G917,CODES!$K$2:$L$8,2,FALSE)))</f>
        <v/>
      </c>
      <c r="Y917" t="str">
        <f>IF(AND(ISBLANK(H917),ISBLANK(I917)),IF(E917="","",VLOOKUP(E917,CODES!$C$2:$D$28,2,FALSE)),IF(ISBLANK(I917),VLOOKUP(E917,CODES!$C$2:$D$28,2,FALSE)&amp;","&amp;VLOOKUP(H917,CODES!$C$2:$D$28,2,FALSE),VLOOKUP(E917,CODES!$C$2:$D$28,2,FALSE)&amp;","&amp;VLOOKUP(H917,CODES!$C$2:$D$28,2,FALSE)&amp;","&amp;VLOOKUP(I917,CODES!$C$2:$D$28,2,FALSE)))</f>
        <v/>
      </c>
      <c r="Z917" t="str">
        <f t="shared" si="64"/>
        <v/>
      </c>
      <c r="AA917" t="str">
        <f>IF(Z917="","",VLOOKUP(Z917,CODES!$E$2:$F$73,2,FALSE))</f>
        <v/>
      </c>
    </row>
    <row r="918" spans="10:27" x14ac:dyDescent="0.25">
      <c r="J918" s="5"/>
      <c r="Q918" t="str">
        <f t="shared" si="61"/>
        <v/>
      </c>
      <c r="S918" t="str">
        <f t="shared" si="62"/>
        <v/>
      </c>
      <c r="T918" t="str">
        <f t="shared" si="63"/>
        <v/>
      </c>
      <c r="U918" t="str">
        <f>IF(B918="","",VLOOKUP(B918,CODES!$A$2:$B$6,2,FALSE))</f>
        <v/>
      </c>
      <c r="V918" t="str">
        <f>IF(C918="","",LOOKUP(C918,{0,1,5,9,13,17,21},{"&lt;1 credits","1 - 4 credits","5 - 8 credits","9 - 12 credits","13 - 16 credits","17 - 20 credits","21 + credits"}))</f>
        <v/>
      </c>
      <c r="W918" t="str">
        <f>IF(V918="","",VLOOKUP(V918,CODES!$G$2:$H$8,2,FALSE))</f>
        <v/>
      </c>
      <c r="X918" t="str">
        <f>IF(AND(ISBLANK(F918),ISBLANK(G918)),IF(D918="","",VLOOKUP(D918,CODES!$K$2:$L$8,2,FALSE)),IF(ISBLANK(G918),VLOOKUP(D918,CODES!$K$2:$L$8,2,FALSE)&amp;","&amp;VLOOKUP(F918,CODES!$K$2:$L$8,2,FALSE),VLOOKUP(D918,CODES!$K$2:$L$8,2,FALSE)&amp;","&amp;VLOOKUP(F918,CODES!$K$2:$L$8,2,FALSE)&amp;","&amp;VLOOKUP(G918,CODES!$K$2:$L$8,2,FALSE)))</f>
        <v/>
      </c>
      <c r="Y918" t="str">
        <f>IF(AND(ISBLANK(H918),ISBLANK(I918)),IF(E918="","",VLOOKUP(E918,CODES!$C$2:$D$28,2,FALSE)),IF(ISBLANK(I918),VLOOKUP(E918,CODES!$C$2:$D$28,2,FALSE)&amp;","&amp;VLOOKUP(H918,CODES!$C$2:$D$28,2,FALSE),VLOOKUP(E918,CODES!$C$2:$D$28,2,FALSE)&amp;","&amp;VLOOKUP(H918,CODES!$C$2:$D$28,2,FALSE)&amp;","&amp;VLOOKUP(I918,CODES!$C$2:$D$28,2,FALSE)))</f>
        <v/>
      </c>
      <c r="Z918" t="str">
        <f t="shared" si="64"/>
        <v/>
      </c>
      <c r="AA918" t="str">
        <f>IF(Z918="","",VLOOKUP(Z918,CODES!$E$2:$F$73,2,FALSE))</f>
        <v/>
      </c>
    </row>
    <row r="919" spans="10:27" x14ac:dyDescent="0.25">
      <c r="J919" s="5"/>
      <c r="Q919" t="str">
        <f t="shared" si="61"/>
        <v/>
      </c>
      <c r="S919" t="str">
        <f t="shared" si="62"/>
        <v/>
      </c>
      <c r="T919" t="str">
        <f t="shared" si="63"/>
        <v/>
      </c>
      <c r="U919" t="str">
        <f>IF(B919="","",VLOOKUP(B919,CODES!$A$2:$B$6,2,FALSE))</f>
        <v/>
      </c>
      <c r="V919" t="str">
        <f>IF(C919="","",LOOKUP(C919,{0,1,5,9,13,17,21},{"&lt;1 credits","1 - 4 credits","5 - 8 credits","9 - 12 credits","13 - 16 credits","17 - 20 credits","21 + credits"}))</f>
        <v/>
      </c>
      <c r="W919" t="str">
        <f>IF(V919="","",VLOOKUP(V919,CODES!$G$2:$H$8,2,FALSE))</f>
        <v/>
      </c>
      <c r="X919" t="str">
        <f>IF(AND(ISBLANK(F919),ISBLANK(G919)),IF(D919="","",VLOOKUP(D919,CODES!$K$2:$L$8,2,FALSE)),IF(ISBLANK(G919),VLOOKUP(D919,CODES!$K$2:$L$8,2,FALSE)&amp;","&amp;VLOOKUP(F919,CODES!$K$2:$L$8,2,FALSE),VLOOKUP(D919,CODES!$K$2:$L$8,2,FALSE)&amp;","&amp;VLOOKUP(F919,CODES!$K$2:$L$8,2,FALSE)&amp;","&amp;VLOOKUP(G919,CODES!$K$2:$L$8,2,FALSE)))</f>
        <v/>
      </c>
      <c r="Y919" t="str">
        <f>IF(AND(ISBLANK(H919),ISBLANK(I919)),IF(E919="","",VLOOKUP(E919,CODES!$C$2:$D$28,2,FALSE)),IF(ISBLANK(I919),VLOOKUP(E919,CODES!$C$2:$D$28,2,FALSE)&amp;","&amp;VLOOKUP(H919,CODES!$C$2:$D$28,2,FALSE),VLOOKUP(E919,CODES!$C$2:$D$28,2,FALSE)&amp;","&amp;VLOOKUP(H919,CODES!$C$2:$D$28,2,FALSE)&amp;","&amp;VLOOKUP(I919,CODES!$C$2:$D$28,2,FALSE)))</f>
        <v/>
      </c>
      <c r="Z919" t="str">
        <f t="shared" si="64"/>
        <v/>
      </c>
      <c r="AA919" t="str">
        <f>IF(Z919="","",VLOOKUP(Z919,CODES!$E$2:$F$73,2,FALSE))</f>
        <v/>
      </c>
    </row>
    <row r="920" spans="10:27" x14ac:dyDescent="0.25">
      <c r="J920" s="5"/>
      <c r="Q920" t="str">
        <f t="shared" si="61"/>
        <v/>
      </c>
      <c r="S920" t="str">
        <f t="shared" si="62"/>
        <v/>
      </c>
      <c r="T920" t="str">
        <f t="shared" si="63"/>
        <v/>
      </c>
      <c r="U920" t="str">
        <f>IF(B920="","",VLOOKUP(B920,CODES!$A$2:$B$6,2,FALSE))</f>
        <v/>
      </c>
      <c r="V920" t="str">
        <f>IF(C920="","",LOOKUP(C920,{0,1,5,9,13,17,21},{"&lt;1 credits","1 - 4 credits","5 - 8 credits","9 - 12 credits","13 - 16 credits","17 - 20 credits","21 + credits"}))</f>
        <v/>
      </c>
      <c r="W920" t="str">
        <f>IF(V920="","",VLOOKUP(V920,CODES!$G$2:$H$8,2,FALSE))</f>
        <v/>
      </c>
      <c r="X920" t="str">
        <f>IF(AND(ISBLANK(F920),ISBLANK(G920)),IF(D920="","",VLOOKUP(D920,CODES!$K$2:$L$8,2,FALSE)),IF(ISBLANK(G920),VLOOKUP(D920,CODES!$K$2:$L$8,2,FALSE)&amp;","&amp;VLOOKUP(F920,CODES!$K$2:$L$8,2,FALSE),VLOOKUP(D920,CODES!$K$2:$L$8,2,FALSE)&amp;","&amp;VLOOKUP(F920,CODES!$K$2:$L$8,2,FALSE)&amp;","&amp;VLOOKUP(G920,CODES!$K$2:$L$8,2,FALSE)))</f>
        <v/>
      </c>
      <c r="Y920" t="str">
        <f>IF(AND(ISBLANK(H920),ISBLANK(I920)),IF(E920="","",VLOOKUP(E920,CODES!$C$2:$D$28,2,FALSE)),IF(ISBLANK(I920),VLOOKUP(E920,CODES!$C$2:$D$28,2,FALSE)&amp;","&amp;VLOOKUP(H920,CODES!$C$2:$D$28,2,FALSE),VLOOKUP(E920,CODES!$C$2:$D$28,2,FALSE)&amp;","&amp;VLOOKUP(H920,CODES!$C$2:$D$28,2,FALSE)&amp;","&amp;VLOOKUP(I920,CODES!$C$2:$D$28,2,FALSE)))</f>
        <v/>
      </c>
      <c r="Z920" t="str">
        <f t="shared" si="64"/>
        <v/>
      </c>
      <c r="AA920" t="str">
        <f>IF(Z920="","",VLOOKUP(Z920,CODES!$E$2:$F$73,2,FALSE))</f>
        <v/>
      </c>
    </row>
    <row r="921" spans="10:27" x14ac:dyDescent="0.25">
      <c r="J921" s="5"/>
      <c r="Q921" t="str">
        <f t="shared" si="61"/>
        <v/>
      </c>
      <c r="S921" t="str">
        <f t="shared" si="62"/>
        <v/>
      </c>
      <c r="T921" t="str">
        <f t="shared" si="63"/>
        <v/>
      </c>
      <c r="U921" t="str">
        <f>IF(B921="","",VLOOKUP(B921,CODES!$A$2:$B$6,2,FALSE))</f>
        <v/>
      </c>
      <c r="V921" t="str">
        <f>IF(C921="","",LOOKUP(C921,{0,1,5,9,13,17,21},{"&lt;1 credits","1 - 4 credits","5 - 8 credits","9 - 12 credits","13 - 16 credits","17 - 20 credits","21 + credits"}))</f>
        <v/>
      </c>
      <c r="W921" t="str">
        <f>IF(V921="","",VLOOKUP(V921,CODES!$G$2:$H$8,2,FALSE))</f>
        <v/>
      </c>
      <c r="X921" t="str">
        <f>IF(AND(ISBLANK(F921),ISBLANK(G921)),IF(D921="","",VLOOKUP(D921,CODES!$K$2:$L$8,2,FALSE)),IF(ISBLANK(G921),VLOOKUP(D921,CODES!$K$2:$L$8,2,FALSE)&amp;","&amp;VLOOKUP(F921,CODES!$K$2:$L$8,2,FALSE),VLOOKUP(D921,CODES!$K$2:$L$8,2,FALSE)&amp;","&amp;VLOOKUP(F921,CODES!$K$2:$L$8,2,FALSE)&amp;","&amp;VLOOKUP(G921,CODES!$K$2:$L$8,2,FALSE)))</f>
        <v/>
      </c>
      <c r="Y921" t="str">
        <f>IF(AND(ISBLANK(H921),ISBLANK(I921)),IF(E921="","",VLOOKUP(E921,CODES!$C$2:$D$28,2,FALSE)),IF(ISBLANK(I921),VLOOKUP(E921,CODES!$C$2:$D$28,2,FALSE)&amp;","&amp;VLOOKUP(H921,CODES!$C$2:$D$28,2,FALSE),VLOOKUP(E921,CODES!$C$2:$D$28,2,FALSE)&amp;","&amp;VLOOKUP(H921,CODES!$C$2:$D$28,2,FALSE)&amp;","&amp;VLOOKUP(I921,CODES!$C$2:$D$28,2,FALSE)))</f>
        <v/>
      </c>
      <c r="Z921" t="str">
        <f t="shared" si="64"/>
        <v/>
      </c>
      <c r="AA921" t="str">
        <f>IF(Z921="","",VLOOKUP(Z921,CODES!$E$2:$F$73,2,FALSE))</f>
        <v/>
      </c>
    </row>
    <row r="922" spans="10:27" x14ac:dyDescent="0.25">
      <c r="J922" s="5"/>
      <c r="Q922" t="str">
        <f t="shared" si="61"/>
        <v/>
      </c>
      <c r="S922" t="str">
        <f t="shared" si="62"/>
        <v/>
      </c>
      <c r="T922" t="str">
        <f t="shared" si="63"/>
        <v/>
      </c>
      <c r="U922" t="str">
        <f>IF(B922="","",VLOOKUP(B922,CODES!$A$2:$B$6,2,FALSE))</f>
        <v/>
      </c>
      <c r="V922" t="str">
        <f>IF(C922="","",LOOKUP(C922,{0,1,5,9,13,17,21},{"&lt;1 credits","1 - 4 credits","5 - 8 credits","9 - 12 credits","13 - 16 credits","17 - 20 credits","21 + credits"}))</f>
        <v/>
      </c>
      <c r="W922" t="str">
        <f>IF(V922="","",VLOOKUP(V922,CODES!$G$2:$H$8,2,FALSE))</f>
        <v/>
      </c>
      <c r="X922" t="str">
        <f>IF(AND(ISBLANK(F922),ISBLANK(G922)),IF(D922="","",VLOOKUP(D922,CODES!$K$2:$L$8,2,FALSE)),IF(ISBLANK(G922),VLOOKUP(D922,CODES!$K$2:$L$8,2,FALSE)&amp;","&amp;VLOOKUP(F922,CODES!$K$2:$L$8,2,FALSE),VLOOKUP(D922,CODES!$K$2:$L$8,2,FALSE)&amp;","&amp;VLOOKUP(F922,CODES!$K$2:$L$8,2,FALSE)&amp;","&amp;VLOOKUP(G922,CODES!$K$2:$L$8,2,FALSE)))</f>
        <v/>
      </c>
      <c r="Y922" t="str">
        <f>IF(AND(ISBLANK(H922),ISBLANK(I922)),IF(E922="","",VLOOKUP(E922,CODES!$C$2:$D$28,2,FALSE)),IF(ISBLANK(I922),VLOOKUP(E922,CODES!$C$2:$D$28,2,FALSE)&amp;","&amp;VLOOKUP(H922,CODES!$C$2:$D$28,2,FALSE),VLOOKUP(E922,CODES!$C$2:$D$28,2,FALSE)&amp;","&amp;VLOOKUP(H922,CODES!$C$2:$D$28,2,FALSE)&amp;","&amp;VLOOKUP(I922,CODES!$C$2:$D$28,2,FALSE)))</f>
        <v/>
      </c>
      <c r="Z922" t="str">
        <f t="shared" si="64"/>
        <v/>
      </c>
      <c r="AA922" t="str">
        <f>IF(Z922="","",VLOOKUP(Z922,CODES!$E$2:$F$73,2,FALSE))</f>
        <v/>
      </c>
    </row>
    <row r="923" spans="10:27" x14ac:dyDescent="0.25">
      <c r="J923" s="5"/>
      <c r="Q923" t="str">
        <f t="shared" si="61"/>
        <v/>
      </c>
      <c r="S923" t="str">
        <f t="shared" si="62"/>
        <v/>
      </c>
      <c r="T923" t="str">
        <f t="shared" si="63"/>
        <v/>
      </c>
      <c r="U923" t="str">
        <f>IF(B923="","",VLOOKUP(B923,CODES!$A$2:$B$6,2,FALSE))</f>
        <v/>
      </c>
      <c r="V923" t="str">
        <f>IF(C923="","",LOOKUP(C923,{0,1,5,9,13,17,21},{"&lt;1 credits","1 - 4 credits","5 - 8 credits","9 - 12 credits","13 - 16 credits","17 - 20 credits","21 + credits"}))</f>
        <v/>
      </c>
      <c r="W923" t="str">
        <f>IF(V923="","",VLOOKUP(V923,CODES!$G$2:$H$8,2,FALSE))</f>
        <v/>
      </c>
      <c r="X923" t="str">
        <f>IF(AND(ISBLANK(F923),ISBLANK(G923)),IF(D923="","",VLOOKUP(D923,CODES!$K$2:$L$8,2,FALSE)),IF(ISBLANK(G923),VLOOKUP(D923,CODES!$K$2:$L$8,2,FALSE)&amp;","&amp;VLOOKUP(F923,CODES!$K$2:$L$8,2,FALSE),VLOOKUP(D923,CODES!$K$2:$L$8,2,FALSE)&amp;","&amp;VLOOKUP(F923,CODES!$K$2:$L$8,2,FALSE)&amp;","&amp;VLOOKUP(G923,CODES!$K$2:$L$8,2,FALSE)))</f>
        <v/>
      </c>
      <c r="Y923" t="str">
        <f>IF(AND(ISBLANK(H923),ISBLANK(I923)),IF(E923="","",VLOOKUP(E923,CODES!$C$2:$D$28,2,FALSE)),IF(ISBLANK(I923),VLOOKUP(E923,CODES!$C$2:$D$28,2,FALSE)&amp;","&amp;VLOOKUP(H923,CODES!$C$2:$D$28,2,FALSE),VLOOKUP(E923,CODES!$C$2:$D$28,2,FALSE)&amp;","&amp;VLOOKUP(H923,CODES!$C$2:$D$28,2,FALSE)&amp;","&amp;VLOOKUP(I923,CODES!$C$2:$D$28,2,FALSE)))</f>
        <v/>
      </c>
      <c r="Z923" t="str">
        <f t="shared" si="64"/>
        <v/>
      </c>
      <c r="AA923" t="str">
        <f>IF(Z923="","",VLOOKUP(Z923,CODES!$E$2:$F$73,2,FALSE))</f>
        <v/>
      </c>
    </row>
    <row r="924" spans="10:27" x14ac:dyDescent="0.25">
      <c r="J924" s="5"/>
      <c r="Q924" t="str">
        <f t="shared" si="61"/>
        <v/>
      </c>
      <c r="S924" t="str">
        <f t="shared" si="62"/>
        <v/>
      </c>
      <c r="T924" t="str">
        <f t="shared" si="63"/>
        <v/>
      </c>
      <c r="U924" t="str">
        <f>IF(B924="","",VLOOKUP(B924,CODES!$A$2:$B$6,2,FALSE))</f>
        <v/>
      </c>
      <c r="V924" t="str">
        <f>IF(C924="","",LOOKUP(C924,{0,1,5,9,13,17,21},{"&lt;1 credits","1 - 4 credits","5 - 8 credits","9 - 12 credits","13 - 16 credits","17 - 20 credits","21 + credits"}))</f>
        <v/>
      </c>
      <c r="W924" t="str">
        <f>IF(V924="","",VLOOKUP(V924,CODES!$G$2:$H$8,2,FALSE))</f>
        <v/>
      </c>
      <c r="X924" t="str">
        <f>IF(AND(ISBLANK(F924),ISBLANK(G924)),IF(D924="","",VLOOKUP(D924,CODES!$K$2:$L$8,2,FALSE)),IF(ISBLANK(G924),VLOOKUP(D924,CODES!$K$2:$L$8,2,FALSE)&amp;","&amp;VLOOKUP(F924,CODES!$K$2:$L$8,2,FALSE),VLOOKUP(D924,CODES!$K$2:$L$8,2,FALSE)&amp;","&amp;VLOOKUP(F924,CODES!$K$2:$L$8,2,FALSE)&amp;","&amp;VLOOKUP(G924,CODES!$K$2:$L$8,2,FALSE)))</f>
        <v/>
      </c>
      <c r="Y924" t="str">
        <f>IF(AND(ISBLANK(H924),ISBLANK(I924)),IF(E924="","",VLOOKUP(E924,CODES!$C$2:$D$28,2,FALSE)),IF(ISBLANK(I924),VLOOKUP(E924,CODES!$C$2:$D$28,2,FALSE)&amp;","&amp;VLOOKUP(H924,CODES!$C$2:$D$28,2,FALSE),VLOOKUP(E924,CODES!$C$2:$D$28,2,FALSE)&amp;","&amp;VLOOKUP(H924,CODES!$C$2:$D$28,2,FALSE)&amp;","&amp;VLOOKUP(I924,CODES!$C$2:$D$28,2,FALSE)))</f>
        <v/>
      </c>
      <c r="Z924" t="str">
        <f t="shared" si="64"/>
        <v/>
      </c>
      <c r="AA924" t="str">
        <f>IF(Z924="","",VLOOKUP(Z924,CODES!$E$2:$F$73,2,FALSE))</f>
        <v/>
      </c>
    </row>
    <row r="925" spans="10:27" x14ac:dyDescent="0.25">
      <c r="J925" s="5"/>
      <c r="Q925" t="str">
        <f t="shared" si="61"/>
        <v/>
      </c>
      <c r="S925" t="str">
        <f t="shared" si="62"/>
        <v/>
      </c>
      <c r="T925" t="str">
        <f t="shared" si="63"/>
        <v/>
      </c>
      <c r="U925" t="str">
        <f>IF(B925="","",VLOOKUP(B925,CODES!$A$2:$B$6,2,FALSE))</f>
        <v/>
      </c>
      <c r="V925" t="str">
        <f>IF(C925="","",LOOKUP(C925,{0,1,5,9,13,17,21},{"&lt;1 credits","1 - 4 credits","5 - 8 credits","9 - 12 credits","13 - 16 credits","17 - 20 credits","21 + credits"}))</f>
        <v/>
      </c>
      <c r="W925" t="str">
        <f>IF(V925="","",VLOOKUP(V925,CODES!$G$2:$H$8,2,FALSE))</f>
        <v/>
      </c>
      <c r="X925" t="str">
        <f>IF(AND(ISBLANK(F925),ISBLANK(G925)),IF(D925="","",VLOOKUP(D925,CODES!$K$2:$L$8,2,FALSE)),IF(ISBLANK(G925),VLOOKUP(D925,CODES!$K$2:$L$8,2,FALSE)&amp;","&amp;VLOOKUP(F925,CODES!$K$2:$L$8,2,FALSE),VLOOKUP(D925,CODES!$K$2:$L$8,2,FALSE)&amp;","&amp;VLOOKUP(F925,CODES!$K$2:$L$8,2,FALSE)&amp;","&amp;VLOOKUP(G925,CODES!$K$2:$L$8,2,FALSE)))</f>
        <v/>
      </c>
      <c r="Y925" t="str">
        <f>IF(AND(ISBLANK(H925),ISBLANK(I925)),IF(E925="","",VLOOKUP(E925,CODES!$C$2:$D$28,2,FALSE)),IF(ISBLANK(I925),VLOOKUP(E925,CODES!$C$2:$D$28,2,FALSE)&amp;","&amp;VLOOKUP(H925,CODES!$C$2:$D$28,2,FALSE),VLOOKUP(E925,CODES!$C$2:$D$28,2,FALSE)&amp;","&amp;VLOOKUP(H925,CODES!$C$2:$D$28,2,FALSE)&amp;","&amp;VLOOKUP(I925,CODES!$C$2:$D$28,2,FALSE)))</f>
        <v/>
      </c>
      <c r="Z925" t="str">
        <f t="shared" si="64"/>
        <v/>
      </c>
      <c r="AA925" t="str">
        <f>IF(Z925="","",VLOOKUP(Z925,CODES!$E$2:$F$73,2,FALSE))</f>
        <v/>
      </c>
    </row>
    <row r="926" spans="10:27" x14ac:dyDescent="0.25">
      <c r="J926" s="5"/>
      <c r="Q926" t="str">
        <f t="shared" si="61"/>
        <v/>
      </c>
      <c r="S926" t="str">
        <f t="shared" si="62"/>
        <v/>
      </c>
      <c r="T926" t="str">
        <f t="shared" si="63"/>
        <v/>
      </c>
      <c r="U926" t="str">
        <f>IF(B926="","",VLOOKUP(B926,CODES!$A$2:$B$6,2,FALSE))</f>
        <v/>
      </c>
      <c r="V926" t="str">
        <f>IF(C926="","",LOOKUP(C926,{0,1,5,9,13,17,21},{"&lt;1 credits","1 - 4 credits","5 - 8 credits","9 - 12 credits","13 - 16 credits","17 - 20 credits","21 + credits"}))</f>
        <v/>
      </c>
      <c r="W926" t="str">
        <f>IF(V926="","",VLOOKUP(V926,CODES!$G$2:$H$8,2,FALSE))</f>
        <v/>
      </c>
      <c r="X926" t="str">
        <f>IF(AND(ISBLANK(F926),ISBLANK(G926)),IF(D926="","",VLOOKUP(D926,CODES!$K$2:$L$8,2,FALSE)),IF(ISBLANK(G926),VLOOKUP(D926,CODES!$K$2:$L$8,2,FALSE)&amp;","&amp;VLOOKUP(F926,CODES!$K$2:$L$8,2,FALSE),VLOOKUP(D926,CODES!$K$2:$L$8,2,FALSE)&amp;","&amp;VLOOKUP(F926,CODES!$K$2:$L$8,2,FALSE)&amp;","&amp;VLOOKUP(G926,CODES!$K$2:$L$8,2,FALSE)))</f>
        <v/>
      </c>
      <c r="Y926" t="str">
        <f>IF(AND(ISBLANK(H926),ISBLANK(I926)),IF(E926="","",VLOOKUP(E926,CODES!$C$2:$D$28,2,FALSE)),IF(ISBLANK(I926),VLOOKUP(E926,CODES!$C$2:$D$28,2,FALSE)&amp;","&amp;VLOOKUP(H926,CODES!$C$2:$D$28,2,FALSE),VLOOKUP(E926,CODES!$C$2:$D$28,2,FALSE)&amp;","&amp;VLOOKUP(H926,CODES!$C$2:$D$28,2,FALSE)&amp;","&amp;VLOOKUP(I926,CODES!$C$2:$D$28,2,FALSE)))</f>
        <v/>
      </c>
      <c r="Z926" t="str">
        <f t="shared" si="64"/>
        <v/>
      </c>
      <c r="AA926" t="str">
        <f>IF(Z926="","",VLOOKUP(Z926,CODES!$E$2:$F$73,2,FALSE))</f>
        <v/>
      </c>
    </row>
    <row r="927" spans="10:27" x14ac:dyDescent="0.25">
      <c r="J927" s="5"/>
      <c r="Q927" t="str">
        <f t="shared" si="61"/>
        <v/>
      </c>
      <c r="S927" t="str">
        <f t="shared" si="62"/>
        <v/>
      </c>
      <c r="T927" t="str">
        <f t="shared" si="63"/>
        <v/>
      </c>
      <c r="U927" t="str">
        <f>IF(B927="","",VLOOKUP(B927,CODES!$A$2:$B$6,2,FALSE))</f>
        <v/>
      </c>
      <c r="V927" t="str">
        <f>IF(C927="","",LOOKUP(C927,{0,1,5,9,13,17,21},{"&lt;1 credits","1 - 4 credits","5 - 8 credits","9 - 12 credits","13 - 16 credits","17 - 20 credits","21 + credits"}))</f>
        <v/>
      </c>
      <c r="W927" t="str">
        <f>IF(V927="","",VLOOKUP(V927,CODES!$G$2:$H$8,2,FALSE))</f>
        <v/>
      </c>
      <c r="X927" t="str">
        <f>IF(AND(ISBLANK(F927),ISBLANK(G927)),IF(D927="","",VLOOKUP(D927,CODES!$K$2:$L$8,2,FALSE)),IF(ISBLANK(G927),VLOOKUP(D927,CODES!$K$2:$L$8,2,FALSE)&amp;","&amp;VLOOKUP(F927,CODES!$K$2:$L$8,2,FALSE),VLOOKUP(D927,CODES!$K$2:$L$8,2,FALSE)&amp;","&amp;VLOOKUP(F927,CODES!$K$2:$L$8,2,FALSE)&amp;","&amp;VLOOKUP(G927,CODES!$K$2:$L$8,2,FALSE)))</f>
        <v/>
      </c>
      <c r="Y927" t="str">
        <f>IF(AND(ISBLANK(H927),ISBLANK(I927)),IF(E927="","",VLOOKUP(E927,CODES!$C$2:$D$28,2,FALSE)),IF(ISBLANK(I927),VLOOKUP(E927,CODES!$C$2:$D$28,2,FALSE)&amp;","&amp;VLOOKUP(H927,CODES!$C$2:$D$28,2,FALSE),VLOOKUP(E927,CODES!$C$2:$D$28,2,FALSE)&amp;","&amp;VLOOKUP(H927,CODES!$C$2:$D$28,2,FALSE)&amp;","&amp;VLOOKUP(I927,CODES!$C$2:$D$28,2,FALSE)))</f>
        <v/>
      </c>
      <c r="Z927" t="str">
        <f t="shared" si="64"/>
        <v/>
      </c>
      <c r="AA927" t="str">
        <f>IF(Z927="","",VLOOKUP(Z927,CODES!$E$2:$F$73,2,FALSE))</f>
        <v/>
      </c>
    </row>
    <row r="928" spans="10:27" x14ac:dyDescent="0.25">
      <c r="J928" s="5"/>
      <c r="Q928" t="str">
        <f t="shared" si="61"/>
        <v/>
      </c>
      <c r="S928" t="str">
        <f t="shared" si="62"/>
        <v/>
      </c>
      <c r="T928" t="str">
        <f t="shared" si="63"/>
        <v/>
      </c>
      <c r="U928" t="str">
        <f>IF(B928="","",VLOOKUP(B928,CODES!$A$2:$B$6,2,FALSE))</f>
        <v/>
      </c>
      <c r="V928" t="str">
        <f>IF(C928="","",LOOKUP(C928,{0,1,5,9,13,17,21},{"&lt;1 credits","1 - 4 credits","5 - 8 credits","9 - 12 credits","13 - 16 credits","17 - 20 credits","21 + credits"}))</f>
        <v/>
      </c>
      <c r="W928" t="str">
        <f>IF(V928="","",VLOOKUP(V928,CODES!$G$2:$H$8,2,FALSE))</f>
        <v/>
      </c>
      <c r="X928" t="str">
        <f>IF(AND(ISBLANK(F928),ISBLANK(G928)),IF(D928="","",VLOOKUP(D928,CODES!$K$2:$L$8,2,FALSE)),IF(ISBLANK(G928),VLOOKUP(D928,CODES!$K$2:$L$8,2,FALSE)&amp;","&amp;VLOOKUP(F928,CODES!$K$2:$L$8,2,FALSE),VLOOKUP(D928,CODES!$K$2:$L$8,2,FALSE)&amp;","&amp;VLOOKUP(F928,CODES!$K$2:$L$8,2,FALSE)&amp;","&amp;VLOOKUP(G928,CODES!$K$2:$L$8,2,FALSE)))</f>
        <v/>
      </c>
      <c r="Y928" t="str">
        <f>IF(AND(ISBLANK(H928),ISBLANK(I928)),IF(E928="","",VLOOKUP(E928,CODES!$C$2:$D$28,2,FALSE)),IF(ISBLANK(I928),VLOOKUP(E928,CODES!$C$2:$D$28,2,FALSE)&amp;","&amp;VLOOKUP(H928,CODES!$C$2:$D$28,2,FALSE),VLOOKUP(E928,CODES!$C$2:$D$28,2,FALSE)&amp;","&amp;VLOOKUP(H928,CODES!$C$2:$D$28,2,FALSE)&amp;","&amp;VLOOKUP(I928,CODES!$C$2:$D$28,2,FALSE)))</f>
        <v/>
      </c>
      <c r="Z928" t="str">
        <f t="shared" si="64"/>
        <v/>
      </c>
      <c r="AA928" t="str">
        <f>IF(Z928="","",VLOOKUP(Z928,CODES!$E$2:$F$73,2,FALSE))</f>
        <v/>
      </c>
    </row>
    <row r="929" spans="10:27" x14ac:dyDescent="0.25">
      <c r="J929" s="5"/>
      <c r="Q929" t="str">
        <f t="shared" si="61"/>
        <v/>
      </c>
      <c r="S929" t="str">
        <f t="shared" si="62"/>
        <v/>
      </c>
      <c r="T929" t="str">
        <f t="shared" si="63"/>
        <v/>
      </c>
      <c r="U929" t="str">
        <f>IF(B929="","",VLOOKUP(B929,CODES!$A$2:$B$6,2,FALSE))</f>
        <v/>
      </c>
      <c r="V929" t="str">
        <f>IF(C929="","",LOOKUP(C929,{0,1,5,9,13,17,21},{"&lt;1 credits","1 - 4 credits","5 - 8 credits","9 - 12 credits","13 - 16 credits","17 - 20 credits","21 + credits"}))</f>
        <v/>
      </c>
      <c r="W929" t="str">
        <f>IF(V929="","",VLOOKUP(V929,CODES!$G$2:$H$8,2,FALSE))</f>
        <v/>
      </c>
      <c r="X929" t="str">
        <f>IF(AND(ISBLANK(F929),ISBLANK(G929)),IF(D929="","",VLOOKUP(D929,CODES!$K$2:$L$8,2,FALSE)),IF(ISBLANK(G929),VLOOKUP(D929,CODES!$K$2:$L$8,2,FALSE)&amp;","&amp;VLOOKUP(F929,CODES!$K$2:$L$8,2,FALSE),VLOOKUP(D929,CODES!$K$2:$L$8,2,FALSE)&amp;","&amp;VLOOKUP(F929,CODES!$K$2:$L$8,2,FALSE)&amp;","&amp;VLOOKUP(G929,CODES!$K$2:$L$8,2,FALSE)))</f>
        <v/>
      </c>
      <c r="Y929" t="str">
        <f>IF(AND(ISBLANK(H929),ISBLANK(I929)),IF(E929="","",VLOOKUP(E929,CODES!$C$2:$D$28,2,FALSE)),IF(ISBLANK(I929),VLOOKUP(E929,CODES!$C$2:$D$28,2,FALSE)&amp;","&amp;VLOOKUP(H929,CODES!$C$2:$D$28,2,FALSE),VLOOKUP(E929,CODES!$C$2:$D$28,2,FALSE)&amp;","&amp;VLOOKUP(H929,CODES!$C$2:$D$28,2,FALSE)&amp;","&amp;VLOOKUP(I929,CODES!$C$2:$D$28,2,FALSE)))</f>
        <v/>
      </c>
      <c r="Z929" t="str">
        <f t="shared" si="64"/>
        <v/>
      </c>
      <c r="AA929" t="str">
        <f>IF(Z929="","",VLOOKUP(Z929,CODES!$E$2:$F$73,2,FALSE))</f>
        <v/>
      </c>
    </row>
    <row r="930" spans="10:27" x14ac:dyDescent="0.25">
      <c r="J930" s="5"/>
      <c r="Q930" t="str">
        <f t="shared" si="61"/>
        <v/>
      </c>
      <c r="S930" t="str">
        <f t="shared" si="62"/>
        <v/>
      </c>
      <c r="T930" t="str">
        <f t="shared" si="63"/>
        <v/>
      </c>
      <c r="U930" t="str">
        <f>IF(B930="","",VLOOKUP(B930,CODES!$A$2:$B$6,2,FALSE))</f>
        <v/>
      </c>
      <c r="V930" t="str">
        <f>IF(C930="","",LOOKUP(C930,{0,1,5,9,13,17,21},{"&lt;1 credits","1 - 4 credits","5 - 8 credits","9 - 12 credits","13 - 16 credits","17 - 20 credits","21 + credits"}))</f>
        <v/>
      </c>
      <c r="W930" t="str">
        <f>IF(V930="","",VLOOKUP(V930,CODES!$G$2:$H$8,2,FALSE))</f>
        <v/>
      </c>
      <c r="X930" t="str">
        <f>IF(AND(ISBLANK(F930),ISBLANK(G930)),IF(D930="","",VLOOKUP(D930,CODES!$K$2:$L$8,2,FALSE)),IF(ISBLANK(G930),VLOOKUP(D930,CODES!$K$2:$L$8,2,FALSE)&amp;","&amp;VLOOKUP(F930,CODES!$K$2:$L$8,2,FALSE),VLOOKUP(D930,CODES!$K$2:$L$8,2,FALSE)&amp;","&amp;VLOOKUP(F930,CODES!$K$2:$L$8,2,FALSE)&amp;","&amp;VLOOKUP(G930,CODES!$K$2:$L$8,2,FALSE)))</f>
        <v/>
      </c>
      <c r="Y930" t="str">
        <f>IF(AND(ISBLANK(H930),ISBLANK(I930)),IF(E930="","",VLOOKUP(E930,CODES!$C$2:$D$28,2,FALSE)),IF(ISBLANK(I930),VLOOKUP(E930,CODES!$C$2:$D$28,2,FALSE)&amp;","&amp;VLOOKUP(H930,CODES!$C$2:$D$28,2,FALSE),VLOOKUP(E930,CODES!$C$2:$D$28,2,FALSE)&amp;","&amp;VLOOKUP(H930,CODES!$C$2:$D$28,2,FALSE)&amp;","&amp;VLOOKUP(I930,CODES!$C$2:$D$28,2,FALSE)))</f>
        <v/>
      </c>
      <c r="Z930" t="str">
        <f t="shared" si="64"/>
        <v/>
      </c>
      <c r="AA930" t="str">
        <f>IF(Z930="","",VLOOKUP(Z930,CODES!$E$2:$F$73,2,FALSE))</f>
        <v/>
      </c>
    </row>
    <row r="931" spans="10:27" x14ac:dyDescent="0.25">
      <c r="J931" s="5"/>
      <c r="Q931" t="str">
        <f t="shared" si="61"/>
        <v/>
      </c>
      <c r="S931" t="str">
        <f t="shared" si="62"/>
        <v/>
      </c>
      <c r="T931" t="str">
        <f t="shared" si="63"/>
        <v/>
      </c>
      <c r="U931" t="str">
        <f>IF(B931="","",VLOOKUP(B931,CODES!$A$2:$B$6,2,FALSE))</f>
        <v/>
      </c>
      <c r="V931" t="str">
        <f>IF(C931="","",LOOKUP(C931,{0,1,5,9,13,17,21},{"&lt;1 credits","1 - 4 credits","5 - 8 credits","9 - 12 credits","13 - 16 credits","17 - 20 credits","21 + credits"}))</f>
        <v/>
      </c>
      <c r="W931" t="str">
        <f>IF(V931="","",VLOOKUP(V931,CODES!$G$2:$H$8,2,FALSE))</f>
        <v/>
      </c>
      <c r="X931" t="str">
        <f>IF(AND(ISBLANK(F931),ISBLANK(G931)),IF(D931="","",VLOOKUP(D931,CODES!$K$2:$L$8,2,FALSE)),IF(ISBLANK(G931),VLOOKUP(D931,CODES!$K$2:$L$8,2,FALSE)&amp;","&amp;VLOOKUP(F931,CODES!$K$2:$L$8,2,FALSE),VLOOKUP(D931,CODES!$K$2:$L$8,2,FALSE)&amp;","&amp;VLOOKUP(F931,CODES!$K$2:$L$8,2,FALSE)&amp;","&amp;VLOOKUP(G931,CODES!$K$2:$L$8,2,FALSE)))</f>
        <v/>
      </c>
      <c r="Y931" t="str">
        <f>IF(AND(ISBLANK(H931),ISBLANK(I931)),IF(E931="","",VLOOKUP(E931,CODES!$C$2:$D$28,2,FALSE)),IF(ISBLANK(I931),VLOOKUP(E931,CODES!$C$2:$D$28,2,FALSE)&amp;","&amp;VLOOKUP(H931,CODES!$C$2:$D$28,2,FALSE),VLOOKUP(E931,CODES!$C$2:$D$28,2,FALSE)&amp;","&amp;VLOOKUP(H931,CODES!$C$2:$D$28,2,FALSE)&amp;","&amp;VLOOKUP(I931,CODES!$C$2:$D$28,2,FALSE)))</f>
        <v/>
      </c>
      <c r="Z931" t="str">
        <f t="shared" si="64"/>
        <v/>
      </c>
      <c r="AA931" t="str">
        <f>IF(Z931="","",VLOOKUP(Z931,CODES!$E$2:$F$73,2,FALSE))</f>
        <v/>
      </c>
    </row>
    <row r="932" spans="10:27" x14ac:dyDescent="0.25">
      <c r="J932" s="5"/>
      <c r="Q932" t="str">
        <f t="shared" si="61"/>
        <v/>
      </c>
      <c r="S932" t="str">
        <f t="shared" si="62"/>
        <v/>
      </c>
      <c r="T932" t="str">
        <f t="shared" si="63"/>
        <v/>
      </c>
      <c r="U932" t="str">
        <f>IF(B932="","",VLOOKUP(B932,CODES!$A$2:$B$6,2,FALSE))</f>
        <v/>
      </c>
      <c r="V932" t="str">
        <f>IF(C932="","",LOOKUP(C932,{0,1,5,9,13,17,21},{"&lt;1 credits","1 - 4 credits","5 - 8 credits","9 - 12 credits","13 - 16 credits","17 - 20 credits","21 + credits"}))</f>
        <v/>
      </c>
      <c r="W932" t="str">
        <f>IF(V932="","",VLOOKUP(V932,CODES!$G$2:$H$8,2,FALSE))</f>
        <v/>
      </c>
      <c r="X932" t="str">
        <f>IF(AND(ISBLANK(F932),ISBLANK(G932)),IF(D932="","",VLOOKUP(D932,CODES!$K$2:$L$8,2,FALSE)),IF(ISBLANK(G932),VLOOKUP(D932,CODES!$K$2:$L$8,2,FALSE)&amp;","&amp;VLOOKUP(F932,CODES!$K$2:$L$8,2,FALSE),VLOOKUP(D932,CODES!$K$2:$L$8,2,FALSE)&amp;","&amp;VLOOKUP(F932,CODES!$K$2:$L$8,2,FALSE)&amp;","&amp;VLOOKUP(G932,CODES!$K$2:$L$8,2,FALSE)))</f>
        <v/>
      </c>
      <c r="Y932" t="str">
        <f>IF(AND(ISBLANK(H932),ISBLANK(I932)),IF(E932="","",VLOOKUP(E932,CODES!$C$2:$D$28,2,FALSE)),IF(ISBLANK(I932),VLOOKUP(E932,CODES!$C$2:$D$28,2,FALSE)&amp;","&amp;VLOOKUP(H932,CODES!$C$2:$D$28,2,FALSE),VLOOKUP(E932,CODES!$C$2:$D$28,2,FALSE)&amp;","&amp;VLOOKUP(H932,CODES!$C$2:$D$28,2,FALSE)&amp;","&amp;VLOOKUP(I932,CODES!$C$2:$D$28,2,FALSE)))</f>
        <v/>
      </c>
      <c r="Z932" t="str">
        <f t="shared" si="64"/>
        <v/>
      </c>
      <c r="AA932" t="str">
        <f>IF(Z932="","",VLOOKUP(Z932,CODES!$E$2:$F$73,2,FALSE))</f>
        <v/>
      </c>
    </row>
    <row r="933" spans="10:27" x14ac:dyDescent="0.25">
      <c r="J933" s="5"/>
      <c r="Q933" t="str">
        <f t="shared" si="61"/>
        <v/>
      </c>
      <c r="S933" t="str">
        <f t="shared" si="62"/>
        <v/>
      </c>
      <c r="T933" t="str">
        <f t="shared" si="63"/>
        <v/>
      </c>
      <c r="U933" t="str">
        <f>IF(B933="","",VLOOKUP(B933,CODES!$A$2:$B$6,2,FALSE))</f>
        <v/>
      </c>
      <c r="V933" t="str">
        <f>IF(C933="","",LOOKUP(C933,{0,1,5,9,13,17,21},{"&lt;1 credits","1 - 4 credits","5 - 8 credits","9 - 12 credits","13 - 16 credits","17 - 20 credits","21 + credits"}))</f>
        <v/>
      </c>
      <c r="W933" t="str">
        <f>IF(V933="","",VLOOKUP(V933,CODES!$G$2:$H$8,2,FALSE))</f>
        <v/>
      </c>
      <c r="X933" t="str">
        <f>IF(AND(ISBLANK(F933),ISBLANK(G933)),IF(D933="","",VLOOKUP(D933,CODES!$K$2:$L$8,2,FALSE)),IF(ISBLANK(G933),VLOOKUP(D933,CODES!$K$2:$L$8,2,FALSE)&amp;","&amp;VLOOKUP(F933,CODES!$K$2:$L$8,2,FALSE),VLOOKUP(D933,CODES!$K$2:$L$8,2,FALSE)&amp;","&amp;VLOOKUP(F933,CODES!$K$2:$L$8,2,FALSE)&amp;","&amp;VLOOKUP(G933,CODES!$K$2:$L$8,2,FALSE)))</f>
        <v/>
      </c>
      <c r="Y933" t="str">
        <f>IF(AND(ISBLANK(H933),ISBLANK(I933)),IF(E933="","",VLOOKUP(E933,CODES!$C$2:$D$28,2,FALSE)),IF(ISBLANK(I933),VLOOKUP(E933,CODES!$C$2:$D$28,2,FALSE)&amp;","&amp;VLOOKUP(H933,CODES!$C$2:$D$28,2,FALSE),VLOOKUP(E933,CODES!$C$2:$D$28,2,FALSE)&amp;","&amp;VLOOKUP(H933,CODES!$C$2:$D$28,2,FALSE)&amp;","&amp;VLOOKUP(I933,CODES!$C$2:$D$28,2,FALSE)))</f>
        <v/>
      </c>
      <c r="Z933" t="str">
        <f t="shared" si="64"/>
        <v/>
      </c>
      <c r="AA933" t="str">
        <f>IF(Z933="","",VLOOKUP(Z933,CODES!$E$2:$F$73,2,FALSE))</f>
        <v/>
      </c>
    </row>
    <row r="934" spans="10:27" x14ac:dyDescent="0.25">
      <c r="J934" s="5"/>
      <c r="Q934" t="str">
        <f t="shared" si="61"/>
        <v/>
      </c>
      <c r="S934" t="str">
        <f t="shared" si="62"/>
        <v/>
      </c>
      <c r="T934" t="str">
        <f t="shared" si="63"/>
        <v/>
      </c>
      <c r="U934" t="str">
        <f>IF(B934="","",VLOOKUP(B934,CODES!$A$2:$B$6,2,FALSE))</f>
        <v/>
      </c>
      <c r="V934" t="str">
        <f>IF(C934="","",LOOKUP(C934,{0,1,5,9,13,17,21},{"&lt;1 credits","1 - 4 credits","5 - 8 credits","9 - 12 credits","13 - 16 credits","17 - 20 credits","21 + credits"}))</f>
        <v/>
      </c>
      <c r="W934" t="str">
        <f>IF(V934="","",VLOOKUP(V934,CODES!$G$2:$H$8,2,FALSE))</f>
        <v/>
      </c>
      <c r="X934" t="str">
        <f>IF(AND(ISBLANK(F934),ISBLANK(G934)),IF(D934="","",VLOOKUP(D934,CODES!$K$2:$L$8,2,FALSE)),IF(ISBLANK(G934),VLOOKUP(D934,CODES!$K$2:$L$8,2,FALSE)&amp;","&amp;VLOOKUP(F934,CODES!$K$2:$L$8,2,FALSE),VLOOKUP(D934,CODES!$K$2:$L$8,2,FALSE)&amp;","&amp;VLOOKUP(F934,CODES!$K$2:$L$8,2,FALSE)&amp;","&amp;VLOOKUP(G934,CODES!$K$2:$L$8,2,FALSE)))</f>
        <v/>
      </c>
      <c r="Y934" t="str">
        <f>IF(AND(ISBLANK(H934),ISBLANK(I934)),IF(E934="","",VLOOKUP(E934,CODES!$C$2:$D$28,2,FALSE)),IF(ISBLANK(I934),VLOOKUP(E934,CODES!$C$2:$D$28,2,FALSE)&amp;","&amp;VLOOKUP(H934,CODES!$C$2:$D$28,2,FALSE),VLOOKUP(E934,CODES!$C$2:$D$28,2,FALSE)&amp;","&amp;VLOOKUP(H934,CODES!$C$2:$D$28,2,FALSE)&amp;","&amp;VLOOKUP(I934,CODES!$C$2:$D$28,2,FALSE)))</f>
        <v/>
      </c>
      <c r="Z934" t="str">
        <f t="shared" si="64"/>
        <v/>
      </c>
      <c r="AA934" t="str">
        <f>IF(Z934="","",VLOOKUP(Z934,CODES!$E$2:$F$73,2,FALSE))</f>
        <v/>
      </c>
    </row>
    <row r="935" spans="10:27" x14ac:dyDescent="0.25">
      <c r="J935" s="5"/>
      <c r="Q935" t="str">
        <f t="shared" si="61"/>
        <v/>
      </c>
      <c r="S935" t="str">
        <f t="shared" si="62"/>
        <v/>
      </c>
      <c r="T935" t="str">
        <f t="shared" si="63"/>
        <v/>
      </c>
      <c r="U935" t="str">
        <f>IF(B935="","",VLOOKUP(B935,CODES!$A$2:$B$6,2,FALSE))</f>
        <v/>
      </c>
      <c r="V935" t="str">
        <f>IF(C935="","",LOOKUP(C935,{0,1,5,9,13,17,21},{"&lt;1 credits","1 - 4 credits","5 - 8 credits","9 - 12 credits","13 - 16 credits","17 - 20 credits","21 + credits"}))</f>
        <v/>
      </c>
      <c r="W935" t="str">
        <f>IF(V935="","",VLOOKUP(V935,CODES!$G$2:$H$8,2,FALSE))</f>
        <v/>
      </c>
      <c r="X935" t="str">
        <f>IF(AND(ISBLANK(F935),ISBLANK(G935)),IF(D935="","",VLOOKUP(D935,CODES!$K$2:$L$8,2,FALSE)),IF(ISBLANK(G935),VLOOKUP(D935,CODES!$K$2:$L$8,2,FALSE)&amp;","&amp;VLOOKUP(F935,CODES!$K$2:$L$8,2,FALSE),VLOOKUP(D935,CODES!$K$2:$L$8,2,FALSE)&amp;","&amp;VLOOKUP(F935,CODES!$K$2:$L$8,2,FALSE)&amp;","&amp;VLOOKUP(G935,CODES!$K$2:$L$8,2,FALSE)))</f>
        <v/>
      </c>
      <c r="Y935" t="str">
        <f>IF(AND(ISBLANK(H935),ISBLANK(I935)),IF(E935="","",VLOOKUP(E935,CODES!$C$2:$D$28,2,FALSE)),IF(ISBLANK(I935),VLOOKUP(E935,CODES!$C$2:$D$28,2,FALSE)&amp;","&amp;VLOOKUP(H935,CODES!$C$2:$D$28,2,FALSE),VLOOKUP(E935,CODES!$C$2:$D$28,2,FALSE)&amp;","&amp;VLOOKUP(H935,CODES!$C$2:$D$28,2,FALSE)&amp;","&amp;VLOOKUP(I935,CODES!$C$2:$D$28,2,FALSE)))</f>
        <v/>
      </c>
      <c r="Z935" t="str">
        <f t="shared" si="64"/>
        <v/>
      </c>
      <c r="AA935" t="str">
        <f>IF(Z935="","",VLOOKUP(Z935,CODES!$E$2:$F$73,2,FALSE))</f>
        <v/>
      </c>
    </row>
    <row r="936" spans="10:27" x14ac:dyDescent="0.25">
      <c r="J936" s="5"/>
      <c r="Q936" t="str">
        <f t="shared" si="61"/>
        <v/>
      </c>
      <c r="S936" t="str">
        <f t="shared" si="62"/>
        <v/>
      </c>
      <c r="T936" t="str">
        <f t="shared" si="63"/>
        <v/>
      </c>
      <c r="U936" t="str">
        <f>IF(B936="","",VLOOKUP(B936,CODES!$A$2:$B$6,2,FALSE))</f>
        <v/>
      </c>
      <c r="V936" t="str">
        <f>IF(C936="","",LOOKUP(C936,{0,1,5,9,13,17,21},{"&lt;1 credits","1 - 4 credits","5 - 8 credits","9 - 12 credits","13 - 16 credits","17 - 20 credits","21 + credits"}))</f>
        <v/>
      </c>
      <c r="W936" t="str">
        <f>IF(V936="","",VLOOKUP(V936,CODES!$G$2:$H$8,2,FALSE))</f>
        <v/>
      </c>
      <c r="X936" t="str">
        <f>IF(AND(ISBLANK(F936),ISBLANK(G936)),IF(D936="","",VLOOKUP(D936,CODES!$K$2:$L$8,2,FALSE)),IF(ISBLANK(G936),VLOOKUP(D936,CODES!$K$2:$L$8,2,FALSE)&amp;","&amp;VLOOKUP(F936,CODES!$K$2:$L$8,2,FALSE),VLOOKUP(D936,CODES!$K$2:$L$8,2,FALSE)&amp;","&amp;VLOOKUP(F936,CODES!$K$2:$L$8,2,FALSE)&amp;","&amp;VLOOKUP(G936,CODES!$K$2:$L$8,2,FALSE)))</f>
        <v/>
      </c>
      <c r="Y936" t="str">
        <f>IF(AND(ISBLANK(H936),ISBLANK(I936)),IF(E936="","",VLOOKUP(E936,CODES!$C$2:$D$28,2,FALSE)),IF(ISBLANK(I936),VLOOKUP(E936,CODES!$C$2:$D$28,2,FALSE)&amp;","&amp;VLOOKUP(H936,CODES!$C$2:$D$28,2,FALSE),VLOOKUP(E936,CODES!$C$2:$D$28,2,FALSE)&amp;","&amp;VLOOKUP(H936,CODES!$C$2:$D$28,2,FALSE)&amp;","&amp;VLOOKUP(I936,CODES!$C$2:$D$28,2,FALSE)))</f>
        <v/>
      </c>
      <c r="Z936" t="str">
        <f t="shared" si="64"/>
        <v/>
      </c>
      <c r="AA936" t="str">
        <f>IF(Z936="","",VLOOKUP(Z936,CODES!$E$2:$F$73,2,FALSE))</f>
        <v/>
      </c>
    </row>
    <row r="937" spans="10:27" x14ac:dyDescent="0.25">
      <c r="J937" s="5"/>
      <c r="Q937" t="str">
        <f t="shared" si="61"/>
        <v/>
      </c>
      <c r="S937" t="str">
        <f t="shared" si="62"/>
        <v/>
      </c>
      <c r="T937" t="str">
        <f t="shared" si="63"/>
        <v/>
      </c>
      <c r="U937" t="str">
        <f>IF(B937="","",VLOOKUP(B937,CODES!$A$2:$B$6,2,FALSE))</f>
        <v/>
      </c>
      <c r="V937" t="str">
        <f>IF(C937="","",LOOKUP(C937,{0,1,5,9,13,17,21},{"&lt;1 credits","1 - 4 credits","5 - 8 credits","9 - 12 credits","13 - 16 credits","17 - 20 credits","21 + credits"}))</f>
        <v/>
      </c>
      <c r="W937" t="str">
        <f>IF(V937="","",VLOOKUP(V937,CODES!$G$2:$H$8,2,FALSE))</f>
        <v/>
      </c>
      <c r="X937" t="str">
        <f>IF(AND(ISBLANK(F937),ISBLANK(G937)),IF(D937="","",VLOOKUP(D937,CODES!$K$2:$L$8,2,FALSE)),IF(ISBLANK(G937),VLOOKUP(D937,CODES!$K$2:$L$8,2,FALSE)&amp;","&amp;VLOOKUP(F937,CODES!$K$2:$L$8,2,FALSE),VLOOKUP(D937,CODES!$K$2:$L$8,2,FALSE)&amp;","&amp;VLOOKUP(F937,CODES!$K$2:$L$8,2,FALSE)&amp;","&amp;VLOOKUP(G937,CODES!$K$2:$L$8,2,FALSE)))</f>
        <v/>
      </c>
      <c r="Y937" t="str">
        <f>IF(AND(ISBLANK(H937),ISBLANK(I937)),IF(E937="","",VLOOKUP(E937,CODES!$C$2:$D$28,2,FALSE)),IF(ISBLANK(I937),VLOOKUP(E937,CODES!$C$2:$D$28,2,FALSE)&amp;","&amp;VLOOKUP(H937,CODES!$C$2:$D$28,2,FALSE),VLOOKUP(E937,CODES!$C$2:$D$28,2,FALSE)&amp;","&amp;VLOOKUP(H937,CODES!$C$2:$D$28,2,FALSE)&amp;","&amp;VLOOKUP(I937,CODES!$C$2:$D$28,2,FALSE)))</f>
        <v/>
      </c>
      <c r="Z937" t="str">
        <f t="shared" si="64"/>
        <v/>
      </c>
      <c r="AA937" t="str">
        <f>IF(Z937="","",VLOOKUP(Z937,CODES!$E$2:$F$73,2,FALSE))</f>
        <v/>
      </c>
    </row>
    <row r="938" spans="10:27" x14ac:dyDescent="0.25">
      <c r="J938" s="5"/>
      <c r="Q938" t="str">
        <f t="shared" si="61"/>
        <v/>
      </c>
      <c r="S938" t="str">
        <f t="shared" si="62"/>
        <v/>
      </c>
      <c r="T938" t="str">
        <f t="shared" si="63"/>
        <v/>
      </c>
      <c r="U938" t="str">
        <f>IF(B938="","",VLOOKUP(B938,CODES!$A$2:$B$6,2,FALSE))</f>
        <v/>
      </c>
      <c r="V938" t="str">
        <f>IF(C938="","",LOOKUP(C938,{0,1,5,9,13,17,21},{"&lt;1 credits","1 - 4 credits","5 - 8 credits","9 - 12 credits","13 - 16 credits","17 - 20 credits","21 + credits"}))</f>
        <v/>
      </c>
      <c r="W938" t="str">
        <f>IF(V938="","",VLOOKUP(V938,CODES!$G$2:$H$8,2,FALSE))</f>
        <v/>
      </c>
      <c r="X938" t="str">
        <f>IF(AND(ISBLANK(F938),ISBLANK(G938)),IF(D938="","",VLOOKUP(D938,CODES!$K$2:$L$8,2,FALSE)),IF(ISBLANK(G938),VLOOKUP(D938,CODES!$K$2:$L$8,2,FALSE)&amp;","&amp;VLOOKUP(F938,CODES!$K$2:$L$8,2,FALSE),VLOOKUP(D938,CODES!$K$2:$L$8,2,FALSE)&amp;","&amp;VLOOKUP(F938,CODES!$K$2:$L$8,2,FALSE)&amp;","&amp;VLOOKUP(G938,CODES!$K$2:$L$8,2,FALSE)))</f>
        <v/>
      </c>
      <c r="Y938" t="str">
        <f>IF(AND(ISBLANK(H938),ISBLANK(I938)),IF(E938="","",VLOOKUP(E938,CODES!$C$2:$D$28,2,FALSE)),IF(ISBLANK(I938),VLOOKUP(E938,CODES!$C$2:$D$28,2,FALSE)&amp;","&amp;VLOOKUP(H938,CODES!$C$2:$D$28,2,FALSE),VLOOKUP(E938,CODES!$C$2:$D$28,2,FALSE)&amp;","&amp;VLOOKUP(H938,CODES!$C$2:$D$28,2,FALSE)&amp;","&amp;VLOOKUP(I938,CODES!$C$2:$D$28,2,FALSE)))</f>
        <v/>
      </c>
      <c r="Z938" t="str">
        <f t="shared" si="64"/>
        <v/>
      </c>
      <c r="AA938" t="str">
        <f>IF(Z938="","",VLOOKUP(Z938,CODES!$E$2:$F$73,2,FALSE))</f>
        <v/>
      </c>
    </row>
    <row r="939" spans="10:27" x14ac:dyDescent="0.25">
      <c r="J939" s="5"/>
      <c r="Q939" t="str">
        <f t="shared" si="61"/>
        <v/>
      </c>
      <c r="S939" t="str">
        <f t="shared" si="62"/>
        <v/>
      </c>
      <c r="T939" t="str">
        <f t="shared" si="63"/>
        <v/>
      </c>
      <c r="U939" t="str">
        <f>IF(B939="","",VLOOKUP(B939,CODES!$A$2:$B$6,2,FALSE))</f>
        <v/>
      </c>
      <c r="V939" t="str">
        <f>IF(C939="","",LOOKUP(C939,{0,1,5,9,13,17,21},{"&lt;1 credits","1 - 4 credits","5 - 8 credits","9 - 12 credits","13 - 16 credits","17 - 20 credits","21 + credits"}))</f>
        <v/>
      </c>
      <c r="W939" t="str">
        <f>IF(V939="","",VLOOKUP(V939,CODES!$G$2:$H$8,2,FALSE))</f>
        <v/>
      </c>
      <c r="X939" t="str">
        <f>IF(AND(ISBLANK(F939),ISBLANK(G939)),IF(D939="","",VLOOKUP(D939,CODES!$K$2:$L$8,2,FALSE)),IF(ISBLANK(G939),VLOOKUP(D939,CODES!$K$2:$L$8,2,FALSE)&amp;","&amp;VLOOKUP(F939,CODES!$K$2:$L$8,2,FALSE),VLOOKUP(D939,CODES!$K$2:$L$8,2,FALSE)&amp;","&amp;VLOOKUP(F939,CODES!$K$2:$L$8,2,FALSE)&amp;","&amp;VLOOKUP(G939,CODES!$K$2:$L$8,2,FALSE)))</f>
        <v/>
      </c>
      <c r="Y939" t="str">
        <f>IF(AND(ISBLANK(H939),ISBLANK(I939)),IF(E939="","",VLOOKUP(E939,CODES!$C$2:$D$28,2,FALSE)),IF(ISBLANK(I939),VLOOKUP(E939,CODES!$C$2:$D$28,2,FALSE)&amp;","&amp;VLOOKUP(H939,CODES!$C$2:$D$28,2,FALSE),VLOOKUP(E939,CODES!$C$2:$D$28,2,FALSE)&amp;","&amp;VLOOKUP(H939,CODES!$C$2:$D$28,2,FALSE)&amp;","&amp;VLOOKUP(I939,CODES!$C$2:$D$28,2,FALSE)))</f>
        <v/>
      </c>
      <c r="Z939" t="str">
        <f t="shared" si="64"/>
        <v/>
      </c>
      <c r="AA939" t="str">
        <f>IF(Z939="","",VLOOKUP(Z939,CODES!$E$2:$F$73,2,FALSE))</f>
        <v/>
      </c>
    </row>
    <row r="940" spans="10:27" x14ac:dyDescent="0.25">
      <c r="J940" s="5"/>
      <c r="Q940" t="str">
        <f t="shared" si="61"/>
        <v/>
      </c>
      <c r="S940" t="str">
        <f t="shared" si="62"/>
        <v/>
      </c>
      <c r="T940" t="str">
        <f t="shared" si="63"/>
        <v/>
      </c>
      <c r="U940" t="str">
        <f>IF(B940="","",VLOOKUP(B940,CODES!$A$2:$B$6,2,FALSE))</f>
        <v/>
      </c>
      <c r="V940" t="str">
        <f>IF(C940="","",LOOKUP(C940,{0,1,5,9,13,17,21},{"&lt;1 credits","1 - 4 credits","5 - 8 credits","9 - 12 credits","13 - 16 credits","17 - 20 credits","21 + credits"}))</f>
        <v/>
      </c>
      <c r="W940" t="str">
        <f>IF(V940="","",VLOOKUP(V940,CODES!$G$2:$H$8,2,FALSE))</f>
        <v/>
      </c>
      <c r="X940" t="str">
        <f>IF(AND(ISBLANK(F940),ISBLANK(G940)),IF(D940="","",VLOOKUP(D940,CODES!$K$2:$L$8,2,FALSE)),IF(ISBLANK(G940),VLOOKUP(D940,CODES!$K$2:$L$8,2,FALSE)&amp;","&amp;VLOOKUP(F940,CODES!$K$2:$L$8,2,FALSE),VLOOKUP(D940,CODES!$K$2:$L$8,2,FALSE)&amp;","&amp;VLOOKUP(F940,CODES!$K$2:$L$8,2,FALSE)&amp;","&amp;VLOOKUP(G940,CODES!$K$2:$L$8,2,FALSE)))</f>
        <v/>
      </c>
      <c r="Y940" t="str">
        <f>IF(AND(ISBLANK(H940),ISBLANK(I940)),IF(E940="","",VLOOKUP(E940,CODES!$C$2:$D$28,2,FALSE)),IF(ISBLANK(I940),VLOOKUP(E940,CODES!$C$2:$D$28,2,FALSE)&amp;","&amp;VLOOKUP(H940,CODES!$C$2:$D$28,2,FALSE),VLOOKUP(E940,CODES!$C$2:$D$28,2,FALSE)&amp;","&amp;VLOOKUP(H940,CODES!$C$2:$D$28,2,FALSE)&amp;","&amp;VLOOKUP(I940,CODES!$C$2:$D$28,2,FALSE)))</f>
        <v/>
      </c>
      <c r="Z940" t="str">
        <f t="shared" si="64"/>
        <v/>
      </c>
      <c r="AA940" t="str">
        <f>IF(Z940="","",VLOOKUP(Z940,CODES!$E$2:$F$73,2,FALSE))</f>
        <v/>
      </c>
    </row>
    <row r="941" spans="10:27" x14ac:dyDescent="0.25">
      <c r="J941" s="5"/>
      <c r="Q941" t="str">
        <f t="shared" si="61"/>
        <v/>
      </c>
      <c r="S941" t="str">
        <f t="shared" si="62"/>
        <v/>
      </c>
      <c r="T941" t="str">
        <f t="shared" si="63"/>
        <v/>
      </c>
      <c r="U941" t="str">
        <f>IF(B941="","",VLOOKUP(B941,CODES!$A$2:$B$6,2,FALSE))</f>
        <v/>
      </c>
      <c r="V941" t="str">
        <f>IF(C941="","",LOOKUP(C941,{0,1,5,9,13,17,21},{"&lt;1 credits","1 - 4 credits","5 - 8 credits","9 - 12 credits","13 - 16 credits","17 - 20 credits","21 + credits"}))</f>
        <v/>
      </c>
      <c r="W941" t="str">
        <f>IF(V941="","",VLOOKUP(V941,CODES!$G$2:$H$8,2,FALSE))</f>
        <v/>
      </c>
      <c r="X941" t="str">
        <f>IF(AND(ISBLANK(F941),ISBLANK(G941)),IF(D941="","",VLOOKUP(D941,CODES!$K$2:$L$8,2,FALSE)),IF(ISBLANK(G941),VLOOKUP(D941,CODES!$K$2:$L$8,2,FALSE)&amp;","&amp;VLOOKUP(F941,CODES!$K$2:$L$8,2,FALSE),VLOOKUP(D941,CODES!$K$2:$L$8,2,FALSE)&amp;","&amp;VLOOKUP(F941,CODES!$K$2:$L$8,2,FALSE)&amp;","&amp;VLOOKUP(G941,CODES!$K$2:$L$8,2,FALSE)))</f>
        <v/>
      </c>
      <c r="Y941" t="str">
        <f>IF(AND(ISBLANK(H941),ISBLANK(I941)),IF(E941="","",VLOOKUP(E941,CODES!$C$2:$D$28,2,FALSE)),IF(ISBLANK(I941),VLOOKUP(E941,CODES!$C$2:$D$28,2,FALSE)&amp;","&amp;VLOOKUP(H941,CODES!$C$2:$D$28,2,FALSE),VLOOKUP(E941,CODES!$C$2:$D$28,2,FALSE)&amp;","&amp;VLOOKUP(H941,CODES!$C$2:$D$28,2,FALSE)&amp;","&amp;VLOOKUP(I941,CODES!$C$2:$D$28,2,FALSE)))</f>
        <v/>
      </c>
      <c r="Z941" t="str">
        <f t="shared" si="64"/>
        <v/>
      </c>
      <c r="AA941" t="str">
        <f>IF(Z941="","",VLOOKUP(Z941,CODES!$E$2:$F$73,2,FALSE))</f>
        <v/>
      </c>
    </row>
    <row r="942" spans="10:27" x14ac:dyDescent="0.25">
      <c r="J942" s="5"/>
      <c r="Q942" t="str">
        <f t="shared" si="61"/>
        <v/>
      </c>
      <c r="S942" t="str">
        <f t="shared" si="62"/>
        <v/>
      </c>
      <c r="T942" t="str">
        <f t="shared" si="63"/>
        <v/>
      </c>
      <c r="U942" t="str">
        <f>IF(B942="","",VLOOKUP(B942,CODES!$A$2:$B$6,2,FALSE))</f>
        <v/>
      </c>
      <c r="V942" t="str">
        <f>IF(C942="","",LOOKUP(C942,{0,1,5,9,13,17,21},{"&lt;1 credits","1 - 4 credits","5 - 8 credits","9 - 12 credits","13 - 16 credits","17 - 20 credits","21 + credits"}))</f>
        <v/>
      </c>
      <c r="W942" t="str">
        <f>IF(V942="","",VLOOKUP(V942,CODES!$G$2:$H$8,2,FALSE))</f>
        <v/>
      </c>
      <c r="X942" t="str">
        <f>IF(AND(ISBLANK(F942),ISBLANK(G942)),IF(D942="","",VLOOKUP(D942,CODES!$K$2:$L$8,2,FALSE)),IF(ISBLANK(G942),VLOOKUP(D942,CODES!$K$2:$L$8,2,FALSE)&amp;","&amp;VLOOKUP(F942,CODES!$K$2:$L$8,2,FALSE),VLOOKUP(D942,CODES!$K$2:$L$8,2,FALSE)&amp;","&amp;VLOOKUP(F942,CODES!$K$2:$L$8,2,FALSE)&amp;","&amp;VLOOKUP(G942,CODES!$K$2:$L$8,2,FALSE)))</f>
        <v/>
      </c>
      <c r="Y942" t="str">
        <f>IF(AND(ISBLANK(H942),ISBLANK(I942)),IF(E942="","",VLOOKUP(E942,CODES!$C$2:$D$28,2,FALSE)),IF(ISBLANK(I942),VLOOKUP(E942,CODES!$C$2:$D$28,2,FALSE)&amp;","&amp;VLOOKUP(H942,CODES!$C$2:$D$28,2,FALSE),VLOOKUP(E942,CODES!$C$2:$D$28,2,FALSE)&amp;","&amp;VLOOKUP(H942,CODES!$C$2:$D$28,2,FALSE)&amp;","&amp;VLOOKUP(I942,CODES!$C$2:$D$28,2,FALSE)))</f>
        <v/>
      </c>
      <c r="Z942" t="str">
        <f t="shared" si="64"/>
        <v/>
      </c>
      <c r="AA942" t="str">
        <f>IF(Z942="","",VLOOKUP(Z942,CODES!$E$2:$F$73,2,FALSE))</f>
        <v/>
      </c>
    </row>
    <row r="943" spans="10:27" x14ac:dyDescent="0.25">
      <c r="J943" s="5"/>
      <c r="Q943" t="str">
        <f t="shared" si="61"/>
        <v/>
      </c>
      <c r="S943" t="str">
        <f t="shared" si="62"/>
        <v/>
      </c>
      <c r="T943" t="str">
        <f t="shared" si="63"/>
        <v/>
      </c>
      <c r="U943" t="str">
        <f>IF(B943="","",VLOOKUP(B943,CODES!$A$2:$B$6,2,FALSE))</f>
        <v/>
      </c>
      <c r="V943" t="str">
        <f>IF(C943="","",LOOKUP(C943,{0,1,5,9,13,17,21},{"&lt;1 credits","1 - 4 credits","5 - 8 credits","9 - 12 credits","13 - 16 credits","17 - 20 credits","21 + credits"}))</f>
        <v/>
      </c>
      <c r="W943" t="str">
        <f>IF(V943="","",VLOOKUP(V943,CODES!$G$2:$H$8,2,FALSE))</f>
        <v/>
      </c>
      <c r="X943" t="str">
        <f>IF(AND(ISBLANK(F943),ISBLANK(G943)),IF(D943="","",VLOOKUP(D943,CODES!$K$2:$L$8,2,FALSE)),IF(ISBLANK(G943),VLOOKUP(D943,CODES!$K$2:$L$8,2,FALSE)&amp;","&amp;VLOOKUP(F943,CODES!$K$2:$L$8,2,FALSE),VLOOKUP(D943,CODES!$K$2:$L$8,2,FALSE)&amp;","&amp;VLOOKUP(F943,CODES!$K$2:$L$8,2,FALSE)&amp;","&amp;VLOOKUP(G943,CODES!$K$2:$L$8,2,FALSE)))</f>
        <v/>
      </c>
      <c r="Y943" t="str">
        <f>IF(AND(ISBLANK(H943),ISBLANK(I943)),IF(E943="","",VLOOKUP(E943,CODES!$C$2:$D$28,2,FALSE)),IF(ISBLANK(I943),VLOOKUP(E943,CODES!$C$2:$D$28,2,FALSE)&amp;","&amp;VLOOKUP(H943,CODES!$C$2:$D$28,2,FALSE),VLOOKUP(E943,CODES!$C$2:$D$28,2,FALSE)&amp;","&amp;VLOOKUP(H943,CODES!$C$2:$D$28,2,FALSE)&amp;","&amp;VLOOKUP(I943,CODES!$C$2:$D$28,2,FALSE)))</f>
        <v/>
      </c>
      <c r="Z943" t="str">
        <f t="shared" si="64"/>
        <v/>
      </c>
      <c r="AA943" t="str">
        <f>IF(Z943="","",VLOOKUP(Z943,CODES!$E$2:$F$73,2,FALSE))</f>
        <v/>
      </c>
    </row>
    <row r="944" spans="10:27" x14ac:dyDescent="0.25">
      <c r="J944" s="5"/>
      <c r="Q944" t="str">
        <f t="shared" si="61"/>
        <v/>
      </c>
      <c r="S944" t="str">
        <f t="shared" si="62"/>
        <v/>
      </c>
      <c r="T944" t="str">
        <f t="shared" si="63"/>
        <v/>
      </c>
      <c r="U944" t="str">
        <f>IF(B944="","",VLOOKUP(B944,CODES!$A$2:$B$6,2,FALSE))</f>
        <v/>
      </c>
      <c r="V944" t="str">
        <f>IF(C944="","",LOOKUP(C944,{0,1,5,9,13,17,21},{"&lt;1 credits","1 - 4 credits","5 - 8 credits","9 - 12 credits","13 - 16 credits","17 - 20 credits","21 + credits"}))</f>
        <v/>
      </c>
      <c r="W944" t="str">
        <f>IF(V944="","",VLOOKUP(V944,CODES!$G$2:$H$8,2,FALSE))</f>
        <v/>
      </c>
      <c r="X944" t="str">
        <f>IF(AND(ISBLANK(F944),ISBLANK(G944)),IF(D944="","",VLOOKUP(D944,CODES!$K$2:$L$8,2,FALSE)),IF(ISBLANK(G944),VLOOKUP(D944,CODES!$K$2:$L$8,2,FALSE)&amp;","&amp;VLOOKUP(F944,CODES!$K$2:$L$8,2,FALSE),VLOOKUP(D944,CODES!$K$2:$L$8,2,FALSE)&amp;","&amp;VLOOKUP(F944,CODES!$K$2:$L$8,2,FALSE)&amp;","&amp;VLOOKUP(G944,CODES!$K$2:$L$8,2,FALSE)))</f>
        <v/>
      </c>
      <c r="Y944" t="str">
        <f>IF(AND(ISBLANK(H944),ISBLANK(I944)),IF(E944="","",VLOOKUP(E944,CODES!$C$2:$D$28,2,FALSE)),IF(ISBLANK(I944),VLOOKUP(E944,CODES!$C$2:$D$28,2,FALSE)&amp;","&amp;VLOOKUP(H944,CODES!$C$2:$D$28,2,FALSE),VLOOKUP(E944,CODES!$C$2:$D$28,2,FALSE)&amp;","&amp;VLOOKUP(H944,CODES!$C$2:$D$28,2,FALSE)&amp;","&amp;VLOOKUP(I944,CODES!$C$2:$D$28,2,FALSE)))</f>
        <v/>
      </c>
      <c r="Z944" t="str">
        <f t="shared" si="64"/>
        <v/>
      </c>
      <c r="AA944" t="str">
        <f>IF(Z944="","",VLOOKUP(Z944,CODES!$E$2:$F$73,2,FALSE))</f>
        <v/>
      </c>
    </row>
    <row r="945" spans="10:27" x14ac:dyDescent="0.25">
      <c r="J945" s="5"/>
      <c r="Q945" t="str">
        <f t="shared" si="61"/>
        <v/>
      </c>
      <c r="S945" t="str">
        <f t="shared" si="62"/>
        <v/>
      </c>
      <c r="T945" t="str">
        <f t="shared" si="63"/>
        <v/>
      </c>
      <c r="U945" t="str">
        <f>IF(B945="","",VLOOKUP(B945,CODES!$A$2:$B$6,2,FALSE))</f>
        <v/>
      </c>
      <c r="V945" t="str">
        <f>IF(C945="","",LOOKUP(C945,{0,1,5,9,13,17,21},{"&lt;1 credits","1 - 4 credits","5 - 8 credits","9 - 12 credits","13 - 16 credits","17 - 20 credits","21 + credits"}))</f>
        <v/>
      </c>
      <c r="W945" t="str">
        <f>IF(V945="","",VLOOKUP(V945,CODES!$G$2:$H$8,2,FALSE))</f>
        <v/>
      </c>
      <c r="X945" t="str">
        <f>IF(AND(ISBLANK(F945),ISBLANK(G945)),IF(D945="","",VLOOKUP(D945,CODES!$K$2:$L$8,2,FALSE)),IF(ISBLANK(G945),VLOOKUP(D945,CODES!$K$2:$L$8,2,FALSE)&amp;","&amp;VLOOKUP(F945,CODES!$K$2:$L$8,2,FALSE),VLOOKUP(D945,CODES!$K$2:$L$8,2,FALSE)&amp;","&amp;VLOOKUP(F945,CODES!$K$2:$L$8,2,FALSE)&amp;","&amp;VLOOKUP(G945,CODES!$K$2:$L$8,2,FALSE)))</f>
        <v/>
      </c>
      <c r="Y945" t="str">
        <f>IF(AND(ISBLANK(H945),ISBLANK(I945)),IF(E945="","",VLOOKUP(E945,CODES!$C$2:$D$28,2,FALSE)),IF(ISBLANK(I945),VLOOKUP(E945,CODES!$C$2:$D$28,2,FALSE)&amp;","&amp;VLOOKUP(H945,CODES!$C$2:$D$28,2,FALSE),VLOOKUP(E945,CODES!$C$2:$D$28,2,FALSE)&amp;","&amp;VLOOKUP(H945,CODES!$C$2:$D$28,2,FALSE)&amp;","&amp;VLOOKUP(I945,CODES!$C$2:$D$28,2,FALSE)))</f>
        <v/>
      </c>
      <c r="Z945" t="str">
        <f t="shared" si="64"/>
        <v/>
      </c>
      <c r="AA945" t="str">
        <f>IF(Z945="","",VLOOKUP(Z945,CODES!$E$2:$F$73,2,FALSE))</f>
        <v/>
      </c>
    </row>
    <row r="946" spans="10:27" x14ac:dyDescent="0.25">
      <c r="J946" s="5"/>
      <c r="Q946" t="str">
        <f t="shared" si="61"/>
        <v/>
      </c>
      <c r="S946" t="str">
        <f t="shared" si="62"/>
        <v/>
      </c>
      <c r="T946" t="str">
        <f t="shared" si="63"/>
        <v/>
      </c>
      <c r="U946" t="str">
        <f>IF(B946="","",VLOOKUP(B946,CODES!$A$2:$B$6,2,FALSE))</f>
        <v/>
      </c>
      <c r="V946" t="str">
        <f>IF(C946="","",LOOKUP(C946,{0,1,5,9,13,17,21},{"&lt;1 credits","1 - 4 credits","5 - 8 credits","9 - 12 credits","13 - 16 credits","17 - 20 credits","21 + credits"}))</f>
        <v/>
      </c>
      <c r="W946" t="str">
        <f>IF(V946="","",VLOOKUP(V946,CODES!$G$2:$H$8,2,FALSE))</f>
        <v/>
      </c>
      <c r="X946" t="str">
        <f>IF(AND(ISBLANK(F946),ISBLANK(G946)),IF(D946="","",VLOOKUP(D946,CODES!$K$2:$L$8,2,FALSE)),IF(ISBLANK(G946),VLOOKUP(D946,CODES!$K$2:$L$8,2,FALSE)&amp;","&amp;VLOOKUP(F946,CODES!$K$2:$L$8,2,FALSE),VLOOKUP(D946,CODES!$K$2:$L$8,2,FALSE)&amp;","&amp;VLOOKUP(F946,CODES!$K$2:$L$8,2,FALSE)&amp;","&amp;VLOOKUP(G946,CODES!$K$2:$L$8,2,FALSE)))</f>
        <v/>
      </c>
      <c r="Y946" t="str">
        <f>IF(AND(ISBLANK(H946),ISBLANK(I946)),IF(E946="","",VLOOKUP(E946,CODES!$C$2:$D$28,2,FALSE)),IF(ISBLANK(I946),VLOOKUP(E946,CODES!$C$2:$D$28,2,FALSE)&amp;","&amp;VLOOKUP(H946,CODES!$C$2:$D$28,2,FALSE),VLOOKUP(E946,CODES!$C$2:$D$28,2,FALSE)&amp;","&amp;VLOOKUP(H946,CODES!$C$2:$D$28,2,FALSE)&amp;","&amp;VLOOKUP(I946,CODES!$C$2:$D$28,2,FALSE)))</f>
        <v/>
      </c>
      <c r="Z946" t="str">
        <f t="shared" si="64"/>
        <v/>
      </c>
      <c r="AA946" t="str">
        <f>IF(Z946="","",VLOOKUP(Z946,CODES!$E$2:$F$73,2,FALSE))</f>
        <v/>
      </c>
    </row>
    <row r="947" spans="10:27" x14ac:dyDescent="0.25">
      <c r="J947" s="5"/>
      <c r="Q947" t="str">
        <f t="shared" si="61"/>
        <v/>
      </c>
      <c r="S947" t="str">
        <f t="shared" si="62"/>
        <v/>
      </c>
      <c r="T947" t="str">
        <f t="shared" si="63"/>
        <v/>
      </c>
      <c r="U947" t="str">
        <f>IF(B947="","",VLOOKUP(B947,CODES!$A$2:$B$6,2,FALSE))</f>
        <v/>
      </c>
      <c r="V947" t="str">
        <f>IF(C947="","",LOOKUP(C947,{0,1,5,9,13,17,21},{"&lt;1 credits","1 - 4 credits","5 - 8 credits","9 - 12 credits","13 - 16 credits","17 - 20 credits","21 + credits"}))</f>
        <v/>
      </c>
      <c r="W947" t="str">
        <f>IF(V947="","",VLOOKUP(V947,CODES!$G$2:$H$8,2,FALSE))</f>
        <v/>
      </c>
      <c r="X947" t="str">
        <f>IF(AND(ISBLANK(F947),ISBLANK(G947)),IF(D947="","",VLOOKUP(D947,CODES!$K$2:$L$8,2,FALSE)),IF(ISBLANK(G947),VLOOKUP(D947,CODES!$K$2:$L$8,2,FALSE)&amp;","&amp;VLOOKUP(F947,CODES!$K$2:$L$8,2,FALSE),VLOOKUP(D947,CODES!$K$2:$L$8,2,FALSE)&amp;","&amp;VLOOKUP(F947,CODES!$K$2:$L$8,2,FALSE)&amp;","&amp;VLOOKUP(G947,CODES!$K$2:$L$8,2,FALSE)))</f>
        <v/>
      </c>
      <c r="Y947" t="str">
        <f>IF(AND(ISBLANK(H947),ISBLANK(I947)),IF(E947="","",VLOOKUP(E947,CODES!$C$2:$D$28,2,FALSE)),IF(ISBLANK(I947),VLOOKUP(E947,CODES!$C$2:$D$28,2,FALSE)&amp;","&amp;VLOOKUP(H947,CODES!$C$2:$D$28,2,FALSE),VLOOKUP(E947,CODES!$C$2:$D$28,2,FALSE)&amp;","&amp;VLOOKUP(H947,CODES!$C$2:$D$28,2,FALSE)&amp;","&amp;VLOOKUP(I947,CODES!$C$2:$D$28,2,FALSE)))</f>
        <v/>
      </c>
      <c r="Z947" t="str">
        <f t="shared" si="64"/>
        <v/>
      </c>
      <c r="AA947" t="str">
        <f>IF(Z947="","",VLOOKUP(Z947,CODES!$E$2:$F$73,2,FALSE))</f>
        <v/>
      </c>
    </row>
    <row r="948" spans="10:27" x14ac:dyDescent="0.25">
      <c r="J948" s="5"/>
      <c r="Q948" t="str">
        <f t="shared" si="61"/>
        <v/>
      </c>
      <c r="S948" t="str">
        <f t="shared" si="62"/>
        <v/>
      </c>
      <c r="T948" t="str">
        <f t="shared" si="63"/>
        <v/>
      </c>
      <c r="U948" t="str">
        <f>IF(B948="","",VLOOKUP(B948,CODES!$A$2:$B$6,2,FALSE))</f>
        <v/>
      </c>
      <c r="V948" t="str">
        <f>IF(C948="","",LOOKUP(C948,{0,1,5,9,13,17,21},{"&lt;1 credits","1 - 4 credits","5 - 8 credits","9 - 12 credits","13 - 16 credits","17 - 20 credits","21 + credits"}))</f>
        <v/>
      </c>
      <c r="W948" t="str">
        <f>IF(V948="","",VLOOKUP(V948,CODES!$G$2:$H$8,2,FALSE))</f>
        <v/>
      </c>
      <c r="X948" t="str">
        <f>IF(AND(ISBLANK(F948),ISBLANK(G948)),IF(D948="","",VLOOKUP(D948,CODES!$K$2:$L$8,2,FALSE)),IF(ISBLANK(G948),VLOOKUP(D948,CODES!$K$2:$L$8,2,FALSE)&amp;","&amp;VLOOKUP(F948,CODES!$K$2:$L$8,2,FALSE),VLOOKUP(D948,CODES!$K$2:$L$8,2,FALSE)&amp;","&amp;VLOOKUP(F948,CODES!$K$2:$L$8,2,FALSE)&amp;","&amp;VLOOKUP(G948,CODES!$K$2:$L$8,2,FALSE)))</f>
        <v/>
      </c>
      <c r="Y948" t="str">
        <f>IF(AND(ISBLANK(H948),ISBLANK(I948)),IF(E948="","",VLOOKUP(E948,CODES!$C$2:$D$28,2,FALSE)),IF(ISBLANK(I948),VLOOKUP(E948,CODES!$C$2:$D$28,2,FALSE)&amp;","&amp;VLOOKUP(H948,CODES!$C$2:$D$28,2,FALSE),VLOOKUP(E948,CODES!$C$2:$D$28,2,FALSE)&amp;","&amp;VLOOKUP(H948,CODES!$C$2:$D$28,2,FALSE)&amp;","&amp;VLOOKUP(I948,CODES!$C$2:$D$28,2,FALSE)))</f>
        <v/>
      </c>
      <c r="Z948" t="str">
        <f t="shared" si="64"/>
        <v/>
      </c>
      <c r="AA948" t="str">
        <f>IF(Z948="","",VLOOKUP(Z948,CODES!$E$2:$F$73,2,FALSE))</f>
        <v/>
      </c>
    </row>
    <row r="949" spans="10:27" x14ac:dyDescent="0.25">
      <c r="J949" s="5"/>
      <c r="Q949" t="str">
        <f t="shared" si="61"/>
        <v/>
      </c>
      <c r="S949" t="str">
        <f t="shared" si="62"/>
        <v/>
      </c>
      <c r="T949" t="str">
        <f t="shared" si="63"/>
        <v/>
      </c>
      <c r="U949" t="str">
        <f>IF(B949="","",VLOOKUP(B949,CODES!$A$2:$B$6,2,FALSE))</f>
        <v/>
      </c>
      <c r="V949" t="str">
        <f>IF(C949="","",LOOKUP(C949,{0,1,5,9,13,17,21},{"&lt;1 credits","1 - 4 credits","5 - 8 credits","9 - 12 credits","13 - 16 credits","17 - 20 credits","21 + credits"}))</f>
        <v/>
      </c>
      <c r="W949" t="str">
        <f>IF(V949="","",VLOOKUP(V949,CODES!$G$2:$H$8,2,FALSE))</f>
        <v/>
      </c>
      <c r="X949" t="str">
        <f>IF(AND(ISBLANK(F949),ISBLANK(G949)),IF(D949="","",VLOOKUP(D949,CODES!$K$2:$L$8,2,FALSE)),IF(ISBLANK(G949),VLOOKUP(D949,CODES!$K$2:$L$8,2,FALSE)&amp;","&amp;VLOOKUP(F949,CODES!$K$2:$L$8,2,FALSE),VLOOKUP(D949,CODES!$K$2:$L$8,2,FALSE)&amp;","&amp;VLOOKUP(F949,CODES!$K$2:$L$8,2,FALSE)&amp;","&amp;VLOOKUP(G949,CODES!$K$2:$L$8,2,FALSE)))</f>
        <v/>
      </c>
      <c r="Y949" t="str">
        <f>IF(AND(ISBLANK(H949),ISBLANK(I949)),IF(E949="","",VLOOKUP(E949,CODES!$C$2:$D$28,2,FALSE)),IF(ISBLANK(I949),VLOOKUP(E949,CODES!$C$2:$D$28,2,FALSE)&amp;","&amp;VLOOKUP(H949,CODES!$C$2:$D$28,2,FALSE),VLOOKUP(E949,CODES!$C$2:$D$28,2,FALSE)&amp;","&amp;VLOOKUP(H949,CODES!$C$2:$D$28,2,FALSE)&amp;","&amp;VLOOKUP(I949,CODES!$C$2:$D$28,2,FALSE)))</f>
        <v/>
      </c>
      <c r="Z949" t="str">
        <f t="shared" si="64"/>
        <v/>
      </c>
      <c r="AA949" t="str">
        <f>IF(Z949="","",VLOOKUP(Z949,CODES!$E$2:$F$73,2,FALSE))</f>
        <v/>
      </c>
    </row>
    <row r="950" spans="10:27" x14ac:dyDescent="0.25">
      <c r="J950" s="5"/>
      <c r="Q950" t="str">
        <f t="shared" si="61"/>
        <v/>
      </c>
      <c r="S950" t="str">
        <f t="shared" si="62"/>
        <v/>
      </c>
      <c r="T950" t="str">
        <f t="shared" si="63"/>
        <v/>
      </c>
      <c r="U950" t="str">
        <f>IF(B950="","",VLOOKUP(B950,CODES!$A$2:$B$6,2,FALSE))</f>
        <v/>
      </c>
      <c r="V950" t="str">
        <f>IF(C950="","",LOOKUP(C950,{0,1,5,9,13,17,21},{"&lt;1 credits","1 - 4 credits","5 - 8 credits","9 - 12 credits","13 - 16 credits","17 - 20 credits","21 + credits"}))</f>
        <v/>
      </c>
      <c r="W950" t="str">
        <f>IF(V950="","",VLOOKUP(V950,CODES!$G$2:$H$8,2,FALSE))</f>
        <v/>
      </c>
      <c r="X950" t="str">
        <f>IF(AND(ISBLANK(F950),ISBLANK(G950)),IF(D950="","",VLOOKUP(D950,CODES!$K$2:$L$8,2,FALSE)),IF(ISBLANK(G950),VLOOKUP(D950,CODES!$K$2:$L$8,2,FALSE)&amp;","&amp;VLOOKUP(F950,CODES!$K$2:$L$8,2,FALSE),VLOOKUP(D950,CODES!$K$2:$L$8,2,FALSE)&amp;","&amp;VLOOKUP(F950,CODES!$K$2:$L$8,2,FALSE)&amp;","&amp;VLOOKUP(G950,CODES!$K$2:$L$8,2,FALSE)))</f>
        <v/>
      </c>
      <c r="Y950" t="str">
        <f>IF(AND(ISBLANK(H950),ISBLANK(I950)),IF(E950="","",VLOOKUP(E950,CODES!$C$2:$D$28,2,FALSE)),IF(ISBLANK(I950),VLOOKUP(E950,CODES!$C$2:$D$28,2,FALSE)&amp;","&amp;VLOOKUP(H950,CODES!$C$2:$D$28,2,FALSE),VLOOKUP(E950,CODES!$C$2:$D$28,2,FALSE)&amp;","&amp;VLOOKUP(H950,CODES!$C$2:$D$28,2,FALSE)&amp;","&amp;VLOOKUP(I950,CODES!$C$2:$D$28,2,FALSE)))</f>
        <v/>
      </c>
      <c r="Z950" t="str">
        <f t="shared" si="64"/>
        <v/>
      </c>
      <c r="AA950" t="str">
        <f>IF(Z950="","",VLOOKUP(Z950,CODES!$E$2:$F$73,2,FALSE))</f>
        <v/>
      </c>
    </row>
    <row r="951" spans="10:27" x14ac:dyDescent="0.25">
      <c r="J951" s="5"/>
      <c r="Q951" t="str">
        <f t="shared" si="61"/>
        <v/>
      </c>
      <c r="S951" t="str">
        <f t="shared" si="62"/>
        <v/>
      </c>
      <c r="T951" t="str">
        <f t="shared" si="63"/>
        <v/>
      </c>
      <c r="U951" t="str">
        <f>IF(B951="","",VLOOKUP(B951,CODES!$A$2:$B$6,2,FALSE))</f>
        <v/>
      </c>
      <c r="V951" t="str">
        <f>IF(C951="","",LOOKUP(C951,{0,1,5,9,13,17,21},{"&lt;1 credits","1 - 4 credits","5 - 8 credits","9 - 12 credits","13 - 16 credits","17 - 20 credits","21 + credits"}))</f>
        <v/>
      </c>
      <c r="W951" t="str">
        <f>IF(V951="","",VLOOKUP(V951,CODES!$G$2:$H$8,2,FALSE))</f>
        <v/>
      </c>
      <c r="X951" t="str">
        <f>IF(AND(ISBLANK(F951),ISBLANK(G951)),IF(D951="","",VLOOKUP(D951,CODES!$K$2:$L$8,2,FALSE)),IF(ISBLANK(G951),VLOOKUP(D951,CODES!$K$2:$L$8,2,FALSE)&amp;","&amp;VLOOKUP(F951,CODES!$K$2:$L$8,2,FALSE),VLOOKUP(D951,CODES!$K$2:$L$8,2,FALSE)&amp;","&amp;VLOOKUP(F951,CODES!$K$2:$L$8,2,FALSE)&amp;","&amp;VLOOKUP(G951,CODES!$K$2:$L$8,2,FALSE)))</f>
        <v/>
      </c>
      <c r="Y951" t="str">
        <f>IF(AND(ISBLANK(H951),ISBLANK(I951)),IF(E951="","",VLOOKUP(E951,CODES!$C$2:$D$28,2,FALSE)),IF(ISBLANK(I951),VLOOKUP(E951,CODES!$C$2:$D$28,2,FALSE)&amp;","&amp;VLOOKUP(H951,CODES!$C$2:$D$28,2,FALSE),VLOOKUP(E951,CODES!$C$2:$D$28,2,FALSE)&amp;","&amp;VLOOKUP(H951,CODES!$C$2:$D$28,2,FALSE)&amp;","&amp;VLOOKUP(I951,CODES!$C$2:$D$28,2,FALSE)))</f>
        <v/>
      </c>
      <c r="Z951" t="str">
        <f t="shared" si="64"/>
        <v/>
      </c>
      <c r="AA951" t="str">
        <f>IF(Z951="","",VLOOKUP(Z951,CODES!$E$2:$F$73,2,FALSE))</f>
        <v/>
      </c>
    </row>
    <row r="952" spans="10:27" x14ac:dyDescent="0.25">
      <c r="J952" s="5"/>
      <c r="Q952" t="str">
        <f t="shared" si="61"/>
        <v/>
      </c>
      <c r="S952" t="str">
        <f t="shared" si="62"/>
        <v/>
      </c>
      <c r="T952" t="str">
        <f t="shared" si="63"/>
        <v/>
      </c>
      <c r="U952" t="str">
        <f>IF(B952="","",VLOOKUP(B952,CODES!$A$2:$B$6,2,FALSE))</f>
        <v/>
      </c>
      <c r="V952" t="str">
        <f>IF(C952="","",LOOKUP(C952,{0,1,5,9,13,17,21},{"&lt;1 credits","1 - 4 credits","5 - 8 credits","9 - 12 credits","13 - 16 credits","17 - 20 credits","21 + credits"}))</f>
        <v/>
      </c>
      <c r="W952" t="str">
        <f>IF(V952="","",VLOOKUP(V952,CODES!$G$2:$H$8,2,FALSE))</f>
        <v/>
      </c>
      <c r="X952" t="str">
        <f>IF(AND(ISBLANK(F952),ISBLANK(G952)),IF(D952="","",VLOOKUP(D952,CODES!$K$2:$L$8,2,FALSE)),IF(ISBLANK(G952),VLOOKUP(D952,CODES!$K$2:$L$8,2,FALSE)&amp;","&amp;VLOOKUP(F952,CODES!$K$2:$L$8,2,FALSE),VLOOKUP(D952,CODES!$K$2:$L$8,2,FALSE)&amp;","&amp;VLOOKUP(F952,CODES!$K$2:$L$8,2,FALSE)&amp;","&amp;VLOOKUP(G952,CODES!$K$2:$L$8,2,FALSE)))</f>
        <v/>
      </c>
      <c r="Y952" t="str">
        <f>IF(AND(ISBLANK(H952),ISBLANK(I952)),IF(E952="","",VLOOKUP(E952,CODES!$C$2:$D$28,2,FALSE)),IF(ISBLANK(I952),VLOOKUP(E952,CODES!$C$2:$D$28,2,FALSE)&amp;","&amp;VLOOKUP(H952,CODES!$C$2:$D$28,2,FALSE),VLOOKUP(E952,CODES!$C$2:$D$28,2,FALSE)&amp;","&amp;VLOOKUP(H952,CODES!$C$2:$D$28,2,FALSE)&amp;","&amp;VLOOKUP(I952,CODES!$C$2:$D$28,2,FALSE)))</f>
        <v/>
      </c>
      <c r="Z952" t="str">
        <f t="shared" si="64"/>
        <v/>
      </c>
      <c r="AA952" t="str">
        <f>IF(Z952="","",VLOOKUP(Z952,CODES!$E$2:$F$73,2,FALSE))</f>
        <v/>
      </c>
    </row>
    <row r="953" spans="10:27" x14ac:dyDescent="0.25">
      <c r="J953" s="5"/>
      <c r="Q953" t="str">
        <f t="shared" si="61"/>
        <v/>
      </c>
      <c r="S953" t="str">
        <f t="shared" si="62"/>
        <v/>
      </c>
      <c r="T953" t="str">
        <f t="shared" si="63"/>
        <v/>
      </c>
      <c r="U953" t="str">
        <f>IF(B953="","",VLOOKUP(B953,CODES!$A$2:$B$6,2,FALSE))</f>
        <v/>
      </c>
      <c r="V953" t="str">
        <f>IF(C953="","",LOOKUP(C953,{0,1,5,9,13,17,21},{"&lt;1 credits","1 - 4 credits","5 - 8 credits","9 - 12 credits","13 - 16 credits","17 - 20 credits","21 + credits"}))</f>
        <v/>
      </c>
      <c r="W953" t="str">
        <f>IF(V953="","",VLOOKUP(V953,CODES!$G$2:$H$8,2,FALSE))</f>
        <v/>
      </c>
      <c r="X953" t="str">
        <f>IF(AND(ISBLANK(F953),ISBLANK(G953)),IF(D953="","",VLOOKUP(D953,CODES!$K$2:$L$8,2,FALSE)),IF(ISBLANK(G953),VLOOKUP(D953,CODES!$K$2:$L$8,2,FALSE)&amp;","&amp;VLOOKUP(F953,CODES!$K$2:$L$8,2,FALSE),VLOOKUP(D953,CODES!$K$2:$L$8,2,FALSE)&amp;","&amp;VLOOKUP(F953,CODES!$K$2:$L$8,2,FALSE)&amp;","&amp;VLOOKUP(G953,CODES!$K$2:$L$8,2,FALSE)))</f>
        <v/>
      </c>
      <c r="Y953" t="str">
        <f>IF(AND(ISBLANK(H953),ISBLANK(I953)),IF(E953="","",VLOOKUP(E953,CODES!$C$2:$D$28,2,FALSE)),IF(ISBLANK(I953),VLOOKUP(E953,CODES!$C$2:$D$28,2,FALSE)&amp;","&amp;VLOOKUP(H953,CODES!$C$2:$D$28,2,FALSE),VLOOKUP(E953,CODES!$C$2:$D$28,2,FALSE)&amp;","&amp;VLOOKUP(H953,CODES!$C$2:$D$28,2,FALSE)&amp;","&amp;VLOOKUP(I953,CODES!$C$2:$D$28,2,FALSE)))</f>
        <v/>
      </c>
      <c r="Z953" t="str">
        <f t="shared" si="64"/>
        <v/>
      </c>
      <c r="AA953" t="str">
        <f>IF(Z953="","",VLOOKUP(Z953,CODES!$E$2:$F$73,2,FALSE))</f>
        <v/>
      </c>
    </row>
    <row r="954" spans="10:27" x14ac:dyDescent="0.25">
      <c r="J954" s="5"/>
      <c r="Q954" t="str">
        <f t="shared" si="61"/>
        <v/>
      </c>
      <c r="S954" t="str">
        <f t="shared" si="62"/>
        <v/>
      </c>
      <c r="T954" t="str">
        <f t="shared" si="63"/>
        <v/>
      </c>
      <c r="U954" t="str">
        <f>IF(B954="","",VLOOKUP(B954,CODES!$A$2:$B$6,2,FALSE))</f>
        <v/>
      </c>
      <c r="V954" t="str">
        <f>IF(C954="","",LOOKUP(C954,{0,1,5,9,13,17,21},{"&lt;1 credits","1 - 4 credits","5 - 8 credits","9 - 12 credits","13 - 16 credits","17 - 20 credits","21 + credits"}))</f>
        <v/>
      </c>
      <c r="W954" t="str">
        <f>IF(V954="","",VLOOKUP(V954,CODES!$G$2:$H$8,2,FALSE))</f>
        <v/>
      </c>
      <c r="X954" t="str">
        <f>IF(AND(ISBLANK(F954),ISBLANK(G954)),IF(D954="","",VLOOKUP(D954,CODES!$K$2:$L$8,2,FALSE)),IF(ISBLANK(G954),VLOOKUP(D954,CODES!$K$2:$L$8,2,FALSE)&amp;","&amp;VLOOKUP(F954,CODES!$K$2:$L$8,2,FALSE),VLOOKUP(D954,CODES!$K$2:$L$8,2,FALSE)&amp;","&amp;VLOOKUP(F954,CODES!$K$2:$L$8,2,FALSE)&amp;","&amp;VLOOKUP(G954,CODES!$K$2:$L$8,2,FALSE)))</f>
        <v/>
      </c>
      <c r="Y954" t="str">
        <f>IF(AND(ISBLANK(H954),ISBLANK(I954)),IF(E954="","",VLOOKUP(E954,CODES!$C$2:$D$28,2,FALSE)),IF(ISBLANK(I954),VLOOKUP(E954,CODES!$C$2:$D$28,2,FALSE)&amp;","&amp;VLOOKUP(H954,CODES!$C$2:$D$28,2,FALSE),VLOOKUP(E954,CODES!$C$2:$D$28,2,FALSE)&amp;","&amp;VLOOKUP(H954,CODES!$C$2:$D$28,2,FALSE)&amp;","&amp;VLOOKUP(I954,CODES!$C$2:$D$28,2,FALSE)))</f>
        <v/>
      </c>
      <c r="Z954" t="str">
        <f t="shared" si="64"/>
        <v/>
      </c>
      <c r="AA954" t="str">
        <f>IF(Z954="","",VLOOKUP(Z954,CODES!$E$2:$F$73,2,FALSE))</f>
        <v/>
      </c>
    </row>
    <row r="955" spans="10:27" x14ac:dyDescent="0.25">
      <c r="J955" s="5"/>
      <c r="Q955" t="str">
        <f t="shared" si="61"/>
        <v/>
      </c>
      <c r="S955" t="str">
        <f t="shared" si="62"/>
        <v/>
      </c>
      <c r="T955" t="str">
        <f t="shared" si="63"/>
        <v/>
      </c>
      <c r="U955" t="str">
        <f>IF(B955="","",VLOOKUP(B955,CODES!$A$2:$B$6,2,FALSE))</f>
        <v/>
      </c>
      <c r="V955" t="str">
        <f>IF(C955="","",LOOKUP(C955,{0,1,5,9,13,17,21},{"&lt;1 credits","1 - 4 credits","5 - 8 credits","9 - 12 credits","13 - 16 credits","17 - 20 credits","21 + credits"}))</f>
        <v/>
      </c>
      <c r="W955" t="str">
        <f>IF(V955="","",VLOOKUP(V955,CODES!$G$2:$H$8,2,FALSE))</f>
        <v/>
      </c>
      <c r="X955" t="str">
        <f>IF(AND(ISBLANK(F955),ISBLANK(G955)),IF(D955="","",VLOOKUP(D955,CODES!$K$2:$L$8,2,FALSE)),IF(ISBLANK(G955),VLOOKUP(D955,CODES!$K$2:$L$8,2,FALSE)&amp;","&amp;VLOOKUP(F955,CODES!$K$2:$L$8,2,FALSE),VLOOKUP(D955,CODES!$K$2:$L$8,2,FALSE)&amp;","&amp;VLOOKUP(F955,CODES!$K$2:$L$8,2,FALSE)&amp;","&amp;VLOOKUP(G955,CODES!$K$2:$L$8,2,FALSE)))</f>
        <v/>
      </c>
      <c r="Y955" t="str">
        <f>IF(AND(ISBLANK(H955),ISBLANK(I955)),IF(E955="","",VLOOKUP(E955,CODES!$C$2:$D$28,2,FALSE)),IF(ISBLANK(I955),VLOOKUP(E955,CODES!$C$2:$D$28,2,FALSE)&amp;","&amp;VLOOKUP(H955,CODES!$C$2:$D$28,2,FALSE),VLOOKUP(E955,CODES!$C$2:$D$28,2,FALSE)&amp;","&amp;VLOOKUP(H955,CODES!$C$2:$D$28,2,FALSE)&amp;","&amp;VLOOKUP(I955,CODES!$C$2:$D$28,2,FALSE)))</f>
        <v/>
      </c>
      <c r="Z955" t="str">
        <f t="shared" si="64"/>
        <v/>
      </c>
      <c r="AA955" t="str">
        <f>IF(Z955="","",VLOOKUP(Z955,CODES!$E$2:$F$73,2,FALSE))</f>
        <v/>
      </c>
    </row>
    <row r="956" spans="10:27" x14ac:dyDescent="0.25">
      <c r="J956" s="5"/>
      <c r="Q956" t="str">
        <f t="shared" si="61"/>
        <v/>
      </c>
      <c r="S956" t="str">
        <f t="shared" si="62"/>
        <v/>
      </c>
      <c r="T956" t="str">
        <f t="shared" si="63"/>
        <v/>
      </c>
      <c r="U956" t="str">
        <f>IF(B956="","",VLOOKUP(B956,CODES!$A$2:$B$6,2,FALSE))</f>
        <v/>
      </c>
      <c r="V956" t="str">
        <f>IF(C956="","",LOOKUP(C956,{0,1,5,9,13,17,21},{"&lt;1 credits","1 - 4 credits","5 - 8 credits","9 - 12 credits","13 - 16 credits","17 - 20 credits","21 + credits"}))</f>
        <v/>
      </c>
      <c r="W956" t="str">
        <f>IF(V956="","",VLOOKUP(V956,CODES!$G$2:$H$8,2,FALSE))</f>
        <v/>
      </c>
      <c r="X956" t="str">
        <f>IF(AND(ISBLANK(F956),ISBLANK(G956)),IF(D956="","",VLOOKUP(D956,CODES!$K$2:$L$8,2,FALSE)),IF(ISBLANK(G956),VLOOKUP(D956,CODES!$K$2:$L$8,2,FALSE)&amp;","&amp;VLOOKUP(F956,CODES!$K$2:$L$8,2,FALSE),VLOOKUP(D956,CODES!$K$2:$L$8,2,FALSE)&amp;","&amp;VLOOKUP(F956,CODES!$K$2:$L$8,2,FALSE)&amp;","&amp;VLOOKUP(G956,CODES!$K$2:$L$8,2,FALSE)))</f>
        <v/>
      </c>
      <c r="Y956" t="str">
        <f>IF(AND(ISBLANK(H956),ISBLANK(I956)),IF(E956="","",VLOOKUP(E956,CODES!$C$2:$D$28,2,FALSE)),IF(ISBLANK(I956),VLOOKUP(E956,CODES!$C$2:$D$28,2,FALSE)&amp;","&amp;VLOOKUP(H956,CODES!$C$2:$D$28,2,FALSE),VLOOKUP(E956,CODES!$C$2:$D$28,2,FALSE)&amp;","&amp;VLOOKUP(H956,CODES!$C$2:$D$28,2,FALSE)&amp;","&amp;VLOOKUP(I956,CODES!$C$2:$D$28,2,FALSE)))</f>
        <v/>
      </c>
      <c r="Z956" t="str">
        <f t="shared" si="64"/>
        <v/>
      </c>
      <c r="AA956" t="str">
        <f>IF(Z956="","",VLOOKUP(Z956,CODES!$E$2:$F$73,2,FALSE))</f>
        <v/>
      </c>
    </row>
    <row r="957" spans="10:27" x14ac:dyDescent="0.25">
      <c r="J957" s="5"/>
      <c r="Q957" t="str">
        <f t="shared" si="61"/>
        <v/>
      </c>
      <c r="S957" t="str">
        <f t="shared" si="62"/>
        <v/>
      </c>
      <c r="T957" t="str">
        <f t="shared" si="63"/>
        <v/>
      </c>
      <c r="U957" t="str">
        <f>IF(B957="","",VLOOKUP(B957,CODES!$A$2:$B$6,2,FALSE))</f>
        <v/>
      </c>
      <c r="V957" t="str">
        <f>IF(C957="","",LOOKUP(C957,{0,1,5,9,13,17,21},{"&lt;1 credits","1 - 4 credits","5 - 8 credits","9 - 12 credits","13 - 16 credits","17 - 20 credits","21 + credits"}))</f>
        <v/>
      </c>
      <c r="W957" t="str">
        <f>IF(V957="","",VLOOKUP(V957,CODES!$G$2:$H$8,2,FALSE))</f>
        <v/>
      </c>
      <c r="X957" t="str">
        <f>IF(AND(ISBLANK(F957),ISBLANK(G957)),IF(D957="","",VLOOKUP(D957,CODES!$K$2:$L$8,2,FALSE)),IF(ISBLANK(G957),VLOOKUP(D957,CODES!$K$2:$L$8,2,FALSE)&amp;","&amp;VLOOKUP(F957,CODES!$K$2:$L$8,2,FALSE),VLOOKUP(D957,CODES!$K$2:$L$8,2,FALSE)&amp;","&amp;VLOOKUP(F957,CODES!$K$2:$L$8,2,FALSE)&amp;","&amp;VLOOKUP(G957,CODES!$K$2:$L$8,2,FALSE)))</f>
        <v/>
      </c>
      <c r="Y957" t="str">
        <f>IF(AND(ISBLANK(H957),ISBLANK(I957)),IF(E957="","",VLOOKUP(E957,CODES!$C$2:$D$28,2,FALSE)),IF(ISBLANK(I957),VLOOKUP(E957,CODES!$C$2:$D$28,2,FALSE)&amp;","&amp;VLOOKUP(H957,CODES!$C$2:$D$28,2,FALSE),VLOOKUP(E957,CODES!$C$2:$D$28,2,FALSE)&amp;","&amp;VLOOKUP(H957,CODES!$C$2:$D$28,2,FALSE)&amp;","&amp;VLOOKUP(I957,CODES!$C$2:$D$28,2,FALSE)))</f>
        <v/>
      </c>
      <c r="Z957" t="str">
        <f t="shared" si="64"/>
        <v/>
      </c>
      <c r="AA957" t="str">
        <f>IF(Z957="","",VLOOKUP(Z957,CODES!$E$2:$F$73,2,FALSE))</f>
        <v/>
      </c>
    </row>
    <row r="958" spans="10:27" x14ac:dyDescent="0.25">
      <c r="J958" s="5"/>
      <c r="Q958" t="str">
        <f t="shared" si="61"/>
        <v/>
      </c>
      <c r="S958" t="str">
        <f t="shared" si="62"/>
        <v/>
      </c>
      <c r="T958" t="str">
        <f t="shared" si="63"/>
        <v/>
      </c>
      <c r="U958" t="str">
        <f>IF(B958="","",VLOOKUP(B958,CODES!$A$2:$B$6,2,FALSE))</f>
        <v/>
      </c>
      <c r="V958" t="str">
        <f>IF(C958="","",LOOKUP(C958,{0,1,5,9,13,17,21},{"&lt;1 credits","1 - 4 credits","5 - 8 credits","9 - 12 credits","13 - 16 credits","17 - 20 credits","21 + credits"}))</f>
        <v/>
      </c>
      <c r="W958" t="str">
        <f>IF(V958="","",VLOOKUP(V958,CODES!$G$2:$H$8,2,FALSE))</f>
        <v/>
      </c>
      <c r="X958" t="str">
        <f>IF(AND(ISBLANK(F958),ISBLANK(G958)),IF(D958="","",VLOOKUP(D958,CODES!$K$2:$L$8,2,FALSE)),IF(ISBLANK(G958),VLOOKUP(D958,CODES!$K$2:$L$8,2,FALSE)&amp;","&amp;VLOOKUP(F958,CODES!$K$2:$L$8,2,FALSE),VLOOKUP(D958,CODES!$K$2:$L$8,2,FALSE)&amp;","&amp;VLOOKUP(F958,CODES!$K$2:$L$8,2,FALSE)&amp;","&amp;VLOOKUP(G958,CODES!$K$2:$L$8,2,FALSE)))</f>
        <v/>
      </c>
      <c r="Y958" t="str">
        <f>IF(AND(ISBLANK(H958),ISBLANK(I958)),IF(E958="","",VLOOKUP(E958,CODES!$C$2:$D$28,2,FALSE)),IF(ISBLANK(I958),VLOOKUP(E958,CODES!$C$2:$D$28,2,FALSE)&amp;","&amp;VLOOKUP(H958,CODES!$C$2:$D$28,2,FALSE),VLOOKUP(E958,CODES!$C$2:$D$28,2,FALSE)&amp;","&amp;VLOOKUP(H958,CODES!$C$2:$D$28,2,FALSE)&amp;","&amp;VLOOKUP(I958,CODES!$C$2:$D$28,2,FALSE)))</f>
        <v/>
      </c>
      <c r="Z958" t="str">
        <f t="shared" si="64"/>
        <v/>
      </c>
      <c r="AA958" t="str">
        <f>IF(Z958="","",VLOOKUP(Z958,CODES!$E$2:$F$73,2,FALSE))</f>
        <v/>
      </c>
    </row>
    <row r="959" spans="10:27" x14ac:dyDescent="0.25">
      <c r="J959" s="5"/>
      <c r="Q959" t="str">
        <f t="shared" si="61"/>
        <v/>
      </c>
      <c r="S959" t="str">
        <f t="shared" si="62"/>
        <v/>
      </c>
      <c r="T959" t="str">
        <f t="shared" si="63"/>
        <v/>
      </c>
      <c r="U959" t="str">
        <f>IF(B959="","",VLOOKUP(B959,CODES!$A$2:$B$6,2,FALSE))</f>
        <v/>
      </c>
      <c r="V959" t="str">
        <f>IF(C959="","",LOOKUP(C959,{0,1,5,9,13,17,21},{"&lt;1 credits","1 - 4 credits","5 - 8 credits","9 - 12 credits","13 - 16 credits","17 - 20 credits","21 + credits"}))</f>
        <v/>
      </c>
      <c r="W959" t="str">
        <f>IF(V959="","",VLOOKUP(V959,CODES!$G$2:$H$8,2,FALSE))</f>
        <v/>
      </c>
      <c r="X959" t="str">
        <f>IF(AND(ISBLANK(F959),ISBLANK(G959)),IF(D959="","",VLOOKUP(D959,CODES!$K$2:$L$8,2,FALSE)),IF(ISBLANK(G959),VLOOKUP(D959,CODES!$K$2:$L$8,2,FALSE)&amp;","&amp;VLOOKUP(F959,CODES!$K$2:$L$8,2,FALSE),VLOOKUP(D959,CODES!$K$2:$L$8,2,FALSE)&amp;","&amp;VLOOKUP(F959,CODES!$K$2:$L$8,2,FALSE)&amp;","&amp;VLOOKUP(G959,CODES!$K$2:$L$8,2,FALSE)))</f>
        <v/>
      </c>
      <c r="Y959" t="str">
        <f>IF(AND(ISBLANK(H959),ISBLANK(I959)),IF(E959="","",VLOOKUP(E959,CODES!$C$2:$D$28,2,FALSE)),IF(ISBLANK(I959),VLOOKUP(E959,CODES!$C$2:$D$28,2,FALSE)&amp;","&amp;VLOOKUP(H959,CODES!$C$2:$D$28,2,FALSE),VLOOKUP(E959,CODES!$C$2:$D$28,2,FALSE)&amp;","&amp;VLOOKUP(H959,CODES!$C$2:$D$28,2,FALSE)&amp;","&amp;VLOOKUP(I959,CODES!$C$2:$D$28,2,FALSE)))</f>
        <v/>
      </c>
      <c r="Z959" t="str">
        <f t="shared" si="64"/>
        <v/>
      </c>
      <c r="AA959" t="str">
        <f>IF(Z959="","",VLOOKUP(Z959,CODES!$E$2:$F$73,2,FALSE))</f>
        <v/>
      </c>
    </row>
    <row r="960" spans="10:27" x14ac:dyDescent="0.25">
      <c r="J960" s="5"/>
      <c r="Q960" t="str">
        <f t="shared" si="61"/>
        <v/>
      </c>
      <c r="S960" t="str">
        <f t="shared" si="62"/>
        <v/>
      </c>
      <c r="T960" t="str">
        <f t="shared" si="63"/>
        <v/>
      </c>
      <c r="U960" t="str">
        <f>IF(B960="","",VLOOKUP(B960,CODES!$A$2:$B$6,2,FALSE))</f>
        <v/>
      </c>
      <c r="V960" t="str">
        <f>IF(C960="","",LOOKUP(C960,{0,1,5,9,13,17,21},{"&lt;1 credits","1 - 4 credits","5 - 8 credits","9 - 12 credits","13 - 16 credits","17 - 20 credits","21 + credits"}))</f>
        <v/>
      </c>
      <c r="W960" t="str">
        <f>IF(V960="","",VLOOKUP(V960,CODES!$G$2:$H$8,2,FALSE))</f>
        <v/>
      </c>
      <c r="X960" t="str">
        <f>IF(AND(ISBLANK(F960),ISBLANK(G960)),IF(D960="","",VLOOKUP(D960,CODES!$K$2:$L$8,2,FALSE)),IF(ISBLANK(G960),VLOOKUP(D960,CODES!$K$2:$L$8,2,FALSE)&amp;","&amp;VLOOKUP(F960,CODES!$K$2:$L$8,2,FALSE),VLOOKUP(D960,CODES!$K$2:$L$8,2,FALSE)&amp;","&amp;VLOOKUP(F960,CODES!$K$2:$L$8,2,FALSE)&amp;","&amp;VLOOKUP(G960,CODES!$K$2:$L$8,2,FALSE)))</f>
        <v/>
      </c>
      <c r="Y960" t="str">
        <f>IF(AND(ISBLANK(H960),ISBLANK(I960)),IF(E960="","",VLOOKUP(E960,CODES!$C$2:$D$28,2,FALSE)),IF(ISBLANK(I960),VLOOKUP(E960,CODES!$C$2:$D$28,2,FALSE)&amp;","&amp;VLOOKUP(H960,CODES!$C$2:$D$28,2,FALSE),VLOOKUP(E960,CODES!$C$2:$D$28,2,FALSE)&amp;","&amp;VLOOKUP(H960,CODES!$C$2:$D$28,2,FALSE)&amp;","&amp;VLOOKUP(I960,CODES!$C$2:$D$28,2,FALSE)))</f>
        <v/>
      </c>
      <c r="Z960" t="str">
        <f t="shared" si="64"/>
        <v/>
      </c>
      <c r="AA960" t="str">
        <f>IF(Z960="","",VLOOKUP(Z960,CODES!$E$2:$F$73,2,FALSE))</f>
        <v/>
      </c>
    </row>
    <row r="961" spans="10:27" x14ac:dyDescent="0.25">
      <c r="J961" s="5"/>
      <c r="Q961" t="str">
        <f t="shared" si="61"/>
        <v/>
      </c>
      <c r="S961" t="str">
        <f t="shared" si="62"/>
        <v/>
      </c>
      <c r="T961" t="str">
        <f t="shared" si="63"/>
        <v/>
      </c>
      <c r="U961" t="str">
        <f>IF(B961="","",VLOOKUP(B961,CODES!$A$2:$B$6,2,FALSE))</f>
        <v/>
      </c>
      <c r="V961" t="str">
        <f>IF(C961="","",LOOKUP(C961,{0,1,5,9,13,17,21},{"&lt;1 credits","1 - 4 credits","5 - 8 credits","9 - 12 credits","13 - 16 credits","17 - 20 credits","21 + credits"}))</f>
        <v/>
      </c>
      <c r="W961" t="str">
        <f>IF(V961="","",VLOOKUP(V961,CODES!$G$2:$H$8,2,FALSE))</f>
        <v/>
      </c>
      <c r="X961" t="str">
        <f>IF(AND(ISBLANK(F961),ISBLANK(G961)),IF(D961="","",VLOOKUP(D961,CODES!$K$2:$L$8,2,FALSE)),IF(ISBLANK(G961),VLOOKUP(D961,CODES!$K$2:$L$8,2,FALSE)&amp;","&amp;VLOOKUP(F961,CODES!$K$2:$L$8,2,FALSE),VLOOKUP(D961,CODES!$K$2:$L$8,2,FALSE)&amp;","&amp;VLOOKUP(F961,CODES!$K$2:$L$8,2,FALSE)&amp;","&amp;VLOOKUP(G961,CODES!$K$2:$L$8,2,FALSE)))</f>
        <v/>
      </c>
      <c r="Y961" t="str">
        <f>IF(AND(ISBLANK(H961),ISBLANK(I961)),IF(E961="","",VLOOKUP(E961,CODES!$C$2:$D$28,2,FALSE)),IF(ISBLANK(I961),VLOOKUP(E961,CODES!$C$2:$D$28,2,FALSE)&amp;","&amp;VLOOKUP(H961,CODES!$C$2:$D$28,2,FALSE),VLOOKUP(E961,CODES!$C$2:$D$28,2,FALSE)&amp;","&amp;VLOOKUP(H961,CODES!$C$2:$D$28,2,FALSE)&amp;","&amp;VLOOKUP(I961,CODES!$C$2:$D$28,2,FALSE)))</f>
        <v/>
      </c>
      <c r="Z961" t="str">
        <f t="shared" si="64"/>
        <v/>
      </c>
      <c r="AA961" t="str">
        <f>IF(Z961="","",VLOOKUP(Z961,CODES!$E$2:$F$73,2,FALSE))</f>
        <v/>
      </c>
    </row>
    <row r="962" spans="10:27" x14ac:dyDescent="0.25">
      <c r="J962" s="5"/>
      <c r="Q962" t="str">
        <f t="shared" si="61"/>
        <v/>
      </c>
      <c r="S962" t="str">
        <f t="shared" si="62"/>
        <v/>
      </c>
      <c r="T962" t="str">
        <f t="shared" si="63"/>
        <v/>
      </c>
      <c r="U962" t="str">
        <f>IF(B962="","",VLOOKUP(B962,CODES!$A$2:$B$6,2,FALSE))</f>
        <v/>
      </c>
      <c r="V962" t="str">
        <f>IF(C962="","",LOOKUP(C962,{0,1,5,9,13,17,21},{"&lt;1 credits","1 - 4 credits","5 - 8 credits","9 - 12 credits","13 - 16 credits","17 - 20 credits","21 + credits"}))</f>
        <v/>
      </c>
      <c r="W962" t="str">
        <f>IF(V962="","",VLOOKUP(V962,CODES!$G$2:$H$8,2,FALSE))</f>
        <v/>
      </c>
      <c r="X962" t="str">
        <f>IF(AND(ISBLANK(F962),ISBLANK(G962)),IF(D962="","",VLOOKUP(D962,CODES!$K$2:$L$8,2,FALSE)),IF(ISBLANK(G962),VLOOKUP(D962,CODES!$K$2:$L$8,2,FALSE)&amp;","&amp;VLOOKUP(F962,CODES!$K$2:$L$8,2,FALSE),VLOOKUP(D962,CODES!$K$2:$L$8,2,FALSE)&amp;","&amp;VLOOKUP(F962,CODES!$K$2:$L$8,2,FALSE)&amp;","&amp;VLOOKUP(G962,CODES!$K$2:$L$8,2,FALSE)))</f>
        <v/>
      </c>
      <c r="Y962" t="str">
        <f>IF(AND(ISBLANK(H962),ISBLANK(I962)),IF(E962="","",VLOOKUP(E962,CODES!$C$2:$D$28,2,FALSE)),IF(ISBLANK(I962),VLOOKUP(E962,CODES!$C$2:$D$28,2,FALSE)&amp;","&amp;VLOOKUP(H962,CODES!$C$2:$D$28,2,FALSE),VLOOKUP(E962,CODES!$C$2:$D$28,2,FALSE)&amp;","&amp;VLOOKUP(H962,CODES!$C$2:$D$28,2,FALSE)&amp;","&amp;VLOOKUP(I962,CODES!$C$2:$D$28,2,FALSE)))</f>
        <v/>
      </c>
      <c r="Z962" t="str">
        <f t="shared" si="64"/>
        <v/>
      </c>
      <c r="AA962" t="str">
        <f>IF(Z962="","",VLOOKUP(Z962,CODES!$E$2:$F$73,2,FALSE))</f>
        <v/>
      </c>
    </row>
    <row r="963" spans="10:27" x14ac:dyDescent="0.25">
      <c r="J963" s="5"/>
      <c r="Q963" t="str">
        <f t="shared" si="61"/>
        <v/>
      </c>
      <c r="S963" t="str">
        <f t="shared" si="62"/>
        <v/>
      </c>
      <c r="T963" t="str">
        <f t="shared" si="63"/>
        <v/>
      </c>
      <c r="U963" t="str">
        <f>IF(B963="","",VLOOKUP(B963,CODES!$A$2:$B$6,2,FALSE))</f>
        <v/>
      </c>
      <c r="V963" t="str">
        <f>IF(C963="","",LOOKUP(C963,{0,1,5,9,13,17,21},{"&lt;1 credits","1 - 4 credits","5 - 8 credits","9 - 12 credits","13 - 16 credits","17 - 20 credits","21 + credits"}))</f>
        <v/>
      </c>
      <c r="W963" t="str">
        <f>IF(V963="","",VLOOKUP(V963,CODES!$G$2:$H$8,2,FALSE))</f>
        <v/>
      </c>
      <c r="X963" t="str">
        <f>IF(AND(ISBLANK(F963),ISBLANK(G963)),IF(D963="","",VLOOKUP(D963,CODES!$K$2:$L$8,2,FALSE)),IF(ISBLANK(G963),VLOOKUP(D963,CODES!$K$2:$L$8,2,FALSE)&amp;","&amp;VLOOKUP(F963,CODES!$K$2:$L$8,2,FALSE),VLOOKUP(D963,CODES!$K$2:$L$8,2,FALSE)&amp;","&amp;VLOOKUP(F963,CODES!$K$2:$L$8,2,FALSE)&amp;","&amp;VLOOKUP(G963,CODES!$K$2:$L$8,2,FALSE)))</f>
        <v/>
      </c>
      <c r="Y963" t="str">
        <f>IF(AND(ISBLANK(H963),ISBLANK(I963)),IF(E963="","",VLOOKUP(E963,CODES!$C$2:$D$28,2,FALSE)),IF(ISBLANK(I963),VLOOKUP(E963,CODES!$C$2:$D$28,2,FALSE)&amp;","&amp;VLOOKUP(H963,CODES!$C$2:$D$28,2,FALSE),VLOOKUP(E963,CODES!$C$2:$D$28,2,FALSE)&amp;","&amp;VLOOKUP(H963,CODES!$C$2:$D$28,2,FALSE)&amp;","&amp;VLOOKUP(I963,CODES!$C$2:$D$28,2,FALSE)))</f>
        <v/>
      </c>
      <c r="Z963" t="str">
        <f t="shared" si="64"/>
        <v/>
      </c>
      <c r="AA963" t="str">
        <f>IF(Z963="","",VLOOKUP(Z963,CODES!$E$2:$F$73,2,FALSE))</f>
        <v/>
      </c>
    </row>
    <row r="964" spans="10:27" x14ac:dyDescent="0.25">
      <c r="J964" s="5"/>
      <c r="Q964" t="str">
        <f t="shared" si="61"/>
        <v/>
      </c>
      <c r="S964" t="str">
        <f t="shared" si="62"/>
        <v/>
      </c>
      <c r="T964" t="str">
        <f t="shared" si="63"/>
        <v/>
      </c>
      <c r="U964" t="str">
        <f>IF(B964="","",VLOOKUP(B964,CODES!$A$2:$B$6,2,FALSE))</f>
        <v/>
      </c>
      <c r="V964" t="str">
        <f>IF(C964="","",LOOKUP(C964,{0,1,5,9,13,17,21},{"&lt;1 credits","1 - 4 credits","5 - 8 credits","9 - 12 credits","13 - 16 credits","17 - 20 credits","21 + credits"}))</f>
        <v/>
      </c>
      <c r="W964" t="str">
        <f>IF(V964="","",VLOOKUP(V964,CODES!$G$2:$H$8,2,FALSE))</f>
        <v/>
      </c>
      <c r="X964" t="str">
        <f>IF(AND(ISBLANK(F964),ISBLANK(G964)),IF(D964="","",VLOOKUP(D964,CODES!$K$2:$L$8,2,FALSE)),IF(ISBLANK(G964),VLOOKUP(D964,CODES!$K$2:$L$8,2,FALSE)&amp;","&amp;VLOOKUP(F964,CODES!$K$2:$L$8,2,FALSE),VLOOKUP(D964,CODES!$K$2:$L$8,2,FALSE)&amp;","&amp;VLOOKUP(F964,CODES!$K$2:$L$8,2,FALSE)&amp;","&amp;VLOOKUP(G964,CODES!$K$2:$L$8,2,FALSE)))</f>
        <v/>
      </c>
      <c r="Y964" t="str">
        <f>IF(AND(ISBLANK(H964),ISBLANK(I964)),IF(E964="","",VLOOKUP(E964,CODES!$C$2:$D$28,2,FALSE)),IF(ISBLANK(I964),VLOOKUP(E964,CODES!$C$2:$D$28,2,FALSE)&amp;","&amp;VLOOKUP(H964,CODES!$C$2:$D$28,2,FALSE),VLOOKUP(E964,CODES!$C$2:$D$28,2,FALSE)&amp;","&amp;VLOOKUP(H964,CODES!$C$2:$D$28,2,FALSE)&amp;","&amp;VLOOKUP(I964,CODES!$C$2:$D$28,2,FALSE)))</f>
        <v/>
      </c>
      <c r="Z964" t="str">
        <f t="shared" si="64"/>
        <v/>
      </c>
      <c r="AA964" t="str">
        <f>IF(Z964="","",VLOOKUP(Z964,CODES!$E$2:$F$73,2,FALSE))</f>
        <v/>
      </c>
    </row>
    <row r="965" spans="10:27" x14ac:dyDescent="0.25">
      <c r="J965" s="5"/>
      <c r="Q965" t="str">
        <f t="shared" si="61"/>
        <v/>
      </c>
      <c r="S965" t="str">
        <f t="shared" si="62"/>
        <v/>
      </c>
      <c r="T965" t="str">
        <f t="shared" si="63"/>
        <v/>
      </c>
      <c r="U965" t="str">
        <f>IF(B965="","",VLOOKUP(B965,CODES!$A$2:$B$6,2,FALSE))</f>
        <v/>
      </c>
      <c r="V965" t="str">
        <f>IF(C965="","",LOOKUP(C965,{0,1,5,9,13,17,21},{"&lt;1 credits","1 - 4 credits","5 - 8 credits","9 - 12 credits","13 - 16 credits","17 - 20 credits","21 + credits"}))</f>
        <v/>
      </c>
      <c r="W965" t="str">
        <f>IF(V965="","",VLOOKUP(V965,CODES!$G$2:$H$8,2,FALSE))</f>
        <v/>
      </c>
      <c r="X965" t="str">
        <f>IF(AND(ISBLANK(F965),ISBLANK(G965)),IF(D965="","",VLOOKUP(D965,CODES!$K$2:$L$8,2,FALSE)),IF(ISBLANK(G965),VLOOKUP(D965,CODES!$K$2:$L$8,2,FALSE)&amp;","&amp;VLOOKUP(F965,CODES!$K$2:$L$8,2,FALSE),VLOOKUP(D965,CODES!$K$2:$L$8,2,FALSE)&amp;","&amp;VLOOKUP(F965,CODES!$K$2:$L$8,2,FALSE)&amp;","&amp;VLOOKUP(G965,CODES!$K$2:$L$8,2,FALSE)))</f>
        <v/>
      </c>
      <c r="Y965" t="str">
        <f>IF(AND(ISBLANK(H965),ISBLANK(I965)),IF(E965="","",VLOOKUP(E965,CODES!$C$2:$D$28,2,FALSE)),IF(ISBLANK(I965),VLOOKUP(E965,CODES!$C$2:$D$28,2,FALSE)&amp;","&amp;VLOOKUP(H965,CODES!$C$2:$D$28,2,FALSE),VLOOKUP(E965,CODES!$C$2:$D$28,2,FALSE)&amp;","&amp;VLOOKUP(H965,CODES!$C$2:$D$28,2,FALSE)&amp;","&amp;VLOOKUP(I965,CODES!$C$2:$D$28,2,FALSE)))</f>
        <v/>
      </c>
      <c r="Z965" t="str">
        <f t="shared" si="64"/>
        <v/>
      </c>
      <c r="AA965" t="str">
        <f>IF(Z965="","",VLOOKUP(Z965,CODES!$E$2:$F$73,2,FALSE))</f>
        <v/>
      </c>
    </row>
    <row r="966" spans="10:27" x14ac:dyDescent="0.25">
      <c r="J966" s="5"/>
      <c r="Q966" t="str">
        <f t="shared" ref="Q966:Q1029" si="65">IF(A966="","","Courses")</f>
        <v/>
      </c>
      <c r="S966" t="str">
        <f t="shared" ref="S966:S1029" si="66">IF(Q966="","",IF($B$1="","",$B$1))</f>
        <v/>
      </c>
      <c r="T966" t="str">
        <f t="shared" ref="T966:T1029" si="67">IF(Q966="","",IF($B$2="","",$B$2))</f>
        <v/>
      </c>
      <c r="U966" t="str">
        <f>IF(B966="","",VLOOKUP(B966,CODES!$A$2:$B$6,2,FALSE))</f>
        <v/>
      </c>
      <c r="V966" t="str">
        <f>IF(C966="","",LOOKUP(C966,{0,1,5,9,13,17,21},{"&lt;1 credits","1 - 4 credits","5 - 8 credits","9 - 12 credits","13 - 16 credits","17 - 20 credits","21 + credits"}))</f>
        <v/>
      </c>
      <c r="W966" t="str">
        <f>IF(V966="","",VLOOKUP(V966,CODES!$G$2:$H$8,2,FALSE))</f>
        <v/>
      </c>
      <c r="X966" t="str">
        <f>IF(AND(ISBLANK(F966),ISBLANK(G966)),IF(D966="","",VLOOKUP(D966,CODES!$K$2:$L$8,2,FALSE)),IF(ISBLANK(G966),VLOOKUP(D966,CODES!$K$2:$L$8,2,FALSE)&amp;","&amp;VLOOKUP(F966,CODES!$K$2:$L$8,2,FALSE),VLOOKUP(D966,CODES!$K$2:$L$8,2,FALSE)&amp;","&amp;VLOOKUP(F966,CODES!$K$2:$L$8,2,FALSE)&amp;","&amp;VLOOKUP(G966,CODES!$K$2:$L$8,2,FALSE)))</f>
        <v/>
      </c>
      <c r="Y966" t="str">
        <f>IF(AND(ISBLANK(H966),ISBLANK(I966)),IF(E966="","",VLOOKUP(E966,CODES!$C$2:$D$28,2,FALSE)),IF(ISBLANK(I966),VLOOKUP(E966,CODES!$C$2:$D$28,2,FALSE)&amp;","&amp;VLOOKUP(H966,CODES!$C$2:$D$28,2,FALSE),VLOOKUP(E966,CODES!$C$2:$D$28,2,FALSE)&amp;","&amp;VLOOKUP(H966,CODES!$C$2:$D$28,2,FALSE)&amp;","&amp;VLOOKUP(I966,CODES!$C$2:$D$28,2,FALSE)))</f>
        <v/>
      </c>
      <c r="Z966" t="str">
        <f t="shared" ref="Z966:Z1029" si="68">IF(L966="","",TEXT(L966,"mmm")&amp;" "&amp;TEXT(L966,"yyyy"))</f>
        <v/>
      </c>
      <c r="AA966" t="str">
        <f>IF(Z966="","",VLOOKUP(Z966,CODES!$E$2:$F$73,2,FALSE))</f>
        <v/>
      </c>
    </row>
    <row r="967" spans="10:27" x14ac:dyDescent="0.25">
      <c r="J967" s="5"/>
      <c r="Q967" t="str">
        <f t="shared" si="65"/>
        <v/>
      </c>
      <c r="S967" t="str">
        <f t="shared" si="66"/>
        <v/>
      </c>
      <c r="T967" t="str">
        <f t="shared" si="67"/>
        <v/>
      </c>
      <c r="U967" t="str">
        <f>IF(B967="","",VLOOKUP(B967,CODES!$A$2:$B$6,2,FALSE))</f>
        <v/>
      </c>
      <c r="V967" t="str">
        <f>IF(C967="","",LOOKUP(C967,{0,1,5,9,13,17,21},{"&lt;1 credits","1 - 4 credits","5 - 8 credits","9 - 12 credits","13 - 16 credits","17 - 20 credits","21 + credits"}))</f>
        <v/>
      </c>
      <c r="W967" t="str">
        <f>IF(V967="","",VLOOKUP(V967,CODES!$G$2:$H$8,2,FALSE))</f>
        <v/>
      </c>
      <c r="X967" t="str">
        <f>IF(AND(ISBLANK(F967),ISBLANK(G967)),IF(D967="","",VLOOKUP(D967,CODES!$K$2:$L$8,2,FALSE)),IF(ISBLANK(G967),VLOOKUP(D967,CODES!$K$2:$L$8,2,FALSE)&amp;","&amp;VLOOKUP(F967,CODES!$K$2:$L$8,2,FALSE),VLOOKUP(D967,CODES!$K$2:$L$8,2,FALSE)&amp;","&amp;VLOOKUP(F967,CODES!$K$2:$L$8,2,FALSE)&amp;","&amp;VLOOKUP(G967,CODES!$K$2:$L$8,2,FALSE)))</f>
        <v/>
      </c>
      <c r="Y967" t="str">
        <f>IF(AND(ISBLANK(H967),ISBLANK(I967)),IF(E967="","",VLOOKUP(E967,CODES!$C$2:$D$28,2,FALSE)),IF(ISBLANK(I967),VLOOKUP(E967,CODES!$C$2:$D$28,2,FALSE)&amp;","&amp;VLOOKUP(H967,CODES!$C$2:$D$28,2,FALSE),VLOOKUP(E967,CODES!$C$2:$D$28,2,FALSE)&amp;","&amp;VLOOKUP(H967,CODES!$C$2:$D$28,2,FALSE)&amp;","&amp;VLOOKUP(I967,CODES!$C$2:$D$28,2,FALSE)))</f>
        <v/>
      </c>
      <c r="Z967" t="str">
        <f t="shared" si="68"/>
        <v/>
      </c>
      <c r="AA967" t="str">
        <f>IF(Z967="","",VLOOKUP(Z967,CODES!$E$2:$F$73,2,FALSE))</f>
        <v/>
      </c>
    </row>
    <row r="968" spans="10:27" x14ac:dyDescent="0.25">
      <c r="J968" s="5"/>
      <c r="Q968" t="str">
        <f t="shared" si="65"/>
        <v/>
      </c>
      <c r="S968" t="str">
        <f t="shared" si="66"/>
        <v/>
      </c>
      <c r="T968" t="str">
        <f t="shared" si="67"/>
        <v/>
      </c>
      <c r="U968" t="str">
        <f>IF(B968="","",VLOOKUP(B968,CODES!$A$2:$B$6,2,FALSE))</f>
        <v/>
      </c>
      <c r="V968" t="str">
        <f>IF(C968="","",LOOKUP(C968,{0,1,5,9,13,17,21},{"&lt;1 credits","1 - 4 credits","5 - 8 credits","9 - 12 credits","13 - 16 credits","17 - 20 credits","21 + credits"}))</f>
        <v/>
      </c>
      <c r="W968" t="str">
        <f>IF(V968="","",VLOOKUP(V968,CODES!$G$2:$H$8,2,FALSE))</f>
        <v/>
      </c>
      <c r="X968" t="str">
        <f>IF(AND(ISBLANK(F968),ISBLANK(G968)),IF(D968="","",VLOOKUP(D968,CODES!$K$2:$L$8,2,FALSE)),IF(ISBLANK(G968),VLOOKUP(D968,CODES!$K$2:$L$8,2,FALSE)&amp;","&amp;VLOOKUP(F968,CODES!$K$2:$L$8,2,FALSE),VLOOKUP(D968,CODES!$K$2:$L$8,2,FALSE)&amp;","&amp;VLOOKUP(F968,CODES!$K$2:$L$8,2,FALSE)&amp;","&amp;VLOOKUP(G968,CODES!$K$2:$L$8,2,FALSE)))</f>
        <v/>
      </c>
      <c r="Y968" t="str">
        <f>IF(AND(ISBLANK(H968),ISBLANK(I968)),IF(E968="","",VLOOKUP(E968,CODES!$C$2:$D$28,2,FALSE)),IF(ISBLANK(I968),VLOOKUP(E968,CODES!$C$2:$D$28,2,FALSE)&amp;","&amp;VLOOKUP(H968,CODES!$C$2:$D$28,2,FALSE),VLOOKUP(E968,CODES!$C$2:$D$28,2,FALSE)&amp;","&amp;VLOOKUP(H968,CODES!$C$2:$D$28,2,FALSE)&amp;","&amp;VLOOKUP(I968,CODES!$C$2:$D$28,2,FALSE)))</f>
        <v/>
      </c>
      <c r="Z968" t="str">
        <f t="shared" si="68"/>
        <v/>
      </c>
      <c r="AA968" t="str">
        <f>IF(Z968="","",VLOOKUP(Z968,CODES!$E$2:$F$73,2,FALSE))</f>
        <v/>
      </c>
    </row>
    <row r="969" spans="10:27" x14ac:dyDescent="0.25">
      <c r="J969" s="5"/>
      <c r="Q969" t="str">
        <f t="shared" si="65"/>
        <v/>
      </c>
      <c r="S969" t="str">
        <f t="shared" si="66"/>
        <v/>
      </c>
      <c r="T969" t="str">
        <f t="shared" si="67"/>
        <v/>
      </c>
      <c r="U969" t="str">
        <f>IF(B969="","",VLOOKUP(B969,CODES!$A$2:$B$6,2,FALSE))</f>
        <v/>
      </c>
      <c r="V969" t="str">
        <f>IF(C969="","",LOOKUP(C969,{0,1,5,9,13,17,21},{"&lt;1 credits","1 - 4 credits","5 - 8 credits","9 - 12 credits","13 - 16 credits","17 - 20 credits","21 + credits"}))</f>
        <v/>
      </c>
      <c r="W969" t="str">
        <f>IF(V969="","",VLOOKUP(V969,CODES!$G$2:$H$8,2,FALSE))</f>
        <v/>
      </c>
      <c r="X969" t="str">
        <f>IF(AND(ISBLANK(F969),ISBLANK(G969)),IF(D969="","",VLOOKUP(D969,CODES!$K$2:$L$8,2,FALSE)),IF(ISBLANK(G969),VLOOKUP(D969,CODES!$K$2:$L$8,2,FALSE)&amp;","&amp;VLOOKUP(F969,CODES!$K$2:$L$8,2,FALSE),VLOOKUP(D969,CODES!$K$2:$L$8,2,FALSE)&amp;","&amp;VLOOKUP(F969,CODES!$K$2:$L$8,2,FALSE)&amp;","&amp;VLOOKUP(G969,CODES!$K$2:$L$8,2,FALSE)))</f>
        <v/>
      </c>
      <c r="Y969" t="str">
        <f>IF(AND(ISBLANK(H969),ISBLANK(I969)),IF(E969="","",VLOOKUP(E969,CODES!$C$2:$D$28,2,FALSE)),IF(ISBLANK(I969),VLOOKUP(E969,CODES!$C$2:$D$28,2,FALSE)&amp;","&amp;VLOOKUP(H969,CODES!$C$2:$D$28,2,FALSE),VLOOKUP(E969,CODES!$C$2:$D$28,2,FALSE)&amp;","&amp;VLOOKUP(H969,CODES!$C$2:$D$28,2,FALSE)&amp;","&amp;VLOOKUP(I969,CODES!$C$2:$D$28,2,FALSE)))</f>
        <v/>
      </c>
      <c r="Z969" t="str">
        <f t="shared" si="68"/>
        <v/>
      </c>
      <c r="AA969" t="str">
        <f>IF(Z969="","",VLOOKUP(Z969,CODES!$E$2:$F$73,2,FALSE))</f>
        <v/>
      </c>
    </row>
    <row r="970" spans="10:27" x14ac:dyDescent="0.25">
      <c r="J970" s="5"/>
      <c r="Q970" t="str">
        <f t="shared" si="65"/>
        <v/>
      </c>
      <c r="S970" t="str">
        <f t="shared" si="66"/>
        <v/>
      </c>
      <c r="T970" t="str">
        <f t="shared" si="67"/>
        <v/>
      </c>
      <c r="U970" t="str">
        <f>IF(B970="","",VLOOKUP(B970,CODES!$A$2:$B$6,2,FALSE))</f>
        <v/>
      </c>
      <c r="V970" t="str">
        <f>IF(C970="","",LOOKUP(C970,{0,1,5,9,13,17,21},{"&lt;1 credits","1 - 4 credits","5 - 8 credits","9 - 12 credits","13 - 16 credits","17 - 20 credits","21 + credits"}))</f>
        <v/>
      </c>
      <c r="W970" t="str">
        <f>IF(V970="","",VLOOKUP(V970,CODES!$G$2:$H$8,2,FALSE))</f>
        <v/>
      </c>
      <c r="X970" t="str">
        <f>IF(AND(ISBLANK(F970),ISBLANK(G970)),IF(D970="","",VLOOKUP(D970,CODES!$K$2:$L$8,2,FALSE)),IF(ISBLANK(G970),VLOOKUP(D970,CODES!$K$2:$L$8,2,FALSE)&amp;","&amp;VLOOKUP(F970,CODES!$K$2:$L$8,2,FALSE),VLOOKUP(D970,CODES!$K$2:$L$8,2,FALSE)&amp;","&amp;VLOOKUP(F970,CODES!$K$2:$L$8,2,FALSE)&amp;","&amp;VLOOKUP(G970,CODES!$K$2:$L$8,2,FALSE)))</f>
        <v/>
      </c>
      <c r="Y970" t="str">
        <f>IF(AND(ISBLANK(H970),ISBLANK(I970)),IF(E970="","",VLOOKUP(E970,CODES!$C$2:$D$28,2,FALSE)),IF(ISBLANK(I970),VLOOKUP(E970,CODES!$C$2:$D$28,2,FALSE)&amp;","&amp;VLOOKUP(H970,CODES!$C$2:$D$28,2,FALSE),VLOOKUP(E970,CODES!$C$2:$D$28,2,FALSE)&amp;","&amp;VLOOKUP(H970,CODES!$C$2:$D$28,2,FALSE)&amp;","&amp;VLOOKUP(I970,CODES!$C$2:$D$28,2,FALSE)))</f>
        <v/>
      </c>
      <c r="Z970" t="str">
        <f t="shared" si="68"/>
        <v/>
      </c>
      <c r="AA970" t="str">
        <f>IF(Z970="","",VLOOKUP(Z970,CODES!$E$2:$F$73,2,FALSE))</f>
        <v/>
      </c>
    </row>
    <row r="971" spans="10:27" x14ac:dyDescent="0.25">
      <c r="J971" s="5"/>
      <c r="Q971" t="str">
        <f t="shared" si="65"/>
        <v/>
      </c>
      <c r="S971" t="str">
        <f t="shared" si="66"/>
        <v/>
      </c>
      <c r="T971" t="str">
        <f t="shared" si="67"/>
        <v/>
      </c>
      <c r="U971" t="str">
        <f>IF(B971="","",VLOOKUP(B971,CODES!$A$2:$B$6,2,FALSE))</f>
        <v/>
      </c>
      <c r="V971" t="str">
        <f>IF(C971="","",LOOKUP(C971,{0,1,5,9,13,17,21},{"&lt;1 credits","1 - 4 credits","5 - 8 credits","9 - 12 credits","13 - 16 credits","17 - 20 credits","21 + credits"}))</f>
        <v/>
      </c>
      <c r="W971" t="str">
        <f>IF(V971="","",VLOOKUP(V971,CODES!$G$2:$H$8,2,FALSE))</f>
        <v/>
      </c>
      <c r="X971" t="str">
        <f>IF(AND(ISBLANK(F971),ISBLANK(G971)),IF(D971="","",VLOOKUP(D971,CODES!$K$2:$L$8,2,FALSE)),IF(ISBLANK(G971),VLOOKUP(D971,CODES!$K$2:$L$8,2,FALSE)&amp;","&amp;VLOOKUP(F971,CODES!$K$2:$L$8,2,FALSE),VLOOKUP(D971,CODES!$K$2:$L$8,2,FALSE)&amp;","&amp;VLOOKUP(F971,CODES!$K$2:$L$8,2,FALSE)&amp;","&amp;VLOOKUP(G971,CODES!$K$2:$L$8,2,FALSE)))</f>
        <v/>
      </c>
      <c r="Y971" t="str">
        <f>IF(AND(ISBLANK(H971),ISBLANK(I971)),IF(E971="","",VLOOKUP(E971,CODES!$C$2:$D$28,2,FALSE)),IF(ISBLANK(I971),VLOOKUP(E971,CODES!$C$2:$D$28,2,FALSE)&amp;","&amp;VLOOKUP(H971,CODES!$C$2:$D$28,2,FALSE),VLOOKUP(E971,CODES!$C$2:$D$28,2,FALSE)&amp;","&amp;VLOOKUP(H971,CODES!$C$2:$D$28,2,FALSE)&amp;","&amp;VLOOKUP(I971,CODES!$C$2:$D$28,2,FALSE)))</f>
        <v/>
      </c>
      <c r="Z971" t="str">
        <f t="shared" si="68"/>
        <v/>
      </c>
      <c r="AA971" t="str">
        <f>IF(Z971="","",VLOOKUP(Z971,CODES!$E$2:$F$73,2,FALSE))</f>
        <v/>
      </c>
    </row>
    <row r="972" spans="10:27" x14ac:dyDescent="0.25">
      <c r="J972" s="5"/>
      <c r="Q972" t="str">
        <f t="shared" si="65"/>
        <v/>
      </c>
      <c r="S972" t="str">
        <f t="shared" si="66"/>
        <v/>
      </c>
      <c r="T972" t="str">
        <f t="shared" si="67"/>
        <v/>
      </c>
      <c r="U972" t="str">
        <f>IF(B972="","",VLOOKUP(B972,CODES!$A$2:$B$6,2,FALSE))</f>
        <v/>
      </c>
      <c r="V972" t="str">
        <f>IF(C972="","",LOOKUP(C972,{0,1,5,9,13,17,21},{"&lt;1 credits","1 - 4 credits","5 - 8 credits","9 - 12 credits","13 - 16 credits","17 - 20 credits","21 + credits"}))</f>
        <v/>
      </c>
      <c r="W972" t="str">
        <f>IF(V972="","",VLOOKUP(V972,CODES!$G$2:$H$8,2,FALSE))</f>
        <v/>
      </c>
      <c r="X972" t="str">
        <f>IF(AND(ISBLANK(F972),ISBLANK(G972)),IF(D972="","",VLOOKUP(D972,CODES!$K$2:$L$8,2,FALSE)),IF(ISBLANK(G972),VLOOKUP(D972,CODES!$K$2:$L$8,2,FALSE)&amp;","&amp;VLOOKUP(F972,CODES!$K$2:$L$8,2,FALSE),VLOOKUP(D972,CODES!$K$2:$L$8,2,FALSE)&amp;","&amp;VLOOKUP(F972,CODES!$K$2:$L$8,2,FALSE)&amp;","&amp;VLOOKUP(G972,CODES!$K$2:$L$8,2,FALSE)))</f>
        <v/>
      </c>
      <c r="Y972" t="str">
        <f>IF(AND(ISBLANK(H972),ISBLANK(I972)),IF(E972="","",VLOOKUP(E972,CODES!$C$2:$D$28,2,FALSE)),IF(ISBLANK(I972),VLOOKUP(E972,CODES!$C$2:$D$28,2,FALSE)&amp;","&amp;VLOOKUP(H972,CODES!$C$2:$D$28,2,FALSE),VLOOKUP(E972,CODES!$C$2:$D$28,2,FALSE)&amp;","&amp;VLOOKUP(H972,CODES!$C$2:$D$28,2,FALSE)&amp;","&amp;VLOOKUP(I972,CODES!$C$2:$D$28,2,FALSE)))</f>
        <v/>
      </c>
      <c r="Z972" t="str">
        <f t="shared" si="68"/>
        <v/>
      </c>
      <c r="AA972" t="str">
        <f>IF(Z972="","",VLOOKUP(Z972,CODES!$E$2:$F$73,2,FALSE))</f>
        <v/>
      </c>
    </row>
    <row r="973" spans="10:27" x14ac:dyDescent="0.25">
      <c r="J973" s="5"/>
      <c r="Q973" t="str">
        <f t="shared" si="65"/>
        <v/>
      </c>
      <c r="S973" t="str">
        <f t="shared" si="66"/>
        <v/>
      </c>
      <c r="T973" t="str">
        <f t="shared" si="67"/>
        <v/>
      </c>
      <c r="U973" t="str">
        <f>IF(B973="","",VLOOKUP(B973,CODES!$A$2:$B$6,2,FALSE))</f>
        <v/>
      </c>
      <c r="V973" t="str">
        <f>IF(C973="","",LOOKUP(C973,{0,1,5,9,13,17,21},{"&lt;1 credits","1 - 4 credits","5 - 8 credits","9 - 12 credits","13 - 16 credits","17 - 20 credits","21 + credits"}))</f>
        <v/>
      </c>
      <c r="W973" t="str">
        <f>IF(V973="","",VLOOKUP(V973,CODES!$G$2:$H$8,2,FALSE))</f>
        <v/>
      </c>
      <c r="X973" t="str">
        <f>IF(AND(ISBLANK(F973),ISBLANK(G973)),IF(D973="","",VLOOKUP(D973,CODES!$K$2:$L$8,2,FALSE)),IF(ISBLANK(G973),VLOOKUP(D973,CODES!$K$2:$L$8,2,FALSE)&amp;","&amp;VLOOKUP(F973,CODES!$K$2:$L$8,2,FALSE),VLOOKUP(D973,CODES!$K$2:$L$8,2,FALSE)&amp;","&amp;VLOOKUP(F973,CODES!$K$2:$L$8,2,FALSE)&amp;","&amp;VLOOKUP(G973,CODES!$K$2:$L$8,2,FALSE)))</f>
        <v/>
      </c>
      <c r="Y973" t="str">
        <f>IF(AND(ISBLANK(H973),ISBLANK(I973)),IF(E973="","",VLOOKUP(E973,CODES!$C$2:$D$28,2,FALSE)),IF(ISBLANK(I973),VLOOKUP(E973,CODES!$C$2:$D$28,2,FALSE)&amp;","&amp;VLOOKUP(H973,CODES!$C$2:$D$28,2,FALSE),VLOOKUP(E973,CODES!$C$2:$D$28,2,FALSE)&amp;","&amp;VLOOKUP(H973,CODES!$C$2:$D$28,2,FALSE)&amp;","&amp;VLOOKUP(I973,CODES!$C$2:$D$28,2,FALSE)))</f>
        <v/>
      </c>
      <c r="Z973" t="str">
        <f t="shared" si="68"/>
        <v/>
      </c>
      <c r="AA973" t="str">
        <f>IF(Z973="","",VLOOKUP(Z973,CODES!$E$2:$F$73,2,FALSE))</f>
        <v/>
      </c>
    </row>
    <row r="974" spans="10:27" x14ac:dyDescent="0.25">
      <c r="J974" s="5"/>
      <c r="Q974" t="str">
        <f t="shared" si="65"/>
        <v/>
      </c>
      <c r="S974" t="str">
        <f t="shared" si="66"/>
        <v/>
      </c>
      <c r="T974" t="str">
        <f t="shared" si="67"/>
        <v/>
      </c>
      <c r="U974" t="str">
        <f>IF(B974="","",VLOOKUP(B974,CODES!$A$2:$B$6,2,FALSE))</f>
        <v/>
      </c>
      <c r="V974" t="str">
        <f>IF(C974="","",LOOKUP(C974,{0,1,5,9,13,17,21},{"&lt;1 credits","1 - 4 credits","5 - 8 credits","9 - 12 credits","13 - 16 credits","17 - 20 credits","21 + credits"}))</f>
        <v/>
      </c>
      <c r="W974" t="str">
        <f>IF(V974="","",VLOOKUP(V974,CODES!$G$2:$H$8,2,FALSE))</f>
        <v/>
      </c>
      <c r="X974" t="str">
        <f>IF(AND(ISBLANK(F974),ISBLANK(G974)),IF(D974="","",VLOOKUP(D974,CODES!$K$2:$L$8,2,FALSE)),IF(ISBLANK(G974),VLOOKUP(D974,CODES!$K$2:$L$8,2,FALSE)&amp;","&amp;VLOOKUP(F974,CODES!$K$2:$L$8,2,FALSE),VLOOKUP(D974,CODES!$K$2:$L$8,2,FALSE)&amp;","&amp;VLOOKUP(F974,CODES!$K$2:$L$8,2,FALSE)&amp;","&amp;VLOOKUP(G974,CODES!$K$2:$L$8,2,FALSE)))</f>
        <v/>
      </c>
      <c r="Y974" t="str">
        <f>IF(AND(ISBLANK(H974),ISBLANK(I974)),IF(E974="","",VLOOKUP(E974,CODES!$C$2:$D$28,2,FALSE)),IF(ISBLANK(I974),VLOOKUP(E974,CODES!$C$2:$D$28,2,FALSE)&amp;","&amp;VLOOKUP(H974,CODES!$C$2:$D$28,2,FALSE),VLOOKUP(E974,CODES!$C$2:$D$28,2,FALSE)&amp;","&amp;VLOOKUP(H974,CODES!$C$2:$D$28,2,FALSE)&amp;","&amp;VLOOKUP(I974,CODES!$C$2:$D$28,2,FALSE)))</f>
        <v/>
      </c>
      <c r="Z974" t="str">
        <f t="shared" si="68"/>
        <v/>
      </c>
      <c r="AA974" t="str">
        <f>IF(Z974="","",VLOOKUP(Z974,CODES!$E$2:$F$73,2,FALSE))</f>
        <v/>
      </c>
    </row>
    <row r="975" spans="10:27" x14ac:dyDescent="0.25">
      <c r="J975" s="5"/>
      <c r="Q975" t="str">
        <f t="shared" si="65"/>
        <v/>
      </c>
      <c r="S975" t="str">
        <f t="shared" si="66"/>
        <v/>
      </c>
      <c r="T975" t="str">
        <f t="shared" si="67"/>
        <v/>
      </c>
      <c r="U975" t="str">
        <f>IF(B975="","",VLOOKUP(B975,CODES!$A$2:$B$6,2,FALSE))</f>
        <v/>
      </c>
      <c r="V975" t="str">
        <f>IF(C975="","",LOOKUP(C975,{0,1,5,9,13,17,21},{"&lt;1 credits","1 - 4 credits","5 - 8 credits","9 - 12 credits","13 - 16 credits","17 - 20 credits","21 + credits"}))</f>
        <v/>
      </c>
      <c r="W975" t="str">
        <f>IF(V975="","",VLOOKUP(V975,CODES!$G$2:$H$8,2,FALSE))</f>
        <v/>
      </c>
      <c r="X975" t="str">
        <f>IF(AND(ISBLANK(F975),ISBLANK(G975)),IF(D975="","",VLOOKUP(D975,CODES!$K$2:$L$8,2,FALSE)),IF(ISBLANK(G975),VLOOKUP(D975,CODES!$K$2:$L$8,2,FALSE)&amp;","&amp;VLOOKUP(F975,CODES!$K$2:$L$8,2,FALSE),VLOOKUP(D975,CODES!$K$2:$L$8,2,FALSE)&amp;","&amp;VLOOKUP(F975,CODES!$K$2:$L$8,2,FALSE)&amp;","&amp;VLOOKUP(G975,CODES!$K$2:$L$8,2,FALSE)))</f>
        <v/>
      </c>
      <c r="Y975" t="str">
        <f>IF(AND(ISBLANK(H975),ISBLANK(I975)),IF(E975="","",VLOOKUP(E975,CODES!$C$2:$D$28,2,FALSE)),IF(ISBLANK(I975),VLOOKUP(E975,CODES!$C$2:$D$28,2,FALSE)&amp;","&amp;VLOOKUP(H975,CODES!$C$2:$D$28,2,FALSE),VLOOKUP(E975,CODES!$C$2:$D$28,2,FALSE)&amp;","&amp;VLOOKUP(H975,CODES!$C$2:$D$28,2,FALSE)&amp;","&amp;VLOOKUP(I975,CODES!$C$2:$D$28,2,FALSE)))</f>
        <v/>
      </c>
      <c r="Z975" t="str">
        <f t="shared" si="68"/>
        <v/>
      </c>
      <c r="AA975" t="str">
        <f>IF(Z975="","",VLOOKUP(Z975,CODES!$E$2:$F$73,2,FALSE))</f>
        <v/>
      </c>
    </row>
    <row r="976" spans="10:27" x14ac:dyDescent="0.25">
      <c r="J976" s="5"/>
      <c r="Q976" t="str">
        <f t="shared" si="65"/>
        <v/>
      </c>
      <c r="S976" t="str">
        <f t="shared" si="66"/>
        <v/>
      </c>
      <c r="T976" t="str">
        <f t="shared" si="67"/>
        <v/>
      </c>
      <c r="U976" t="str">
        <f>IF(B976="","",VLOOKUP(B976,CODES!$A$2:$B$6,2,FALSE))</f>
        <v/>
      </c>
      <c r="V976" t="str">
        <f>IF(C976="","",LOOKUP(C976,{0,1,5,9,13,17,21},{"&lt;1 credits","1 - 4 credits","5 - 8 credits","9 - 12 credits","13 - 16 credits","17 - 20 credits","21 + credits"}))</f>
        <v/>
      </c>
      <c r="W976" t="str">
        <f>IF(V976="","",VLOOKUP(V976,CODES!$G$2:$H$8,2,FALSE))</f>
        <v/>
      </c>
      <c r="X976" t="str">
        <f>IF(AND(ISBLANK(F976),ISBLANK(G976)),IF(D976="","",VLOOKUP(D976,CODES!$K$2:$L$8,2,FALSE)),IF(ISBLANK(G976),VLOOKUP(D976,CODES!$K$2:$L$8,2,FALSE)&amp;","&amp;VLOOKUP(F976,CODES!$K$2:$L$8,2,FALSE),VLOOKUP(D976,CODES!$K$2:$L$8,2,FALSE)&amp;","&amp;VLOOKUP(F976,CODES!$K$2:$L$8,2,FALSE)&amp;","&amp;VLOOKUP(G976,CODES!$K$2:$L$8,2,FALSE)))</f>
        <v/>
      </c>
      <c r="Y976" t="str">
        <f>IF(AND(ISBLANK(H976),ISBLANK(I976)),IF(E976="","",VLOOKUP(E976,CODES!$C$2:$D$28,2,FALSE)),IF(ISBLANK(I976),VLOOKUP(E976,CODES!$C$2:$D$28,2,FALSE)&amp;","&amp;VLOOKUP(H976,CODES!$C$2:$D$28,2,FALSE),VLOOKUP(E976,CODES!$C$2:$D$28,2,FALSE)&amp;","&amp;VLOOKUP(H976,CODES!$C$2:$D$28,2,FALSE)&amp;","&amp;VLOOKUP(I976,CODES!$C$2:$D$28,2,FALSE)))</f>
        <v/>
      </c>
      <c r="Z976" t="str">
        <f t="shared" si="68"/>
        <v/>
      </c>
      <c r="AA976" t="str">
        <f>IF(Z976="","",VLOOKUP(Z976,CODES!$E$2:$F$73,2,FALSE))</f>
        <v/>
      </c>
    </row>
    <row r="977" spans="10:27" x14ac:dyDescent="0.25">
      <c r="J977" s="5"/>
      <c r="Q977" t="str">
        <f t="shared" si="65"/>
        <v/>
      </c>
      <c r="S977" t="str">
        <f t="shared" si="66"/>
        <v/>
      </c>
      <c r="T977" t="str">
        <f t="shared" si="67"/>
        <v/>
      </c>
      <c r="U977" t="str">
        <f>IF(B977="","",VLOOKUP(B977,CODES!$A$2:$B$6,2,FALSE))</f>
        <v/>
      </c>
      <c r="V977" t="str">
        <f>IF(C977="","",LOOKUP(C977,{0,1,5,9,13,17,21},{"&lt;1 credits","1 - 4 credits","5 - 8 credits","9 - 12 credits","13 - 16 credits","17 - 20 credits","21 + credits"}))</f>
        <v/>
      </c>
      <c r="W977" t="str">
        <f>IF(V977="","",VLOOKUP(V977,CODES!$G$2:$H$8,2,FALSE))</f>
        <v/>
      </c>
      <c r="X977" t="str">
        <f>IF(AND(ISBLANK(F977),ISBLANK(G977)),IF(D977="","",VLOOKUP(D977,CODES!$K$2:$L$8,2,FALSE)),IF(ISBLANK(G977),VLOOKUP(D977,CODES!$K$2:$L$8,2,FALSE)&amp;","&amp;VLOOKUP(F977,CODES!$K$2:$L$8,2,FALSE),VLOOKUP(D977,CODES!$K$2:$L$8,2,FALSE)&amp;","&amp;VLOOKUP(F977,CODES!$K$2:$L$8,2,FALSE)&amp;","&amp;VLOOKUP(G977,CODES!$K$2:$L$8,2,FALSE)))</f>
        <v/>
      </c>
      <c r="Y977" t="str">
        <f>IF(AND(ISBLANK(H977),ISBLANK(I977)),IF(E977="","",VLOOKUP(E977,CODES!$C$2:$D$28,2,FALSE)),IF(ISBLANK(I977),VLOOKUP(E977,CODES!$C$2:$D$28,2,FALSE)&amp;","&amp;VLOOKUP(H977,CODES!$C$2:$D$28,2,FALSE),VLOOKUP(E977,CODES!$C$2:$D$28,2,FALSE)&amp;","&amp;VLOOKUP(H977,CODES!$C$2:$D$28,2,FALSE)&amp;","&amp;VLOOKUP(I977,CODES!$C$2:$D$28,2,FALSE)))</f>
        <v/>
      </c>
      <c r="Z977" t="str">
        <f t="shared" si="68"/>
        <v/>
      </c>
      <c r="AA977" t="str">
        <f>IF(Z977="","",VLOOKUP(Z977,CODES!$E$2:$F$73,2,FALSE))</f>
        <v/>
      </c>
    </row>
    <row r="978" spans="10:27" x14ac:dyDescent="0.25">
      <c r="J978" s="5"/>
      <c r="Q978" t="str">
        <f t="shared" si="65"/>
        <v/>
      </c>
      <c r="S978" t="str">
        <f t="shared" si="66"/>
        <v/>
      </c>
      <c r="T978" t="str">
        <f t="shared" si="67"/>
        <v/>
      </c>
      <c r="U978" t="str">
        <f>IF(B978="","",VLOOKUP(B978,CODES!$A$2:$B$6,2,FALSE))</f>
        <v/>
      </c>
      <c r="V978" t="str">
        <f>IF(C978="","",LOOKUP(C978,{0,1,5,9,13,17,21},{"&lt;1 credits","1 - 4 credits","5 - 8 credits","9 - 12 credits","13 - 16 credits","17 - 20 credits","21 + credits"}))</f>
        <v/>
      </c>
      <c r="W978" t="str">
        <f>IF(V978="","",VLOOKUP(V978,CODES!$G$2:$H$8,2,FALSE))</f>
        <v/>
      </c>
      <c r="X978" t="str">
        <f>IF(AND(ISBLANK(F978),ISBLANK(G978)),IF(D978="","",VLOOKUP(D978,CODES!$K$2:$L$8,2,FALSE)),IF(ISBLANK(G978),VLOOKUP(D978,CODES!$K$2:$L$8,2,FALSE)&amp;","&amp;VLOOKUP(F978,CODES!$K$2:$L$8,2,FALSE),VLOOKUP(D978,CODES!$K$2:$L$8,2,FALSE)&amp;","&amp;VLOOKUP(F978,CODES!$K$2:$L$8,2,FALSE)&amp;","&amp;VLOOKUP(G978,CODES!$K$2:$L$8,2,FALSE)))</f>
        <v/>
      </c>
      <c r="Y978" t="str">
        <f>IF(AND(ISBLANK(H978),ISBLANK(I978)),IF(E978="","",VLOOKUP(E978,CODES!$C$2:$D$28,2,FALSE)),IF(ISBLANK(I978),VLOOKUP(E978,CODES!$C$2:$D$28,2,FALSE)&amp;","&amp;VLOOKUP(H978,CODES!$C$2:$D$28,2,FALSE),VLOOKUP(E978,CODES!$C$2:$D$28,2,FALSE)&amp;","&amp;VLOOKUP(H978,CODES!$C$2:$D$28,2,FALSE)&amp;","&amp;VLOOKUP(I978,CODES!$C$2:$D$28,2,FALSE)))</f>
        <v/>
      </c>
      <c r="Z978" t="str">
        <f t="shared" si="68"/>
        <v/>
      </c>
      <c r="AA978" t="str">
        <f>IF(Z978="","",VLOOKUP(Z978,CODES!$E$2:$F$73,2,FALSE))</f>
        <v/>
      </c>
    </row>
    <row r="979" spans="10:27" x14ac:dyDescent="0.25">
      <c r="J979" s="5"/>
      <c r="Q979" t="str">
        <f t="shared" si="65"/>
        <v/>
      </c>
      <c r="S979" t="str">
        <f t="shared" si="66"/>
        <v/>
      </c>
      <c r="T979" t="str">
        <f t="shared" si="67"/>
        <v/>
      </c>
      <c r="U979" t="str">
        <f>IF(B979="","",VLOOKUP(B979,CODES!$A$2:$B$6,2,FALSE))</f>
        <v/>
      </c>
      <c r="V979" t="str">
        <f>IF(C979="","",LOOKUP(C979,{0,1,5,9,13,17,21},{"&lt;1 credits","1 - 4 credits","5 - 8 credits","9 - 12 credits","13 - 16 credits","17 - 20 credits","21 + credits"}))</f>
        <v/>
      </c>
      <c r="W979" t="str">
        <f>IF(V979="","",VLOOKUP(V979,CODES!$G$2:$H$8,2,FALSE))</f>
        <v/>
      </c>
      <c r="X979" t="str">
        <f>IF(AND(ISBLANK(F979),ISBLANK(G979)),IF(D979="","",VLOOKUP(D979,CODES!$K$2:$L$8,2,FALSE)),IF(ISBLANK(G979),VLOOKUP(D979,CODES!$K$2:$L$8,2,FALSE)&amp;","&amp;VLOOKUP(F979,CODES!$K$2:$L$8,2,FALSE),VLOOKUP(D979,CODES!$K$2:$L$8,2,FALSE)&amp;","&amp;VLOOKUP(F979,CODES!$K$2:$L$8,2,FALSE)&amp;","&amp;VLOOKUP(G979,CODES!$K$2:$L$8,2,FALSE)))</f>
        <v/>
      </c>
      <c r="Y979" t="str">
        <f>IF(AND(ISBLANK(H979),ISBLANK(I979)),IF(E979="","",VLOOKUP(E979,CODES!$C$2:$D$28,2,FALSE)),IF(ISBLANK(I979),VLOOKUP(E979,CODES!$C$2:$D$28,2,FALSE)&amp;","&amp;VLOOKUP(H979,CODES!$C$2:$D$28,2,FALSE),VLOOKUP(E979,CODES!$C$2:$D$28,2,FALSE)&amp;","&amp;VLOOKUP(H979,CODES!$C$2:$D$28,2,FALSE)&amp;","&amp;VLOOKUP(I979,CODES!$C$2:$D$28,2,FALSE)))</f>
        <v/>
      </c>
      <c r="Z979" t="str">
        <f t="shared" si="68"/>
        <v/>
      </c>
      <c r="AA979" t="str">
        <f>IF(Z979="","",VLOOKUP(Z979,CODES!$E$2:$F$73,2,FALSE))</f>
        <v/>
      </c>
    </row>
    <row r="980" spans="10:27" x14ac:dyDescent="0.25">
      <c r="J980" s="5"/>
      <c r="Q980" t="str">
        <f t="shared" si="65"/>
        <v/>
      </c>
      <c r="S980" t="str">
        <f t="shared" si="66"/>
        <v/>
      </c>
      <c r="T980" t="str">
        <f t="shared" si="67"/>
        <v/>
      </c>
      <c r="U980" t="str">
        <f>IF(B980="","",VLOOKUP(B980,CODES!$A$2:$B$6,2,FALSE))</f>
        <v/>
      </c>
      <c r="V980" t="str">
        <f>IF(C980="","",LOOKUP(C980,{0,1,5,9,13,17,21},{"&lt;1 credits","1 - 4 credits","5 - 8 credits","9 - 12 credits","13 - 16 credits","17 - 20 credits","21 + credits"}))</f>
        <v/>
      </c>
      <c r="W980" t="str">
        <f>IF(V980="","",VLOOKUP(V980,CODES!$G$2:$H$8,2,FALSE))</f>
        <v/>
      </c>
      <c r="X980" t="str">
        <f>IF(AND(ISBLANK(F980),ISBLANK(G980)),IF(D980="","",VLOOKUP(D980,CODES!$K$2:$L$8,2,FALSE)),IF(ISBLANK(G980),VLOOKUP(D980,CODES!$K$2:$L$8,2,FALSE)&amp;","&amp;VLOOKUP(F980,CODES!$K$2:$L$8,2,FALSE),VLOOKUP(D980,CODES!$K$2:$L$8,2,FALSE)&amp;","&amp;VLOOKUP(F980,CODES!$K$2:$L$8,2,FALSE)&amp;","&amp;VLOOKUP(G980,CODES!$K$2:$L$8,2,FALSE)))</f>
        <v/>
      </c>
      <c r="Y980" t="str">
        <f>IF(AND(ISBLANK(H980),ISBLANK(I980)),IF(E980="","",VLOOKUP(E980,CODES!$C$2:$D$28,2,FALSE)),IF(ISBLANK(I980),VLOOKUP(E980,CODES!$C$2:$D$28,2,FALSE)&amp;","&amp;VLOOKUP(H980,CODES!$C$2:$D$28,2,FALSE),VLOOKUP(E980,CODES!$C$2:$D$28,2,FALSE)&amp;","&amp;VLOOKUP(H980,CODES!$C$2:$D$28,2,FALSE)&amp;","&amp;VLOOKUP(I980,CODES!$C$2:$D$28,2,FALSE)))</f>
        <v/>
      </c>
      <c r="Z980" t="str">
        <f t="shared" si="68"/>
        <v/>
      </c>
      <c r="AA980" t="str">
        <f>IF(Z980="","",VLOOKUP(Z980,CODES!$E$2:$F$73,2,FALSE))</f>
        <v/>
      </c>
    </row>
    <row r="981" spans="10:27" x14ac:dyDescent="0.25">
      <c r="J981" s="5"/>
      <c r="Q981" t="str">
        <f t="shared" si="65"/>
        <v/>
      </c>
      <c r="S981" t="str">
        <f t="shared" si="66"/>
        <v/>
      </c>
      <c r="T981" t="str">
        <f t="shared" si="67"/>
        <v/>
      </c>
      <c r="U981" t="str">
        <f>IF(B981="","",VLOOKUP(B981,CODES!$A$2:$B$6,2,FALSE))</f>
        <v/>
      </c>
      <c r="V981" t="str">
        <f>IF(C981="","",LOOKUP(C981,{0,1,5,9,13,17,21},{"&lt;1 credits","1 - 4 credits","5 - 8 credits","9 - 12 credits","13 - 16 credits","17 - 20 credits","21 + credits"}))</f>
        <v/>
      </c>
      <c r="W981" t="str">
        <f>IF(V981="","",VLOOKUP(V981,CODES!$G$2:$H$8,2,FALSE))</f>
        <v/>
      </c>
      <c r="X981" t="str">
        <f>IF(AND(ISBLANK(F981),ISBLANK(G981)),IF(D981="","",VLOOKUP(D981,CODES!$K$2:$L$8,2,FALSE)),IF(ISBLANK(G981),VLOOKUP(D981,CODES!$K$2:$L$8,2,FALSE)&amp;","&amp;VLOOKUP(F981,CODES!$K$2:$L$8,2,FALSE),VLOOKUP(D981,CODES!$K$2:$L$8,2,FALSE)&amp;","&amp;VLOOKUP(F981,CODES!$K$2:$L$8,2,FALSE)&amp;","&amp;VLOOKUP(G981,CODES!$K$2:$L$8,2,FALSE)))</f>
        <v/>
      </c>
      <c r="Y981" t="str">
        <f>IF(AND(ISBLANK(H981),ISBLANK(I981)),IF(E981="","",VLOOKUP(E981,CODES!$C$2:$D$28,2,FALSE)),IF(ISBLANK(I981),VLOOKUP(E981,CODES!$C$2:$D$28,2,FALSE)&amp;","&amp;VLOOKUP(H981,CODES!$C$2:$D$28,2,FALSE),VLOOKUP(E981,CODES!$C$2:$D$28,2,FALSE)&amp;","&amp;VLOOKUP(H981,CODES!$C$2:$D$28,2,FALSE)&amp;","&amp;VLOOKUP(I981,CODES!$C$2:$D$28,2,FALSE)))</f>
        <v/>
      </c>
      <c r="Z981" t="str">
        <f t="shared" si="68"/>
        <v/>
      </c>
      <c r="AA981" t="str">
        <f>IF(Z981="","",VLOOKUP(Z981,CODES!$E$2:$F$73,2,FALSE))</f>
        <v/>
      </c>
    </row>
    <row r="982" spans="10:27" x14ac:dyDescent="0.25">
      <c r="J982" s="5"/>
      <c r="Q982" t="str">
        <f t="shared" si="65"/>
        <v/>
      </c>
      <c r="S982" t="str">
        <f t="shared" si="66"/>
        <v/>
      </c>
      <c r="T982" t="str">
        <f t="shared" si="67"/>
        <v/>
      </c>
      <c r="U982" t="str">
        <f>IF(B982="","",VLOOKUP(B982,CODES!$A$2:$B$6,2,FALSE))</f>
        <v/>
      </c>
      <c r="V982" t="str">
        <f>IF(C982="","",LOOKUP(C982,{0,1,5,9,13,17,21},{"&lt;1 credits","1 - 4 credits","5 - 8 credits","9 - 12 credits","13 - 16 credits","17 - 20 credits","21 + credits"}))</f>
        <v/>
      </c>
      <c r="W982" t="str">
        <f>IF(V982="","",VLOOKUP(V982,CODES!$G$2:$H$8,2,FALSE))</f>
        <v/>
      </c>
      <c r="X982" t="str">
        <f>IF(AND(ISBLANK(F982),ISBLANK(G982)),IF(D982="","",VLOOKUP(D982,CODES!$K$2:$L$8,2,FALSE)),IF(ISBLANK(G982),VLOOKUP(D982,CODES!$K$2:$L$8,2,FALSE)&amp;","&amp;VLOOKUP(F982,CODES!$K$2:$L$8,2,FALSE),VLOOKUP(D982,CODES!$K$2:$L$8,2,FALSE)&amp;","&amp;VLOOKUP(F982,CODES!$K$2:$L$8,2,FALSE)&amp;","&amp;VLOOKUP(G982,CODES!$K$2:$L$8,2,FALSE)))</f>
        <v/>
      </c>
      <c r="Y982" t="str">
        <f>IF(AND(ISBLANK(H982),ISBLANK(I982)),IF(E982="","",VLOOKUP(E982,CODES!$C$2:$D$28,2,FALSE)),IF(ISBLANK(I982),VLOOKUP(E982,CODES!$C$2:$D$28,2,FALSE)&amp;","&amp;VLOOKUP(H982,CODES!$C$2:$D$28,2,FALSE),VLOOKUP(E982,CODES!$C$2:$D$28,2,FALSE)&amp;","&amp;VLOOKUP(H982,CODES!$C$2:$D$28,2,FALSE)&amp;","&amp;VLOOKUP(I982,CODES!$C$2:$D$28,2,FALSE)))</f>
        <v/>
      </c>
      <c r="Z982" t="str">
        <f t="shared" si="68"/>
        <v/>
      </c>
      <c r="AA982" t="str">
        <f>IF(Z982="","",VLOOKUP(Z982,CODES!$E$2:$F$73,2,FALSE))</f>
        <v/>
      </c>
    </row>
    <row r="983" spans="10:27" x14ac:dyDescent="0.25">
      <c r="J983" s="5"/>
      <c r="Q983" t="str">
        <f t="shared" si="65"/>
        <v/>
      </c>
      <c r="S983" t="str">
        <f t="shared" si="66"/>
        <v/>
      </c>
      <c r="T983" t="str">
        <f t="shared" si="67"/>
        <v/>
      </c>
      <c r="U983" t="str">
        <f>IF(B983="","",VLOOKUP(B983,CODES!$A$2:$B$6,2,FALSE))</f>
        <v/>
      </c>
      <c r="V983" t="str">
        <f>IF(C983="","",LOOKUP(C983,{0,1,5,9,13,17,21},{"&lt;1 credits","1 - 4 credits","5 - 8 credits","9 - 12 credits","13 - 16 credits","17 - 20 credits","21 + credits"}))</f>
        <v/>
      </c>
      <c r="W983" t="str">
        <f>IF(V983="","",VLOOKUP(V983,CODES!$G$2:$H$8,2,FALSE))</f>
        <v/>
      </c>
      <c r="X983" t="str">
        <f>IF(AND(ISBLANK(F983),ISBLANK(G983)),IF(D983="","",VLOOKUP(D983,CODES!$K$2:$L$8,2,FALSE)),IF(ISBLANK(G983),VLOOKUP(D983,CODES!$K$2:$L$8,2,FALSE)&amp;","&amp;VLOOKUP(F983,CODES!$K$2:$L$8,2,FALSE),VLOOKUP(D983,CODES!$K$2:$L$8,2,FALSE)&amp;","&amp;VLOOKUP(F983,CODES!$K$2:$L$8,2,FALSE)&amp;","&amp;VLOOKUP(G983,CODES!$K$2:$L$8,2,FALSE)))</f>
        <v/>
      </c>
      <c r="Y983" t="str">
        <f>IF(AND(ISBLANK(H983),ISBLANK(I983)),IF(E983="","",VLOOKUP(E983,CODES!$C$2:$D$28,2,FALSE)),IF(ISBLANK(I983),VLOOKUP(E983,CODES!$C$2:$D$28,2,FALSE)&amp;","&amp;VLOOKUP(H983,CODES!$C$2:$D$28,2,FALSE),VLOOKUP(E983,CODES!$C$2:$D$28,2,FALSE)&amp;","&amp;VLOOKUP(H983,CODES!$C$2:$D$28,2,FALSE)&amp;","&amp;VLOOKUP(I983,CODES!$C$2:$D$28,2,FALSE)))</f>
        <v/>
      </c>
      <c r="Z983" t="str">
        <f t="shared" si="68"/>
        <v/>
      </c>
      <c r="AA983" t="str">
        <f>IF(Z983="","",VLOOKUP(Z983,CODES!$E$2:$F$73,2,FALSE))</f>
        <v/>
      </c>
    </row>
    <row r="984" spans="10:27" x14ac:dyDescent="0.25">
      <c r="J984" s="5"/>
      <c r="Q984" t="str">
        <f t="shared" si="65"/>
        <v/>
      </c>
      <c r="S984" t="str">
        <f t="shared" si="66"/>
        <v/>
      </c>
      <c r="T984" t="str">
        <f t="shared" si="67"/>
        <v/>
      </c>
      <c r="U984" t="str">
        <f>IF(B984="","",VLOOKUP(B984,CODES!$A$2:$B$6,2,FALSE))</f>
        <v/>
      </c>
      <c r="V984" t="str">
        <f>IF(C984="","",LOOKUP(C984,{0,1,5,9,13,17,21},{"&lt;1 credits","1 - 4 credits","5 - 8 credits","9 - 12 credits","13 - 16 credits","17 - 20 credits","21 + credits"}))</f>
        <v/>
      </c>
      <c r="W984" t="str">
        <f>IF(V984="","",VLOOKUP(V984,CODES!$G$2:$H$8,2,FALSE))</f>
        <v/>
      </c>
      <c r="X984" t="str">
        <f>IF(AND(ISBLANK(F984),ISBLANK(G984)),IF(D984="","",VLOOKUP(D984,CODES!$K$2:$L$8,2,FALSE)),IF(ISBLANK(G984),VLOOKUP(D984,CODES!$K$2:$L$8,2,FALSE)&amp;","&amp;VLOOKUP(F984,CODES!$K$2:$L$8,2,FALSE),VLOOKUP(D984,CODES!$K$2:$L$8,2,FALSE)&amp;","&amp;VLOOKUP(F984,CODES!$K$2:$L$8,2,FALSE)&amp;","&amp;VLOOKUP(G984,CODES!$K$2:$L$8,2,FALSE)))</f>
        <v/>
      </c>
      <c r="Y984" t="str">
        <f>IF(AND(ISBLANK(H984),ISBLANK(I984)),IF(E984="","",VLOOKUP(E984,CODES!$C$2:$D$28,2,FALSE)),IF(ISBLANK(I984),VLOOKUP(E984,CODES!$C$2:$D$28,2,FALSE)&amp;","&amp;VLOOKUP(H984,CODES!$C$2:$D$28,2,FALSE),VLOOKUP(E984,CODES!$C$2:$D$28,2,FALSE)&amp;","&amp;VLOOKUP(H984,CODES!$C$2:$D$28,2,FALSE)&amp;","&amp;VLOOKUP(I984,CODES!$C$2:$D$28,2,FALSE)))</f>
        <v/>
      </c>
      <c r="Z984" t="str">
        <f t="shared" si="68"/>
        <v/>
      </c>
      <c r="AA984" t="str">
        <f>IF(Z984="","",VLOOKUP(Z984,CODES!$E$2:$F$73,2,FALSE))</f>
        <v/>
      </c>
    </row>
    <row r="985" spans="10:27" x14ac:dyDescent="0.25">
      <c r="J985" s="5"/>
      <c r="Q985" t="str">
        <f t="shared" si="65"/>
        <v/>
      </c>
      <c r="S985" t="str">
        <f t="shared" si="66"/>
        <v/>
      </c>
      <c r="T985" t="str">
        <f t="shared" si="67"/>
        <v/>
      </c>
      <c r="U985" t="str">
        <f>IF(B985="","",VLOOKUP(B985,CODES!$A$2:$B$6,2,FALSE))</f>
        <v/>
      </c>
      <c r="V985" t="str">
        <f>IF(C985="","",LOOKUP(C985,{0,1,5,9,13,17,21},{"&lt;1 credits","1 - 4 credits","5 - 8 credits","9 - 12 credits","13 - 16 credits","17 - 20 credits","21 + credits"}))</f>
        <v/>
      </c>
      <c r="W985" t="str">
        <f>IF(V985="","",VLOOKUP(V985,CODES!$G$2:$H$8,2,FALSE))</f>
        <v/>
      </c>
      <c r="X985" t="str">
        <f>IF(AND(ISBLANK(F985),ISBLANK(G985)),IF(D985="","",VLOOKUP(D985,CODES!$K$2:$L$8,2,FALSE)),IF(ISBLANK(G985),VLOOKUP(D985,CODES!$K$2:$L$8,2,FALSE)&amp;","&amp;VLOOKUP(F985,CODES!$K$2:$L$8,2,FALSE),VLOOKUP(D985,CODES!$K$2:$L$8,2,FALSE)&amp;","&amp;VLOOKUP(F985,CODES!$K$2:$L$8,2,FALSE)&amp;","&amp;VLOOKUP(G985,CODES!$K$2:$L$8,2,FALSE)))</f>
        <v/>
      </c>
      <c r="Y985" t="str">
        <f>IF(AND(ISBLANK(H985),ISBLANK(I985)),IF(E985="","",VLOOKUP(E985,CODES!$C$2:$D$28,2,FALSE)),IF(ISBLANK(I985),VLOOKUP(E985,CODES!$C$2:$D$28,2,FALSE)&amp;","&amp;VLOOKUP(H985,CODES!$C$2:$D$28,2,FALSE),VLOOKUP(E985,CODES!$C$2:$D$28,2,FALSE)&amp;","&amp;VLOOKUP(H985,CODES!$C$2:$D$28,2,FALSE)&amp;","&amp;VLOOKUP(I985,CODES!$C$2:$D$28,2,FALSE)))</f>
        <v/>
      </c>
      <c r="Z985" t="str">
        <f t="shared" si="68"/>
        <v/>
      </c>
      <c r="AA985" t="str">
        <f>IF(Z985="","",VLOOKUP(Z985,CODES!$E$2:$F$73,2,FALSE))</f>
        <v/>
      </c>
    </row>
    <row r="986" spans="10:27" x14ac:dyDescent="0.25">
      <c r="J986" s="5"/>
      <c r="Q986" t="str">
        <f t="shared" si="65"/>
        <v/>
      </c>
      <c r="S986" t="str">
        <f t="shared" si="66"/>
        <v/>
      </c>
      <c r="T986" t="str">
        <f t="shared" si="67"/>
        <v/>
      </c>
      <c r="U986" t="str">
        <f>IF(B986="","",VLOOKUP(B986,CODES!$A$2:$B$6,2,FALSE))</f>
        <v/>
      </c>
      <c r="V986" t="str">
        <f>IF(C986="","",LOOKUP(C986,{0,1,5,9,13,17,21},{"&lt;1 credits","1 - 4 credits","5 - 8 credits","9 - 12 credits","13 - 16 credits","17 - 20 credits","21 + credits"}))</f>
        <v/>
      </c>
      <c r="W986" t="str">
        <f>IF(V986="","",VLOOKUP(V986,CODES!$G$2:$H$8,2,FALSE))</f>
        <v/>
      </c>
      <c r="X986" t="str">
        <f>IF(AND(ISBLANK(F986),ISBLANK(G986)),IF(D986="","",VLOOKUP(D986,CODES!$K$2:$L$8,2,FALSE)),IF(ISBLANK(G986),VLOOKUP(D986,CODES!$K$2:$L$8,2,FALSE)&amp;","&amp;VLOOKUP(F986,CODES!$K$2:$L$8,2,FALSE),VLOOKUP(D986,CODES!$K$2:$L$8,2,FALSE)&amp;","&amp;VLOOKUP(F986,CODES!$K$2:$L$8,2,FALSE)&amp;","&amp;VLOOKUP(G986,CODES!$K$2:$L$8,2,FALSE)))</f>
        <v/>
      </c>
      <c r="Y986" t="str">
        <f>IF(AND(ISBLANK(H986),ISBLANK(I986)),IF(E986="","",VLOOKUP(E986,CODES!$C$2:$D$28,2,FALSE)),IF(ISBLANK(I986),VLOOKUP(E986,CODES!$C$2:$D$28,2,FALSE)&amp;","&amp;VLOOKUP(H986,CODES!$C$2:$D$28,2,FALSE),VLOOKUP(E986,CODES!$C$2:$D$28,2,FALSE)&amp;","&amp;VLOOKUP(H986,CODES!$C$2:$D$28,2,FALSE)&amp;","&amp;VLOOKUP(I986,CODES!$C$2:$D$28,2,FALSE)))</f>
        <v/>
      </c>
      <c r="Z986" t="str">
        <f t="shared" si="68"/>
        <v/>
      </c>
      <c r="AA986" t="str">
        <f>IF(Z986="","",VLOOKUP(Z986,CODES!$E$2:$F$73,2,FALSE))</f>
        <v/>
      </c>
    </row>
    <row r="987" spans="10:27" x14ac:dyDescent="0.25">
      <c r="J987" s="5"/>
      <c r="Q987" t="str">
        <f t="shared" si="65"/>
        <v/>
      </c>
      <c r="S987" t="str">
        <f t="shared" si="66"/>
        <v/>
      </c>
      <c r="T987" t="str">
        <f t="shared" si="67"/>
        <v/>
      </c>
      <c r="U987" t="str">
        <f>IF(B987="","",VLOOKUP(B987,CODES!$A$2:$B$6,2,FALSE))</f>
        <v/>
      </c>
      <c r="V987" t="str">
        <f>IF(C987="","",LOOKUP(C987,{0,1,5,9,13,17,21},{"&lt;1 credits","1 - 4 credits","5 - 8 credits","9 - 12 credits","13 - 16 credits","17 - 20 credits","21 + credits"}))</f>
        <v/>
      </c>
      <c r="W987" t="str">
        <f>IF(V987="","",VLOOKUP(V987,CODES!$G$2:$H$8,2,FALSE))</f>
        <v/>
      </c>
      <c r="X987" t="str">
        <f>IF(AND(ISBLANK(F987),ISBLANK(G987)),IF(D987="","",VLOOKUP(D987,CODES!$K$2:$L$8,2,FALSE)),IF(ISBLANK(G987),VLOOKUP(D987,CODES!$K$2:$L$8,2,FALSE)&amp;","&amp;VLOOKUP(F987,CODES!$K$2:$L$8,2,FALSE),VLOOKUP(D987,CODES!$K$2:$L$8,2,FALSE)&amp;","&amp;VLOOKUP(F987,CODES!$K$2:$L$8,2,FALSE)&amp;","&amp;VLOOKUP(G987,CODES!$K$2:$L$8,2,FALSE)))</f>
        <v/>
      </c>
      <c r="Y987" t="str">
        <f>IF(AND(ISBLANK(H987),ISBLANK(I987)),IF(E987="","",VLOOKUP(E987,CODES!$C$2:$D$28,2,FALSE)),IF(ISBLANK(I987),VLOOKUP(E987,CODES!$C$2:$D$28,2,FALSE)&amp;","&amp;VLOOKUP(H987,CODES!$C$2:$D$28,2,FALSE),VLOOKUP(E987,CODES!$C$2:$D$28,2,FALSE)&amp;","&amp;VLOOKUP(H987,CODES!$C$2:$D$28,2,FALSE)&amp;","&amp;VLOOKUP(I987,CODES!$C$2:$D$28,2,FALSE)))</f>
        <v/>
      </c>
      <c r="Z987" t="str">
        <f t="shared" si="68"/>
        <v/>
      </c>
      <c r="AA987" t="str">
        <f>IF(Z987="","",VLOOKUP(Z987,CODES!$E$2:$F$73,2,FALSE))</f>
        <v/>
      </c>
    </row>
    <row r="988" spans="10:27" x14ac:dyDescent="0.25">
      <c r="J988" s="5"/>
      <c r="Q988" t="str">
        <f t="shared" si="65"/>
        <v/>
      </c>
      <c r="S988" t="str">
        <f t="shared" si="66"/>
        <v/>
      </c>
      <c r="T988" t="str">
        <f t="shared" si="67"/>
        <v/>
      </c>
      <c r="U988" t="str">
        <f>IF(B988="","",VLOOKUP(B988,CODES!$A$2:$B$6,2,FALSE))</f>
        <v/>
      </c>
      <c r="V988" t="str">
        <f>IF(C988="","",LOOKUP(C988,{0,1,5,9,13,17,21},{"&lt;1 credits","1 - 4 credits","5 - 8 credits","9 - 12 credits","13 - 16 credits","17 - 20 credits","21 + credits"}))</f>
        <v/>
      </c>
      <c r="W988" t="str">
        <f>IF(V988="","",VLOOKUP(V988,CODES!$G$2:$H$8,2,FALSE))</f>
        <v/>
      </c>
      <c r="X988" t="str">
        <f>IF(AND(ISBLANK(F988),ISBLANK(G988)),IF(D988="","",VLOOKUP(D988,CODES!$K$2:$L$8,2,FALSE)),IF(ISBLANK(G988),VLOOKUP(D988,CODES!$K$2:$L$8,2,FALSE)&amp;","&amp;VLOOKUP(F988,CODES!$K$2:$L$8,2,FALSE),VLOOKUP(D988,CODES!$K$2:$L$8,2,FALSE)&amp;","&amp;VLOOKUP(F988,CODES!$K$2:$L$8,2,FALSE)&amp;","&amp;VLOOKUP(G988,CODES!$K$2:$L$8,2,FALSE)))</f>
        <v/>
      </c>
      <c r="Y988" t="str">
        <f>IF(AND(ISBLANK(H988),ISBLANK(I988)),IF(E988="","",VLOOKUP(E988,CODES!$C$2:$D$28,2,FALSE)),IF(ISBLANK(I988),VLOOKUP(E988,CODES!$C$2:$D$28,2,FALSE)&amp;","&amp;VLOOKUP(H988,CODES!$C$2:$D$28,2,FALSE),VLOOKUP(E988,CODES!$C$2:$D$28,2,FALSE)&amp;","&amp;VLOOKUP(H988,CODES!$C$2:$D$28,2,FALSE)&amp;","&amp;VLOOKUP(I988,CODES!$C$2:$D$28,2,FALSE)))</f>
        <v/>
      </c>
      <c r="Z988" t="str">
        <f t="shared" si="68"/>
        <v/>
      </c>
      <c r="AA988" t="str">
        <f>IF(Z988="","",VLOOKUP(Z988,CODES!$E$2:$F$73,2,FALSE))</f>
        <v/>
      </c>
    </row>
    <row r="989" spans="10:27" x14ac:dyDescent="0.25">
      <c r="J989" s="5"/>
      <c r="Q989" t="str">
        <f t="shared" si="65"/>
        <v/>
      </c>
      <c r="S989" t="str">
        <f t="shared" si="66"/>
        <v/>
      </c>
      <c r="T989" t="str">
        <f t="shared" si="67"/>
        <v/>
      </c>
      <c r="U989" t="str">
        <f>IF(B989="","",VLOOKUP(B989,CODES!$A$2:$B$6,2,FALSE))</f>
        <v/>
      </c>
      <c r="V989" t="str">
        <f>IF(C989="","",LOOKUP(C989,{0,1,5,9,13,17,21},{"&lt;1 credits","1 - 4 credits","5 - 8 credits","9 - 12 credits","13 - 16 credits","17 - 20 credits","21 + credits"}))</f>
        <v/>
      </c>
      <c r="W989" t="str">
        <f>IF(V989="","",VLOOKUP(V989,CODES!$G$2:$H$8,2,FALSE))</f>
        <v/>
      </c>
      <c r="X989" t="str">
        <f>IF(AND(ISBLANK(F989),ISBLANK(G989)),IF(D989="","",VLOOKUP(D989,CODES!$K$2:$L$8,2,FALSE)),IF(ISBLANK(G989),VLOOKUP(D989,CODES!$K$2:$L$8,2,FALSE)&amp;","&amp;VLOOKUP(F989,CODES!$K$2:$L$8,2,FALSE),VLOOKUP(D989,CODES!$K$2:$L$8,2,FALSE)&amp;","&amp;VLOOKUP(F989,CODES!$K$2:$L$8,2,FALSE)&amp;","&amp;VLOOKUP(G989,CODES!$K$2:$L$8,2,FALSE)))</f>
        <v/>
      </c>
      <c r="Y989" t="str">
        <f>IF(AND(ISBLANK(H989),ISBLANK(I989)),IF(E989="","",VLOOKUP(E989,CODES!$C$2:$D$28,2,FALSE)),IF(ISBLANK(I989),VLOOKUP(E989,CODES!$C$2:$D$28,2,FALSE)&amp;","&amp;VLOOKUP(H989,CODES!$C$2:$D$28,2,FALSE),VLOOKUP(E989,CODES!$C$2:$D$28,2,FALSE)&amp;","&amp;VLOOKUP(H989,CODES!$C$2:$D$28,2,FALSE)&amp;","&amp;VLOOKUP(I989,CODES!$C$2:$D$28,2,FALSE)))</f>
        <v/>
      </c>
      <c r="Z989" t="str">
        <f t="shared" si="68"/>
        <v/>
      </c>
      <c r="AA989" t="str">
        <f>IF(Z989="","",VLOOKUP(Z989,CODES!$E$2:$F$73,2,FALSE))</f>
        <v/>
      </c>
    </row>
    <row r="990" spans="10:27" x14ac:dyDescent="0.25">
      <c r="J990" s="5"/>
      <c r="Q990" t="str">
        <f t="shared" si="65"/>
        <v/>
      </c>
      <c r="S990" t="str">
        <f t="shared" si="66"/>
        <v/>
      </c>
      <c r="T990" t="str">
        <f t="shared" si="67"/>
        <v/>
      </c>
      <c r="U990" t="str">
        <f>IF(B990="","",VLOOKUP(B990,CODES!$A$2:$B$6,2,FALSE))</f>
        <v/>
      </c>
      <c r="V990" t="str">
        <f>IF(C990="","",LOOKUP(C990,{0,1,5,9,13,17,21},{"&lt;1 credits","1 - 4 credits","5 - 8 credits","9 - 12 credits","13 - 16 credits","17 - 20 credits","21 + credits"}))</f>
        <v/>
      </c>
      <c r="W990" t="str">
        <f>IF(V990="","",VLOOKUP(V990,CODES!$G$2:$H$8,2,FALSE))</f>
        <v/>
      </c>
      <c r="X990" t="str">
        <f>IF(AND(ISBLANK(F990),ISBLANK(G990)),IF(D990="","",VLOOKUP(D990,CODES!$K$2:$L$8,2,FALSE)),IF(ISBLANK(G990),VLOOKUP(D990,CODES!$K$2:$L$8,2,FALSE)&amp;","&amp;VLOOKUP(F990,CODES!$K$2:$L$8,2,FALSE),VLOOKUP(D990,CODES!$K$2:$L$8,2,FALSE)&amp;","&amp;VLOOKUP(F990,CODES!$K$2:$L$8,2,FALSE)&amp;","&amp;VLOOKUP(G990,CODES!$K$2:$L$8,2,FALSE)))</f>
        <v/>
      </c>
      <c r="Y990" t="str">
        <f>IF(AND(ISBLANK(H990),ISBLANK(I990)),IF(E990="","",VLOOKUP(E990,CODES!$C$2:$D$28,2,FALSE)),IF(ISBLANK(I990),VLOOKUP(E990,CODES!$C$2:$D$28,2,FALSE)&amp;","&amp;VLOOKUP(H990,CODES!$C$2:$D$28,2,FALSE),VLOOKUP(E990,CODES!$C$2:$D$28,2,FALSE)&amp;","&amp;VLOOKUP(H990,CODES!$C$2:$D$28,2,FALSE)&amp;","&amp;VLOOKUP(I990,CODES!$C$2:$D$28,2,FALSE)))</f>
        <v/>
      </c>
      <c r="Z990" t="str">
        <f t="shared" si="68"/>
        <v/>
      </c>
      <c r="AA990" t="str">
        <f>IF(Z990="","",VLOOKUP(Z990,CODES!$E$2:$F$73,2,FALSE))</f>
        <v/>
      </c>
    </row>
    <row r="991" spans="10:27" x14ac:dyDescent="0.25">
      <c r="J991" s="5"/>
      <c r="Q991" t="str">
        <f t="shared" si="65"/>
        <v/>
      </c>
      <c r="S991" t="str">
        <f t="shared" si="66"/>
        <v/>
      </c>
      <c r="T991" t="str">
        <f t="shared" si="67"/>
        <v/>
      </c>
      <c r="U991" t="str">
        <f>IF(B991="","",VLOOKUP(B991,CODES!$A$2:$B$6,2,FALSE))</f>
        <v/>
      </c>
      <c r="V991" t="str">
        <f>IF(C991="","",LOOKUP(C991,{0,1,5,9,13,17,21},{"&lt;1 credits","1 - 4 credits","5 - 8 credits","9 - 12 credits","13 - 16 credits","17 - 20 credits","21 + credits"}))</f>
        <v/>
      </c>
      <c r="W991" t="str">
        <f>IF(V991="","",VLOOKUP(V991,CODES!$G$2:$H$8,2,FALSE))</f>
        <v/>
      </c>
      <c r="X991" t="str">
        <f>IF(AND(ISBLANK(F991),ISBLANK(G991)),IF(D991="","",VLOOKUP(D991,CODES!$K$2:$L$8,2,FALSE)),IF(ISBLANK(G991),VLOOKUP(D991,CODES!$K$2:$L$8,2,FALSE)&amp;","&amp;VLOOKUP(F991,CODES!$K$2:$L$8,2,FALSE),VLOOKUP(D991,CODES!$K$2:$L$8,2,FALSE)&amp;","&amp;VLOOKUP(F991,CODES!$K$2:$L$8,2,FALSE)&amp;","&amp;VLOOKUP(G991,CODES!$K$2:$L$8,2,FALSE)))</f>
        <v/>
      </c>
      <c r="Y991" t="str">
        <f>IF(AND(ISBLANK(H991),ISBLANK(I991)),IF(E991="","",VLOOKUP(E991,CODES!$C$2:$D$28,2,FALSE)),IF(ISBLANK(I991),VLOOKUP(E991,CODES!$C$2:$D$28,2,FALSE)&amp;","&amp;VLOOKUP(H991,CODES!$C$2:$D$28,2,FALSE),VLOOKUP(E991,CODES!$C$2:$D$28,2,FALSE)&amp;","&amp;VLOOKUP(H991,CODES!$C$2:$D$28,2,FALSE)&amp;","&amp;VLOOKUP(I991,CODES!$C$2:$D$28,2,FALSE)))</f>
        <v/>
      </c>
      <c r="Z991" t="str">
        <f t="shared" si="68"/>
        <v/>
      </c>
      <c r="AA991" t="str">
        <f>IF(Z991="","",VLOOKUP(Z991,CODES!$E$2:$F$73,2,FALSE))</f>
        <v/>
      </c>
    </row>
    <row r="992" spans="10:27" x14ac:dyDescent="0.25">
      <c r="J992" s="5"/>
      <c r="Q992" t="str">
        <f t="shared" si="65"/>
        <v/>
      </c>
      <c r="S992" t="str">
        <f t="shared" si="66"/>
        <v/>
      </c>
      <c r="T992" t="str">
        <f t="shared" si="67"/>
        <v/>
      </c>
      <c r="U992" t="str">
        <f>IF(B992="","",VLOOKUP(B992,CODES!$A$2:$B$6,2,FALSE))</f>
        <v/>
      </c>
      <c r="V992" t="str">
        <f>IF(C992="","",LOOKUP(C992,{0,1,5,9,13,17,21},{"&lt;1 credits","1 - 4 credits","5 - 8 credits","9 - 12 credits","13 - 16 credits","17 - 20 credits","21 + credits"}))</f>
        <v/>
      </c>
      <c r="W992" t="str">
        <f>IF(V992="","",VLOOKUP(V992,CODES!$G$2:$H$8,2,FALSE))</f>
        <v/>
      </c>
      <c r="X992" t="str">
        <f>IF(AND(ISBLANK(F992),ISBLANK(G992)),IF(D992="","",VLOOKUP(D992,CODES!$K$2:$L$8,2,FALSE)),IF(ISBLANK(G992),VLOOKUP(D992,CODES!$K$2:$L$8,2,FALSE)&amp;","&amp;VLOOKUP(F992,CODES!$K$2:$L$8,2,FALSE),VLOOKUP(D992,CODES!$K$2:$L$8,2,FALSE)&amp;","&amp;VLOOKUP(F992,CODES!$K$2:$L$8,2,FALSE)&amp;","&amp;VLOOKUP(G992,CODES!$K$2:$L$8,2,FALSE)))</f>
        <v/>
      </c>
      <c r="Y992" t="str">
        <f>IF(AND(ISBLANK(H992),ISBLANK(I992)),IF(E992="","",VLOOKUP(E992,CODES!$C$2:$D$28,2,FALSE)),IF(ISBLANK(I992),VLOOKUP(E992,CODES!$C$2:$D$28,2,FALSE)&amp;","&amp;VLOOKUP(H992,CODES!$C$2:$D$28,2,FALSE),VLOOKUP(E992,CODES!$C$2:$D$28,2,FALSE)&amp;","&amp;VLOOKUP(H992,CODES!$C$2:$D$28,2,FALSE)&amp;","&amp;VLOOKUP(I992,CODES!$C$2:$D$28,2,FALSE)))</f>
        <v/>
      </c>
      <c r="Z992" t="str">
        <f t="shared" si="68"/>
        <v/>
      </c>
      <c r="AA992" t="str">
        <f>IF(Z992="","",VLOOKUP(Z992,CODES!$E$2:$F$73,2,FALSE))</f>
        <v/>
      </c>
    </row>
    <row r="993" spans="10:27" x14ac:dyDescent="0.25">
      <c r="J993" s="5"/>
      <c r="Q993" t="str">
        <f t="shared" si="65"/>
        <v/>
      </c>
      <c r="S993" t="str">
        <f t="shared" si="66"/>
        <v/>
      </c>
      <c r="T993" t="str">
        <f t="shared" si="67"/>
        <v/>
      </c>
      <c r="U993" t="str">
        <f>IF(B993="","",VLOOKUP(B993,CODES!$A$2:$B$6,2,FALSE))</f>
        <v/>
      </c>
      <c r="V993" t="str">
        <f>IF(C993="","",LOOKUP(C993,{0,1,5,9,13,17,21},{"&lt;1 credits","1 - 4 credits","5 - 8 credits","9 - 12 credits","13 - 16 credits","17 - 20 credits","21 + credits"}))</f>
        <v/>
      </c>
      <c r="W993" t="str">
        <f>IF(V993="","",VLOOKUP(V993,CODES!$G$2:$H$8,2,FALSE))</f>
        <v/>
      </c>
      <c r="X993" t="str">
        <f>IF(AND(ISBLANK(F993),ISBLANK(G993)),IF(D993="","",VLOOKUP(D993,CODES!$K$2:$L$8,2,FALSE)),IF(ISBLANK(G993),VLOOKUP(D993,CODES!$K$2:$L$8,2,FALSE)&amp;","&amp;VLOOKUP(F993,CODES!$K$2:$L$8,2,FALSE),VLOOKUP(D993,CODES!$K$2:$L$8,2,FALSE)&amp;","&amp;VLOOKUP(F993,CODES!$K$2:$L$8,2,FALSE)&amp;","&amp;VLOOKUP(G993,CODES!$K$2:$L$8,2,FALSE)))</f>
        <v/>
      </c>
      <c r="Y993" t="str">
        <f>IF(AND(ISBLANK(H993),ISBLANK(I993)),IF(E993="","",VLOOKUP(E993,CODES!$C$2:$D$28,2,FALSE)),IF(ISBLANK(I993),VLOOKUP(E993,CODES!$C$2:$D$28,2,FALSE)&amp;","&amp;VLOOKUP(H993,CODES!$C$2:$D$28,2,FALSE),VLOOKUP(E993,CODES!$C$2:$D$28,2,FALSE)&amp;","&amp;VLOOKUP(H993,CODES!$C$2:$D$28,2,FALSE)&amp;","&amp;VLOOKUP(I993,CODES!$C$2:$D$28,2,FALSE)))</f>
        <v/>
      </c>
      <c r="Z993" t="str">
        <f t="shared" si="68"/>
        <v/>
      </c>
      <c r="AA993" t="str">
        <f>IF(Z993="","",VLOOKUP(Z993,CODES!$E$2:$F$73,2,FALSE))</f>
        <v/>
      </c>
    </row>
    <row r="994" spans="10:27" x14ac:dyDescent="0.25">
      <c r="J994" s="5"/>
      <c r="Q994" t="str">
        <f t="shared" si="65"/>
        <v/>
      </c>
      <c r="S994" t="str">
        <f t="shared" si="66"/>
        <v/>
      </c>
      <c r="T994" t="str">
        <f t="shared" si="67"/>
        <v/>
      </c>
      <c r="U994" t="str">
        <f>IF(B994="","",VLOOKUP(B994,CODES!$A$2:$B$6,2,FALSE))</f>
        <v/>
      </c>
      <c r="V994" t="str">
        <f>IF(C994="","",LOOKUP(C994,{0,1,5,9,13,17,21},{"&lt;1 credits","1 - 4 credits","5 - 8 credits","9 - 12 credits","13 - 16 credits","17 - 20 credits","21 + credits"}))</f>
        <v/>
      </c>
      <c r="W994" t="str">
        <f>IF(V994="","",VLOOKUP(V994,CODES!$G$2:$H$8,2,FALSE))</f>
        <v/>
      </c>
      <c r="X994" t="str">
        <f>IF(AND(ISBLANK(F994),ISBLANK(G994)),IF(D994="","",VLOOKUP(D994,CODES!$K$2:$L$8,2,FALSE)),IF(ISBLANK(G994),VLOOKUP(D994,CODES!$K$2:$L$8,2,FALSE)&amp;","&amp;VLOOKUP(F994,CODES!$K$2:$L$8,2,FALSE),VLOOKUP(D994,CODES!$K$2:$L$8,2,FALSE)&amp;","&amp;VLOOKUP(F994,CODES!$K$2:$L$8,2,FALSE)&amp;","&amp;VLOOKUP(G994,CODES!$K$2:$L$8,2,FALSE)))</f>
        <v/>
      </c>
      <c r="Y994" t="str">
        <f>IF(AND(ISBLANK(H994),ISBLANK(I994)),IF(E994="","",VLOOKUP(E994,CODES!$C$2:$D$28,2,FALSE)),IF(ISBLANK(I994),VLOOKUP(E994,CODES!$C$2:$D$28,2,FALSE)&amp;","&amp;VLOOKUP(H994,CODES!$C$2:$D$28,2,FALSE),VLOOKUP(E994,CODES!$C$2:$D$28,2,FALSE)&amp;","&amp;VLOOKUP(H994,CODES!$C$2:$D$28,2,FALSE)&amp;","&amp;VLOOKUP(I994,CODES!$C$2:$D$28,2,FALSE)))</f>
        <v/>
      </c>
      <c r="Z994" t="str">
        <f t="shared" si="68"/>
        <v/>
      </c>
      <c r="AA994" t="str">
        <f>IF(Z994="","",VLOOKUP(Z994,CODES!$E$2:$F$73,2,FALSE))</f>
        <v/>
      </c>
    </row>
    <row r="995" spans="10:27" x14ac:dyDescent="0.25">
      <c r="J995" s="5"/>
      <c r="Q995" t="str">
        <f t="shared" si="65"/>
        <v/>
      </c>
      <c r="S995" t="str">
        <f t="shared" si="66"/>
        <v/>
      </c>
      <c r="T995" t="str">
        <f t="shared" si="67"/>
        <v/>
      </c>
      <c r="U995" t="str">
        <f>IF(B995="","",VLOOKUP(B995,CODES!$A$2:$B$6,2,FALSE))</f>
        <v/>
      </c>
      <c r="V995" t="str">
        <f>IF(C995="","",LOOKUP(C995,{0,1,5,9,13,17,21},{"&lt;1 credits","1 - 4 credits","5 - 8 credits","9 - 12 credits","13 - 16 credits","17 - 20 credits","21 + credits"}))</f>
        <v/>
      </c>
      <c r="W995" t="str">
        <f>IF(V995="","",VLOOKUP(V995,CODES!$G$2:$H$8,2,FALSE))</f>
        <v/>
      </c>
      <c r="X995" t="str">
        <f>IF(AND(ISBLANK(F995),ISBLANK(G995)),IF(D995="","",VLOOKUP(D995,CODES!$K$2:$L$8,2,FALSE)),IF(ISBLANK(G995),VLOOKUP(D995,CODES!$K$2:$L$8,2,FALSE)&amp;","&amp;VLOOKUP(F995,CODES!$K$2:$L$8,2,FALSE),VLOOKUP(D995,CODES!$K$2:$L$8,2,FALSE)&amp;","&amp;VLOOKUP(F995,CODES!$K$2:$L$8,2,FALSE)&amp;","&amp;VLOOKUP(G995,CODES!$K$2:$L$8,2,FALSE)))</f>
        <v/>
      </c>
      <c r="Y995" t="str">
        <f>IF(AND(ISBLANK(H995),ISBLANK(I995)),IF(E995="","",VLOOKUP(E995,CODES!$C$2:$D$28,2,FALSE)),IF(ISBLANK(I995),VLOOKUP(E995,CODES!$C$2:$D$28,2,FALSE)&amp;","&amp;VLOOKUP(H995,CODES!$C$2:$D$28,2,FALSE),VLOOKUP(E995,CODES!$C$2:$D$28,2,FALSE)&amp;","&amp;VLOOKUP(H995,CODES!$C$2:$D$28,2,FALSE)&amp;","&amp;VLOOKUP(I995,CODES!$C$2:$D$28,2,FALSE)))</f>
        <v/>
      </c>
      <c r="Z995" t="str">
        <f t="shared" si="68"/>
        <v/>
      </c>
      <c r="AA995" t="str">
        <f>IF(Z995="","",VLOOKUP(Z995,CODES!$E$2:$F$73,2,FALSE))</f>
        <v/>
      </c>
    </row>
    <row r="996" spans="10:27" x14ac:dyDescent="0.25">
      <c r="J996" s="5"/>
      <c r="Q996" t="str">
        <f t="shared" si="65"/>
        <v/>
      </c>
      <c r="S996" t="str">
        <f t="shared" si="66"/>
        <v/>
      </c>
      <c r="T996" t="str">
        <f t="shared" si="67"/>
        <v/>
      </c>
      <c r="U996" t="str">
        <f>IF(B996="","",VLOOKUP(B996,CODES!$A$2:$B$6,2,FALSE))</f>
        <v/>
      </c>
      <c r="V996" t="str">
        <f>IF(C996="","",LOOKUP(C996,{0,1,5,9,13,17,21},{"&lt;1 credits","1 - 4 credits","5 - 8 credits","9 - 12 credits","13 - 16 credits","17 - 20 credits","21 + credits"}))</f>
        <v/>
      </c>
      <c r="W996" t="str">
        <f>IF(V996="","",VLOOKUP(V996,CODES!$G$2:$H$8,2,FALSE))</f>
        <v/>
      </c>
      <c r="X996" t="str">
        <f>IF(AND(ISBLANK(F996),ISBLANK(G996)),IF(D996="","",VLOOKUP(D996,CODES!$K$2:$L$8,2,FALSE)),IF(ISBLANK(G996),VLOOKUP(D996,CODES!$K$2:$L$8,2,FALSE)&amp;","&amp;VLOOKUP(F996,CODES!$K$2:$L$8,2,FALSE),VLOOKUP(D996,CODES!$K$2:$L$8,2,FALSE)&amp;","&amp;VLOOKUP(F996,CODES!$K$2:$L$8,2,FALSE)&amp;","&amp;VLOOKUP(G996,CODES!$K$2:$L$8,2,FALSE)))</f>
        <v/>
      </c>
      <c r="Y996" t="str">
        <f>IF(AND(ISBLANK(H996),ISBLANK(I996)),IF(E996="","",VLOOKUP(E996,CODES!$C$2:$D$28,2,FALSE)),IF(ISBLANK(I996),VLOOKUP(E996,CODES!$C$2:$D$28,2,FALSE)&amp;","&amp;VLOOKUP(H996,CODES!$C$2:$D$28,2,FALSE),VLOOKUP(E996,CODES!$C$2:$D$28,2,FALSE)&amp;","&amp;VLOOKUP(H996,CODES!$C$2:$D$28,2,FALSE)&amp;","&amp;VLOOKUP(I996,CODES!$C$2:$D$28,2,FALSE)))</f>
        <v/>
      </c>
      <c r="Z996" t="str">
        <f t="shared" si="68"/>
        <v/>
      </c>
      <c r="AA996" t="str">
        <f>IF(Z996="","",VLOOKUP(Z996,CODES!$E$2:$F$73,2,FALSE))</f>
        <v/>
      </c>
    </row>
    <row r="997" spans="10:27" x14ac:dyDescent="0.25">
      <c r="J997" s="5"/>
      <c r="Q997" t="str">
        <f t="shared" si="65"/>
        <v/>
      </c>
      <c r="S997" t="str">
        <f t="shared" si="66"/>
        <v/>
      </c>
      <c r="T997" t="str">
        <f t="shared" si="67"/>
        <v/>
      </c>
      <c r="U997" t="str">
        <f>IF(B997="","",VLOOKUP(B997,CODES!$A$2:$B$6,2,FALSE))</f>
        <v/>
      </c>
      <c r="V997" t="str">
        <f>IF(C997="","",LOOKUP(C997,{0,1,5,9,13,17,21},{"&lt;1 credits","1 - 4 credits","5 - 8 credits","9 - 12 credits","13 - 16 credits","17 - 20 credits","21 + credits"}))</f>
        <v/>
      </c>
      <c r="W997" t="str">
        <f>IF(V997="","",VLOOKUP(V997,CODES!$G$2:$H$8,2,FALSE))</f>
        <v/>
      </c>
      <c r="X997" t="str">
        <f>IF(AND(ISBLANK(F997),ISBLANK(G997)),IF(D997="","",VLOOKUP(D997,CODES!$K$2:$L$8,2,FALSE)),IF(ISBLANK(G997),VLOOKUP(D997,CODES!$K$2:$L$8,2,FALSE)&amp;","&amp;VLOOKUP(F997,CODES!$K$2:$L$8,2,FALSE),VLOOKUP(D997,CODES!$K$2:$L$8,2,FALSE)&amp;","&amp;VLOOKUP(F997,CODES!$K$2:$L$8,2,FALSE)&amp;","&amp;VLOOKUP(G997,CODES!$K$2:$L$8,2,FALSE)))</f>
        <v/>
      </c>
      <c r="Y997" t="str">
        <f>IF(AND(ISBLANK(H997),ISBLANK(I997)),IF(E997="","",VLOOKUP(E997,CODES!$C$2:$D$28,2,FALSE)),IF(ISBLANK(I997),VLOOKUP(E997,CODES!$C$2:$D$28,2,FALSE)&amp;","&amp;VLOOKUP(H997,CODES!$C$2:$D$28,2,FALSE),VLOOKUP(E997,CODES!$C$2:$D$28,2,FALSE)&amp;","&amp;VLOOKUP(H997,CODES!$C$2:$D$28,2,FALSE)&amp;","&amp;VLOOKUP(I997,CODES!$C$2:$D$28,2,FALSE)))</f>
        <v/>
      </c>
      <c r="Z997" t="str">
        <f t="shared" si="68"/>
        <v/>
      </c>
      <c r="AA997" t="str">
        <f>IF(Z997="","",VLOOKUP(Z997,CODES!$E$2:$F$73,2,FALSE))</f>
        <v/>
      </c>
    </row>
    <row r="998" spans="10:27" x14ac:dyDescent="0.25">
      <c r="J998" s="5"/>
      <c r="Q998" t="str">
        <f t="shared" si="65"/>
        <v/>
      </c>
      <c r="S998" t="str">
        <f t="shared" si="66"/>
        <v/>
      </c>
      <c r="T998" t="str">
        <f t="shared" si="67"/>
        <v/>
      </c>
      <c r="U998" t="str">
        <f>IF(B998="","",VLOOKUP(B998,CODES!$A$2:$B$6,2,FALSE))</f>
        <v/>
      </c>
      <c r="V998" t="str">
        <f>IF(C998="","",LOOKUP(C998,{0,1,5,9,13,17,21},{"&lt;1 credits","1 - 4 credits","5 - 8 credits","9 - 12 credits","13 - 16 credits","17 - 20 credits","21 + credits"}))</f>
        <v/>
      </c>
      <c r="W998" t="str">
        <f>IF(V998="","",VLOOKUP(V998,CODES!$G$2:$H$8,2,FALSE))</f>
        <v/>
      </c>
      <c r="X998" t="str">
        <f>IF(AND(ISBLANK(F998),ISBLANK(G998)),IF(D998="","",VLOOKUP(D998,CODES!$K$2:$L$8,2,FALSE)),IF(ISBLANK(G998),VLOOKUP(D998,CODES!$K$2:$L$8,2,FALSE)&amp;","&amp;VLOOKUP(F998,CODES!$K$2:$L$8,2,FALSE),VLOOKUP(D998,CODES!$K$2:$L$8,2,FALSE)&amp;","&amp;VLOOKUP(F998,CODES!$K$2:$L$8,2,FALSE)&amp;","&amp;VLOOKUP(G998,CODES!$K$2:$L$8,2,FALSE)))</f>
        <v/>
      </c>
      <c r="Y998" t="str">
        <f>IF(AND(ISBLANK(H998),ISBLANK(I998)),IF(E998="","",VLOOKUP(E998,CODES!$C$2:$D$28,2,FALSE)),IF(ISBLANK(I998),VLOOKUP(E998,CODES!$C$2:$D$28,2,FALSE)&amp;","&amp;VLOOKUP(H998,CODES!$C$2:$D$28,2,FALSE),VLOOKUP(E998,CODES!$C$2:$D$28,2,FALSE)&amp;","&amp;VLOOKUP(H998,CODES!$C$2:$D$28,2,FALSE)&amp;","&amp;VLOOKUP(I998,CODES!$C$2:$D$28,2,FALSE)))</f>
        <v/>
      </c>
      <c r="Z998" t="str">
        <f t="shared" si="68"/>
        <v/>
      </c>
      <c r="AA998" t="str">
        <f>IF(Z998="","",VLOOKUP(Z998,CODES!$E$2:$F$73,2,FALSE))</f>
        <v/>
      </c>
    </row>
    <row r="999" spans="10:27" x14ac:dyDescent="0.25">
      <c r="J999" s="5"/>
      <c r="Q999" t="str">
        <f t="shared" si="65"/>
        <v/>
      </c>
      <c r="S999" t="str">
        <f t="shared" si="66"/>
        <v/>
      </c>
      <c r="T999" t="str">
        <f t="shared" si="67"/>
        <v/>
      </c>
      <c r="U999" t="str">
        <f>IF(B999="","",VLOOKUP(B999,CODES!$A$2:$B$6,2,FALSE))</f>
        <v/>
      </c>
      <c r="V999" t="str">
        <f>IF(C999="","",LOOKUP(C999,{0,1,5,9,13,17,21},{"&lt;1 credits","1 - 4 credits","5 - 8 credits","9 - 12 credits","13 - 16 credits","17 - 20 credits","21 + credits"}))</f>
        <v/>
      </c>
      <c r="W999" t="str">
        <f>IF(V999="","",VLOOKUP(V999,CODES!$G$2:$H$8,2,FALSE))</f>
        <v/>
      </c>
      <c r="X999" t="str">
        <f>IF(AND(ISBLANK(F999),ISBLANK(G999)),IF(D999="","",VLOOKUP(D999,CODES!$K$2:$L$8,2,FALSE)),IF(ISBLANK(G999),VLOOKUP(D999,CODES!$K$2:$L$8,2,FALSE)&amp;","&amp;VLOOKUP(F999,CODES!$K$2:$L$8,2,FALSE),VLOOKUP(D999,CODES!$K$2:$L$8,2,FALSE)&amp;","&amp;VLOOKUP(F999,CODES!$K$2:$L$8,2,FALSE)&amp;","&amp;VLOOKUP(G999,CODES!$K$2:$L$8,2,FALSE)))</f>
        <v/>
      </c>
      <c r="Y999" t="str">
        <f>IF(AND(ISBLANK(H999),ISBLANK(I999)),IF(E999="","",VLOOKUP(E999,CODES!$C$2:$D$28,2,FALSE)),IF(ISBLANK(I999),VLOOKUP(E999,CODES!$C$2:$D$28,2,FALSE)&amp;","&amp;VLOOKUP(H999,CODES!$C$2:$D$28,2,FALSE),VLOOKUP(E999,CODES!$C$2:$D$28,2,FALSE)&amp;","&amp;VLOOKUP(H999,CODES!$C$2:$D$28,2,FALSE)&amp;","&amp;VLOOKUP(I999,CODES!$C$2:$D$28,2,FALSE)))</f>
        <v/>
      </c>
      <c r="Z999" t="str">
        <f t="shared" si="68"/>
        <v/>
      </c>
      <c r="AA999" t="str">
        <f>IF(Z999="","",VLOOKUP(Z999,CODES!$E$2:$F$73,2,FALSE))</f>
        <v/>
      </c>
    </row>
    <row r="1000" spans="10:27" x14ac:dyDescent="0.25">
      <c r="J1000" s="5"/>
      <c r="Q1000" t="str">
        <f t="shared" si="65"/>
        <v/>
      </c>
      <c r="S1000" t="str">
        <f t="shared" si="66"/>
        <v/>
      </c>
      <c r="T1000" t="str">
        <f t="shared" si="67"/>
        <v/>
      </c>
      <c r="U1000" t="str">
        <f>IF(B1000="","",VLOOKUP(B1000,CODES!$A$2:$B$6,2,FALSE))</f>
        <v/>
      </c>
      <c r="V1000" t="str">
        <f>IF(C1000="","",LOOKUP(C1000,{0,1,5,9,13,17,21},{"&lt;1 credits","1 - 4 credits","5 - 8 credits","9 - 12 credits","13 - 16 credits","17 - 20 credits","21 + credits"}))</f>
        <v/>
      </c>
      <c r="W1000" t="str">
        <f>IF(V1000="","",VLOOKUP(V1000,CODES!$G$2:$H$8,2,FALSE))</f>
        <v/>
      </c>
      <c r="X1000" t="str">
        <f>IF(AND(ISBLANK(F1000),ISBLANK(G1000)),IF(D1000="","",VLOOKUP(D1000,CODES!$K$2:$L$8,2,FALSE)),IF(ISBLANK(G1000),VLOOKUP(D1000,CODES!$K$2:$L$8,2,FALSE)&amp;","&amp;VLOOKUP(F1000,CODES!$K$2:$L$8,2,FALSE),VLOOKUP(D1000,CODES!$K$2:$L$8,2,FALSE)&amp;","&amp;VLOOKUP(F1000,CODES!$K$2:$L$8,2,FALSE)&amp;","&amp;VLOOKUP(G1000,CODES!$K$2:$L$8,2,FALSE)))</f>
        <v/>
      </c>
      <c r="Y1000" t="str">
        <f>IF(AND(ISBLANK(H1000),ISBLANK(I1000)),IF(E1000="","",VLOOKUP(E1000,CODES!$C$2:$D$28,2,FALSE)),IF(ISBLANK(I1000),VLOOKUP(E1000,CODES!$C$2:$D$28,2,FALSE)&amp;","&amp;VLOOKUP(H1000,CODES!$C$2:$D$28,2,FALSE),VLOOKUP(E1000,CODES!$C$2:$D$28,2,FALSE)&amp;","&amp;VLOOKUP(H1000,CODES!$C$2:$D$28,2,FALSE)&amp;","&amp;VLOOKUP(I1000,CODES!$C$2:$D$28,2,FALSE)))</f>
        <v/>
      </c>
      <c r="Z1000" t="str">
        <f t="shared" si="68"/>
        <v/>
      </c>
      <c r="AA1000" t="str">
        <f>IF(Z1000="","",VLOOKUP(Z1000,CODES!$E$2:$F$73,2,FALSE))</f>
        <v/>
      </c>
    </row>
    <row r="1001" spans="10:27" x14ac:dyDescent="0.25">
      <c r="J1001" s="5"/>
      <c r="Q1001" t="str">
        <f t="shared" si="65"/>
        <v/>
      </c>
      <c r="S1001" t="str">
        <f t="shared" si="66"/>
        <v/>
      </c>
      <c r="T1001" t="str">
        <f t="shared" si="67"/>
        <v/>
      </c>
      <c r="U1001" t="str">
        <f>IF(B1001="","",VLOOKUP(B1001,CODES!$A$2:$B$6,2,FALSE))</f>
        <v/>
      </c>
      <c r="V1001" t="str">
        <f>IF(C1001="","",LOOKUP(C1001,{0,1,5,9,13,17,21},{"&lt;1 credits","1 - 4 credits","5 - 8 credits","9 - 12 credits","13 - 16 credits","17 - 20 credits","21 + credits"}))</f>
        <v/>
      </c>
      <c r="W1001" t="str">
        <f>IF(V1001="","",VLOOKUP(V1001,CODES!$G$2:$H$8,2,FALSE))</f>
        <v/>
      </c>
      <c r="X1001" t="str">
        <f>IF(AND(ISBLANK(F1001),ISBLANK(G1001)),IF(D1001="","",VLOOKUP(D1001,CODES!$K$2:$L$8,2,FALSE)),IF(ISBLANK(G1001),VLOOKUP(D1001,CODES!$K$2:$L$8,2,FALSE)&amp;","&amp;VLOOKUP(F1001,CODES!$K$2:$L$8,2,FALSE),VLOOKUP(D1001,CODES!$K$2:$L$8,2,FALSE)&amp;","&amp;VLOOKUP(F1001,CODES!$K$2:$L$8,2,FALSE)&amp;","&amp;VLOOKUP(G1001,CODES!$K$2:$L$8,2,FALSE)))</f>
        <v/>
      </c>
      <c r="Y1001" t="str">
        <f>IF(AND(ISBLANK(H1001),ISBLANK(I1001)),IF(E1001="","",VLOOKUP(E1001,CODES!$C$2:$D$28,2,FALSE)),IF(ISBLANK(I1001),VLOOKUP(E1001,CODES!$C$2:$D$28,2,FALSE)&amp;","&amp;VLOOKUP(H1001,CODES!$C$2:$D$28,2,FALSE),VLOOKUP(E1001,CODES!$C$2:$D$28,2,FALSE)&amp;","&amp;VLOOKUP(H1001,CODES!$C$2:$D$28,2,FALSE)&amp;","&amp;VLOOKUP(I1001,CODES!$C$2:$D$28,2,FALSE)))</f>
        <v/>
      </c>
      <c r="Z1001" t="str">
        <f t="shared" si="68"/>
        <v/>
      </c>
      <c r="AA1001" t="str">
        <f>IF(Z1001="","",VLOOKUP(Z1001,CODES!$E$2:$F$73,2,FALSE))</f>
        <v/>
      </c>
    </row>
    <row r="1002" spans="10:27" x14ac:dyDescent="0.25">
      <c r="J1002" s="5"/>
      <c r="Q1002" t="str">
        <f t="shared" si="65"/>
        <v/>
      </c>
      <c r="S1002" t="str">
        <f t="shared" si="66"/>
        <v/>
      </c>
      <c r="T1002" t="str">
        <f t="shared" si="67"/>
        <v/>
      </c>
      <c r="U1002" t="str">
        <f>IF(B1002="","",VLOOKUP(B1002,CODES!$A$2:$B$6,2,FALSE))</f>
        <v/>
      </c>
      <c r="V1002" t="str">
        <f>IF(C1002="","",LOOKUP(C1002,{0,1,5,9,13,17,21},{"&lt;1 credits","1 - 4 credits","5 - 8 credits","9 - 12 credits","13 - 16 credits","17 - 20 credits","21 + credits"}))</f>
        <v/>
      </c>
      <c r="W1002" t="str">
        <f>IF(V1002="","",VLOOKUP(V1002,CODES!$G$2:$H$8,2,FALSE))</f>
        <v/>
      </c>
      <c r="X1002" t="str">
        <f>IF(AND(ISBLANK(F1002),ISBLANK(G1002)),IF(D1002="","",VLOOKUP(D1002,CODES!$K$2:$L$8,2,FALSE)),IF(ISBLANK(G1002),VLOOKUP(D1002,CODES!$K$2:$L$8,2,FALSE)&amp;","&amp;VLOOKUP(F1002,CODES!$K$2:$L$8,2,FALSE),VLOOKUP(D1002,CODES!$K$2:$L$8,2,FALSE)&amp;","&amp;VLOOKUP(F1002,CODES!$K$2:$L$8,2,FALSE)&amp;","&amp;VLOOKUP(G1002,CODES!$K$2:$L$8,2,FALSE)))</f>
        <v/>
      </c>
      <c r="Y1002" t="str">
        <f>IF(AND(ISBLANK(H1002),ISBLANK(I1002)),IF(E1002="","",VLOOKUP(E1002,CODES!$C$2:$D$28,2,FALSE)),IF(ISBLANK(I1002),VLOOKUP(E1002,CODES!$C$2:$D$28,2,FALSE)&amp;","&amp;VLOOKUP(H1002,CODES!$C$2:$D$28,2,FALSE),VLOOKUP(E1002,CODES!$C$2:$D$28,2,FALSE)&amp;","&amp;VLOOKUP(H1002,CODES!$C$2:$D$28,2,FALSE)&amp;","&amp;VLOOKUP(I1002,CODES!$C$2:$D$28,2,FALSE)))</f>
        <v/>
      </c>
      <c r="Z1002" t="str">
        <f t="shared" si="68"/>
        <v/>
      </c>
      <c r="AA1002" t="str">
        <f>IF(Z1002="","",VLOOKUP(Z1002,CODES!$E$2:$F$73,2,FALSE))</f>
        <v/>
      </c>
    </row>
    <row r="1003" spans="10:27" x14ac:dyDescent="0.25">
      <c r="J1003" s="5"/>
      <c r="Q1003" t="str">
        <f t="shared" si="65"/>
        <v/>
      </c>
      <c r="S1003" t="str">
        <f t="shared" si="66"/>
        <v/>
      </c>
      <c r="T1003" t="str">
        <f t="shared" si="67"/>
        <v/>
      </c>
      <c r="U1003" t="str">
        <f>IF(B1003="","",VLOOKUP(B1003,CODES!$A$2:$B$6,2,FALSE))</f>
        <v/>
      </c>
      <c r="V1003" t="str">
        <f>IF(C1003="","",LOOKUP(C1003,{0,1,5,9,13,17,21},{"&lt;1 credits","1 - 4 credits","5 - 8 credits","9 - 12 credits","13 - 16 credits","17 - 20 credits","21 + credits"}))</f>
        <v/>
      </c>
      <c r="W1003" t="str">
        <f>IF(V1003="","",VLOOKUP(V1003,CODES!$G$2:$H$8,2,FALSE))</f>
        <v/>
      </c>
      <c r="X1003" t="str">
        <f>IF(AND(ISBLANK(F1003),ISBLANK(G1003)),IF(D1003="","",VLOOKUP(D1003,CODES!$K$2:$L$8,2,FALSE)),IF(ISBLANK(G1003),VLOOKUP(D1003,CODES!$K$2:$L$8,2,FALSE)&amp;","&amp;VLOOKUP(F1003,CODES!$K$2:$L$8,2,FALSE),VLOOKUP(D1003,CODES!$K$2:$L$8,2,FALSE)&amp;","&amp;VLOOKUP(F1003,CODES!$K$2:$L$8,2,FALSE)&amp;","&amp;VLOOKUP(G1003,CODES!$K$2:$L$8,2,FALSE)))</f>
        <v/>
      </c>
      <c r="Y1003" t="str">
        <f>IF(AND(ISBLANK(H1003),ISBLANK(I1003)),IF(E1003="","",VLOOKUP(E1003,CODES!$C$2:$D$28,2,FALSE)),IF(ISBLANK(I1003),VLOOKUP(E1003,CODES!$C$2:$D$28,2,FALSE)&amp;","&amp;VLOOKUP(H1003,CODES!$C$2:$D$28,2,FALSE),VLOOKUP(E1003,CODES!$C$2:$D$28,2,FALSE)&amp;","&amp;VLOOKUP(H1003,CODES!$C$2:$D$28,2,FALSE)&amp;","&amp;VLOOKUP(I1003,CODES!$C$2:$D$28,2,FALSE)))</f>
        <v/>
      </c>
      <c r="Z1003" t="str">
        <f t="shared" si="68"/>
        <v/>
      </c>
      <c r="AA1003" t="str">
        <f>IF(Z1003="","",VLOOKUP(Z1003,CODES!$E$2:$F$73,2,FALSE))</f>
        <v/>
      </c>
    </row>
    <row r="1004" spans="10:27" x14ac:dyDescent="0.25">
      <c r="J1004" s="5"/>
      <c r="Q1004" t="str">
        <f t="shared" si="65"/>
        <v/>
      </c>
      <c r="S1004" t="str">
        <f t="shared" si="66"/>
        <v/>
      </c>
      <c r="T1004" t="str">
        <f t="shared" si="67"/>
        <v/>
      </c>
      <c r="U1004" t="str">
        <f>IF(B1004="","",VLOOKUP(B1004,CODES!$A$2:$B$6,2,FALSE))</f>
        <v/>
      </c>
      <c r="V1004" t="str">
        <f>IF(C1004="","",LOOKUP(C1004,{0,1,5,9,13,17,21},{"&lt;1 credits","1 - 4 credits","5 - 8 credits","9 - 12 credits","13 - 16 credits","17 - 20 credits","21 + credits"}))</f>
        <v/>
      </c>
      <c r="W1004" t="str">
        <f>IF(V1004="","",VLOOKUP(V1004,CODES!$G$2:$H$8,2,FALSE))</f>
        <v/>
      </c>
      <c r="X1004" t="str">
        <f>IF(AND(ISBLANK(F1004),ISBLANK(G1004)),IF(D1004="","",VLOOKUP(D1004,CODES!$K$2:$L$8,2,FALSE)),IF(ISBLANK(G1004),VLOOKUP(D1004,CODES!$K$2:$L$8,2,FALSE)&amp;","&amp;VLOOKUP(F1004,CODES!$K$2:$L$8,2,FALSE),VLOOKUP(D1004,CODES!$K$2:$L$8,2,FALSE)&amp;","&amp;VLOOKUP(F1004,CODES!$K$2:$L$8,2,FALSE)&amp;","&amp;VLOOKUP(G1004,CODES!$K$2:$L$8,2,FALSE)))</f>
        <v/>
      </c>
      <c r="Y1004" t="str">
        <f>IF(AND(ISBLANK(H1004),ISBLANK(I1004)),IF(E1004="","",VLOOKUP(E1004,CODES!$C$2:$D$28,2,FALSE)),IF(ISBLANK(I1004),VLOOKUP(E1004,CODES!$C$2:$D$28,2,FALSE)&amp;","&amp;VLOOKUP(H1004,CODES!$C$2:$D$28,2,FALSE),VLOOKUP(E1004,CODES!$C$2:$D$28,2,FALSE)&amp;","&amp;VLOOKUP(H1004,CODES!$C$2:$D$28,2,FALSE)&amp;","&amp;VLOOKUP(I1004,CODES!$C$2:$D$28,2,FALSE)))</f>
        <v/>
      </c>
      <c r="Z1004" t="str">
        <f t="shared" si="68"/>
        <v/>
      </c>
      <c r="AA1004" t="str">
        <f>IF(Z1004="","",VLOOKUP(Z1004,CODES!$E$2:$F$73,2,FALSE))</f>
        <v/>
      </c>
    </row>
    <row r="1005" spans="10:27" x14ac:dyDescent="0.25">
      <c r="J1005" s="5"/>
      <c r="Q1005" t="str">
        <f t="shared" si="65"/>
        <v/>
      </c>
      <c r="S1005" t="str">
        <f t="shared" si="66"/>
        <v/>
      </c>
      <c r="T1005" t="str">
        <f t="shared" si="67"/>
        <v/>
      </c>
      <c r="U1005" t="str">
        <f>IF(B1005="","",VLOOKUP(B1005,CODES!$A$2:$B$6,2,FALSE))</f>
        <v/>
      </c>
      <c r="V1005" t="str">
        <f>IF(C1005="","",LOOKUP(C1005,{0,1,5,9,13,17,21},{"&lt;1 credits","1 - 4 credits","5 - 8 credits","9 - 12 credits","13 - 16 credits","17 - 20 credits","21 + credits"}))</f>
        <v/>
      </c>
      <c r="W1005" t="str">
        <f>IF(V1005="","",VLOOKUP(V1005,CODES!$G$2:$H$8,2,FALSE))</f>
        <v/>
      </c>
      <c r="X1005" t="str">
        <f>IF(AND(ISBLANK(F1005),ISBLANK(G1005)),IF(D1005="","",VLOOKUP(D1005,CODES!$K$2:$L$8,2,FALSE)),IF(ISBLANK(G1005),VLOOKUP(D1005,CODES!$K$2:$L$8,2,FALSE)&amp;","&amp;VLOOKUP(F1005,CODES!$K$2:$L$8,2,FALSE),VLOOKUP(D1005,CODES!$K$2:$L$8,2,FALSE)&amp;","&amp;VLOOKUP(F1005,CODES!$K$2:$L$8,2,FALSE)&amp;","&amp;VLOOKUP(G1005,CODES!$K$2:$L$8,2,FALSE)))</f>
        <v/>
      </c>
      <c r="Y1005" t="str">
        <f>IF(AND(ISBLANK(H1005),ISBLANK(I1005)),IF(E1005="","",VLOOKUP(E1005,CODES!$C$2:$D$28,2,FALSE)),IF(ISBLANK(I1005),VLOOKUP(E1005,CODES!$C$2:$D$28,2,FALSE)&amp;","&amp;VLOOKUP(H1005,CODES!$C$2:$D$28,2,FALSE),VLOOKUP(E1005,CODES!$C$2:$D$28,2,FALSE)&amp;","&amp;VLOOKUP(H1005,CODES!$C$2:$D$28,2,FALSE)&amp;","&amp;VLOOKUP(I1005,CODES!$C$2:$D$28,2,FALSE)))</f>
        <v/>
      </c>
      <c r="Z1005" t="str">
        <f t="shared" si="68"/>
        <v/>
      </c>
      <c r="AA1005" t="str">
        <f>IF(Z1005="","",VLOOKUP(Z1005,CODES!$E$2:$F$73,2,FALSE))</f>
        <v/>
      </c>
    </row>
    <row r="1006" spans="10:27" x14ac:dyDescent="0.25">
      <c r="J1006" s="5"/>
      <c r="Q1006" t="str">
        <f t="shared" si="65"/>
        <v/>
      </c>
      <c r="S1006" t="str">
        <f t="shared" si="66"/>
        <v/>
      </c>
      <c r="T1006" t="str">
        <f t="shared" si="67"/>
        <v/>
      </c>
      <c r="U1006" t="str">
        <f>IF(B1006="","",VLOOKUP(B1006,CODES!$A$2:$B$6,2,FALSE))</f>
        <v/>
      </c>
      <c r="V1006" t="str">
        <f>IF(C1006="","",LOOKUP(C1006,{0,1,5,9,13,17,21},{"&lt;1 credits","1 - 4 credits","5 - 8 credits","9 - 12 credits","13 - 16 credits","17 - 20 credits","21 + credits"}))</f>
        <v/>
      </c>
      <c r="W1006" t="str">
        <f>IF(V1006="","",VLOOKUP(V1006,CODES!$G$2:$H$8,2,FALSE))</f>
        <v/>
      </c>
      <c r="X1006" t="str">
        <f>IF(AND(ISBLANK(F1006),ISBLANK(G1006)),IF(D1006="","",VLOOKUP(D1006,CODES!$K$2:$L$8,2,FALSE)),IF(ISBLANK(G1006),VLOOKUP(D1006,CODES!$K$2:$L$8,2,FALSE)&amp;","&amp;VLOOKUP(F1006,CODES!$K$2:$L$8,2,FALSE),VLOOKUP(D1006,CODES!$K$2:$L$8,2,FALSE)&amp;","&amp;VLOOKUP(F1006,CODES!$K$2:$L$8,2,FALSE)&amp;","&amp;VLOOKUP(G1006,CODES!$K$2:$L$8,2,FALSE)))</f>
        <v/>
      </c>
      <c r="Y1006" t="str">
        <f>IF(AND(ISBLANK(H1006),ISBLANK(I1006)),IF(E1006="","",VLOOKUP(E1006,CODES!$C$2:$D$28,2,FALSE)),IF(ISBLANK(I1006),VLOOKUP(E1006,CODES!$C$2:$D$28,2,FALSE)&amp;","&amp;VLOOKUP(H1006,CODES!$C$2:$D$28,2,FALSE),VLOOKUP(E1006,CODES!$C$2:$D$28,2,FALSE)&amp;","&amp;VLOOKUP(H1006,CODES!$C$2:$D$28,2,FALSE)&amp;","&amp;VLOOKUP(I1006,CODES!$C$2:$D$28,2,FALSE)))</f>
        <v/>
      </c>
      <c r="Z1006" t="str">
        <f t="shared" si="68"/>
        <v/>
      </c>
      <c r="AA1006" t="str">
        <f>IF(Z1006="","",VLOOKUP(Z1006,CODES!$E$2:$F$73,2,FALSE))</f>
        <v/>
      </c>
    </row>
    <row r="1007" spans="10:27" x14ac:dyDescent="0.25">
      <c r="J1007" s="5"/>
      <c r="Q1007" t="str">
        <f t="shared" si="65"/>
        <v/>
      </c>
      <c r="S1007" t="str">
        <f t="shared" si="66"/>
        <v/>
      </c>
      <c r="T1007" t="str">
        <f t="shared" si="67"/>
        <v/>
      </c>
      <c r="U1007" t="str">
        <f>IF(B1007="","",VLOOKUP(B1007,CODES!$A$2:$B$6,2,FALSE))</f>
        <v/>
      </c>
      <c r="V1007" t="str">
        <f>IF(C1007="","",LOOKUP(C1007,{0,1,5,9,13,17,21},{"&lt;1 credits","1 - 4 credits","5 - 8 credits","9 - 12 credits","13 - 16 credits","17 - 20 credits","21 + credits"}))</f>
        <v/>
      </c>
      <c r="W1007" t="str">
        <f>IF(V1007="","",VLOOKUP(V1007,CODES!$G$2:$H$8,2,FALSE))</f>
        <v/>
      </c>
      <c r="X1007" t="str">
        <f>IF(AND(ISBLANK(F1007),ISBLANK(G1007)),IF(D1007="","",VLOOKUP(D1007,CODES!$K$2:$L$8,2,FALSE)),IF(ISBLANK(G1007),VLOOKUP(D1007,CODES!$K$2:$L$8,2,FALSE)&amp;","&amp;VLOOKUP(F1007,CODES!$K$2:$L$8,2,FALSE),VLOOKUP(D1007,CODES!$K$2:$L$8,2,FALSE)&amp;","&amp;VLOOKUP(F1007,CODES!$K$2:$L$8,2,FALSE)&amp;","&amp;VLOOKUP(G1007,CODES!$K$2:$L$8,2,FALSE)))</f>
        <v/>
      </c>
      <c r="Y1007" t="str">
        <f>IF(AND(ISBLANK(H1007),ISBLANK(I1007)),IF(E1007="","",VLOOKUP(E1007,CODES!$C$2:$D$28,2,FALSE)),IF(ISBLANK(I1007),VLOOKUP(E1007,CODES!$C$2:$D$28,2,FALSE)&amp;","&amp;VLOOKUP(H1007,CODES!$C$2:$D$28,2,FALSE),VLOOKUP(E1007,CODES!$C$2:$D$28,2,FALSE)&amp;","&amp;VLOOKUP(H1007,CODES!$C$2:$D$28,2,FALSE)&amp;","&amp;VLOOKUP(I1007,CODES!$C$2:$D$28,2,FALSE)))</f>
        <v/>
      </c>
      <c r="Z1007" t="str">
        <f t="shared" si="68"/>
        <v/>
      </c>
      <c r="AA1007" t="str">
        <f>IF(Z1007="","",VLOOKUP(Z1007,CODES!$E$2:$F$73,2,FALSE))</f>
        <v/>
      </c>
    </row>
    <row r="1008" spans="10:27" x14ac:dyDescent="0.25">
      <c r="J1008" s="5"/>
      <c r="Q1008" t="str">
        <f t="shared" si="65"/>
        <v/>
      </c>
      <c r="S1008" t="str">
        <f t="shared" si="66"/>
        <v/>
      </c>
      <c r="T1008" t="str">
        <f t="shared" si="67"/>
        <v/>
      </c>
      <c r="U1008" t="str">
        <f>IF(B1008="","",VLOOKUP(B1008,CODES!$A$2:$B$6,2,FALSE))</f>
        <v/>
      </c>
      <c r="V1008" t="str">
        <f>IF(C1008="","",LOOKUP(C1008,{0,1,5,9,13,17,21},{"&lt;1 credits","1 - 4 credits","5 - 8 credits","9 - 12 credits","13 - 16 credits","17 - 20 credits","21 + credits"}))</f>
        <v/>
      </c>
      <c r="W1008" t="str">
        <f>IF(V1008="","",VLOOKUP(V1008,CODES!$G$2:$H$8,2,FALSE))</f>
        <v/>
      </c>
      <c r="X1008" t="str">
        <f>IF(AND(ISBLANK(F1008),ISBLANK(G1008)),IF(D1008="","",VLOOKUP(D1008,CODES!$K$2:$L$8,2,FALSE)),IF(ISBLANK(G1008),VLOOKUP(D1008,CODES!$K$2:$L$8,2,FALSE)&amp;","&amp;VLOOKUP(F1008,CODES!$K$2:$L$8,2,FALSE),VLOOKUP(D1008,CODES!$K$2:$L$8,2,FALSE)&amp;","&amp;VLOOKUP(F1008,CODES!$K$2:$L$8,2,FALSE)&amp;","&amp;VLOOKUP(G1008,CODES!$K$2:$L$8,2,FALSE)))</f>
        <v/>
      </c>
      <c r="Y1008" t="str">
        <f>IF(AND(ISBLANK(H1008),ISBLANK(I1008)),IF(E1008="","",VLOOKUP(E1008,CODES!$C$2:$D$28,2,FALSE)),IF(ISBLANK(I1008),VLOOKUP(E1008,CODES!$C$2:$D$28,2,FALSE)&amp;","&amp;VLOOKUP(H1008,CODES!$C$2:$D$28,2,FALSE),VLOOKUP(E1008,CODES!$C$2:$D$28,2,FALSE)&amp;","&amp;VLOOKUP(H1008,CODES!$C$2:$D$28,2,FALSE)&amp;","&amp;VLOOKUP(I1008,CODES!$C$2:$D$28,2,FALSE)))</f>
        <v/>
      </c>
      <c r="Z1008" t="str">
        <f t="shared" si="68"/>
        <v/>
      </c>
      <c r="AA1008" t="str">
        <f>IF(Z1008="","",VLOOKUP(Z1008,CODES!$E$2:$F$73,2,FALSE))</f>
        <v/>
      </c>
    </row>
    <row r="1009" spans="10:27" x14ac:dyDescent="0.25">
      <c r="J1009" s="5"/>
      <c r="Q1009" t="str">
        <f t="shared" si="65"/>
        <v/>
      </c>
      <c r="S1009" t="str">
        <f t="shared" si="66"/>
        <v/>
      </c>
      <c r="T1009" t="str">
        <f t="shared" si="67"/>
        <v/>
      </c>
      <c r="U1009" t="str">
        <f>IF(B1009="","",VLOOKUP(B1009,CODES!$A$2:$B$6,2,FALSE))</f>
        <v/>
      </c>
      <c r="V1009" t="str">
        <f>IF(C1009="","",LOOKUP(C1009,{0,1,5,9,13,17,21},{"&lt;1 credits","1 - 4 credits","5 - 8 credits","9 - 12 credits","13 - 16 credits","17 - 20 credits","21 + credits"}))</f>
        <v/>
      </c>
      <c r="W1009" t="str">
        <f>IF(V1009="","",VLOOKUP(V1009,CODES!$G$2:$H$8,2,FALSE))</f>
        <v/>
      </c>
      <c r="X1009" t="str">
        <f>IF(AND(ISBLANK(F1009),ISBLANK(G1009)),IF(D1009="","",VLOOKUP(D1009,CODES!$K$2:$L$8,2,FALSE)),IF(ISBLANK(G1009),VLOOKUP(D1009,CODES!$K$2:$L$8,2,FALSE)&amp;","&amp;VLOOKUP(F1009,CODES!$K$2:$L$8,2,FALSE),VLOOKUP(D1009,CODES!$K$2:$L$8,2,FALSE)&amp;","&amp;VLOOKUP(F1009,CODES!$K$2:$L$8,2,FALSE)&amp;","&amp;VLOOKUP(G1009,CODES!$K$2:$L$8,2,FALSE)))</f>
        <v/>
      </c>
      <c r="Y1009" t="str">
        <f>IF(AND(ISBLANK(H1009),ISBLANK(I1009)),IF(E1009="","",VLOOKUP(E1009,CODES!$C$2:$D$28,2,FALSE)),IF(ISBLANK(I1009),VLOOKUP(E1009,CODES!$C$2:$D$28,2,FALSE)&amp;","&amp;VLOOKUP(H1009,CODES!$C$2:$D$28,2,FALSE),VLOOKUP(E1009,CODES!$C$2:$D$28,2,FALSE)&amp;","&amp;VLOOKUP(H1009,CODES!$C$2:$D$28,2,FALSE)&amp;","&amp;VLOOKUP(I1009,CODES!$C$2:$D$28,2,FALSE)))</f>
        <v/>
      </c>
      <c r="Z1009" t="str">
        <f t="shared" si="68"/>
        <v/>
      </c>
      <c r="AA1009" t="str">
        <f>IF(Z1009="","",VLOOKUP(Z1009,CODES!$E$2:$F$73,2,FALSE))</f>
        <v/>
      </c>
    </row>
    <row r="1010" spans="10:27" x14ac:dyDescent="0.25">
      <c r="J1010" s="5"/>
      <c r="Q1010" t="str">
        <f t="shared" si="65"/>
        <v/>
      </c>
      <c r="S1010" t="str">
        <f t="shared" si="66"/>
        <v/>
      </c>
      <c r="T1010" t="str">
        <f t="shared" si="67"/>
        <v/>
      </c>
      <c r="U1010" t="str">
        <f>IF(B1010="","",VLOOKUP(B1010,CODES!$A$2:$B$6,2,FALSE))</f>
        <v/>
      </c>
      <c r="V1010" t="str">
        <f>IF(C1010="","",LOOKUP(C1010,{0,1,5,9,13,17,21},{"&lt;1 credits","1 - 4 credits","5 - 8 credits","9 - 12 credits","13 - 16 credits","17 - 20 credits","21 + credits"}))</f>
        <v/>
      </c>
      <c r="W1010" t="str">
        <f>IF(V1010="","",VLOOKUP(V1010,CODES!$G$2:$H$8,2,FALSE))</f>
        <v/>
      </c>
      <c r="X1010" t="str">
        <f>IF(AND(ISBLANK(F1010),ISBLANK(G1010)),IF(D1010="","",VLOOKUP(D1010,CODES!$K$2:$L$8,2,FALSE)),IF(ISBLANK(G1010),VLOOKUP(D1010,CODES!$K$2:$L$8,2,FALSE)&amp;","&amp;VLOOKUP(F1010,CODES!$K$2:$L$8,2,FALSE),VLOOKUP(D1010,CODES!$K$2:$L$8,2,FALSE)&amp;","&amp;VLOOKUP(F1010,CODES!$K$2:$L$8,2,FALSE)&amp;","&amp;VLOOKUP(G1010,CODES!$K$2:$L$8,2,FALSE)))</f>
        <v/>
      </c>
      <c r="Y1010" t="str">
        <f>IF(AND(ISBLANK(H1010),ISBLANK(I1010)),IF(E1010="","",VLOOKUP(E1010,CODES!$C$2:$D$28,2,FALSE)),IF(ISBLANK(I1010),VLOOKUP(E1010,CODES!$C$2:$D$28,2,FALSE)&amp;","&amp;VLOOKUP(H1010,CODES!$C$2:$D$28,2,FALSE),VLOOKUP(E1010,CODES!$C$2:$D$28,2,FALSE)&amp;","&amp;VLOOKUP(H1010,CODES!$C$2:$D$28,2,FALSE)&amp;","&amp;VLOOKUP(I1010,CODES!$C$2:$D$28,2,FALSE)))</f>
        <v/>
      </c>
      <c r="Z1010" t="str">
        <f t="shared" si="68"/>
        <v/>
      </c>
      <c r="AA1010" t="str">
        <f>IF(Z1010="","",VLOOKUP(Z1010,CODES!$E$2:$F$73,2,FALSE))</f>
        <v/>
      </c>
    </row>
    <row r="1011" spans="10:27" x14ac:dyDescent="0.25">
      <c r="J1011" s="5"/>
      <c r="Q1011" t="str">
        <f t="shared" si="65"/>
        <v/>
      </c>
      <c r="S1011" t="str">
        <f t="shared" si="66"/>
        <v/>
      </c>
      <c r="T1011" t="str">
        <f t="shared" si="67"/>
        <v/>
      </c>
      <c r="U1011" t="str">
        <f>IF(B1011="","",VLOOKUP(B1011,CODES!$A$2:$B$6,2,FALSE))</f>
        <v/>
      </c>
      <c r="V1011" t="str">
        <f>IF(C1011="","",LOOKUP(C1011,{0,1,5,9,13,17,21},{"&lt;1 credits","1 - 4 credits","5 - 8 credits","9 - 12 credits","13 - 16 credits","17 - 20 credits","21 + credits"}))</f>
        <v/>
      </c>
      <c r="W1011" t="str">
        <f>IF(V1011="","",VLOOKUP(V1011,CODES!$G$2:$H$8,2,FALSE))</f>
        <v/>
      </c>
      <c r="X1011" t="str">
        <f>IF(AND(ISBLANK(F1011),ISBLANK(G1011)),IF(D1011="","",VLOOKUP(D1011,CODES!$K$2:$L$8,2,FALSE)),IF(ISBLANK(G1011),VLOOKUP(D1011,CODES!$K$2:$L$8,2,FALSE)&amp;","&amp;VLOOKUP(F1011,CODES!$K$2:$L$8,2,FALSE),VLOOKUP(D1011,CODES!$K$2:$L$8,2,FALSE)&amp;","&amp;VLOOKUP(F1011,CODES!$K$2:$L$8,2,FALSE)&amp;","&amp;VLOOKUP(G1011,CODES!$K$2:$L$8,2,FALSE)))</f>
        <v/>
      </c>
      <c r="Y1011" t="str">
        <f>IF(AND(ISBLANK(H1011),ISBLANK(I1011)),IF(E1011="","",VLOOKUP(E1011,CODES!$C$2:$D$28,2,FALSE)),IF(ISBLANK(I1011),VLOOKUP(E1011,CODES!$C$2:$D$28,2,FALSE)&amp;","&amp;VLOOKUP(H1011,CODES!$C$2:$D$28,2,FALSE),VLOOKUP(E1011,CODES!$C$2:$D$28,2,FALSE)&amp;","&amp;VLOOKUP(H1011,CODES!$C$2:$D$28,2,FALSE)&amp;","&amp;VLOOKUP(I1011,CODES!$C$2:$D$28,2,FALSE)))</f>
        <v/>
      </c>
      <c r="Z1011" t="str">
        <f t="shared" si="68"/>
        <v/>
      </c>
      <c r="AA1011" t="str">
        <f>IF(Z1011="","",VLOOKUP(Z1011,CODES!$E$2:$F$73,2,FALSE))</f>
        <v/>
      </c>
    </row>
    <row r="1012" spans="10:27" x14ac:dyDescent="0.25">
      <c r="J1012" s="5"/>
      <c r="Q1012" t="str">
        <f t="shared" si="65"/>
        <v/>
      </c>
      <c r="S1012" t="str">
        <f t="shared" si="66"/>
        <v/>
      </c>
      <c r="T1012" t="str">
        <f t="shared" si="67"/>
        <v/>
      </c>
      <c r="U1012" t="str">
        <f>IF(B1012="","",VLOOKUP(B1012,CODES!$A$2:$B$6,2,FALSE))</f>
        <v/>
      </c>
      <c r="V1012" t="str">
        <f>IF(C1012="","",LOOKUP(C1012,{0,1,5,9,13,17,21},{"&lt;1 credits","1 - 4 credits","5 - 8 credits","9 - 12 credits","13 - 16 credits","17 - 20 credits","21 + credits"}))</f>
        <v/>
      </c>
      <c r="W1012" t="str">
        <f>IF(V1012="","",VLOOKUP(V1012,CODES!$G$2:$H$8,2,FALSE))</f>
        <v/>
      </c>
      <c r="X1012" t="str">
        <f>IF(AND(ISBLANK(F1012),ISBLANK(G1012)),IF(D1012="","",VLOOKUP(D1012,CODES!$K$2:$L$8,2,FALSE)),IF(ISBLANK(G1012),VLOOKUP(D1012,CODES!$K$2:$L$8,2,FALSE)&amp;","&amp;VLOOKUP(F1012,CODES!$K$2:$L$8,2,FALSE),VLOOKUP(D1012,CODES!$K$2:$L$8,2,FALSE)&amp;","&amp;VLOOKUP(F1012,CODES!$K$2:$L$8,2,FALSE)&amp;","&amp;VLOOKUP(G1012,CODES!$K$2:$L$8,2,FALSE)))</f>
        <v/>
      </c>
      <c r="Y1012" t="str">
        <f>IF(AND(ISBLANK(H1012),ISBLANK(I1012)),IF(E1012="","",VLOOKUP(E1012,CODES!$C$2:$D$28,2,FALSE)),IF(ISBLANK(I1012),VLOOKUP(E1012,CODES!$C$2:$D$28,2,FALSE)&amp;","&amp;VLOOKUP(H1012,CODES!$C$2:$D$28,2,FALSE),VLOOKUP(E1012,CODES!$C$2:$D$28,2,FALSE)&amp;","&amp;VLOOKUP(H1012,CODES!$C$2:$D$28,2,FALSE)&amp;","&amp;VLOOKUP(I1012,CODES!$C$2:$D$28,2,FALSE)))</f>
        <v/>
      </c>
      <c r="Z1012" t="str">
        <f t="shared" si="68"/>
        <v/>
      </c>
      <c r="AA1012" t="str">
        <f>IF(Z1012="","",VLOOKUP(Z1012,CODES!$E$2:$F$73,2,FALSE))</f>
        <v/>
      </c>
    </row>
    <row r="1013" spans="10:27" x14ac:dyDescent="0.25">
      <c r="J1013" s="5"/>
      <c r="Q1013" t="str">
        <f t="shared" si="65"/>
        <v/>
      </c>
      <c r="S1013" t="str">
        <f t="shared" si="66"/>
        <v/>
      </c>
      <c r="T1013" t="str">
        <f t="shared" si="67"/>
        <v/>
      </c>
      <c r="U1013" t="str">
        <f>IF(B1013="","",VLOOKUP(B1013,CODES!$A$2:$B$6,2,FALSE))</f>
        <v/>
      </c>
      <c r="V1013" t="str">
        <f>IF(C1013="","",LOOKUP(C1013,{0,1,5,9,13,17,21},{"&lt;1 credits","1 - 4 credits","5 - 8 credits","9 - 12 credits","13 - 16 credits","17 - 20 credits","21 + credits"}))</f>
        <v/>
      </c>
      <c r="W1013" t="str">
        <f>IF(V1013="","",VLOOKUP(V1013,CODES!$G$2:$H$8,2,FALSE))</f>
        <v/>
      </c>
      <c r="X1013" t="str">
        <f>IF(AND(ISBLANK(F1013),ISBLANK(G1013)),IF(D1013="","",VLOOKUP(D1013,CODES!$K$2:$L$8,2,FALSE)),IF(ISBLANK(G1013),VLOOKUP(D1013,CODES!$K$2:$L$8,2,FALSE)&amp;","&amp;VLOOKUP(F1013,CODES!$K$2:$L$8,2,FALSE),VLOOKUP(D1013,CODES!$K$2:$L$8,2,FALSE)&amp;","&amp;VLOOKUP(F1013,CODES!$K$2:$L$8,2,FALSE)&amp;","&amp;VLOOKUP(G1013,CODES!$K$2:$L$8,2,FALSE)))</f>
        <v/>
      </c>
      <c r="Y1013" t="str">
        <f>IF(AND(ISBLANK(H1013),ISBLANK(I1013)),IF(E1013="","",VLOOKUP(E1013,CODES!$C$2:$D$28,2,FALSE)),IF(ISBLANK(I1013),VLOOKUP(E1013,CODES!$C$2:$D$28,2,FALSE)&amp;","&amp;VLOOKUP(H1013,CODES!$C$2:$D$28,2,FALSE),VLOOKUP(E1013,CODES!$C$2:$D$28,2,FALSE)&amp;","&amp;VLOOKUP(H1013,CODES!$C$2:$D$28,2,FALSE)&amp;","&amp;VLOOKUP(I1013,CODES!$C$2:$D$28,2,FALSE)))</f>
        <v/>
      </c>
      <c r="Z1013" t="str">
        <f t="shared" si="68"/>
        <v/>
      </c>
      <c r="AA1013" t="str">
        <f>IF(Z1013="","",VLOOKUP(Z1013,CODES!$E$2:$F$73,2,FALSE))</f>
        <v/>
      </c>
    </row>
    <row r="1014" spans="10:27" x14ac:dyDescent="0.25">
      <c r="J1014" s="5"/>
      <c r="Q1014" t="str">
        <f t="shared" si="65"/>
        <v/>
      </c>
      <c r="S1014" t="str">
        <f t="shared" si="66"/>
        <v/>
      </c>
      <c r="T1014" t="str">
        <f t="shared" si="67"/>
        <v/>
      </c>
      <c r="U1014" t="str">
        <f>IF(B1014="","",VLOOKUP(B1014,CODES!$A$2:$B$6,2,FALSE))</f>
        <v/>
      </c>
      <c r="V1014" t="str">
        <f>IF(C1014="","",LOOKUP(C1014,{0,1,5,9,13,17,21},{"&lt;1 credits","1 - 4 credits","5 - 8 credits","9 - 12 credits","13 - 16 credits","17 - 20 credits","21 + credits"}))</f>
        <v/>
      </c>
      <c r="W1014" t="str">
        <f>IF(V1014="","",VLOOKUP(V1014,CODES!$G$2:$H$8,2,FALSE))</f>
        <v/>
      </c>
      <c r="X1014" t="str">
        <f>IF(AND(ISBLANK(F1014),ISBLANK(G1014)),IF(D1014="","",VLOOKUP(D1014,CODES!$K$2:$L$8,2,FALSE)),IF(ISBLANK(G1014),VLOOKUP(D1014,CODES!$K$2:$L$8,2,FALSE)&amp;","&amp;VLOOKUP(F1014,CODES!$K$2:$L$8,2,FALSE),VLOOKUP(D1014,CODES!$K$2:$L$8,2,FALSE)&amp;","&amp;VLOOKUP(F1014,CODES!$K$2:$L$8,2,FALSE)&amp;","&amp;VLOOKUP(G1014,CODES!$K$2:$L$8,2,FALSE)))</f>
        <v/>
      </c>
      <c r="Y1014" t="str">
        <f>IF(AND(ISBLANK(H1014),ISBLANK(I1014)),IF(E1014="","",VLOOKUP(E1014,CODES!$C$2:$D$28,2,FALSE)),IF(ISBLANK(I1014),VLOOKUP(E1014,CODES!$C$2:$D$28,2,FALSE)&amp;","&amp;VLOOKUP(H1014,CODES!$C$2:$D$28,2,FALSE),VLOOKUP(E1014,CODES!$C$2:$D$28,2,FALSE)&amp;","&amp;VLOOKUP(H1014,CODES!$C$2:$D$28,2,FALSE)&amp;","&amp;VLOOKUP(I1014,CODES!$C$2:$D$28,2,FALSE)))</f>
        <v/>
      </c>
      <c r="Z1014" t="str">
        <f t="shared" si="68"/>
        <v/>
      </c>
      <c r="AA1014" t="str">
        <f>IF(Z1014="","",VLOOKUP(Z1014,CODES!$E$2:$F$73,2,FALSE))</f>
        <v/>
      </c>
    </row>
    <row r="1015" spans="10:27" x14ac:dyDescent="0.25">
      <c r="J1015" s="5"/>
      <c r="Q1015" t="str">
        <f t="shared" si="65"/>
        <v/>
      </c>
      <c r="S1015" t="str">
        <f t="shared" si="66"/>
        <v/>
      </c>
      <c r="T1015" t="str">
        <f t="shared" si="67"/>
        <v/>
      </c>
      <c r="U1015" t="str">
        <f>IF(B1015="","",VLOOKUP(B1015,CODES!$A$2:$B$6,2,FALSE))</f>
        <v/>
      </c>
      <c r="V1015" t="str">
        <f>IF(C1015="","",LOOKUP(C1015,{0,1,5,9,13,17,21},{"&lt;1 credits","1 - 4 credits","5 - 8 credits","9 - 12 credits","13 - 16 credits","17 - 20 credits","21 + credits"}))</f>
        <v/>
      </c>
      <c r="W1015" t="str">
        <f>IF(V1015="","",VLOOKUP(V1015,CODES!$G$2:$H$8,2,FALSE))</f>
        <v/>
      </c>
      <c r="X1015" t="str">
        <f>IF(AND(ISBLANK(F1015),ISBLANK(G1015)),IF(D1015="","",VLOOKUP(D1015,CODES!$K$2:$L$8,2,FALSE)),IF(ISBLANK(G1015),VLOOKUP(D1015,CODES!$K$2:$L$8,2,FALSE)&amp;","&amp;VLOOKUP(F1015,CODES!$K$2:$L$8,2,FALSE),VLOOKUP(D1015,CODES!$K$2:$L$8,2,FALSE)&amp;","&amp;VLOOKUP(F1015,CODES!$K$2:$L$8,2,FALSE)&amp;","&amp;VLOOKUP(G1015,CODES!$K$2:$L$8,2,FALSE)))</f>
        <v/>
      </c>
      <c r="Y1015" t="str">
        <f>IF(AND(ISBLANK(H1015),ISBLANK(I1015)),IF(E1015="","",VLOOKUP(E1015,CODES!$C$2:$D$28,2,FALSE)),IF(ISBLANK(I1015),VLOOKUP(E1015,CODES!$C$2:$D$28,2,FALSE)&amp;","&amp;VLOOKUP(H1015,CODES!$C$2:$D$28,2,FALSE),VLOOKUP(E1015,CODES!$C$2:$D$28,2,FALSE)&amp;","&amp;VLOOKUP(H1015,CODES!$C$2:$D$28,2,FALSE)&amp;","&amp;VLOOKUP(I1015,CODES!$C$2:$D$28,2,FALSE)))</f>
        <v/>
      </c>
      <c r="Z1015" t="str">
        <f t="shared" si="68"/>
        <v/>
      </c>
      <c r="AA1015" t="str">
        <f>IF(Z1015="","",VLOOKUP(Z1015,CODES!$E$2:$F$73,2,FALSE))</f>
        <v/>
      </c>
    </row>
    <row r="1016" spans="10:27" x14ac:dyDescent="0.25">
      <c r="J1016" s="5"/>
      <c r="Q1016" t="str">
        <f t="shared" si="65"/>
        <v/>
      </c>
      <c r="S1016" t="str">
        <f t="shared" si="66"/>
        <v/>
      </c>
      <c r="T1016" t="str">
        <f t="shared" si="67"/>
        <v/>
      </c>
      <c r="U1016" t="str">
        <f>IF(B1016="","",VLOOKUP(B1016,CODES!$A$2:$B$6,2,FALSE))</f>
        <v/>
      </c>
      <c r="V1016" t="str">
        <f>IF(C1016="","",LOOKUP(C1016,{0,1,5,9,13,17,21},{"&lt;1 credits","1 - 4 credits","5 - 8 credits","9 - 12 credits","13 - 16 credits","17 - 20 credits","21 + credits"}))</f>
        <v/>
      </c>
      <c r="W1016" t="str">
        <f>IF(V1016="","",VLOOKUP(V1016,CODES!$G$2:$H$8,2,FALSE))</f>
        <v/>
      </c>
      <c r="X1016" t="str">
        <f>IF(AND(ISBLANK(F1016),ISBLANK(G1016)),IF(D1016="","",VLOOKUP(D1016,CODES!$K$2:$L$8,2,FALSE)),IF(ISBLANK(G1016),VLOOKUP(D1016,CODES!$K$2:$L$8,2,FALSE)&amp;","&amp;VLOOKUP(F1016,CODES!$K$2:$L$8,2,FALSE),VLOOKUP(D1016,CODES!$K$2:$L$8,2,FALSE)&amp;","&amp;VLOOKUP(F1016,CODES!$K$2:$L$8,2,FALSE)&amp;","&amp;VLOOKUP(G1016,CODES!$K$2:$L$8,2,FALSE)))</f>
        <v/>
      </c>
      <c r="Y1016" t="str">
        <f>IF(AND(ISBLANK(H1016),ISBLANK(I1016)),IF(E1016="","",VLOOKUP(E1016,CODES!$C$2:$D$28,2,FALSE)),IF(ISBLANK(I1016),VLOOKUP(E1016,CODES!$C$2:$D$28,2,FALSE)&amp;","&amp;VLOOKUP(H1016,CODES!$C$2:$D$28,2,FALSE),VLOOKUP(E1016,CODES!$C$2:$D$28,2,FALSE)&amp;","&amp;VLOOKUP(H1016,CODES!$C$2:$D$28,2,FALSE)&amp;","&amp;VLOOKUP(I1016,CODES!$C$2:$D$28,2,FALSE)))</f>
        <v/>
      </c>
      <c r="Z1016" t="str">
        <f t="shared" si="68"/>
        <v/>
      </c>
      <c r="AA1016" t="str">
        <f>IF(Z1016="","",VLOOKUP(Z1016,CODES!$E$2:$F$73,2,FALSE))</f>
        <v/>
      </c>
    </row>
    <row r="1017" spans="10:27" x14ac:dyDescent="0.25">
      <c r="J1017" s="5"/>
      <c r="Q1017" t="str">
        <f t="shared" si="65"/>
        <v/>
      </c>
      <c r="S1017" t="str">
        <f t="shared" si="66"/>
        <v/>
      </c>
      <c r="T1017" t="str">
        <f t="shared" si="67"/>
        <v/>
      </c>
      <c r="U1017" t="str">
        <f>IF(B1017="","",VLOOKUP(B1017,CODES!$A$2:$B$6,2,FALSE))</f>
        <v/>
      </c>
      <c r="V1017" t="str">
        <f>IF(C1017="","",LOOKUP(C1017,{0,1,5,9,13,17,21},{"&lt;1 credits","1 - 4 credits","5 - 8 credits","9 - 12 credits","13 - 16 credits","17 - 20 credits","21 + credits"}))</f>
        <v/>
      </c>
      <c r="W1017" t="str">
        <f>IF(V1017="","",VLOOKUP(V1017,CODES!$G$2:$H$8,2,FALSE))</f>
        <v/>
      </c>
      <c r="X1017" t="str">
        <f>IF(AND(ISBLANK(F1017),ISBLANK(G1017)),IF(D1017="","",VLOOKUP(D1017,CODES!$K$2:$L$8,2,FALSE)),IF(ISBLANK(G1017),VLOOKUP(D1017,CODES!$K$2:$L$8,2,FALSE)&amp;","&amp;VLOOKUP(F1017,CODES!$K$2:$L$8,2,FALSE),VLOOKUP(D1017,CODES!$K$2:$L$8,2,FALSE)&amp;","&amp;VLOOKUP(F1017,CODES!$K$2:$L$8,2,FALSE)&amp;","&amp;VLOOKUP(G1017,CODES!$K$2:$L$8,2,FALSE)))</f>
        <v/>
      </c>
      <c r="Y1017" t="str">
        <f>IF(AND(ISBLANK(H1017),ISBLANK(I1017)),IF(E1017="","",VLOOKUP(E1017,CODES!$C$2:$D$28,2,FALSE)),IF(ISBLANK(I1017),VLOOKUP(E1017,CODES!$C$2:$D$28,2,FALSE)&amp;","&amp;VLOOKUP(H1017,CODES!$C$2:$D$28,2,FALSE),VLOOKUP(E1017,CODES!$C$2:$D$28,2,FALSE)&amp;","&amp;VLOOKUP(H1017,CODES!$C$2:$D$28,2,FALSE)&amp;","&amp;VLOOKUP(I1017,CODES!$C$2:$D$28,2,FALSE)))</f>
        <v/>
      </c>
      <c r="Z1017" t="str">
        <f t="shared" si="68"/>
        <v/>
      </c>
      <c r="AA1017" t="str">
        <f>IF(Z1017="","",VLOOKUP(Z1017,CODES!$E$2:$F$73,2,FALSE))</f>
        <v/>
      </c>
    </row>
    <row r="1018" spans="10:27" x14ac:dyDescent="0.25">
      <c r="J1018" s="5"/>
      <c r="Q1018" t="str">
        <f t="shared" si="65"/>
        <v/>
      </c>
      <c r="S1018" t="str">
        <f t="shared" si="66"/>
        <v/>
      </c>
      <c r="T1018" t="str">
        <f t="shared" si="67"/>
        <v/>
      </c>
      <c r="U1018" t="str">
        <f>IF(B1018="","",VLOOKUP(B1018,CODES!$A$2:$B$6,2,FALSE))</f>
        <v/>
      </c>
      <c r="V1018" t="str">
        <f>IF(C1018="","",LOOKUP(C1018,{0,1,5,9,13,17,21},{"&lt;1 credits","1 - 4 credits","5 - 8 credits","9 - 12 credits","13 - 16 credits","17 - 20 credits","21 + credits"}))</f>
        <v/>
      </c>
      <c r="W1018" t="str">
        <f>IF(V1018="","",VLOOKUP(V1018,CODES!$G$2:$H$8,2,FALSE))</f>
        <v/>
      </c>
      <c r="X1018" t="str">
        <f>IF(AND(ISBLANK(F1018),ISBLANK(G1018)),IF(D1018="","",VLOOKUP(D1018,CODES!$K$2:$L$8,2,FALSE)),IF(ISBLANK(G1018),VLOOKUP(D1018,CODES!$K$2:$L$8,2,FALSE)&amp;","&amp;VLOOKUP(F1018,CODES!$K$2:$L$8,2,FALSE),VLOOKUP(D1018,CODES!$K$2:$L$8,2,FALSE)&amp;","&amp;VLOOKUP(F1018,CODES!$K$2:$L$8,2,FALSE)&amp;","&amp;VLOOKUP(G1018,CODES!$K$2:$L$8,2,FALSE)))</f>
        <v/>
      </c>
      <c r="Y1018" t="str">
        <f>IF(AND(ISBLANK(H1018),ISBLANK(I1018)),IF(E1018="","",VLOOKUP(E1018,CODES!$C$2:$D$28,2,FALSE)),IF(ISBLANK(I1018),VLOOKUP(E1018,CODES!$C$2:$D$28,2,FALSE)&amp;","&amp;VLOOKUP(H1018,CODES!$C$2:$D$28,2,FALSE),VLOOKUP(E1018,CODES!$C$2:$D$28,2,FALSE)&amp;","&amp;VLOOKUP(H1018,CODES!$C$2:$D$28,2,FALSE)&amp;","&amp;VLOOKUP(I1018,CODES!$C$2:$D$28,2,FALSE)))</f>
        <v/>
      </c>
      <c r="Z1018" t="str">
        <f t="shared" si="68"/>
        <v/>
      </c>
      <c r="AA1018" t="str">
        <f>IF(Z1018="","",VLOOKUP(Z1018,CODES!$E$2:$F$73,2,FALSE))</f>
        <v/>
      </c>
    </row>
    <row r="1019" spans="10:27" x14ac:dyDescent="0.25">
      <c r="J1019" s="5"/>
      <c r="Q1019" t="str">
        <f t="shared" si="65"/>
        <v/>
      </c>
      <c r="S1019" t="str">
        <f t="shared" si="66"/>
        <v/>
      </c>
      <c r="T1019" t="str">
        <f t="shared" si="67"/>
        <v/>
      </c>
      <c r="U1019" t="str">
        <f>IF(B1019="","",VLOOKUP(B1019,CODES!$A$2:$B$6,2,FALSE))</f>
        <v/>
      </c>
      <c r="V1019" t="str">
        <f>IF(C1019="","",LOOKUP(C1019,{0,1,5,9,13,17,21},{"&lt;1 credits","1 - 4 credits","5 - 8 credits","9 - 12 credits","13 - 16 credits","17 - 20 credits","21 + credits"}))</f>
        <v/>
      </c>
      <c r="W1019" t="str">
        <f>IF(V1019="","",VLOOKUP(V1019,CODES!$G$2:$H$8,2,FALSE))</f>
        <v/>
      </c>
      <c r="X1019" t="str">
        <f>IF(AND(ISBLANK(F1019),ISBLANK(G1019)),IF(D1019="","",VLOOKUP(D1019,CODES!$K$2:$L$8,2,FALSE)),IF(ISBLANK(G1019),VLOOKUP(D1019,CODES!$K$2:$L$8,2,FALSE)&amp;","&amp;VLOOKUP(F1019,CODES!$K$2:$L$8,2,FALSE),VLOOKUP(D1019,CODES!$K$2:$L$8,2,FALSE)&amp;","&amp;VLOOKUP(F1019,CODES!$K$2:$L$8,2,FALSE)&amp;","&amp;VLOOKUP(G1019,CODES!$K$2:$L$8,2,FALSE)))</f>
        <v/>
      </c>
      <c r="Y1019" t="str">
        <f>IF(AND(ISBLANK(H1019),ISBLANK(I1019)),IF(E1019="","",VLOOKUP(E1019,CODES!$C$2:$D$28,2,FALSE)),IF(ISBLANK(I1019),VLOOKUP(E1019,CODES!$C$2:$D$28,2,FALSE)&amp;","&amp;VLOOKUP(H1019,CODES!$C$2:$D$28,2,FALSE),VLOOKUP(E1019,CODES!$C$2:$D$28,2,FALSE)&amp;","&amp;VLOOKUP(H1019,CODES!$C$2:$D$28,2,FALSE)&amp;","&amp;VLOOKUP(I1019,CODES!$C$2:$D$28,2,FALSE)))</f>
        <v/>
      </c>
      <c r="Z1019" t="str">
        <f t="shared" si="68"/>
        <v/>
      </c>
      <c r="AA1019" t="str">
        <f>IF(Z1019="","",VLOOKUP(Z1019,CODES!$E$2:$F$73,2,FALSE))</f>
        <v/>
      </c>
    </row>
    <row r="1020" spans="10:27" x14ac:dyDescent="0.25">
      <c r="J1020" s="5"/>
      <c r="Q1020" t="str">
        <f t="shared" si="65"/>
        <v/>
      </c>
      <c r="S1020" t="str">
        <f t="shared" si="66"/>
        <v/>
      </c>
      <c r="T1020" t="str">
        <f t="shared" si="67"/>
        <v/>
      </c>
      <c r="U1020" t="str">
        <f>IF(B1020="","",VLOOKUP(B1020,CODES!$A$2:$B$6,2,FALSE))</f>
        <v/>
      </c>
      <c r="V1020" t="str">
        <f>IF(C1020="","",LOOKUP(C1020,{0,1,5,9,13,17,21},{"&lt;1 credits","1 - 4 credits","5 - 8 credits","9 - 12 credits","13 - 16 credits","17 - 20 credits","21 + credits"}))</f>
        <v/>
      </c>
      <c r="W1020" t="str">
        <f>IF(V1020="","",VLOOKUP(V1020,CODES!$G$2:$H$8,2,FALSE))</f>
        <v/>
      </c>
      <c r="X1020" t="str">
        <f>IF(AND(ISBLANK(F1020),ISBLANK(G1020)),IF(D1020="","",VLOOKUP(D1020,CODES!$K$2:$L$8,2,FALSE)),IF(ISBLANK(G1020),VLOOKUP(D1020,CODES!$K$2:$L$8,2,FALSE)&amp;","&amp;VLOOKUP(F1020,CODES!$K$2:$L$8,2,FALSE),VLOOKUP(D1020,CODES!$K$2:$L$8,2,FALSE)&amp;","&amp;VLOOKUP(F1020,CODES!$K$2:$L$8,2,FALSE)&amp;","&amp;VLOOKUP(G1020,CODES!$K$2:$L$8,2,FALSE)))</f>
        <v/>
      </c>
      <c r="Y1020" t="str">
        <f>IF(AND(ISBLANK(H1020),ISBLANK(I1020)),IF(E1020="","",VLOOKUP(E1020,CODES!$C$2:$D$28,2,FALSE)),IF(ISBLANK(I1020),VLOOKUP(E1020,CODES!$C$2:$D$28,2,FALSE)&amp;","&amp;VLOOKUP(H1020,CODES!$C$2:$D$28,2,FALSE),VLOOKUP(E1020,CODES!$C$2:$D$28,2,FALSE)&amp;","&amp;VLOOKUP(H1020,CODES!$C$2:$D$28,2,FALSE)&amp;","&amp;VLOOKUP(I1020,CODES!$C$2:$D$28,2,FALSE)))</f>
        <v/>
      </c>
      <c r="Z1020" t="str">
        <f t="shared" si="68"/>
        <v/>
      </c>
      <c r="AA1020" t="str">
        <f>IF(Z1020="","",VLOOKUP(Z1020,CODES!$E$2:$F$73,2,FALSE))</f>
        <v/>
      </c>
    </row>
    <row r="1021" spans="10:27" x14ac:dyDescent="0.25">
      <c r="J1021" s="5"/>
      <c r="Q1021" t="str">
        <f t="shared" si="65"/>
        <v/>
      </c>
      <c r="S1021" t="str">
        <f t="shared" si="66"/>
        <v/>
      </c>
      <c r="T1021" t="str">
        <f t="shared" si="67"/>
        <v/>
      </c>
      <c r="U1021" t="str">
        <f>IF(B1021="","",VLOOKUP(B1021,CODES!$A$2:$B$6,2,FALSE))</f>
        <v/>
      </c>
      <c r="V1021" t="str">
        <f>IF(C1021="","",LOOKUP(C1021,{0,1,5,9,13,17,21},{"&lt;1 credits","1 - 4 credits","5 - 8 credits","9 - 12 credits","13 - 16 credits","17 - 20 credits","21 + credits"}))</f>
        <v/>
      </c>
      <c r="W1021" t="str">
        <f>IF(V1021="","",VLOOKUP(V1021,CODES!$G$2:$H$8,2,FALSE))</f>
        <v/>
      </c>
      <c r="X1021" t="str">
        <f>IF(AND(ISBLANK(F1021),ISBLANK(G1021)),IF(D1021="","",VLOOKUP(D1021,CODES!$K$2:$L$8,2,FALSE)),IF(ISBLANK(G1021),VLOOKUP(D1021,CODES!$K$2:$L$8,2,FALSE)&amp;","&amp;VLOOKUP(F1021,CODES!$K$2:$L$8,2,FALSE),VLOOKUP(D1021,CODES!$K$2:$L$8,2,FALSE)&amp;","&amp;VLOOKUP(F1021,CODES!$K$2:$L$8,2,FALSE)&amp;","&amp;VLOOKUP(G1021,CODES!$K$2:$L$8,2,FALSE)))</f>
        <v/>
      </c>
      <c r="Y1021" t="str">
        <f>IF(AND(ISBLANK(H1021),ISBLANK(I1021)),IF(E1021="","",VLOOKUP(E1021,CODES!$C$2:$D$28,2,FALSE)),IF(ISBLANK(I1021),VLOOKUP(E1021,CODES!$C$2:$D$28,2,FALSE)&amp;","&amp;VLOOKUP(H1021,CODES!$C$2:$D$28,2,FALSE),VLOOKUP(E1021,CODES!$C$2:$D$28,2,FALSE)&amp;","&amp;VLOOKUP(H1021,CODES!$C$2:$D$28,2,FALSE)&amp;","&amp;VLOOKUP(I1021,CODES!$C$2:$D$28,2,FALSE)))</f>
        <v/>
      </c>
      <c r="Z1021" t="str">
        <f t="shared" si="68"/>
        <v/>
      </c>
      <c r="AA1021" t="str">
        <f>IF(Z1021="","",VLOOKUP(Z1021,CODES!$E$2:$F$73,2,FALSE))</f>
        <v/>
      </c>
    </row>
    <row r="1022" spans="10:27" x14ac:dyDescent="0.25">
      <c r="J1022" s="5"/>
      <c r="Q1022" t="str">
        <f t="shared" si="65"/>
        <v/>
      </c>
      <c r="S1022" t="str">
        <f t="shared" si="66"/>
        <v/>
      </c>
      <c r="T1022" t="str">
        <f t="shared" si="67"/>
        <v/>
      </c>
      <c r="U1022" t="str">
        <f>IF(B1022="","",VLOOKUP(B1022,CODES!$A$2:$B$6,2,FALSE))</f>
        <v/>
      </c>
      <c r="V1022" t="str">
        <f>IF(C1022="","",LOOKUP(C1022,{0,1,5,9,13,17,21},{"&lt;1 credits","1 - 4 credits","5 - 8 credits","9 - 12 credits","13 - 16 credits","17 - 20 credits","21 + credits"}))</f>
        <v/>
      </c>
      <c r="W1022" t="str">
        <f>IF(V1022="","",VLOOKUP(V1022,CODES!$G$2:$H$8,2,FALSE))</f>
        <v/>
      </c>
      <c r="X1022" t="str">
        <f>IF(AND(ISBLANK(F1022),ISBLANK(G1022)),IF(D1022="","",VLOOKUP(D1022,CODES!$K$2:$L$8,2,FALSE)),IF(ISBLANK(G1022),VLOOKUP(D1022,CODES!$K$2:$L$8,2,FALSE)&amp;","&amp;VLOOKUP(F1022,CODES!$K$2:$L$8,2,FALSE),VLOOKUP(D1022,CODES!$K$2:$L$8,2,FALSE)&amp;","&amp;VLOOKUP(F1022,CODES!$K$2:$L$8,2,FALSE)&amp;","&amp;VLOOKUP(G1022,CODES!$K$2:$L$8,2,FALSE)))</f>
        <v/>
      </c>
      <c r="Y1022" t="str">
        <f>IF(AND(ISBLANK(H1022),ISBLANK(I1022)),IF(E1022="","",VLOOKUP(E1022,CODES!$C$2:$D$28,2,FALSE)),IF(ISBLANK(I1022),VLOOKUP(E1022,CODES!$C$2:$D$28,2,FALSE)&amp;","&amp;VLOOKUP(H1022,CODES!$C$2:$D$28,2,FALSE),VLOOKUP(E1022,CODES!$C$2:$D$28,2,FALSE)&amp;","&amp;VLOOKUP(H1022,CODES!$C$2:$D$28,2,FALSE)&amp;","&amp;VLOOKUP(I1022,CODES!$C$2:$D$28,2,FALSE)))</f>
        <v/>
      </c>
      <c r="Z1022" t="str">
        <f t="shared" si="68"/>
        <v/>
      </c>
      <c r="AA1022" t="str">
        <f>IF(Z1022="","",VLOOKUP(Z1022,CODES!$E$2:$F$73,2,FALSE))</f>
        <v/>
      </c>
    </row>
    <row r="1023" spans="10:27" x14ac:dyDescent="0.25">
      <c r="J1023" s="5"/>
      <c r="Q1023" t="str">
        <f t="shared" si="65"/>
        <v/>
      </c>
      <c r="S1023" t="str">
        <f t="shared" si="66"/>
        <v/>
      </c>
      <c r="T1023" t="str">
        <f t="shared" si="67"/>
        <v/>
      </c>
      <c r="U1023" t="str">
        <f>IF(B1023="","",VLOOKUP(B1023,CODES!$A$2:$B$6,2,FALSE))</f>
        <v/>
      </c>
      <c r="V1023" t="str">
        <f>IF(C1023="","",LOOKUP(C1023,{0,1,5,9,13,17,21},{"&lt;1 credits","1 - 4 credits","5 - 8 credits","9 - 12 credits","13 - 16 credits","17 - 20 credits","21 + credits"}))</f>
        <v/>
      </c>
      <c r="W1023" t="str">
        <f>IF(V1023="","",VLOOKUP(V1023,CODES!$G$2:$H$8,2,FALSE))</f>
        <v/>
      </c>
      <c r="X1023" t="str">
        <f>IF(AND(ISBLANK(F1023),ISBLANK(G1023)),IF(D1023="","",VLOOKUP(D1023,CODES!$K$2:$L$8,2,FALSE)),IF(ISBLANK(G1023),VLOOKUP(D1023,CODES!$K$2:$L$8,2,FALSE)&amp;","&amp;VLOOKUP(F1023,CODES!$K$2:$L$8,2,FALSE),VLOOKUP(D1023,CODES!$K$2:$L$8,2,FALSE)&amp;","&amp;VLOOKUP(F1023,CODES!$K$2:$L$8,2,FALSE)&amp;","&amp;VLOOKUP(G1023,CODES!$K$2:$L$8,2,FALSE)))</f>
        <v/>
      </c>
      <c r="Y1023" t="str">
        <f>IF(AND(ISBLANK(H1023),ISBLANK(I1023)),IF(E1023="","",VLOOKUP(E1023,CODES!$C$2:$D$28,2,FALSE)),IF(ISBLANK(I1023),VLOOKUP(E1023,CODES!$C$2:$D$28,2,FALSE)&amp;","&amp;VLOOKUP(H1023,CODES!$C$2:$D$28,2,FALSE),VLOOKUP(E1023,CODES!$C$2:$D$28,2,FALSE)&amp;","&amp;VLOOKUP(H1023,CODES!$C$2:$D$28,2,FALSE)&amp;","&amp;VLOOKUP(I1023,CODES!$C$2:$D$28,2,FALSE)))</f>
        <v/>
      </c>
      <c r="Z1023" t="str">
        <f t="shared" si="68"/>
        <v/>
      </c>
      <c r="AA1023" t="str">
        <f>IF(Z1023="","",VLOOKUP(Z1023,CODES!$E$2:$F$73,2,FALSE))</f>
        <v/>
      </c>
    </row>
    <row r="1024" spans="10:27" x14ac:dyDescent="0.25">
      <c r="J1024" s="5"/>
      <c r="Q1024" t="str">
        <f t="shared" si="65"/>
        <v/>
      </c>
      <c r="S1024" t="str">
        <f t="shared" si="66"/>
        <v/>
      </c>
      <c r="T1024" t="str">
        <f t="shared" si="67"/>
        <v/>
      </c>
      <c r="U1024" t="str">
        <f>IF(B1024="","",VLOOKUP(B1024,CODES!$A$2:$B$6,2,FALSE))</f>
        <v/>
      </c>
      <c r="V1024" t="str">
        <f>IF(C1024="","",LOOKUP(C1024,{0,1,5,9,13,17,21},{"&lt;1 credits","1 - 4 credits","5 - 8 credits","9 - 12 credits","13 - 16 credits","17 - 20 credits","21 + credits"}))</f>
        <v/>
      </c>
      <c r="W1024" t="str">
        <f>IF(V1024="","",VLOOKUP(V1024,CODES!$G$2:$H$8,2,FALSE))</f>
        <v/>
      </c>
      <c r="X1024" t="str">
        <f>IF(AND(ISBLANK(F1024),ISBLANK(G1024)),IF(D1024="","",VLOOKUP(D1024,CODES!$K$2:$L$8,2,FALSE)),IF(ISBLANK(G1024),VLOOKUP(D1024,CODES!$K$2:$L$8,2,FALSE)&amp;","&amp;VLOOKUP(F1024,CODES!$K$2:$L$8,2,FALSE),VLOOKUP(D1024,CODES!$K$2:$L$8,2,FALSE)&amp;","&amp;VLOOKUP(F1024,CODES!$K$2:$L$8,2,FALSE)&amp;","&amp;VLOOKUP(G1024,CODES!$K$2:$L$8,2,FALSE)))</f>
        <v/>
      </c>
      <c r="Y1024" t="str">
        <f>IF(AND(ISBLANK(H1024),ISBLANK(I1024)),IF(E1024="","",VLOOKUP(E1024,CODES!$C$2:$D$28,2,FALSE)),IF(ISBLANK(I1024),VLOOKUP(E1024,CODES!$C$2:$D$28,2,FALSE)&amp;","&amp;VLOOKUP(H1024,CODES!$C$2:$D$28,2,FALSE),VLOOKUP(E1024,CODES!$C$2:$D$28,2,FALSE)&amp;","&amp;VLOOKUP(H1024,CODES!$C$2:$D$28,2,FALSE)&amp;","&amp;VLOOKUP(I1024,CODES!$C$2:$D$28,2,FALSE)))</f>
        <v/>
      </c>
      <c r="Z1024" t="str">
        <f t="shared" si="68"/>
        <v/>
      </c>
      <c r="AA1024" t="str">
        <f>IF(Z1024="","",VLOOKUP(Z1024,CODES!$E$2:$F$73,2,FALSE))</f>
        <v/>
      </c>
    </row>
    <row r="1025" spans="10:27" x14ac:dyDescent="0.25">
      <c r="J1025" s="5"/>
      <c r="Q1025" t="str">
        <f t="shared" si="65"/>
        <v/>
      </c>
      <c r="S1025" t="str">
        <f t="shared" si="66"/>
        <v/>
      </c>
      <c r="T1025" t="str">
        <f t="shared" si="67"/>
        <v/>
      </c>
      <c r="U1025" t="str">
        <f>IF(B1025="","",VLOOKUP(B1025,CODES!$A$2:$B$6,2,FALSE))</f>
        <v/>
      </c>
      <c r="V1025" t="str">
        <f>IF(C1025="","",LOOKUP(C1025,{0,1,5,9,13,17,21},{"&lt;1 credits","1 - 4 credits","5 - 8 credits","9 - 12 credits","13 - 16 credits","17 - 20 credits","21 + credits"}))</f>
        <v/>
      </c>
      <c r="W1025" t="str">
        <f>IF(V1025="","",VLOOKUP(V1025,CODES!$G$2:$H$8,2,FALSE))</f>
        <v/>
      </c>
      <c r="X1025" t="str">
        <f>IF(AND(ISBLANK(F1025),ISBLANK(G1025)),IF(D1025="","",VLOOKUP(D1025,CODES!$K$2:$L$8,2,FALSE)),IF(ISBLANK(G1025),VLOOKUP(D1025,CODES!$K$2:$L$8,2,FALSE)&amp;","&amp;VLOOKUP(F1025,CODES!$K$2:$L$8,2,FALSE),VLOOKUP(D1025,CODES!$K$2:$L$8,2,FALSE)&amp;","&amp;VLOOKUP(F1025,CODES!$K$2:$L$8,2,FALSE)&amp;","&amp;VLOOKUP(G1025,CODES!$K$2:$L$8,2,FALSE)))</f>
        <v/>
      </c>
      <c r="Y1025" t="str">
        <f>IF(AND(ISBLANK(H1025),ISBLANK(I1025)),IF(E1025="","",VLOOKUP(E1025,CODES!$C$2:$D$28,2,FALSE)),IF(ISBLANK(I1025),VLOOKUP(E1025,CODES!$C$2:$D$28,2,FALSE)&amp;","&amp;VLOOKUP(H1025,CODES!$C$2:$D$28,2,FALSE),VLOOKUP(E1025,CODES!$C$2:$D$28,2,FALSE)&amp;","&amp;VLOOKUP(H1025,CODES!$C$2:$D$28,2,FALSE)&amp;","&amp;VLOOKUP(I1025,CODES!$C$2:$D$28,2,FALSE)))</f>
        <v/>
      </c>
      <c r="Z1025" t="str">
        <f t="shared" si="68"/>
        <v/>
      </c>
      <c r="AA1025" t="str">
        <f>IF(Z1025="","",VLOOKUP(Z1025,CODES!$E$2:$F$73,2,FALSE))</f>
        <v/>
      </c>
    </row>
    <row r="1026" spans="10:27" x14ac:dyDescent="0.25">
      <c r="J1026" s="5"/>
      <c r="Q1026" t="str">
        <f t="shared" si="65"/>
        <v/>
      </c>
      <c r="S1026" t="str">
        <f t="shared" si="66"/>
        <v/>
      </c>
      <c r="T1026" t="str">
        <f t="shared" si="67"/>
        <v/>
      </c>
      <c r="U1026" t="str">
        <f>IF(B1026="","",VLOOKUP(B1026,CODES!$A$2:$B$6,2,FALSE))</f>
        <v/>
      </c>
      <c r="V1026" t="str">
        <f>IF(C1026="","",LOOKUP(C1026,{0,1,5,9,13,17,21},{"&lt;1 credits","1 - 4 credits","5 - 8 credits","9 - 12 credits","13 - 16 credits","17 - 20 credits","21 + credits"}))</f>
        <v/>
      </c>
      <c r="W1026" t="str">
        <f>IF(V1026="","",VLOOKUP(V1026,CODES!$G$2:$H$8,2,FALSE))</f>
        <v/>
      </c>
      <c r="X1026" t="str">
        <f>IF(AND(ISBLANK(F1026),ISBLANK(G1026)),IF(D1026="","",VLOOKUP(D1026,CODES!$K$2:$L$8,2,FALSE)),IF(ISBLANK(G1026),VLOOKUP(D1026,CODES!$K$2:$L$8,2,FALSE)&amp;","&amp;VLOOKUP(F1026,CODES!$K$2:$L$8,2,FALSE),VLOOKUP(D1026,CODES!$K$2:$L$8,2,FALSE)&amp;","&amp;VLOOKUP(F1026,CODES!$K$2:$L$8,2,FALSE)&amp;","&amp;VLOOKUP(G1026,CODES!$K$2:$L$8,2,FALSE)))</f>
        <v/>
      </c>
      <c r="Y1026" t="str">
        <f>IF(AND(ISBLANK(H1026),ISBLANK(I1026)),IF(E1026="","",VLOOKUP(E1026,CODES!$C$2:$D$28,2,FALSE)),IF(ISBLANK(I1026),VLOOKUP(E1026,CODES!$C$2:$D$28,2,FALSE)&amp;","&amp;VLOOKUP(H1026,CODES!$C$2:$D$28,2,FALSE),VLOOKUP(E1026,CODES!$C$2:$D$28,2,FALSE)&amp;","&amp;VLOOKUP(H1026,CODES!$C$2:$D$28,2,FALSE)&amp;","&amp;VLOOKUP(I1026,CODES!$C$2:$D$28,2,FALSE)))</f>
        <v/>
      </c>
      <c r="Z1026" t="str">
        <f t="shared" si="68"/>
        <v/>
      </c>
      <c r="AA1026" t="str">
        <f>IF(Z1026="","",VLOOKUP(Z1026,CODES!$E$2:$F$73,2,FALSE))</f>
        <v/>
      </c>
    </row>
    <row r="1027" spans="10:27" x14ac:dyDescent="0.25">
      <c r="J1027" s="5"/>
      <c r="Q1027" t="str">
        <f t="shared" si="65"/>
        <v/>
      </c>
      <c r="S1027" t="str">
        <f t="shared" si="66"/>
        <v/>
      </c>
      <c r="T1027" t="str">
        <f t="shared" si="67"/>
        <v/>
      </c>
      <c r="U1027" t="str">
        <f>IF(B1027="","",VLOOKUP(B1027,CODES!$A$2:$B$6,2,FALSE))</f>
        <v/>
      </c>
      <c r="V1027" t="str">
        <f>IF(C1027="","",LOOKUP(C1027,{0,1,5,9,13,17,21},{"&lt;1 credits","1 - 4 credits","5 - 8 credits","9 - 12 credits","13 - 16 credits","17 - 20 credits","21 + credits"}))</f>
        <v/>
      </c>
      <c r="W1027" t="str">
        <f>IF(V1027="","",VLOOKUP(V1027,CODES!$G$2:$H$8,2,FALSE))</f>
        <v/>
      </c>
      <c r="X1027" t="str">
        <f>IF(AND(ISBLANK(F1027),ISBLANK(G1027)),IF(D1027="","",VLOOKUP(D1027,CODES!$K$2:$L$8,2,FALSE)),IF(ISBLANK(G1027),VLOOKUP(D1027,CODES!$K$2:$L$8,2,FALSE)&amp;","&amp;VLOOKUP(F1027,CODES!$K$2:$L$8,2,FALSE),VLOOKUP(D1027,CODES!$K$2:$L$8,2,FALSE)&amp;","&amp;VLOOKUP(F1027,CODES!$K$2:$L$8,2,FALSE)&amp;","&amp;VLOOKUP(G1027,CODES!$K$2:$L$8,2,FALSE)))</f>
        <v/>
      </c>
      <c r="Y1027" t="str">
        <f>IF(AND(ISBLANK(H1027),ISBLANK(I1027)),IF(E1027="","",VLOOKUP(E1027,CODES!$C$2:$D$28,2,FALSE)),IF(ISBLANK(I1027),VLOOKUP(E1027,CODES!$C$2:$D$28,2,FALSE)&amp;","&amp;VLOOKUP(H1027,CODES!$C$2:$D$28,2,FALSE),VLOOKUP(E1027,CODES!$C$2:$D$28,2,FALSE)&amp;","&amp;VLOOKUP(H1027,CODES!$C$2:$D$28,2,FALSE)&amp;","&amp;VLOOKUP(I1027,CODES!$C$2:$D$28,2,FALSE)))</f>
        <v/>
      </c>
      <c r="Z1027" t="str">
        <f t="shared" si="68"/>
        <v/>
      </c>
      <c r="AA1027" t="str">
        <f>IF(Z1027="","",VLOOKUP(Z1027,CODES!$E$2:$F$73,2,FALSE))</f>
        <v/>
      </c>
    </row>
    <row r="1028" spans="10:27" x14ac:dyDescent="0.25">
      <c r="J1028" s="5"/>
      <c r="Q1028" t="str">
        <f t="shared" si="65"/>
        <v/>
      </c>
      <c r="S1028" t="str">
        <f t="shared" si="66"/>
        <v/>
      </c>
      <c r="T1028" t="str">
        <f t="shared" si="67"/>
        <v/>
      </c>
      <c r="U1028" t="str">
        <f>IF(B1028="","",VLOOKUP(B1028,CODES!$A$2:$B$6,2,FALSE))</f>
        <v/>
      </c>
      <c r="V1028" t="str">
        <f>IF(C1028="","",LOOKUP(C1028,{0,1,5,9,13,17,21},{"&lt;1 credits","1 - 4 credits","5 - 8 credits","9 - 12 credits","13 - 16 credits","17 - 20 credits","21 + credits"}))</f>
        <v/>
      </c>
      <c r="W1028" t="str">
        <f>IF(V1028="","",VLOOKUP(V1028,CODES!$G$2:$H$8,2,FALSE))</f>
        <v/>
      </c>
      <c r="X1028" t="str">
        <f>IF(AND(ISBLANK(F1028),ISBLANK(G1028)),IF(D1028="","",VLOOKUP(D1028,CODES!$K$2:$L$8,2,FALSE)),IF(ISBLANK(G1028),VLOOKUP(D1028,CODES!$K$2:$L$8,2,FALSE)&amp;","&amp;VLOOKUP(F1028,CODES!$K$2:$L$8,2,FALSE),VLOOKUP(D1028,CODES!$K$2:$L$8,2,FALSE)&amp;","&amp;VLOOKUP(F1028,CODES!$K$2:$L$8,2,FALSE)&amp;","&amp;VLOOKUP(G1028,CODES!$K$2:$L$8,2,FALSE)))</f>
        <v/>
      </c>
      <c r="Y1028" t="str">
        <f>IF(AND(ISBLANK(H1028),ISBLANK(I1028)),IF(E1028="","",VLOOKUP(E1028,CODES!$C$2:$D$28,2,FALSE)),IF(ISBLANK(I1028),VLOOKUP(E1028,CODES!$C$2:$D$28,2,FALSE)&amp;","&amp;VLOOKUP(H1028,CODES!$C$2:$D$28,2,FALSE),VLOOKUP(E1028,CODES!$C$2:$D$28,2,FALSE)&amp;","&amp;VLOOKUP(H1028,CODES!$C$2:$D$28,2,FALSE)&amp;","&amp;VLOOKUP(I1028,CODES!$C$2:$D$28,2,FALSE)))</f>
        <v/>
      </c>
      <c r="Z1028" t="str">
        <f t="shared" si="68"/>
        <v/>
      </c>
      <c r="AA1028" t="str">
        <f>IF(Z1028="","",VLOOKUP(Z1028,CODES!$E$2:$F$73,2,FALSE))</f>
        <v/>
      </c>
    </row>
    <row r="1029" spans="10:27" x14ac:dyDescent="0.25">
      <c r="J1029" s="5"/>
      <c r="Q1029" t="str">
        <f t="shared" si="65"/>
        <v/>
      </c>
      <c r="S1029" t="str">
        <f t="shared" si="66"/>
        <v/>
      </c>
      <c r="T1029" t="str">
        <f t="shared" si="67"/>
        <v/>
      </c>
      <c r="U1029" t="str">
        <f>IF(B1029="","",VLOOKUP(B1029,CODES!$A$2:$B$6,2,FALSE))</f>
        <v/>
      </c>
      <c r="V1029" t="str">
        <f>IF(C1029="","",LOOKUP(C1029,{0,1,5,9,13,17,21},{"&lt;1 credits","1 - 4 credits","5 - 8 credits","9 - 12 credits","13 - 16 credits","17 - 20 credits","21 + credits"}))</f>
        <v/>
      </c>
      <c r="W1029" t="str">
        <f>IF(V1029="","",VLOOKUP(V1029,CODES!$G$2:$H$8,2,FALSE))</f>
        <v/>
      </c>
      <c r="X1029" t="str">
        <f>IF(AND(ISBLANK(F1029),ISBLANK(G1029)),IF(D1029="","",VLOOKUP(D1029,CODES!$K$2:$L$8,2,FALSE)),IF(ISBLANK(G1029),VLOOKUP(D1029,CODES!$K$2:$L$8,2,FALSE)&amp;","&amp;VLOOKUP(F1029,CODES!$K$2:$L$8,2,FALSE),VLOOKUP(D1029,CODES!$K$2:$L$8,2,FALSE)&amp;","&amp;VLOOKUP(F1029,CODES!$K$2:$L$8,2,FALSE)&amp;","&amp;VLOOKUP(G1029,CODES!$K$2:$L$8,2,FALSE)))</f>
        <v/>
      </c>
      <c r="Y1029" t="str">
        <f>IF(AND(ISBLANK(H1029),ISBLANK(I1029)),IF(E1029="","",VLOOKUP(E1029,CODES!$C$2:$D$28,2,FALSE)),IF(ISBLANK(I1029),VLOOKUP(E1029,CODES!$C$2:$D$28,2,FALSE)&amp;","&amp;VLOOKUP(H1029,CODES!$C$2:$D$28,2,FALSE),VLOOKUP(E1029,CODES!$C$2:$D$28,2,FALSE)&amp;","&amp;VLOOKUP(H1029,CODES!$C$2:$D$28,2,FALSE)&amp;","&amp;VLOOKUP(I1029,CODES!$C$2:$D$28,2,FALSE)))</f>
        <v/>
      </c>
      <c r="Z1029" t="str">
        <f t="shared" si="68"/>
        <v/>
      </c>
      <c r="AA1029" t="str">
        <f>IF(Z1029="","",VLOOKUP(Z1029,CODES!$E$2:$F$73,2,FALSE))</f>
        <v/>
      </c>
    </row>
    <row r="1030" spans="10:27" x14ac:dyDescent="0.25">
      <c r="J1030" s="5"/>
      <c r="Q1030" t="str">
        <f t="shared" ref="Q1030:Q1093" si="69">IF(A1030="","","Courses")</f>
        <v/>
      </c>
      <c r="S1030" t="str">
        <f t="shared" ref="S1030:S1093" si="70">IF(Q1030="","",IF($B$1="","",$B$1))</f>
        <v/>
      </c>
      <c r="T1030" t="str">
        <f t="shared" ref="T1030:T1093" si="71">IF(Q1030="","",IF($B$2="","",$B$2))</f>
        <v/>
      </c>
      <c r="U1030" t="str">
        <f>IF(B1030="","",VLOOKUP(B1030,CODES!$A$2:$B$6,2,FALSE))</f>
        <v/>
      </c>
      <c r="V1030" t="str">
        <f>IF(C1030="","",LOOKUP(C1030,{0,1,5,9,13,17,21},{"&lt;1 credits","1 - 4 credits","5 - 8 credits","9 - 12 credits","13 - 16 credits","17 - 20 credits","21 + credits"}))</f>
        <v/>
      </c>
      <c r="W1030" t="str">
        <f>IF(V1030="","",VLOOKUP(V1030,CODES!$G$2:$H$8,2,FALSE))</f>
        <v/>
      </c>
      <c r="X1030" t="str">
        <f>IF(AND(ISBLANK(F1030),ISBLANK(G1030)),IF(D1030="","",VLOOKUP(D1030,CODES!$K$2:$L$8,2,FALSE)),IF(ISBLANK(G1030),VLOOKUP(D1030,CODES!$K$2:$L$8,2,FALSE)&amp;","&amp;VLOOKUP(F1030,CODES!$K$2:$L$8,2,FALSE),VLOOKUP(D1030,CODES!$K$2:$L$8,2,FALSE)&amp;","&amp;VLOOKUP(F1030,CODES!$K$2:$L$8,2,FALSE)&amp;","&amp;VLOOKUP(G1030,CODES!$K$2:$L$8,2,FALSE)))</f>
        <v/>
      </c>
      <c r="Y1030" t="str">
        <f>IF(AND(ISBLANK(H1030),ISBLANK(I1030)),IF(E1030="","",VLOOKUP(E1030,CODES!$C$2:$D$28,2,FALSE)),IF(ISBLANK(I1030),VLOOKUP(E1030,CODES!$C$2:$D$28,2,FALSE)&amp;","&amp;VLOOKUP(H1030,CODES!$C$2:$D$28,2,FALSE),VLOOKUP(E1030,CODES!$C$2:$D$28,2,FALSE)&amp;","&amp;VLOOKUP(H1030,CODES!$C$2:$D$28,2,FALSE)&amp;","&amp;VLOOKUP(I1030,CODES!$C$2:$D$28,2,FALSE)))</f>
        <v/>
      </c>
      <c r="Z1030" t="str">
        <f t="shared" ref="Z1030:Z1093" si="72">IF(L1030="","",TEXT(L1030,"mmm")&amp;" "&amp;TEXT(L1030,"yyyy"))</f>
        <v/>
      </c>
      <c r="AA1030" t="str">
        <f>IF(Z1030="","",VLOOKUP(Z1030,CODES!$E$2:$F$73,2,FALSE))</f>
        <v/>
      </c>
    </row>
    <row r="1031" spans="10:27" x14ac:dyDescent="0.25">
      <c r="J1031" s="5"/>
      <c r="Q1031" t="str">
        <f t="shared" si="69"/>
        <v/>
      </c>
      <c r="S1031" t="str">
        <f t="shared" si="70"/>
        <v/>
      </c>
      <c r="T1031" t="str">
        <f t="shared" si="71"/>
        <v/>
      </c>
      <c r="U1031" t="str">
        <f>IF(B1031="","",VLOOKUP(B1031,CODES!$A$2:$B$6,2,FALSE))</f>
        <v/>
      </c>
      <c r="V1031" t="str">
        <f>IF(C1031="","",LOOKUP(C1031,{0,1,5,9,13,17,21},{"&lt;1 credits","1 - 4 credits","5 - 8 credits","9 - 12 credits","13 - 16 credits","17 - 20 credits","21 + credits"}))</f>
        <v/>
      </c>
      <c r="W1031" t="str">
        <f>IF(V1031="","",VLOOKUP(V1031,CODES!$G$2:$H$8,2,FALSE))</f>
        <v/>
      </c>
      <c r="X1031" t="str">
        <f>IF(AND(ISBLANK(F1031),ISBLANK(G1031)),IF(D1031="","",VLOOKUP(D1031,CODES!$K$2:$L$8,2,FALSE)),IF(ISBLANK(G1031),VLOOKUP(D1031,CODES!$K$2:$L$8,2,FALSE)&amp;","&amp;VLOOKUP(F1031,CODES!$K$2:$L$8,2,FALSE),VLOOKUP(D1031,CODES!$K$2:$L$8,2,FALSE)&amp;","&amp;VLOOKUP(F1031,CODES!$K$2:$L$8,2,FALSE)&amp;","&amp;VLOOKUP(G1031,CODES!$K$2:$L$8,2,FALSE)))</f>
        <v/>
      </c>
      <c r="Y1031" t="str">
        <f>IF(AND(ISBLANK(H1031),ISBLANK(I1031)),IF(E1031="","",VLOOKUP(E1031,CODES!$C$2:$D$28,2,FALSE)),IF(ISBLANK(I1031),VLOOKUP(E1031,CODES!$C$2:$D$28,2,FALSE)&amp;","&amp;VLOOKUP(H1031,CODES!$C$2:$D$28,2,FALSE),VLOOKUP(E1031,CODES!$C$2:$D$28,2,FALSE)&amp;","&amp;VLOOKUP(H1031,CODES!$C$2:$D$28,2,FALSE)&amp;","&amp;VLOOKUP(I1031,CODES!$C$2:$D$28,2,FALSE)))</f>
        <v/>
      </c>
      <c r="Z1031" t="str">
        <f t="shared" si="72"/>
        <v/>
      </c>
      <c r="AA1031" t="str">
        <f>IF(Z1031="","",VLOOKUP(Z1031,CODES!$E$2:$F$73,2,FALSE))</f>
        <v/>
      </c>
    </row>
    <row r="1032" spans="10:27" x14ac:dyDescent="0.25">
      <c r="J1032" s="5"/>
      <c r="Q1032" t="str">
        <f t="shared" si="69"/>
        <v/>
      </c>
      <c r="S1032" t="str">
        <f t="shared" si="70"/>
        <v/>
      </c>
      <c r="T1032" t="str">
        <f t="shared" si="71"/>
        <v/>
      </c>
      <c r="U1032" t="str">
        <f>IF(B1032="","",VLOOKUP(B1032,CODES!$A$2:$B$6,2,FALSE))</f>
        <v/>
      </c>
      <c r="V1032" t="str">
        <f>IF(C1032="","",LOOKUP(C1032,{0,1,5,9,13,17,21},{"&lt;1 credits","1 - 4 credits","5 - 8 credits","9 - 12 credits","13 - 16 credits","17 - 20 credits","21 + credits"}))</f>
        <v/>
      </c>
      <c r="W1032" t="str">
        <f>IF(V1032="","",VLOOKUP(V1032,CODES!$G$2:$H$8,2,FALSE))</f>
        <v/>
      </c>
      <c r="X1032" t="str">
        <f>IF(AND(ISBLANK(F1032),ISBLANK(G1032)),IF(D1032="","",VLOOKUP(D1032,CODES!$K$2:$L$8,2,FALSE)),IF(ISBLANK(G1032),VLOOKUP(D1032,CODES!$K$2:$L$8,2,FALSE)&amp;","&amp;VLOOKUP(F1032,CODES!$K$2:$L$8,2,FALSE),VLOOKUP(D1032,CODES!$K$2:$L$8,2,FALSE)&amp;","&amp;VLOOKUP(F1032,CODES!$K$2:$L$8,2,FALSE)&amp;","&amp;VLOOKUP(G1032,CODES!$K$2:$L$8,2,FALSE)))</f>
        <v/>
      </c>
      <c r="Y1032" t="str">
        <f>IF(AND(ISBLANK(H1032),ISBLANK(I1032)),IF(E1032="","",VLOOKUP(E1032,CODES!$C$2:$D$28,2,FALSE)),IF(ISBLANK(I1032),VLOOKUP(E1032,CODES!$C$2:$D$28,2,FALSE)&amp;","&amp;VLOOKUP(H1032,CODES!$C$2:$D$28,2,FALSE),VLOOKUP(E1032,CODES!$C$2:$D$28,2,FALSE)&amp;","&amp;VLOOKUP(H1032,CODES!$C$2:$D$28,2,FALSE)&amp;","&amp;VLOOKUP(I1032,CODES!$C$2:$D$28,2,FALSE)))</f>
        <v/>
      </c>
      <c r="Z1032" t="str">
        <f t="shared" si="72"/>
        <v/>
      </c>
      <c r="AA1032" t="str">
        <f>IF(Z1032="","",VLOOKUP(Z1032,CODES!$E$2:$F$73,2,FALSE))</f>
        <v/>
      </c>
    </row>
    <row r="1033" spans="10:27" x14ac:dyDescent="0.25">
      <c r="J1033" s="5"/>
      <c r="Q1033" t="str">
        <f t="shared" si="69"/>
        <v/>
      </c>
      <c r="S1033" t="str">
        <f t="shared" si="70"/>
        <v/>
      </c>
      <c r="T1033" t="str">
        <f t="shared" si="71"/>
        <v/>
      </c>
      <c r="U1033" t="str">
        <f>IF(B1033="","",VLOOKUP(B1033,CODES!$A$2:$B$6,2,FALSE))</f>
        <v/>
      </c>
      <c r="V1033" t="str">
        <f>IF(C1033="","",LOOKUP(C1033,{0,1,5,9,13,17,21},{"&lt;1 credits","1 - 4 credits","5 - 8 credits","9 - 12 credits","13 - 16 credits","17 - 20 credits","21 + credits"}))</f>
        <v/>
      </c>
      <c r="W1033" t="str">
        <f>IF(V1033="","",VLOOKUP(V1033,CODES!$G$2:$H$8,2,FALSE))</f>
        <v/>
      </c>
      <c r="X1033" t="str">
        <f>IF(AND(ISBLANK(F1033),ISBLANK(G1033)),IF(D1033="","",VLOOKUP(D1033,CODES!$K$2:$L$8,2,FALSE)),IF(ISBLANK(G1033),VLOOKUP(D1033,CODES!$K$2:$L$8,2,FALSE)&amp;","&amp;VLOOKUP(F1033,CODES!$K$2:$L$8,2,FALSE),VLOOKUP(D1033,CODES!$K$2:$L$8,2,FALSE)&amp;","&amp;VLOOKUP(F1033,CODES!$K$2:$L$8,2,FALSE)&amp;","&amp;VLOOKUP(G1033,CODES!$K$2:$L$8,2,FALSE)))</f>
        <v/>
      </c>
      <c r="Y1033" t="str">
        <f>IF(AND(ISBLANK(H1033),ISBLANK(I1033)),IF(E1033="","",VLOOKUP(E1033,CODES!$C$2:$D$28,2,FALSE)),IF(ISBLANK(I1033),VLOOKUP(E1033,CODES!$C$2:$D$28,2,FALSE)&amp;","&amp;VLOOKUP(H1033,CODES!$C$2:$D$28,2,FALSE),VLOOKUP(E1033,CODES!$C$2:$D$28,2,FALSE)&amp;","&amp;VLOOKUP(H1033,CODES!$C$2:$D$28,2,FALSE)&amp;","&amp;VLOOKUP(I1033,CODES!$C$2:$D$28,2,FALSE)))</f>
        <v/>
      </c>
      <c r="Z1033" t="str">
        <f t="shared" si="72"/>
        <v/>
      </c>
      <c r="AA1033" t="str">
        <f>IF(Z1033="","",VLOOKUP(Z1033,CODES!$E$2:$F$73,2,FALSE))</f>
        <v/>
      </c>
    </row>
    <row r="1034" spans="10:27" x14ac:dyDescent="0.25">
      <c r="J1034" s="5"/>
      <c r="Q1034" t="str">
        <f t="shared" si="69"/>
        <v/>
      </c>
      <c r="S1034" t="str">
        <f t="shared" si="70"/>
        <v/>
      </c>
      <c r="T1034" t="str">
        <f t="shared" si="71"/>
        <v/>
      </c>
      <c r="U1034" t="str">
        <f>IF(B1034="","",VLOOKUP(B1034,CODES!$A$2:$B$6,2,FALSE))</f>
        <v/>
      </c>
      <c r="V1034" t="str">
        <f>IF(C1034="","",LOOKUP(C1034,{0,1,5,9,13,17,21},{"&lt;1 credits","1 - 4 credits","5 - 8 credits","9 - 12 credits","13 - 16 credits","17 - 20 credits","21 + credits"}))</f>
        <v/>
      </c>
      <c r="W1034" t="str">
        <f>IF(V1034="","",VLOOKUP(V1034,CODES!$G$2:$H$8,2,FALSE))</f>
        <v/>
      </c>
      <c r="X1034" t="str">
        <f>IF(AND(ISBLANK(F1034),ISBLANK(G1034)),IF(D1034="","",VLOOKUP(D1034,CODES!$K$2:$L$8,2,FALSE)),IF(ISBLANK(G1034),VLOOKUP(D1034,CODES!$K$2:$L$8,2,FALSE)&amp;","&amp;VLOOKUP(F1034,CODES!$K$2:$L$8,2,FALSE),VLOOKUP(D1034,CODES!$K$2:$L$8,2,FALSE)&amp;","&amp;VLOOKUP(F1034,CODES!$K$2:$L$8,2,FALSE)&amp;","&amp;VLOOKUP(G1034,CODES!$K$2:$L$8,2,FALSE)))</f>
        <v/>
      </c>
      <c r="Y1034" t="str">
        <f>IF(AND(ISBLANK(H1034),ISBLANK(I1034)),IF(E1034="","",VLOOKUP(E1034,CODES!$C$2:$D$28,2,FALSE)),IF(ISBLANK(I1034),VLOOKUP(E1034,CODES!$C$2:$D$28,2,FALSE)&amp;","&amp;VLOOKUP(H1034,CODES!$C$2:$D$28,2,FALSE),VLOOKUP(E1034,CODES!$C$2:$D$28,2,FALSE)&amp;","&amp;VLOOKUP(H1034,CODES!$C$2:$D$28,2,FALSE)&amp;","&amp;VLOOKUP(I1034,CODES!$C$2:$D$28,2,FALSE)))</f>
        <v/>
      </c>
      <c r="Z1034" t="str">
        <f t="shared" si="72"/>
        <v/>
      </c>
      <c r="AA1034" t="str">
        <f>IF(Z1034="","",VLOOKUP(Z1034,CODES!$E$2:$F$73,2,FALSE))</f>
        <v/>
      </c>
    </row>
    <row r="1035" spans="10:27" x14ac:dyDescent="0.25">
      <c r="J1035" s="5"/>
      <c r="Q1035" t="str">
        <f t="shared" si="69"/>
        <v/>
      </c>
      <c r="S1035" t="str">
        <f t="shared" si="70"/>
        <v/>
      </c>
      <c r="T1035" t="str">
        <f t="shared" si="71"/>
        <v/>
      </c>
      <c r="U1035" t="str">
        <f>IF(B1035="","",VLOOKUP(B1035,CODES!$A$2:$B$6,2,FALSE))</f>
        <v/>
      </c>
      <c r="V1035" t="str">
        <f>IF(C1035="","",LOOKUP(C1035,{0,1,5,9,13,17,21},{"&lt;1 credits","1 - 4 credits","5 - 8 credits","9 - 12 credits","13 - 16 credits","17 - 20 credits","21 + credits"}))</f>
        <v/>
      </c>
      <c r="W1035" t="str">
        <f>IF(V1035="","",VLOOKUP(V1035,CODES!$G$2:$H$8,2,FALSE))</f>
        <v/>
      </c>
      <c r="X1035" t="str">
        <f>IF(AND(ISBLANK(F1035),ISBLANK(G1035)),IF(D1035="","",VLOOKUP(D1035,CODES!$K$2:$L$8,2,FALSE)),IF(ISBLANK(G1035),VLOOKUP(D1035,CODES!$K$2:$L$8,2,FALSE)&amp;","&amp;VLOOKUP(F1035,CODES!$K$2:$L$8,2,FALSE),VLOOKUP(D1035,CODES!$K$2:$L$8,2,FALSE)&amp;","&amp;VLOOKUP(F1035,CODES!$K$2:$L$8,2,FALSE)&amp;","&amp;VLOOKUP(G1035,CODES!$K$2:$L$8,2,FALSE)))</f>
        <v/>
      </c>
      <c r="Y1035" t="str">
        <f>IF(AND(ISBLANK(H1035),ISBLANK(I1035)),IF(E1035="","",VLOOKUP(E1035,CODES!$C$2:$D$28,2,FALSE)),IF(ISBLANK(I1035),VLOOKUP(E1035,CODES!$C$2:$D$28,2,FALSE)&amp;","&amp;VLOOKUP(H1035,CODES!$C$2:$D$28,2,FALSE),VLOOKUP(E1035,CODES!$C$2:$D$28,2,FALSE)&amp;","&amp;VLOOKUP(H1035,CODES!$C$2:$D$28,2,FALSE)&amp;","&amp;VLOOKUP(I1035,CODES!$C$2:$D$28,2,FALSE)))</f>
        <v/>
      </c>
      <c r="Z1035" t="str">
        <f t="shared" si="72"/>
        <v/>
      </c>
      <c r="AA1035" t="str">
        <f>IF(Z1035="","",VLOOKUP(Z1035,CODES!$E$2:$F$73,2,FALSE))</f>
        <v/>
      </c>
    </row>
    <row r="1036" spans="10:27" x14ac:dyDescent="0.25">
      <c r="J1036" s="5"/>
      <c r="Q1036" t="str">
        <f t="shared" si="69"/>
        <v/>
      </c>
      <c r="S1036" t="str">
        <f t="shared" si="70"/>
        <v/>
      </c>
      <c r="T1036" t="str">
        <f t="shared" si="71"/>
        <v/>
      </c>
      <c r="U1036" t="str">
        <f>IF(B1036="","",VLOOKUP(B1036,CODES!$A$2:$B$6,2,FALSE))</f>
        <v/>
      </c>
      <c r="V1036" t="str">
        <f>IF(C1036="","",LOOKUP(C1036,{0,1,5,9,13,17,21},{"&lt;1 credits","1 - 4 credits","5 - 8 credits","9 - 12 credits","13 - 16 credits","17 - 20 credits","21 + credits"}))</f>
        <v/>
      </c>
      <c r="W1036" t="str">
        <f>IF(V1036="","",VLOOKUP(V1036,CODES!$G$2:$H$8,2,FALSE))</f>
        <v/>
      </c>
      <c r="X1036" t="str">
        <f>IF(AND(ISBLANK(F1036),ISBLANK(G1036)),IF(D1036="","",VLOOKUP(D1036,CODES!$K$2:$L$8,2,FALSE)),IF(ISBLANK(G1036),VLOOKUP(D1036,CODES!$K$2:$L$8,2,FALSE)&amp;","&amp;VLOOKUP(F1036,CODES!$K$2:$L$8,2,FALSE),VLOOKUP(D1036,CODES!$K$2:$L$8,2,FALSE)&amp;","&amp;VLOOKUP(F1036,CODES!$K$2:$L$8,2,FALSE)&amp;","&amp;VLOOKUP(G1036,CODES!$K$2:$L$8,2,FALSE)))</f>
        <v/>
      </c>
      <c r="Y1036" t="str">
        <f>IF(AND(ISBLANK(H1036),ISBLANK(I1036)),IF(E1036="","",VLOOKUP(E1036,CODES!$C$2:$D$28,2,FALSE)),IF(ISBLANK(I1036),VLOOKUP(E1036,CODES!$C$2:$D$28,2,FALSE)&amp;","&amp;VLOOKUP(H1036,CODES!$C$2:$D$28,2,FALSE),VLOOKUP(E1036,CODES!$C$2:$D$28,2,FALSE)&amp;","&amp;VLOOKUP(H1036,CODES!$C$2:$D$28,2,FALSE)&amp;","&amp;VLOOKUP(I1036,CODES!$C$2:$D$28,2,FALSE)))</f>
        <v/>
      </c>
      <c r="Z1036" t="str">
        <f t="shared" si="72"/>
        <v/>
      </c>
      <c r="AA1036" t="str">
        <f>IF(Z1036="","",VLOOKUP(Z1036,CODES!$E$2:$F$73,2,FALSE))</f>
        <v/>
      </c>
    </row>
    <row r="1037" spans="10:27" x14ac:dyDescent="0.25">
      <c r="J1037" s="5"/>
      <c r="Q1037" t="str">
        <f t="shared" si="69"/>
        <v/>
      </c>
      <c r="S1037" t="str">
        <f t="shared" si="70"/>
        <v/>
      </c>
      <c r="T1037" t="str">
        <f t="shared" si="71"/>
        <v/>
      </c>
      <c r="U1037" t="str">
        <f>IF(B1037="","",VLOOKUP(B1037,CODES!$A$2:$B$6,2,FALSE))</f>
        <v/>
      </c>
      <c r="V1037" t="str">
        <f>IF(C1037="","",LOOKUP(C1037,{0,1,5,9,13,17,21},{"&lt;1 credits","1 - 4 credits","5 - 8 credits","9 - 12 credits","13 - 16 credits","17 - 20 credits","21 + credits"}))</f>
        <v/>
      </c>
      <c r="W1037" t="str">
        <f>IF(V1037="","",VLOOKUP(V1037,CODES!$G$2:$H$8,2,FALSE))</f>
        <v/>
      </c>
      <c r="X1037" t="str">
        <f>IF(AND(ISBLANK(F1037),ISBLANK(G1037)),IF(D1037="","",VLOOKUP(D1037,CODES!$K$2:$L$8,2,FALSE)),IF(ISBLANK(G1037),VLOOKUP(D1037,CODES!$K$2:$L$8,2,FALSE)&amp;","&amp;VLOOKUP(F1037,CODES!$K$2:$L$8,2,FALSE),VLOOKUP(D1037,CODES!$K$2:$L$8,2,FALSE)&amp;","&amp;VLOOKUP(F1037,CODES!$K$2:$L$8,2,FALSE)&amp;","&amp;VLOOKUP(G1037,CODES!$K$2:$L$8,2,FALSE)))</f>
        <v/>
      </c>
      <c r="Y1037" t="str">
        <f>IF(AND(ISBLANK(H1037),ISBLANK(I1037)),IF(E1037="","",VLOOKUP(E1037,CODES!$C$2:$D$28,2,FALSE)),IF(ISBLANK(I1037),VLOOKUP(E1037,CODES!$C$2:$D$28,2,FALSE)&amp;","&amp;VLOOKUP(H1037,CODES!$C$2:$D$28,2,FALSE),VLOOKUP(E1037,CODES!$C$2:$D$28,2,FALSE)&amp;","&amp;VLOOKUP(H1037,CODES!$C$2:$D$28,2,FALSE)&amp;","&amp;VLOOKUP(I1037,CODES!$C$2:$D$28,2,FALSE)))</f>
        <v/>
      </c>
      <c r="Z1037" t="str">
        <f t="shared" si="72"/>
        <v/>
      </c>
      <c r="AA1037" t="str">
        <f>IF(Z1037="","",VLOOKUP(Z1037,CODES!$E$2:$F$73,2,FALSE))</f>
        <v/>
      </c>
    </row>
    <row r="1038" spans="10:27" x14ac:dyDescent="0.25">
      <c r="J1038" s="5"/>
      <c r="Q1038" t="str">
        <f t="shared" si="69"/>
        <v/>
      </c>
      <c r="S1038" t="str">
        <f t="shared" si="70"/>
        <v/>
      </c>
      <c r="T1038" t="str">
        <f t="shared" si="71"/>
        <v/>
      </c>
      <c r="U1038" t="str">
        <f>IF(B1038="","",VLOOKUP(B1038,CODES!$A$2:$B$6,2,FALSE))</f>
        <v/>
      </c>
      <c r="V1038" t="str">
        <f>IF(C1038="","",LOOKUP(C1038,{0,1,5,9,13,17,21},{"&lt;1 credits","1 - 4 credits","5 - 8 credits","9 - 12 credits","13 - 16 credits","17 - 20 credits","21 + credits"}))</f>
        <v/>
      </c>
      <c r="W1038" t="str">
        <f>IF(V1038="","",VLOOKUP(V1038,CODES!$G$2:$H$8,2,FALSE))</f>
        <v/>
      </c>
      <c r="X1038" t="str">
        <f>IF(AND(ISBLANK(F1038),ISBLANK(G1038)),IF(D1038="","",VLOOKUP(D1038,CODES!$K$2:$L$8,2,FALSE)),IF(ISBLANK(G1038),VLOOKUP(D1038,CODES!$K$2:$L$8,2,FALSE)&amp;","&amp;VLOOKUP(F1038,CODES!$K$2:$L$8,2,FALSE),VLOOKUP(D1038,CODES!$K$2:$L$8,2,FALSE)&amp;","&amp;VLOOKUP(F1038,CODES!$K$2:$L$8,2,FALSE)&amp;","&amp;VLOOKUP(G1038,CODES!$K$2:$L$8,2,FALSE)))</f>
        <v/>
      </c>
      <c r="Y1038" t="str">
        <f>IF(AND(ISBLANK(H1038),ISBLANK(I1038)),IF(E1038="","",VLOOKUP(E1038,CODES!$C$2:$D$28,2,FALSE)),IF(ISBLANK(I1038),VLOOKUP(E1038,CODES!$C$2:$D$28,2,FALSE)&amp;","&amp;VLOOKUP(H1038,CODES!$C$2:$D$28,2,FALSE),VLOOKUP(E1038,CODES!$C$2:$D$28,2,FALSE)&amp;","&amp;VLOOKUP(H1038,CODES!$C$2:$D$28,2,FALSE)&amp;","&amp;VLOOKUP(I1038,CODES!$C$2:$D$28,2,FALSE)))</f>
        <v/>
      </c>
      <c r="Z1038" t="str">
        <f t="shared" si="72"/>
        <v/>
      </c>
      <c r="AA1038" t="str">
        <f>IF(Z1038="","",VLOOKUP(Z1038,CODES!$E$2:$F$73,2,FALSE))</f>
        <v/>
      </c>
    </row>
    <row r="1039" spans="10:27" x14ac:dyDescent="0.25">
      <c r="J1039" s="5"/>
      <c r="Q1039" t="str">
        <f t="shared" si="69"/>
        <v/>
      </c>
      <c r="S1039" t="str">
        <f t="shared" si="70"/>
        <v/>
      </c>
      <c r="T1039" t="str">
        <f t="shared" si="71"/>
        <v/>
      </c>
      <c r="U1039" t="str">
        <f>IF(B1039="","",VLOOKUP(B1039,CODES!$A$2:$B$6,2,FALSE))</f>
        <v/>
      </c>
      <c r="V1039" t="str">
        <f>IF(C1039="","",LOOKUP(C1039,{0,1,5,9,13,17,21},{"&lt;1 credits","1 - 4 credits","5 - 8 credits","9 - 12 credits","13 - 16 credits","17 - 20 credits","21 + credits"}))</f>
        <v/>
      </c>
      <c r="W1039" t="str">
        <f>IF(V1039="","",VLOOKUP(V1039,CODES!$G$2:$H$8,2,FALSE))</f>
        <v/>
      </c>
      <c r="X1039" t="str">
        <f>IF(AND(ISBLANK(F1039),ISBLANK(G1039)),IF(D1039="","",VLOOKUP(D1039,CODES!$K$2:$L$8,2,FALSE)),IF(ISBLANK(G1039),VLOOKUP(D1039,CODES!$K$2:$L$8,2,FALSE)&amp;","&amp;VLOOKUP(F1039,CODES!$K$2:$L$8,2,FALSE),VLOOKUP(D1039,CODES!$K$2:$L$8,2,FALSE)&amp;","&amp;VLOOKUP(F1039,CODES!$K$2:$L$8,2,FALSE)&amp;","&amp;VLOOKUP(G1039,CODES!$K$2:$L$8,2,FALSE)))</f>
        <v/>
      </c>
      <c r="Y1039" t="str">
        <f>IF(AND(ISBLANK(H1039),ISBLANK(I1039)),IF(E1039="","",VLOOKUP(E1039,CODES!$C$2:$D$28,2,FALSE)),IF(ISBLANK(I1039),VLOOKUP(E1039,CODES!$C$2:$D$28,2,FALSE)&amp;","&amp;VLOOKUP(H1039,CODES!$C$2:$D$28,2,FALSE),VLOOKUP(E1039,CODES!$C$2:$D$28,2,FALSE)&amp;","&amp;VLOOKUP(H1039,CODES!$C$2:$D$28,2,FALSE)&amp;","&amp;VLOOKUP(I1039,CODES!$C$2:$D$28,2,FALSE)))</f>
        <v/>
      </c>
      <c r="Z1039" t="str">
        <f t="shared" si="72"/>
        <v/>
      </c>
      <c r="AA1039" t="str">
        <f>IF(Z1039="","",VLOOKUP(Z1039,CODES!$E$2:$F$73,2,FALSE))</f>
        <v/>
      </c>
    </row>
    <row r="1040" spans="10:27" x14ac:dyDescent="0.25">
      <c r="J1040" s="5"/>
      <c r="Q1040" t="str">
        <f t="shared" si="69"/>
        <v/>
      </c>
      <c r="S1040" t="str">
        <f t="shared" si="70"/>
        <v/>
      </c>
      <c r="T1040" t="str">
        <f t="shared" si="71"/>
        <v/>
      </c>
      <c r="U1040" t="str">
        <f>IF(B1040="","",VLOOKUP(B1040,CODES!$A$2:$B$6,2,FALSE))</f>
        <v/>
      </c>
      <c r="V1040" t="str">
        <f>IF(C1040="","",LOOKUP(C1040,{0,1,5,9,13,17,21},{"&lt;1 credits","1 - 4 credits","5 - 8 credits","9 - 12 credits","13 - 16 credits","17 - 20 credits","21 + credits"}))</f>
        <v/>
      </c>
      <c r="W1040" t="str">
        <f>IF(V1040="","",VLOOKUP(V1040,CODES!$G$2:$H$8,2,FALSE))</f>
        <v/>
      </c>
      <c r="X1040" t="str">
        <f>IF(AND(ISBLANK(F1040),ISBLANK(G1040)),IF(D1040="","",VLOOKUP(D1040,CODES!$K$2:$L$8,2,FALSE)),IF(ISBLANK(G1040),VLOOKUP(D1040,CODES!$K$2:$L$8,2,FALSE)&amp;","&amp;VLOOKUP(F1040,CODES!$K$2:$L$8,2,FALSE),VLOOKUP(D1040,CODES!$K$2:$L$8,2,FALSE)&amp;","&amp;VLOOKUP(F1040,CODES!$K$2:$L$8,2,FALSE)&amp;","&amp;VLOOKUP(G1040,CODES!$K$2:$L$8,2,FALSE)))</f>
        <v/>
      </c>
      <c r="Y1040" t="str">
        <f>IF(AND(ISBLANK(H1040),ISBLANK(I1040)),IF(E1040="","",VLOOKUP(E1040,CODES!$C$2:$D$28,2,FALSE)),IF(ISBLANK(I1040),VLOOKUP(E1040,CODES!$C$2:$D$28,2,FALSE)&amp;","&amp;VLOOKUP(H1040,CODES!$C$2:$D$28,2,FALSE),VLOOKUP(E1040,CODES!$C$2:$D$28,2,FALSE)&amp;","&amp;VLOOKUP(H1040,CODES!$C$2:$D$28,2,FALSE)&amp;","&amp;VLOOKUP(I1040,CODES!$C$2:$D$28,2,FALSE)))</f>
        <v/>
      </c>
      <c r="Z1040" t="str">
        <f t="shared" si="72"/>
        <v/>
      </c>
      <c r="AA1040" t="str">
        <f>IF(Z1040="","",VLOOKUP(Z1040,CODES!$E$2:$F$73,2,FALSE))</f>
        <v/>
      </c>
    </row>
    <row r="1041" spans="10:27" x14ac:dyDescent="0.25">
      <c r="J1041" s="5"/>
      <c r="Q1041" t="str">
        <f t="shared" si="69"/>
        <v/>
      </c>
      <c r="S1041" t="str">
        <f t="shared" si="70"/>
        <v/>
      </c>
      <c r="T1041" t="str">
        <f t="shared" si="71"/>
        <v/>
      </c>
      <c r="U1041" t="str">
        <f>IF(B1041="","",VLOOKUP(B1041,CODES!$A$2:$B$6,2,FALSE))</f>
        <v/>
      </c>
      <c r="V1041" t="str">
        <f>IF(C1041="","",LOOKUP(C1041,{0,1,5,9,13,17,21},{"&lt;1 credits","1 - 4 credits","5 - 8 credits","9 - 12 credits","13 - 16 credits","17 - 20 credits","21 + credits"}))</f>
        <v/>
      </c>
      <c r="W1041" t="str">
        <f>IF(V1041="","",VLOOKUP(V1041,CODES!$G$2:$H$8,2,FALSE))</f>
        <v/>
      </c>
      <c r="X1041" t="str">
        <f>IF(AND(ISBLANK(F1041),ISBLANK(G1041)),IF(D1041="","",VLOOKUP(D1041,CODES!$K$2:$L$8,2,FALSE)),IF(ISBLANK(G1041),VLOOKUP(D1041,CODES!$K$2:$L$8,2,FALSE)&amp;","&amp;VLOOKUP(F1041,CODES!$K$2:$L$8,2,FALSE),VLOOKUP(D1041,CODES!$K$2:$L$8,2,FALSE)&amp;","&amp;VLOOKUP(F1041,CODES!$K$2:$L$8,2,FALSE)&amp;","&amp;VLOOKUP(G1041,CODES!$K$2:$L$8,2,FALSE)))</f>
        <v/>
      </c>
      <c r="Y1041" t="str">
        <f>IF(AND(ISBLANK(H1041),ISBLANK(I1041)),IF(E1041="","",VLOOKUP(E1041,CODES!$C$2:$D$28,2,FALSE)),IF(ISBLANK(I1041),VLOOKUP(E1041,CODES!$C$2:$D$28,2,FALSE)&amp;","&amp;VLOOKUP(H1041,CODES!$C$2:$D$28,2,FALSE),VLOOKUP(E1041,CODES!$C$2:$D$28,2,FALSE)&amp;","&amp;VLOOKUP(H1041,CODES!$C$2:$D$28,2,FALSE)&amp;","&amp;VLOOKUP(I1041,CODES!$C$2:$D$28,2,FALSE)))</f>
        <v/>
      </c>
      <c r="Z1041" t="str">
        <f t="shared" si="72"/>
        <v/>
      </c>
      <c r="AA1041" t="str">
        <f>IF(Z1041="","",VLOOKUP(Z1041,CODES!$E$2:$F$73,2,FALSE))</f>
        <v/>
      </c>
    </row>
    <row r="1042" spans="10:27" x14ac:dyDescent="0.25">
      <c r="J1042" s="5"/>
      <c r="Q1042" t="str">
        <f t="shared" si="69"/>
        <v/>
      </c>
      <c r="S1042" t="str">
        <f t="shared" si="70"/>
        <v/>
      </c>
      <c r="T1042" t="str">
        <f t="shared" si="71"/>
        <v/>
      </c>
      <c r="U1042" t="str">
        <f>IF(B1042="","",VLOOKUP(B1042,CODES!$A$2:$B$6,2,FALSE))</f>
        <v/>
      </c>
      <c r="V1042" t="str">
        <f>IF(C1042="","",LOOKUP(C1042,{0,1,5,9,13,17,21},{"&lt;1 credits","1 - 4 credits","5 - 8 credits","9 - 12 credits","13 - 16 credits","17 - 20 credits","21 + credits"}))</f>
        <v/>
      </c>
      <c r="W1042" t="str">
        <f>IF(V1042="","",VLOOKUP(V1042,CODES!$G$2:$H$8,2,FALSE))</f>
        <v/>
      </c>
      <c r="X1042" t="str">
        <f>IF(AND(ISBLANK(F1042),ISBLANK(G1042)),IF(D1042="","",VLOOKUP(D1042,CODES!$K$2:$L$8,2,FALSE)),IF(ISBLANK(G1042),VLOOKUP(D1042,CODES!$K$2:$L$8,2,FALSE)&amp;","&amp;VLOOKUP(F1042,CODES!$K$2:$L$8,2,FALSE),VLOOKUP(D1042,CODES!$K$2:$L$8,2,FALSE)&amp;","&amp;VLOOKUP(F1042,CODES!$K$2:$L$8,2,FALSE)&amp;","&amp;VLOOKUP(G1042,CODES!$K$2:$L$8,2,FALSE)))</f>
        <v/>
      </c>
      <c r="Y1042" t="str">
        <f>IF(AND(ISBLANK(H1042),ISBLANK(I1042)),IF(E1042="","",VLOOKUP(E1042,CODES!$C$2:$D$28,2,FALSE)),IF(ISBLANK(I1042),VLOOKUP(E1042,CODES!$C$2:$D$28,2,FALSE)&amp;","&amp;VLOOKUP(H1042,CODES!$C$2:$D$28,2,FALSE),VLOOKUP(E1042,CODES!$C$2:$D$28,2,FALSE)&amp;","&amp;VLOOKUP(H1042,CODES!$C$2:$D$28,2,FALSE)&amp;","&amp;VLOOKUP(I1042,CODES!$C$2:$D$28,2,FALSE)))</f>
        <v/>
      </c>
      <c r="Z1042" t="str">
        <f t="shared" si="72"/>
        <v/>
      </c>
      <c r="AA1042" t="str">
        <f>IF(Z1042="","",VLOOKUP(Z1042,CODES!$E$2:$F$73,2,FALSE))</f>
        <v/>
      </c>
    </row>
    <row r="1043" spans="10:27" x14ac:dyDescent="0.25">
      <c r="J1043" s="5"/>
      <c r="Q1043" t="str">
        <f t="shared" si="69"/>
        <v/>
      </c>
      <c r="S1043" t="str">
        <f t="shared" si="70"/>
        <v/>
      </c>
      <c r="T1043" t="str">
        <f t="shared" si="71"/>
        <v/>
      </c>
      <c r="U1043" t="str">
        <f>IF(B1043="","",VLOOKUP(B1043,CODES!$A$2:$B$6,2,FALSE))</f>
        <v/>
      </c>
      <c r="V1043" t="str">
        <f>IF(C1043="","",LOOKUP(C1043,{0,1,5,9,13,17,21},{"&lt;1 credits","1 - 4 credits","5 - 8 credits","9 - 12 credits","13 - 16 credits","17 - 20 credits","21 + credits"}))</f>
        <v/>
      </c>
      <c r="W1043" t="str">
        <f>IF(V1043="","",VLOOKUP(V1043,CODES!$G$2:$H$8,2,FALSE))</f>
        <v/>
      </c>
      <c r="X1043" t="str">
        <f>IF(AND(ISBLANK(F1043),ISBLANK(G1043)),IF(D1043="","",VLOOKUP(D1043,CODES!$K$2:$L$8,2,FALSE)),IF(ISBLANK(G1043),VLOOKUP(D1043,CODES!$K$2:$L$8,2,FALSE)&amp;","&amp;VLOOKUP(F1043,CODES!$K$2:$L$8,2,FALSE),VLOOKUP(D1043,CODES!$K$2:$L$8,2,FALSE)&amp;","&amp;VLOOKUP(F1043,CODES!$K$2:$L$8,2,FALSE)&amp;","&amp;VLOOKUP(G1043,CODES!$K$2:$L$8,2,FALSE)))</f>
        <v/>
      </c>
      <c r="Y1043" t="str">
        <f>IF(AND(ISBLANK(H1043),ISBLANK(I1043)),IF(E1043="","",VLOOKUP(E1043,CODES!$C$2:$D$28,2,FALSE)),IF(ISBLANK(I1043),VLOOKUP(E1043,CODES!$C$2:$D$28,2,FALSE)&amp;","&amp;VLOOKUP(H1043,CODES!$C$2:$D$28,2,FALSE),VLOOKUP(E1043,CODES!$C$2:$D$28,2,FALSE)&amp;","&amp;VLOOKUP(H1043,CODES!$C$2:$D$28,2,FALSE)&amp;","&amp;VLOOKUP(I1043,CODES!$C$2:$D$28,2,FALSE)))</f>
        <v/>
      </c>
      <c r="Z1043" t="str">
        <f t="shared" si="72"/>
        <v/>
      </c>
      <c r="AA1043" t="str">
        <f>IF(Z1043="","",VLOOKUP(Z1043,CODES!$E$2:$F$73,2,FALSE))</f>
        <v/>
      </c>
    </row>
    <row r="1044" spans="10:27" x14ac:dyDescent="0.25">
      <c r="J1044" s="5"/>
      <c r="Q1044" t="str">
        <f t="shared" si="69"/>
        <v/>
      </c>
      <c r="S1044" t="str">
        <f t="shared" si="70"/>
        <v/>
      </c>
      <c r="T1044" t="str">
        <f t="shared" si="71"/>
        <v/>
      </c>
      <c r="U1044" t="str">
        <f>IF(B1044="","",VLOOKUP(B1044,CODES!$A$2:$B$6,2,FALSE))</f>
        <v/>
      </c>
      <c r="V1044" t="str">
        <f>IF(C1044="","",LOOKUP(C1044,{0,1,5,9,13,17,21},{"&lt;1 credits","1 - 4 credits","5 - 8 credits","9 - 12 credits","13 - 16 credits","17 - 20 credits","21 + credits"}))</f>
        <v/>
      </c>
      <c r="W1044" t="str">
        <f>IF(V1044="","",VLOOKUP(V1044,CODES!$G$2:$H$8,2,FALSE))</f>
        <v/>
      </c>
      <c r="X1044" t="str">
        <f>IF(AND(ISBLANK(F1044),ISBLANK(G1044)),IF(D1044="","",VLOOKUP(D1044,CODES!$K$2:$L$8,2,FALSE)),IF(ISBLANK(G1044),VLOOKUP(D1044,CODES!$K$2:$L$8,2,FALSE)&amp;","&amp;VLOOKUP(F1044,CODES!$K$2:$L$8,2,FALSE),VLOOKUP(D1044,CODES!$K$2:$L$8,2,FALSE)&amp;","&amp;VLOOKUP(F1044,CODES!$K$2:$L$8,2,FALSE)&amp;","&amp;VLOOKUP(G1044,CODES!$K$2:$L$8,2,FALSE)))</f>
        <v/>
      </c>
      <c r="Y1044" t="str">
        <f>IF(AND(ISBLANK(H1044),ISBLANK(I1044)),IF(E1044="","",VLOOKUP(E1044,CODES!$C$2:$D$28,2,FALSE)),IF(ISBLANK(I1044),VLOOKUP(E1044,CODES!$C$2:$D$28,2,FALSE)&amp;","&amp;VLOOKUP(H1044,CODES!$C$2:$D$28,2,FALSE),VLOOKUP(E1044,CODES!$C$2:$D$28,2,FALSE)&amp;","&amp;VLOOKUP(H1044,CODES!$C$2:$D$28,2,FALSE)&amp;","&amp;VLOOKUP(I1044,CODES!$C$2:$D$28,2,FALSE)))</f>
        <v/>
      </c>
      <c r="Z1044" t="str">
        <f t="shared" si="72"/>
        <v/>
      </c>
      <c r="AA1044" t="str">
        <f>IF(Z1044="","",VLOOKUP(Z1044,CODES!$E$2:$F$73,2,FALSE))</f>
        <v/>
      </c>
    </row>
    <row r="1045" spans="10:27" x14ac:dyDescent="0.25">
      <c r="J1045" s="5"/>
      <c r="Q1045" t="str">
        <f t="shared" si="69"/>
        <v/>
      </c>
      <c r="S1045" t="str">
        <f t="shared" si="70"/>
        <v/>
      </c>
      <c r="T1045" t="str">
        <f t="shared" si="71"/>
        <v/>
      </c>
      <c r="U1045" t="str">
        <f>IF(B1045="","",VLOOKUP(B1045,CODES!$A$2:$B$6,2,FALSE))</f>
        <v/>
      </c>
      <c r="V1045" t="str">
        <f>IF(C1045="","",LOOKUP(C1045,{0,1,5,9,13,17,21},{"&lt;1 credits","1 - 4 credits","5 - 8 credits","9 - 12 credits","13 - 16 credits","17 - 20 credits","21 + credits"}))</f>
        <v/>
      </c>
      <c r="W1045" t="str">
        <f>IF(V1045="","",VLOOKUP(V1045,CODES!$G$2:$H$8,2,FALSE))</f>
        <v/>
      </c>
      <c r="X1045" t="str">
        <f>IF(AND(ISBLANK(F1045),ISBLANK(G1045)),IF(D1045="","",VLOOKUP(D1045,CODES!$K$2:$L$8,2,FALSE)),IF(ISBLANK(G1045),VLOOKUP(D1045,CODES!$K$2:$L$8,2,FALSE)&amp;","&amp;VLOOKUP(F1045,CODES!$K$2:$L$8,2,FALSE),VLOOKUP(D1045,CODES!$K$2:$L$8,2,FALSE)&amp;","&amp;VLOOKUP(F1045,CODES!$K$2:$L$8,2,FALSE)&amp;","&amp;VLOOKUP(G1045,CODES!$K$2:$L$8,2,FALSE)))</f>
        <v/>
      </c>
      <c r="Y1045" t="str">
        <f>IF(AND(ISBLANK(H1045),ISBLANK(I1045)),IF(E1045="","",VLOOKUP(E1045,CODES!$C$2:$D$28,2,FALSE)),IF(ISBLANK(I1045),VLOOKUP(E1045,CODES!$C$2:$D$28,2,FALSE)&amp;","&amp;VLOOKUP(H1045,CODES!$C$2:$D$28,2,FALSE),VLOOKUP(E1045,CODES!$C$2:$D$28,2,FALSE)&amp;","&amp;VLOOKUP(H1045,CODES!$C$2:$D$28,2,FALSE)&amp;","&amp;VLOOKUP(I1045,CODES!$C$2:$D$28,2,FALSE)))</f>
        <v/>
      </c>
      <c r="Z1045" t="str">
        <f t="shared" si="72"/>
        <v/>
      </c>
      <c r="AA1045" t="str">
        <f>IF(Z1045="","",VLOOKUP(Z1045,CODES!$E$2:$F$73,2,FALSE))</f>
        <v/>
      </c>
    </row>
    <row r="1046" spans="10:27" x14ac:dyDescent="0.25">
      <c r="J1046" s="5"/>
      <c r="Q1046" t="str">
        <f t="shared" si="69"/>
        <v/>
      </c>
      <c r="S1046" t="str">
        <f t="shared" si="70"/>
        <v/>
      </c>
      <c r="T1046" t="str">
        <f t="shared" si="71"/>
        <v/>
      </c>
      <c r="U1046" t="str">
        <f>IF(B1046="","",VLOOKUP(B1046,CODES!$A$2:$B$6,2,FALSE))</f>
        <v/>
      </c>
      <c r="V1046" t="str">
        <f>IF(C1046="","",LOOKUP(C1046,{0,1,5,9,13,17,21},{"&lt;1 credits","1 - 4 credits","5 - 8 credits","9 - 12 credits","13 - 16 credits","17 - 20 credits","21 + credits"}))</f>
        <v/>
      </c>
      <c r="W1046" t="str">
        <f>IF(V1046="","",VLOOKUP(V1046,CODES!$G$2:$H$8,2,FALSE))</f>
        <v/>
      </c>
      <c r="X1046" t="str">
        <f>IF(AND(ISBLANK(F1046),ISBLANK(G1046)),IF(D1046="","",VLOOKUP(D1046,CODES!$K$2:$L$8,2,FALSE)),IF(ISBLANK(G1046),VLOOKUP(D1046,CODES!$K$2:$L$8,2,FALSE)&amp;","&amp;VLOOKUP(F1046,CODES!$K$2:$L$8,2,FALSE),VLOOKUP(D1046,CODES!$K$2:$L$8,2,FALSE)&amp;","&amp;VLOOKUP(F1046,CODES!$K$2:$L$8,2,FALSE)&amp;","&amp;VLOOKUP(G1046,CODES!$K$2:$L$8,2,FALSE)))</f>
        <v/>
      </c>
      <c r="Y1046" t="str">
        <f>IF(AND(ISBLANK(H1046),ISBLANK(I1046)),IF(E1046="","",VLOOKUP(E1046,CODES!$C$2:$D$28,2,FALSE)),IF(ISBLANK(I1046),VLOOKUP(E1046,CODES!$C$2:$D$28,2,FALSE)&amp;","&amp;VLOOKUP(H1046,CODES!$C$2:$D$28,2,FALSE),VLOOKUP(E1046,CODES!$C$2:$D$28,2,FALSE)&amp;","&amp;VLOOKUP(H1046,CODES!$C$2:$D$28,2,FALSE)&amp;","&amp;VLOOKUP(I1046,CODES!$C$2:$D$28,2,FALSE)))</f>
        <v/>
      </c>
      <c r="Z1046" t="str">
        <f t="shared" si="72"/>
        <v/>
      </c>
      <c r="AA1046" t="str">
        <f>IF(Z1046="","",VLOOKUP(Z1046,CODES!$E$2:$F$73,2,FALSE))</f>
        <v/>
      </c>
    </row>
    <row r="1047" spans="10:27" x14ac:dyDescent="0.25">
      <c r="J1047" s="5"/>
      <c r="Q1047" t="str">
        <f t="shared" si="69"/>
        <v/>
      </c>
      <c r="S1047" t="str">
        <f t="shared" si="70"/>
        <v/>
      </c>
      <c r="T1047" t="str">
        <f t="shared" si="71"/>
        <v/>
      </c>
      <c r="U1047" t="str">
        <f>IF(B1047="","",VLOOKUP(B1047,CODES!$A$2:$B$6,2,FALSE))</f>
        <v/>
      </c>
      <c r="V1047" t="str">
        <f>IF(C1047="","",LOOKUP(C1047,{0,1,5,9,13,17,21},{"&lt;1 credits","1 - 4 credits","5 - 8 credits","9 - 12 credits","13 - 16 credits","17 - 20 credits","21 + credits"}))</f>
        <v/>
      </c>
      <c r="W1047" t="str">
        <f>IF(V1047="","",VLOOKUP(V1047,CODES!$G$2:$H$8,2,FALSE))</f>
        <v/>
      </c>
      <c r="X1047" t="str">
        <f>IF(AND(ISBLANK(F1047),ISBLANK(G1047)),IF(D1047="","",VLOOKUP(D1047,CODES!$K$2:$L$8,2,FALSE)),IF(ISBLANK(G1047),VLOOKUP(D1047,CODES!$K$2:$L$8,2,FALSE)&amp;","&amp;VLOOKUP(F1047,CODES!$K$2:$L$8,2,FALSE),VLOOKUP(D1047,CODES!$K$2:$L$8,2,FALSE)&amp;","&amp;VLOOKUP(F1047,CODES!$K$2:$L$8,2,FALSE)&amp;","&amp;VLOOKUP(G1047,CODES!$K$2:$L$8,2,FALSE)))</f>
        <v/>
      </c>
      <c r="Y1047" t="str">
        <f>IF(AND(ISBLANK(H1047),ISBLANK(I1047)),IF(E1047="","",VLOOKUP(E1047,CODES!$C$2:$D$28,2,FALSE)),IF(ISBLANK(I1047),VLOOKUP(E1047,CODES!$C$2:$D$28,2,FALSE)&amp;","&amp;VLOOKUP(H1047,CODES!$C$2:$D$28,2,FALSE),VLOOKUP(E1047,CODES!$C$2:$D$28,2,FALSE)&amp;","&amp;VLOOKUP(H1047,CODES!$C$2:$D$28,2,FALSE)&amp;","&amp;VLOOKUP(I1047,CODES!$C$2:$D$28,2,FALSE)))</f>
        <v/>
      </c>
      <c r="Z1047" t="str">
        <f t="shared" si="72"/>
        <v/>
      </c>
      <c r="AA1047" t="str">
        <f>IF(Z1047="","",VLOOKUP(Z1047,CODES!$E$2:$F$73,2,FALSE))</f>
        <v/>
      </c>
    </row>
    <row r="1048" spans="10:27" x14ac:dyDescent="0.25">
      <c r="J1048" s="5"/>
      <c r="Q1048" t="str">
        <f t="shared" si="69"/>
        <v/>
      </c>
      <c r="S1048" t="str">
        <f t="shared" si="70"/>
        <v/>
      </c>
      <c r="T1048" t="str">
        <f t="shared" si="71"/>
        <v/>
      </c>
      <c r="U1048" t="str">
        <f>IF(B1048="","",VLOOKUP(B1048,CODES!$A$2:$B$6,2,FALSE))</f>
        <v/>
      </c>
      <c r="V1048" t="str">
        <f>IF(C1048="","",LOOKUP(C1048,{0,1,5,9,13,17,21},{"&lt;1 credits","1 - 4 credits","5 - 8 credits","9 - 12 credits","13 - 16 credits","17 - 20 credits","21 + credits"}))</f>
        <v/>
      </c>
      <c r="W1048" t="str">
        <f>IF(V1048="","",VLOOKUP(V1048,CODES!$G$2:$H$8,2,FALSE))</f>
        <v/>
      </c>
      <c r="X1048" t="str">
        <f>IF(AND(ISBLANK(F1048),ISBLANK(G1048)),IF(D1048="","",VLOOKUP(D1048,CODES!$K$2:$L$8,2,FALSE)),IF(ISBLANK(G1048),VLOOKUP(D1048,CODES!$K$2:$L$8,2,FALSE)&amp;","&amp;VLOOKUP(F1048,CODES!$K$2:$L$8,2,FALSE),VLOOKUP(D1048,CODES!$K$2:$L$8,2,FALSE)&amp;","&amp;VLOOKUP(F1048,CODES!$K$2:$L$8,2,FALSE)&amp;","&amp;VLOOKUP(G1048,CODES!$K$2:$L$8,2,FALSE)))</f>
        <v/>
      </c>
      <c r="Y1048" t="str">
        <f>IF(AND(ISBLANK(H1048),ISBLANK(I1048)),IF(E1048="","",VLOOKUP(E1048,CODES!$C$2:$D$28,2,FALSE)),IF(ISBLANK(I1048),VLOOKUP(E1048,CODES!$C$2:$D$28,2,FALSE)&amp;","&amp;VLOOKUP(H1048,CODES!$C$2:$D$28,2,FALSE),VLOOKUP(E1048,CODES!$C$2:$D$28,2,FALSE)&amp;","&amp;VLOOKUP(H1048,CODES!$C$2:$D$28,2,FALSE)&amp;","&amp;VLOOKUP(I1048,CODES!$C$2:$D$28,2,FALSE)))</f>
        <v/>
      </c>
      <c r="Z1048" t="str">
        <f t="shared" si="72"/>
        <v/>
      </c>
      <c r="AA1048" t="str">
        <f>IF(Z1048="","",VLOOKUP(Z1048,CODES!$E$2:$F$73,2,FALSE))</f>
        <v/>
      </c>
    </row>
    <row r="1049" spans="10:27" x14ac:dyDescent="0.25">
      <c r="J1049" s="5"/>
      <c r="Q1049" t="str">
        <f t="shared" si="69"/>
        <v/>
      </c>
      <c r="S1049" t="str">
        <f t="shared" si="70"/>
        <v/>
      </c>
      <c r="T1049" t="str">
        <f t="shared" si="71"/>
        <v/>
      </c>
      <c r="U1049" t="str">
        <f>IF(B1049="","",VLOOKUP(B1049,CODES!$A$2:$B$6,2,FALSE))</f>
        <v/>
      </c>
      <c r="V1049" t="str">
        <f>IF(C1049="","",LOOKUP(C1049,{0,1,5,9,13,17,21},{"&lt;1 credits","1 - 4 credits","5 - 8 credits","9 - 12 credits","13 - 16 credits","17 - 20 credits","21 + credits"}))</f>
        <v/>
      </c>
      <c r="W1049" t="str">
        <f>IF(V1049="","",VLOOKUP(V1049,CODES!$G$2:$H$8,2,FALSE))</f>
        <v/>
      </c>
      <c r="X1049" t="str">
        <f>IF(AND(ISBLANK(F1049),ISBLANK(G1049)),IF(D1049="","",VLOOKUP(D1049,CODES!$K$2:$L$8,2,FALSE)),IF(ISBLANK(G1049),VLOOKUP(D1049,CODES!$K$2:$L$8,2,FALSE)&amp;","&amp;VLOOKUP(F1049,CODES!$K$2:$L$8,2,FALSE),VLOOKUP(D1049,CODES!$K$2:$L$8,2,FALSE)&amp;","&amp;VLOOKUP(F1049,CODES!$K$2:$L$8,2,FALSE)&amp;","&amp;VLOOKUP(G1049,CODES!$K$2:$L$8,2,FALSE)))</f>
        <v/>
      </c>
      <c r="Y1049" t="str">
        <f>IF(AND(ISBLANK(H1049),ISBLANK(I1049)),IF(E1049="","",VLOOKUP(E1049,CODES!$C$2:$D$28,2,FALSE)),IF(ISBLANK(I1049),VLOOKUP(E1049,CODES!$C$2:$D$28,2,FALSE)&amp;","&amp;VLOOKUP(H1049,CODES!$C$2:$D$28,2,FALSE),VLOOKUP(E1049,CODES!$C$2:$D$28,2,FALSE)&amp;","&amp;VLOOKUP(H1049,CODES!$C$2:$D$28,2,FALSE)&amp;","&amp;VLOOKUP(I1049,CODES!$C$2:$D$28,2,FALSE)))</f>
        <v/>
      </c>
      <c r="Z1049" t="str">
        <f t="shared" si="72"/>
        <v/>
      </c>
      <c r="AA1049" t="str">
        <f>IF(Z1049="","",VLOOKUP(Z1049,CODES!$E$2:$F$73,2,FALSE))</f>
        <v/>
      </c>
    </row>
    <row r="1050" spans="10:27" x14ac:dyDescent="0.25">
      <c r="J1050" s="5"/>
      <c r="Q1050" t="str">
        <f t="shared" si="69"/>
        <v/>
      </c>
      <c r="S1050" t="str">
        <f t="shared" si="70"/>
        <v/>
      </c>
      <c r="T1050" t="str">
        <f t="shared" si="71"/>
        <v/>
      </c>
      <c r="U1050" t="str">
        <f>IF(B1050="","",VLOOKUP(B1050,CODES!$A$2:$B$6,2,FALSE))</f>
        <v/>
      </c>
      <c r="V1050" t="str">
        <f>IF(C1050="","",LOOKUP(C1050,{0,1,5,9,13,17,21},{"&lt;1 credits","1 - 4 credits","5 - 8 credits","9 - 12 credits","13 - 16 credits","17 - 20 credits","21 + credits"}))</f>
        <v/>
      </c>
      <c r="W1050" t="str">
        <f>IF(V1050="","",VLOOKUP(V1050,CODES!$G$2:$H$8,2,FALSE))</f>
        <v/>
      </c>
      <c r="X1050" t="str">
        <f>IF(AND(ISBLANK(F1050),ISBLANK(G1050)),IF(D1050="","",VLOOKUP(D1050,CODES!$K$2:$L$8,2,FALSE)),IF(ISBLANK(G1050),VLOOKUP(D1050,CODES!$K$2:$L$8,2,FALSE)&amp;","&amp;VLOOKUP(F1050,CODES!$K$2:$L$8,2,FALSE),VLOOKUP(D1050,CODES!$K$2:$L$8,2,FALSE)&amp;","&amp;VLOOKUP(F1050,CODES!$K$2:$L$8,2,FALSE)&amp;","&amp;VLOOKUP(G1050,CODES!$K$2:$L$8,2,FALSE)))</f>
        <v/>
      </c>
      <c r="Y1050" t="str">
        <f>IF(AND(ISBLANK(H1050),ISBLANK(I1050)),IF(E1050="","",VLOOKUP(E1050,CODES!$C$2:$D$28,2,FALSE)),IF(ISBLANK(I1050),VLOOKUP(E1050,CODES!$C$2:$D$28,2,FALSE)&amp;","&amp;VLOOKUP(H1050,CODES!$C$2:$D$28,2,FALSE),VLOOKUP(E1050,CODES!$C$2:$D$28,2,FALSE)&amp;","&amp;VLOOKUP(H1050,CODES!$C$2:$D$28,2,FALSE)&amp;","&amp;VLOOKUP(I1050,CODES!$C$2:$D$28,2,FALSE)))</f>
        <v/>
      </c>
      <c r="Z1050" t="str">
        <f t="shared" si="72"/>
        <v/>
      </c>
      <c r="AA1050" t="str">
        <f>IF(Z1050="","",VLOOKUP(Z1050,CODES!$E$2:$F$73,2,FALSE))</f>
        <v/>
      </c>
    </row>
    <row r="1051" spans="10:27" x14ac:dyDescent="0.25">
      <c r="J1051" s="5"/>
      <c r="Q1051" t="str">
        <f t="shared" si="69"/>
        <v/>
      </c>
      <c r="S1051" t="str">
        <f t="shared" si="70"/>
        <v/>
      </c>
      <c r="T1051" t="str">
        <f t="shared" si="71"/>
        <v/>
      </c>
      <c r="U1051" t="str">
        <f>IF(B1051="","",VLOOKUP(B1051,CODES!$A$2:$B$6,2,FALSE))</f>
        <v/>
      </c>
      <c r="V1051" t="str">
        <f>IF(C1051="","",LOOKUP(C1051,{0,1,5,9,13,17,21},{"&lt;1 credits","1 - 4 credits","5 - 8 credits","9 - 12 credits","13 - 16 credits","17 - 20 credits","21 + credits"}))</f>
        <v/>
      </c>
      <c r="W1051" t="str">
        <f>IF(V1051="","",VLOOKUP(V1051,CODES!$G$2:$H$8,2,FALSE))</f>
        <v/>
      </c>
      <c r="X1051" t="str">
        <f>IF(AND(ISBLANK(F1051),ISBLANK(G1051)),IF(D1051="","",VLOOKUP(D1051,CODES!$K$2:$L$8,2,FALSE)),IF(ISBLANK(G1051),VLOOKUP(D1051,CODES!$K$2:$L$8,2,FALSE)&amp;","&amp;VLOOKUP(F1051,CODES!$K$2:$L$8,2,FALSE),VLOOKUP(D1051,CODES!$K$2:$L$8,2,FALSE)&amp;","&amp;VLOOKUP(F1051,CODES!$K$2:$L$8,2,FALSE)&amp;","&amp;VLOOKUP(G1051,CODES!$K$2:$L$8,2,FALSE)))</f>
        <v/>
      </c>
      <c r="Y1051" t="str">
        <f>IF(AND(ISBLANK(H1051),ISBLANK(I1051)),IF(E1051="","",VLOOKUP(E1051,CODES!$C$2:$D$28,2,FALSE)),IF(ISBLANK(I1051),VLOOKUP(E1051,CODES!$C$2:$D$28,2,FALSE)&amp;","&amp;VLOOKUP(H1051,CODES!$C$2:$D$28,2,FALSE),VLOOKUP(E1051,CODES!$C$2:$D$28,2,FALSE)&amp;","&amp;VLOOKUP(H1051,CODES!$C$2:$D$28,2,FALSE)&amp;","&amp;VLOOKUP(I1051,CODES!$C$2:$D$28,2,FALSE)))</f>
        <v/>
      </c>
      <c r="Z1051" t="str">
        <f t="shared" si="72"/>
        <v/>
      </c>
      <c r="AA1051" t="str">
        <f>IF(Z1051="","",VLOOKUP(Z1051,CODES!$E$2:$F$73,2,FALSE))</f>
        <v/>
      </c>
    </row>
    <row r="1052" spans="10:27" x14ac:dyDescent="0.25">
      <c r="J1052" s="5"/>
      <c r="Q1052" t="str">
        <f t="shared" si="69"/>
        <v/>
      </c>
      <c r="S1052" t="str">
        <f t="shared" si="70"/>
        <v/>
      </c>
      <c r="T1052" t="str">
        <f t="shared" si="71"/>
        <v/>
      </c>
      <c r="U1052" t="str">
        <f>IF(B1052="","",VLOOKUP(B1052,CODES!$A$2:$B$6,2,FALSE))</f>
        <v/>
      </c>
      <c r="V1052" t="str">
        <f>IF(C1052="","",LOOKUP(C1052,{0,1,5,9,13,17,21},{"&lt;1 credits","1 - 4 credits","5 - 8 credits","9 - 12 credits","13 - 16 credits","17 - 20 credits","21 + credits"}))</f>
        <v/>
      </c>
      <c r="W1052" t="str">
        <f>IF(V1052="","",VLOOKUP(V1052,CODES!$G$2:$H$8,2,FALSE))</f>
        <v/>
      </c>
      <c r="X1052" t="str">
        <f>IF(AND(ISBLANK(F1052),ISBLANK(G1052)),IF(D1052="","",VLOOKUP(D1052,CODES!$K$2:$L$8,2,FALSE)),IF(ISBLANK(G1052),VLOOKUP(D1052,CODES!$K$2:$L$8,2,FALSE)&amp;","&amp;VLOOKUP(F1052,CODES!$K$2:$L$8,2,FALSE),VLOOKUP(D1052,CODES!$K$2:$L$8,2,FALSE)&amp;","&amp;VLOOKUP(F1052,CODES!$K$2:$L$8,2,FALSE)&amp;","&amp;VLOOKUP(G1052,CODES!$K$2:$L$8,2,FALSE)))</f>
        <v/>
      </c>
      <c r="Y1052" t="str">
        <f>IF(AND(ISBLANK(H1052),ISBLANK(I1052)),IF(E1052="","",VLOOKUP(E1052,CODES!$C$2:$D$28,2,FALSE)),IF(ISBLANK(I1052),VLOOKUP(E1052,CODES!$C$2:$D$28,2,FALSE)&amp;","&amp;VLOOKUP(H1052,CODES!$C$2:$D$28,2,FALSE),VLOOKUP(E1052,CODES!$C$2:$D$28,2,FALSE)&amp;","&amp;VLOOKUP(H1052,CODES!$C$2:$D$28,2,FALSE)&amp;","&amp;VLOOKUP(I1052,CODES!$C$2:$D$28,2,FALSE)))</f>
        <v/>
      </c>
      <c r="Z1052" t="str">
        <f t="shared" si="72"/>
        <v/>
      </c>
      <c r="AA1052" t="str">
        <f>IF(Z1052="","",VLOOKUP(Z1052,CODES!$E$2:$F$73,2,FALSE))</f>
        <v/>
      </c>
    </row>
    <row r="1053" spans="10:27" x14ac:dyDescent="0.25">
      <c r="J1053" s="5"/>
      <c r="Q1053" t="str">
        <f t="shared" si="69"/>
        <v/>
      </c>
      <c r="S1053" t="str">
        <f t="shared" si="70"/>
        <v/>
      </c>
      <c r="T1053" t="str">
        <f t="shared" si="71"/>
        <v/>
      </c>
      <c r="U1053" t="str">
        <f>IF(B1053="","",VLOOKUP(B1053,CODES!$A$2:$B$6,2,FALSE))</f>
        <v/>
      </c>
      <c r="V1053" t="str">
        <f>IF(C1053="","",LOOKUP(C1053,{0,1,5,9,13,17,21},{"&lt;1 credits","1 - 4 credits","5 - 8 credits","9 - 12 credits","13 - 16 credits","17 - 20 credits","21 + credits"}))</f>
        <v/>
      </c>
      <c r="W1053" t="str">
        <f>IF(V1053="","",VLOOKUP(V1053,CODES!$G$2:$H$8,2,FALSE))</f>
        <v/>
      </c>
      <c r="X1053" t="str">
        <f>IF(AND(ISBLANK(F1053),ISBLANK(G1053)),IF(D1053="","",VLOOKUP(D1053,CODES!$K$2:$L$8,2,FALSE)),IF(ISBLANK(G1053),VLOOKUP(D1053,CODES!$K$2:$L$8,2,FALSE)&amp;","&amp;VLOOKUP(F1053,CODES!$K$2:$L$8,2,FALSE),VLOOKUP(D1053,CODES!$K$2:$L$8,2,FALSE)&amp;","&amp;VLOOKUP(F1053,CODES!$K$2:$L$8,2,FALSE)&amp;","&amp;VLOOKUP(G1053,CODES!$K$2:$L$8,2,FALSE)))</f>
        <v/>
      </c>
      <c r="Y1053" t="str">
        <f>IF(AND(ISBLANK(H1053),ISBLANK(I1053)),IF(E1053="","",VLOOKUP(E1053,CODES!$C$2:$D$28,2,FALSE)),IF(ISBLANK(I1053),VLOOKUP(E1053,CODES!$C$2:$D$28,2,FALSE)&amp;","&amp;VLOOKUP(H1053,CODES!$C$2:$D$28,2,FALSE),VLOOKUP(E1053,CODES!$C$2:$D$28,2,FALSE)&amp;","&amp;VLOOKUP(H1053,CODES!$C$2:$D$28,2,FALSE)&amp;","&amp;VLOOKUP(I1053,CODES!$C$2:$D$28,2,FALSE)))</f>
        <v/>
      </c>
      <c r="Z1053" t="str">
        <f t="shared" si="72"/>
        <v/>
      </c>
      <c r="AA1053" t="str">
        <f>IF(Z1053="","",VLOOKUP(Z1053,CODES!$E$2:$F$73,2,FALSE))</f>
        <v/>
      </c>
    </row>
    <row r="1054" spans="10:27" x14ac:dyDescent="0.25">
      <c r="J1054" s="5"/>
      <c r="Q1054" t="str">
        <f t="shared" si="69"/>
        <v/>
      </c>
      <c r="S1054" t="str">
        <f t="shared" si="70"/>
        <v/>
      </c>
      <c r="T1054" t="str">
        <f t="shared" si="71"/>
        <v/>
      </c>
      <c r="U1054" t="str">
        <f>IF(B1054="","",VLOOKUP(B1054,CODES!$A$2:$B$6,2,FALSE))</f>
        <v/>
      </c>
      <c r="V1054" t="str">
        <f>IF(C1054="","",LOOKUP(C1054,{0,1,5,9,13,17,21},{"&lt;1 credits","1 - 4 credits","5 - 8 credits","9 - 12 credits","13 - 16 credits","17 - 20 credits","21 + credits"}))</f>
        <v/>
      </c>
      <c r="W1054" t="str">
        <f>IF(V1054="","",VLOOKUP(V1054,CODES!$G$2:$H$8,2,FALSE))</f>
        <v/>
      </c>
      <c r="X1054" t="str">
        <f>IF(AND(ISBLANK(F1054),ISBLANK(G1054)),IF(D1054="","",VLOOKUP(D1054,CODES!$K$2:$L$8,2,FALSE)),IF(ISBLANK(G1054),VLOOKUP(D1054,CODES!$K$2:$L$8,2,FALSE)&amp;","&amp;VLOOKUP(F1054,CODES!$K$2:$L$8,2,FALSE),VLOOKUP(D1054,CODES!$K$2:$L$8,2,FALSE)&amp;","&amp;VLOOKUP(F1054,CODES!$K$2:$L$8,2,FALSE)&amp;","&amp;VLOOKUP(G1054,CODES!$K$2:$L$8,2,FALSE)))</f>
        <v/>
      </c>
      <c r="Y1054" t="str">
        <f>IF(AND(ISBLANK(H1054),ISBLANK(I1054)),IF(E1054="","",VLOOKUP(E1054,CODES!$C$2:$D$28,2,FALSE)),IF(ISBLANK(I1054),VLOOKUP(E1054,CODES!$C$2:$D$28,2,FALSE)&amp;","&amp;VLOOKUP(H1054,CODES!$C$2:$D$28,2,FALSE),VLOOKUP(E1054,CODES!$C$2:$D$28,2,FALSE)&amp;","&amp;VLOOKUP(H1054,CODES!$C$2:$D$28,2,FALSE)&amp;","&amp;VLOOKUP(I1054,CODES!$C$2:$D$28,2,FALSE)))</f>
        <v/>
      </c>
      <c r="Z1054" t="str">
        <f t="shared" si="72"/>
        <v/>
      </c>
      <c r="AA1054" t="str">
        <f>IF(Z1054="","",VLOOKUP(Z1054,CODES!$E$2:$F$73,2,FALSE))</f>
        <v/>
      </c>
    </row>
    <row r="1055" spans="10:27" x14ac:dyDescent="0.25">
      <c r="J1055" s="5"/>
      <c r="Q1055" t="str">
        <f t="shared" si="69"/>
        <v/>
      </c>
      <c r="S1055" t="str">
        <f t="shared" si="70"/>
        <v/>
      </c>
      <c r="T1055" t="str">
        <f t="shared" si="71"/>
        <v/>
      </c>
      <c r="U1055" t="str">
        <f>IF(B1055="","",VLOOKUP(B1055,CODES!$A$2:$B$6,2,FALSE))</f>
        <v/>
      </c>
      <c r="V1055" t="str">
        <f>IF(C1055="","",LOOKUP(C1055,{0,1,5,9,13,17,21},{"&lt;1 credits","1 - 4 credits","5 - 8 credits","9 - 12 credits","13 - 16 credits","17 - 20 credits","21 + credits"}))</f>
        <v/>
      </c>
      <c r="W1055" t="str">
        <f>IF(V1055="","",VLOOKUP(V1055,CODES!$G$2:$H$8,2,FALSE))</f>
        <v/>
      </c>
      <c r="X1055" t="str">
        <f>IF(AND(ISBLANK(F1055),ISBLANK(G1055)),IF(D1055="","",VLOOKUP(D1055,CODES!$K$2:$L$8,2,FALSE)),IF(ISBLANK(G1055),VLOOKUP(D1055,CODES!$K$2:$L$8,2,FALSE)&amp;","&amp;VLOOKUP(F1055,CODES!$K$2:$L$8,2,FALSE),VLOOKUP(D1055,CODES!$K$2:$L$8,2,FALSE)&amp;","&amp;VLOOKUP(F1055,CODES!$K$2:$L$8,2,FALSE)&amp;","&amp;VLOOKUP(G1055,CODES!$K$2:$L$8,2,FALSE)))</f>
        <v/>
      </c>
      <c r="Y1055" t="str">
        <f>IF(AND(ISBLANK(H1055),ISBLANK(I1055)),IF(E1055="","",VLOOKUP(E1055,CODES!$C$2:$D$28,2,FALSE)),IF(ISBLANK(I1055),VLOOKUP(E1055,CODES!$C$2:$D$28,2,FALSE)&amp;","&amp;VLOOKUP(H1055,CODES!$C$2:$D$28,2,FALSE),VLOOKUP(E1055,CODES!$C$2:$D$28,2,FALSE)&amp;","&amp;VLOOKUP(H1055,CODES!$C$2:$D$28,2,FALSE)&amp;","&amp;VLOOKUP(I1055,CODES!$C$2:$D$28,2,FALSE)))</f>
        <v/>
      </c>
      <c r="Z1055" t="str">
        <f t="shared" si="72"/>
        <v/>
      </c>
      <c r="AA1055" t="str">
        <f>IF(Z1055="","",VLOOKUP(Z1055,CODES!$E$2:$F$73,2,FALSE))</f>
        <v/>
      </c>
    </row>
    <row r="1056" spans="10:27" x14ac:dyDescent="0.25">
      <c r="J1056" s="5"/>
      <c r="Q1056" t="str">
        <f t="shared" si="69"/>
        <v/>
      </c>
      <c r="S1056" t="str">
        <f t="shared" si="70"/>
        <v/>
      </c>
      <c r="T1056" t="str">
        <f t="shared" si="71"/>
        <v/>
      </c>
      <c r="U1056" t="str">
        <f>IF(B1056="","",VLOOKUP(B1056,CODES!$A$2:$B$6,2,FALSE))</f>
        <v/>
      </c>
      <c r="V1056" t="str">
        <f>IF(C1056="","",LOOKUP(C1056,{0,1,5,9,13,17,21},{"&lt;1 credits","1 - 4 credits","5 - 8 credits","9 - 12 credits","13 - 16 credits","17 - 20 credits","21 + credits"}))</f>
        <v/>
      </c>
      <c r="W1056" t="str">
        <f>IF(V1056="","",VLOOKUP(V1056,CODES!$G$2:$H$8,2,FALSE))</f>
        <v/>
      </c>
      <c r="X1056" t="str">
        <f>IF(AND(ISBLANK(F1056),ISBLANK(G1056)),IF(D1056="","",VLOOKUP(D1056,CODES!$K$2:$L$8,2,FALSE)),IF(ISBLANK(G1056),VLOOKUP(D1056,CODES!$K$2:$L$8,2,FALSE)&amp;","&amp;VLOOKUP(F1056,CODES!$K$2:$L$8,2,FALSE),VLOOKUP(D1056,CODES!$K$2:$L$8,2,FALSE)&amp;","&amp;VLOOKUP(F1056,CODES!$K$2:$L$8,2,FALSE)&amp;","&amp;VLOOKUP(G1056,CODES!$K$2:$L$8,2,FALSE)))</f>
        <v/>
      </c>
      <c r="Y1056" t="str">
        <f>IF(AND(ISBLANK(H1056),ISBLANK(I1056)),IF(E1056="","",VLOOKUP(E1056,CODES!$C$2:$D$28,2,FALSE)),IF(ISBLANK(I1056),VLOOKUP(E1056,CODES!$C$2:$D$28,2,FALSE)&amp;","&amp;VLOOKUP(H1056,CODES!$C$2:$D$28,2,FALSE),VLOOKUP(E1056,CODES!$C$2:$D$28,2,FALSE)&amp;","&amp;VLOOKUP(H1056,CODES!$C$2:$D$28,2,FALSE)&amp;","&amp;VLOOKUP(I1056,CODES!$C$2:$D$28,2,FALSE)))</f>
        <v/>
      </c>
      <c r="Z1056" t="str">
        <f t="shared" si="72"/>
        <v/>
      </c>
      <c r="AA1056" t="str">
        <f>IF(Z1056="","",VLOOKUP(Z1056,CODES!$E$2:$F$73,2,FALSE))</f>
        <v/>
      </c>
    </row>
    <row r="1057" spans="10:27" x14ac:dyDescent="0.25">
      <c r="J1057" s="5"/>
      <c r="Q1057" t="str">
        <f t="shared" si="69"/>
        <v/>
      </c>
      <c r="S1057" t="str">
        <f t="shared" si="70"/>
        <v/>
      </c>
      <c r="T1057" t="str">
        <f t="shared" si="71"/>
        <v/>
      </c>
      <c r="U1057" t="str">
        <f>IF(B1057="","",VLOOKUP(B1057,CODES!$A$2:$B$6,2,FALSE))</f>
        <v/>
      </c>
      <c r="V1057" t="str">
        <f>IF(C1057="","",LOOKUP(C1057,{0,1,5,9,13,17,21},{"&lt;1 credits","1 - 4 credits","5 - 8 credits","9 - 12 credits","13 - 16 credits","17 - 20 credits","21 + credits"}))</f>
        <v/>
      </c>
      <c r="W1057" t="str">
        <f>IF(V1057="","",VLOOKUP(V1057,CODES!$G$2:$H$8,2,FALSE))</f>
        <v/>
      </c>
      <c r="X1057" t="str">
        <f>IF(AND(ISBLANK(F1057),ISBLANK(G1057)),IF(D1057="","",VLOOKUP(D1057,CODES!$K$2:$L$8,2,FALSE)),IF(ISBLANK(G1057),VLOOKUP(D1057,CODES!$K$2:$L$8,2,FALSE)&amp;","&amp;VLOOKUP(F1057,CODES!$K$2:$L$8,2,FALSE),VLOOKUP(D1057,CODES!$K$2:$L$8,2,FALSE)&amp;","&amp;VLOOKUP(F1057,CODES!$K$2:$L$8,2,FALSE)&amp;","&amp;VLOOKUP(G1057,CODES!$K$2:$L$8,2,FALSE)))</f>
        <v/>
      </c>
      <c r="Y1057" t="str">
        <f>IF(AND(ISBLANK(H1057),ISBLANK(I1057)),IF(E1057="","",VLOOKUP(E1057,CODES!$C$2:$D$28,2,FALSE)),IF(ISBLANK(I1057),VLOOKUP(E1057,CODES!$C$2:$D$28,2,FALSE)&amp;","&amp;VLOOKUP(H1057,CODES!$C$2:$D$28,2,FALSE),VLOOKUP(E1057,CODES!$C$2:$D$28,2,FALSE)&amp;","&amp;VLOOKUP(H1057,CODES!$C$2:$D$28,2,FALSE)&amp;","&amp;VLOOKUP(I1057,CODES!$C$2:$D$28,2,FALSE)))</f>
        <v/>
      </c>
      <c r="Z1057" t="str">
        <f t="shared" si="72"/>
        <v/>
      </c>
      <c r="AA1057" t="str">
        <f>IF(Z1057="","",VLOOKUP(Z1057,CODES!$E$2:$F$73,2,FALSE))</f>
        <v/>
      </c>
    </row>
    <row r="1058" spans="10:27" x14ac:dyDescent="0.25">
      <c r="J1058" s="5"/>
      <c r="Q1058" t="str">
        <f t="shared" si="69"/>
        <v/>
      </c>
      <c r="S1058" t="str">
        <f t="shared" si="70"/>
        <v/>
      </c>
      <c r="T1058" t="str">
        <f t="shared" si="71"/>
        <v/>
      </c>
      <c r="U1058" t="str">
        <f>IF(B1058="","",VLOOKUP(B1058,CODES!$A$2:$B$6,2,FALSE))</f>
        <v/>
      </c>
      <c r="V1058" t="str">
        <f>IF(C1058="","",LOOKUP(C1058,{0,1,5,9,13,17,21},{"&lt;1 credits","1 - 4 credits","5 - 8 credits","9 - 12 credits","13 - 16 credits","17 - 20 credits","21 + credits"}))</f>
        <v/>
      </c>
      <c r="W1058" t="str">
        <f>IF(V1058="","",VLOOKUP(V1058,CODES!$G$2:$H$8,2,FALSE))</f>
        <v/>
      </c>
      <c r="X1058" t="str">
        <f>IF(AND(ISBLANK(F1058),ISBLANK(G1058)),IF(D1058="","",VLOOKUP(D1058,CODES!$K$2:$L$8,2,FALSE)),IF(ISBLANK(G1058),VLOOKUP(D1058,CODES!$K$2:$L$8,2,FALSE)&amp;","&amp;VLOOKUP(F1058,CODES!$K$2:$L$8,2,FALSE),VLOOKUP(D1058,CODES!$K$2:$L$8,2,FALSE)&amp;","&amp;VLOOKUP(F1058,CODES!$K$2:$L$8,2,FALSE)&amp;","&amp;VLOOKUP(G1058,CODES!$K$2:$L$8,2,FALSE)))</f>
        <v/>
      </c>
      <c r="Y1058" t="str">
        <f>IF(AND(ISBLANK(H1058),ISBLANK(I1058)),IF(E1058="","",VLOOKUP(E1058,CODES!$C$2:$D$28,2,FALSE)),IF(ISBLANK(I1058),VLOOKUP(E1058,CODES!$C$2:$D$28,2,FALSE)&amp;","&amp;VLOOKUP(H1058,CODES!$C$2:$D$28,2,FALSE),VLOOKUP(E1058,CODES!$C$2:$D$28,2,FALSE)&amp;","&amp;VLOOKUP(H1058,CODES!$C$2:$D$28,2,FALSE)&amp;","&amp;VLOOKUP(I1058,CODES!$C$2:$D$28,2,FALSE)))</f>
        <v/>
      </c>
      <c r="Z1058" t="str">
        <f t="shared" si="72"/>
        <v/>
      </c>
      <c r="AA1058" t="str">
        <f>IF(Z1058="","",VLOOKUP(Z1058,CODES!$E$2:$F$73,2,FALSE))</f>
        <v/>
      </c>
    </row>
    <row r="1059" spans="10:27" x14ac:dyDescent="0.25">
      <c r="J1059" s="5"/>
      <c r="Q1059" t="str">
        <f t="shared" si="69"/>
        <v/>
      </c>
      <c r="S1059" t="str">
        <f t="shared" si="70"/>
        <v/>
      </c>
      <c r="T1059" t="str">
        <f t="shared" si="71"/>
        <v/>
      </c>
      <c r="U1059" t="str">
        <f>IF(B1059="","",VLOOKUP(B1059,CODES!$A$2:$B$6,2,FALSE))</f>
        <v/>
      </c>
      <c r="V1059" t="str">
        <f>IF(C1059="","",LOOKUP(C1059,{0,1,5,9,13,17,21},{"&lt;1 credits","1 - 4 credits","5 - 8 credits","9 - 12 credits","13 - 16 credits","17 - 20 credits","21 + credits"}))</f>
        <v/>
      </c>
      <c r="W1059" t="str">
        <f>IF(V1059="","",VLOOKUP(V1059,CODES!$G$2:$H$8,2,FALSE))</f>
        <v/>
      </c>
      <c r="X1059" t="str">
        <f>IF(AND(ISBLANK(F1059),ISBLANK(G1059)),IF(D1059="","",VLOOKUP(D1059,CODES!$K$2:$L$8,2,FALSE)),IF(ISBLANK(G1059),VLOOKUP(D1059,CODES!$K$2:$L$8,2,FALSE)&amp;","&amp;VLOOKUP(F1059,CODES!$K$2:$L$8,2,FALSE),VLOOKUP(D1059,CODES!$K$2:$L$8,2,FALSE)&amp;","&amp;VLOOKUP(F1059,CODES!$K$2:$L$8,2,FALSE)&amp;","&amp;VLOOKUP(G1059,CODES!$K$2:$L$8,2,FALSE)))</f>
        <v/>
      </c>
      <c r="Y1059" t="str">
        <f>IF(AND(ISBLANK(H1059),ISBLANK(I1059)),IF(E1059="","",VLOOKUP(E1059,CODES!$C$2:$D$28,2,FALSE)),IF(ISBLANK(I1059),VLOOKUP(E1059,CODES!$C$2:$D$28,2,FALSE)&amp;","&amp;VLOOKUP(H1059,CODES!$C$2:$D$28,2,FALSE),VLOOKUP(E1059,CODES!$C$2:$D$28,2,FALSE)&amp;","&amp;VLOOKUP(H1059,CODES!$C$2:$D$28,2,FALSE)&amp;","&amp;VLOOKUP(I1059,CODES!$C$2:$D$28,2,FALSE)))</f>
        <v/>
      </c>
      <c r="Z1059" t="str">
        <f t="shared" si="72"/>
        <v/>
      </c>
      <c r="AA1059" t="str">
        <f>IF(Z1059="","",VLOOKUP(Z1059,CODES!$E$2:$F$73,2,FALSE))</f>
        <v/>
      </c>
    </row>
    <row r="1060" spans="10:27" x14ac:dyDescent="0.25">
      <c r="J1060" s="5"/>
      <c r="Q1060" t="str">
        <f t="shared" si="69"/>
        <v/>
      </c>
      <c r="S1060" t="str">
        <f t="shared" si="70"/>
        <v/>
      </c>
      <c r="T1060" t="str">
        <f t="shared" si="71"/>
        <v/>
      </c>
      <c r="U1060" t="str">
        <f>IF(B1060="","",VLOOKUP(B1060,CODES!$A$2:$B$6,2,FALSE))</f>
        <v/>
      </c>
      <c r="V1060" t="str">
        <f>IF(C1060="","",LOOKUP(C1060,{0,1,5,9,13,17,21},{"&lt;1 credits","1 - 4 credits","5 - 8 credits","9 - 12 credits","13 - 16 credits","17 - 20 credits","21 + credits"}))</f>
        <v/>
      </c>
      <c r="W1060" t="str">
        <f>IF(V1060="","",VLOOKUP(V1060,CODES!$G$2:$H$8,2,FALSE))</f>
        <v/>
      </c>
      <c r="X1060" t="str">
        <f>IF(AND(ISBLANK(F1060),ISBLANK(G1060)),IF(D1060="","",VLOOKUP(D1060,CODES!$K$2:$L$8,2,FALSE)),IF(ISBLANK(G1060),VLOOKUP(D1060,CODES!$K$2:$L$8,2,FALSE)&amp;","&amp;VLOOKUP(F1060,CODES!$K$2:$L$8,2,FALSE),VLOOKUP(D1060,CODES!$K$2:$L$8,2,FALSE)&amp;","&amp;VLOOKUP(F1060,CODES!$K$2:$L$8,2,FALSE)&amp;","&amp;VLOOKUP(G1060,CODES!$K$2:$L$8,2,FALSE)))</f>
        <v/>
      </c>
      <c r="Y1060" t="str">
        <f>IF(AND(ISBLANK(H1060),ISBLANK(I1060)),IF(E1060="","",VLOOKUP(E1060,CODES!$C$2:$D$28,2,FALSE)),IF(ISBLANK(I1060),VLOOKUP(E1060,CODES!$C$2:$D$28,2,FALSE)&amp;","&amp;VLOOKUP(H1060,CODES!$C$2:$D$28,2,FALSE),VLOOKUP(E1060,CODES!$C$2:$D$28,2,FALSE)&amp;","&amp;VLOOKUP(H1060,CODES!$C$2:$D$28,2,FALSE)&amp;","&amp;VLOOKUP(I1060,CODES!$C$2:$D$28,2,FALSE)))</f>
        <v/>
      </c>
      <c r="Z1060" t="str">
        <f t="shared" si="72"/>
        <v/>
      </c>
      <c r="AA1060" t="str">
        <f>IF(Z1060="","",VLOOKUP(Z1060,CODES!$E$2:$F$73,2,FALSE))</f>
        <v/>
      </c>
    </row>
    <row r="1061" spans="10:27" x14ac:dyDescent="0.25">
      <c r="J1061" s="5"/>
      <c r="Q1061" t="str">
        <f t="shared" si="69"/>
        <v/>
      </c>
      <c r="S1061" t="str">
        <f t="shared" si="70"/>
        <v/>
      </c>
      <c r="T1061" t="str">
        <f t="shared" si="71"/>
        <v/>
      </c>
      <c r="U1061" t="str">
        <f>IF(B1061="","",VLOOKUP(B1061,CODES!$A$2:$B$6,2,FALSE))</f>
        <v/>
      </c>
      <c r="V1061" t="str">
        <f>IF(C1061="","",LOOKUP(C1061,{0,1,5,9,13,17,21},{"&lt;1 credits","1 - 4 credits","5 - 8 credits","9 - 12 credits","13 - 16 credits","17 - 20 credits","21 + credits"}))</f>
        <v/>
      </c>
      <c r="W1061" t="str">
        <f>IF(V1061="","",VLOOKUP(V1061,CODES!$G$2:$H$8,2,FALSE))</f>
        <v/>
      </c>
      <c r="X1061" t="str">
        <f>IF(AND(ISBLANK(F1061),ISBLANK(G1061)),IF(D1061="","",VLOOKUP(D1061,CODES!$K$2:$L$8,2,FALSE)),IF(ISBLANK(G1061),VLOOKUP(D1061,CODES!$K$2:$L$8,2,FALSE)&amp;","&amp;VLOOKUP(F1061,CODES!$K$2:$L$8,2,FALSE),VLOOKUP(D1061,CODES!$K$2:$L$8,2,FALSE)&amp;","&amp;VLOOKUP(F1061,CODES!$K$2:$L$8,2,FALSE)&amp;","&amp;VLOOKUP(G1061,CODES!$K$2:$L$8,2,FALSE)))</f>
        <v/>
      </c>
      <c r="Y1061" t="str">
        <f>IF(AND(ISBLANK(H1061),ISBLANK(I1061)),IF(E1061="","",VLOOKUP(E1061,CODES!$C$2:$D$28,2,FALSE)),IF(ISBLANK(I1061),VLOOKUP(E1061,CODES!$C$2:$D$28,2,FALSE)&amp;","&amp;VLOOKUP(H1061,CODES!$C$2:$D$28,2,FALSE),VLOOKUP(E1061,CODES!$C$2:$D$28,2,FALSE)&amp;","&amp;VLOOKUP(H1061,CODES!$C$2:$D$28,2,FALSE)&amp;","&amp;VLOOKUP(I1061,CODES!$C$2:$D$28,2,FALSE)))</f>
        <v/>
      </c>
      <c r="Z1061" t="str">
        <f t="shared" si="72"/>
        <v/>
      </c>
      <c r="AA1061" t="str">
        <f>IF(Z1061="","",VLOOKUP(Z1061,CODES!$E$2:$F$73,2,FALSE))</f>
        <v/>
      </c>
    </row>
    <row r="1062" spans="10:27" x14ac:dyDescent="0.25">
      <c r="J1062" s="5"/>
      <c r="Q1062" t="str">
        <f t="shared" si="69"/>
        <v/>
      </c>
      <c r="S1062" t="str">
        <f t="shared" si="70"/>
        <v/>
      </c>
      <c r="T1062" t="str">
        <f t="shared" si="71"/>
        <v/>
      </c>
      <c r="U1062" t="str">
        <f>IF(B1062="","",VLOOKUP(B1062,CODES!$A$2:$B$6,2,FALSE))</f>
        <v/>
      </c>
      <c r="V1062" t="str">
        <f>IF(C1062="","",LOOKUP(C1062,{0,1,5,9,13,17,21},{"&lt;1 credits","1 - 4 credits","5 - 8 credits","9 - 12 credits","13 - 16 credits","17 - 20 credits","21 + credits"}))</f>
        <v/>
      </c>
      <c r="W1062" t="str">
        <f>IF(V1062="","",VLOOKUP(V1062,CODES!$G$2:$H$8,2,FALSE))</f>
        <v/>
      </c>
      <c r="X1062" t="str">
        <f>IF(AND(ISBLANK(F1062),ISBLANK(G1062)),IF(D1062="","",VLOOKUP(D1062,CODES!$K$2:$L$8,2,FALSE)),IF(ISBLANK(G1062),VLOOKUP(D1062,CODES!$K$2:$L$8,2,FALSE)&amp;","&amp;VLOOKUP(F1062,CODES!$K$2:$L$8,2,FALSE),VLOOKUP(D1062,CODES!$K$2:$L$8,2,FALSE)&amp;","&amp;VLOOKUP(F1062,CODES!$K$2:$L$8,2,FALSE)&amp;","&amp;VLOOKUP(G1062,CODES!$K$2:$L$8,2,FALSE)))</f>
        <v/>
      </c>
      <c r="Y1062" t="str">
        <f>IF(AND(ISBLANK(H1062),ISBLANK(I1062)),IF(E1062="","",VLOOKUP(E1062,CODES!$C$2:$D$28,2,FALSE)),IF(ISBLANK(I1062),VLOOKUP(E1062,CODES!$C$2:$D$28,2,FALSE)&amp;","&amp;VLOOKUP(H1062,CODES!$C$2:$D$28,2,FALSE),VLOOKUP(E1062,CODES!$C$2:$D$28,2,FALSE)&amp;","&amp;VLOOKUP(H1062,CODES!$C$2:$D$28,2,FALSE)&amp;","&amp;VLOOKUP(I1062,CODES!$C$2:$D$28,2,FALSE)))</f>
        <v/>
      </c>
      <c r="Z1062" t="str">
        <f t="shared" si="72"/>
        <v/>
      </c>
      <c r="AA1062" t="str">
        <f>IF(Z1062="","",VLOOKUP(Z1062,CODES!$E$2:$F$73,2,FALSE))</f>
        <v/>
      </c>
    </row>
    <row r="1063" spans="10:27" x14ac:dyDescent="0.25">
      <c r="J1063" s="5"/>
      <c r="Q1063" t="str">
        <f t="shared" si="69"/>
        <v/>
      </c>
      <c r="S1063" t="str">
        <f t="shared" si="70"/>
        <v/>
      </c>
      <c r="T1063" t="str">
        <f t="shared" si="71"/>
        <v/>
      </c>
      <c r="U1063" t="str">
        <f>IF(B1063="","",VLOOKUP(B1063,CODES!$A$2:$B$6,2,FALSE))</f>
        <v/>
      </c>
      <c r="V1063" t="str">
        <f>IF(C1063="","",LOOKUP(C1063,{0,1,5,9,13,17,21},{"&lt;1 credits","1 - 4 credits","5 - 8 credits","9 - 12 credits","13 - 16 credits","17 - 20 credits","21 + credits"}))</f>
        <v/>
      </c>
      <c r="W1063" t="str">
        <f>IF(V1063="","",VLOOKUP(V1063,CODES!$G$2:$H$8,2,FALSE))</f>
        <v/>
      </c>
      <c r="X1063" t="str">
        <f>IF(AND(ISBLANK(F1063),ISBLANK(G1063)),IF(D1063="","",VLOOKUP(D1063,CODES!$K$2:$L$8,2,FALSE)),IF(ISBLANK(G1063),VLOOKUP(D1063,CODES!$K$2:$L$8,2,FALSE)&amp;","&amp;VLOOKUP(F1063,CODES!$K$2:$L$8,2,FALSE),VLOOKUP(D1063,CODES!$K$2:$L$8,2,FALSE)&amp;","&amp;VLOOKUP(F1063,CODES!$K$2:$L$8,2,FALSE)&amp;","&amp;VLOOKUP(G1063,CODES!$K$2:$L$8,2,FALSE)))</f>
        <v/>
      </c>
      <c r="Y1063" t="str">
        <f>IF(AND(ISBLANK(H1063),ISBLANK(I1063)),IF(E1063="","",VLOOKUP(E1063,CODES!$C$2:$D$28,2,FALSE)),IF(ISBLANK(I1063),VLOOKUP(E1063,CODES!$C$2:$D$28,2,FALSE)&amp;","&amp;VLOOKUP(H1063,CODES!$C$2:$D$28,2,FALSE),VLOOKUP(E1063,CODES!$C$2:$D$28,2,FALSE)&amp;","&amp;VLOOKUP(H1063,CODES!$C$2:$D$28,2,FALSE)&amp;","&amp;VLOOKUP(I1063,CODES!$C$2:$D$28,2,FALSE)))</f>
        <v/>
      </c>
      <c r="Z1063" t="str">
        <f t="shared" si="72"/>
        <v/>
      </c>
      <c r="AA1063" t="str">
        <f>IF(Z1063="","",VLOOKUP(Z1063,CODES!$E$2:$F$73,2,FALSE))</f>
        <v/>
      </c>
    </row>
    <row r="1064" spans="10:27" x14ac:dyDescent="0.25">
      <c r="J1064" s="5"/>
      <c r="Q1064" t="str">
        <f t="shared" si="69"/>
        <v/>
      </c>
      <c r="S1064" t="str">
        <f t="shared" si="70"/>
        <v/>
      </c>
      <c r="T1064" t="str">
        <f t="shared" si="71"/>
        <v/>
      </c>
      <c r="U1064" t="str">
        <f>IF(B1064="","",VLOOKUP(B1064,CODES!$A$2:$B$6,2,FALSE))</f>
        <v/>
      </c>
      <c r="V1064" t="str">
        <f>IF(C1064="","",LOOKUP(C1064,{0,1,5,9,13,17,21},{"&lt;1 credits","1 - 4 credits","5 - 8 credits","9 - 12 credits","13 - 16 credits","17 - 20 credits","21 + credits"}))</f>
        <v/>
      </c>
      <c r="W1064" t="str">
        <f>IF(V1064="","",VLOOKUP(V1064,CODES!$G$2:$H$8,2,FALSE))</f>
        <v/>
      </c>
      <c r="X1064" t="str">
        <f>IF(AND(ISBLANK(F1064),ISBLANK(G1064)),IF(D1064="","",VLOOKUP(D1064,CODES!$K$2:$L$8,2,FALSE)),IF(ISBLANK(G1064),VLOOKUP(D1064,CODES!$K$2:$L$8,2,FALSE)&amp;","&amp;VLOOKUP(F1064,CODES!$K$2:$L$8,2,FALSE),VLOOKUP(D1064,CODES!$K$2:$L$8,2,FALSE)&amp;","&amp;VLOOKUP(F1064,CODES!$K$2:$L$8,2,FALSE)&amp;","&amp;VLOOKUP(G1064,CODES!$K$2:$L$8,2,FALSE)))</f>
        <v/>
      </c>
      <c r="Y1064" t="str">
        <f>IF(AND(ISBLANK(H1064),ISBLANK(I1064)),IF(E1064="","",VLOOKUP(E1064,CODES!$C$2:$D$28,2,FALSE)),IF(ISBLANK(I1064),VLOOKUP(E1064,CODES!$C$2:$D$28,2,FALSE)&amp;","&amp;VLOOKUP(H1064,CODES!$C$2:$D$28,2,FALSE),VLOOKUP(E1064,CODES!$C$2:$D$28,2,FALSE)&amp;","&amp;VLOOKUP(H1064,CODES!$C$2:$D$28,2,FALSE)&amp;","&amp;VLOOKUP(I1064,CODES!$C$2:$D$28,2,FALSE)))</f>
        <v/>
      </c>
      <c r="Z1064" t="str">
        <f t="shared" si="72"/>
        <v/>
      </c>
      <c r="AA1064" t="str">
        <f>IF(Z1064="","",VLOOKUP(Z1064,CODES!$E$2:$F$73,2,FALSE))</f>
        <v/>
      </c>
    </row>
    <row r="1065" spans="10:27" x14ac:dyDescent="0.25">
      <c r="J1065" s="5"/>
      <c r="Q1065" t="str">
        <f t="shared" si="69"/>
        <v/>
      </c>
      <c r="S1065" t="str">
        <f t="shared" si="70"/>
        <v/>
      </c>
      <c r="T1065" t="str">
        <f t="shared" si="71"/>
        <v/>
      </c>
      <c r="U1065" t="str">
        <f>IF(B1065="","",VLOOKUP(B1065,CODES!$A$2:$B$6,2,FALSE))</f>
        <v/>
      </c>
      <c r="V1065" t="str">
        <f>IF(C1065="","",LOOKUP(C1065,{0,1,5,9,13,17,21},{"&lt;1 credits","1 - 4 credits","5 - 8 credits","9 - 12 credits","13 - 16 credits","17 - 20 credits","21 + credits"}))</f>
        <v/>
      </c>
      <c r="W1065" t="str">
        <f>IF(V1065="","",VLOOKUP(V1065,CODES!$G$2:$H$8,2,FALSE))</f>
        <v/>
      </c>
      <c r="X1065" t="str">
        <f>IF(AND(ISBLANK(F1065),ISBLANK(G1065)),IF(D1065="","",VLOOKUP(D1065,CODES!$K$2:$L$8,2,FALSE)),IF(ISBLANK(G1065),VLOOKUP(D1065,CODES!$K$2:$L$8,2,FALSE)&amp;","&amp;VLOOKUP(F1065,CODES!$K$2:$L$8,2,FALSE),VLOOKUP(D1065,CODES!$K$2:$L$8,2,FALSE)&amp;","&amp;VLOOKUP(F1065,CODES!$K$2:$L$8,2,FALSE)&amp;","&amp;VLOOKUP(G1065,CODES!$K$2:$L$8,2,FALSE)))</f>
        <v/>
      </c>
      <c r="Y1065" t="str">
        <f>IF(AND(ISBLANK(H1065),ISBLANK(I1065)),IF(E1065="","",VLOOKUP(E1065,CODES!$C$2:$D$28,2,FALSE)),IF(ISBLANK(I1065),VLOOKUP(E1065,CODES!$C$2:$D$28,2,FALSE)&amp;","&amp;VLOOKUP(H1065,CODES!$C$2:$D$28,2,FALSE),VLOOKUP(E1065,CODES!$C$2:$D$28,2,FALSE)&amp;","&amp;VLOOKUP(H1065,CODES!$C$2:$D$28,2,FALSE)&amp;","&amp;VLOOKUP(I1065,CODES!$C$2:$D$28,2,FALSE)))</f>
        <v/>
      </c>
      <c r="Z1065" t="str">
        <f t="shared" si="72"/>
        <v/>
      </c>
      <c r="AA1065" t="str">
        <f>IF(Z1065="","",VLOOKUP(Z1065,CODES!$E$2:$F$73,2,FALSE))</f>
        <v/>
      </c>
    </row>
    <row r="1066" spans="10:27" x14ac:dyDescent="0.25">
      <c r="J1066" s="5"/>
      <c r="Q1066" t="str">
        <f t="shared" si="69"/>
        <v/>
      </c>
      <c r="S1066" t="str">
        <f t="shared" si="70"/>
        <v/>
      </c>
      <c r="T1066" t="str">
        <f t="shared" si="71"/>
        <v/>
      </c>
      <c r="U1066" t="str">
        <f>IF(B1066="","",VLOOKUP(B1066,CODES!$A$2:$B$6,2,FALSE))</f>
        <v/>
      </c>
      <c r="V1066" t="str">
        <f>IF(C1066="","",LOOKUP(C1066,{0,1,5,9,13,17,21},{"&lt;1 credits","1 - 4 credits","5 - 8 credits","9 - 12 credits","13 - 16 credits","17 - 20 credits","21 + credits"}))</f>
        <v/>
      </c>
      <c r="W1066" t="str">
        <f>IF(V1066="","",VLOOKUP(V1066,CODES!$G$2:$H$8,2,FALSE))</f>
        <v/>
      </c>
      <c r="X1066" t="str">
        <f>IF(AND(ISBLANK(F1066),ISBLANK(G1066)),IF(D1066="","",VLOOKUP(D1066,CODES!$K$2:$L$8,2,FALSE)),IF(ISBLANK(G1066),VLOOKUP(D1066,CODES!$K$2:$L$8,2,FALSE)&amp;","&amp;VLOOKUP(F1066,CODES!$K$2:$L$8,2,FALSE),VLOOKUP(D1066,CODES!$K$2:$L$8,2,FALSE)&amp;","&amp;VLOOKUP(F1066,CODES!$K$2:$L$8,2,FALSE)&amp;","&amp;VLOOKUP(G1066,CODES!$K$2:$L$8,2,FALSE)))</f>
        <v/>
      </c>
      <c r="Y1066" t="str">
        <f>IF(AND(ISBLANK(H1066),ISBLANK(I1066)),IF(E1066="","",VLOOKUP(E1066,CODES!$C$2:$D$28,2,FALSE)),IF(ISBLANK(I1066),VLOOKUP(E1066,CODES!$C$2:$D$28,2,FALSE)&amp;","&amp;VLOOKUP(H1066,CODES!$C$2:$D$28,2,FALSE),VLOOKUP(E1066,CODES!$C$2:$D$28,2,FALSE)&amp;","&amp;VLOOKUP(H1066,CODES!$C$2:$D$28,2,FALSE)&amp;","&amp;VLOOKUP(I1066,CODES!$C$2:$D$28,2,FALSE)))</f>
        <v/>
      </c>
      <c r="Z1066" t="str">
        <f t="shared" si="72"/>
        <v/>
      </c>
      <c r="AA1066" t="str">
        <f>IF(Z1066="","",VLOOKUP(Z1066,CODES!$E$2:$F$73,2,FALSE))</f>
        <v/>
      </c>
    </row>
    <row r="1067" spans="10:27" x14ac:dyDescent="0.25">
      <c r="J1067" s="5"/>
      <c r="Q1067" t="str">
        <f t="shared" si="69"/>
        <v/>
      </c>
      <c r="S1067" t="str">
        <f t="shared" si="70"/>
        <v/>
      </c>
      <c r="T1067" t="str">
        <f t="shared" si="71"/>
        <v/>
      </c>
      <c r="U1067" t="str">
        <f>IF(B1067="","",VLOOKUP(B1067,CODES!$A$2:$B$6,2,FALSE))</f>
        <v/>
      </c>
      <c r="V1067" t="str">
        <f>IF(C1067="","",LOOKUP(C1067,{0,1,5,9,13,17,21},{"&lt;1 credits","1 - 4 credits","5 - 8 credits","9 - 12 credits","13 - 16 credits","17 - 20 credits","21 + credits"}))</f>
        <v/>
      </c>
      <c r="W1067" t="str">
        <f>IF(V1067="","",VLOOKUP(V1067,CODES!$G$2:$H$8,2,FALSE))</f>
        <v/>
      </c>
      <c r="X1067" t="str">
        <f>IF(AND(ISBLANK(F1067),ISBLANK(G1067)),IF(D1067="","",VLOOKUP(D1067,CODES!$K$2:$L$8,2,FALSE)),IF(ISBLANK(G1067),VLOOKUP(D1067,CODES!$K$2:$L$8,2,FALSE)&amp;","&amp;VLOOKUP(F1067,CODES!$K$2:$L$8,2,FALSE),VLOOKUP(D1067,CODES!$K$2:$L$8,2,FALSE)&amp;","&amp;VLOOKUP(F1067,CODES!$K$2:$L$8,2,FALSE)&amp;","&amp;VLOOKUP(G1067,CODES!$K$2:$L$8,2,FALSE)))</f>
        <v/>
      </c>
      <c r="Y1067" t="str">
        <f>IF(AND(ISBLANK(H1067),ISBLANK(I1067)),IF(E1067="","",VLOOKUP(E1067,CODES!$C$2:$D$28,2,FALSE)),IF(ISBLANK(I1067),VLOOKUP(E1067,CODES!$C$2:$D$28,2,FALSE)&amp;","&amp;VLOOKUP(H1067,CODES!$C$2:$D$28,2,FALSE),VLOOKUP(E1067,CODES!$C$2:$D$28,2,FALSE)&amp;","&amp;VLOOKUP(H1067,CODES!$C$2:$D$28,2,FALSE)&amp;","&amp;VLOOKUP(I1067,CODES!$C$2:$D$28,2,FALSE)))</f>
        <v/>
      </c>
      <c r="Z1067" t="str">
        <f t="shared" si="72"/>
        <v/>
      </c>
      <c r="AA1067" t="str">
        <f>IF(Z1067="","",VLOOKUP(Z1067,CODES!$E$2:$F$73,2,FALSE))</f>
        <v/>
      </c>
    </row>
    <row r="1068" spans="10:27" x14ac:dyDescent="0.25">
      <c r="J1068" s="5"/>
      <c r="Q1068" t="str">
        <f t="shared" si="69"/>
        <v/>
      </c>
      <c r="S1068" t="str">
        <f t="shared" si="70"/>
        <v/>
      </c>
      <c r="T1068" t="str">
        <f t="shared" si="71"/>
        <v/>
      </c>
      <c r="U1068" t="str">
        <f>IF(B1068="","",VLOOKUP(B1068,CODES!$A$2:$B$6,2,FALSE))</f>
        <v/>
      </c>
      <c r="V1068" t="str">
        <f>IF(C1068="","",LOOKUP(C1068,{0,1,5,9,13,17,21},{"&lt;1 credits","1 - 4 credits","5 - 8 credits","9 - 12 credits","13 - 16 credits","17 - 20 credits","21 + credits"}))</f>
        <v/>
      </c>
      <c r="W1068" t="str">
        <f>IF(V1068="","",VLOOKUP(V1068,CODES!$G$2:$H$8,2,FALSE))</f>
        <v/>
      </c>
      <c r="X1068" t="str">
        <f>IF(AND(ISBLANK(F1068),ISBLANK(G1068)),IF(D1068="","",VLOOKUP(D1068,CODES!$K$2:$L$8,2,FALSE)),IF(ISBLANK(G1068),VLOOKUP(D1068,CODES!$K$2:$L$8,2,FALSE)&amp;","&amp;VLOOKUP(F1068,CODES!$K$2:$L$8,2,FALSE),VLOOKUP(D1068,CODES!$K$2:$L$8,2,FALSE)&amp;","&amp;VLOOKUP(F1068,CODES!$K$2:$L$8,2,FALSE)&amp;","&amp;VLOOKUP(G1068,CODES!$K$2:$L$8,2,FALSE)))</f>
        <v/>
      </c>
      <c r="Y1068" t="str">
        <f>IF(AND(ISBLANK(H1068),ISBLANK(I1068)),IF(E1068="","",VLOOKUP(E1068,CODES!$C$2:$D$28,2,FALSE)),IF(ISBLANK(I1068),VLOOKUP(E1068,CODES!$C$2:$D$28,2,FALSE)&amp;","&amp;VLOOKUP(H1068,CODES!$C$2:$D$28,2,FALSE),VLOOKUP(E1068,CODES!$C$2:$D$28,2,FALSE)&amp;","&amp;VLOOKUP(H1068,CODES!$C$2:$D$28,2,FALSE)&amp;","&amp;VLOOKUP(I1068,CODES!$C$2:$D$28,2,FALSE)))</f>
        <v/>
      </c>
      <c r="Z1068" t="str">
        <f t="shared" si="72"/>
        <v/>
      </c>
      <c r="AA1068" t="str">
        <f>IF(Z1068="","",VLOOKUP(Z1068,CODES!$E$2:$F$73,2,FALSE))</f>
        <v/>
      </c>
    </row>
    <row r="1069" spans="10:27" x14ac:dyDescent="0.25">
      <c r="J1069" s="5"/>
      <c r="Q1069" t="str">
        <f t="shared" si="69"/>
        <v/>
      </c>
      <c r="S1069" t="str">
        <f t="shared" si="70"/>
        <v/>
      </c>
      <c r="T1069" t="str">
        <f t="shared" si="71"/>
        <v/>
      </c>
      <c r="U1069" t="str">
        <f>IF(B1069="","",VLOOKUP(B1069,CODES!$A$2:$B$6,2,FALSE))</f>
        <v/>
      </c>
      <c r="V1069" t="str">
        <f>IF(C1069="","",LOOKUP(C1069,{0,1,5,9,13,17,21},{"&lt;1 credits","1 - 4 credits","5 - 8 credits","9 - 12 credits","13 - 16 credits","17 - 20 credits","21 + credits"}))</f>
        <v/>
      </c>
      <c r="W1069" t="str">
        <f>IF(V1069="","",VLOOKUP(V1069,CODES!$G$2:$H$8,2,FALSE))</f>
        <v/>
      </c>
      <c r="X1069" t="str">
        <f>IF(AND(ISBLANK(F1069),ISBLANK(G1069)),IF(D1069="","",VLOOKUP(D1069,CODES!$K$2:$L$8,2,FALSE)),IF(ISBLANK(G1069),VLOOKUP(D1069,CODES!$K$2:$L$8,2,FALSE)&amp;","&amp;VLOOKUP(F1069,CODES!$K$2:$L$8,2,FALSE),VLOOKUP(D1069,CODES!$K$2:$L$8,2,FALSE)&amp;","&amp;VLOOKUP(F1069,CODES!$K$2:$L$8,2,FALSE)&amp;","&amp;VLOOKUP(G1069,CODES!$K$2:$L$8,2,FALSE)))</f>
        <v/>
      </c>
      <c r="Y1069" t="str">
        <f>IF(AND(ISBLANK(H1069),ISBLANK(I1069)),IF(E1069="","",VLOOKUP(E1069,CODES!$C$2:$D$28,2,FALSE)),IF(ISBLANK(I1069),VLOOKUP(E1069,CODES!$C$2:$D$28,2,FALSE)&amp;","&amp;VLOOKUP(H1069,CODES!$C$2:$D$28,2,FALSE),VLOOKUP(E1069,CODES!$C$2:$D$28,2,FALSE)&amp;","&amp;VLOOKUP(H1069,CODES!$C$2:$D$28,2,FALSE)&amp;","&amp;VLOOKUP(I1069,CODES!$C$2:$D$28,2,FALSE)))</f>
        <v/>
      </c>
      <c r="Z1069" t="str">
        <f t="shared" si="72"/>
        <v/>
      </c>
      <c r="AA1069" t="str">
        <f>IF(Z1069="","",VLOOKUP(Z1069,CODES!$E$2:$F$73,2,FALSE))</f>
        <v/>
      </c>
    </row>
    <row r="1070" spans="10:27" x14ac:dyDescent="0.25">
      <c r="J1070" s="5"/>
      <c r="Q1070" t="str">
        <f t="shared" si="69"/>
        <v/>
      </c>
      <c r="S1070" t="str">
        <f t="shared" si="70"/>
        <v/>
      </c>
      <c r="T1070" t="str">
        <f t="shared" si="71"/>
        <v/>
      </c>
      <c r="U1070" t="str">
        <f>IF(B1070="","",VLOOKUP(B1070,CODES!$A$2:$B$6,2,FALSE))</f>
        <v/>
      </c>
      <c r="V1070" t="str">
        <f>IF(C1070="","",LOOKUP(C1070,{0,1,5,9,13,17,21},{"&lt;1 credits","1 - 4 credits","5 - 8 credits","9 - 12 credits","13 - 16 credits","17 - 20 credits","21 + credits"}))</f>
        <v/>
      </c>
      <c r="W1070" t="str">
        <f>IF(V1070="","",VLOOKUP(V1070,CODES!$G$2:$H$8,2,FALSE))</f>
        <v/>
      </c>
      <c r="X1070" t="str">
        <f>IF(AND(ISBLANK(F1070),ISBLANK(G1070)),IF(D1070="","",VLOOKUP(D1070,CODES!$K$2:$L$8,2,FALSE)),IF(ISBLANK(G1070),VLOOKUP(D1070,CODES!$K$2:$L$8,2,FALSE)&amp;","&amp;VLOOKUP(F1070,CODES!$K$2:$L$8,2,FALSE),VLOOKUP(D1070,CODES!$K$2:$L$8,2,FALSE)&amp;","&amp;VLOOKUP(F1070,CODES!$K$2:$L$8,2,FALSE)&amp;","&amp;VLOOKUP(G1070,CODES!$K$2:$L$8,2,FALSE)))</f>
        <v/>
      </c>
      <c r="Y1070" t="str">
        <f>IF(AND(ISBLANK(H1070),ISBLANK(I1070)),IF(E1070="","",VLOOKUP(E1070,CODES!$C$2:$D$28,2,FALSE)),IF(ISBLANK(I1070),VLOOKUP(E1070,CODES!$C$2:$D$28,2,FALSE)&amp;","&amp;VLOOKUP(H1070,CODES!$C$2:$D$28,2,FALSE),VLOOKUP(E1070,CODES!$C$2:$D$28,2,FALSE)&amp;","&amp;VLOOKUP(H1070,CODES!$C$2:$D$28,2,FALSE)&amp;","&amp;VLOOKUP(I1070,CODES!$C$2:$D$28,2,FALSE)))</f>
        <v/>
      </c>
      <c r="Z1070" t="str">
        <f t="shared" si="72"/>
        <v/>
      </c>
      <c r="AA1070" t="str">
        <f>IF(Z1070="","",VLOOKUP(Z1070,CODES!$E$2:$F$73,2,FALSE))</f>
        <v/>
      </c>
    </row>
    <row r="1071" spans="10:27" x14ac:dyDescent="0.25">
      <c r="J1071" s="5"/>
      <c r="Q1071" t="str">
        <f t="shared" si="69"/>
        <v/>
      </c>
      <c r="S1071" t="str">
        <f t="shared" si="70"/>
        <v/>
      </c>
      <c r="T1071" t="str">
        <f t="shared" si="71"/>
        <v/>
      </c>
      <c r="U1071" t="str">
        <f>IF(B1071="","",VLOOKUP(B1071,CODES!$A$2:$B$6,2,FALSE))</f>
        <v/>
      </c>
      <c r="V1071" t="str">
        <f>IF(C1071="","",LOOKUP(C1071,{0,1,5,9,13,17,21},{"&lt;1 credits","1 - 4 credits","5 - 8 credits","9 - 12 credits","13 - 16 credits","17 - 20 credits","21 + credits"}))</f>
        <v/>
      </c>
      <c r="W1071" t="str">
        <f>IF(V1071="","",VLOOKUP(V1071,CODES!$G$2:$H$8,2,FALSE))</f>
        <v/>
      </c>
      <c r="X1071" t="str">
        <f>IF(AND(ISBLANK(F1071),ISBLANK(G1071)),IF(D1071="","",VLOOKUP(D1071,CODES!$K$2:$L$8,2,FALSE)),IF(ISBLANK(G1071),VLOOKUP(D1071,CODES!$K$2:$L$8,2,FALSE)&amp;","&amp;VLOOKUP(F1071,CODES!$K$2:$L$8,2,FALSE),VLOOKUP(D1071,CODES!$K$2:$L$8,2,FALSE)&amp;","&amp;VLOOKUP(F1071,CODES!$K$2:$L$8,2,FALSE)&amp;","&amp;VLOOKUP(G1071,CODES!$K$2:$L$8,2,FALSE)))</f>
        <v/>
      </c>
      <c r="Y1071" t="str">
        <f>IF(AND(ISBLANK(H1071),ISBLANK(I1071)),IF(E1071="","",VLOOKUP(E1071,CODES!$C$2:$D$28,2,FALSE)),IF(ISBLANK(I1071),VLOOKUP(E1071,CODES!$C$2:$D$28,2,FALSE)&amp;","&amp;VLOOKUP(H1071,CODES!$C$2:$D$28,2,FALSE),VLOOKUP(E1071,CODES!$C$2:$D$28,2,FALSE)&amp;","&amp;VLOOKUP(H1071,CODES!$C$2:$D$28,2,FALSE)&amp;","&amp;VLOOKUP(I1071,CODES!$C$2:$D$28,2,FALSE)))</f>
        <v/>
      </c>
      <c r="Z1071" t="str">
        <f t="shared" si="72"/>
        <v/>
      </c>
      <c r="AA1071" t="str">
        <f>IF(Z1071="","",VLOOKUP(Z1071,CODES!$E$2:$F$73,2,FALSE))</f>
        <v/>
      </c>
    </row>
    <row r="1072" spans="10:27" x14ac:dyDescent="0.25">
      <c r="J1072" s="5"/>
      <c r="Q1072" t="str">
        <f t="shared" si="69"/>
        <v/>
      </c>
      <c r="S1072" t="str">
        <f t="shared" si="70"/>
        <v/>
      </c>
      <c r="T1072" t="str">
        <f t="shared" si="71"/>
        <v/>
      </c>
      <c r="U1072" t="str">
        <f>IF(B1072="","",VLOOKUP(B1072,CODES!$A$2:$B$6,2,FALSE))</f>
        <v/>
      </c>
      <c r="V1072" t="str">
        <f>IF(C1072="","",LOOKUP(C1072,{0,1,5,9,13,17,21},{"&lt;1 credits","1 - 4 credits","5 - 8 credits","9 - 12 credits","13 - 16 credits","17 - 20 credits","21 + credits"}))</f>
        <v/>
      </c>
      <c r="W1072" t="str">
        <f>IF(V1072="","",VLOOKUP(V1072,CODES!$G$2:$H$8,2,FALSE))</f>
        <v/>
      </c>
      <c r="X1072" t="str">
        <f>IF(AND(ISBLANK(F1072),ISBLANK(G1072)),IF(D1072="","",VLOOKUP(D1072,CODES!$K$2:$L$8,2,FALSE)),IF(ISBLANK(G1072),VLOOKUP(D1072,CODES!$K$2:$L$8,2,FALSE)&amp;","&amp;VLOOKUP(F1072,CODES!$K$2:$L$8,2,FALSE),VLOOKUP(D1072,CODES!$K$2:$L$8,2,FALSE)&amp;","&amp;VLOOKUP(F1072,CODES!$K$2:$L$8,2,FALSE)&amp;","&amp;VLOOKUP(G1072,CODES!$K$2:$L$8,2,FALSE)))</f>
        <v/>
      </c>
      <c r="Y1072" t="str">
        <f>IF(AND(ISBLANK(H1072),ISBLANK(I1072)),IF(E1072="","",VLOOKUP(E1072,CODES!$C$2:$D$28,2,FALSE)),IF(ISBLANK(I1072),VLOOKUP(E1072,CODES!$C$2:$D$28,2,FALSE)&amp;","&amp;VLOOKUP(H1072,CODES!$C$2:$D$28,2,FALSE),VLOOKUP(E1072,CODES!$C$2:$D$28,2,FALSE)&amp;","&amp;VLOOKUP(H1072,CODES!$C$2:$D$28,2,FALSE)&amp;","&amp;VLOOKUP(I1072,CODES!$C$2:$D$28,2,FALSE)))</f>
        <v/>
      </c>
      <c r="Z1072" t="str">
        <f t="shared" si="72"/>
        <v/>
      </c>
      <c r="AA1072" t="str">
        <f>IF(Z1072="","",VLOOKUP(Z1072,CODES!$E$2:$F$73,2,FALSE))</f>
        <v/>
      </c>
    </row>
    <row r="1073" spans="10:27" x14ac:dyDescent="0.25">
      <c r="J1073" s="5"/>
      <c r="Q1073" t="str">
        <f t="shared" si="69"/>
        <v/>
      </c>
      <c r="S1073" t="str">
        <f t="shared" si="70"/>
        <v/>
      </c>
      <c r="T1073" t="str">
        <f t="shared" si="71"/>
        <v/>
      </c>
      <c r="U1073" t="str">
        <f>IF(B1073="","",VLOOKUP(B1073,CODES!$A$2:$B$6,2,FALSE))</f>
        <v/>
      </c>
      <c r="V1073" t="str">
        <f>IF(C1073="","",LOOKUP(C1073,{0,1,5,9,13,17,21},{"&lt;1 credits","1 - 4 credits","5 - 8 credits","9 - 12 credits","13 - 16 credits","17 - 20 credits","21 + credits"}))</f>
        <v/>
      </c>
      <c r="W1073" t="str">
        <f>IF(V1073="","",VLOOKUP(V1073,CODES!$G$2:$H$8,2,FALSE))</f>
        <v/>
      </c>
      <c r="X1073" t="str">
        <f>IF(AND(ISBLANK(F1073),ISBLANK(G1073)),IF(D1073="","",VLOOKUP(D1073,CODES!$K$2:$L$8,2,FALSE)),IF(ISBLANK(G1073),VLOOKUP(D1073,CODES!$K$2:$L$8,2,FALSE)&amp;","&amp;VLOOKUP(F1073,CODES!$K$2:$L$8,2,FALSE),VLOOKUP(D1073,CODES!$K$2:$L$8,2,FALSE)&amp;","&amp;VLOOKUP(F1073,CODES!$K$2:$L$8,2,FALSE)&amp;","&amp;VLOOKUP(G1073,CODES!$K$2:$L$8,2,FALSE)))</f>
        <v/>
      </c>
      <c r="Y1073" t="str">
        <f>IF(AND(ISBLANK(H1073),ISBLANK(I1073)),IF(E1073="","",VLOOKUP(E1073,CODES!$C$2:$D$28,2,FALSE)),IF(ISBLANK(I1073),VLOOKUP(E1073,CODES!$C$2:$D$28,2,FALSE)&amp;","&amp;VLOOKUP(H1073,CODES!$C$2:$D$28,2,FALSE),VLOOKUP(E1073,CODES!$C$2:$D$28,2,FALSE)&amp;","&amp;VLOOKUP(H1073,CODES!$C$2:$D$28,2,FALSE)&amp;","&amp;VLOOKUP(I1073,CODES!$C$2:$D$28,2,FALSE)))</f>
        <v/>
      </c>
      <c r="Z1073" t="str">
        <f t="shared" si="72"/>
        <v/>
      </c>
      <c r="AA1073" t="str">
        <f>IF(Z1073="","",VLOOKUP(Z1073,CODES!$E$2:$F$73,2,FALSE))</f>
        <v/>
      </c>
    </row>
    <row r="1074" spans="10:27" x14ac:dyDescent="0.25">
      <c r="J1074" s="5"/>
      <c r="Q1074" t="str">
        <f t="shared" si="69"/>
        <v/>
      </c>
      <c r="S1074" t="str">
        <f t="shared" si="70"/>
        <v/>
      </c>
      <c r="T1074" t="str">
        <f t="shared" si="71"/>
        <v/>
      </c>
      <c r="U1074" t="str">
        <f>IF(B1074="","",VLOOKUP(B1074,CODES!$A$2:$B$6,2,FALSE))</f>
        <v/>
      </c>
      <c r="V1074" t="str">
        <f>IF(C1074="","",LOOKUP(C1074,{0,1,5,9,13,17,21},{"&lt;1 credits","1 - 4 credits","5 - 8 credits","9 - 12 credits","13 - 16 credits","17 - 20 credits","21 + credits"}))</f>
        <v/>
      </c>
      <c r="W1074" t="str">
        <f>IF(V1074="","",VLOOKUP(V1074,CODES!$G$2:$H$8,2,FALSE))</f>
        <v/>
      </c>
      <c r="X1074" t="str">
        <f>IF(AND(ISBLANK(F1074),ISBLANK(G1074)),IF(D1074="","",VLOOKUP(D1074,CODES!$K$2:$L$8,2,FALSE)),IF(ISBLANK(G1074),VLOOKUP(D1074,CODES!$K$2:$L$8,2,FALSE)&amp;","&amp;VLOOKUP(F1074,CODES!$K$2:$L$8,2,FALSE),VLOOKUP(D1074,CODES!$K$2:$L$8,2,FALSE)&amp;","&amp;VLOOKUP(F1074,CODES!$K$2:$L$8,2,FALSE)&amp;","&amp;VLOOKUP(G1074,CODES!$K$2:$L$8,2,FALSE)))</f>
        <v/>
      </c>
      <c r="Y1074" t="str">
        <f>IF(AND(ISBLANK(H1074),ISBLANK(I1074)),IF(E1074="","",VLOOKUP(E1074,CODES!$C$2:$D$28,2,FALSE)),IF(ISBLANK(I1074),VLOOKUP(E1074,CODES!$C$2:$D$28,2,FALSE)&amp;","&amp;VLOOKUP(H1074,CODES!$C$2:$D$28,2,FALSE),VLOOKUP(E1074,CODES!$C$2:$D$28,2,FALSE)&amp;","&amp;VLOOKUP(H1074,CODES!$C$2:$D$28,2,FALSE)&amp;","&amp;VLOOKUP(I1074,CODES!$C$2:$D$28,2,FALSE)))</f>
        <v/>
      </c>
      <c r="Z1074" t="str">
        <f t="shared" si="72"/>
        <v/>
      </c>
      <c r="AA1074" t="str">
        <f>IF(Z1074="","",VLOOKUP(Z1074,CODES!$E$2:$F$73,2,FALSE))</f>
        <v/>
      </c>
    </row>
    <row r="1075" spans="10:27" x14ac:dyDescent="0.25">
      <c r="J1075" s="5"/>
      <c r="Q1075" t="str">
        <f t="shared" si="69"/>
        <v/>
      </c>
      <c r="S1075" t="str">
        <f t="shared" si="70"/>
        <v/>
      </c>
      <c r="T1075" t="str">
        <f t="shared" si="71"/>
        <v/>
      </c>
      <c r="U1075" t="str">
        <f>IF(B1075="","",VLOOKUP(B1075,CODES!$A$2:$B$6,2,FALSE))</f>
        <v/>
      </c>
      <c r="V1075" t="str">
        <f>IF(C1075="","",LOOKUP(C1075,{0,1,5,9,13,17,21},{"&lt;1 credits","1 - 4 credits","5 - 8 credits","9 - 12 credits","13 - 16 credits","17 - 20 credits","21 + credits"}))</f>
        <v/>
      </c>
      <c r="W1075" t="str">
        <f>IF(V1075="","",VLOOKUP(V1075,CODES!$G$2:$H$8,2,FALSE))</f>
        <v/>
      </c>
      <c r="X1075" t="str">
        <f>IF(AND(ISBLANK(F1075),ISBLANK(G1075)),IF(D1075="","",VLOOKUP(D1075,CODES!$K$2:$L$8,2,FALSE)),IF(ISBLANK(G1075),VLOOKUP(D1075,CODES!$K$2:$L$8,2,FALSE)&amp;","&amp;VLOOKUP(F1075,CODES!$K$2:$L$8,2,FALSE),VLOOKUP(D1075,CODES!$K$2:$L$8,2,FALSE)&amp;","&amp;VLOOKUP(F1075,CODES!$K$2:$L$8,2,FALSE)&amp;","&amp;VLOOKUP(G1075,CODES!$K$2:$L$8,2,FALSE)))</f>
        <v/>
      </c>
      <c r="Y1075" t="str">
        <f>IF(AND(ISBLANK(H1075),ISBLANK(I1075)),IF(E1075="","",VLOOKUP(E1075,CODES!$C$2:$D$28,2,FALSE)),IF(ISBLANK(I1075),VLOOKUP(E1075,CODES!$C$2:$D$28,2,FALSE)&amp;","&amp;VLOOKUP(H1075,CODES!$C$2:$D$28,2,FALSE),VLOOKUP(E1075,CODES!$C$2:$D$28,2,FALSE)&amp;","&amp;VLOOKUP(H1075,CODES!$C$2:$D$28,2,FALSE)&amp;","&amp;VLOOKUP(I1075,CODES!$C$2:$D$28,2,FALSE)))</f>
        <v/>
      </c>
      <c r="Z1075" t="str">
        <f t="shared" si="72"/>
        <v/>
      </c>
      <c r="AA1075" t="str">
        <f>IF(Z1075="","",VLOOKUP(Z1075,CODES!$E$2:$F$73,2,FALSE))</f>
        <v/>
      </c>
    </row>
    <row r="1076" spans="10:27" x14ac:dyDescent="0.25">
      <c r="J1076" s="5"/>
      <c r="Q1076" t="str">
        <f t="shared" si="69"/>
        <v/>
      </c>
      <c r="S1076" t="str">
        <f t="shared" si="70"/>
        <v/>
      </c>
      <c r="T1076" t="str">
        <f t="shared" si="71"/>
        <v/>
      </c>
      <c r="U1076" t="str">
        <f>IF(B1076="","",VLOOKUP(B1076,CODES!$A$2:$B$6,2,FALSE))</f>
        <v/>
      </c>
      <c r="V1076" t="str">
        <f>IF(C1076="","",LOOKUP(C1076,{0,1,5,9,13,17,21},{"&lt;1 credits","1 - 4 credits","5 - 8 credits","9 - 12 credits","13 - 16 credits","17 - 20 credits","21 + credits"}))</f>
        <v/>
      </c>
      <c r="W1076" t="str">
        <f>IF(V1076="","",VLOOKUP(V1076,CODES!$G$2:$H$8,2,FALSE))</f>
        <v/>
      </c>
      <c r="X1076" t="str">
        <f>IF(AND(ISBLANK(F1076),ISBLANK(G1076)),IF(D1076="","",VLOOKUP(D1076,CODES!$K$2:$L$8,2,FALSE)),IF(ISBLANK(G1076),VLOOKUP(D1076,CODES!$K$2:$L$8,2,FALSE)&amp;","&amp;VLOOKUP(F1076,CODES!$K$2:$L$8,2,FALSE),VLOOKUP(D1076,CODES!$K$2:$L$8,2,FALSE)&amp;","&amp;VLOOKUP(F1076,CODES!$K$2:$L$8,2,FALSE)&amp;","&amp;VLOOKUP(G1076,CODES!$K$2:$L$8,2,FALSE)))</f>
        <v/>
      </c>
      <c r="Y1076" t="str">
        <f>IF(AND(ISBLANK(H1076),ISBLANK(I1076)),IF(E1076="","",VLOOKUP(E1076,CODES!$C$2:$D$28,2,FALSE)),IF(ISBLANK(I1076),VLOOKUP(E1076,CODES!$C$2:$D$28,2,FALSE)&amp;","&amp;VLOOKUP(H1076,CODES!$C$2:$D$28,2,FALSE),VLOOKUP(E1076,CODES!$C$2:$D$28,2,FALSE)&amp;","&amp;VLOOKUP(H1076,CODES!$C$2:$D$28,2,FALSE)&amp;","&amp;VLOOKUP(I1076,CODES!$C$2:$D$28,2,FALSE)))</f>
        <v/>
      </c>
      <c r="Z1076" t="str">
        <f t="shared" si="72"/>
        <v/>
      </c>
      <c r="AA1076" t="str">
        <f>IF(Z1076="","",VLOOKUP(Z1076,CODES!$E$2:$F$73,2,FALSE))</f>
        <v/>
      </c>
    </row>
    <row r="1077" spans="10:27" x14ac:dyDescent="0.25">
      <c r="J1077" s="5"/>
      <c r="Q1077" t="str">
        <f t="shared" si="69"/>
        <v/>
      </c>
      <c r="S1077" t="str">
        <f t="shared" si="70"/>
        <v/>
      </c>
      <c r="T1077" t="str">
        <f t="shared" si="71"/>
        <v/>
      </c>
      <c r="U1077" t="str">
        <f>IF(B1077="","",VLOOKUP(B1077,CODES!$A$2:$B$6,2,FALSE))</f>
        <v/>
      </c>
      <c r="V1077" t="str">
        <f>IF(C1077="","",LOOKUP(C1077,{0,1,5,9,13,17,21},{"&lt;1 credits","1 - 4 credits","5 - 8 credits","9 - 12 credits","13 - 16 credits","17 - 20 credits","21 + credits"}))</f>
        <v/>
      </c>
      <c r="W1077" t="str">
        <f>IF(V1077="","",VLOOKUP(V1077,CODES!$G$2:$H$8,2,FALSE))</f>
        <v/>
      </c>
      <c r="X1077" t="str">
        <f>IF(AND(ISBLANK(F1077),ISBLANK(G1077)),IF(D1077="","",VLOOKUP(D1077,CODES!$K$2:$L$8,2,FALSE)),IF(ISBLANK(G1077),VLOOKUP(D1077,CODES!$K$2:$L$8,2,FALSE)&amp;","&amp;VLOOKUP(F1077,CODES!$K$2:$L$8,2,FALSE),VLOOKUP(D1077,CODES!$K$2:$L$8,2,FALSE)&amp;","&amp;VLOOKUP(F1077,CODES!$K$2:$L$8,2,FALSE)&amp;","&amp;VLOOKUP(G1077,CODES!$K$2:$L$8,2,FALSE)))</f>
        <v/>
      </c>
      <c r="Y1077" t="str">
        <f>IF(AND(ISBLANK(H1077),ISBLANK(I1077)),IF(E1077="","",VLOOKUP(E1077,CODES!$C$2:$D$28,2,FALSE)),IF(ISBLANK(I1077),VLOOKUP(E1077,CODES!$C$2:$D$28,2,FALSE)&amp;","&amp;VLOOKUP(H1077,CODES!$C$2:$D$28,2,FALSE),VLOOKUP(E1077,CODES!$C$2:$D$28,2,FALSE)&amp;","&amp;VLOOKUP(H1077,CODES!$C$2:$D$28,2,FALSE)&amp;","&amp;VLOOKUP(I1077,CODES!$C$2:$D$28,2,FALSE)))</f>
        <v/>
      </c>
      <c r="Z1077" t="str">
        <f t="shared" si="72"/>
        <v/>
      </c>
      <c r="AA1077" t="str">
        <f>IF(Z1077="","",VLOOKUP(Z1077,CODES!$E$2:$F$73,2,FALSE))</f>
        <v/>
      </c>
    </row>
    <row r="1078" spans="10:27" x14ac:dyDescent="0.25">
      <c r="J1078" s="5"/>
      <c r="Q1078" t="str">
        <f t="shared" si="69"/>
        <v/>
      </c>
      <c r="S1078" t="str">
        <f t="shared" si="70"/>
        <v/>
      </c>
      <c r="T1078" t="str">
        <f t="shared" si="71"/>
        <v/>
      </c>
      <c r="U1078" t="str">
        <f>IF(B1078="","",VLOOKUP(B1078,CODES!$A$2:$B$6,2,FALSE))</f>
        <v/>
      </c>
      <c r="V1078" t="str">
        <f>IF(C1078="","",LOOKUP(C1078,{0,1,5,9,13,17,21},{"&lt;1 credits","1 - 4 credits","5 - 8 credits","9 - 12 credits","13 - 16 credits","17 - 20 credits","21 + credits"}))</f>
        <v/>
      </c>
      <c r="W1078" t="str">
        <f>IF(V1078="","",VLOOKUP(V1078,CODES!$G$2:$H$8,2,FALSE))</f>
        <v/>
      </c>
      <c r="X1078" t="str">
        <f>IF(AND(ISBLANK(F1078),ISBLANK(G1078)),IF(D1078="","",VLOOKUP(D1078,CODES!$K$2:$L$8,2,FALSE)),IF(ISBLANK(G1078),VLOOKUP(D1078,CODES!$K$2:$L$8,2,FALSE)&amp;","&amp;VLOOKUP(F1078,CODES!$K$2:$L$8,2,FALSE),VLOOKUP(D1078,CODES!$K$2:$L$8,2,FALSE)&amp;","&amp;VLOOKUP(F1078,CODES!$K$2:$L$8,2,FALSE)&amp;","&amp;VLOOKUP(G1078,CODES!$K$2:$L$8,2,FALSE)))</f>
        <v/>
      </c>
      <c r="Y1078" t="str">
        <f>IF(AND(ISBLANK(H1078),ISBLANK(I1078)),IF(E1078="","",VLOOKUP(E1078,CODES!$C$2:$D$28,2,FALSE)),IF(ISBLANK(I1078),VLOOKUP(E1078,CODES!$C$2:$D$28,2,FALSE)&amp;","&amp;VLOOKUP(H1078,CODES!$C$2:$D$28,2,FALSE),VLOOKUP(E1078,CODES!$C$2:$D$28,2,FALSE)&amp;","&amp;VLOOKUP(H1078,CODES!$C$2:$D$28,2,FALSE)&amp;","&amp;VLOOKUP(I1078,CODES!$C$2:$D$28,2,FALSE)))</f>
        <v/>
      </c>
      <c r="Z1078" t="str">
        <f t="shared" si="72"/>
        <v/>
      </c>
      <c r="AA1078" t="str">
        <f>IF(Z1078="","",VLOOKUP(Z1078,CODES!$E$2:$F$73,2,FALSE))</f>
        <v/>
      </c>
    </row>
    <row r="1079" spans="10:27" x14ac:dyDescent="0.25">
      <c r="J1079" s="5"/>
      <c r="Q1079" t="str">
        <f t="shared" si="69"/>
        <v/>
      </c>
      <c r="S1079" t="str">
        <f t="shared" si="70"/>
        <v/>
      </c>
      <c r="T1079" t="str">
        <f t="shared" si="71"/>
        <v/>
      </c>
      <c r="U1079" t="str">
        <f>IF(B1079="","",VLOOKUP(B1079,CODES!$A$2:$B$6,2,FALSE))</f>
        <v/>
      </c>
      <c r="V1079" t="str">
        <f>IF(C1079="","",LOOKUP(C1079,{0,1,5,9,13,17,21},{"&lt;1 credits","1 - 4 credits","5 - 8 credits","9 - 12 credits","13 - 16 credits","17 - 20 credits","21 + credits"}))</f>
        <v/>
      </c>
      <c r="W1079" t="str">
        <f>IF(V1079="","",VLOOKUP(V1079,CODES!$G$2:$H$8,2,FALSE))</f>
        <v/>
      </c>
      <c r="X1079" t="str">
        <f>IF(AND(ISBLANK(F1079),ISBLANK(G1079)),IF(D1079="","",VLOOKUP(D1079,CODES!$K$2:$L$8,2,FALSE)),IF(ISBLANK(G1079),VLOOKUP(D1079,CODES!$K$2:$L$8,2,FALSE)&amp;","&amp;VLOOKUP(F1079,CODES!$K$2:$L$8,2,FALSE),VLOOKUP(D1079,CODES!$K$2:$L$8,2,FALSE)&amp;","&amp;VLOOKUP(F1079,CODES!$K$2:$L$8,2,FALSE)&amp;","&amp;VLOOKUP(G1079,CODES!$K$2:$L$8,2,FALSE)))</f>
        <v/>
      </c>
      <c r="Y1079" t="str">
        <f>IF(AND(ISBLANK(H1079),ISBLANK(I1079)),IF(E1079="","",VLOOKUP(E1079,CODES!$C$2:$D$28,2,FALSE)),IF(ISBLANK(I1079),VLOOKUP(E1079,CODES!$C$2:$D$28,2,FALSE)&amp;","&amp;VLOOKUP(H1079,CODES!$C$2:$D$28,2,FALSE),VLOOKUP(E1079,CODES!$C$2:$D$28,2,FALSE)&amp;","&amp;VLOOKUP(H1079,CODES!$C$2:$D$28,2,FALSE)&amp;","&amp;VLOOKUP(I1079,CODES!$C$2:$D$28,2,FALSE)))</f>
        <v/>
      </c>
      <c r="Z1079" t="str">
        <f t="shared" si="72"/>
        <v/>
      </c>
      <c r="AA1079" t="str">
        <f>IF(Z1079="","",VLOOKUP(Z1079,CODES!$E$2:$F$73,2,FALSE))</f>
        <v/>
      </c>
    </row>
    <row r="1080" spans="10:27" x14ac:dyDescent="0.25">
      <c r="J1080" s="5"/>
      <c r="Q1080" t="str">
        <f t="shared" si="69"/>
        <v/>
      </c>
      <c r="S1080" t="str">
        <f t="shared" si="70"/>
        <v/>
      </c>
      <c r="T1080" t="str">
        <f t="shared" si="71"/>
        <v/>
      </c>
      <c r="U1080" t="str">
        <f>IF(B1080="","",VLOOKUP(B1080,CODES!$A$2:$B$6,2,FALSE))</f>
        <v/>
      </c>
      <c r="V1080" t="str">
        <f>IF(C1080="","",LOOKUP(C1080,{0,1,5,9,13,17,21},{"&lt;1 credits","1 - 4 credits","5 - 8 credits","9 - 12 credits","13 - 16 credits","17 - 20 credits","21 + credits"}))</f>
        <v/>
      </c>
      <c r="W1080" t="str">
        <f>IF(V1080="","",VLOOKUP(V1080,CODES!$G$2:$H$8,2,FALSE))</f>
        <v/>
      </c>
      <c r="X1080" t="str">
        <f>IF(AND(ISBLANK(F1080),ISBLANK(G1080)),IF(D1080="","",VLOOKUP(D1080,CODES!$K$2:$L$8,2,FALSE)),IF(ISBLANK(G1080),VLOOKUP(D1080,CODES!$K$2:$L$8,2,FALSE)&amp;","&amp;VLOOKUP(F1080,CODES!$K$2:$L$8,2,FALSE),VLOOKUP(D1080,CODES!$K$2:$L$8,2,FALSE)&amp;","&amp;VLOOKUP(F1080,CODES!$K$2:$L$8,2,FALSE)&amp;","&amp;VLOOKUP(G1080,CODES!$K$2:$L$8,2,FALSE)))</f>
        <v/>
      </c>
      <c r="Y1080" t="str">
        <f>IF(AND(ISBLANK(H1080),ISBLANK(I1080)),IF(E1080="","",VLOOKUP(E1080,CODES!$C$2:$D$28,2,FALSE)),IF(ISBLANK(I1080),VLOOKUP(E1080,CODES!$C$2:$D$28,2,FALSE)&amp;","&amp;VLOOKUP(H1080,CODES!$C$2:$D$28,2,FALSE),VLOOKUP(E1080,CODES!$C$2:$D$28,2,FALSE)&amp;","&amp;VLOOKUP(H1080,CODES!$C$2:$D$28,2,FALSE)&amp;","&amp;VLOOKUP(I1080,CODES!$C$2:$D$28,2,FALSE)))</f>
        <v/>
      </c>
      <c r="Z1080" t="str">
        <f t="shared" si="72"/>
        <v/>
      </c>
      <c r="AA1080" t="str">
        <f>IF(Z1080="","",VLOOKUP(Z1080,CODES!$E$2:$F$73,2,FALSE))</f>
        <v/>
      </c>
    </row>
    <row r="1081" spans="10:27" x14ac:dyDescent="0.25">
      <c r="J1081" s="5"/>
      <c r="Q1081" t="str">
        <f t="shared" si="69"/>
        <v/>
      </c>
      <c r="S1081" t="str">
        <f t="shared" si="70"/>
        <v/>
      </c>
      <c r="T1081" t="str">
        <f t="shared" si="71"/>
        <v/>
      </c>
      <c r="U1081" t="str">
        <f>IF(B1081="","",VLOOKUP(B1081,CODES!$A$2:$B$6,2,FALSE))</f>
        <v/>
      </c>
      <c r="V1081" t="str">
        <f>IF(C1081="","",LOOKUP(C1081,{0,1,5,9,13,17,21},{"&lt;1 credits","1 - 4 credits","5 - 8 credits","9 - 12 credits","13 - 16 credits","17 - 20 credits","21 + credits"}))</f>
        <v/>
      </c>
      <c r="W1081" t="str">
        <f>IF(V1081="","",VLOOKUP(V1081,CODES!$G$2:$H$8,2,FALSE))</f>
        <v/>
      </c>
      <c r="X1081" t="str">
        <f>IF(AND(ISBLANK(F1081),ISBLANK(G1081)),IF(D1081="","",VLOOKUP(D1081,CODES!$K$2:$L$8,2,FALSE)),IF(ISBLANK(G1081),VLOOKUP(D1081,CODES!$K$2:$L$8,2,FALSE)&amp;","&amp;VLOOKUP(F1081,CODES!$K$2:$L$8,2,FALSE),VLOOKUP(D1081,CODES!$K$2:$L$8,2,FALSE)&amp;","&amp;VLOOKUP(F1081,CODES!$K$2:$L$8,2,FALSE)&amp;","&amp;VLOOKUP(G1081,CODES!$K$2:$L$8,2,FALSE)))</f>
        <v/>
      </c>
      <c r="Y1081" t="str">
        <f>IF(AND(ISBLANK(H1081),ISBLANK(I1081)),IF(E1081="","",VLOOKUP(E1081,CODES!$C$2:$D$28,2,FALSE)),IF(ISBLANK(I1081),VLOOKUP(E1081,CODES!$C$2:$D$28,2,FALSE)&amp;","&amp;VLOOKUP(H1081,CODES!$C$2:$D$28,2,FALSE),VLOOKUP(E1081,CODES!$C$2:$D$28,2,FALSE)&amp;","&amp;VLOOKUP(H1081,CODES!$C$2:$D$28,2,FALSE)&amp;","&amp;VLOOKUP(I1081,CODES!$C$2:$D$28,2,FALSE)))</f>
        <v/>
      </c>
      <c r="Z1081" t="str">
        <f t="shared" si="72"/>
        <v/>
      </c>
      <c r="AA1081" t="str">
        <f>IF(Z1081="","",VLOOKUP(Z1081,CODES!$E$2:$F$73,2,FALSE))</f>
        <v/>
      </c>
    </row>
    <row r="1082" spans="10:27" x14ac:dyDescent="0.25">
      <c r="J1082" s="5"/>
      <c r="Q1082" t="str">
        <f t="shared" si="69"/>
        <v/>
      </c>
      <c r="S1082" t="str">
        <f t="shared" si="70"/>
        <v/>
      </c>
      <c r="T1082" t="str">
        <f t="shared" si="71"/>
        <v/>
      </c>
      <c r="U1082" t="str">
        <f>IF(B1082="","",VLOOKUP(B1082,CODES!$A$2:$B$6,2,FALSE))</f>
        <v/>
      </c>
      <c r="V1082" t="str">
        <f>IF(C1082="","",LOOKUP(C1082,{0,1,5,9,13,17,21},{"&lt;1 credits","1 - 4 credits","5 - 8 credits","9 - 12 credits","13 - 16 credits","17 - 20 credits","21 + credits"}))</f>
        <v/>
      </c>
      <c r="W1082" t="str">
        <f>IF(V1082="","",VLOOKUP(V1082,CODES!$G$2:$H$8,2,FALSE))</f>
        <v/>
      </c>
      <c r="X1082" t="str">
        <f>IF(AND(ISBLANK(F1082),ISBLANK(G1082)),IF(D1082="","",VLOOKUP(D1082,CODES!$K$2:$L$8,2,FALSE)),IF(ISBLANK(G1082),VLOOKUP(D1082,CODES!$K$2:$L$8,2,FALSE)&amp;","&amp;VLOOKUP(F1082,CODES!$K$2:$L$8,2,FALSE),VLOOKUP(D1082,CODES!$K$2:$L$8,2,FALSE)&amp;","&amp;VLOOKUP(F1082,CODES!$K$2:$L$8,2,FALSE)&amp;","&amp;VLOOKUP(G1082,CODES!$K$2:$L$8,2,FALSE)))</f>
        <v/>
      </c>
      <c r="Y1082" t="str">
        <f>IF(AND(ISBLANK(H1082),ISBLANK(I1082)),IF(E1082="","",VLOOKUP(E1082,CODES!$C$2:$D$28,2,FALSE)),IF(ISBLANK(I1082),VLOOKUP(E1082,CODES!$C$2:$D$28,2,FALSE)&amp;","&amp;VLOOKUP(H1082,CODES!$C$2:$D$28,2,FALSE),VLOOKUP(E1082,CODES!$C$2:$D$28,2,FALSE)&amp;","&amp;VLOOKUP(H1082,CODES!$C$2:$D$28,2,FALSE)&amp;","&amp;VLOOKUP(I1082,CODES!$C$2:$D$28,2,FALSE)))</f>
        <v/>
      </c>
      <c r="Z1082" t="str">
        <f t="shared" si="72"/>
        <v/>
      </c>
      <c r="AA1082" t="str">
        <f>IF(Z1082="","",VLOOKUP(Z1082,CODES!$E$2:$F$73,2,FALSE))</f>
        <v/>
      </c>
    </row>
    <row r="1083" spans="10:27" x14ac:dyDescent="0.25">
      <c r="J1083" s="5"/>
      <c r="Q1083" t="str">
        <f t="shared" si="69"/>
        <v/>
      </c>
      <c r="S1083" t="str">
        <f t="shared" si="70"/>
        <v/>
      </c>
      <c r="T1083" t="str">
        <f t="shared" si="71"/>
        <v/>
      </c>
      <c r="U1083" t="str">
        <f>IF(B1083="","",VLOOKUP(B1083,CODES!$A$2:$B$6,2,FALSE))</f>
        <v/>
      </c>
      <c r="V1083" t="str">
        <f>IF(C1083="","",LOOKUP(C1083,{0,1,5,9,13,17,21},{"&lt;1 credits","1 - 4 credits","5 - 8 credits","9 - 12 credits","13 - 16 credits","17 - 20 credits","21 + credits"}))</f>
        <v/>
      </c>
      <c r="W1083" t="str">
        <f>IF(V1083="","",VLOOKUP(V1083,CODES!$G$2:$H$8,2,FALSE))</f>
        <v/>
      </c>
      <c r="X1083" t="str">
        <f>IF(AND(ISBLANK(F1083),ISBLANK(G1083)),IF(D1083="","",VLOOKUP(D1083,CODES!$K$2:$L$8,2,FALSE)),IF(ISBLANK(G1083),VLOOKUP(D1083,CODES!$K$2:$L$8,2,FALSE)&amp;","&amp;VLOOKUP(F1083,CODES!$K$2:$L$8,2,FALSE),VLOOKUP(D1083,CODES!$K$2:$L$8,2,FALSE)&amp;","&amp;VLOOKUP(F1083,CODES!$K$2:$L$8,2,FALSE)&amp;","&amp;VLOOKUP(G1083,CODES!$K$2:$L$8,2,FALSE)))</f>
        <v/>
      </c>
      <c r="Y1083" t="str">
        <f>IF(AND(ISBLANK(H1083),ISBLANK(I1083)),IF(E1083="","",VLOOKUP(E1083,CODES!$C$2:$D$28,2,FALSE)),IF(ISBLANK(I1083),VLOOKUP(E1083,CODES!$C$2:$D$28,2,FALSE)&amp;","&amp;VLOOKUP(H1083,CODES!$C$2:$D$28,2,FALSE),VLOOKUP(E1083,CODES!$C$2:$D$28,2,FALSE)&amp;","&amp;VLOOKUP(H1083,CODES!$C$2:$D$28,2,FALSE)&amp;","&amp;VLOOKUP(I1083,CODES!$C$2:$D$28,2,FALSE)))</f>
        <v/>
      </c>
      <c r="Z1083" t="str">
        <f t="shared" si="72"/>
        <v/>
      </c>
      <c r="AA1083" t="str">
        <f>IF(Z1083="","",VLOOKUP(Z1083,CODES!$E$2:$F$73,2,FALSE))</f>
        <v/>
      </c>
    </row>
    <row r="1084" spans="10:27" x14ac:dyDescent="0.25">
      <c r="J1084" s="5"/>
      <c r="Q1084" t="str">
        <f t="shared" si="69"/>
        <v/>
      </c>
      <c r="S1084" t="str">
        <f t="shared" si="70"/>
        <v/>
      </c>
      <c r="T1084" t="str">
        <f t="shared" si="71"/>
        <v/>
      </c>
      <c r="U1084" t="str">
        <f>IF(B1084="","",VLOOKUP(B1084,CODES!$A$2:$B$6,2,FALSE))</f>
        <v/>
      </c>
      <c r="V1084" t="str">
        <f>IF(C1084="","",LOOKUP(C1084,{0,1,5,9,13,17,21},{"&lt;1 credits","1 - 4 credits","5 - 8 credits","9 - 12 credits","13 - 16 credits","17 - 20 credits","21 + credits"}))</f>
        <v/>
      </c>
      <c r="W1084" t="str">
        <f>IF(V1084="","",VLOOKUP(V1084,CODES!$G$2:$H$8,2,FALSE))</f>
        <v/>
      </c>
      <c r="X1084" t="str">
        <f>IF(AND(ISBLANK(F1084),ISBLANK(G1084)),IF(D1084="","",VLOOKUP(D1084,CODES!$K$2:$L$8,2,FALSE)),IF(ISBLANK(G1084),VLOOKUP(D1084,CODES!$K$2:$L$8,2,FALSE)&amp;","&amp;VLOOKUP(F1084,CODES!$K$2:$L$8,2,FALSE),VLOOKUP(D1084,CODES!$K$2:$L$8,2,FALSE)&amp;","&amp;VLOOKUP(F1084,CODES!$K$2:$L$8,2,FALSE)&amp;","&amp;VLOOKUP(G1084,CODES!$K$2:$L$8,2,FALSE)))</f>
        <v/>
      </c>
      <c r="Y1084" t="str">
        <f>IF(AND(ISBLANK(H1084),ISBLANK(I1084)),IF(E1084="","",VLOOKUP(E1084,CODES!$C$2:$D$28,2,FALSE)),IF(ISBLANK(I1084),VLOOKUP(E1084,CODES!$C$2:$D$28,2,FALSE)&amp;","&amp;VLOOKUP(H1084,CODES!$C$2:$D$28,2,FALSE),VLOOKUP(E1084,CODES!$C$2:$D$28,2,FALSE)&amp;","&amp;VLOOKUP(H1084,CODES!$C$2:$D$28,2,FALSE)&amp;","&amp;VLOOKUP(I1084,CODES!$C$2:$D$28,2,FALSE)))</f>
        <v/>
      </c>
      <c r="Z1084" t="str">
        <f t="shared" si="72"/>
        <v/>
      </c>
      <c r="AA1084" t="str">
        <f>IF(Z1084="","",VLOOKUP(Z1084,CODES!$E$2:$F$73,2,FALSE))</f>
        <v/>
      </c>
    </row>
    <row r="1085" spans="10:27" x14ac:dyDescent="0.25">
      <c r="J1085" s="5"/>
      <c r="Q1085" t="str">
        <f t="shared" si="69"/>
        <v/>
      </c>
      <c r="S1085" t="str">
        <f t="shared" si="70"/>
        <v/>
      </c>
      <c r="T1085" t="str">
        <f t="shared" si="71"/>
        <v/>
      </c>
      <c r="U1085" t="str">
        <f>IF(B1085="","",VLOOKUP(B1085,CODES!$A$2:$B$6,2,FALSE))</f>
        <v/>
      </c>
      <c r="V1085" t="str">
        <f>IF(C1085="","",LOOKUP(C1085,{0,1,5,9,13,17,21},{"&lt;1 credits","1 - 4 credits","5 - 8 credits","9 - 12 credits","13 - 16 credits","17 - 20 credits","21 + credits"}))</f>
        <v/>
      </c>
      <c r="W1085" t="str">
        <f>IF(V1085="","",VLOOKUP(V1085,CODES!$G$2:$H$8,2,FALSE))</f>
        <v/>
      </c>
      <c r="X1085" t="str">
        <f>IF(AND(ISBLANK(F1085),ISBLANK(G1085)),IF(D1085="","",VLOOKUP(D1085,CODES!$K$2:$L$8,2,FALSE)),IF(ISBLANK(G1085),VLOOKUP(D1085,CODES!$K$2:$L$8,2,FALSE)&amp;","&amp;VLOOKUP(F1085,CODES!$K$2:$L$8,2,FALSE),VLOOKUP(D1085,CODES!$K$2:$L$8,2,FALSE)&amp;","&amp;VLOOKUP(F1085,CODES!$K$2:$L$8,2,FALSE)&amp;","&amp;VLOOKUP(G1085,CODES!$K$2:$L$8,2,FALSE)))</f>
        <v/>
      </c>
      <c r="Y1085" t="str">
        <f>IF(AND(ISBLANK(H1085),ISBLANK(I1085)),IF(E1085="","",VLOOKUP(E1085,CODES!$C$2:$D$28,2,FALSE)),IF(ISBLANK(I1085),VLOOKUP(E1085,CODES!$C$2:$D$28,2,FALSE)&amp;","&amp;VLOOKUP(H1085,CODES!$C$2:$D$28,2,FALSE),VLOOKUP(E1085,CODES!$C$2:$D$28,2,FALSE)&amp;","&amp;VLOOKUP(H1085,CODES!$C$2:$D$28,2,FALSE)&amp;","&amp;VLOOKUP(I1085,CODES!$C$2:$D$28,2,FALSE)))</f>
        <v/>
      </c>
      <c r="Z1085" t="str">
        <f t="shared" si="72"/>
        <v/>
      </c>
      <c r="AA1085" t="str">
        <f>IF(Z1085="","",VLOOKUP(Z1085,CODES!$E$2:$F$73,2,FALSE))</f>
        <v/>
      </c>
    </row>
    <row r="1086" spans="10:27" x14ac:dyDescent="0.25">
      <c r="J1086" s="5"/>
      <c r="Q1086" t="str">
        <f t="shared" si="69"/>
        <v/>
      </c>
      <c r="S1086" t="str">
        <f t="shared" si="70"/>
        <v/>
      </c>
      <c r="T1086" t="str">
        <f t="shared" si="71"/>
        <v/>
      </c>
      <c r="U1086" t="str">
        <f>IF(B1086="","",VLOOKUP(B1086,CODES!$A$2:$B$6,2,FALSE))</f>
        <v/>
      </c>
      <c r="V1086" t="str">
        <f>IF(C1086="","",LOOKUP(C1086,{0,1,5,9,13,17,21},{"&lt;1 credits","1 - 4 credits","5 - 8 credits","9 - 12 credits","13 - 16 credits","17 - 20 credits","21 + credits"}))</f>
        <v/>
      </c>
      <c r="W1086" t="str">
        <f>IF(V1086="","",VLOOKUP(V1086,CODES!$G$2:$H$8,2,FALSE))</f>
        <v/>
      </c>
      <c r="X1086" t="str">
        <f>IF(AND(ISBLANK(F1086),ISBLANK(G1086)),IF(D1086="","",VLOOKUP(D1086,CODES!$K$2:$L$8,2,FALSE)),IF(ISBLANK(G1086),VLOOKUP(D1086,CODES!$K$2:$L$8,2,FALSE)&amp;","&amp;VLOOKUP(F1086,CODES!$K$2:$L$8,2,FALSE),VLOOKUP(D1086,CODES!$K$2:$L$8,2,FALSE)&amp;","&amp;VLOOKUP(F1086,CODES!$K$2:$L$8,2,FALSE)&amp;","&amp;VLOOKUP(G1086,CODES!$K$2:$L$8,2,FALSE)))</f>
        <v/>
      </c>
      <c r="Y1086" t="str">
        <f>IF(AND(ISBLANK(H1086),ISBLANK(I1086)),IF(E1086="","",VLOOKUP(E1086,CODES!$C$2:$D$28,2,FALSE)),IF(ISBLANK(I1086),VLOOKUP(E1086,CODES!$C$2:$D$28,2,FALSE)&amp;","&amp;VLOOKUP(H1086,CODES!$C$2:$D$28,2,FALSE),VLOOKUP(E1086,CODES!$C$2:$D$28,2,FALSE)&amp;","&amp;VLOOKUP(H1086,CODES!$C$2:$D$28,2,FALSE)&amp;","&amp;VLOOKUP(I1086,CODES!$C$2:$D$28,2,FALSE)))</f>
        <v/>
      </c>
      <c r="Z1086" t="str">
        <f t="shared" si="72"/>
        <v/>
      </c>
      <c r="AA1086" t="str">
        <f>IF(Z1086="","",VLOOKUP(Z1086,CODES!$E$2:$F$73,2,FALSE))</f>
        <v/>
      </c>
    </row>
    <row r="1087" spans="10:27" x14ac:dyDescent="0.25">
      <c r="J1087" s="5"/>
      <c r="Q1087" t="str">
        <f t="shared" si="69"/>
        <v/>
      </c>
      <c r="S1087" t="str">
        <f t="shared" si="70"/>
        <v/>
      </c>
      <c r="T1087" t="str">
        <f t="shared" si="71"/>
        <v/>
      </c>
      <c r="U1087" t="str">
        <f>IF(B1087="","",VLOOKUP(B1087,CODES!$A$2:$B$6,2,FALSE))</f>
        <v/>
      </c>
      <c r="V1087" t="str">
        <f>IF(C1087="","",LOOKUP(C1087,{0,1,5,9,13,17,21},{"&lt;1 credits","1 - 4 credits","5 - 8 credits","9 - 12 credits","13 - 16 credits","17 - 20 credits","21 + credits"}))</f>
        <v/>
      </c>
      <c r="W1087" t="str">
        <f>IF(V1087="","",VLOOKUP(V1087,CODES!$G$2:$H$8,2,FALSE))</f>
        <v/>
      </c>
      <c r="X1087" t="str">
        <f>IF(AND(ISBLANK(F1087),ISBLANK(G1087)),IF(D1087="","",VLOOKUP(D1087,CODES!$K$2:$L$8,2,FALSE)),IF(ISBLANK(G1087),VLOOKUP(D1087,CODES!$K$2:$L$8,2,FALSE)&amp;","&amp;VLOOKUP(F1087,CODES!$K$2:$L$8,2,FALSE),VLOOKUP(D1087,CODES!$K$2:$L$8,2,FALSE)&amp;","&amp;VLOOKUP(F1087,CODES!$K$2:$L$8,2,FALSE)&amp;","&amp;VLOOKUP(G1087,CODES!$K$2:$L$8,2,FALSE)))</f>
        <v/>
      </c>
      <c r="Y1087" t="str">
        <f>IF(AND(ISBLANK(H1087),ISBLANK(I1087)),IF(E1087="","",VLOOKUP(E1087,CODES!$C$2:$D$28,2,FALSE)),IF(ISBLANK(I1087),VLOOKUP(E1087,CODES!$C$2:$D$28,2,FALSE)&amp;","&amp;VLOOKUP(H1087,CODES!$C$2:$D$28,2,FALSE),VLOOKUP(E1087,CODES!$C$2:$D$28,2,FALSE)&amp;","&amp;VLOOKUP(H1087,CODES!$C$2:$D$28,2,FALSE)&amp;","&amp;VLOOKUP(I1087,CODES!$C$2:$D$28,2,FALSE)))</f>
        <v/>
      </c>
      <c r="Z1087" t="str">
        <f t="shared" si="72"/>
        <v/>
      </c>
      <c r="AA1087" t="str">
        <f>IF(Z1087="","",VLOOKUP(Z1087,CODES!$E$2:$F$73,2,FALSE))</f>
        <v/>
      </c>
    </row>
    <row r="1088" spans="10:27" x14ac:dyDescent="0.25">
      <c r="J1088" s="5"/>
      <c r="Q1088" t="str">
        <f t="shared" si="69"/>
        <v/>
      </c>
      <c r="S1088" t="str">
        <f t="shared" si="70"/>
        <v/>
      </c>
      <c r="T1088" t="str">
        <f t="shared" si="71"/>
        <v/>
      </c>
      <c r="U1088" t="str">
        <f>IF(B1088="","",VLOOKUP(B1088,CODES!$A$2:$B$6,2,FALSE))</f>
        <v/>
      </c>
      <c r="V1088" t="str">
        <f>IF(C1088="","",LOOKUP(C1088,{0,1,5,9,13,17,21},{"&lt;1 credits","1 - 4 credits","5 - 8 credits","9 - 12 credits","13 - 16 credits","17 - 20 credits","21 + credits"}))</f>
        <v/>
      </c>
      <c r="W1088" t="str">
        <f>IF(V1088="","",VLOOKUP(V1088,CODES!$G$2:$H$8,2,FALSE))</f>
        <v/>
      </c>
      <c r="X1088" t="str">
        <f>IF(AND(ISBLANK(F1088),ISBLANK(G1088)),IF(D1088="","",VLOOKUP(D1088,CODES!$K$2:$L$8,2,FALSE)),IF(ISBLANK(G1088),VLOOKUP(D1088,CODES!$K$2:$L$8,2,FALSE)&amp;","&amp;VLOOKUP(F1088,CODES!$K$2:$L$8,2,FALSE),VLOOKUP(D1088,CODES!$K$2:$L$8,2,FALSE)&amp;","&amp;VLOOKUP(F1088,CODES!$K$2:$L$8,2,FALSE)&amp;","&amp;VLOOKUP(G1088,CODES!$K$2:$L$8,2,FALSE)))</f>
        <v/>
      </c>
      <c r="Y1088" t="str">
        <f>IF(AND(ISBLANK(H1088),ISBLANK(I1088)),IF(E1088="","",VLOOKUP(E1088,CODES!$C$2:$D$28,2,FALSE)),IF(ISBLANK(I1088),VLOOKUP(E1088,CODES!$C$2:$D$28,2,FALSE)&amp;","&amp;VLOOKUP(H1088,CODES!$C$2:$D$28,2,FALSE),VLOOKUP(E1088,CODES!$C$2:$D$28,2,FALSE)&amp;","&amp;VLOOKUP(H1088,CODES!$C$2:$D$28,2,FALSE)&amp;","&amp;VLOOKUP(I1088,CODES!$C$2:$D$28,2,FALSE)))</f>
        <v/>
      </c>
      <c r="Z1088" t="str">
        <f t="shared" si="72"/>
        <v/>
      </c>
      <c r="AA1088" t="str">
        <f>IF(Z1088="","",VLOOKUP(Z1088,CODES!$E$2:$F$73,2,FALSE))</f>
        <v/>
      </c>
    </row>
    <row r="1089" spans="10:27" x14ac:dyDescent="0.25">
      <c r="J1089" s="5"/>
      <c r="Q1089" t="str">
        <f t="shared" si="69"/>
        <v/>
      </c>
      <c r="S1089" t="str">
        <f t="shared" si="70"/>
        <v/>
      </c>
      <c r="T1089" t="str">
        <f t="shared" si="71"/>
        <v/>
      </c>
      <c r="U1089" t="str">
        <f>IF(B1089="","",VLOOKUP(B1089,CODES!$A$2:$B$6,2,FALSE))</f>
        <v/>
      </c>
      <c r="V1089" t="str">
        <f>IF(C1089="","",LOOKUP(C1089,{0,1,5,9,13,17,21},{"&lt;1 credits","1 - 4 credits","5 - 8 credits","9 - 12 credits","13 - 16 credits","17 - 20 credits","21 + credits"}))</f>
        <v/>
      </c>
      <c r="W1089" t="str">
        <f>IF(V1089="","",VLOOKUP(V1089,CODES!$G$2:$H$8,2,FALSE))</f>
        <v/>
      </c>
      <c r="X1089" t="str">
        <f>IF(AND(ISBLANK(F1089),ISBLANK(G1089)),IF(D1089="","",VLOOKUP(D1089,CODES!$K$2:$L$8,2,FALSE)),IF(ISBLANK(G1089),VLOOKUP(D1089,CODES!$K$2:$L$8,2,FALSE)&amp;","&amp;VLOOKUP(F1089,CODES!$K$2:$L$8,2,FALSE),VLOOKUP(D1089,CODES!$K$2:$L$8,2,FALSE)&amp;","&amp;VLOOKUP(F1089,CODES!$K$2:$L$8,2,FALSE)&amp;","&amp;VLOOKUP(G1089,CODES!$K$2:$L$8,2,FALSE)))</f>
        <v/>
      </c>
      <c r="Y1089" t="str">
        <f>IF(AND(ISBLANK(H1089),ISBLANK(I1089)),IF(E1089="","",VLOOKUP(E1089,CODES!$C$2:$D$28,2,FALSE)),IF(ISBLANK(I1089),VLOOKUP(E1089,CODES!$C$2:$D$28,2,FALSE)&amp;","&amp;VLOOKUP(H1089,CODES!$C$2:$D$28,2,FALSE),VLOOKUP(E1089,CODES!$C$2:$D$28,2,FALSE)&amp;","&amp;VLOOKUP(H1089,CODES!$C$2:$D$28,2,FALSE)&amp;","&amp;VLOOKUP(I1089,CODES!$C$2:$D$28,2,FALSE)))</f>
        <v/>
      </c>
      <c r="Z1089" t="str">
        <f t="shared" si="72"/>
        <v/>
      </c>
      <c r="AA1089" t="str">
        <f>IF(Z1089="","",VLOOKUP(Z1089,CODES!$E$2:$F$73,2,FALSE))</f>
        <v/>
      </c>
    </row>
    <row r="1090" spans="10:27" x14ac:dyDescent="0.25">
      <c r="J1090" s="5"/>
      <c r="Q1090" t="str">
        <f t="shared" si="69"/>
        <v/>
      </c>
      <c r="S1090" t="str">
        <f t="shared" si="70"/>
        <v/>
      </c>
      <c r="T1090" t="str">
        <f t="shared" si="71"/>
        <v/>
      </c>
      <c r="U1090" t="str">
        <f>IF(B1090="","",VLOOKUP(B1090,CODES!$A$2:$B$6,2,FALSE))</f>
        <v/>
      </c>
      <c r="V1090" t="str">
        <f>IF(C1090="","",LOOKUP(C1090,{0,1,5,9,13,17,21},{"&lt;1 credits","1 - 4 credits","5 - 8 credits","9 - 12 credits","13 - 16 credits","17 - 20 credits","21 + credits"}))</f>
        <v/>
      </c>
      <c r="W1090" t="str">
        <f>IF(V1090="","",VLOOKUP(V1090,CODES!$G$2:$H$8,2,FALSE))</f>
        <v/>
      </c>
      <c r="X1090" t="str">
        <f>IF(AND(ISBLANK(F1090),ISBLANK(G1090)),IF(D1090="","",VLOOKUP(D1090,CODES!$K$2:$L$8,2,FALSE)),IF(ISBLANK(G1090),VLOOKUP(D1090,CODES!$K$2:$L$8,2,FALSE)&amp;","&amp;VLOOKUP(F1090,CODES!$K$2:$L$8,2,FALSE),VLOOKUP(D1090,CODES!$K$2:$L$8,2,FALSE)&amp;","&amp;VLOOKUP(F1090,CODES!$K$2:$L$8,2,FALSE)&amp;","&amp;VLOOKUP(G1090,CODES!$K$2:$L$8,2,FALSE)))</f>
        <v/>
      </c>
      <c r="Y1090" t="str">
        <f>IF(AND(ISBLANK(H1090),ISBLANK(I1090)),IF(E1090="","",VLOOKUP(E1090,CODES!$C$2:$D$28,2,FALSE)),IF(ISBLANK(I1090),VLOOKUP(E1090,CODES!$C$2:$D$28,2,FALSE)&amp;","&amp;VLOOKUP(H1090,CODES!$C$2:$D$28,2,FALSE),VLOOKUP(E1090,CODES!$C$2:$D$28,2,FALSE)&amp;","&amp;VLOOKUP(H1090,CODES!$C$2:$D$28,2,FALSE)&amp;","&amp;VLOOKUP(I1090,CODES!$C$2:$D$28,2,FALSE)))</f>
        <v/>
      </c>
      <c r="Z1090" t="str">
        <f t="shared" si="72"/>
        <v/>
      </c>
      <c r="AA1090" t="str">
        <f>IF(Z1090="","",VLOOKUP(Z1090,CODES!$E$2:$F$73,2,FALSE))</f>
        <v/>
      </c>
    </row>
    <row r="1091" spans="10:27" x14ac:dyDescent="0.25">
      <c r="J1091" s="5"/>
      <c r="Q1091" t="str">
        <f t="shared" si="69"/>
        <v/>
      </c>
      <c r="S1091" t="str">
        <f t="shared" si="70"/>
        <v/>
      </c>
      <c r="T1091" t="str">
        <f t="shared" si="71"/>
        <v/>
      </c>
      <c r="U1091" t="str">
        <f>IF(B1091="","",VLOOKUP(B1091,CODES!$A$2:$B$6,2,FALSE))</f>
        <v/>
      </c>
      <c r="V1091" t="str">
        <f>IF(C1091="","",LOOKUP(C1091,{0,1,5,9,13,17,21},{"&lt;1 credits","1 - 4 credits","5 - 8 credits","9 - 12 credits","13 - 16 credits","17 - 20 credits","21 + credits"}))</f>
        <v/>
      </c>
      <c r="W1091" t="str">
        <f>IF(V1091="","",VLOOKUP(V1091,CODES!$G$2:$H$8,2,FALSE))</f>
        <v/>
      </c>
      <c r="X1091" t="str">
        <f>IF(AND(ISBLANK(F1091),ISBLANK(G1091)),IF(D1091="","",VLOOKUP(D1091,CODES!$K$2:$L$8,2,FALSE)),IF(ISBLANK(G1091),VLOOKUP(D1091,CODES!$K$2:$L$8,2,FALSE)&amp;","&amp;VLOOKUP(F1091,CODES!$K$2:$L$8,2,FALSE),VLOOKUP(D1091,CODES!$K$2:$L$8,2,FALSE)&amp;","&amp;VLOOKUP(F1091,CODES!$K$2:$L$8,2,FALSE)&amp;","&amp;VLOOKUP(G1091,CODES!$K$2:$L$8,2,FALSE)))</f>
        <v/>
      </c>
      <c r="Y1091" t="str">
        <f>IF(AND(ISBLANK(H1091),ISBLANK(I1091)),IF(E1091="","",VLOOKUP(E1091,CODES!$C$2:$D$28,2,FALSE)),IF(ISBLANK(I1091),VLOOKUP(E1091,CODES!$C$2:$D$28,2,FALSE)&amp;","&amp;VLOOKUP(H1091,CODES!$C$2:$D$28,2,FALSE),VLOOKUP(E1091,CODES!$C$2:$D$28,2,FALSE)&amp;","&amp;VLOOKUP(H1091,CODES!$C$2:$D$28,2,FALSE)&amp;","&amp;VLOOKUP(I1091,CODES!$C$2:$D$28,2,FALSE)))</f>
        <v/>
      </c>
      <c r="Z1091" t="str">
        <f t="shared" si="72"/>
        <v/>
      </c>
      <c r="AA1091" t="str">
        <f>IF(Z1091="","",VLOOKUP(Z1091,CODES!$E$2:$F$73,2,FALSE))</f>
        <v/>
      </c>
    </row>
    <row r="1092" spans="10:27" x14ac:dyDescent="0.25">
      <c r="J1092" s="5"/>
      <c r="Q1092" t="str">
        <f t="shared" si="69"/>
        <v/>
      </c>
      <c r="S1092" t="str">
        <f t="shared" si="70"/>
        <v/>
      </c>
      <c r="T1092" t="str">
        <f t="shared" si="71"/>
        <v/>
      </c>
      <c r="U1092" t="str">
        <f>IF(B1092="","",VLOOKUP(B1092,CODES!$A$2:$B$6,2,FALSE))</f>
        <v/>
      </c>
      <c r="V1092" t="str">
        <f>IF(C1092="","",LOOKUP(C1092,{0,1,5,9,13,17,21},{"&lt;1 credits","1 - 4 credits","5 - 8 credits","9 - 12 credits","13 - 16 credits","17 - 20 credits","21 + credits"}))</f>
        <v/>
      </c>
      <c r="W1092" t="str">
        <f>IF(V1092="","",VLOOKUP(V1092,CODES!$G$2:$H$8,2,FALSE))</f>
        <v/>
      </c>
      <c r="X1092" t="str">
        <f>IF(AND(ISBLANK(F1092),ISBLANK(G1092)),IF(D1092="","",VLOOKUP(D1092,CODES!$K$2:$L$8,2,FALSE)),IF(ISBLANK(G1092),VLOOKUP(D1092,CODES!$K$2:$L$8,2,FALSE)&amp;","&amp;VLOOKUP(F1092,CODES!$K$2:$L$8,2,FALSE),VLOOKUP(D1092,CODES!$K$2:$L$8,2,FALSE)&amp;","&amp;VLOOKUP(F1092,CODES!$K$2:$L$8,2,FALSE)&amp;","&amp;VLOOKUP(G1092,CODES!$K$2:$L$8,2,FALSE)))</f>
        <v/>
      </c>
      <c r="Y1092" t="str">
        <f>IF(AND(ISBLANK(H1092),ISBLANK(I1092)),IF(E1092="","",VLOOKUP(E1092,CODES!$C$2:$D$28,2,FALSE)),IF(ISBLANK(I1092),VLOOKUP(E1092,CODES!$C$2:$D$28,2,FALSE)&amp;","&amp;VLOOKUP(H1092,CODES!$C$2:$D$28,2,FALSE),VLOOKUP(E1092,CODES!$C$2:$D$28,2,FALSE)&amp;","&amp;VLOOKUP(H1092,CODES!$C$2:$D$28,2,FALSE)&amp;","&amp;VLOOKUP(I1092,CODES!$C$2:$D$28,2,FALSE)))</f>
        <v/>
      </c>
      <c r="Z1092" t="str">
        <f t="shared" si="72"/>
        <v/>
      </c>
      <c r="AA1092" t="str">
        <f>IF(Z1092="","",VLOOKUP(Z1092,CODES!$E$2:$F$73,2,FALSE))</f>
        <v/>
      </c>
    </row>
    <row r="1093" spans="10:27" x14ac:dyDescent="0.25">
      <c r="J1093" s="5"/>
      <c r="Q1093" t="str">
        <f t="shared" si="69"/>
        <v/>
      </c>
      <c r="S1093" t="str">
        <f t="shared" si="70"/>
        <v/>
      </c>
      <c r="T1093" t="str">
        <f t="shared" si="71"/>
        <v/>
      </c>
      <c r="U1093" t="str">
        <f>IF(B1093="","",VLOOKUP(B1093,CODES!$A$2:$B$6,2,FALSE))</f>
        <v/>
      </c>
      <c r="V1093" t="str">
        <f>IF(C1093="","",LOOKUP(C1093,{0,1,5,9,13,17,21},{"&lt;1 credits","1 - 4 credits","5 - 8 credits","9 - 12 credits","13 - 16 credits","17 - 20 credits","21 + credits"}))</f>
        <v/>
      </c>
      <c r="W1093" t="str">
        <f>IF(V1093="","",VLOOKUP(V1093,CODES!$G$2:$H$8,2,FALSE))</f>
        <v/>
      </c>
      <c r="X1093" t="str">
        <f>IF(AND(ISBLANK(F1093),ISBLANK(G1093)),IF(D1093="","",VLOOKUP(D1093,CODES!$K$2:$L$8,2,FALSE)),IF(ISBLANK(G1093),VLOOKUP(D1093,CODES!$K$2:$L$8,2,FALSE)&amp;","&amp;VLOOKUP(F1093,CODES!$K$2:$L$8,2,FALSE),VLOOKUP(D1093,CODES!$K$2:$L$8,2,FALSE)&amp;","&amp;VLOOKUP(F1093,CODES!$K$2:$L$8,2,FALSE)&amp;","&amp;VLOOKUP(G1093,CODES!$K$2:$L$8,2,FALSE)))</f>
        <v/>
      </c>
      <c r="Y1093" t="str">
        <f>IF(AND(ISBLANK(H1093),ISBLANK(I1093)),IF(E1093="","",VLOOKUP(E1093,CODES!$C$2:$D$28,2,FALSE)),IF(ISBLANK(I1093),VLOOKUP(E1093,CODES!$C$2:$D$28,2,FALSE)&amp;","&amp;VLOOKUP(H1093,CODES!$C$2:$D$28,2,FALSE),VLOOKUP(E1093,CODES!$C$2:$D$28,2,FALSE)&amp;","&amp;VLOOKUP(H1093,CODES!$C$2:$D$28,2,FALSE)&amp;","&amp;VLOOKUP(I1093,CODES!$C$2:$D$28,2,FALSE)))</f>
        <v/>
      </c>
      <c r="Z1093" t="str">
        <f t="shared" si="72"/>
        <v/>
      </c>
      <c r="AA1093" t="str">
        <f>IF(Z1093="","",VLOOKUP(Z1093,CODES!$E$2:$F$73,2,FALSE))</f>
        <v/>
      </c>
    </row>
    <row r="1094" spans="10:27" x14ac:dyDescent="0.25">
      <c r="J1094" s="5"/>
      <c r="Q1094" t="str">
        <f t="shared" ref="Q1094:Q1157" si="73">IF(A1094="","","Courses")</f>
        <v/>
      </c>
      <c r="S1094" t="str">
        <f t="shared" ref="S1094:S1157" si="74">IF(Q1094="","",IF($B$1="","",$B$1))</f>
        <v/>
      </c>
      <c r="T1094" t="str">
        <f t="shared" ref="T1094:T1157" si="75">IF(Q1094="","",IF($B$2="","",$B$2))</f>
        <v/>
      </c>
      <c r="U1094" t="str">
        <f>IF(B1094="","",VLOOKUP(B1094,CODES!$A$2:$B$6,2,FALSE))</f>
        <v/>
      </c>
      <c r="V1094" t="str">
        <f>IF(C1094="","",LOOKUP(C1094,{0,1,5,9,13,17,21},{"&lt;1 credits","1 - 4 credits","5 - 8 credits","9 - 12 credits","13 - 16 credits","17 - 20 credits","21 + credits"}))</f>
        <v/>
      </c>
      <c r="W1094" t="str">
        <f>IF(V1094="","",VLOOKUP(V1094,CODES!$G$2:$H$8,2,FALSE))</f>
        <v/>
      </c>
      <c r="X1094" t="str">
        <f>IF(AND(ISBLANK(F1094),ISBLANK(G1094)),IF(D1094="","",VLOOKUP(D1094,CODES!$K$2:$L$8,2,FALSE)),IF(ISBLANK(G1094),VLOOKUP(D1094,CODES!$K$2:$L$8,2,FALSE)&amp;","&amp;VLOOKUP(F1094,CODES!$K$2:$L$8,2,FALSE),VLOOKUP(D1094,CODES!$K$2:$L$8,2,FALSE)&amp;","&amp;VLOOKUP(F1094,CODES!$K$2:$L$8,2,FALSE)&amp;","&amp;VLOOKUP(G1094,CODES!$K$2:$L$8,2,FALSE)))</f>
        <v/>
      </c>
      <c r="Y1094" t="str">
        <f>IF(AND(ISBLANK(H1094),ISBLANK(I1094)),IF(E1094="","",VLOOKUP(E1094,CODES!$C$2:$D$28,2,FALSE)),IF(ISBLANK(I1094),VLOOKUP(E1094,CODES!$C$2:$D$28,2,FALSE)&amp;","&amp;VLOOKUP(H1094,CODES!$C$2:$D$28,2,FALSE),VLOOKUP(E1094,CODES!$C$2:$D$28,2,FALSE)&amp;","&amp;VLOOKUP(H1094,CODES!$C$2:$D$28,2,FALSE)&amp;","&amp;VLOOKUP(I1094,CODES!$C$2:$D$28,2,FALSE)))</f>
        <v/>
      </c>
      <c r="Z1094" t="str">
        <f t="shared" ref="Z1094:Z1157" si="76">IF(L1094="","",TEXT(L1094,"mmm")&amp;" "&amp;TEXT(L1094,"yyyy"))</f>
        <v/>
      </c>
      <c r="AA1094" t="str">
        <f>IF(Z1094="","",VLOOKUP(Z1094,CODES!$E$2:$F$73,2,FALSE))</f>
        <v/>
      </c>
    </row>
    <row r="1095" spans="10:27" x14ac:dyDescent="0.25">
      <c r="J1095" s="5"/>
      <c r="Q1095" t="str">
        <f t="shared" si="73"/>
        <v/>
      </c>
      <c r="S1095" t="str">
        <f t="shared" si="74"/>
        <v/>
      </c>
      <c r="T1095" t="str">
        <f t="shared" si="75"/>
        <v/>
      </c>
      <c r="U1095" t="str">
        <f>IF(B1095="","",VLOOKUP(B1095,CODES!$A$2:$B$6,2,FALSE))</f>
        <v/>
      </c>
      <c r="V1095" t="str">
        <f>IF(C1095="","",LOOKUP(C1095,{0,1,5,9,13,17,21},{"&lt;1 credits","1 - 4 credits","5 - 8 credits","9 - 12 credits","13 - 16 credits","17 - 20 credits","21 + credits"}))</f>
        <v/>
      </c>
      <c r="W1095" t="str">
        <f>IF(V1095="","",VLOOKUP(V1095,CODES!$G$2:$H$8,2,FALSE))</f>
        <v/>
      </c>
      <c r="X1095" t="str">
        <f>IF(AND(ISBLANK(F1095),ISBLANK(G1095)),IF(D1095="","",VLOOKUP(D1095,CODES!$K$2:$L$8,2,FALSE)),IF(ISBLANK(G1095),VLOOKUP(D1095,CODES!$K$2:$L$8,2,FALSE)&amp;","&amp;VLOOKUP(F1095,CODES!$K$2:$L$8,2,FALSE),VLOOKUP(D1095,CODES!$K$2:$L$8,2,FALSE)&amp;","&amp;VLOOKUP(F1095,CODES!$K$2:$L$8,2,FALSE)&amp;","&amp;VLOOKUP(G1095,CODES!$K$2:$L$8,2,FALSE)))</f>
        <v/>
      </c>
      <c r="Y1095" t="str">
        <f>IF(AND(ISBLANK(H1095),ISBLANK(I1095)),IF(E1095="","",VLOOKUP(E1095,CODES!$C$2:$D$28,2,FALSE)),IF(ISBLANK(I1095),VLOOKUP(E1095,CODES!$C$2:$D$28,2,FALSE)&amp;","&amp;VLOOKUP(H1095,CODES!$C$2:$D$28,2,FALSE),VLOOKUP(E1095,CODES!$C$2:$D$28,2,FALSE)&amp;","&amp;VLOOKUP(H1095,CODES!$C$2:$D$28,2,FALSE)&amp;","&amp;VLOOKUP(I1095,CODES!$C$2:$D$28,2,FALSE)))</f>
        <v/>
      </c>
      <c r="Z1095" t="str">
        <f t="shared" si="76"/>
        <v/>
      </c>
      <c r="AA1095" t="str">
        <f>IF(Z1095="","",VLOOKUP(Z1095,CODES!$E$2:$F$73,2,FALSE))</f>
        <v/>
      </c>
    </row>
    <row r="1096" spans="10:27" x14ac:dyDescent="0.25">
      <c r="J1096" s="5"/>
      <c r="Q1096" t="str">
        <f t="shared" si="73"/>
        <v/>
      </c>
      <c r="S1096" t="str">
        <f t="shared" si="74"/>
        <v/>
      </c>
      <c r="T1096" t="str">
        <f t="shared" si="75"/>
        <v/>
      </c>
      <c r="U1096" t="str">
        <f>IF(B1096="","",VLOOKUP(B1096,CODES!$A$2:$B$6,2,FALSE))</f>
        <v/>
      </c>
      <c r="V1096" t="str">
        <f>IF(C1096="","",LOOKUP(C1096,{0,1,5,9,13,17,21},{"&lt;1 credits","1 - 4 credits","5 - 8 credits","9 - 12 credits","13 - 16 credits","17 - 20 credits","21 + credits"}))</f>
        <v/>
      </c>
      <c r="W1096" t="str">
        <f>IF(V1096="","",VLOOKUP(V1096,CODES!$G$2:$H$8,2,FALSE))</f>
        <v/>
      </c>
      <c r="X1096" t="str">
        <f>IF(AND(ISBLANK(F1096),ISBLANK(G1096)),IF(D1096="","",VLOOKUP(D1096,CODES!$K$2:$L$8,2,FALSE)),IF(ISBLANK(G1096),VLOOKUP(D1096,CODES!$K$2:$L$8,2,FALSE)&amp;","&amp;VLOOKUP(F1096,CODES!$K$2:$L$8,2,FALSE),VLOOKUP(D1096,CODES!$K$2:$L$8,2,FALSE)&amp;","&amp;VLOOKUP(F1096,CODES!$K$2:$L$8,2,FALSE)&amp;","&amp;VLOOKUP(G1096,CODES!$K$2:$L$8,2,FALSE)))</f>
        <v/>
      </c>
      <c r="Y1096" t="str">
        <f>IF(AND(ISBLANK(H1096),ISBLANK(I1096)),IF(E1096="","",VLOOKUP(E1096,CODES!$C$2:$D$28,2,FALSE)),IF(ISBLANK(I1096),VLOOKUP(E1096,CODES!$C$2:$D$28,2,FALSE)&amp;","&amp;VLOOKUP(H1096,CODES!$C$2:$D$28,2,FALSE),VLOOKUP(E1096,CODES!$C$2:$D$28,2,FALSE)&amp;","&amp;VLOOKUP(H1096,CODES!$C$2:$D$28,2,FALSE)&amp;","&amp;VLOOKUP(I1096,CODES!$C$2:$D$28,2,FALSE)))</f>
        <v/>
      </c>
      <c r="Z1096" t="str">
        <f t="shared" si="76"/>
        <v/>
      </c>
      <c r="AA1096" t="str">
        <f>IF(Z1096="","",VLOOKUP(Z1096,CODES!$E$2:$F$73,2,FALSE))</f>
        <v/>
      </c>
    </row>
    <row r="1097" spans="10:27" x14ac:dyDescent="0.25">
      <c r="J1097" s="5"/>
      <c r="Q1097" t="str">
        <f t="shared" si="73"/>
        <v/>
      </c>
      <c r="S1097" t="str">
        <f t="shared" si="74"/>
        <v/>
      </c>
      <c r="T1097" t="str">
        <f t="shared" si="75"/>
        <v/>
      </c>
      <c r="U1097" t="str">
        <f>IF(B1097="","",VLOOKUP(B1097,CODES!$A$2:$B$6,2,FALSE))</f>
        <v/>
      </c>
      <c r="V1097" t="str">
        <f>IF(C1097="","",LOOKUP(C1097,{0,1,5,9,13,17,21},{"&lt;1 credits","1 - 4 credits","5 - 8 credits","9 - 12 credits","13 - 16 credits","17 - 20 credits","21 + credits"}))</f>
        <v/>
      </c>
      <c r="W1097" t="str">
        <f>IF(V1097="","",VLOOKUP(V1097,CODES!$G$2:$H$8,2,FALSE))</f>
        <v/>
      </c>
      <c r="X1097" t="str">
        <f>IF(AND(ISBLANK(F1097),ISBLANK(G1097)),IF(D1097="","",VLOOKUP(D1097,CODES!$K$2:$L$8,2,FALSE)),IF(ISBLANK(G1097),VLOOKUP(D1097,CODES!$K$2:$L$8,2,FALSE)&amp;","&amp;VLOOKUP(F1097,CODES!$K$2:$L$8,2,FALSE),VLOOKUP(D1097,CODES!$K$2:$L$8,2,FALSE)&amp;","&amp;VLOOKUP(F1097,CODES!$K$2:$L$8,2,FALSE)&amp;","&amp;VLOOKUP(G1097,CODES!$K$2:$L$8,2,FALSE)))</f>
        <v/>
      </c>
      <c r="Y1097" t="str">
        <f>IF(AND(ISBLANK(H1097),ISBLANK(I1097)),IF(E1097="","",VLOOKUP(E1097,CODES!$C$2:$D$28,2,FALSE)),IF(ISBLANK(I1097),VLOOKUP(E1097,CODES!$C$2:$D$28,2,FALSE)&amp;","&amp;VLOOKUP(H1097,CODES!$C$2:$D$28,2,FALSE),VLOOKUP(E1097,CODES!$C$2:$D$28,2,FALSE)&amp;","&amp;VLOOKUP(H1097,CODES!$C$2:$D$28,2,FALSE)&amp;","&amp;VLOOKUP(I1097,CODES!$C$2:$D$28,2,FALSE)))</f>
        <v/>
      </c>
      <c r="Z1097" t="str">
        <f t="shared" si="76"/>
        <v/>
      </c>
      <c r="AA1097" t="str">
        <f>IF(Z1097="","",VLOOKUP(Z1097,CODES!$E$2:$F$73,2,FALSE))</f>
        <v/>
      </c>
    </row>
    <row r="1098" spans="10:27" x14ac:dyDescent="0.25">
      <c r="J1098" s="5"/>
      <c r="Q1098" t="str">
        <f t="shared" si="73"/>
        <v/>
      </c>
      <c r="S1098" t="str">
        <f t="shared" si="74"/>
        <v/>
      </c>
      <c r="T1098" t="str">
        <f t="shared" si="75"/>
        <v/>
      </c>
      <c r="U1098" t="str">
        <f>IF(B1098="","",VLOOKUP(B1098,CODES!$A$2:$B$6,2,FALSE))</f>
        <v/>
      </c>
      <c r="V1098" t="str">
        <f>IF(C1098="","",LOOKUP(C1098,{0,1,5,9,13,17,21},{"&lt;1 credits","1 - 4 credits","5 - 8 credits","9 - 12 credits","13 - 16 credits","17 - 20 credits","21 + credits"}))</f>
        <v/>
      </c>
      <c r="W1098" t="str">
        <f>IF(V1098="","",VLOOKUP(V1098,CODES!$G$2:$H$8,2,FALSE))</f>
        <v/>
      </c>
      <c r="X1098" t="str">
        <f>IF(AND(ISBLANK(F1098),ISBLANK(G1098)),IF(D1098="","",VLOOKUP(D1098,CODES!$K$2:$L$8,2,FALSE)),IF(ISBLANK(G1098),VLOOKUP(D1098,CODES!$K$2:$L$8,2,FALSE)&amp;","&amp;VLOOKUP(F1098,CODES!$K$2:$L$8,2,FALSE),VLOOKUP(D1098,CODES!$K$2:$L$8,2,FALSE)&amp;","&amp;VLOOKUP(F1098,CODES!$K$2:$L$8,2,FALSE)&amp;","&amp;VLOOKUP(G1098,CODES!$K$2:$L$8,2,FALSE)))</f>
        <v/>
      </c>
      <c r="Y1098" t="str">
        <f>IF(AND(ISBLANK(H1098),ISBLANK(I1098)),IF(E1098="","",VLOOKUP(E1098,CODES!$C$2:$D$28,2,FALSE)),IF(ISBLANK(I1098),VLOOKUP(E1098,CODES!$C$2:$D$28,2,FALSE)&amp;","&amp;VLOOKUP(H1098,CODES!$C$2:$D$28,2,FALSE),VLOOKUP(E1098,CODES!$C$2:$D$28,2,FALSE)&amp;","&amp;VLOOKUP(H1098,CODES!$C$2:$D$28,2,FALSE)&amp;","&amp;VLOOKUP(I1098,CODES!$C$2:$D$28,2,FALSE)))</f>
        <v/>
      </c>
      <c r="Z1098" t="str">
        <f t="shared" si="76"/>
        <v/>
      </c>
      <c r="AA1098" t="str">
        <f>IF(Z1098="","",VLOOKUP(Z1098,CODES!$E$2:$F$73,2,FALSE))</f>
        <v/>
      </c>
    </row>
    <row r="1099" spans="10:27" x14ac:dyDescent="0.25">
      <c r="J1099" s="5"/>
      <c r="Q1099" t="str">
        <f t="shared" si="73"/>
        <v/>
      </c>
      <c r="S1099" t="str">
        <f t="shared" si="74"/>
        <v/>
      </c>
      <c r="T1099" t="str">
        <f t="shared" si="75"/>
        <v/>
      </c>
      <c r="U1099" t="str">
        <f>IF(B1099="","",VLOOKUP(B1099,CODES!$A$2:$B$6,2,FALSE))</f>
        <v/>
      </c>
      <c r="V1099" t="str">
        <f>IF(C1099="","",LOOKUP(C1099,{0,1,5,9,13,17,21},{"&lt;1 credits","1 - 4 credits","5 - 8 credits","9 - 12 credits","13 - 16 credits","17 - 20 credits","21 + credits"}))</f>
        <v/>
      </c>
      <c r="W1099" t="str">
        <f>IF(V1099="","",VLOOKUP(V1099,CODES!$G$2:$H$8,2,FALSE))</f>
        <v/>
      </c>
      <c r="X1099" t="str">
        <f>IF(AND(ISBLANK(F1099),ISBLANK(G1099)),IF(D1099="","",VLOOKUP(D1099,CODES!$K$2:$L$8,2,FALSE)),IF(ISBLANK(G1099),VLOOKUP(D1099,CODES!$K$2:$L$8,2,FALSE)&amp;","&amp;VLOOKUP(F1099,CODES!$K$2:$L$8,2,FALSE),VLOOKUP(D1099,CODES!$K$2:$L$8,2,FALSE)&amp;","&amp;VLOOKUP(F1099,CODES!$K$2:$L$8,2,FALSE)&amp;","&amp;VLOOKUP(G1099,CODES!$K$2:$L$8,2,FALSE)))</f>
        <v/>
      </c>
      <c r="Y1099" t="str">
        <f>IF(AND(ISBLANK(H1099),ISBLANK(I1099)),IF(E1099="","",VLOOKUP(E1099,CODES!$C$2:$D$28,2,FALSE)),IF(ISBLANK(I1099),VLOOKUP(E1099,CODES!$C$2:$D$28,2,FALSE)&amp;","&amp;VLOOKUP(H1099,CODES!$C$2:$D$28,2,FALSE),VLOOKUP(E1099,CODES!$C$2:$D$28,2,FALSE)&amp;","&amp;VLOOKUP(H1099,CODES!$C$2:$D$28,2,FALSE)&amp;","&amp;VLOOKUP(I1099,CODES!$C$2:$D$28,2,FALSE)))</f>
        <v/>
      </c>
      <c r="Z1099" t="str">
        <f t="shared" si="76"/>
        <v/>
      </c>
      <c r="AA1099" t="str">
        <f>IF(Z1099="","",VLOOKUP(Z1099,CODES!$E$2:$F$73,2,FALSE))</f>
        <v/>
      </c>
    </row>
    <row r="1100" spans="10:27" x14ac:dyDescent="0.25">
      <c r="J1100" s="5"/>
      <c r="Q1100" t="str">
        <f t="shared" si="73"/>
        <v/>
      </c>
      <c r="S1100" t="str">
        <f t="shared" si="74"/>
        <v/>
      </c>
      <c r="T1100" t="str">
        <f t="shared" si="75"/>
        <v/>
      </c>
      <c r="U1100" t="str">
        <f>IF(B1100="","",VLOOKUP(B1100,CODES!$A$2:$B$6,2,FALSE))</f>
        <v/>
      </c>
      <c r="V1100" t="str">
        <f>IF(C1100="","",LOOKUP(C1100,{0,1,5,9,13,17,21},{"&lt;1 credits","1 - 4 credits","5 - 8 credits","9 - 12 credits","13 - 16 credits","17 - 20 credits","21 + credits"}))</f>
        <v/>
      </c>
      <c r="W1100" t="str">
        <f>IF(V1100="","",VLOOKUP(V1100,CODES!$G$2:$H$8,2,FALSE))</f>
        <v/>
      </c>
      <c r="X1100" t="str">
        <f>IF(AND(ISBLANK(F1100),ISBLANK(G1100)),IF(D1100="","",VLOOKUP(D1100,CODES!$K$2:$L$8,2,FALSE)),IF(ISBLANK(G1100),VLOOKUP(D1100,CODES!$K$2:$L$8,2,FALSE)&amp;","&amp;VLOOKUP(F1100,CODES!$K$2:$L$8,2,FALSE),VLOOKUP(D1100,CODES!$K$2:$L$8,2,FALSE)&amp;","&amp;VLOOKUP(F1100,CODES!$K$2:$L$8,2,FALSE)&amp;","&amp;VLOOKUP(G1100,CODES!$K$2:$L$8,2,FALSE)))</f>
        <v/>
      </c>
      <c r="Y1100" t="str">
        <f>IF(AND(ISBLANK(H1100),ISBLANK(I1100)),IF(E1100="","",VLOOKUP(E1100,CODES!$C$2:$D$28,2,FALSE)),IF(ISBLANK(I1100),VLOOKUP(E1100,CODES!$C$2:$D$28,2,FALSE)&amp;","&amp;VLOOKUP(H1100,CODES!$C$2:$D$28,2,FALSE),VLOOKUP(E1100,CODES!$C$2:$D$28,2,FALSE)&amp;","&amp;VLOOKUP(H1100,CODES!$C$2:$D$28,2,FALSE)&amp;","&amp;VLOOKUP(I1100,CODES!$C$2:$D$28,2,FALSE)))</f>
        <v/>
      </c>
      <c r="Z1100" t="str">
        <f t="shared" si="76"/>
        <v/>
      </c>
      <c r="AA1100" t="str">
        <f>IF(Z1100="","",VLOOKUP(Z1100,CODES!$E$2:$F$73,2,FALSE))</f>
        <v/>
      </c>
    </row>
    <row r="1101" spans="10:27" x14ac:dyDescent="0.25">
      <c r="J1101" s="5"/>
      <c r="Q1101" t="str">
        <f t="shared" si="73"/>
        <v/>
      </c>
      <c r="S1101" t="str">
        <f t="shared" si="74"/>
        <v/>
      </c>
      <c r="T1101" t="str">
        <f t="shared" si="75"/>
        <v/>
      </c>
      <c r="U1101" t="str">
        <f>IF(B1101="","",VLOOKUP(B1101,CODES!$A$2:$B$6,2,FALSE))</f>
        <v/>
      </c>
      <c r="V1101" t="str">
        <f>IF(C1101="","",LOOKUP(C1101,{0,1,5,9,13,17,21},{"&lt;1 credits","1 - 4 credits","5 - 8 credits","9 - 12 credits","13 - 16 credits","17 - 20 credits","21 + credits"}))</f>
        <v/>
      </c>
      <c r="W1101" t="str">
        <f>IF(V1101="","",VLOOKUP(V1101,CODES!$G$2:$H$8,2,FALSE))</f>
        <v/>
      </c>
      <c r="X1101" t="str">
        <f>IF(AND(ISBLANK(F1101),ISBLANK(G1101)),IF(D1101="","",VLOOKUP(D1101,CODES!$K$2:$L$8,2,FALSE)),IF(ISBLANK(G1101),VLOOKUP(D1101,CODES!$K$2:$L$8,2,FALSE)&amp;","&amp;VLOOKUP(F1101,CODES!$K$2:$L$8,2,FALSE),VLOOKUP(D1101,CODES!$K$2:$L$8,2,FALSE)&amp;","&amp;VLOOKUP(F1101,CODES!$K$2:$L$8,2,FALSE)&amp;","&amp;VLOOKUP(G1101,CODES!$K$2:$L$8,2,FALSE)))</f>
        <v/>
      </c>
      <c r="Y1101" t="str">
        <f>IF(AND(ISBLANK(H1101),ISBLANK(I1101)),IF(E1101="","",VLOOKUP(E1101,CODES!$C$2:$D$28,2,FALSE)),IF(ISBLANK(I1101),VLOOKUP(E1101,CODES!$C$2:$D$28,2,FALSE)&amp;","&amp;VLOOKUP(H1101,CODES!$C$2:$D$28,2,FALSE),VLOOKUP(E1101,CODES!$C$2:$D$28,2,FALSE)&amp;","&amp;VLOOKUP(H1101,CODES!$C$2:$D$28,2,FALSE)&amp;","&amp;VLOOKUP(I1101,CODES!$C$2:$D$28,2,FALSE)))</f>
        <v/>
      </c>
      <c r="Z1101" t="str">
        <f t="shared" si="76"/>
        <v/>
      </c>
      <c r="AA1101" t="str">
        <f>IF(Z1101="","",VLOOKUP(Z1101,CODES!$E$2:$F$73,2,FALSE))</f>
        <v/>
      </c>
    </row>
    <row r="1102" spans="10:27" x14ac:dyDescent="0.25">
      <c r="J1102" s="5"/>
      <c r="Q1102" t="str">
        <f t="shared" si="73"/>
        <v/>
      </c>
      <c r="S1102" t="str">
        <f t="shared" si="74"/>
        <v/>
      </c>
      <c r="T1102" t="str">
        <f t="shared" si="75"/>
        <v/>
      </c>
      <c r="U1102" t="str">
        <f>IF(B1102="","",VLOOKUP(B1102,CODES!$A$2:$B$6,2,FALSE))</f>
        <v/>
      </c>
      <c r="V1102" t="str">
        <f>IF(C1102="","",LOOKUP(C1102,{0,1,5,9,13,17,21},{"&lt;1 credits","1 - 4 credits","5 - 8 credits","9 - 12 credits","13 - 16 credits","17 - 20 credits","21 + credits"}))</f>
        <v/>
      </c>
      <c r="W1102" t="str">
        <f>IF(V1102="","",VLOOKUP(V1102,CODES!$G$2:$H$8,2,FALSE))</f>
        <v/>
      </c>
      <c r="X1102" t="str">
        <f>IF(AND(ISBLANK(F1102),ISBLANK(G1102)),IF(D1102="","",VLOOKUP(D1102,CODES!$K$2:$L$8,2,FALSE)),IF(ISBLANK(G1102),VLOOKUP(D1102,CODES!$K$2:$L$8,2,FALSE)&amp;","&amp;VLOOKUP(F1102,CODES!$K$2:$L$8,2,FALSE),VLOOKUP(D1102,CODES!$K$2:$L$8,2,FALSE)&amp;","&amp;VLOOKUP(F1102,CODES!$K$2:$L$8,2,FALSE)&amp;","&amp;VLOOKUP(G1102,CODES!$K$2:$L$8,2,FALSE)))</f>
        <v/>
      </c>
      <c r="Y1102" t="str">
        <f>IF(AND(ISBLANK(H1102),ISBLANK(I1102)),IF(E1102="","",VLOOKUP(E1102,CODES!$C$2:$D$28,2,FALSE)),IF(ISBLANK(I1102),VLOOKUP(E1102,CODES!$C$2:$D$28,2,FALSE)&amp;","&amp;VLOOKUP(H1102,CODES!$C$2:$D$28,2,FALSE),VLOOKUP(E1102,CODES!$C$2:$D$28,2,FALSE)&amp;","&amp;VLOOKUP(H1102,CODES!$C$2:$D$28,2,FALSE)&amp;","&amp;VLOOKUP(I1102,CODES!$C$2:$D$28,2,FALSE)))</f>
        <v/>
      </c>
      <c r="Z1102" t="str">
        <f t="shared" si="76"/>
        <v/>
      </c>
      <c r="AA1102" t="str">
        <f>IF(Z1102="","",VLOOKUP(Z1102,CODES!$E$2:$F$73,2,FALSE))</f>
        <v/>
      </c>
    </row>
    <row r="1103" spans="10:27" x14ac:dyDescent="0.25">
      <c r="J1103" s="5"/>
      <c r="Q1103" t="str">
        <f t="shared" si="73"/>
        <v/>
      </c>
      <c r="S1103" t="str">
        <f t="shared" si="74"/>
        <v/>
      </c>
      <c r="T1103" t="str">
        <f t="shared" si="75"/>
        <v/>
      </c>
      <c r="U1103" t="str">
        <f>IF(B1103="","",VLOOKUP(B1103,CODES!$A$2:$B$6,2,FALSE))</f>
        <v/>
      </c>
      <c r="V1103" t="str">
        <f>IF(C1103="","",LOOKUP(C1103,{0,1,5,9,13,17,21},{"&lt;1 credits","1 - 4 credits","5 - 8 credits","9 - 12 credits","13 - 16 credits","17 - 20 credits","21 + credits"}))</f>
        <v/>
      </c>
      <c r="W1103" t="str">
        <f>IF(V1103="","",VLOOKUP(V1103,CODES!$G$2:$H$8,2,FALSE))</f>
        <v/>
      </c>
      <c r="X1103" t="str">
        <f>IF(AND(ISBLANK(F1103),ISBLANK(G1103)),IF(D1103="","",VLOOKUP(D1103,CODES!$K$2:$L$8,2,FALSE)),IF(ISBLANK(G1103),VLOOKUP(D1103,CODES!$K$2:$L$8,2,FALSE)&amp;","&amp;VLOOKUP(F1103,CODES!$K$2:$L$8,2,FALSE),VLOOKUP(D1103,CODES!$K$2:$L$8,2,FALSE)&amp;","&amp;VLOOKUP(F1103,CODES!$K$2:$L$8,2,FALSE)&amp;","&amp;VLOOKUP(G1103,CODES!$K$2:$L$8,2,FALSE)))</f>
        <v/>
      </c>
      <c r="Y1103" t="str">
        <f>IF(AND(ISBLANK(H1103),ISBLANK(I1103)),IF(E1103="","",VLOOKUP(E1103,CODES!$C$2:$D$28,2,FALSE)),IF(ISBLANK(I1103),VLOOKUP(E1103,CODES!$C$2:$D$28,2,FALSE)&amp;","&amp;VLOOKUP(H1103,CODES!$C$2:$D$28,2,FALSE),VLOOKUP(E1103,CODES!$C$2:$D$28,2,FALSE)&amp;","&amp;VLOOKUP(H1103,CODES!$C$2:$D$28,2,FALSE)&amp;","&amp;VLOOKUP(I1103,CODES!$C$2:$D$28,2,FALSE)))</f>
        <v/>
      </c>
      <c r="Z1103" t="str">
        <f t="shared" si="76"/>
        <v/>
      </c>
      <c r="AA1103" t="str">
        <f>IF(Z1103="","",VLOOKUP(Z1103,CODES!$E$2:$F$73,2,FALSE))</f>
        <v/>
      </c>
    </row>
    <row r="1104" spans="10:27" x14ac:dyDescent="0.25">
      <c r="J1104" s="5"/>
      <c r="Q1104" t="str">
        <f t="shared" si="73"/>
        <v/>
      </c>
      <c r="S1104" t="str">
        <f t="shared" si="74"/>
        <v/>
      </c>
      <c r="T1104" t="str">
        <f t="shared" si="75"/>
        <v/>
      </c>
      <c r="U1104" t="str">
        <f>IF(B1104="","",VLOOKUP(B1104,CODES!$A$2:$B$6,2,FALSE))</f>
        <v/>
      </c>
      <c r="V1104" t="str">
        <f>IF(C1104="","",LOOKUP(C1104,{0,1,5,9,13,17,21},{"&lt;1 credits","1 - 4 credits","5 - 8 credits","9 - 12 credits","13 - 16 credits","17 - 20 credits","21 + credits"}))</f>
        <v/>
      </c>
      <c r="W1104" t="str">
        <f>IF(V1104="","",VLOOKUP(V1104,CODES!$G$2:$H$8,2,FALSE))</f>
        <v/>
      </c>
      <c r="X1104" t="str">
        <f>IF(AND(ISBLANK(F1104),ISBLANK(G1104)),IF(D1104="","",VLOOKUP(D1104,CODES!$K$2:$L$8,2,FALSE)),IF(ISBLANK(G1104),VLOOKUP(D1104,CODES!$K$2:$L$8,2,FALSE)&amp;","&amp;VLOOKUP(F1104,CODES!$K$2:$L$8,2,FALSE),VLOOKUP(D1104,CODES!$K$2:$L$8,2,FALSE)&amp;","&amp;VLOOKUP(F1104,CODES!$K$2:$L$8,2,FALSE)&amp;","&amp;VLOOKUP(G1104,CODES!$K$2:$L$8,2,FALSE)))</f>
        <v/>
      </c>
      <c r="Y1104" t="str">
        <f>IF(AND(ISBLANK(H1104),ISBLANK(I1104)),IF(E1104="","",VLOOKUP(E1104,CODES!$C$2:$D$28,2,FALSE)),IF(ISBLANK(I1104),VLOOKUP(E1104,CODES!$C$2:$D$28,2,FALSE)&amp;","&amp;VLOOKUP(H1104,CODES!$C$2:$D$28,2,FALSE),VLOOKUP(E1104,CODES!$C$2:$D$28,2,FALSE)&amp;","&amp;VLOOKUP(H1104,CODES!$C$2:$D$28,2,FALSE)&amp;","&amp;VLOOKUP(I1104,CODES!$C$2:$D$28,2,FALSE)))</f>
        <v/>
      </c>
      <c r="Z1104" t="str">
        <f t="shared" si="76"/>
        <v/>
      </c>
      <c r="AA1104" t="str">
        <f>IF(Z1104="","",VLOOKUP(Z1104,CODES!$E$2:$F$73,2,FALSE))</f>
        <v/>
      </c>
    </row>
    <row r="1105" spans="10:27" x14ac:dyDescent="0.25">
      <c r="J1105" s="5"/>
      <c r="Q1105" t="str">
        <f t="shared" si="73"/>
        <v/>
      </c>
      <c r="S1105" t="str">
        <f t="shared" si="74"/>
        <v/>
      </c>
      <c r="T1105" t="str">
        <f t="shared" si="75"/>
        <v/>
      </c>
      <c r="U1105" t="str">
        <f>IF(B1105="","",VLOOKUP(B1105,CODES!$A$2:$B$6,2,FALSE))</f>
        <v/>
      </c>
      <c r="V1105" t="str">
        <f>IF(C1105="","",LOOKUP(C1105,{0,1,5,9,13,17,21},{"&lt;1 credits","1 - 4 credits","5 - 8 credits","9 - 12 credits","13 - 16 credits","17 - 20 credits","21 + credits"}))</f>
        <v/>
      </c>
      <c r="W1105" t="str">
        <f>IF(V1105="","",VLOOKUP(V1105,CODES!$G$2:$H$8,2,FALSE))</f>
        <v/>
      </c>
      <c r="X1105" t="str">
        <f>IF(AND(ISBLANK(F1105),ISBLANK(G1105)),IF(D1105="","",VLOOKUP(D1105,CODES!$K$2:$L$8,2,FALSE)),IF(ISBLANK(G1105),VLOOKUP(D1105,CODES!$K$2:$L$8,2,FALSE)&amp;","&amp;VLOOKUP(F1105,CODES!$K$2:$L$8,2,FALSE),VLOOKUP(D1105,CODES!$K$2:$L$8,2,FALSE)&amp;","&amp;VLOOKUP(F1105,CODES!$K$2:$L$8,2,FALSE)&amp;","&amp;VLOOKUP(G1105,CODES!$K$2:$L$8,2,FALSE)))</f>
        <v/>
      </c>
      <c r="Y1105" t="str">
        <f>IF(AND(ISBLANK(H1105),ISBLANK(I1105)),IF(E1105="","",VLOOKUP(E1105,CODES!$C$2:$D$28,2,FALSE)),IF(ISBLANK(I1105),VLOOKUP(E1105,CODES!$C$2:$D$28,2,FALSE)&amp;","&amp;VLOOKUP(H1105,CODES!$C$2:$D$28,2,FALSE),VLOOKUP(E1105,CODES!$C$2:$D$28,2,FALSE)&amp;","&amp;VLOOKUP(H1105,CODES!$C$2:$D$28,2,FALSE)&amp;","&amp;VLOOKUP(I1105,CODES!$C$2:$D$28,2,FALSE)))</f>
        <v/>
      </c>
      <c r="Z1105" t="str">
        <f t="shared" si="76"/>
        <v/>
      </c>
      <c r="AA1105" t="str">
        <f>IF(Z1105="","",VLOOKUP(Z1105,CODES!$E$2:$F$73,2,FALSE))</f>
        <v/>
      </c>
    </row>
    <row r="1106" spans="10:27" x14ac:dyDescent="0.25">
      <c r="J1106" s="5"/>
      <c r="Q1106" t="str">
        <f t="shared" si="73"/>
        <v/>
      </c>
      <c r="S1106" t="str">
        <f t="shared" si="74"/>
        <v/>
      </c>
      <c r="T1106" t="str">
        <f t="shared" si="75"/>
        <v/>
      </c>
      <c r="U1106" t="str">
        <f>IF(B1106="","",VLOOKUP(B1106,CODES!$A$2:$B$6,2,FALSE))</f>
        <v/>
      </c>
      <c r="V1106" t="str">
        <f>IF(C1106="","",LOOKUP(C1106,{0,1,5,9,13,17,21},{"&lt;1 credits","1 - 4 credits","5 - 8 credits","9 - 12 credits","13 - 16 credits","17 - 20 credits","21 + credits"}))</f>
        <v/>
      </c>
      <c r="W1106" t="str">
        <f>IF(V1106="","",VLOOKUP(V1106,CODES!$G$2:$H$8,2,FALSE))</f>
        <v/>
      </c>
      <c r="X1106" t="str">
        <f>IF(AND(ISBLANK(F1106),ISBLANK(G1106)),IF(D1106="","",VLOOKUP(D1106,CODES!$K$2:$L$8,2,FALSE)),IF(ISBLANK(G1106),VLOOKUP(D1106,CODES!$K$2:$L$8,2,FALSE)&amp;","&amp;VLOOKUP(F1106,CODES!$K$2:$L$8,2,FALSE),VLOOKUP(D1106,CODES!$K$2:$L$8,2,FALSE)&amp;","&amp;VLOOKUP(F1106,CODES!$K$2:$L$8,2,FALSE)&amp;","&amp;VLOOKUP(G1106,CODES!$K$2:$L$8,2,FALSE)))</f>
        <v/>
      </c>
      <c r="Y1106" t="str">
        <f>IF(AND(ISBLANK(H1106),ISBLANK(I1106)),IF(E1106="","",VLOOKUP(E1106,CODES!$C$2:$D$28,2,FALSE)),IF(ISBLANK(I1106),VLOOKUP(E1106,CODES!$C$2:$D$28,2,FALSE)&amp;","&amp;VLOOKUP(H1106,CODES!$C$2:$D$28,2,FALSE),VLOOKUP(E1106,CODES!$C$2:$D$28,2,FALSE)&amp;","&amp;VLOOKUP(H1106,CODES!$C$2:$D$28,2,FALSE)&amp;","&amp;VLOOKUP(I1106,CODES!$C$2:$D$28,2,FALSE)))</f>
        <v/>
      </c>
      <c r="Z1106" t="str">
        <f t="shared" si="76"/>
        <v/>
      </c>
      <c r="AA1106" t="str">
        <f>IF(Z1106="","",VLOOKUP(Z1106,CODES!$E$2:$F$73,2,FALSE))</f>
        <v/>
      </c>
    </row>
    <row r="1107" spans="10:27" x14ac:dyDescent="0.25">
      <c r="J1107" s="5"/>
      <c r="Q1107" t="str">
        <f t="shared" si="73"/>
        <v/>
      </c>
      <c r="S1107" t="str">
        <f t="shared" si="74"/>
        <v/>
      </c>
      <c r="T1107" t="str">
        <f t="shared" si="75"/>
        <v/>
      </c>
      <c r="U1107" t="str">
        <f>IF(B1107="","",VLOOKUP(B1107,CODES!$A$2:$B$6,2,FALSE))</f>
        <v/>
      </c>
      <c r="V1107" t="str">
        <f>IF(C1107="","",LOOKUP(C1107,{0,1,5,9,13,17,21},{"&lt;1 credits","1 - 4 credits","5 - 8 credits","9 - 12 credits","13 - 16 credits","17 - 20 credits","21 + credits"}))</f>
        <v/>
      </c>
      <c r="W1107" t="str">
        <f>IF(V1107="","",VLOOKUP(V1107,CODES!$G$2:$H$8,2,FALSE))</f>
        <v/>
      </c>
      <c r="X1107" t="str">
        <f>IF(AND(ISBLANK(F1107),ISBLANK(G1107)),IF(D1107="","",VLOOKUP(D1107,CODES!$K$2:$L$8,2,FALSE)),IF(ISBLANK(G1107),VLOOKUP(D1107,CODES!$K$2:$L$8,2,FALSE)&amp;","&amp;VLOOKUP(F1107,CODES!$K$2:$L$8,2,FALSE),VLOOKUP(D1107,CODES!$K$2:$L$8,2,FALSE)&amp;","&amp;VLOOKUP(F1107,CODES!$K$2:$L$8,2,FALSE)&amp;","&amp;VLOOKUP(G1107,CODES!$K$2:$L$8,2,FALSE)))</f>
        <v/>
      </c>
      <c r="Y1107" t="str">
        <f>IF(AND(ISBLANK(H1107),ISBLANK(I1107)),IF(E1107="","",VLOOKUP(E1107,CODES!$C$2:$D$28,2,FALSE)),IF(ISBLANK(I1107),VLOOKUP(E1107,CODES!$C$2:$D$28,2,FALSE)&amp;","&amp;VLOOKUP(H1107,CODES!$C$2:$D$28,2,FALSE),VLOOKUP(E1107,CODES!$C$2:$D$28,2,FALSE)&amp;","&amp;VLOOKUP(H1107,CODES!$C$2:$D$28,2,FALSE)&amp;","&amp;VLOOKUP(I1107,CODES!$C$2:$D$28,2,FALSE)))</f>
        <v/>
      </c>
      <c r="Z1107" t="str">
        <f t="shared" si="76"/>
        <v/>
      </c>
      <c r="AA1107" t="str">
        <f>IF(Z1107="","",VLOOKUP(Z1107,CODES!$E$2:$F$73,2,FALSE))</f>
        <v/>
      </c>
    </row>
    <row r="1108" spans="10:27" x14ac:dyDescent="0.25">
      <c r="J1108" s="5"/>
      <c r="Q1108" t="str">
        <f t="shared" si="73"/>
        <v/>
      </c>
      <c r="S1108" t="str">
        <f t="shared" si="74"/>
        <v/>
      </c>
      <c r="T1108" t="str">
        <f t="shared" si="75"/>
        <v/>
      </c>
      <c r="U1108" t="str">
        <f>IF(B1108="","",VLOOKUP(B1108,CODES!$A$2:$B$6,2,FALSE))</f>
        <v/>
      </c>
      <c r="V1108" t="str">
        <f>IF(C1108="","",LOOKUP(C1108,{0,1,5,9,13,17,21},{"&lt;1 credits","1 - 4 credits","5 - 8 credits","9 - 12 credits","13 - 16 credits","17 - 20 credits","21 + credits"}))</f>
        <v/>
      </c>
      <c r="W1108" t="str">
        <f>IF(V1108="","",VLOOKUP(V1108,CODES!$G$2:$H$8,2,FALSE))</f>
        <v/>
      </c>
      <c r="X1108" t="str">
        <f>IF(AND(ISBLANK(F1108),ISBLANK(G1108)),IF(D1108="","",VLOOKUP(D1108,CODES!$K$2:$L$8,2,FALSE)),IF(ISBLANK(G1108),VLOOKUP(D1108,CODES!$K$2:$L$8,2,FALSE)&amp;","&amp;VLOOKUP(F1108,CODES!$K$2:$L$8,2,FALSE),VLOOKUP(D1108,CODES!$K$2:$L$8,2,FALSE)&amp;","&amp;VLOOKUP(F1108,CODES!$K$2:$L$8,2,FALSE)&amp;","&amp;VLOOKUP(G1108,CODES!$K$2:$L$8,2,FALSE)))</f>
        <v/>
      </c>
      <c r="Y1108" t="str">
        <f>IF(AND(ISBLANK(H1108),ISBLANK(I1108)),IF(E1108="","",VLOOKUP(E1108,CODES!$C$2:$D$28,2,FALSE)),IF(ISBLANK(I1108),VLOOKUP(E1108,CODES!$C$2:$D$28,2,FALSE)&amp;","&amp;VLOOKUP(H1108,CODES!$C$2:$D$28,2,FALSE),VLOOKUP(E1108,CODES!$C$2:$D$28,2,FALSE)&amp;","&amp;VLOOKUP(H1108,CODES!$C$2:$D$28,2,FALSE)&amp;","&amp;VLOOKUP(I1108,CODES!$C$2:$D$28,2,FALSE)))</f>
        <v/>
      </c>
      <c r="Z1108" t="str">
        <f t="shared" si="76"/>
        <v/>
      </c>
      <c r="AA1108" t="str">
        <f>IF(Z1108="","",VLOOKUP(Z1108,CODES!$E$2:$F$73,2,FALSE))</f>
        <v/>
      </c>
    </row>
    <row r="1109" spans="10:27" x14ac:dyDescent="0.25">
      <c r="J1109" s="5"/>
      <c r="Q1109" t="str">
        <f t="shared" si="73"/>
        <v/>
      </c>
      <c r="S1109" t="str">
        <f t="shared" si="74"/>
        <v/>
      </c>
      <c r="T1109" t="str">
        <f t="shared" si="75"/>
        <v/>
      </c>
      <c r="U1109" t="str">
        <f>IF(B1109="","",VLOOKUP(B1109,CODES!$A$2:$B$6,2,FALSE))</f>
        <v/>
      </c>
      <c r="V1109" t="str">
        <f>IF(C1109="","",LOOKUP(C1109,{0,1,5,9,13,17,21},{"&lt;1 credits","1 - 4 credits","5 - 8 credits","9 - 12 credits","13 - 16 credits","17 - 20 credits","21 + credits"}))</f>
        <v/>
      </c>
      <c r="W1109" t="str">
        <f>IF(V1109="","",VLOOKUP(V1109,CODES!$G$2:$H$8,2,FALSE))</f>
        <v/>
      </c>
      <c r="X1109" t="str">
        <f>IF(AND(ISBLANK(F1109),ISBLANK(G1109)),IF(D1109="","",VLOOKUP(D1109,CODES!$K$2:$L$8,2,FALSE)),IF(ISBLANK(G1109),VLOOKUP(D1109,CODES!$K$2:$L$8,2,FALSE)&amp;","&amp;VLOOKUP(F1109,CODES!$K$2:$L$8,2,FALSE),VLOOKUP(D1109,CODES!$K$2:$L$8,2,FALSE)&amp;","&amp;VLOOKUP(F1109,CODES!$K$2:$L$8,2,FALSE)&amp;","&amp;VLOOKUP(G1109,CODES!$K$2:$L$8,2,FALSE)))</f>
        <v/>
      </c>
      <c r="Y1109" t="str">
        <f>IF(AND(ISBLANK(H1109),ISBLANK(I1109)),IF(E1109="","",VLOOKUP(E1109,CODES!$C$2:$D$28,2,FALSE)),IF(ISBLANK(I1109),VLOOKUP(E1109,CODES!$C$2:$D$28,2,FALSE)&amp;","&amp;VLOOKUP(H1109,CODES!$C$2:$D$28,2,FALSE),VLOOKUP(E1109,CODES!$C$2:$D$28,2,FALSE)&amp;","&amp;VLOOKUP(H1109,CODES!$C$2:$D$28,2,FALSE)&amp;","&amp;VLOOKUP(I1109,CODES!$C$2:$D$28,2,FALSE)))</f>
        <v/>
      </c>
      <c r="Z1109" t="str">
        <f t="shared" si="76"/>
        <v/>
      </c>
      <c r="AA1109" t="str">
        <f>IF(Z1109="","",VLOOKUP(Z1109,CODES!$E$2:$F$73,2,FALSE))</f>
        <v/>
      </c>
    </row>
    <row r="1110" spans="10:27" x14ac:dyDescent="0.25">
      <c r="J1110" s="5"/>
      <c r="Q1110" t="str">
        <f t="shared" si="73"/>
        <v/>
      </c>
      <c r="S1110" t="str">
        <f t="shared" si="74"/>
        <v/>
      </c>
      <c r="T1110" t="str">
        <f t="shared" si="75"/>
        <v/>
      </c>
      <c r="U1110" t="str">
        <f>IF(B1110="","",VLOOKUP(B1110,CODES!$A$2:$B$6,2,FALSE))</f>
        <v/>
      </c>
      <c r="V1110" t="str">
        <f>IF(C1110="","",LOOKUP(C1110,{0,1,5,9,13,17,21},{"&lt;1 credits","1 - 4 credits","5 - 8 credits","9 - 12 credits","13 - 16 credits","17 - 20 credits","21 + credits"}))</f>
        <v/>
      </c>
      <c r="W1110" t="str">
        <f>IF(V1110="","",VLOOKUP(V1110,CODES!$G$2:$H$8,2,FALSE))</f>
        <v/>
      </c>
      <c r="X1110" t="str">
        <f>IF(AND(ISBLANK(F1110),ISBLANK(G1110)),IF(D1110="","",VLOOKUP(D1110,CODES!$K$2:$L$8,2,FALSE)),IF(ISBLANK(G1110),VLOOKUP(D1110,CODES!$K$2:$L$8,2,FALSE)&amp;","&amp;VLOOKUP(F1110,CODES!$K$2:$L$8,2,FALSE),VLOOKUP(D1110,CODES!$K$2:$L$8,2,FALSE)&amp;","&amp;VLOOKUP(F1110,CODES!$K$2:$L$8,2,FALSE)&amp;","&amp;VLOOKUP(G1110,CODES!$K$2:$L$8,2,FALSE)))</f>
        <v/>
      </c>
      <c r="Y1110" t="str">
        <f>IF(AND(ISBLANK(H1110),ISBLANK(I1110)),IF(E1110="","",VLOOKUP(E1110,CODES!$C$2:$D$28,2,FALSE)),IF(ISBLANK(I1110),VLOOKUP(E1110,CODES!$C$2:$D$28,2,FALSE)&amp;","&amp;VLOOKUP(H1110,CODES!$C$2:$D$28,2,FALSE),VLOOKUP(E1110,CODES!$C$2:$D$28,2,FALSE)&amp;","&amp;VLOOKUP(H1110,CODES!$C$2:$D$28,2,FALSE)&amp;","&amp;VLOOKUP(I1110,CODES!$C$2:$D$28,2,FALSE)))</f>
        <v/>
      </c>
      <c r="Z1110" t="str">
        <f t="shared" si="76"/>
        <v/>
      </c>
      <c r="AA1110" t="str">
        <f>IF(Z1110="","",VLOOKUP(Z1110,CODES!$E$2:$F$73,2,FALSE))</f>
        <v/>
      </c>
    </row>
    <row r="1111" spans="10:27" x14ac:dyDescent="0.25">
      <c r="J1111" s="5"/>
      <c r="Q1111" t="str">
        <f t="shared" si="73"/>
        <v/>
      </c>
      <c r="S1111" t="str">
        <f t="shared" si="74"/>
        <v/>
      </c>
      <c r="T1111" t="str">
        <f t="shared" si="75"/>
        <v/>
      </c>
      <c r="U1111" t="str">
        <f>IF(B1111="","",VLOOKUP(B1111,CODES!$A$2:$B$6,2,FALSE))</f>
        <v/>
      </c>
      <c r="V1111" t="str">
        <f>IF(C1111="","",LOOKUP(C1111,{0,1,5,9,13,17,21},{"&lt;1 credits","1 - 4 credits","5 - 8 credits","9 - 12 credits","13 - 16 credits","17 - 20 credits","21 + credits"}))</f>
        <v/>
      </c>
      <c r="W1111" t="str">
        <f>IF(V1111="","",VLOOKUP(V1111,CODES!$G$2:$H$8,2,FALSE))</f>
        <v/>
      </c>
      <c r="X1111" t="str">
        <f>IF(AND(ISBLANK(F1111),ISBLANK(G1111)),IF(D1111="","",VLOOKUP(D1111,CODES!$K$2:$L$8,2,FALSE)),IF(ISBLANK(G1111),VLOOKUP(D1111,CODES!$K$2:$L$8,2,FALSE)&amp;","&amp;VLOOKUP(F1111,CODES!$K$2:$L$8,2,FALSE),VLOOKUP(D1111,CODES!$K$2:$L$8,2,FALSE)&amp;","&amp;VLOOKUP(F1111,CODES!$K$2:$L$8,2,FALSE)&amp;","&amp;VLOOKUP(G1111,CODES!$K$2:$L$8,2,FALSE)))</f>
        <v/>
      </c>
      <c r="Y1111" t="str">
        <f>IF(AND(ISBLANK(H1111),ISBLANK(I1111)),IF(E1111="","",VLOOKUP(E1111,CODES!$C$2:$D$28,2,FALSE)),IF(ISBLANK(I1111),VLOOKUP(E1111,CODES!$C$2:$D$28,2,FALSE)&amp;","&amp;VLOOKUP(H1111,CODES!$C$2:$D$28,2,FALSE),VLOOKUP(E1111,CODES!$C$2:$D$28,2,FALSE)&amp;","&amp;VLOOKUP(H1111,CODES!$C$2:$D$28,2,FALSE)&amp;","&amp;VLOOKUP(I1111,CODES!$C$2:$D$28,2,FALSE)))</f>
        <v/>
      </c>
      <c r="Z1111" t="str">
        <f t="shared" si="76"/>
        <v/>
      </c>
      <c r="AA1111" t="str">
        <f>IF(Z1111="","",VLOOKUP(Z1111,CODES!$E$2:$F$73,2,FALSE))</f>
        <v/>
      </c>
    </row>
    <row r="1112" spans="10:27" x14ac:dyDescent="0.25">
      <c r="J1112" s="5"/>
      <c r="Q1112" t="str">
        <f t="shared" si="73"/>
        <v/>
      </c>
      <c r="S1112" t="str">
        <f t="shared" si="74"/>
        <v/>
      </c>
      <c r="T1112" t="str">
        <f t="shared" si="75"/>
        <v/>
      </c>
      <c r="U1112" t="str">
        <f>IF(B1112="","",VLOOKUP(B1112,CODES!$A$2:$B$6,2,FALSE))</f>
        <v/>
      </c>
      <c r="V1112" t="str">
        <f>IF(C1112="","",LOOKUP(C1112,{0,1,5,9,13,17,21},{"&lt;1 credits","1 - 4 credits","5 - 8 credits","9 - 12 credits","13 - 16 credits","17 - 20 credits","21 + credits"}))</f>
        <v/>
      </c>
      <c r="W1112" t="str">
        <f>IF(V1112="","",VLOOKUP(V1112,CODES!$G$2:$H$8,2,FALSE))</f>
        <v/>
      </c>
      <c r="X1112" t="str">
        <f>IF(AND(ISBLANK(F1112),ISBLANK(G1112)),IF(D1112="","",VLOOKUP(D1112,CODES!$K$2:$L$8,2,FALSE)),IF(ISBLANK(G1112),VLOOKUP(D1112,CODES!$K$2:$L$8,2,FALSE)&amp;","&amp;VLOOKUP(F1112,CODES!$K$2:$L$8,2,FALSE),VLOOKUP(D1112,CODES!$K$2:$L$8,2,FALSE)&amp;","&amp;VLOOKUP(F1112,CODES!$K$2:$L$8,2,FALSE)&amp;","&amp;VLOOKUP(G1112,CODES!$K$2:$L$8,2,FALSE)))</f>
        <v/>
      </c>
      <c r="Y1112" t="str">
        <f>IF(AND(ISBLANK(H1112),ISBLANK(I1112)),IF(E1112="","",VLOOKUP(E1112,CODES!$C$2:$D$28,2,FALSE)),IF(ISBLANK(I1112),VLOOKUP(E1112,CODES!$C$2:$D$28,2,FALSE)&amp;","&amp;VLOOKUP(H1112,CODES!$C$2:$D$28,2,FALSE),VLOOKUP(E1112,CODES!$C$2:$D$28,2,FALSE)&amp;","&amp;VLOOKUP(H1112,CODES!$C$2:$D$28,2,FALSE)&amp;","&amp;VLOOKUP(I1112,CODES!$C$2:$D$28,2,FALSE)))</f>
        <v/>
      </c>
      <c r="Z1112" t="str">
        <f t="shared" si="76"/>
        <v/>
      </c>
      <c r="AA1112" t="str">
        <f>IF(Z1112="","",VLOOKUP(Z1112,CODES!$E$2:$F$73,2,FALSE))</f>
        <v/>
      </c>
    </row>
    <row r="1113" spans="10:27" x14ac:dyDescent="0.25">
      <c r="J1113" s="5"/>
      <c r="Q1113" t="str">
        <f t="shared" si="73"/>
        <v/>
      </c>
      <c r="S1113" t="str">
        <f t="shared" si="74"/>
        <v/>
      </c>
      <c r="T1113" t="str">
        <f t="shared" si="75"/>
        <v/>
      </c>
      <c r="U1113" t="str">
        <f>IF(B1113="","",VLOOKUP(B1113,CODES!$A$2:$B$6,2,FALSE))</f>
        <v/>
      </c>
      <c r="V1113" t="str">
        <f>IF(C1113="","",LOOKUP(C1113,{0,1,5,9,13,17,21},{"&lt;1 credits","1 - 4 credits","5 - 8 credits","9 - 12 credits","13 - 16 credits","17 - 20 credits","21 + credits"}))</f>
        <v/>
      </c>
      <c r="W1113" t="str">
        <f>IF(V1113="","",VLOOKUP(V1113,CODES!$G$2:$H$8,2,FALSE))</f>
        <v/>
      </c>
      <c r="X1113" t="str">
        <f>IF(AND(ISBLANK(F1113),ISBLANK(G1113)),IF(D1113="","",VLOOKUP(D1113,CODES!$K$2:$L$8,2,FALSE)),IF(ISBLANK(G1113),VLOOKUP(D1113,CODES!$K$2:$L$8,2,FALSE)&amp;","&amp;VLOOKUP(F1113,CODES!$K$2:$L$8,2,FALSE),VLOOKUP(D1113,CODES!$K$2:$L$8,2,FALSE)&amp;","&amp;VLOOKUP(F1113,CODES!$K$2:$L$8,2,FALSE)&amp;","&amp;VLOOKUP(G1113,CODES!$K$2:$L$8,2,FALSE)))</f>
        <v/>
      </c>
      <c r="Y1113" t="str">
        <f>IF(AND(ISBLANK(H1113),ISBLANK(I1113)),IF(E1113="","",VLOOKUP(E1113,CODES!$C$2:$D$28,2,FALSE)),IF(ISBLANK(I1113),VLOOKUP(E1113,CODES!$C$2:$D$28,2,FALSE)&amp;","&amp;VLOOKUP(H1113,CODES!$C$2:$D$28,2,FALSE),VLOOKUP(E1113,CODES!$C$2:$D$28,2,FALSE)&amp;","&amp;VLOOKUP(H1113,CODES!$C$2:$D$28,2,FALSE)&amp;","&amp;VLOOKUP(I1113,CODES!$C$2:$D$28,2,FALSE)))</f>
        <v/>
      </c>
      <c r="Z1113" t="str">
        <f t="shared" si="76"/>
        <v/>
      </c>
      <c r="AA1113" t="str">
        <f>IF(Z1113="","",VLOOKUP(Z1113,CODES!$E$2:$F$73,2,FALSE))</f>
        <v/>
      </c>
    </row>
    <row r="1114" spans="10:27" x14ac:dyDescent="0.25">
      <c r="J1114" s="5"/>
      <c r="Q1114" t="str">
        <f t="shared" si="73"/>
        <v/>
      </c>
      <c r="S1114" t="str">
        <f t="shared" si="74"/>
        <v/>
      </c>
      <c r="T1114" t="str">
        <f t="shared" si="75"/>
        <v/>
      </c>
      <c r="U1114" t="str">
        <f>IF(B1114="","",VLOOKUP(B1114,CODES!$A$2:$B$6,2,FALSE))</f>
        <v/>
      </c>
      <c r="V1114" t="str">
        <f>IF(C1114="","",LOOKUP(C1114,{0,1,5,9,13,17,21},{"&lt;1 credits","1 - 4 credits","5 - 8 credits","9 - 12 credits","13 - 16 credits","17 - 20 credits","21 + credits"}))</f>
        <v/>
      </c>
      <c r="W1114" t="str">
        <f>IF(V1114="","",VLOOKUP(V1114,CODES!$G$2:$H$8,2,FALSE))</f>
        <v/>
      </c>
      <c r="X1114" t="str">
        <f>IF(AND(ISBLANK(F1114),ISBLANK(G1114)),IF(D1114="","",VLOOKUP(D1114,CODES!$K$2:$L$8,2,FALSE)),IF(ISBLANK(G1114),VLOOKUP(D1114,CODES!$K$2:$L$8,2,FALSE)&amp;","&amp;VLOOKUP(F1114,CODES!$K$2:$L$8,2,FALSE),VLOOKUP(D1114,CODES!$K$2:$L$8,2,FALSE)&amp;","&amp;VLOOKUP(F1114,CODES!$K$2:$L$8,2,FALSE)&amp;","&amp;VLOOKUP(G1114,CODES!$K$2:$L$8,2,FALSE)))</f>
        <v/>
      </c>
      <c r="Y1114" t="str">
        <f>IF(AND(ISBLANK(H1114),ISBLANK(I1114)),IF(E1114="","",VLOOKUP(E1114,CODES!$C$2:$D$28,2,FALSE)),IF(ISBLANK(I1114),VLOOKUP(E1114,CODES!$C$2:$D$28,2,FALSE)&amp;","&amp;VLOOKUP(H1114,CODES!$C$2:$D$28,2,FALSE),VLOOKUP(E1114,CODES!$C$2:$D$28,2,FALSE)&amp;","&amp;VLOOKUP(H1114,CODES!$C$2:$D$28,2,FALSE)&amp;","&amp;VLOOKUP(I1114,CODES!$C$2:$D$28,2,FALSE)))</f>
        <v/>
      </c>
      <c r="Z1114" t="str">
        <f t="shared" si="76"/>
        <v/>
      </c>
      <c r="AA1114" t="str">
        <f>IF(Z1114="","",VLOOKUP(Z1114,CODES!$E$2:$F$73,2,FALSE))</f>
        <v/>
      </c>
    </row>
    <row r="1115" spans="10:27" x14ac:dyDescent="0.25">
      <c r="J1115" s="5"/>
      <c r="Q1115" t="str">
        <f t="shared" si="73"/>
        <v/>
      </c>
      <c r="S1115" t="str">
        <f t="shared" si="74"/>
        <v/>
      </c>
      <c r="T1115" t="str">
        <f t="shared" si="75"/>
        <v/>
      </c>
      <c r="U1115" t="str">
        <f>IF(B1115="","",VLOOKUP(B1115,CODES!$A$2:$B$6,2,FALSE))</f>
        <v/>
      </c>
      <c r="V1115" t="str">
        <f>IF(C1115="","",LOOKUP(C1115,{0,1,5,9,13,17,21},{"&lt;1 credits","1 - 4 credits","5 - 8 credits","9 - 12 credits","13 - 16 credits","17 - 20 credits","21 + credits"}))</f>
        <v/>
      </c>
      <c r="W1115" t="str">
        <f>IF(V1115="","",VLOOKUP(V1115,CODES!$G$2:$H$8,2,FALSE))</f>
        <v/>
      </c>
      <c r="X1115" t="str">
        <f>IF(AND(ISBLANK(F1115),ISBLANK(G1115)),IF(D1115="","",VLOOKUP(D1115,CODES!$K$2:$L$8,2,FALSE)),IF(ISBLANK(G1115),VLOOKUP(D1115,CODES!$K$2:$L$8,2,FALSE)&amp;","&amp;VLOOKUP(F1115,CODES!$K$2:$L$8,2,FALSE),VLOOKUP(D1115,CODES!$K$2:$L$8,2,FALSE)&amp;","&amp;VLOOKUP(F1115,CODES!$K$2:$L$8,2,FALSE)&amp;","&amp;VLOOKUP(G1115,CODES!$K$2:$L$8,2,FALSE)))</f>
        <v/>
      </c>
      <c r="Y1115" t="str">
        <f>IF(AND(ISBLANK(H1115),ISBLANK(I1115)),IF(E1115="","",VLOOKUP(E1115,CODES!$C$2:$D$28,2,FALSE)),IF(ISBLANK(I1115),VLOOKUP(E1115,CODES!$C$2:$D$28,2,FALSE)&amp;","&amp;VLOOKUP(H1115,CODES!$C$2:$D$28,2,FALSE),VLOOKUP(E1115,CODES!$C$2:$D$28,2,FALSE)&amp;","&amp;VLOOKUP(H1115,CODES!$C$2:$D$28,2,FALSE)&amp;","&amp;VLOOKUP(I1115,CODES!$C$2:$D$28,2,FALSE)))</f>
        <v/>
      </c>
      <c r="Z1115" t="str">
        <f t="shared" si="76"/>
        <v/>
      </c>
      <c r="AA1115" t="str">
        <f>IF(Z1115="","",VLOOKUP(Z1115,CODES!$E$2:$F$73,2,FALSE))</f>
        <v/>
      </c>
    </row>
    <row r="1116" spans="10:27" x14ac:dyDescent="0.25">
      <c r="J1116" s="5"/>
      <c r="Q1116" t="str">
        <f t="shared" si="73"/>
        <v/>
      </c>
      <c r="S1116" t="str">
        <f t="shared" si="74"/>
        <v/>
      </c>
      <c r="T1116" t="str">
        <f t="shared" si="75"/>
        <v/>
      </c>
      <c r="U1116" t="str">
        <f>IF(B1116="","",VLOOKUP(B1116,CODES!$A$2:$B$6,2,FALSE))</f>
        <v/>
      </c>
      <c r="V1116" t="str">
        <f>IF(C1116="","",LOOKUP(C1116,{0,1,5,9,13,17,21},{"&lt;1 credits","1 - 4 credits","5 - 8 credits","9 - 12 credits","13 - 16 credits","17 - 20 credits","21 + credits"}))</f>
        <v/>
      </c>
      <c r="W1116" t="str">
        <f>IF(V1116="","",VLOOKUP(V1116,CODES!$G$2:$H$8,2,FALSE))</f>
        <v/>
      </c>
      <c r="X1116" t="str">
        <f>IF(AND(ISBLANK(F1116),ISBLANK(G1116)),IF(D1116="","",VLOOKUP(D1116,CODES!$K$2:$L$8,2,FALSE)),IF(ISBLANK(G1116),VLOOKUP(D1116,CODES!$K$2:$L$8,2,FALSE)&amp;","&amp;VLOOKUP(F1116,CODES!$K$2:$L$8,2,FALSE),VLOOKUP(D1116,CODES!$K$2:$L$8,2,FALSE)&amp;","&amp;VLOOKUP(F1116,CODES!$K$2:$L$8,2,FALSE)&amp;","&amp;VLOOKUP(G1116,CODES!$K$2:$L$8,2,FALSE)))</f>
        <v/>
      </c>
      <c r="Y1116" t="str">
        <f>IF(AND(ISBLANK(H1116),ISBLANK(I1116)),IF(E1116="","",VLOOKUP(E1116,CODES!$C$2:$D$28,2,FALSE)),IF(ISBLANK(I1116),VLOOKUP(E1116,CODES!$C$2:$D$28,2,FALSE)&amp;","&amp;VLOOKUP(H1116,CODES!$C$2:$D$28,2,FALSE),VLOOKUP(E1116,CODES!$C$2:$D$28,2,FALSE)&amp;","&amp;VLOOKUP(H1116,CODES!$C$2:$D$28,2,FALSE)&amp;","&amp;VLOOKUP(I1116,CODES!$C$2:$D$28,2,FALSE)))</f>
        <v/>
      </c>
      <c r="Z1116" t="str">
        <f t="shared" si="76"/>
        <v/>
      </c>
      <c r="AA1116" t="str">
        <f>IF(Z1116="","",VLOOKUP(Z1116,CODES!$E$2:$F$73,2,FALSE))</f>
        <v/>
      </c>
    </row>
    <row r="1117" spans="10:27" x14ac:dyDescent="0.25">
      <c r="J1117" s="5"/>
      <c r="Q1117" t="str">
        <f t="shared" si="73"/>
        <v/>
      </c>
      <c r="S1117" t="str">
        <f t="shared" si="74"/>
        <v/>
      </c>
      <c r="T1117" t="str">
        <f t="shared" si="75"/>
        <v/>
      </c>
      <c r="U1117" t="str">
        <f>IF(B1117="","",VLOOKUP(B1117,CODES!$A$2:$B$6,2,FALSE))</f>
        <v/>
      </c>
      <c r="V1117" t="str">
        <f>IF(C1117="","",LOOKUP(C1117,{0,1,5,9,13,17,21},{"&lt;1 credits","1 - 4 credits","5 - 8 credits","9 - 12 credits","13 - 16 credits","17 - 20 credits","21 + credits"}))</f>
        <v/>
      </c>
      <c r="W1117" t="str">
        <f>IF(V1117="","",VLOOKUP(V1117,CODES!$G$2:$H$8,2,FALSE))</f>
        <v/>
      </c>
      <c r="X1117" t="str">
        <f>IF(AND(ISBLANK(F1117),ISBLANK(G1117)),IF(D1117="","",VLOOKUP(D1117,CODES!$K$2:$L$8,2,FALSE)),IF(ISBLANK(G1117),VLOOKUP(D1117,CODES!$K$2:$L$8,2,FALSE)&amp;","&amp;VLOOKUP(F1117,CODES!$K$2:$L$8,2,FALSE),VLOOKUP(D1117,CODES!$K$2:$L$8,2,FALSE)&amp;","&amp;VLOOKUP(F1117,CODES!$K$2:$L$8,2,FALSE)&amp;","&amp;VLOOKUP(G1117,CODES!$K$2:$L$8,2,FALSE)))</f>
        <v/>
      </c>
      <c r="Y1117" t="str">
        <f>IF(AND(ISBLANK(H1117),ISBLANK(I1117)),IF(E1117="","",VLOOKUP(E1117,CODES!$C$2:$D$28,2,FALSE)),IF(ISBLANK(I1117),VLOOKUP(E1117,CODES!$C$2:$D$28,2,FALSE)&amp;","&amp;VLOOKUP(H1117,CODES!$C$2:$D$28,2,FALSE),VLOOKUP(E1117,CODES!$C$2:$D$28,2,FALSE)&amp;","&amp;VLOOKUP(H1117,CODES!$C$2:$D$28,2,FALSE)&amp;","&amp;VLOOKUP(I1117,CODES!$C$2:$D$28,2,FALSE)))</f>
        <v/>
      </c>
      <c r="Z1117" t="str">
        <f t="shared" si="76"/>
        <v/>
      </c>
      <c r="AA1117" t="str">
        <f>IF(Z1117="","",VLOOKUP(Z1117,CODES!$E$2:$F$73,2,FALSE))</f>
        <v/>
      </c>
    </row>
    <row r="1118" spans="10:27" x14ac:dyDescent="0.25">
      <c r="J1118" s="5"/>
      <c r="Q1118" t="str">
        <f t="shared" si="73"/>
        <v/>
      </c>
      <c r="S1118" t="str">
        <f t="shared" si="74"/>
        <v/>
      </c>
      <c r="T1118" t="str">
        <f t="shared" si="75"/>
        <v/>
      </c>
      <c r="U1118" t="str">
        <f>IF(B1118="","",VLOOKUP(B1118,CODES!$A$2:$B$6,2,FALSE))</f>
        <v/>
      </c>
      <c r="V1118" t="str">
        <f>IF(C1118="","",LOOKUP(C1118,{0,1,5,9,13,17,21},{"&lt;1 credits","1 - 4 credits","5 - 8 credits","9 - 12 credits","13 - 16 credits","17 - 20 credits","21 + credits"}))</f>
        <v/>
      </c>
      <c r="W1118" t="str">
        <f>IF(V1118="","",VLOOKUP(V1118,CODES!$G$2:$H$8,2,FALSE))</f>
        <v/>
      </c>
      <c r="X1118" t="str">
        <f>IF(AND(ISBLANK(F1118),ISBLANK(G1118)),IF(D1118="","",VLOOKUP(D1118,CODES!$K$2:$L$8,2,FALSE)),IF(ISBLANK(G1118),VLOOKUP(D1118,CODES!$K$2:$L$8,2,FALSE)&amp;","&amp;VLOOKUP(F1118,CODES!$K$2:$L$8,2,FALSE),VLOOKUP(D1118,CODES!$K$2:$L$8,2,FALSE)&amp;","&amp;VLOOKUP(F1118,CODES!$K$2:$L$8,2,FALSE)&amp;","&amp;VLOOKUP(G1118,CODES!$K$2:$L$8,2,FALSE)))</f>
        <v/>
      </c>
      <c r="Y1118" t="str">
        <f>IF(AND(ISBLANK(H1118),ISBLANK(I1118)),IF(E1118="","",VLOOKUP(E1118,CODES!$C$2:$D$28,2,FALSE)),IF(ISBLANK(I1118),VLOOKUP(E1118,CODES!$C$2:$D$28,2,FALSE)&amp;","&amp;VLOOKUP(H1118,CODES!$C$2:$D$28,2,FALSE),VLOOKUP(E1118,CODES!$C$2:$D$28,2,FALSE)&amp;","&amp;VLOOKUP(H1118,CODES!$C$2:$D$28,2,FALSE)&amp;","&amp;VLOOKUP(I1118,CODES!$C$2:$D$28,2,FALSE)))</f>
        <v/>
      </c>
      <c r="Z1118" t="str">
        <f t="shared" si="76"/>
        <v/>
      </c>
      <c r="AA1118" t="str">
        <f>IF(Z1118="","",VLOOKUP(Z1118,CODES!$E$2:$F$73,2,FALSE))</f>
        <v/>
      </c>
    </row>
    <row r="1119" spans="10:27" x14ac:dyDescent="0.25">
      <c r="J1119" s="5"/>
      <c r="Q1119" t="str">
        <f t="shared" si="73"/>
        <v/>
      </c>
      <c r="S1119" t="str">
        <f t="shared" si="74"/>
        <v/>
      </c>
      <c r="T1119" t="str">
        <f t="shared" si="75"/>
        <v/>
      </c>
      <c r="U1119" t="str">
        <f>IF(B1119="","",VLOOKUP(B1119,CODES!$A$2:$B$6,2,FALSE))</f>
        <v/>
      </c>
      <c r="V1119" t="str">
        <f>IF(C1119="","",LOOKUP(C1119,{0,1,5,9,13,17,21},{"&lt;1 credits","1 - 4 credits","5 - 8 credits","9 - 12 credits","13 - 16 credits","17 - 20 credits","21 + credits"}))</f>
        <v/>
      </c>
      <c r="W1119" t="str">
        <f>IF(V1119="","",VLOOKUP(V1119,CODES!$G$2:$H$8,2,FALSE))</f>
        <v/>
      </c>
      <c r="X1119" t="str">
        <f>IF(AND(ISBLANK(F1119),ISBLANK(G1119)),IF(D1119="","",VLOOKUP(D1119,CODES!$K$2:$L$8,2,FALSE)),IF(ISBLANK(G1119),VLOOKUP(D1119,CODES!$K$2:$L$8,2,FALSE)&amp;","&amp;VLOOKUP(F1119,CODES!$K$2:$L$8,2,FALSE),VLOOKUP(D1119,CODES!$K$2:$L$8,2,FALSE)&amp;","&amp;VLOOKUP(F1119,CODES!$K$2:$L$8,2,FALSE)&amp;","&amp;VLOOKUP(G1119,CODES!$K$2:$L$8,2,FALSE)))</f>
        <v/>
      </c>
      <c r="Y1119" t="str">
        <f>IF(AND(ISBLANK(H1119),ISBLANK(I1119)),IF(E1119="","",VLOOKUP(E1119,CODES!$C$2:$D$28,2,FALSE)),IF(ISBLANK(I1119),VLOOKUP(E1119,CODES!$C$2:$D$28,2,FALSE)&amp;","&amp;VLOOKUP(H1119,CODES!$C$2:$D$28,2,FALSE),VLOOKUP(E1119,CODES!$C$2:$D$28,2,FALSE)&amp;","&amp;VLOOKUP(H1119,CODES!$C$2:$D$28,2,FALSE)&amp;","&amp;VLOOKUP(I1119,CODES!$C$2:$D$28,2,FALSE)))</f>
        <v/>
      </c>
      <c r="Z1119" t="str">
        <f t="shared" si="76"/>
        <v/>
      </c>
      <c r="AA1119" t="str">
        <f>IF(Z1119="","",VLOOKUP(Z1119,CODES!$E$2:$F$73,2,FALSE))</f>
        <v/>
      </c>
    </row>
    <row r="1120" spans="10:27" x14ac:dyDescent="0.25">
      <c r="J1120" s="5"/>
      <c r="Q1120" t="str">
        <f t="shared" si="73"/>
        <v/>
      </c>
      <c r="S1120" t="str">
        <f t="shared" si="74"/>
        <v/>
      </c>
      <c r="T1120" t="str">
        <f t="shared" si="75"/>
        <v/>
      </c>
      <c r="U1120" t="str">
        <f>IF(B1120="","",VLOOKUP(B1120,CODES!$A$2:$B$6,2,FALSE))</f>
        <v/>
      </c>
      <c r="V1120" t="str">
        <f>IF(C1120="","",LOOKUP(C1120,{0,1,5,9,13,17,21},{"&lt;1 credits","1 - 4 credits","5 - 8 credits","9 - 12 credits","13 - 16 credits","17 - 20 credits","21 + credits"}))</f>
        <v/>
      </c>
      <c r="W1120" t="str">
        <f>IF(V1120="","",VLOOKUP(V1120,CODES!$G$2:$H$8,2,FALSE))</f>
        <v/>
      </c>
      <c r="X1120" t="str">
        <f>IF(AND(ISBLANK(F1120),ISBLANK(G1120)),IF(D1120="","",VLOOKUP(D1120,CODES!$K$2:$L$8,2,FALSE)),IF(ISBLANK(G1120),VLOOKUP(D1120,CODES!$K$2:$L$8,2,FALSE)&amp;","&amp;VLOOKUP(F1120,CODES!$K$2:$L$8,2,FALSE),VLOOKUP(D1120,CODES!$K$2:$L$8,2,FALSE)&amp;","&amp;VLOOKUP(F1120,CODES!$K$2:$L$8,2,FALSE)&amp;","&amp;VLOOKUP(G1120,CODES!$K$2:$L$8,2,FALSE)))</f>
        <v/>
      </c>
      <c r="Y1120" t="str">
        <f>IF(AND(ISBLANK(H1120),ISBLANK(I1120)),IF(E1120="","",VLOOKUP(E1120,CODES!$C$2:$D$28,2,FALSE)),IF(ISBLANK(I1120),VLOOKUP(E1120,CODES!$C$2:$D$28,2,FALSE)&amp;","&amp;VLOOKUP(H1120,CODES!$C$2:$D$28,2,FALSE),VLOOKUP(E1120,CODES!$C$2:$D$28,2,FALSE)&amp;","&amp;VLOOKUP(H1120,CODES!$C$2:$D$28,2,FALSE)&amp;","&amp;VLOOKUP(I1120,CODES!$C$2:$D$28,2,FALSE)))</f>
        <v/>
      </c>
      <c r="Z1120" t="str">
        <f t="shared" si="76"/>
        <v/>
      </c>
      <c r="AA1120" t="str">
        <f>IF(Z1120="","",VLOOKUP(Z1120,CODES!$E$2:$F$73,2,FALSE))</f>
        <v/>
      </c>
    </row>
    <row r="1121" spans="10:27" x14ac:dyDescent="0.25">
      <c r="J1121" s="5"/>
      <c r="Q1121" t="str">
        <f t="shared" si="73"/>
        <v/>
      </c>
      <c r="S1121" t="str">
        <f t="shared" si="74"/>
        <v/>
      </c>
      <c r="T1121" t="str">
        <f t="shared" si="75"/>
        <v/>
      </c>
      <c r="U1121" t="str">
        <f>IF(B1121="","",VLOOKUP(B1121,CODES!$A$2:$B$6,2,FALSE))</f>
        <v/>
      </c>
      <c r="V1121" t="str">
        <f>IF(C1121="","",LOOKUP(C1121,{0,1,5,9,13,17,21},{"&lt;1 credits","1 - 4 credits","5 - 8 credits","9 - 12 credits","13 - 16 credits","17 - 20 credits","21 + credits"}))</f>
        <v/>
      </c>
      <c r="W1121" t="str">
        <f>IF(V1121="","",VLOOKUP(V1121,CODES!$G$2:$H$8,2,FALSE))</f>
        <v/>
      </c>
      <c r="X1121" t="str">
        <f>IF(AND(ISBLANK(F1121),ISBLANK(G1121)),IF(D1121="","",VLOOKUP(D1121,CODES!$K$2:$L$8,2,FALSE)),IF(ISBLANK(G1121),VLOOKUP(D1121,CODES!$K$2:$L$8,2,FALSE)&amp;","&amp;VLOOKUP(F1121,CODES!$K$2:$L$8,2,FALSE),VLOOKUP(D1121,CODES!$K$2:$L$8,2,FALSE)&amp;","&amp;VLOOKUP(F1121,CODES!$K$2:$L$8,2,FALSE)&amp;","&amp;VLOOKUP(G1121,CODES!$K$2:$L$8,2,FALSE)))</f>
        <v/>
      </c>
      <c r="Y1121" t="str">
        <f>IF(AND(ISBLANK(H1121),ISBLANK(I1121)),IF(E1121="","",VLOOKUP(E1121,CODES!$C$2:$D$28,2,FALSE)),IF(ISBLANK(I1121),VLOOKUP(E1121,CODES!$C$2:$D$28,2,FALSE)&amp;","&amp;VLOOKUP(H1121,CODES!$C$2:$D$28,2,FALSE),VLOOKUP(E1121,CODES!$C$2:$D$28,2,FALSE)&amp;","&amp;VLOOKUP(H1121,CODES!$C$2:$D$28,2,FALSE)&amp;","&amp;VLOOKUP(I1121,CODES!$C$2:$D$28,2,FALSE)))</f>
        <v/>
      </c>
      <c r="Z1121" t="str">
        <f t="shared" si="76"/>
        <v/>
      </c>
      <c r="AA1121" t="str">
        <f>IF(Z1121="","",VLOOKUP(Z1121,CODES!$E$2:$F$73,2,FALSE))</f>
        <v/>
      </c>
    </row>
    <row r="1122" spans="10:27" x14ac:dyDescent="0.25">
      <c r="J1122" s="5"/>
      <c r="Q1122" t="str">
        <f t="shared" si="73"/>
        <v/>
      </c>
      <c r="S1122" t="str">
        <f t="shared" si="74"/>
        <v/>
      </c>
      <c r="T1122" t="str">
        <f t="shared" si="75"/>
        <v/>
      </c>
      <c r="U1122" t="str">
        <f>IF(B1122="","",VLOOKUP(B1122,CODES!$A$2:$B$6,2,FALSE))</f>
        <v/>
      </c>
      <c r="V1122" t="str">
        <f>IF(C1122="","",LOOKUP(C1122,{0,1,5,9,13,17,21},{"&lt;1 credits","1 - 4 credits","5 - 8 credits","9 - 12 credits","13 - 16 credits","17 - 20 credits","21 + credits"}))</f>
        <v/>
      </c>
      <c r="W1122" t="str">
        <f>IF(V1122="","",VLOOKUP(V1122,CODES!$G$2:$H$8,2,FALSE))</f>
        <v/>
      </c>
      <c r="X1122" t="str">
        <f>IF(AND(ISBLANK(F1122),ISBLANK(G1122)),IF(D1122="","",VLOOKUP(D1122,CODES!$K$2:$L$8,2,FALSE)),IF(ISBLANK(G1122),VLOOKUP(D1122,CODES!$K$2:$L$8,2,FALSE)&amp;","&amp;VLOOKUP(F1122,CODES!$K$2:$L$8,2,FALSE),VLOOKUP(D1122,CODES!$K$2:$L$8,2,FALSE)&amp;","&amp;VLOOKUP(F1122,CODES!$K$2:$L$8,2,FALSE)&amp;","&amp;VLOOKUP(G1122,CODES!$K$2:$L$8,2,FALSE)))</f>
        <v/>
      </c>
      <c r="Y1122" t="str">
        <f>IF(AND(ISBLANK(H1122),ISBLANK(I1122)),IF(E1122="","",VLOOKUP(E1122,CODES!$C$2:$D$28,2,FALSE)),IF(ISBLANK(I1122),VLOOKUP(E1122,CODES!$C$2:$D$28,2,FALSE)&amp;","&amp;VLOOKUP(H1122,CODES!$C$2:$D$28,2,FALSE),VLOOKUP(E1122,CODES!$C$2:$D$28,2,FALSE)&amp;","&amp;VLOOKUP(H1122,CODES!$C$2:$D$28,2,FALSE)&amp;","&amp;VLOOKUP(I1122,CODES!$C$2:$D$28,2,FALSE)))</f>
        <v/>
      </c>
      <c r="Z1122" t="str">
        <f t="shared" si="76"/>
        <v/>
      </c>
      <c r="AA1122" t="str">
        <f>IF(Z1122="","",VLOOKUP(Z1122,CODES!$E$2:$F$73,2,FALSE))</f>
        <v/>
      </c>
    </row>
    <row r="1123" spans="10:27" x14ac:dyDescent="0.25">
      <c r="J1123" s="5"/>
      <c r="Q1123" t="str">
        <f t="shared" si="73"/>
        <v/>
      </c>
      <c r="S1123" t="str">
        <f t="shared" si="74"/>
        <v/>
      </c>
      <c r="T1123" t="str">
        <f t="shared" si="75"/>
        <v/>
      </c>
      <c r="U1123" t="str">
        <f>IF(B1123="","",VLOOKUP(B1123,CODES!$A$2:$B$6,2,FALSE))</f>
        <v/>
      </c>
      <c r="V1123" t="str">
        <f>IF(C1123="","",LOOKUP(C1123,{0,1,5,9,13,17,21},{"&lt;1 credits","1 - 4 credits","5 - 8 credits","9 - 12 credits","13 - 16 credits","17 - 20 credits","21 + credits"}))</f>
        <v/>
      </c>
      <c r="W1123" t="str">
        <f>IF(V1123="","",VLOOKUP(V1123,CODES!$G$2:$H$8,2,FALSE))</f>
        <v/>
      </c>
      <c r="X1123" t="str">
        <f>IF(AND(ISBLANK(F1123),ISBLANK(G1123)),IF(D1123="","",VLOOKUP(D1123,CODES!$K$2:$L$8,2,FALSE)),IF(ISBLANK(G1123),VLOOKUP(D1123,CODES!$K$2:$L$8,2,FALSE)&amp;","&amp;VLOOKUP(F1123,CODES!$K$2:$L$8,2,FALSE),VLOOKUP(D1123,CODES!$K$2:$L$8,2,FALSE)&amp;","&amp;VLOOKUP(F1123,CODES!$K$2:$L$8,2,FALSE)&amp;","&amp;VLOOKUP(G1123,CODES!$K$2:$L$8,2,FALSE)))</f>
        <v/>
      </c>
      <c r="Y1123" t="str">
        <f>IF(AND(ISBLANK(H1123),ISBLANK(I1123)),IF(E1123="","",VLOOKUP(E1123,CODES!$C$2:$D$28,2,FALSE)),IF(ISBLANK(I1123),VLOOKUP(E1123,CODES!$C$2:$D$28,2,FALSE)&amp;","&amp;VLOOKUP(H1123,CODES!$C$2:$D$28,2,FALSE),VLOOKUP(E1123,CODES!$C$2:$D$28,2,FALSE)&amp;","&amp;VLOOKUP(H1123,CODES!$C$2:$D$28,2,FALSE)&amp;","&amp;VLOOKUP(I1123,CODES!$C$2:$D$28,2,FALSE)))</f>
        <v/>
      </c>
      <c r="Z1123" t="str">
        <f t="shared" si="76"/>
        <v/>
      </c>
      <c r="AA1123" t="str">
        <f>IF(Z1123="","",VLOOKUP(Z1123,CODES!$E$2:$F$73,2,FALSE))</f>
        <v/>
      </c>
    </row>
    <row r="1124" spans="10:27" x14ac:dyDescent="0.25">
      <c r="J1124" s="5"/>
      <c r="Q1124" t="str">
        <f t="shared" si="73"/>
        <v/>
      </c>
      <c r="S1124" t="str">
        <f t="shared" si="74"/>
        <v/>
      </c>
      <c r="T1124" t="str">
        <f t="shared" si="75"/>
        <v/>
      </c>
      <c r="U1124" t="str">
        <f>IF(B1124="","",VLOOKUP(B1124,CODES!$A$2:$B$6,2,FALSE))</f>
        <v/>
      </c>
      <c r="V1124" t="str">
        <f>IF(C1124="","",LOOKUP(C1124,{0,1,5,9,13,17,21},{"&lt;1 credits","1 - 4 credits","5 - 8 credits","9 - 12 credits","13 - 16 credits","17 - 20 credits","21 + credits"}))</f>
        <v/>
      </c>
      <c r="W1124" t="str">
        <f>IF(V1124="","",VLOOKUP(V1124,CODES!$G$2:$H$8,2,FALSE))</f>
        <v/>
      </c>
      <c r="X1124" t="str">
        <f>IF(AND(ISBLANK(F1124),ISBLANK(G1124)),IF(D1124="","",VLOOKUP(D1124,CODES!$K$2:$L$8,2,FALSE)),IF(ISBLANK(G1124),VLOOKUP(D1124,CODES!$K$2:$L$8,2,FALSE)&amp;","&amp;VLOOKUP(F1124,CODES!$K$2:$L$8,2,FALSE),VLOOKUP(D1124,CODES!$K$2:$L$8,2,FALSE)&amp;","&amp;VLOOKUP(F1124,CODES!$K$2:$L$8,2,FALSE)&amp;","&amp;VLOOKUP(G1124,CODES!$K$2:$L$8,2,FALSE)))</f>
        <v/>
      </c>
      <c r="Y1124" t="str">
        <f>IF(AND(ISBLANK(H1124),ISBLANK(I1124)),IF(E1124="","",VLOOKUP(E1124,CODES!$C$2:$D$28,2,FALSE)),IF(ISBLANK(I1124),VLOOKUP(E1124,CODES!$C$2:$D$28,2,FALSE)&amp;","&amp;VLOOKUP(H1124,CODES!$C$2:$D$28,2,FALSE),VLOOKUP(E1124,CODES!$C$2:$D$28,2,FALSE)&amp;","&amp;VLOOKUP(H1124,CODES!$C$2:$D$28,2,FALSE)&amp;","&amp;VLOOKUP(I1124,CODES!$C$2:$D$28,2,FALSE)))</f>
        <v/>
      </c>
      <c r="Z1124" t="str">
        <f t="shared" si="76"/>
        <v/>
      </c>
      <c r="AA1124" t="str">
        <f>IF(Z1124="","",VLOOKUP(Z1124,CODES!$E$2:$F$73,2,FALSE))</f>
        <v/>
      </c>
    </row>
    <row r="1125" spans="10:27" x14ac:dyDescent="0.25">
      <c r="J1125" s="5"/>
      <c r="Q1125" t="str">
        <f t="shared" si="73"/>
        <v/>
      </c>
      <c r="S1125" t="str">
        <f t="shared" si="74"/>
        <v/>
      </c>
      <c r="T1125" t="str">
        <f t="shared" si="75"/>
        <v/>
      </c>
      <c r="U1125" t="str">
        <f>IF(B1125="","",VLOOKUP(B1125,CODES!$A$2:$B$6,2,FALSE))</f>
        <v/>
      </c>
      <c r="V1125" t="str">
        <f>IF(C1125="","",LOOKUP(C1125,{0,1,5,9,13,17,21},{"&lt;1 credits","1 - 4 credits","5 - 8 credits","9 - 12 credits","13 - 16 credits","17 - 20 credits","21 + credits"}))</f>
        <v/>
      </c>
      <c r="W1125" t="str">
        <f>IF(V1125="","",VLOOKUP(V1125,CODES!$G$2:$H$8,2,FALSE))</f>
        <v/>
      </c>
      <c r="X1125" t="str">
        <f>IF(AND(ISBLANK(F1125),ISBLANK(G1125)),IF(D1125="","",VLOOKUP(D1125,CODES!$K$2:$L$8,2,FALSE)),IF(ISBLANK(G1125),VLOOKUP(D1125,CODES!$K$2:$L$8,2,FALSE)&amp;","&amp;VLOOKUP(F1125,CODES!$K$2:$L$8,2,FALSE),VLOOKUP(D1125,CODES!$K$2:$L$8,2,FALSE)&amp;","&amp;VLOOKUP(F1125,CODES!$K$2:$L$8,2,FALSE)&amp;","&amp;VLOOKUP(G1125,CODES!$K$2:$L$8,2,FALSE)))</f>
        <v/>
      </c>
      <c r="Y1125" t="str">
        <f>IF(AND(ISBLANK(H1125),ISBLANK(I1125)),IF(E1125="","",VLOOKUP(E1125,CODES!$C$2:$D$28,2,FALSE)),IF(ISBLANK(I1125),VLOOKUP(E1125,CODES!$C$2:$D$28,2,FALSE)&amp;","&amp;VLOOKUP(H1125,CODES!$C$2:$D$28,2,FALSE),VLOOKUP(E1125,CODES!$C$2:$D$28,2,FALSE)&amp;","&amp;VLOOKUP(H1125,CODES!$C$2:$D$28,2,FALSE)&amp;","&amp;VLOOKUP(I1125,CODES!$C$2:$D$28,2,FALSE)))</f>
        <v/>
      </c>
      <c r="Z1125" t="str">
        <f t="shared" si="76"/>
        <v/>
      </c>
      <c r="AA1125" t="str">
        <f>IF(Z1125="","",VLOOKUP(Z1125,CODES!$E$2:$F$73,2,FALSE))</f>
        <v/>
      </c>
    </row>
    <row r="1126" spans="10:27" x14ac:dyDescent="0.25">
      <c r="J1126" s="5"/>
      <c r="Q1126" t="str">
        <f t="shared" si="73"/>
        <v/>
      </c>
      <c r="S1126" t="str">
        <f t="shared" si="74"/>
        <v/>
      </c>
      <c r="T1126" t="str">
        <f t="shared" si="75"/>
        <v/>
      </c>
      <c r="U1126" t="str">
        <f>IF(B1126="","",VLOOKUP(B1126,CODES!$A$2:$B$6,2,FALSE))</f>
        <v/>
      </c>
      <c r="V1126" t="str">
        <f>IF(C1126="","",LOOKUP(C1126,{0,1,5,9,13,17,21},{"&lt;1 credits","1 - 4 credits","5 - 8 credits","9 - 12 credits","13 - 16 credits","17 - 20 credits","21 + credits"}))</f>
        <v/>
      </c>
      <c r="W1126" t="str">
        <f>IF(V1126="","",VLOOKUP(V1126,CODES!$G$2:$H$8,2,FALSE))</f>
        <v/>
      </c>
      <c r="X1126" t="str">
        <f>IF(AND(ISBLANK(F1126),ISBLANK(G1126)),IF(D1126="","",VLOOKUP(D1126,CODES!$K$2:$L$8,2,FALSE)),IF(ISBLANK(G1126),VLOOKUP(D1126,CODES!$K$2:$L$8,2,FALSE)&amp;","&amp;VLOOKUP(F1126,CODES!$K$2:$L$8,2,FALSE),VLOOKUP(D1126,CODES!$K$2:$L$8,2,FALSE)&amp;","&amp;VLOOKUP(F1126,CODES!$K$2:$L$8,2,FALSE)&amp;","&amp;VLOOKUP(G1126,CODES!$K$2:$L$8,2,FALSE)))</f>
        <v/>
      </c>
      <c r="Y1126" t="str">
        <f>IF(AND(ISBLANK(H1126),ISBLANK(I1126)),IF(E1126="","",VLOOKUP(E1126,CODES!$C$2:$D$28,2,FALSE)),IF(ISBLANK(I1126),VLOOKUP(E1126,CODES!$C$2:$D$28,2,FALSE)&amp;","&amp;VLOOKUP(H1126,CODES!$C$2:$D$28,2,FALSE),VLOOKUP(E1126,CODES!$C$2:$D$28,2,FALSE)&amp;","&amp;VLOOKUP(H1126,CODES!$C$2:$D$28,2,FALSE)&amp;","&amp;VLOOKUP(I1126,CODES!$C$2:$D$28,2,FALSE)))</f>
        <v/>
      </c>
      <c r="Z1126" t="str">
        <f t="shared" si="76"/>
        <v/>
      </c>
      <c r="AA1126" t="str">
        <f>IF(Z1126="","",VLOOKUP(Z1126,CODES!$E$2:$F$73,2,FALSE))</f>
        <v/>
      </c>
    </row>
    <row r="1127" spans="10:27" x14ac:dyDescent="0.25">
      <c r="J1127" s="5"/>
      <c r="Q1127" t="str">
        <f t="shared" si="73"/>
        <v/>
      </c>
      <c r="S1127" t="str">
        <f t="shared" si="74"/>
        <v/>
      </c>
      <c r="T1127" t="str">
        <f t="shared" si="75"/>
        <v/>
      </c>
      <c r="U1127" t="str">
        <f>IF(B1127="","",VLOOKUP(B1127,CODES!$A$2:$B$6,2,FALSE))</f>
        <v/>
      </c>
      <c r="V1127" t="str">
        <f>IF(C1127="","",LOOKUP(C1127,{0,1,5,9,13,17,21},{"&lt;1 credits","1 - 4 credits","5 - 8 credits","9 - 12 credits","13 - 16 credits","17 - 20 credits","21 + credits"}))</f>
        <v/>
      </c>
      <c r="W1127" t="str">
        <f>IF(V1127="","",VLOOKUP(V1127,CODES!$G$2:$H$8,2,FALSE))</f>
        <v/>
      </c>
      <c r="X1127" t="str">
        <f>IF(AND(ISBLANK(F1127),ISBLANK(G1127)),IF(D1127="","",VLOOKUP(D1127,CODES!$K$2:$L$8,2,FALSE)),IF(ISBLANK(G1127),VLOOKUP(D1127,CODES!$K$2:$L$8,2,FALSE)&amp;","&amp;VLOOKUP(F1127,CODES!$K$2:$L$8,2,FALSE),VLOOKUP(D1127,CODES!$K$2:$L$8,2,FALSE)&amp;","&amp;VLOOKUP(F1127,CODES!$K$2:$L$8,2,FALSE)&amp;","&amp;VLOOKUP(G1127,CODES!$K$2:$L$8,2,FALSE)))</f>
        <v/>
      </c>
      <c r="Y1127" t="str">
        <f>IF(AND(ISBLANK(H1127),ISBLANK(I1127)),IF(E1127="","",VLOOKUP(E1127,CODES!$C$2:$D$28,2,FALSE)),IF(ISBLANK(I1127),VLOOKUP(E1127,CODES!$C$2:$D$28,2,FALSE)&amp;","&amp;VLOOKUP(H1127,CODES!$C$2:$D$28,2,FALSE),VLOOKUP(E1127,CODES!$C$2:$D$28,2,FALSE)&amp;","&amp;VLOOKUP(H1127,CODES!$C$2:$D$28,2,FALSE)&amp;","&amp;VLOOKUP(I1127,CODES!$C$2:$D$28,2,FALSE)))</f>
        <v/>
      </c>
      <c r="Z1127" t="str">
        <f t="shared" si="76"/>
        <v/>
      </c>
      <c r="AA1127" t="str">
        <f>IF(Z1127="","",VLOOKUP(Z1127,CODES!$E$2:$F$73,2,FALSE))</f>
        <v/>
      </c>
    </row>
    <row r="1128" spans="10:27" x14ac:dyDescent="0.25">
      <c r="J1128" s="5"/>
      <c r="Q1128" t="str">
        <f t="shared" si="73"/>
        <v/>
      </c>
      <c r="S1128" t="str">
        <f t="shared" si="74"/>
        <v/>
      </c>
      <c r="T1128" t="str">
        <f t="shared" si="75"/>
        <v/>
      </c>
      <c r="U1128" t="str">
        <f>IF(B1128="","",VLOOKUP(B1128,CODES!$A$2:$B$6,2,FALSE))</f>
        <v/>
      </c>
      <c r="V1128" t="str">
        <f>IF(C1128="","",LOOKUP(C1128,{0,1,5,9,13,17,21},{"&lt;1 credits","1 - 4 credits","5 - 8 credits","9 - 12 credits","13 - 16 credits","17 - 20 credits","21 + credits"}))</f>
        <v/>
      </c>
      <c r="W1128" t="str">
        <f>IF(V1128="","",VLOOKUP(V1128,CODES!$G$2:$H$8,2,FALSE))</f>
        <v/>
      </c>
      <c r="X1128" t="str">
        <f>IF(AND(ISBLANK(F1128),ISBLANK(G1128)),IF(D1128="","",VLOOKUP(D1128,CODES!$K$2:$L$8,2,FALSE)),IF(ISBLANK(G1128),VLOOKUP(D1128,CODES!$K$2:$L$8,2,FALSE)&amp;","&amp;VLOOKUP(F1128,CODES!$K$2:$L$8,2,FALSE),VLOOKUP(D1128,CODES!$K$2:$L$8,2,FALSE)&amp;","&amp;VLOOKUP(F1128,CODES!$K$2:$L$8,2,FALSE)&amp;","&amp;VLOOKUP(G1128,CODES!$K$2:$L$8,2,FALSE)))</f>
        <v/>
      </c>
      <c r="Y1128" t="str">
        <f>IF(AND(ISBLANK(H1128),ISBLANK(I1128)),IF(E1128="","",VLOOKUP(E1128,CODES!$C$2:$D$28,2,FALSE)),IF(ISBLANK(I1128),VLOOKUP(E1128,CODES!$C$2:$D$28,2,FALSE)&amp;","&amp;VLOOKUP(H1128,CODES!$C$2:$D$28,2,FALSE),VLOOKUP(E1128,CODES!$C$2:$D$28,2,FALSE)&amp;","&amp;VLOOKUP(H1128,CODES!$C$2:$D$28,2,FALSE)&amp;","&amp;VLOOKUP(I1128,CODES!$C$2:$D$28,2,FALSE)))</f>
        <v/>
      </c>
      <c r="Z1128" t="str">
        <f t="shared" si="76"/>
        <v/>
      </c>
      <c r="AA1128" t="str">
        <f>IF(Z1128="","",VLOOKUP(Z1128,CODES!$E$2:$F$73,2,FALSE))</f>
        <v/>
      </c>
    </row>
    <row r="1129" spans="10:27" x14ac:dyDescent="0.25">
      <c r="J1129" s="5"/>
      <c r="Q1129" t="str">
        <f t="shared" si="73"/>
        <v/>
      </c>
      <c r="S1129" t="str">
        <f t="shared" si="74"/>
        <v/>
      </c>
      <c r="T1129" t="str">
        <f t="shared" si="75"/>
        <v/>
      </c>
      <c r="U1129" t="str">
        <f>IF(B1129="","",VLOOKUP(B1129,CODES!$A$2:$B$6,2,FALSE))</f>
        <v/>
      </c>
      <c r="V1129" t="str">
        <f>IF(C1129="","",LOOKUP(C1129,{0,1,5,9,13,17,21},{"&lt;1 credits","1 - 4 credits","5 - 8 credits","9 - 12 credits","13 - 16 credits","17 - 20 credits","21 + credits"}))</f>
        <v/>
      </c>
      <c r="W1129" t="str">
        <f>IF(V1129="","",VLOOKUP(V1129,CODES!$G$2:$H$8,2,FALSE))</f>
        <v/>
      </c>
      <c r="X1129" t="str">
        <f>IF(AND(ISBLANK(F1129),ISBLANK(G1129)),IF(D1129="","",VLOOKUP(D1129,CODES!$K$2:$L$8,2,FALSE)),IF(ISBLANK(G1129),VLOOKUP(D1129,CODES!$K$2:$L$8,2,FALSE)&amp;","&amp;VLOOKUP(F1129,CODES!$K$2:$L$8,2,FALSE),VLOOKUP(D1129,CODES!$K$2:$L$8,2,FALSE)&amp;","&amp;VLOOKUP(F1129,CODES!$K$2:$L$8,2,FALSE)&amp;","&amp;VLOOKUP(G1129,CODES!$K$2:$L$8,2,FALSE)))</f>
        <v/>
      </c>
      <c r="Y1129" t="str">
        <f>IF(AND(ISBLANK(H1129),ISBLANK(I1129)),IF(E1129="","",VLOOKUP(E1129,CODES!$C$2:$D$28,2,FALSE)),IF(ISBLANK(I1129),VLOOKUP(E1129,CODES!$C$2:$D$28,2,FALSE)&amp;","&amp;VLOOKUP(H1129,CODES!$C$2:$D$28,2,FALSE),VLOOKUP(E1129,CODES!$C$2:$D$28,2,FALSE)&amp;","&amp;VLOOKUP(H1129,CODES!$C$2:$D$28,2,FALSE)&amp;","&amp;VLOOKUP(I1129,CODES!$C$2:$D$28,2,FALSE)))</f>
        <v/>
      </c>
      <c r="Z1129" t="str">
        <f t="shared" si="76"/>
        <v/>
      </c>
      <c r="AA1129" t="str">
        <f>IF(Z1129="","",VLOOKUP(Z1129,CODES!$E$2:$F$73,2,FALSE))</f>
        <v/>
      </c>
    </row>
    <row r="1130" spans="10:27" x14ac:dyDescent="0.25">
      <c r="J1130" s="5"/>
      <c r="Q1130" t="str">
        <f t="shared" si="73"/>
        <v/>
      </c>
      <c r="S1130" t="str">
        <f t="shared" si="74"/>
        <v/>
      </c>
      <c r="T1130" t="str">
        <f t="shared" si="75"/>
        <v/>
      </c>
      <c r="U1130" t="str">
        <f>IF(B1130="","",VLOOKUP(B1130,CODES!$A$2:$B$6,2,FALSE))</f>
        <v/>
      </c>
      <c r="V1130" t="str">
        <f>IF(C1130="","",LOOKUP(C1130,{0,1,5,9,13,17,21},{"&lt;1 credits","1 - 4 credits","5 - 8 credits","9 - 12 credits","13 - 16 credits","17 - 20 credits","21 + credits"}))</f>
        <v/>
      </c>
      <c r="W1130" t="str">
        <f>IF(V1130="","",VLOOKUP(V1130,CODES!$G$2:$H$8,2,FALSE))</f>
        <v/>
      </c>
      <c r="X1130" t="str">
        <f>IF(AND(ISBLANK(F1130),ISBLANK(G1130)),IF(D1130="","",VLOOKUP(D1130,CODES!$K$2:$L$8,2,FALSE)),IF(ISBLANK(G1130),VLOOKUP(D1130,CODES!$K$2:$L$8,2,FALSE)&amp;","&amp;VLOOKUP(F1130,CODES!$K$2:$L$8,2,FALSE),VLOOKUP(D1130,CODES!$K$2:$L$8,2,FALSE)&amp;","&amp;VLOOKUP(F1130,CODES!$K$2:$L$8,2,FALSE)&amp;","&amp;VLOOKUP(G1130,CODES!$K$2:$L$8,2,FALSE)))</f>
        <v/>
      </c>
      <c r="Y1130" t="str">
        <f>IF(AND(ISBLANK(H1130),ISBLANK(I1130)),IF(E1130="","",VLOOKUP(E1130,CODES!$C$2:$D$28,2,FALSE)),IF(ISBLANK(I1130),VLOOKUP(E1130,CODES!$C$2:$D$28,2,FALSE)&amp;","&amp;VLOOKUP(H1130,CODES!$C$2:$D$28,2,FALSE),VLOOKUP(E1130,CODES!$C$2:$D$28,2,FALSE)&amp;","&amp;VLOOKUP(H1130,CODES!$C$2:$D$28,2,FALSE)&amp;","&amp;VLOOKUP(I1130,CODES!$C$2:$D$28,2,FALSE)))</f>
        <v/>
      </c>
      <c r="Z1130" t="str">
        <f t="shared" si="76"/>
        <v/>
      </c>
      <c r="AA1130" t="str">
        <f>IF(Z1130="","",VLOOKUP(Z1130,CODES!$E$2:$F$73,2,FALSE))</f>
        <v/>
      </c>
    </row>
    <row r="1131" spans="10:27" x14ac:dyDescent="0.25">
      <c r="J1131" s="5"/>
      <c r="Q1131" t="str">
        <f t="shared" si="73"/>
        <v/>
      </c>
      <c r="S1131" t="str">
        <f t="shared" si="74"/>
        <v/>
      </c>
      <c r="T1131" t="str">
        <f t="shared" si="75"/>
        <v/>
      </c>
      <c r="U1131" t="str">
        <f>IF(B1131="","",VLOOKUP(B1131,CODES!$A$2:$B$6,2,FALSE))</f>
        <v/>
      </c>
      <c r="V1131" t="str">
        <f>IF(C1131="","",LOOKUP(C1131,{0,1,5,9,13,17,21},{"&lt;1 credits","1 - 4 credits","5 - 8 credits","9 - 12 credits","13 - 16 credits","17 - 20 credits","21 + credits"}))</f>
        <v/>
      </c>
      <c r="W1131" t="str">
        <f>IF(V1131="","",VLOOKUP(V1131,CODES!$G$2:$H$8,2,FALSE))</f>
        <v/>
      </c>
      <c r="X1131" t="str">
        <f>IF(AND(ISBLANK(F1131),ISBLANK(G1131)),IF(D1131="","",VLOOKUP(D1131,CODES!$K$2:$L$8,2,FALSE)),IF(ISBLANK(G1131),VLOOKUP(D1131,CODES!$K$2:$L$8,2,FALSE)&amp;","&amp;VLOOKUP(F1131,CODES!$K$2:$L$8,2,FALSE),VLOOKUP(D1131,CODES!$K$2:$L$8,2,FALSE)&amp;","&amp;VLOOKUP(F1131,CODES!$K$2:$L$8,2,FALSE)&amp;","&amp;VLOOKUP(G1131,CODES!$K$2:$L$8,2,FALSE)))</f>
        <v/>
      </c>
      <c r="Y1131" t="str">
        <f>IF(AND(ISBLANK(H1131),ISBLANK(I1131)),IF(E1131="","",VLOOKUP(E1131,CODES!$C$2:$D$28,2,FALSE)),IF(ISBLANK(I1131),VLOOKUP(E1131,CODES!$C$2:$D$28,2,FALSE)&amp;","&amp;VLOOKUP(H1131,CODES!$C$2:$D$28,2,FALSE),VLOOKUP(E1131,CODES!$C$2:$D$28,2,FALSE)&amp;","&amp;VLOOKUP(H1131,CODES!$C$2:$D$28,2,FALSE)&amp;","&amp;VLOOKUP(I1131,CODES!$C$2:$D$28,2,FALSE)))</f>
        <v/>
      </c>
      <c r="Z1131" t="str">
        <f t="shared" si="76"/>
        <v/>
      </c>
      <c r="AA1131" t="str">
        <f>IF(Z1131="","",VLOOKUP(Z1131,CODES!$E$2:$F$73,2,FALSE))</f>
        <v/>
      </c>
    </row>
    <row r="1132" spans="10:27" x14ac:dyDescent="0.25">
      <c r="J1132" s="5"/>
      <c r="Q1132" t="str">
        <f t="shared" si="73"/>
        <v/>
      </c>
      <c r="S1132" t="str">
        <f t="shared" si="74"/>
        <v/>
      </c>
      <c r="T1132" t="str">
        <f t="shared" si="75"/>
        <v/>
      </c>
      <c r="U1132" t="str">
        <f>IF(B1132="","",VLOOKUP(B1132,CODES!$A$2:$B$6,2,FALSE))</f>
        <v/>
      </c>
      <c r="V1132" t="str">
        <f>IF(C1132="","",LOOKUP(C1132,{0,1,5,9,13,17,21},{"&lt;1 credits","1 - 4 credits","5 - 8 credits","9 - 12 credits","13 - 16 credits","17 - 20 credits","21 + credits"}))</f>
        <v/>
      </c>
      <c r="W1132" t="str">
        <f>IF(V1132="","",VLOOKUP(V1132,CODES!$G$2:$H$8,2,FALSE))</f>
        <v/>
      </c>
      <c r="X1132" t="str">
        <f>IF(AND(ISBLANK(F1132),ISBLANK(G1132)),IF(D1132="","",VLOOKUP(D1132,CODES!$K$2:$L$8,2,FALSE)),IF(ISBLANK(G1132),VLOOKUP(D1132,CODES!$K$2:$L$8,2,FALSE)&amp;","&amp;VLOOKUP(F1132,CODES!$K$2:$L$8,2,FALSE),VLOOKUP(D1132,CODES!$K$2:$L$8,2,FALSE)&amp;","&amp;VLOOKUP(F1132,CODES!$K$2:$L$8,2,FALSE)&amp;","&amp;VLOOKUP(G1132,CODES!$K$2:$L$8,2,FALSE)))</f>
        <v/>
      </c>
      <c r="Y1132" t="str">
        <f>IF(AND(ISBLANK(H1132),ISBLANK(I1132)),IF(E1132="","",VLOOKUP(E1132,CODES!$C$2:$D$28,2,FALSE)),IF(ISBLANK(I1132),VLOOKUP(E1132,CODES!$C$2:$D$28,2,FALSE)&amp;","&amp;VLOOKUP(H1132,CODES!$C$2:$D$28,2,FALSE),VLOOKUP(E1132,CODES!$C$2:$D$28,2,FALSE)&amp;","&amp;VLOOKUP(H1132,CODES!$C$2:$D$28,2,FALSE)&amp;","&amp;VLOOKUP(I1132,CODES!$C$2:$D$28,2,FALSE)))</f>
        <v/>
      </c>
      <c r="Z1132" t="str">
        <f t="shared" si="76"/>
        <v/>
      </c>
      <c r="AA1132" t="str">
        <f>IF(Z1132="","",VLOOKUP(Z1132,CODES!$E$2:$F$73,2,FALSE))</f>
        <v/>
      </c>
    </row>
    <row r="1133" spans="10:27" x14ac:dyDescent="0.25">
      <c r="J1133" s="5"/>
      <c r="Q1133" t="str">
        <f t="shared" si="73"/>
        <v/>
      </c>
      <c r="S1133" t="str">
        <f t="shared" si="74"/>
        <v/>
      </c>
      <c r="T1133" t="str">
        <f t="shared" si="75"/>
        <v/>
      </c>
      <c r="U1133" t="str">
        <f>IF(B1133="","",VLOOKUP(B1133,CODES!$A$2:$B$6,2,FALSE))</f>
        <v/>
      </c>
      <c r="V1133" t="str">
        <f>IF(C1133="","",LOOKUP(C1133,{0,1,5,9,13,17,21},{"&lt;1 credits","1 - 4 credits","5 - 8 credits","9 - 12 credits","13 - 16 credits","17 - 20 credits","21 + credits"}))</f>
        <v/>
      </c>
      <c r="W1133" t="str">
        <f>IF(V1133="","",VLOOKUP(V1133,CODES!$G$2:$H$8,2,FALSE))</f>
        <v/>
      </c>
      <c r="X1133" t="str">
        <f>IF(AND(ISBLANK(F1133),ISBLANK(G1133)),IF(D1133="","",VLOOKUP(D1133,CODES!$K$2:$L$8,2,FALSE)),IF(ISBLANK(G1133),VLOOKUP(D1133,CODES!$K$2:$L$8,2,FALSE)&amp;","&amp;VLOOKUP(F1133,CODES!$K$2:$L$8,2,FALSE),VLOOKUP(D1133,CODES!$K$2:$L$8,2,FALSE)&amp;","&amp;VLOOKUP(F1133,CODES!$K$2:$L$8,2,FALSE)&amp;","&amp;VLOOKUP(G1133,CODES!$K$2:$L$8,2,FALSE)))</f>
        <v/>
      </c>
      <c r="Y1133" t="str">
        <f>IF(AND(ISBLANK(H1133),ISBLANK(I1133)),IF(E1133="","",VLOOKUP(E1133,CODES!$C$2:$D$28,2,FALSE)),IF(ISBLANK(I1133),VLOOKUP(E1133,CODES!$C$2:$D$28,2,FALSE)&amp;","&amp;VLOOKUP(H1133,CODES!$C$2:$D$28,2,FALSE),VLOOKUP(E1133,CODES!$C$2:$D$28,2,FALSE)&amp;","&amp;VLOOKUP(H1133,CODES!$C$2:$D$28,2,FALSE)&amp;","&amp;VLOOKUP(I1133,CODES!$C$2:$D$28,2,FALSE)))</f>
        <v/>
      </c>
      <c r="Z1133" t="str">
        <f t="shared" si="76"/>
        <v/>
      </c>
      <c r="AA1133" t="str">
        <f>IF(Z1133="","",VLOOKUP(Z1133,CODES!$E$2:$F$73,2,FALSE))</f>
        <v/>
      </c>
    </row>
    <row r="1134" spans="10:27" x14ac:dyDescent="0.25">
      <c r="J1134" s="5"/>
      <c r="Q1134" t="str">
        <f t="shared" si="73"/>
        <v/>
      </c>
      <c r="S1134" t="str">
        <f t="shared" si="74"/>
        <v/>
      </c>
      <c r="T1134" t="str">
        <f t="shared" si="75"/>
        <v/>
      </c>
      <c r="U1134" t="str">
        <f>IF(B1134="","",VLOOKUP(B1134,CODES!$A$2:$B$6,2,FALSE))</f>
        <v/>
      </c>
      <c r="V1134" t="str">
        <f>IF(C1134="","",LOOKUP(C1134,{0,1,5,9,13,17,21},{"&lt;1 credits","1 - 4 credits","5 - 8 credits","9 - 12 credits","13 - 16 credits","17 - 20 credits","21 + credits"}))</f>
        <v/>
      </c>
      <c r="W1134" t="str">
        <f>IF(V1134="","",VLOOKUP(V1134,CODES!$G$2:$H$8,2,FALSE))</f>
        <v/>
      </c>
      <c r="X1134" t="str">
        <f>IF(AND(ISBLANK(F1134),ISBLANK(G1134)),IF(D1134="","",VLOOKUP(D1134,CODES!$K$2:$L$8,2,FALSE)),IF(ISBLANK(G1134),VLOOKUP(D1134,CODES!$K$2:$L$8,2,FALSE)&amp;","&amp;VLOOKUP(F1134,CODES!$K$2:$L$8,2,FALSE),VLOOKUP(D1134,CODES!$K$2:$L$8,2,FALSE)&amp;","&amp;VLOOKUP(F1134,CODES!$K$2:$L$8,2,FALSE)&amp;","&amp;VLOOKUP(G1134,CODES!$K$2:$L$8,2,FALSE)))</f>
        <v/>
      </c>
      <c r="Y1134" t="str">
        <f>IF(AND(ISBLANK(H1134),ISBLANK(I1134)),IF(E1134="","",VLOOKUP(E1134,CODES!$C$2:$D$28,2,FALSE)),IF(ISBLANK(I1134),VLOOKUP(E1134,CODES!$C$2:$D$28,2,FALSE)&amp;","&amp;VLOOKUP(H1134,CODES!$C$2:$D$28,2,FALSE),VLOOKUP(E1134,CODES!$C$2:$D$28,2,FALSE)&amp;","&amp;VLOOKUP(H1134,CODES!$C$2:$D$28,2,FALSE)&amp;","&amp;VLOOKUP(I1134,CODES!$C$2:$D$28,2,FALSE)))</f>
        <v/>
      </c>
      <c r="Z1134" t="str">
        <f t="shared" si="76"/>
        <v/>
      </c>
      <c r="AA1134" t="str">
        <f>IF(Z1134="","",VLOOKUP(Z1134,CODES!$E$2:$F$73,2,FALSE))</f>
        <v/>
      </c>
    </row>
    <row r="1135" spans="10:27" x14ac:dyDescent="0.25">
      <c r="J1135" s="5"/>
      <c r="Q1135" t="str">
        <f t="shared" si="73"/>
        <v/>
      </c>
      <c r="S1135" t="str">
        <f t="shared" si="74"/>
        <v/>
      </c>
      <c r="T1135" t="str">
        <f t="shared" si="75"/>
        <v/>
      </c>
      <c r="U1135" t="str">
        <f>IF(B1135="","",VLOOKUP(B1135,CODES!$A$2:$B$6,2,FALSE))</f>
        <v/>
      </c>
      <c r="V1135" t="str">
        <f>IF(C1135="","",LOOKUP(C1135,{0,1,5,9,13,17,21},{"&lt;1 credits","1 - 4 credits","5 - 8 credits","9 - 12 credits","13 - 16 credits","17 - 20 credits","21 + credits"}))</f>
        <v/>
      </c>
      <c r="W1135" t="str">
        <f>IF(V1135="","",VLOOKUP(V1135,CODES!$G$2:$H$8,2,FALSE))</f>
        <v/>
      </c>
      <c r="X1135" t="str">
        <f>IF(AND(ISBLANK(F1135),ISBLANK(G1135)),IF(D1135="","",VLOOKUP(D1135,CODES!$K$2:$L$8,2,FALSE)),IF(ISBLANK(G1135),VLOOKUP(D1135,CODES!$K$2:$L$8,2,FALSE)&amp;","&amp;VLOOKUP(F1135,CODES!$K$2:$L$8,2,FALSE),VLOOKUP(D1135,CODES!$K$2:$L$8,2,FALSE)&amp;","&amp;VLOOKUP(F1135,CODES!$K$2:$L$8,2,FALSE)&amp;","&amp;VLOOKUP(G1135,CODES!$K$2:$L$8,2,FALSE)))</f>
        <v/>
      </c>
      <c r="Y1135" t="str">
        <f>IF(AND(ISBLANK(H1135),ISBLANK(I1135)),IF(E1135="","",VLOOKUP(E1135,CODES!$C$2:$D$28,2,FALSE)),IF(ISBLANK(I1135),VLOOKUP(E1135,CODES!$C$2:$D$28,2,FALSE)&amp;","&amp;VLOOKUP(H1135,CODES!$C$2:$D$28,2,FALSE),VLOOKUP(E1135,CODES!$C$2:$D$28,2,FALSE)&amp;","&amp;VLOOKUP(H1135,CODES!$C$2:$D$28,2,FALSE)&amp;","&amp;VLOOKUP(I1135,CODES!$C$2:$D$28,2,FALSE)))</f>
        <v/>
      </c>
      <c r="Z1135" t="str">
        <f t="shared" si="76"/>
        <v/>
      </c>
      <c r="AA1135" t="str">
        <f>IF(Z1135="","",VLOOKUP(Z1135,CODES!$E$2:$F$73,2,FALSE))</f>
        <v/>
      </c>
    </row>
    <row r="1136" spans="10:27" x14ac:dyDescent="0.25">
      <c r="J1136" s="5"/>
      <c r="Q1136" t="str">
        <f t="shared" si="73"/>
        <v/>
      </c>
      <c r="S1136" t="str">
        <f t="shared" si="74"/>
        <v/>
      </c>
      <c r="T1136" t="str">
        <f t="shared" si="75"/>
        <v/>
      </c>
      <c r="U1136" t="str">
        <f>IF(B1136="","",VLOOKUP(B1136,CODES!$A$2:$B$6,2,FALSE))</f>
        <v/>
      </c>
      <c r="V1136" t="str">
        <f>IF(C1136="","",LOOKUP(C1136,{0,1,5,9,13,17,21},{"&lt;1 credits","1 - 4 credits","5 - 8 credits","9 - 12 credits","13 - 16 credits","17 - 20 credits","21 + credits"}))</f>
        <v/>
      </c>
      <c r="W1136" t="str">
        <f>IF(V1136="","",VLOOKUP(V1136,CODES!$G$2:$H$8,2,FALSE))</f>
        <v/>
      </c>
      <c r="X1136" t="str">
        <f>IF(AND(ISBLANK(F1136),ISBLANK(G1136)),IF(D1136="","",VLOOKUP(D1136,CODES!$K$2:$L$8,2,FALSE)),IF(ISBLANK(G1136),VLOOKUP(D1136,CODES!$K$2:$L$8,2,FALSE)&amp;","&amp;VLOOKUP(F1136,CODES!$K$2:$L$8,2,FALSE),VLOOKUP(D1136,CODES!$K$2:$L$8,2,FALSE)&amp;","&amp;VLOOKUP(F1136,CODES!$K$2:$L$8,2,FALSE)&amp;","&amp;VLOOKUP(G1136,CODES!$K$2:$L$8,2,FALSE)))</f>
        <v/>
      </c>
      <c r="Y1136" t="str">
        <f>IF(AND(ISBLANK(H1136),ISBLANK(I1136)),IF(E1136="","",VLOOKUP(E1136,CODES!$C$2:$D$28,2,FALSE)),IF(ISBLANK(I1136),VLOOKUP(E1136,CODES!$C$2:$D$28,2,FALSE)&amp;","&amp;VLOOKUP(H1136,CODES!$C$2:$D$28,2,FALSE),VLOOKUP(E1136,CODES!$C$2:$D$28,2,FALSE)&amp;","&amp;VLOOKUP(H1136,CODES!$C$2:$D$28,2,FALSE)&amp;","&amp;VLOOKUP(I1136,CODES!$C$2:$D$28,2,FALSE)))</f>
        <v/>
      </c>
      <c r="Z1136" t="str">
        <f t="shared" si="76"/>
        <v/>
      </c>
      <c r="AA1136" t="str">
        <f>IF(Z1136="","",VLOOKUP(Z1136,CODES!$E$2:$F$73,2,FALSE))</f>
        <v/>
      </c>
    </row>
    <row r="1137" spans="10:27" x14ac:dyDescent="0.25">
      <c r="J1137" s="5"/>
      <c r="Q1137" t="str">
        <f t="shared" si="73"/>
        <v/>
      </c>
      <c r="S1137" t="str">
        <f t="shared" si="74"/>
        <v/>
      </c>
      <c r="T1137" t="str">
        <f t="shared" si="75"/>
        <v/>
      </c>
      <c r="U1137" t="str">
        <f>IF(B1137="","",VLOOKUP(B1137,CODES!$A$2:$B$6,2,FALSE))</f>
        <v/>
      </c>
      <c r="V1137" t="str">
        <f>IF(C1137="","",LOOKUP(C1137,{0,1,5,9,13,17,21},{"&lt;1 credits","1 - 4 credits","5 - 8 credits","9 - 12 credits","13 - 16 credits","17 - 20 credits","21 + credits"}))</f>
        <v/>
      </c>
      <c r="W1137" t="str">
        <f>IF(V1137="","",VLOOKUP(V1137,CODES!$G$2:$H$8,2,FALSE))</f>
        <v/>
      </c>
      <c r="X1137" t="str">
        <f>IF(AND(ISBLANK(F1137),ISBLANK(G1137)),IF(D1137="","",VLOOKUP(D1137,CODES!$K$2:$L$8,2,FALSE)),IF(ISBLANK(G1137),VLOOKUP(D1137,CODES!$K$2:$L$8,2,FALSE)&amp;","&amp;VLOOKUP(F1137,CODES!$K$2:$L$8,2,FALSE),VLOOKUP(D1137,CODES!$K$2:$L$8,2,FALSE)&amp;","&amp;VLOOKUP(F1137,CODES!$K$2:$L$8,2,FALSE)&amp;","&amp;VLOOKUP(G1137,CODES!$K$2:$L$8,2,FALSE)))</f>
        <v/>
      </c>
      <c r="Y1137" t="str">
        <f>IF(AND(ISBLANK(H1137),ISBLANK(I1137)),IF(E1137="","",VLOOKUP(E1137,CODES!$C$2:$D$28,2,FALSE)),IF(ISBLANK(I1137),VLOOKUP(E1137,CODES!$C$2:$D$28,2,FALSE)&amp;","&amp;VLOOKUP(H1137,CODES!$C$2:$D$28,2,FALSE),VLOOKUP(E1137,CODES!$C$2:$D$28,2,FALSE)&amp;","&amp;VLOOKUP(H1137,CODES!$C$2:$D$28,2,FALSE)&amp;","&amp;VLOOKUP(I1137,CODES!$C$2:$D$28,2,FALSE)))</f>
        <v/>
      </c>
      <c r="Z1137" t="str">
        <f t="shared" si="76"/>
        <v/>
      </c>
      <c r="AA1137" t="str">
        <f>IF(Z1137="","",VLOOKUP(Z1137,CODES!$E$2:$F$73,2,FALSE))</f>
        <v/>
      </c>
    </row>
    <row r="1138" spans="10:27" x14ac:dyDescent="0.25">
      <c r="J1138" s="5"/>
      <c r="Q1138" t="str">
        <f t="shared" si="73"/>
        <v/>
      </c>
      <c r="S1138" t="str">
        <f t="shared" si="74"/>
        <v/>
      </c>
      <c r="T1138" t="str">
        <f t="shared" si="75"/>
        <v/>
      </c>
      <c r="U1138" t="str">
        <f>IF(B1138="","",VLOOKUP(B1138,CODES!$A$2:$B$6,2,FALSE))</f>
        <v/>
      </c>
      <c r="V1138" t="str">
        <f>IF(C1138="","",LOOKUP(C1138,{0,1,5,9,13,17,21},{"&lt;1 credits","1 - 4 credits","5 - 8 credits","9 - 12 credits","13 - 16 credits","17 - 20 credits","21 + credits"}))</f>
        <v/>
      </c>
      <c r="W1138" t="str">
        <f>IF(V1138="","",VLOOKUP(V1138,CODES!$G$2:$H$8,2,FALSE))</f>
        <v/>
      </c>
      <c r="X1138" t="str">
        <f>IF(AND(ISBLANK(F1138),ISBLANK(G1138)),IF(D1138="","",VLOOKUP(D1138,CODES!$K$2:$L$8,2,FALSE)),IF(ISBLANK(G1138),VLOOKUP(D1138,CODES!$K$2:$L$8,2,FALSE)&amp;","&amp;VLOOKUP(F1138,CODES!$K$2:$L$8,2,FALSE),VLOOKUP(D1138,CODES!$K$2:$L$8,2,FALSE)&amp;","&amp;VLOOKUP(F1138,CODES!$K$2:$L$8,2,FALSE)&amp;","&amp;VLOOKUP(G1138,CODES!$K$2:$L$8,2,FALSE)))</f>
        <v/>
      </c>
      <c r="Y1138" t="str">
        <f>IF(AND(ISBLANK(H1138),ISBLANK(I1138)),IF(E1138="","",VLOOKUP(E1138,CODES!$C$2:$D$28,2,FALSE)),IF(ISBLANK(I1138),VLOOKUP(E1138,CODES!$C$2:$D$28,2,FALSE)&amp;","&amp;VLOOKUP(H1138,CODES!$C$2:$D$28,2,FALSE),VLOOKUP(E1138,CODES!$C$2:$D$28,2,FALSE)&amp;","&amp;VLOOKUP(H1138,CODES!$C$2:$D$28,2,FALSE)&amp;","&amp;VLOOKUP(I1138,CODES!$C$2:$D$28,2,FALSE)))</f>
        <v/>
      </c>
      <c r="Z1138" t="str">
        <f t="shared" si="76"/>
        <v/>
      </c>
      <c r="AA1138" t="str">
        <f>IF(Z1138="","",VLOOKUP(Z1138,CODES!$E$2:$F$73,2,FALSE))</f>
        <v/>
      </c>
    </row>
    <row r="1139" spans="10:27" x14ac:dyDescent="0.25">
      <c r="J1139" s="5"/>
      <c r="Q1139" t="str">
        <f t="shared" si="73"/>
        <v/>
      </c>
      <c r="S1139" t="str">
        <f t="shared" si="74"/>
        <v/>
      </c>
      <c r="T1139" t="str">
        <f t="shared" si="75"/>
        <v/>
      </c>
      <c r="U1139" t="str">
        <f>IF(B1139="","",VLOOKUP(B1139,CODES!$A$2:$B$6,2,FALSE))</f>
        <v/>
      </c>
      <c r="V1139" t="str">
        <f>IF(C1139="","",LOOKUP(C1139,{0,1,5,9,13,17,21},{"&lt;1 credits","1 - 4 credits","5 - 8 credits","9 - 12 credits","13 - 16 credits","17 - 20 credits","21 + credits"}))</f>
        <v/>
      </c>
      <c r="W1139" t="str">
        <f>IF(V1139="","",VLOOKUP(V1139,CODES!$G$2:$H$8,2,FALSE))</f>
        <v/>
      </c>
      <c r="X1139" t="str">
        <f>IF(AND(ISBLANK(F1139),ISBLANK(G1139)),IF(D1139="","",VLOOKUP(D1139,CODES!$K$2:$L$8,2,FALSE)),IF(ISBLANK(G1139),VLOOKUP(D1139,CODES!$K$2:$L$8,2,FALSE)&amp;","&amp;VLOOKUP(F1139,CODES!$K$2:$L$8,2,FALSE),VLOOKUP(D1139,CODES!$K$2:$L$8,2,FALSE)&amp;","&amp;VLOOKUP(F1139,CODES!$K$2:$L$8,2,FALSE)&amp;","&amp;VLOOKUP(G1139,CODES!$K$2:$L$8,2,FALSE)))</f>
        <v/>
      </c>
      <c r="Y1139" t="str">
        <f>IF(AND(ISBLANK(H1139),ISBLANK(I1139)),IF(E1139="","",VLOOKUP(E1139,CODES!$C$2:$D$28,2,FALSE)),IF(ISBLANK(I1139),VLOOKUP(E1139,CODES!$C$2:$D$28,2,FALSE)&amp;","&amp;VLOOKUP(H1139,CODES!$C$2:$D$28,2,FALSE),VLOOKUP(E1139,CODES!$C$2:$D$28,2,FALSE)&amp;","&amp;VLOOKUP(H1139,CODES!$C$2:$D$28,2,FALSE)&amp;","&amp;VLOOKUP(I1139,CODES!$C$2:$D$28,2,FALSE)))</f>
        <v/>
      </c>
      <c r="Z1139" t="str">
        <f t="shared" si="76"/>
        <v/>
      </c>
      <c r="AA1139" t="str">
        <f>IF(Z1139="","",VLOOKUP(Z1139,CODES!$E$2:$F$73,2,FALSE))</f>
        <v/>
      </c>
    </row>
    <row r="1140" spans="10:27" x14ac:dyDescent="0.25">
      <c r="J1140" s="5"/>
      <c r="Q1140" t="str">
        <f t="shared" si="73"/>
        <v/>
      </c>
      <c r="S1140" t="str">
        <f t="shared" si="74"/>
        <v/>
      </c>
      <c r="T1140" t="str">
        <f t="shared" si="75"/>
        <v/>
      </c>
      <c r="U1140" t="str">
        <f>IF(B1140="","",VLOOKUP(B1140,CODES!$A$2:$B$6,2,FALSE))</f>
        <v/>
      </c>
      <c r="V1140" t="str">
        <f>IF(C1140="","",LOOKUP(C1140,{0,1,5,9,13,17,21},{"&lt;1 credits","1 - 4 credits","5 - 8 credits","9 - 12 credits","13 - 16 credits","17 - 20 credits","21 + credits"}))</f>
        <v/>
      </c>
      <c r="W1140" t="str">
        <f>IF(V1140="","",VLOOKUP(V1140,CODES!$G$2:$H$8,2,FALSE))</f>
        <v/>
      </c>
      <c r="X1140" t="str">
        <f>IF(AND(ISBLANK(F1140),ISBLANK(G1140)),IF(D1140="","",VLOOKUP(D1140,CODES!$K$2:$L$8,2,FALSE)),IF(ISBLANK(G1140),VLOOKUP(D1140,CODES!$K$2:$L$8,2,FALSE)&amp;","&amp;VLOOKUP(F1140,CODES!$K$2:$L$8,2,FALSE),VLOOKUP(D1140,CODES!$K$2:$L$8,2,FALSE)&amp;","&amp;VLOOKUP(F1140,CODES!$K$2:$L$8,2,FALSE)&amp;","&amp;VLOOKUP(G1140,CODES!$K$2:$L$8,2,FALSE)))</f>
        <v/>
      </c>
      <c r="Y1140" t="str">
        <f>IF(AND(ISBLANK(H1140),ISBLANK(I1140)),IF(E1140="","",VLOOKUP(E1140,CODES!$C$2:$D$28,2,FALSE)),IF(ISBLANK(I1140),VLOOKUP(E1140,CODES!$C$2:$D$28,2,FALSE)&amp;","&amp;VLOOKUP(H1140,CODES!$C$2:$D$28,2,FALSE),VLOOKUP(E1140,CODES!$C$2:$D$28,2,FALSE)&amp;","&amp;VLOOKUP(H1140,CODES!$C$2:$D$28,2,FALSE)&amp;","&amp;VLOOKUP(I1140,CODES!$C$2:$D$28,2,FALSE)))</f>
        <v/>
      </c>
      <c r="Z1140" t="str">
        <f t="shared" si="76"/>
        <v/>
      </c>
      <c r="AA1140" t="str">
        <f>IF(Z1140="","",VLOOKUP(Z1140,CODES!$E$2:$F$73,2,FALSE))</f>
        <v/>
      </c>
    </row>
    <row r="1141" spans="10:27" x14ac:dyDescent="0.25">
      <c r="J1141" s="5"/>
      <c r="Q1141" t="str">
        <f t="shared" si="73"/>
        <v/>
      </c>
      <c r="S1141" t="str">
        <f t="shared" si="74"/>
        <v/>
      </c>
      <c r="T1141" t="str">
        <f t="shared" si="75"/>
        <v/>
      </c>
      <c r="U1141" t="str">
        <f>IF(B1141="","",VLOOKUP(B1141,CODES!$A$2:$B$6,2,FALSE))</f>
        <v/>
      </c>
      <c r="V1141" t="str">
        <f>IF(C1141="","",LOOKUP(C1141,{0,1,5,9,13,17,21},{"&lt;1 credits","1 - 4 credits","5 - 8 credits","9 - 12 credits","13 - 16 credits","17 - 20 credits","21 + credits"}))</f>
        <v/>
      </c>
      <c r="W1141" t="str">
        <f>IF(V1141="","",VLOOKUP(V1141,CODES!$G$2:$H$8,2,FALSE))</f>
        <v/>
      </c>
      <c r="X1141" t="str">
        <f>IF(AND(ISBLANK(F1141),ISBLANK(G1141)),IF(D1141="","",VLOOKUP(D1141,CODES!$K$2:$L$8,2,FALSE)),IF(ISBLANK(G1141),VLOOKUP(D1141,CODES!$K$2:$L$8,2,FALSE)&amp;","&amp;VLOOKUP(F1141,CODES!$K$2:$L$8,2,FALSE),VLOOKUP(D1141,CODES!$K$2:$L$8,2,FALSE)&amp;","&amp;VLOOKUP(F1141,CODES!$K$2:$L$8,2,FALSE)&amp;","&amp;VLOOKUP(G1141,CODES!$K$2:$L$8,2,FALSE)))</f>
        <v/>
      </c>
      <c r="Y1141" t="str">
        <f>IF(AND(ISBLANK(H1141),ISBLANK(I1141)),IF(E1141="","",VLOOKUP(E1141,CODES!$C$2:$D$28,2,FALSE)),IF(ISBLANK(I1141),VLOOKUP(E1141,CODES!$C$2:$D$28,2,FALSE)&amp;","&amp;VLOOKUP(H1141,CODES!$C$2:$D$28,2,FALSE),VLOOKUP(E1141,CODES!$C$2:$D$28,2,FALSE)&amp;","&amp;VLOOKUP(H1141,CODES!$C$2:$D$28,2,FALSE)&amp;","&amp;VLOOKUP(I1141,CODES!$C$2:$D$28,2,FALSE)))</f>
        <v/>
      </c>
      <c r="Z1141" t="str">
        <f t="shared" si="76"/>
        <v/>
      </c>
      <c r="AA1141" t="str">
        <f>IF(Z1141="","",VLOOKUP(Z1141,CODES!$E$2:$F$73,2,FALSE))</f>
        <v/>
      </c>
    </row>
    <row r="1142" spans="10:27" x14ac:dyDescent="0.25">
      <c r="J1142" s="5"/>
      <c r="Q1142" t="str">
        <f t="shared" si="73"/>
        <v/>
      </c>
      <c r="S1142" t="str">
        <f t="shared" si="74"/>
        <v/>
      </c>
      <c r="T1142" t="str">
        <f t="shared" si="75"/>
        <v/>
      </c>
      <c r="U1142" t="str">
        <f>IF(B1142="","",VLOOKUP(B1142,CODES!$A$2:$B$6,2,FALSE))</f>
        <v/>
      </c>
      <c r="V1142" t="str">
        <f>IF(C1142="","",LOOKUP(C1142,{0,1,5,9,13,17,21},{"&lt;1 credits","1 - 4 credits","5 - 8 credits","9 - 12 credits","13 - 16 credits","17 - 20 credits","21 + credits"}))</f>
        <v/>
      </c>
      <c r="W1142" t="str">
        <f>IF(V1142="","",VLOOKUP(V1142,CODES!$G$2:$H$8,2,FALSE))</f>
        <v/>
      </c>
      <c r="X1142" t="str">
        <f>IF(AND(ISBLANK(F1142),ISBLANK(G1142)),IF(D1142="","",VLOOKUP(D1142,CODES!$K$2:$L$8,2,FALSE)),IF(ISBLANK(G1142),VLOOKUP(D1142,CODES!$K$2:$L$8,2,FALSE)&amp;","&amp;VLOOKUP(F1142,CODES!$K$2:$L$8,2,FALSE),VLOOKUP(D1142,CODES!$K$2:$L$8,2,FALSE)&amp;","&amp;VLOOKUP(F1142,CODES!$K$2:$L$8,2,FALSE)&amp;","&amp;VLOOKUP(G1142,CODES!$K$2:$L$8,2,FALSE)))</f>
        <v/>
      </c>
      <c r="Y1142" t="str">
        <f>IF(AND(ISBLANK(H1142),ISBLANK(I1142)),IF(E1142="","",VLOOKUP(E1142,CODES!$C$2:$D$28,2,FALSE)),IF(ISBLANK(I1142),VLOOKUP(E1142,CODES!$C$2:$D$28,2,FALSE)&amp;","&amp;VLOOKUP(H1142,CODES!$C$2:$D$28,2,FALSE),VLOOKUP(E1142,CODES!$C$2:$D$28,2,FALSE)&amp;","&amp;VLOOKUP(H1142,CODES!$C$2:$D$28,2,FALSE)&amp;","&amp;VLOOKUP(I1142,CODES!$C$2:$D$28,2,FALSE)))</f>
        <v/>
      </c>
      <c r="Z1142" t="str">
        <f t="shared" si="76"/>
        <v/>
      </c>
      <c r="AA1142" t="str">
        <f>IF(Z1142="","",VLOOKUP(Z1142,CODES!$E$2:$F$73,2,FALSE))</f>
        <v/>
      </c>
    </row>
    <row r="1143" spans="10:27" x14ac:dyDescent="0.25">
      <c r="J1143" s="5"/>
      <c r="Q1143" t="str">
        <f t="shared" si="73"/>
        <v/>
      </c>
      <c r="S1143" t="str">
        <f t="shared" si="74"/>
        <v/>
      </c>
      <c r="T1143" t="str">
        <f t="shared" si="75"/>
        <v/>
      </c>
      <c r="U1143" t="str">
        <f>IF(B1143="","",VLOOKUP(B1143,CODES!$A$2:$B$6,2,FALSE))</f>
        <v/>
      </c>
      <c r="V1143" t="str">
        <f>IF(C1143="","",LOOKUP(C1143,{0,1,5,9,13,17,21},{"&lt;1 credits","1 - 4 credits","5 - 8 credits","9 - 12 credits","13 - 16 credits","17 - 20 credits","21 + credits"}))</f>
        <v/>
      </c>
      <c r="W1143" t="str">
        <f>IF(V1143="","",VLOOKUP(V1143,CODES!$G$2:$H$8,2,FALSE))</f>
        <v/>
      </c>
      <c r="X1143" t="str">
        <f>IF(AND(ISBLANK(F1143),ISBLANK(G1143)),IF(D1143="","",VLOOKUP(D1143,CODES!$K$2:$L$8,2,FALSE)),IF(ISBLANK(G1143),VLOOKUP(D1143,CODES!$K$2:$L$8,2,FALSE)&amp;","&amp;VLOOKUP(F1143,CODES!$K$2:$L$8,2,FALSE),VLOOKUP(D1143,CODES!$K$2:$L$8,2,FALSE)&amp;","&amp;VLOOKUP(F1143,CODES!$K$2:$L$8,2,FALSE)&amp;","&amp;VLOOKUP(G1143,CODES!$K$2:$L$8,2,FALSE)))</f>
        <v/>
      </c>
      <c r="Y1143" t="str">
        <f>IF(AND(ISBLANK(H1143),ISBLANK(I1143)),IF(E1143="","",VLOOKUP(E1143,CODES!$C$2:$D$28,2,FALSE)),IF(ISBLANK(I1143),VLOOKUP(E1143,CODES!$C$2:$D$28,2,FALSE)&amp;","&amp;VLOOKUP(H1143,CODES!$C$2:$D$28,2,FALSE),VLOOKUP(E1143,CODES!$C$2:$D$28,2,FALSE)&amp;","&amp;VLOOKUP(H1143,CODES!$C$2:$D$28,2,FALSE)&amp;","&amp;VLOOKUP(I1143,CODES!$C$2:$D$28,2,FALSE)))</f>
        <v/>
      </c>
      <c r="Z1143" t="str">
        <f t="shared" si="76"/>
        <v/>
      </c>
      <c r="AA1143" t="str">
        <f>IF(Z1143="","",VLOOKUP(Z1143,CODES!$E$2:$F$73,2,FALSE))</f>
        <v/>
      </c>
    </row>
    <row r="1144" spans="10:27" x14ac:dyDescent="0.25">
      <c r="J1144" s="5"/>
      <c r="Q1144" t="str">
        <f t="shared" si="73"/>
        <v/>
      </c>
      <c r="S1144" t="str">
        <f t="shared" si="74"/>
        <v/>
      </c>
      <c r="T1144" t="str">
        <f t="shared" si="75"/>
        <v/>
      </c>
      <c r="U1144" t="str">
        <f>IF(B1144="","",VLOOKUP(B1144,CODES!$A$2:$B$6,2,FALSE))</f>
        <v/>
      </c>
      <c r="V1144" t="str">
        <f>IF(C1144="","",LOOKUP(C1144,{0,1,5,9,13,17,21},{"&lt;1 credits","1 - 4 credits","5 - 8 credits","9 - 12 credits","13 - 16 credits","17 - 20 credits","21 + credits"}))</f>
        <v/>
      </c>
      <c r="W1144" t="str">
        <f>IF(V1144="","",VLOOKUP(V1144,CODES!$G$2:$H$8,2,FALSE))</f>
        <v/>
      </c>
      <c r="X1144" t="str">
        <f>IF(AND(ISBLANK(F1144),ISBLANK(G1144)),IF(D1144="","",VLOOKUP(D1144,CODES!$K$2:$L$8,2,FALSE)),IF(ISBLANK(G1144),VLOOKUP(D1144,CODES!$K$2:$L$8,2,FALSE)&amp;","&amp;VLOOKUP(F1144,CODES!$K$2:$L$8,2,FALSE),VLOOKUP(D1144,CODES!$K$2:$L$8,2,FALSE)&amp;","&amp;VLOOKUP(F1144,CODES!$K$2:$L$8,2,FALSE)&amp;","&amp;VLOOKUP(G1144,CODES!$K$2:$L$8,2,FALSE)))</f>
        <v/>
      </c>
      <c r="Y1144" t="str">
        <f>IF(AND(ISBLANK(H1144),ISBLANK(I1144)),IF(E1144="","",VLOOKUP(E1144,CODES!$C$2:$D$28,2,FALSE)),IF(ISBLANK(I1144),VLOOKUP(E1144,CODES!$C$2:$D$28,2,FALSE)&amp;","&amp;VLOOKUP(H1144,CODES!$C$2:$D$28,2,FALSE),VLOOKUP(E1144,CODES!$C$2:$D$28,2,FALSE)&amp;","&amp;VLOOKUP(H1144,CODES!$C$2:$D$28,2,FALSE)&amp;","&amp;VLOOKUP(I1144,CODES!$C$2:$D$28,2,FALSE)))</f>
        <v/>
      </c>
      <c r="Z1144" t="str">
        <f t="shared" si="76"/>
        <v/>
      </c>
      <c r="AA1144" t="str">
        <f>IF(Z1144="","",VLOOKUP(Z1144,CODES!$E$2:$F$73,2,FALSE))</f>
        <v/>
      </c>
    </row>
    <row r="1145" spans="10:27" x14ac:dyDescent="0.25">
      <c r="J1145" s="5"/>
      <c r="Q1145" t="str">
        <f t="shared" si="73"/>
        <v/>
      </c>
      <c r="S1145" t="str">
        <f t="shared" si="74"/>
        <v/>
      </c>
      <c r="T1145" t="str">
        <f t="shared" si="75"/>
        <v/>
      </c>
      <c r="U1145" t="str">
        <f>IF(B1145="","",VLOOKUP(B1145,CODES!$A$2:$B$6,2,FALSE))</f>
        <v/>
      </c>
      <c r="V1145" t="str">
        <f>IF(C1145="","",LOOKUP(C1145,{0,1,5,9,13,17,21},{"&lt;1 credits","1 - 4 credits","5 - 8 credits","9 - 12 credits","13 - 16 credits","17 - 20 credits","21 + credits"}))</f>
        <v/>
      </c>
      <c r="W1145" t="str">
        <f>IF(V1145="","",VLOOKUP(V1145,CODES!$G$2:$H$8,2,FALSE))</f>
        <v/>
      </c>
      <c r="X1145" t="str">
        <f>IF(AND(ISBLANK(F1145),ISBLANK(G1145)),IF(D1145="","",VLOOKUP(D1145,CODES!$K$2:$L$8,2,FALSE)),IF(ISBLANK(G1145),VLOOKUP(D1145,CODES!$K$2:$L$8,2,FALSE)&amp;","&amp;VLOOKUP(F1145,CODES!$K$2:$L$8,2,FALSE),VLOOKUP(D1145,CODES!$K$2:$L$8,2,FALSE)&amp;","&amp;VLOOKUP(F1145,CODES!$K$2:$L$8,2,FALSE)&amp;","&amp;VLOOKUP(G1145,CODES!$K$2:$L$8,2,FALSE)))</f>
        <v/>
      </c>
      <c r="Y1145" t="str">
        <f>IF(AND(ISBLANK(H1145),ISBLANK(I1145)),IF(E1145="","",VLOOKUP(E1145,CODES!$C$2:$D$28,2,FALSE)),IF(ISBLANK(I1145),VLOOKUP(E1145,CODES!$C$2:$D$28,2,FALSE)&amp;","&amp;VLOOKUP(H1145,CODES!$C$2:$D$28,2,FALSE),VLOOKUP(E1145,CODES!$C$2:$D$28,2,FALSE)&amp;","&amp;VLOOKUP(H1145,CODES!$C$2:$D$28,2,FALSE)&amp;","&amp;VLOOKUP(I1145,CODES!$C$2:$D$28,2,FALSE)))</f>
        <v/>
      </c>
      <c r="Z1145" t="str">
        <f t="shared" si="76"/>
        <v/>
      </c>
      <c r="AA1145" t="str">
        <f>IF(Z1145="","",VLOOKUP(Z1145,CODES!$E$2:$F$73,2,FALSE))</f>
        <v/>
      </c>
    </row>
    <row r="1146" spans="10:27" x14ac:dyDescent="0.25">
      <c r="J1146" s="5"/>
      <c r="Q1146" t="str">
        <f t="shared" si="73"/>
        <v/>
      </c>
      <c r="S1146" t="str">
        <f t="shared" si="74"/>
        <v/>
      </c>
      <c r="T1146" t="str">
        <f t="shared" si="75"/>
        <v/>
      </c>
      <c r="U1146" t="str">
        <f>IF(B1146="","",VLOOKUP(B1146,CODES!$A$2:$B$6,2,FALSE))</f>
        <v/>
      </c>
      <c r="V1146" t="str">
        <f>IF(C1146="","",LOOKUP(C1146,{0,1,5,9,13,17,21},{"&lt;1 credits","1 - 4 credits","5 - 8 credits","9 - 12 credits","13 - 16 credits","17 - 20 credits","21 + credits"}))</f>
        <v/>
      </c>
      <c r="W1146" t="str">
        <f>IF(V1146="","",VLOOKUP(V1146,CODES!$G$2:$H$8,2,FALSE))</f>
        <v/>
      </c>
      <c r="X1146" t="str">
        <f>IF(AND(ISBLANK(F1146),ISBLANK(G1146)),IF(D1146="","",VLOOKUP(D1146,CODES!$K$2:$L$8,2,FALSE)),IF(ISBLANK(G1146),VLOOKUP(D1146,CODES!$K$2:$L$8,2,FALSE)&amp;","&amp;VLOOKUP(F1146,CODES!$K$2:$L$8,2,FALSE),VLOOKUP(D1146,CODES!$K$2:$L$8,2,FALSE)&amp;","&amp;VLOOKUP(F1146,CODES!$K$2:$L$8,2,FALSE)&amp;","&amp;VLOOKUP(G1146,CODES!$K$2:$L$8,2,FALSE)))</f>
        <v/>
      </c>
      <c r="Y1146" t="str">
        <f>IF(AND(ISBLANK(H1146),ISBLANK(I1146)),IF(E1146="","",VLOOKUP(E1146,CODES!$C$2:$D$28,2,FALSE)),IF(ISBLANK(I1146),VLOOKUP(E1146,CODES!$C$2:$D$28,2,FALSE)&amp;","&amp;VLOOKUP(H1146,CODES!$C$2:$D$28,2,FALSE),VLOOKUP(E1146,CODES!$C$2:$D$28,2,FALSE)&amp;","&amp;VLOOKUP(H1146,CODES!$C$2:$D$28,2,FALSE)&amp;","&amp;VLOOKUP(I1146,CODES!$C$2:$D$28,2,FALSE)))</f>
        <v/>
      </c>
      <c r="Z1146" t="str">
        <f t="shared" si="76"/>
        <v/>
      </c>
      <c r="AA1146" t="str">
        <f>IF(Z1146="","",VLOOKUP(Z1146,CODES!$E$2:$F$73,2,FALSE))</f>
        <v/>
      </c>
    </row>
    <row r="1147" spans="10:27" x14ac:dyDescent="0.25">
      <c r="J1147" s="5"/>
      <c r="Q1147" t="str">
        <f t="shared" si="73"/>
        <v/>
      </c>
      <c r="S1147" t="str">
        <f t="shared" si="74"/>
        <v/>
      </c>
      <c r="T1147" t="str">
        <f t="shared" si="75"/>
        <v/>
      </c>
      <c r="U1147" t="str">
        <f>IF(B1147="","",VLOOKUP(B1147,CODES!$A$2:$B$6,2,FALSE))</f>
        <v/>
      </c>
      <c r="V1147" t="str">
        <f>IF(C1147="","",LOOKUP(C1147,{0,1,5,9,13,17,21},{"&lt;1 credits","1 - 4 credits","5 - 8 credits","9 - 12 credits","13 - 16 credits","17 - 20 credits","21 + credits"}))</f>
        <v/>
      </c>
      <c r="W1147" t="str">
        <f>IF(V1147="","",VLOOKUP(V1147,CODES!$G$2:$H$8,2,FALSE))</f>
        <v/>
      </c>
      <c r="X1147" t="str">
        <f>IF(AND(ISBLANK(F1147),ISBLANK(G1147)),IF(D1147="","",VLOOKUP(D1147,CODES!$K$2:$L$8,2,FALSE)),IF(ISBLANK(G1147),VLOOKUP(D1147,CODES!$K$2:$L$8,2,FALSE)&amp;","&amp;VLOOKUP(F1147,CODES!$K$2:$L$8,2,FALSE),VLOOKUP(D1147,CODES!$K$2:$L$8,2,FALSE)&amp;","&amp;VLOOKUP(F1147,CODES!$K$2:$L$8,2,FALSE)&amp;","&amp;VLOOKUP(G1147,CODES!$K$2:$L$8,2,FALSE)))</f>
        <v/>
      </c>
      <c r="Y1147" t="str">
        <f>IF(AND(ISBLANK(H1147),ISBLANK(I1147)),IF(E1147="","",VLOOKUP(E1147,CODES!$C$2:$D$28,2,FALSE)),IF(ISBLANK(I1147),VLOOKUP(E1147,CODES!$C$2:$D$28,2,FALSE)&amp;","&amp;VLOOKUP(H1147,CODES!$C$2:$D$28,2,FALSE),VLOOKUP(E1147,CODES!$C$2:$D$28,2,FALSE)&amp;","&amp;VLOOKUP(H1147,CODES!$C$2:$D$28,2,FALSE)&amp;","&amp;VLOOKUP(I1147,CODES!$C$2:$D$28,2,FALSE)))</f>
        <v/>
      </c>
      <c r="Z1147" t="str">
        <f t="shared" si="76"/>
        <v/>
      </c>
      <c r="AA1147" t="str">
        <f>IF(Z1147="","",VLOOKUP(Z1147,CODES!$E$2:$F$73,2,FALSE))</f>
        <v/>
      </c>
    </row>
    <row r="1148" spans="10:27" x14ac:dyDescent="0.25">
      <c r="J1148" s="5"/>
      <c r="Q1148" t="str">
        <f t="shared" si="73"/>
        <v/>
      </c>
      <c r="S1148" t="str">
        <f t="shared" si="74"/>
        <v/>
      </c>
      <c r="T1148" t="str">
        <f t="shared" si="75"/>
        <v/>
      </c>
      <c r="U1148" t="str">
        <f>IF(B1148="","",VLOOKUP(B1148,CODES!$A$2:$B$6,2,FALSE))</f>
        <v/>
      </c>
      <c r="V1148" t="str">
        <f>IF(C1148="","",LOOKUP(C1148,{0,1,5,9,13,17,21},{"&lt;1 credits","1 - 4 credits","5 - 8 credits","9 - 12 credits","13 - 16 credits","17 - 20 credits","21 + credits"}))</f>
        <v/>
      </c>
      <c r="W1148" t="str">
        <f>IF(V1148="","",VLOOKUP(V1148,CODES!$G$2:$H$8,2,FALSE))</f>
        <v/>
      </c>
      <c r="X1148" t="str">
        <f>IF(AND(ISBLANK(F1148),ISBLANK(G1148)),IF(D1148="","",VLOOKUP(D1148,CODES!$K$2:$L$8,2,FALSE)),IF(ISBLANK(G1148),VLOOKUP(D1148,CODES!$K$2:$L$8,2,FALSE)&amp;","&amp;VLOOKUP(F1148,CODES!$K$2:$L$8,2,FALSE),VLOOKUP(D1148,CODES!$K$2:$L$8,2,FALSE)&amp;","&amp;VLOOKUP(F1148,CODES!$K$2:$L$8,2,FALSE)&amp;","&amp;VLOOKUP(G1148,CODES!$K$2:$L$8,2,FALSE)))</f>
        <v/>
      </c>
      <c r="Y1148" t="str">
        <f>IF(AND(ISBLANK(H1148),ISBLANK(I1148)),IF(E1148="","",VLOOKUP(E1148,CODES!$C$2:$D$28,2,FALSE)),IF(ISBLANK(I1148),VLOOKUP(E1148,CODES!$C$2:$D$28,2,FALSE)&amp;","&amp;VLOOKUP(H1148,CODES!$C$2:$D$28,2,FALSE),VLOOKUP(E1148,CODES!$C$2:$D$28,2,FALSE)&amp;","&amp;VLOOKUP(H1148,CODES!$C$2:$D$28,2,FALSE)&amp;","&amp;VLOOKUP(I1148,CODES!$C$2:$D$28,2,FALSE)))</f>
        <v/>
      </c>
      <c r="Z1148" t="str">
        <f t="shared" si="76"/>
        <v/>
      </c>
      <c r="AA1148" t="str">
        <f>IF(Z1148="","",VLOOKUP(Z1148,CODES!$E$2:$F$73,2,FALSE))</f>
        <v/>
      </c>
    </row>
    <row r="1149" spans="10:27" x14ac:dyDescent="0.25">
      <c r="J1149" s="5"/>
      <c r="Q1149" t="str">
        <f t="shared" si="73"/>
        <v/>
      </c>
      <c r="S1149" t="str">
        <f t="shared" si="74"/>
        <v/>
      </c>
      <c r="T1149" t="str">
        <f t="shared" si="75"/>
        <v/>
      </c>
      <c r="U1149" t="str">
        <f>IF(B1149="","",VLOOKUP(B1149,CODES!$A$2:$B$6,2,FALSE))</f>
        <v/>
      </c>
      <c r="V1149" t="str">
        <f>IF(C1149="","",LOOKUP(C1149,{0,1,5,9,13,17,21},{"&lt;1 credits","1 - 4 credits","5 - 8 credits","9 - 12 credits","13 - 16 credits","17 - 20 credits","21 + credits"}))</f>
        <v/>
      </c>
      <c r="W1149" t="str">
        <f>IF(V1149="","",VLOOKUP(V1149,CODES!$G$2:$H$8,2,FALSE))</f>
        <v/>
      </c>
      <c r="X1149" t="str">
        <f>IF(AND(ISBLANK(F1149),ISBLANK(G1149)),IF(D1149="","",VLOOKUP(D1149,CODES!$K$2:$L$8,2,FALSE)),IF(ISBLANK(G1149),VLOOKUP(D1149,CODES!$K$2:$L$8,2,FALSE)&amp;","&amp;VLOOKUP(F1149,CODES!$K$2:$L$8,2,FALSE),VLOOKUP(D1149,CODES!$K$2:$L$8,2,FALSE)&amp;","&amp;VLOOKUP(F1149,CODES!$K$2:$L$8,2,FALSE)&amp;","&amp;VLOOKUP(G1149,CODES!$K$2:$L$8,2,FALSE)))</f>
        <v/>
      </c>
      <c r="Y1149" t="str">
        <f>IF(AND(ISBLANK(H1149),ISBLANK(I1149)),IF(E1149="","",VLOOKUP(E1149,CODES!$C$2:$D$28,2,FALSE)),IF(ISBLANK(I1149),VLOOKUP(E1149,CODES!$C$2:$D$28,2,FALSE)&amp;","&amp;VLOOKUP(H1149,CODES!$C$2:$D$28,2,FALSE),VLOOKUP(E1149,CODES!$C$2:$D$28,2,FALSE)&amp;","&amp;VLOOKUP(H1149,CODES!$C$2:$D$28,2,FALSE)&amp;","&amp;VLOOKUP(I1149,CODES!$C$2:$D$28,2,FALSE)))</f>
        <v/>
      </c>
      <c r="Z1149" t="str">
        <f t="shared" si="76"/>
        <v/>
      </c>
      <c r="AA1149" t="str">
        <f>IF(Z1149="","",VLOOKUP(Z1149,CODES!$E$2:$F$73,2,FALSE))</f>
        <v/>
      </c>
    </row>
    <row r="1150" spans="10:27" x14ac:dyDescent="0.25">
      <c r="J1150" s="5"/>
      <c r="Q1150" t="str">
        <f t="shared" si="73"/>
        <v/>
      </c>
      <c r="S1150" t="str">
        <f t="shared" si="74"/>
        <v/>
      </c>
      <c r="T1150" t="str">
        <f t="shared" si="75"/>
        <v/>
      </c>
      <c r="U1150" t="str">
        <f>IF(B1150="","",VLOOKUP(B1150,CODES!$A$2:$B$6,2,FALSE))</f>
        <v/>
      </c>
      <c r="V1150" t="str">
        <f>IF(C1150="","",LOOKUP(C1150,{0,1,5,9,13,17,21},{"&lt;1 credits","1 - 4 credits","5 - 8 credits","9 - 12 credits","13 - 16 credits","17 - 20 credits","21 + credits"}))</f>
        <v/>
      </c>
      <c r="W1150" t="str">
        <f>IF(V1150="","",VLOOKUP(V1150,CODES!$G$2:$H$8,2,FALSE))</f>
        <v/>
      </c>
      <c r="X1150" t="str">
        <f>IF(AND(ISBLANK(F1150),ISBLANK(G1150)),IF(D1150="","",VLOOKUP(D1150,CODES!$K$2:$L$8,2,FALSE)),IF(ISBLANK(G1150),VLOOKUP(D1150,CODES!$K$2:$L$8,2,FALSE)&amp;","&amp;VLOOKUP(F1150,CODES!$K$2:$L$8,2,FALSE),VLOOKUP(D1150,CODES!$K$2:$L$8,2,FALSE)&amp;","&amp;VLOOKUP(F1150,CODES!$K$2:$L$8,2,FALSE)&amp;","&amp;VLOOKUP(G1150,CODES!$K$2:$L$8,2,FALSE)))</f>
        <v/>
      </c>
      <c r="Y1150" t="str">
        <f>IF(AND(ISBLANK(H1150),ISBLANK(I1150)),IF(E1150="","",VLOOKUP(E1150,CODES!$C$2:$D$28,2,FALSE)),IF(ISBLANK(I1150),VLOOKUP(E1150,CODES!$C$2:$D$28,2,FALSE)&amp;","&amp;VLOOKUP(H1150,CODES!$C$2:$D$28,2,FALSE),VLOOKUP(E1150,CODES!$C$2:$D$28,2,FALSE)&amp;","&amp;VLOOKUP(H1150,CODES!$C$2:$D$28,2,FALSE)&amp;","&amp;VLOOKUP(I1150,CODES!$C$2:$D$28,2,FALSE)))</f>
        <v/>
      </c>
      <c r="Z1150" t="str">
        <f t="shared" si="76"/>
        <v/>
      </c>
      <c r="AA1150" t="str">
        <f>IF(Z1150="","",VLOOKUP(Z1150,CODES!$E$2:$F$73,2,FALSE))</f>
        <v/>
      </c>
    </row>
    <row r="1151" spans="10:27" x14ac:dyDescent="0.25">
      <c r="J1151" s="5"/>
      <c r="Q1151" t="str">
        <f t="shared" si="73"/>
        <v/>
      </c>
      <c r="S1151" t="str">
        <f t="shared" si="74"/>
        <v/>
      </c>
      <c r="T1151" t="str">
        <f t="shared" si="75"/>
        <v/>
      </c>
      <c r="U1151" t="str">
        <f>IF(B1151="","",VLOOKUP(B1151,CODES!$A$2:$B$6,2,FALSE))</f>
        <v/>
      </c>
      <c r="V1151" t="str">
        <f>IF(C1151="","",LOOKUP(C1151,{0,1,5,9,13,17,21},{"&lt;1 credits","1 - 4 credits","5 - 8 credits","9 - 12 credits","13 - 16 credits","17 - 20 credits","21 + credits"}))</f>
        <v/>
      </c>
      <c r="W1151" t="str">
        <f>IF(V1151="","",VLOOKUP(V1151,CODES!$G$2:$H$8,2,FALSE))</f>
        <v/>
      </c>
      <c r="X1151" t="str">
        <f>IF(AND(ISBLANK(F1151),ISBLANK(G1151)),IF(D1151="","",VLOOKUP(D1151,CODES!$K$2:$L$8,2,FALSE)),IF(ISBLANK(G1151),VLOOKUP(D1151,CODES!$K$2:$L$8,2,FALSE)&amp;","&amp;VLOOKUP(F1151,CODES!$K$2:$L$8,2,FALSE),VLOOKUP(D1151,CODES!$K$2:$L$8,2,FALSE)&amp;","&amp;VLOOKUP(F1151,CODES!$K$2:$L$8,2,FALSE)&amp;","&amp;VLOOKUP(G1151,CODES!$K$2:$L$8,2,FALSE)))</f>
        <v/>
      </c>
      <c r="Y1151" t="str">
        <f>IF(AND(ISBLANK(H1151),ISBLANK(I1151)),IF(E1151="","",VLOOKUP(E1151,CODES!$C$2:$D$28,2,FALSE)),IF(ISBLANK(I1151),VLOOKUP(E1151,CODES!$C$2:$D$28,2,FALSE)&amp;","&amp;VLOOKUP(H1151,CODES!$C$2:$D$28,2,FALSE),VLOOKUP(E1151,CODES!$C$2:$D$28,2,FALSE)&amp;","&amp;VLOOKUP(H1151,CODES!$C$2:$D$28,2,FALSE)&amp;","&amp;VLOOKUP(I1151,CODES!$C$2:$D$28,2,FALSE)))</f>
        <v/>
      </c>
      <c r="Z1151" t="str">
        <f t="shared" si="76"/>
        <v/>
      </c>
      <c r="AA1151" t="str">
        <f>IF(Z1151="","",VLOOKUP(Z1151,CODES!$E$2:$F$73,2,FALSE))</f>
        <v/>
      </c>
    </row>
    <row r="1152" spans="10:27" x14ac:dyDescent="0.25">
      <c r="J1152" s="5"/>
      <c r="Q1152" t="str">
        <f t="shared" si="73"/>
        <v/>
      </c>
      <c r="S1152" t="str">
        <f t="shared" si="74"/>
        <v/>
      </c>
      <c r="T1152" t="str">
        <f t="shared" si="75"/>
        <v/>
      </c>
      <c r="U1152" t="str">
        <f>IF(B1152="","",VLOOKUP(B1152,CODES!$A$2:$B$6,2,FALSE))</f>
        <v/>
      </c>
      <c r="V1152" t="str">
        <f>IF(C1152="","",LOOKUP(C1152,{0,1,5,9,13,17,21},{"&lt;1 credits","1 - 4 credits","5 - 8 credits","9 - 12 credits","13 - 16 credits","17 - 20 credits","21 + credits"}))</f>
        <v/>
      </c>
      <c r="W1152" t="str">
        <f>IF(V1152="","",VLOOKUP(V1152,CODES!$G$2:$H$8,2,FALSE))</f>
        <v/>
      </c>
      <c r="X1152" t="str">
        <f>IF(AND(ISBLANK(F1152),ISBLANK(G1152)),IF(D1152="","",VLOOKUP(D1152,CODES!$K$2:$L$8,2,FALSE)),IF(ISBLANK(G1152),VLOOKUP(D1152,CODES!$K$2:$L$8,2,FALSE)&amp;","&amp;VLOOKUP(F1152,CODES!$K$2:$L$8,2,FALSE),VLOOKUP(D1152,CODES!$K$2:$L$8,2,FALSE)&amp;","&amp;VLOOKUP(F1152,CODES!$K$2:$L$8,2,FALSE)&amp;","&amp;VLOOKUP(G1152,CODES!$K$2:$L$8,2,FALSE)))</f>
        <v/>
      </c>
      <c r="Y1152" t="str">
        <f>IF(AND(ISBLANK(H1152),ISBLANK(I1152)),IF(E1152="","",VLOOKUP(E1152,CODES!$C$2:$D$28,2,FALSE)),IF(ISBLANK(I1152),VLOOKUP(E1152,CODES!$C$2:$D$28,2,FALSE)&amp;","&amp;VLOOKUP(H1152,CODES!$C$2:$D$28,2,FALSE),VLOOKUP(E1152,CODES!$C$2:$D$28,2,FALSE)&amp;","&amp;VLOOKUP(H1152,CODES!$C$2:$D$28,2,FALSE)&amp;","&amp;VLOOKUP(I1152,CODES!$C$2:$D$28,2,FALSE)))</f>
        <v/>
      </c>
      <c r="Z1152" t="str">
        <f t="shared" si="76"/>
        <v/>
      </c>
      <c r="AA1152" t="str">
        <f>IF(Z1152="","",VLOOKUP(Z1152,CODES!$E$2:$F$73,2,FALSE))</f>
        <v/>
      </c>
    </row>
    <row r="1153" spans="10:27" x14ac:dyDescent="0.25">
      <c r="J1153" s="5"/>
      <c r="Q1153" t="str">
        <f t="shared" si="73"/>
        <v/>
      </c>
      <c r="S1153" t="str">
        <f t="shared" si="74"/>
        <v/>
      </c>
      <c r="T1153" t="str">
        <f t="shared" si="75"/>
        <v/>
      </c>
      <c r="U1153" t="str">
        <f>IF(B1153="","",VLOOKUP(B1153,CODES!$A$2:$B$6,2,FALSE))</f>
        <v/>
      </c>
      <c r="V1153" t="str">
        <f>IF(C1153="","",LOOKUP(C1153,{0,1,5,9,13,17,21},{"&lt;1 credits","1 - 4 credits","5 - 8 credits","9 - 12 credits","13 - 16 credits","17 - 20 credits","21 + credits"}))</f>
        <v/>
      </c>
      <c r="W1153" t="str">
        <f>IF(V1153="","",VLOOKUP(V1153,CODES!$G$2:$H$8,2,FALSE))</f>
        <v/>
      </c>
      <c r="X1153" t="str">
        <f>IF(AND(ISBLANK(F1153),ISBLANK(G1153)),IF(D1153="","",VLOOKUP(D1153,CODES!$K$2:$L$8,2,FALSE)),IF(ISBLANK(G1153),VLOOKUP(D1153,CODES!$K$2:$L$8,2,FALSE)&amp;","&amp;VLOOKUP(F1153,CODES!$K$2:$L$8,2,FALSE),VLOOKUP(D1153,CODES!$K$2:$L$8,2,FALSE)&amp;","&amp;VLOOKUP(F1153,CODES!$K$2:$L$8,2,FALSE)&amp;","&amp;VLOOKUP(G1153,CODES!$K$2:$L$8,2,FALSE)))</f>
        <v/>
      </c>
      <c r="Y1153" t="str">
        <f>IF(AND(ISBLANK(H1153),ISBLANK(I1153)),IF(E1153="","",VLOOKUP(E1153,CODES!$C$2:$D$28,2,FALSE)),IF(ISBLANK(I1153),VLOOKUP(E1153,CODES!$C$2:$D$28,2,FALSE)&amp;","&amp;VLOOKUP(H1153,CODES!$C$2:$D$28,2,FALSE),VLOOKUP(E1153,CODES!$C$2:$D$28,2,FALSE)&amp;","&amp;VLOOKUP(H1153,CODES!$C$2:$D$28,2,FALSE)&amp;","&amp;VLOOKUP(I1153,CODES!$C$2:$D$28,2,FALSE)))</f>
        <v/>
      </c>
      <c r="Z1153" t="str">
        <f t="shared" si="76"/>
        <v/>
      </c>
      <c r="AA1153" t="str">
        <f>IF(Z1153="","",VLOOKUP(Z1153,CODES!$E$2:$F$73,2,FALSE))</f>
        <v/>
      </c>
    </row>
    <row r="1154" spans="10:27" x14ac:dyDescent="0.25">
      <c r="J1154" s="5"/>
      <c r="Q1154" t="str">
        <f t="shared" si="73"/>
        <v/>
      </c>
      <c r="S1154" t="str">
        <f t="shared" si="74"/>
        <v/>
      </c>
      <c r="T1154" t="str">
        <f t="shared" si="75"/>
        <v/>
      </c>
      <c r="U1154" t="str">
        <f>IF(B1154="","",VLOOKUP(B1154,CODES!$A$2:$B$6,2,FALSE))</f>
        <v/>
      </c>
      <c r="V1154" t="str">
        <f>IF(C1154="","",LOOKUP(C1154,{0,1,5,9,13,17,21},{"&lt;1 credits","1 - 4 credits","5 - 8 credits","9 - 12 credits","13 - 16 credits","17 - 20 credits","21 + credits"}))</f>
        <v/>
      </c>
      <c r="W1154" t="str">
        <f>IF(V1154="","",VLOOKUP(V1154,CODES!$G$2:$H$8,2,FALSE))</f>
        <v/>
      </c>
      <c r="X1154" t="str">
        <f>IF(AND(ISBLANK(F1154),ISBLANK(G1154)),IF(D1154="","",VLOOKUP(D1154,CODES!$K$2:$L$8,2,FALSE)),IF(ISBLANK(G1154),VLOOKUP(D1154,CODES!$K$2:$L$8,2,FALSE)&amp;","&amp;VLOOKUP(F1154,CODES!$K$2:$L$8,2,FALSE),VLOOKUP(D1154,CODES!$K$2:$L$8,2,FALSE)&amp;","&amp;VLOOKUP(F1154,CODES!$K$2:$L$8,2,FALSE)&amp;","&amp;VLOOKUP(G1154,CODES!$K$2:$L$8,2,FALSE)))</f>
        <v/>
      </c>
      <c r="Y1154" t="str">
        <f>IF(AND(ISBLANK(H1154),ISBLANK(I1154)),IF(E1154="","",VLOOKUP(E1154,CODES!$C$2:$D$28,2,FALSE)),IF(ISBLANK(I1154),VLOOKUP(E1154,CODES!$C$2:$D$28,2,FALSE)&amp;","&amp;VLOOKUP(H1154,CODES!$C$2:$D$28,2,FALSE),VLOOKUP(E1154,CODES!$C$2:$D$28,2,FALSE)&amp;","&amp;VLOOKUP(H1154,CODES!$C$2:$D$28,2,FALSE)&amp;","&amp;VLOOKUP(I1154,CODES!$C$2:$D$28,2,FALSE)))</f>
        <v/>
      </c>
      <c r="Z1154" t="str">
        <f t="shared" si="76"/>
        <v/>
      </c>
      <c r="AA1154" t="str">
        <f>IF(Z1154="","",VLOOKUP(Z1154,CODES!$E$2:$F$73,2,FALSE))</f>
        <v/>
      </c>
    </row>
    <row r="1155" spans="10:27" x14ac:dyDescent="0.25">
      <c r="J1155" s="5"/>
      <c r="Q1155" t="str">
        <f t="shared" si="73"/>
        <v/>
      </c>
      <c r="S1155" t="str">
        <f t="shared" si="74"/>
        <v/>
      </c>
      <c r="T1155" t="str">
        <f t="shared" si="75"/>
        <v/>
      </c>
      <c r="U1155" t="str">
        <f>IF(B1155="","",VLOOKUP(B1155,CODES!$A$2:$B$6,2,FALSE))</f>
        <v/>
      </c>
      <c r="V1155" t="str">
        <f>IF(C1155="","",LOOKUP(C1155,{0,1,5,9,13,17,21},{"&lt;1 credits","1 - 4 credits","5 - 8 credits","9 - 12 credits","13 - 16 credits","17 - 20 credits","21 + credits"}))</f>
        <v/>
      </c>
      <c r="W1155" t="str">
        <f>IF(V1155="","",VLOOKUP(V1155,CODES!$G$2:$H$8,2,FALSE))</f>
        <v/>
      </c>
      <c r="X1155" t="str">
        <f>IF(AND(ISBLANK(F1155),ISBLANK(G1155)),IF(D1155="","",VLOOKUP(D1155,CODES!$K$2:$L$8,2,FALSE)),IF(ISBLANK(G1155),VLOOKUP(D1155,CODES!$K$2:$L$8,2,FALSE)&amp;","&amp;VLOOKUP(F1155,CODES!$K$2:$L$8,2,FALSE),VLOOKUP(D1155,CODES!$K$2:$L$8,2,FALSE)&amp;","&amp;VLOOKUP(F1155,CODES!$K$2:$L$8,2,FALSE)&amp;","&amp;VLOOKUP(G1155,CODES!$K$2:$L$8,2,FALSE)))</f>
        <v/>
      </c>
      <c r="Y1155" t="str">
        <f>IF(AND(ISBLANK(H1155),ISBLANK(I1155)),IF(E1155="","",VLOOKUP(E1155,CODES!$C$2:$D$28,2,FALSE)),IF(ISBLANK(I1155),VLOOKUP(E1155,CODES!$C$2:$D$28,2,FALSE)&amp;","&amp;VLOOKUP(H1155,CODES!$C$2:$D$28,2,FALSE),VLOOKUP(E1155,CODES!$C$2:$D$28,2,FALSE)&amp;","&amp;VLOOKUP(H1155,CODES!$C$2:$D$28,2,FALSE)&amp;","&amp;VLOOKUP(I1155,CODES!$C$2:$D$28,2,FALSE)))</f>
        <v/>
      </c>
      <c r="Z1155" t="str">
        <f t="shared" si="76"/>
        <v/>
      </c>
      <c r="AA1155" t="str">
        <f>IF(Z1155="","",VLOOKUP(Z1155,CODES!$E$2:$F$73,2,FALSE))</f>
        <v/>
      </c>
    </row>
    <row r="1156" spans="10:27" x14ac:dyDescent="0.25">
      <c r="J1156" s="5"/>
      <c r="Q1156" t="str">
        <f t="shared" si="73"/>
        <v/>
      </c>
      <c r="S1156" t="str">
        <f t="shared" si="74"/>
        <v/>
      </c>
      <c r="T1156" t="str">
        <f t="shared" si="75"/>
        <v/>
      </c>
      <c r="U1156" t="str">
        <f>IF(B1156="","",VLOOKUP(B1156,CODES!$A$2:$B$6,2,FALSE))</f>
        <v/>
      </c>
      <c r="V1156" t="str">
        <f>IF(C1156="","",LOOKUP(C1156,{0,1,5,9,13,17,21},{"&lt;1 credits","1 - 4 credits","5 - 8 credits","9 - 12 credits","13 - 16 credits","17 - 20 credits","21 + credits"}))</f>
        <v/>
      </c>
      <c r="W1156" t="str">
        <f>IF(V1156="","",VLOOKUP(V1156,CODES!$G$2:$H$8,2,FALSE))</f>
        <v/>
      </c>
      <c r="X1156" t="str">
        <f>IF(AND(ISBLANK(F1156),ISBLANK(G1156)),IF(D1156="","",VLOOKUP(D1156,CODES!$K$2:$L$8,2,FALSE)),IF(ISBLANK(G1156),VLOOKUP(D1156,CODES!$K$2:$L$8,2,FALSE)&amp;","&amp;VLOOKUP(F1156,CODES!$K$2:$L$8,2,FALSE),VLOOKUP(D1156,CODES!$K$2:$L$8,2,FALSE)&amp;","&amp;VLOOKUP(F1156,CODES!$K$2:$L$8,2,FALSE)&amp;","&amp;VLOOKUP(G1156,CODES!$K$2:$L$8,2,FALSE)))</f>
        <v/>
      </c>
      <c r="Y1156" t="str">
        <f>IF(AND(ISBLANK(H1156),ISBLANK(I1156)),IF(E1156="","",VLOOKUP(E1156,CODES!$C$2:$D$28,2,FALSE)),IF(ISBLANK(I1156),VLOOKUP(E1156,CODES!$C$2:$D$28,2,FALSE)&amp;","&amp;VLOOKUP(H1156,CODES!$C$2:$D$28,2,FALSE),VLOOKUP(E1156,CODES!$C$2:$D$28,2,FALSE)&amp;","&amp;VLOOKUP(H1156,CODES!$C$2:$D$28,2,FALSE)&amp;","&amp;VLOOKUP(I1156,CODES!$C$2:$D$28,2,FALSE)))</f>
        <v/>
      </c>
      <c r="Z1156" t="str">
        <f t="shared" si="76"/>
        <v/>
      </c>
      <c r="AA1156" t="str">
        <f>IF(Z1156="","",VLOOKUP(Z1156,CODES!$E$2:$F$73,2,FALSE))</f>
        <v/>
      </c>
    </row>
    <row r="1157" spans="10:27" x14ac:dyDescent="0.25">
      <c r="J1157" s="5"/>
      <c r="Q1157" t="str">
        <f t="shared" si="73"/>
        <v/>
      </c>
      <c r="S1157" t="str">
        <f t="shared" si="74"/>
        <v/>
      </c>
      <c r="T1157" t="str">
        <f t="shared" si="75"/>
        <v/>
      </c>
      <c r="U1157" t="str">
        <f>IF(B1157="","",VLOOKUP(B1157,CODES!$A$2:$B$6,2,FALSE))</f>
        <v/>
      </c>
      <c r="V1157" t="str">
        <f>IF(C1157="","",LOOKUP(C1157,{0,1,5,9,13,17,21},{"&lt;1 credits","1 - 4 credits","5 - 8 credits","9 - 12 credits","13 - 16 credits","17 - 20 credits","21 + credits"}))</f>
        <v/>
      </c>
      <c r="W1157" t="str">
        <f>IF(V1157="","",VLOOKUP(V1157,CODES!$G$2:$H$8,2,FALSE))</f>
        <v/>
      </c>
      <c r="X1157" t="str">
        <f>IF(AND(ISBLANK(F1157),ISBLANK(G1157)),IF(D1157="","",VLOOKUP(D1157,CODES!$K$2:$L$8,2,FALSE)),IF(ISBLANK(G1157),VLOOKUP(D1157,CODES!$K$2:$L$8,2,FALSE)&amp;","&amp;VLOOKUP(F1157,CODES!$K$2:$L$8,2,FALSE),VLOOKUP(D1157,CODES!$K$2:$L$8,2,FALSE)&amp;","&amp;VLOOKUP(F1157,CODES!$K$2:$L$8,2,FALSE)&amp;","&amp;VLOOKUP(G1157,CODES!$K$2:$L$8,2,FALSE)))</f>
        <v/>
      </c>
      <c r="Y1157" t="str">
        <f>IF(AND(ISBLANK(H1157),ISBLANK(I1157)),IF(E1157="","",VLOOKUP(E1157,CODES!$C$2:$D$28,2,FALSE)),IF(ISBLANK(I1157),VLOOKUP(E1157,CODES!$C$2:$D$28,2,FALSE)&amp;","&amp;VLOOKUP(H1157,CODES!$C$2:$D$28,2,FALSE),VLOOKUP(E1157,CODES!$C$2:$D$28,2,FALSE)&amp;","&amp;VLOOKUP(H1157,CODES!$C$2:$D$28,2,FALSE)&amp;","&amp;VLOOKUP(I1157,CODES!$C$2:$D$28,2,FALSE)))</f>
        <v/>
      </c>
      <c r="Z1157" t="str">
        <f t="shared" si="76"/>
        <v/>
      </c>
      <c r="AA1157" t="str">
        <f>IF(Z1157="","",VLOOKUP(Z1157,CODES!$E$2:$F$73,2,FALSE))</f>
        <v/>
      </c>
    </row>
    <row r="1158" spans="10:27" x14ac:dyDescent="0.25">
      <c r="J1158" s="5"/>
      <c r="Q1158" t="str">
        <f t="shared" ref="Q1158:Q1221" si="77">IF(A1158="","","Courses")</f>
        <v/>
      </c>
      <c r="S1158" t="str">
        <f t="shared" ref="S1158:S1221" si="78">IF(Q1158="","",IF($B$1="","",$B$1))</f>
        <v/>
      </c>
      <c r="T1158" t="str">
        <f t="shared" ref="T1158:T1221" si="79">IF(Q1158="","",IF($B$2="","",$B$2))</f>
        <v/>
      </c>
      <c r="U1158" t="str">
        <f>IF(B1158="","",VLOOKUP(B1158,CODES!$A$2:$B$6,2,FALSE))</f>
        <v/>
      </c>
      <c r="V1158" t="str">
        <f>IF(C1158="","",LOOKUP(C1158,{0,1,5,9,13,17,21},{"&lt;1 credits","1 - 4 credits","5 - 8 credits","9 - 12 credits","13 - 16 credits","17 - 20 credits","21 + credits"}))</f>
        <v/>
      </c>
      <c r="W1158" t="str">
        <f>IF(V1158="","",VLOOKUP(V1158,CODES!$G$2:$H$8,2,FALSE))</f>
        <v/>
      </c>
      <c r="X1158" t="str">
        <f>IF(AND(ISBLANK(F1158),ISBLANK(G1158)),IF(D1158="","",VLOOKUP(D1158,CODES!$K$2:$L$8,2,FALSE)),IF(ISBLANK(G1158),VLOOKUP(D1158,CODES!$K$2:$L$8,2,FALSE)&amp;","&amp;VLOOKUP(F1158,CODES!$K$2:$L$8,2,FALSE),VLOOKUP(D1158,CODES!$K$2:$L$8,2,FALSE)&amp;","&amp;VLOOKUP(F1158,CODES!$K$2:$L$8,2,FALSE)&amp;","&amp;VLOOKUP(G1158,CODES!$K$2:$L$8,2,FALSE)))</f>
        <v/>
      </c>
      <c r="Y1158" t="str">
        <f>IF(AND(ISBLANK(H1158),ISBLANK(I1158)),IF(E1158="","",VLOOKUP(E1158,CODES!$C$2:$D$28,2,FALSE)),IF(ISBLANK(I1158),VLOOKUP(E1158,CODES!$C$2:$D$28,2,FALSE)&amp;","&amp;VLOOKUP(H1158,CODES!$C$2:$D$28,2,FALSE),VLOOKUP(E1158,CODES!$C$2:$D$28,2,FALSE)&amp;","&amp;VLOOKUP(H1158,CODES!$C$2:$D$28,2,FALSE)&amp;","&amp;VLOOKUP(I1158,CODES!$C$2:$D$28,2,FALSE)))</f>
        <v/>
      </c>
      <c r="Z1158" t="str">
        <f t="shared" ref="Z1158:Z1221" si="80">IF(L1158="","",TEXT(L1158,"mmm")&amp;" "&amp;TEXT(L1158,"yyyy"))</f>
        <v/>
      </c>
      <c r="AA1158" t="str">
        <f>IF(Z1158="","",VLOOKUP(Z1158,CODES!$E$2:$F$73,2,FALSE))</f>
        <v/>
      </c>
    </row>
    <row r="1159" spans="10:27" x14ac:dyDescent="0.25">
      <c r="J1159" s="5"/>
      <c r="Q1159" t="str">
        <f t="shared" si="77"/>
        <v/>
      </c>
      <c r="S1159" t="str">
        <f t="shared" si="78"/>
        <v/>
      </c>
      <c r="T1159" t="str">
        <f t="shared" si="79"/>
        <v/>
      </c>
      <c r="U1159" t="str">
        <f>IF(B1159="","",VLOOKUP(B1159,CODES!$A$2:$B$6,2,FALSE))</f>
        <v/>
      </c>
      <c r="V1159" t="str">
        <f>IF(C1159="","",LOOKUP(C1159,{0,1,5,9,13,17,21},{"&lt;1 credits","1 - 4 credits","5 - 8 credits","9 - 12 credits","13 - 16 credits","17 - 20 credits","21 + credits"}))</f>
        <v/>
      </c>
      <c r="W1159" t="str">
        <f>IF(V1159="","",VLOOKUP(V1159,CODES!$G$2:$H$8,2,FALSE))</f>
        <v/>
      </c>
      <c r="X1159" t="str">
        <f>IF(AND(ISBLANK(F1159),ISBLANK(G1159)),IF(D1159="","",VLOOKUP(D1159,CODES!$K$2:$L$8,2,FALSE)),IF(ISBLANK(G1159),VLOOKUP(D1159,CODES!$K$2:$L$8,2,FALSE)&amp;","&amp;VLOOKUP(F1159,CODES!$K$2:$L$8,2,FALSE),VLOOKUP(D1159,CODES!$K$2:$L$8,2,FALSE)&amp;","&amp;VLOOKUP(F1159,CODES!$K$2:$L$8,2,FALSE)&amp;","&amp;VLOOKUP(G1159,CODES!$K$2:$L$8,2,FALSE)))</f>
        <v/>
      </c>
      <c r="Y1159" t="str">
        <f>IF(AND(ISBLANK(H1159),ISBLANK(I1159)),IF(E1159="","",VLOOKUP(E1159,CODES!$C$2:$D$28,2,FALSE)),IF(ISBLANK(I1159),VLOOKUP(E1159,CODES!$C$2:$D$28,2,FALSE)&amp;","&amp;VLOOKUP(H1159,CODES!$C$2:$D$28,2,FALSE),VLOOKUP(E1159,CODES!$C$2:$D$28,2,FALSE)&amp;","&amp;VLOOKUP(H1159,CODES!$C$2:$D$28,2,FALSE)&amp;","&amp;VLOOKUP(I1159,CODES!$C$2:$D$28,2,FALSE)))</f>
        <v/>
      </c>
      <c r="Z1159" t="str">
        <f t="shared" si="80"/>
        <v/>
      </c>
      <c r="AA1159" t="str">
        <f>IF(Z1159="","",VLOOKUP(Z1159,CODES!$E$2:$F$73,2,FALSE))</f>
        <v/>
      </c>
    </row>
    <row r="1160" spans="10:27" x14ac:dyDescent="0.25">
      <c r="J1160" s="5"/>
      <c r="Q1160" t="str">
        <f t="shared" si="77"/>
        <v/>
      </c>
      <c r="S1160" t="str">
        <f t="shared" si="78"/>
        <v/>
      </c>
      <c r="T1160" t="str">
        <f t="shared" si="79"/>
        <v/>
      </c>
      <c r="U1160" t="str">
        <f>IF(B1160="","",VLOOKUP(B1160,CODES!$A$2:$B$6,2,FALSE))</f>
        <v/>
      </c>
      <c r="V1160" t="str">
        <f>IF(C1160="","",LOOKUP(C1160,{0,1,5,9,13,17,21},{"&lt;1 credits","1 - 4 credits","5 - 8 credits","9 - 12 credits","13 - 16 credits","17 - 20 credits","21 + credits"}))</f>
        <v/>
      </c>
      <c r="W1160" t="str">
        <f>IF(V1160="","",VLOOKUP(V1160,CODES!$G$2:$H$8,2,FALSE))</f>
        <v/>
      </c>
      <c r="X1160" t="str">
        <f>IF(AND(ISBLANK(F1160),ISBLANK(G1160)),IF(D1160="","",VLOOKUP(D1160,CODES!$K$2:$L$8,2,FALSE)),IF(ISBLANK(G1160),VLOOKUP(D1160,CODES!$K$2:$L$8,2,FALSE)&amp;","&amp;VLOOKUP(F1160,CODES!$K$2:$L$8,2,FALSE),VLOOKUP(D1160,CODES!$K$2:$L$8,2,FALSE)&amp;","&amp;VLOOKUP(F1160,CODES!$K$2:$L$8,2,FALSE)&amp;","&amp;VLOOKUP(G1160,CODES!$K$2:$L$8,2,FALSE)))</f>
        <v/>
      </c>
      <c r="Y1160" t="str">
        <f>IF(AND(ISBLANK(H1160),ISBLANK(I1160)),IF(E1160="","",VLOOKUP(E1160,CODES!$C$2:$D$28,2,FALSE)),IF(ISBLANK(I1160),VLOOKUP(E1160,CODES!$C$2:$D$28,2,FALSE)&amp;","&amp;VLOOKUP(H1160,CODES!$C$2:$D$28,2,FALSE),VLOOKUP(E1160,CODES!$C$2:$D$28,2,FALSE)&amp;","&amp;VLOOKUP(H1160,CODES!$C$2:$D$28,2,FALSE)&amp;","&amp;VLOOKUP(I1160,CODES!$C$2:$D$28,2,FALSE)))</f>
        <v/>
      </c>
      <c r="Z1160" t="str">
        <f t="shared" si="80"/>
        <v/>
      </c>
      <c r="AA1160" t="str">
        <f>IF(Z1160="","",VLOOKUP(Z1160,CODES!$E$2:$F$73,2,FALSE))</f>
        <v/>
      </c>
    </row>
    <row r="1161" spans="10:27" x14ac:dyDescent="0.25">
      <c r="J1161" s="5"/>
      <c r="Q1161" t="str">
        <f t="shared" si="77"/>
        <v/>
      </c>
      <c r="S1161" t="str">
        <f t="shared" si="78"/>
        <v/>
      </c>
      <c r="T1161" t="str">
        <f t="shared" si="79"/>
        <v/>
      </c>
      <c r="U1161" t="str">
        <f>IF(B1161="","",VLOOKUP(B1161,CODES!$A$2:$B$6,2,FALSE))</f>
        <v/>
      </c>
      <c r="V1161" t="str">
        <f>IF(C1161="","",LOOKUP(C1161,{0,1,5,9,13,17,21},{"&lt;1 credits","1 - 4 credits","5 - 8 credits","9 - 12 credits","13 - 16 credits","17 - 20 credits","21 + credits"}))</f>
        <v/>
      </c>
      <c r="W1161" t="str">
        <f>IF(V1161="","",VLOOKUP(V1161,CODES!$G$2:$H$8,2,FALSE))</f>
        <v/>
      </c>
      <c r="X1161" t="str">
        <f>IF(AND(ISBLANK(F1161),ISBLANK(G1161)),IF(D1161="","",VLOOKUP(D1161,CODES!$K$2:$L$8,2,FALSE)),IF(ISBLANK(G1161),VLOOKUP(D1161,CODES!$K$2:$L$8,2,FALSE)&amp;","&amp;VLOOKUP(F1161,CODES!$K$2:$L$8,2,FALSE),VLOOKUP(D1161,CODES!$K$2:$L$8,2,FALSE)&amp;","&amp;VLOOKUP(F1161,CODES!$K$2:$L$8,2,FALSE)&amp;","&amp;VLOOKUP(G1161,CODES!$K$2:$L$8,2,FALSE)))</f>
        <v/>
      </c>
      <c r="Y1161" t="str">
        <f>IF(AND(ISBLANK(H1161),ISBLANK(I1161)),IF(E1161="","",VLOOKUP(E1161,CODES!$C$2:$D$28,2,FALSE)),IF(ISBLANK(I1161),VLOOKUP(E1161,CODES!$C$2:$D$28,2,FALSE)&amp;","&amp;VLOOKUP(H1161,CODES!$C$2:$D$28,2,FALSE),VLOOKUP(E1161,CODES!$C$2:$D$28,2,FALSE)&amp;","&amp;VLOOKUP(H1161,CODES!$C$2:$D$28,2,FALSE)&amp;","&amp;VLOOKUP(I1161,CODES!$C$2:$D$28,2,FALSE)))</f>
        <v/>
      </c>
      <c r="Z1161" t="str">
        <f t="shared" si="80"/>
        <v/>
      </c>
      <c r="AA1161" t="str">
        <f>IF(Z1161="","",VLOOKUP(Z1161,CODES!$E$2:$F$73,2,FALSE))</f>
        <v/>
      </c>
    </row>
    <row r="1162" spans="10:27" x14ac:dyDescent="0.25">
      <c r="J1162" s="5"/>
      <c r="Q1162" t="str">
        <f t="shared" si="77"/>
        <v/>
      </c>
      <c r="S1162" t="str">
        <f t="shared" si="78"/>
        <v/>
      </c>
      <c r="T1162" t="str">
        <f t="shared" si="79"/>
        <v/>
      </c>
      <c r="U1162" t="str">
        <f>IF(B1162="","",VLOOKUP(B1162,CODES!$A$2:$B$6,2,FALSE))</f>
        <v/>
      </c>
      <c r="V1162" t="str">
        <f>IF(C1162="","",LOOKUP(C1162,{0,1,5,9,13,17,21},{"&lt;1 credits","1 - 4 credits","5 - 8 credits","9 - 12 credits","13 - 16 credits","17 - 20 credits","21 + credits"}))</f>
        <v/>
      </c>
      <c r="W1162" t="str">
        <f>IF(V1162="","",VLOOKUP(V1162,CODES!$G$2:$H$8,2,FALSE))</f>
        <v/>
      </c>
      <c r="X1162" t="str">
        <f>IF(AND(ISBLANK(F1162),ISBLANK(G1162)),IF(D1162="","",VLOOKUP(D1162,CODES!$K$2:$L$8,2,FALSE)),IF(ISBLANK(G1162),VLOOKUP(D1162,CODES!$K$2:$L$8,2,FALSE)&amp;","&amp;VLOOKUP(F1162,CODES!$K$2:$L$8,2,FALSE),VLOOKUP(D1162,CODES!$K$2:$L$8,2,FALSE)&amp;","&amp;VLOOKUP(F1162,CODES!$K$2:$L$8,2,FALSE)&amp;","&amp;VLOOKUP(G1162,CODES!$K$2:$L$8,2,FALSE)))</f>
        <v/>
      </c>
      <c r="Y1162" t="str">
        <f>IF(AND(ISBLANK(H1162),ISBLANK(I1162)),IF(E1162="","",VLOOKUP(E1162,CODES!$C$2:$D$28,2,FALSE)),IF(ISBLANK(I1162),VLOOKUP(E1162,CODES!$C$2:$D$28,2,FALSE)&amp;","&amp;VLOOKUP(H1162,CODES!$C$2:$D$28,2,FALSE),VLOOKUP(E1162,CODES!$C$2:$D$28,2,FALSE)&amp;","&amp;VLOOKUP(H1162,CODES!$C$2:$D$28,2,FALSE)&amp;","&amp;VLOOKUP(I1162,CODES!$C$2:$D$28,2,FALSE)))</f>
        <v/>
      </c>
      <c r="Z1162" t="str">
        <f t="shared" si="80"/>
        <v/>
      </c>
      <c r="AA1162" t="str">
        <f>IF(Z1162="","",VLOOKUP(Z1162,CODES!$E$2:$F$73,2,FALSE))</f>
        <v/>
      </c>
    </row>
    <row r="1163" spans="10:27" x14ac:dyDescent="0.25">
      <c r="J1163" s="5"/>
      <c r="Q1163" t="str">
        <f t="shared" si="77"/>
        <v/>
      </c>
      <c r="S1163" t="str">
        <f t="shared" si="78"/>
        <v/>
      </c>
      <c r="T1163" t="str">
        <f t="shared" si="79"/>
        <v/>
      </c>
      <c r="U1163" t="str">
        <f>IF(B1163="","",VLOOKUP(B1163,CODES!$A$2:$B$6,2,FALSE))</f>
        <v/>
      </c>
      <c r="V1163" t="str">
        <f>IF(C1163="","",LOOKUP(C1163,{0,1,5,9,13,17,21},{"&lt;1 credits","1 - 4 credits","5 - 8 credits","9 - 12 credits","13 - 16 credits","17 - 20 credits","21 + credits"}))</f>
        <v/>
      </c>
      <c r="W1163" t="str">
        <f>IF(V1163="","",VLOOKUP(V1163,CODES!$G$2:$H$8,2,FALSE))</f>
        <v/>
      </c>
      <c r="X1163" t="str">
        <f>IF(AND(ISBLANK(F1163),ISBLANK(G1163)),IF(D1163="","",VLOOKUP(D1163,CODES!$K$2:$L$8,2,FALSE)),IF(ISBLANK(G1163),VLOOKUP(D1163,CODES!$K$2:$L$8,2,FALSE)&amp;","&amp;VLOOKUP(F1163,CODES!$K$2:$L$8,2,FALSE),VLOOKUP(D1163,CODES!$K$2:$L$8,2,FALSE)&amp;","&amp;VLOOKUP(F1163,CODES!$K$2:$L$8,2,FALSE)&amp;","&amp;VLOOKUP(G1163,CODES!$K$2:$L$8,2,FALSE)))</f>
        <v/>
      </c>
      <c r="Y1163" t="str">
        <f>IF(AND(ISBLANK(H1163),ISBLANK(I1163)),IF(E1163="","",VLOOKUP(E1163,CODES!$C$2:$D$28,2,FALSE)),IF(ISBLANK(I1163),VLOOKUP(E1163,CODES!$C$2:$D$28,2,FALSE)&amp;","&amp;VLOOKUP(H1163,CODES!$C$2:$D$28,2,FALSE),VLOOKUP(E1163,CODES!$C$2:$D$28,2,FALSE)&amp;","&amp;VLOOKUP(H1163,CODES!$C$2:$D$28,2,FALSE)&amp;","&amp;VLOOKUP(I1163,CODES!$C$2:$D$28,2,FALSE)))</f>
        <v/>
      </c>
      <c r="Z1163" t="str">
        <f t="shared" si="80"/>
        <v/>
      </c>
      <c r="AA1163" t="str">
        <f>IF(Z1163="","",VLOOKUP(Z1163,CODES!$E$2:$F$73,2,FALSE))</f>
        <v/>
      </c>
    </row>
    <row r="1164" spans="10:27" x14ac:dyDescent="0.25">
      <c r="J1164" s="5"/>
      <c r="Q1164" t="str">
        <f t="shared" si="77"/>
        <v/>
      </c>
      <c r="S1164" t="str">
        <f t="shared" si="78"/>
        <v/>
      </c>
      <c r="T1164" t="str">
        <f t="shared" si="79"/>
        <v/>
      </c>
      <c r="U1164" t="str">
        <f>IF(B1164="","",VLOOKUP(B1164,CODES!$A$2:$B$6,2,FALSE))</f>
        <v/>
      </c>
      <c r="V1164" t="str">
        <f>IF(C1164="","",LOOKUP(C1164,{0,1,5,9,13,17,21},{"&lt;1 credits","1 - 4 credits","5 - 8 credits","9 - 12 credits","13 - 16 credits","17 - 20 credits","21 + credits"}))</f>
        <v/>
      </c>
      <c r="W1164" t="str">
        <f>IF(V1164="","",VLOOKUP(V1164,CODES!$G$2:$H$8,2,FALSE))</f>
        <v/>
      </c>
      <c r="X1164" t="str">
        <f>IF(AND(ISBLANK(F1164),ISBLANK(G1164)),IF(D1164="","",VLOOKUP(D1164,CODES!$K$2:$L$8,2,FALSE)),IF(ISBLANK(G1164),VLOOKUP(D1164,CODES!$K$2:$L$8,2,FALSE)&amp;","&amp;VLOOKUP(F1164,CODES!$K$2:$L$8,2,FALSE),VLOOKUP(D1164,CODES!$K$2:$L$8,2,FALSE)&amp;","&amp;VLOOKUP(F1164,CODES!$K$2:$L$8,2,FALSE)&amp;","&amp;VLOOKUP(G1164,CODES!$K$2:$L$8,2,FALSE)))</f>
        <v/>
      </c>
      <c r="Y1164" t="str">
        <f>IF(AND(ISBLANK(H1164),ISBLANK(I1164)),IF(E1164="","",VLOOKUP(E1164,CODES!$C$2:$D$28,2,FALSE)),IF(ISBLANK(I1164),VLOOKUP(E1164,CODES!$C$2:$D$28,2,FALSE)&amp;","&amp;VLOOKUP(H1164,CODES!$C$2:$D$28,2,FALSE),VLOOKUP(E1164,CODES!$C$2:$D$28,2,FALSE)&amp;","&amp;VLOOKUP(H1164,CODES!$C$2:$D$28,2,FALSE)&amp;","&amp;VLOOKUP(I1164,CODES!$C$2:$D$28,2,FALSE)))</f>
        <v/>
      </c>
      <c r="Z1164" t="str">
        <f t="shared" si="80"/>
        <v/>
      </c>
      <c r="AA1164" t="str">
        <f>IF(Z1164="","",VLOOKUP(Z1164,CODES!$E$2:$F$73,2,FALSE))</f>
        <v/>
      </c>
    </row>
    <row r="1165" spans="10:27" x14ac:dyDescent="0.25">
      <c r="J1165" s="5"/>
      <c r="Q1165" t="str">
        <f t="shared" si="77"/>
        <v/>
      </c>
      <c r="S1165" t="str">
        <f t="shared" si="78"/>
        <v/>
      </c>
      <c r="T1165" t="str">
        <f t="shared" si="79"/>
        <v/>
      </c>
      <c r="U1165" t="str">
        <f>IF(B1165="","",VLOOKUP(B1165,CODES!$A$2:$B$6,2,FALSE))</f>
        <v/>
      </c>
      <c r="V1165" t="str">
        <f>IF(C1165="","",LOOKUP(C1165,{0,1,5,9,13,17,21},{"&lt;1 credits","1 - 4 credits","5 - 8 credits","9 - 12 credits","13 - 16 credits","17 - 20 credits","21 + credits"}))</f>
        <v/>
      </c>
      <c r="W1165" t="str">
        <f>IF(V1165="","",VLOOKUP(V1165,CODES!$G$2:$H$8,2,FALSE))</f>
        <v/>
      </c>
      <c r="X1165" t="str">
        <f>IF(AND(ISBLANK(F1165),ISBLANK(G1165)),IF(D1165="","",VLOOKUP(D1165,CODES!$K$2:$L$8,2,FALSE)),IF(ISBLANK(G1165),VLOOKUP(D1165,CODES!$K$2:$L$8,2,FALSE)&amp;","&amp;VLOOKUP(F1165,CODES!$K$2:$L$8,2,FALSE),VLOOKUP(D1165,CODES!$K$2:$L$8,2,FALSE)&amp;","&amp;VLOOKUP(F1165,CODES!$K$2:$L$8,2,FALSE)&amp;","&amp;VLOOKUP(G1165,CODES!$K$2:$L$8,2,FALSE)))</f>
        <v/>
      </c>
      <c r="Y1165" t="str">
        <f>IF(AND(ISBLANK(H1165),ISBLANK(I1165)),IF(E1165="","",VLOOKUP(E1165,CODES!$C$2:$D$28,2,FALSE)),IF(ISBLANK(I1165),VLOOKUP(E1165,CODES!$C$2:$D$28,2,FALSE)&amp;","&amp;VLOOKUP(H1165,CODES!$C$2:$D$28,2,FALSE),VLOOKUP(E1165,CODES!$C$2:$D$28,2,FALSE)&amp;","&amp;VLOOKUP(H1165,CODES!$C$2:$D$28,2,FALSE)&amp;","&amp;VLOOKUP(I1165,CODES!$C$2:$D$28,2,FALSE)))</f>
        <v/>
      </c>
      <c r="Z1165" t="str">
        <f t="shared" si="80"/>
        <v/>
      </c>
      <c r="AA1165" t="str">
        <f>IF(Z1165="","",VLOOKUP(Z1165,CODES!$E$2:$F$73,2,FALSE))</f>
        <v/>
      </c>
    </row>
    <row r="1166" spans="10:27" x14ac:dyDescent="0.25">
      <c r="J1166" s="5"/>
      <c r="Q1166" t="str">
        <f t="shared" si="77"/>
        <v/>
      </c>
      <c r="S1166" t="str">
        <f t="shared" si="78"/>
        <v/>
      </c>
      <c r="T1166" t="str">
        <f t="shared" si="79"/>
        <v/>
      </c>
      <c r="U1166" t="str">
        <f>IF(B1166="","",VLOOKUP(B1166,CODES!$A$2:$B$6,2,FALSE))</f>
        <v/>
      </c>
      <c r="V1166" t="str">
        <f>IF(C1166="","",LOOKUP(C1166,{0,1,5,9,13,17,21},{"&lt;1 credits","1 - 4 credits","5 - 8 credits","9 - 12 credits","13 - 16 credits","17 - 20 credits","21 + credits"}))</f>
        <v/>
      </c>
      <c r="W1166" t="str">
        <f>IF(V1166="","",VLOOKUP(V1166,CODES!$G$2:$H$8,2,FALSE))</f>
        <v/>
      </c>
      <c r="X1166" t="str">
        <f>IF(AND(ISBLANK(F1166),ISBLANK(G1166)),IF(D1166="","",VLOOKUP(D1166,CODES!$K$2:$L$8,2,FALSE)),IF(ISBLANK(G1166),VLOOKUP(D1166,CODES!$K$2:$L$8,2,FALSE)&amp;","&amp;VLOOKUP(F1166,CODES!$K$2:$L$8,2,FALSE),VLOOKUP(D1166,CODES!$K$2:$L$8,2,FALSE)&amp;","&amp;VLOOKUP(F1166,CODES!$K$2:$L$8,2,FALSE)&amp;","&amp;VLOOKUP(G1166,CODES!$K$2:$L$8,2,FALSE)))</f>
        <v/>
      </c>
      <c r="Y1166" t="str">
        <f>IF(AND(ISBLANK(H1166),ISBLANK(I1166)),IF(E1166="","",VLOOKUP(E1166,CODES!$C$2:$D$28,2,FALSE)),IF(ISBLANK(I1166),VLOOKUP(E1166,CODES!$C$2:$D$28,2,FALSE)&amp;","&amp;VLOOKUP(H1166,CODES!$C$2:$D$28,2,FALSE),VLOOKUP(E1166,CODES!$C$2:$D$28,2,FALSE)&amp;","&amp;VLOOKUP(H1166,CODES!$C$2:$D$28,2,FALSE)&amp;","&amp;VLOOKUP(I1166,CODES!$C$2:$D$28,2,FALSE)))</f>
        <v/>
      </c>
      <c r="Z1166" t="str">
        <f t="shared" si="80"/>
        <v/>
      </c>
      <c r="AA1166" t="str">
        <f>IF(Z1166="","",VLOOKUP(Z1166,CODES!$E$2:$F$73,2,FALSE))</f>
        <v/>
      </c>
    </row>
    <row r="1167" spans="10:27" x14ac:dyDescent="0.25">
      <c r="J1167" s="5"/>
      <c r="Q1167" t="str">
        <f t="shared" si="77"/>
        <v/>
      </c>
      <c r="S1167" t="str">
        <f t="shared" si="78"/>
        <v/>
      </c>
      <c r="T1167" t="str">
        <f t="shared" si="79"/>
        <v/>
      </c>
      <c r="U1167" t="str">
        <f>IF(B1167="","",VLOOKUP(B1167,CODES!$A$2:$B$6,2,FALSE))</f>
        <v/>
      </c>
      <c r="V1167" t="str">
        <f>IF(C1167="","",LOOKUP(C1167,{0,1,5,9,13,17,21},{"&lt;1 credits","1 - 4 credits","5 - 8 credits","9 - 12 credits","13 - 16 credits","17 - 20 credits","21 + credits"}))</f>
        <v/>
      </c>
      <c r="W1167" t="str">
        <f>IF(V1167="","",VLOOKUP(V1167,CODES!$G$2:$H$8,2,FALSE))</f>
        <v/>
      </c>
      <c r="X1167" t="str">
        <f>IF(AND(ISBLANK(F1167),ISBLANK(G1167)),IF(D1167="","",VLOOKUP(D1167,CODES!$K$2:$L$8,2,FALSE)),IF(ISBLANK(G1167),VLOOKUP(D1167,CODES!$K$2:$L$8,2,FALSE)&amp;","&amp;VLOOKUP(F1167,CODES!$K$2:$L$8,2,FALSE),VLOOKUP(D1167,CODES!$K$2:$L$8,2,FALSE)&amp;","&amp;VLOOKUP(F1167,CODES!$K$2:$L$8,2,FALSE)&amp;","&amp;VLOOKUP(G1167,CODES!$K$2:$L$8,2,FALSE)))</f>
        <v/>
      </c>
      <c r="Y1167" t="str">
        <f>IF(AND(ISBLANK(H1167),ISBLANK(I1167)),IF(E1167="","",VLOOKUP(E1167,CODES!$C$2:$D$28,2,FALSE)),IF(ISBLANK(I1167),VLOOKUP(E1167,CODES!$C$2:$D$28,2,FALSE)&amp;","&amp;VLOOKUP(H1167,CODES!$C$2:$D$28,2,FALSE),VLOOKUP(E1167,CODES!$C$2:$D$28,2,FALSE)&amp;","&amp;VLOOKUP(H1167,CODES!$C$2:$D$28,2,FALSE)&amp;","&amp;VLOOKUP(I1167,CODES!$C$2:$D$28,2,FALSE)))</f>
        <v/>
      </c>
      <c r="Z1167" t="str">
        <f t="shared" si="80"/>
        <v/>
      </c>
      <c r="AA1167" t="str">
        <f>IF(Z1167="","",VLOOKUP(Z1167,CODES!$E$2:$F$73,2,FALSE))</f>
        <v/>
      </c>
    </row>
    <row r="1168" spans="10:27" x14ac:dyDescent="0.25">
      <c r="J1168" s="5"/>
      <c r="Q1168" t="str">
        <f t="shared" si="77"/>
        <v/>
      </c>
      <c r="S1168" t="str">
        <f t="shared" si="78"/>
        <v/>
      </c>
      <c r="T1168" t="str">
        <f t="shared" si="79"/>
        <v/>
      </c>
      <c r="U1168" t="str">
        <f>IF(B1168="","",VLOOKUP(B1168,CODES!$A$2:$B$6,2,FALSE))</f>
        <v/>
      </c>
      <c r="V1168" t="str">
        <f>IF(C1168="","",LOOKUP(C1168,{0,1,5,9,13,17,21},{"&lt;1 credits","1 - 4 credits","5 - 8 credits","9 - 12 credits","13 - 16 credits","17 - 20 credits","21 + credits"}))</f>
        <v/>
      </c>
      <c r="W1168" t="str">
        <f>IF(V1168="","",VLOOKUP(V1168,CODES!$G$2:$H$8,2,FALSE))</f>
        <v/>
      </c>
      <c r="X1168" t="str">
        <f>IF(AND(ISBLANK(F1168),ISBLANK(G1168)),IF(D1168="","",VLOOKUP(D1168,CODES!$K$2:$L$8,2,FALSE)),IF(ISBLANK(G1168),VLOOKUP(D1168,CODES!$K$2:$L$8,2,FALSE)&amp;","&amp;VLOOKUP(F1168,CODES!$K$2:$L$8,2,FALSE),VLOOKUP(D1168,CODES!$K$2:$L$8,2,FALSE)&amp;","&amp;VLOOKUP(F1168,CODES!$K$2:$L$8,2,FALSE)&amp;","&amp;VLOOKUP(G1168,CODES!$K$2:$L$8,2,FALSE)))</f>
        <v/>
      </c>
      <c r="Y1168" t="str">
        <f>IF(AND(ISBLANK(H1168),ISBLANK(I1168)),IF(E1168="","",VLOOKUP(E1168,CODES!$C$2:$D$28,2,FALSE)),IF(ISBLANK(I1168),VLOOKUP(E1168,CODES!$C$2:$D$28,2,FALSE)&amp;","&amp;VLOOKUP(H1168,CODES!$C$2:$D$28,2,FALSE),VLOOKUP(E1168,CODES!$C$2:$D$28,2,FALSE)&amp;","&amp;VLOOKUP(H1168,CODES!$C$2:$D$28,2,FALSE)&amp;","&amp;VLOOKUP(I1168,CODES!$C$2:$D$28,2,FALSE)))</f>
        <v/>
      </c>
      <c r="Z1168" t="str">
        <f t="shared" si="80"/>
        <v/>
      </c>
      <c r="AA1168" t="str">
        <f>IF(Z1168="","",VLOOKUP(Z1168,CODES!$E$2:$F$73,2,FALSE))</f>
        <v/>
      </c>
    </row>
    <row r="1169" spans="10:27" x14ac:dyDescent="0.25">
      <c r="J1169" s="5"/>
      <c r="Q1169" t="str">
        <f t="shared" si="77"/>
        <v/>
      </c>
      <c r="S1169" t="str">
        <f t="shared" si="78"/>
        <v/>
      </c>
      <c r="T1169" t="str">
        <f t="shared" si="79"/>
        <v/>
      </c>
      <c r="U1169" t="str">
        <f>IF(B1169="","",VLOOKUP(B1169,CODES!$A$2:$B$6,2,FALSE))</f>
        <v/>
      </c>
      <c r="V1169" t="str">
        <f>IF(C1169="","",LOOKUP(C1169,{0,1,5,9,13,17,21},{"&lt;1 credits","1 - 4 credits","5 - 8 credits","9 - 12 credits","13 - 16 credits","17 - 20 credits","21 + credits"}))</f>
        <v/>
      </c>
      <c r="W1169" t="str">
        <f>IF(V1169="","",VLOOKUP(V1169,CODES!$G$2:$H$8,2,FALSE))</f>
        <v/>
      </c>
      <c r="X1169" t="str">
        <f>IF(AND(ISBLANK(F1169),ISBLANK(G1169)),IF(D1169="","",VLOOKUP(D1169,CODES!$K$2:$L$8,2,FALSE)),IF(ISBLANK(G1169),VLOOKUP(D1169,CODES!$K$2:$L$8,2,FALSE)&amp;","&amp;VLOOKUP(F1169,CODES!$K$2:$L$8,2,FALSE),VLOOKUP(D1169,CODES!$K$2:$L$8,2,FALSE)&amp;","&amp;VLOOKUP(F1169,CODES!$K$2:$L$8,2,FALSE)&amp;","&amp;VLOOKUP(G1169,CODES!$K$2:$L$8,2,FALSE)))</f>
        <v/>
      </c>
      <c r="Y1169" t="str">
        <f>IF(AND(ISBLANK(H1169),ISBLANK(I1169)),IF(E1169="","",VLOOKUP(E1169,CODES!$C$2:$D$28,2,FALSE)),IF(ISBLANK(I1169),VLOOKUP(E1169,CODES!$C$2:$D$28,2,FALSE)&amp;","&amp;VLOOKUP(H1169,CODES!$C$2:$D$28,2,FALSE),VLOOKUP(E1169,CODES!$C$2:$D$28,2,FALSE)&amp;","&amp;VLOOKUP(H1169,CODES!$C$2:$D$28,2,FALSE)&amp;","&amp;VLOOKUP(I1169,CODES!$C$2:$D$28,2,FALSE)))</f>
        <v/>
      </c>
      <c r="Z1169" t="str">
        <f t="shared" si="80"/>
        <v/>
      </c>
      <c r="AA1169" t="str">
        <f>IF(Z1169="","",VLOOKUP(Z1169,CODES!$E$2:$F$73,2,FALSE))</f>
        <v/>
      </c>
    </row>
    <row r="1170" spans="10:27" x14ac:dyDescent="0.25">
      <c r="J1170" s="5"/>
      <c r="Q1170" t="str">
        <f t="shared" si="77"/>
        <v/>
      </c>
      <c r="S1170" t="str">
        <f t="shared" si="78"/>
        <v/>
      </c>
      <c r="T1170" t="str">
        <f t="shared" si="79"/>
        <v/>
      </c>
      <c r="U1170" t="str">
        <f>IF(B1170="","",VLOOKUP(B1170,CODES!$A$2:$B$6,2,FALSE))</f>
        <v/>
      </c>
      <c r="V1170" t="str">
        <f>IF(C1170="","",LOOKUP(C1170,{0,1,5,9,13,17,21},{"&lt;1 credits","1 - 4 credits","5 - 8 credits","9 - 12 credits","13 - 16 credits","17 - 20 credits","21 + credits"}))</f>
        <v/>
      </c>
      <c r="W1170" t="str">
        <f>IF(V1170="","",VLOOKUP(V1170,CODES!$G$2:$H$8,2,FALSE))</f>
        <v/>
      </c>
      <c r="X1170" t="str">
        <f>IF(AND(ISBLANK(F1170),ISBLANK(G1170)),IF(D1170="","",VLOOKUP(D1170,CODES!$K$2:$L$8,2,FALSE)),IF(ISBLANK(G1170),VLOOKUP(D1170,CODES!$K$2:$L$8,2,FALSE)&amp;","&amp;VLOOKUP(F1170,CODES!$K$2:$L$8,2,FALSE),VLOOKUP(D1170,CODES!$K$2:$L$8,2,FALSE)&amp;","&amp;VLOOKUP(F1170,CODES!$K$2:$L$8,2,FALSE)&amp;","&amp;VLOOKUP(G1170,CODES!$K$2:$L$8,2,FALSE)))</f>
        <v/>
      </c>
      <c r="Y1170" t="str">
        <f>IF(AND(ISBLANK(H1170),ISBLANK(I1170)),IF(E1170="","",VLOOKUP(E1170,CODES!$C$2:$D$28,2,FALSE)),IF(ISBLANK(I1170),VLOOKUP(E1170,CODES!$C$2:$D$28,2,FALSE)&amp;","&amp;VLOOKUP(H1170,CODES!$C$2:$D$28,2,FALSE),VLOOKUP(E1170,CODES!$C$2:$D$28,2,FALSE)&amp;","&amp;VLOOKUP(H1170,CODES!$C$2:$D$28,2,FALSE)&amp;","&amp;VLOOKUP(I1170,CODES!$C$2:$D$28,2,FALSE)))</f>
        <v/>
      </c>
      <c r="Z1170" t="str">
        <f t="shared" si="80"/>
        <v/>
      </c>
      <c r="AA1170" t="str">
        <f>IF(Z1170="","",VLOOKUP(Z1170,CODES!$E$2:$F$73,2,FALSE))</f>
        <v/>
      </c>
    </row>
    <row r="1171" spans="10:27" x14ac:dyDescent="0.25">
      <c r="J1171" s="5"/>
      <c r="Q1171" t="str">
        <f t="shared" si="77"/>
        <v/>
      </c>
      <c r="S1171" t="str">
        <f t="shared" si="78"/>
        <v/>
      </c>
      <c r="T1171" t="str">
        <f t="shared" si="79"/>
        <v/>
      </c>
      <c r="U1171" t="str">
        <f>IF(B1171="","",VLOOKUP(B1171,CODES!$A$2:$B$6,2,FALSE))</f>
        <v/>
      </c>
      <c r="V1171" t="str">
        <f>IF(C1171="","",LOOKUP(C1171,{0,1,5,9,13,17,21},{"&lt;1 credits","1 - 4 credits","5 - 8 credits","9 - 12 credits","13 - 16 credits","17 - 20 credits","21 + credits"}))</f>
        <v/>
      </c>
      <c r="W1171" t="str">
        <f>IF(V1171="","",VLOOKUP(V1171,CODES!$G$2:$H$8,2,FALSE))</f>
        <v/>
      </c>
      <c r="X1171" t="str">
        <f>IF(AND(ISBLANK(F1171),ISBLANK(G1171)),IF(D1171="","",VLOOKUP(D1171,CODES!$K$2:$L$8,2,FALSE)),IF(ISBLANK(G1171),VLOOKUP(D1171,CODES!$K$2:$L$8,2,FALSE)&amp;","&amp;VLOOKUP(F1171,CODES!$K$2:$L$8,2,FALSE),VLOOKUP(D1171,CODES!$K$2:$L$8,2,FALSE)&amp;","&amp;VLOOKUP(F1171,CODES!$K$2:$L$8,2,FALSE)&amp;","&amp;VLOOKUP(G1171,CODES!$K$2:$L$8,2,FALSE)))</f>
        <v/>
      </c>
      <c r="Y1171" t="str">
        <f>IF(AND(ISBLANK(H1171),ISBLANK(I1171)),IF(E1171="","",VLOOKUP(E1171,CODES!$C$2:$D$28,2,FALSE)),IF(ISBLANK(I1171),VLOOKUP(E1171,CODES!$C$2:$D$28,2,FALSE)&amp;","&amp;VLOOKUP(H1171,CODES!$C$2:$D$28,2,FALSE),VLOOKUP(E1171,CODES!$C$2:$D$28,2,FALSE)&amp;","&amp;VLOOKUP(H1171,CODES!$C$2:$D$28,2,FALSE)&amp;","&amp;VLOOKUP(I1171,CODES!$C$2:$D$28,2,FALSE)))</f>
        <v/>
      </c>
      <c r="Z1171" t="str">
        <f t="shared" si="80"/>
        <v/>
      </c>
      <c r="AA1171" t="str">
        <f>IF(Z1171="","",VLOOKUP(Z1171,CODES!$E$2:$F$73,2,FALSE))</f>
        <v/>
      </c>
    </row>
    <row r="1172" spans="10:27" x14ac:dyDescent="0.25">
      <c r="J1172" s="5"/>
      <c r="Q1172" t="str">
        <f t="shared" si="77"/>
        <v/>
      </c>
      <c r="S1172" t="str">
        <f t="shared" si="78"/>
        <v/>
      </c>
      <c r="T1172" t="str">
        <f t="shared" si="79"/>
        <v/>
      </c>
      <c r="U1172" t="str">
        <f>IF(B1172="","",VLOOKUP(B1172,CODES!$A$2:$B$6,2,FALSE))</f>
        <v/>
      </c>
      <c r="V1172" t="str">
        <f>IF(C1172="","",LOOKUP(C1172,{0,1,5,9,13,17,21},{"&lt;1 credits","1 - 4 credits","5 - 8 credits","9 - 12 credits","13 - 16 credits","17 - 20 credits","21 + credits"}))</f>
        <v/>
      </c>
      <c r="W1172" t="str">
        <f>IF(V1172="","",VLOOKUP(V1172,CODES!$G$2:$H$8,2,FALSE))</f>
        <v/>
      </c>
      <c r="X1172" t="str">
        <f>IF(AND(ISBLANK(F1172),ISBLANK(G1172)),IF(D1172="","",VLOOKUP(D1172,CODES!$K$2:$L$8,2,FALSE)),IF(ISBLANK(G1172),VLOOKUP(D1172,CODES!$K$2:$L$8,2,FALSE)&amp;","&amp;VLOOKUP(F1172,CODES!$K$2:$L$8,2,FALSE),VLOOKUP(D1172,CODES!$K$2:$L$8,2,FALSE)&amp;","&amp;VLOOKUP(F1172,CODES!$K$2:$L$8,2,FALSE)&amp;","&amp;VLOOKUP(G1172,CODES!$K$2:$L$8,2,FALSE)))</f>
        <v/>
      </c>
      <c r="Y1172" t="str">
        <f>IF(AND(ISBLANK(H1172),ISBLANK(I1172)),IF(E1172="","",VLOOKUP(E1172,CODES!$C$2:$D$28,2,FALSE)),IF(ISBLANK(I1172),VLOOKUP(E1172,CODES!$C$2:$D$28,2,FALSE)&amp;","&amp;VLOOKUP(H1172,CODES!$C$2:$D$28,2,FALSE),VLOOKUP(E1172,CODES!$C$2:$D$28,2,FALSE)&amp;","&amp;VLOOKUP(H1172,CODES!$C$2:$D$28,2,FALSE)&amp;","&amp;VLOOKUP(I1172,CODES!$C$2:$D$28,2,FALSE)))</f>
        <v/>
      </c>
      <c r="Z1172" t="str">
        <f t="shared" si="80"/>
        <v/>
      </c>
      <c r="AA1172" t="str">
        <f>IF(Z1172="","",VLOOKUP(Z1172,CODES!$E$2:$F$73,2,FALSE))</f>
        <v/>
      </c>
    </row>
    <row r="1173" spans="10:27" x14ac:dyDescent="0.25">
      <c r="J1173" s="5"/>
      <c r="Q1173" t="str">
        <f t="shared" si="77"/>
        <v/>
      </c>
      <c r="S1173" t="str">
        <f t="shared" si="78"/>
        <v/>
      </c>
      <c r="T1173" t="str">
        <f t="shared" si="79"/>
        <v/>
      </c>
      <c r="U1173" t="str">
        <f>IF(B1173="","",VLOOKUP(B1173,CODES!$A$2:$B$6,2,FALSE))</f>
        <v/>
      </c>
      <c r="V1173" t="str">
        <f>IF(C1173="","",LOOKUP(C1173,{0,1,5,9,13,17,21},{"&lt;1 credits","1 - 4 credits","5 - 8 credits","9 - 12 credits","13 - 16 credits","17 - 20 credits","21 + credits"}))</f>
        <v/>
      </c>
      <c r="W1173" t="str">
        <f>IF(V1173="","",VLOOKUP(V1173,CODES!$G$2:$H$8,2,FALSE))</f>
        <v/>
      </c>
      <c r="X1173" t="str">
        <f>IF(AND(ISBLANK(F1173),ISBLANK(G1173)),IF(D1173="","",VLOOKUP(D1173,CODES!$K$2:$L$8,2,FALSE)),IF(ISBLANK(G1173),VLOOKUP(D1173,CODES!$K$2:$L$8,2,FALSE)&amp;","&amp;VLOOKUP(F1173,CODES!$K$2:$L$8,2,FALSE),VLOOKUP(D1173,CODES!$K$2:$L$8,2,FALSE)&amp;","&amp;VLOOKUP(F1173,CODES!$K$2:$L$8,2,FALSE)&amp;","&amp;VLOOKUP(G1173,CODES!$K$2:$L$8,2,FALSE)))</f>
        <v/>
      </c>
      <c r="Y1173" t="str">
        <f>IF(AND(ISBLANK(H1173),ISBLANK(I1173)),IF(E1173="","",VLOOKUP(E1173,CODES!$C$2:$D$28,2,FALSE)),IF(ISBLANK(I1173),VLOOKUP(E1173,CODES!$C$2:$D$28,2,FALSE)&amp;","&amp;VLOOKUP(H1173,CODES!$C$2:$D$28,2,FALSE),VLOOKUP(E1173,CODES!$C$2:$D$28,2,FALSE)&amp;","&amp;VLOOKUP(H1173,CODES!$C$2:$D$28,2,FALSE)&amp;","&amp;VLOOKUP(I1173,CODES!$C$2:$D$28,2,FALSE)))</f>
        <v/>
      </c>
      <c r="Z1173" t="str">
        <f t="shared" si="80"/>
        <v/>
      </c>
      <c r="AA1173" t="str">
        <f>IF(Z1173="","",VLOOKUP(Z1173,CODES!$E$2:$F$73,2,FALSE))</f>
        <v/>
      </c>
    </row>
    <row r="1174" spans="10:27" x14ac:dyDescent="0.25">
      <c r="J1174" s="5"/>
      <c r="Q1174" t="str">
        <f t="shared" si="77"/>
        <v/>
      </c>
      <c r="S1174" t="str">
        <f t="shared" si="78"/>
        <v/>
      </c>
      <c r="T1174" t="str">
        <f t="shared" si="79"/>
        <v/>
      </c>
      <c r="U1174" t="str">
        <f>IF(B1174="","",VLOOKUP(B1174,CODES!$A$2:$B$6,2,FALSE))</f>
        <v/>
      </c>
      <c r="V1174" t="str">
        <f>IF(C1174="","",LOOKUP(C1174,{0,1,5,9,13,17,21},{"&lt;1 credits","1 - 4 credits","5 - 8 credits","9 - 12 credits","13 - 16 credits","17 - 20 credits","21 + credits"}))</f>
        <v/>
      </c>
      <c r="W1174" t="str">
        <f>IF(V1174="","",VLOOKUP(V1174,CODES!$G$2:$H$8,2,FALSE))</f>
        <v/>
      </c>
      <c r="X1174" t="str">
        <f>IF(AND(ISBLANK(F1174),ISBLANK(G1174)),IF(D1174="","",VLOOKUP(D1174,CODES!$K$2:$L$8,2,FALSE)),IF(ISBLANK(G1174),VLOOKUP(D1174,CODES!$K$2:$L$8,2,FALSE)&amp;","&amp;VLOOKUP(F1174,CODES!$K$2:$L$8,2,FALSE),VLOOKUP(D1174,CODES!$K$2:$L$8,2,FALSE)&amp;","&amp;VLOOKUP(F1174,CODES!$K$2:$L$8,2,FALSE)&amp;","&amp;VLOOKUP(G1174,CODES!$K$2:$L$8,2,FALSE)))</f>
        <v/>
      </c>
      <c r="Y1174" t="str">
        <f>IF(AND(ISBLANK(H1174),ISBLANK(I1174)),IF(E1174="","",VLOOKUP(E1174,CODES!$C$2:$D$28,2,FALSE)),IF(ISBLANK(I1174),VLOOKUP(E1174,CODES!$C$2:$D$28,2,FALSE)&amp;","&amp;VLOOKUP(H1174,CODES!$C$2:$D$28,2,FALSE),VLOOKUP(E1174,CODES!$C$2:$D$28,2,FALSE)&amp;","&amp;VLOOKUP(H1174,CODES!$C$2:$D$28,2,FALSE)&amp;","&amp;VLOOKUP(I1174,CODES!$C$2:$D$28,2,FALSE)))</f>
        <v/>
      </c>
      <c r="Z1174" t="str">
        <f t="shared" si="80"/>
        <v/>
      </c>
      <c r="AA1174" t="str">
        <f>IF(Z1174="","",VLOOKUP(Z1174,CODES!$E$2:$F$73,2,FALSE))</f>
        <v/>
      </c>
    </row>
    <row r="1175" spans="10:27" x14ac:dyDescent="0.25">
      <c r="J1175" s="5"/>
      <c r="Q1175" t="str">
        <f t="shared" si="77"/>
        <v/>
      </c>
      <c r="S1175" t="str">
        <f t="shared" si="78"/>
        <v/>
      </c>
      <c r="T1175" t="str">
        <f t="shared" si="79"/>
        <v/>
      </c>
      <c r="U1175" t="str">
        <f>IF(B1175="","",VLOOKUP(B1175,CODES!$A$2:$B$6,2,FALSE))</f>
        <v/>
      </c>
      <c r="V1175" t="str">
        <f>IF(C1175="","",LOOKUP(C1175,{0,1,5,9,13,17,21},{"&lt;1 credits","1 - 4 credits","5 - 8 credits","9 - 12 credits","13 - 16 credits","17 - 20 credits","21 + credits"}))</f>
        <v/>
      </c>
      <c r="W1175" t="str">
        <f>IF(V1175="","",VLOOKUP(V1175,CODES!$G$2:$H$8,2,FALSE))</f>
        <v/>
      </c>
      <c r="X1175" t="str">
        <f>IF(AND(ISBLANK(F1175),ISBLANK(G1175)),IF(D1175="","",VLOOKUP(D1175,CODES!$K$2:$L$8,2,FALSE)),IF(ISBLANK(G1175),VLOOKUP(D1175,CODES!$K$2:$L$8,2,FALSE)&amp;","&amp;VLOOKUP(F1175,CODES!$K$2:$L$8,2,FALSE),VLOOKUP(D1175,CODES!$K$2:$L$8,2,FALSE)&amp;","&amp;VLOOKUP(F1175,CODES!$K$2:$L$8,2,FALSE)&amp;","&amp;VLOOKUP(G1175,CODES!$K$2:$L$8,2,FALSE)))</f>
        <v/>
      </c>
      <c r="Y1175" t="str">
        <f>IF(AND(ISBLANK(H1175),ISBLANK(I1175)),IF(E1175="","",VLOOKUP(E1175,CODES!$C$2:$D$28,2,FALSE)),IF(ISBLANK(I1175),VLOOKUP(E1175,CODES!$C$2:$D$28,2,FALSE)&amp;","&amp;VLOOKUP(H1175,CODES!$C$2:$D$28,2,FALSE),VLOOKUP(E1175,CODES!$C$2:$D$28,2,FALSE)&amp;","&amp;VLOOKUP(H1175,CODES!$C$2:$D$28,2,FALSE)&amp;","&amp;VLOOKUP(I1175,CODES!$C$2:$D$28,2,FALSE)))</f>
        <v/>
      </c>
      <c r="Z1175" t="str">
        <f t="shared" si="80"/>
        <v/>
      </c>
      <c r="AA1175" t="str">
        <f>IF(Z1175="","",VLOOKUP(Z1175,CODES!$E$2:$F$73,2,FALSE))</f>
        <v/>
      </c>
    </row>
    <row r="1176" spans="10:27" x14ac:dyDescent="0.25">
      <c r="J1176" s="5"/>
      <c r="Q1176" t="str">
        <f t="shared" si="77"/>
        <v/>
      </c>
      <c r="S1176" t="str">
        <f t="shared" si="78"/>
        <v/>
      </c>
      <c r="T1176" t="str">
        <f t="shared" si="79"/>
        <v/>
      </c>
      <c r="U1176" t="str">
        <f>IF(B1176="","",VLOOKUP(B1176,CODES!$A$2:$B$6,2,FALSE))</f>
        <v/>
      </c>
      <c r="V1176" t="str">
        <f>IF(C1176="","",LOOKUP(C1176,{0,1,5,9,13,17,21},{"&lt;1 credits","1 - 4 credits","5 - 8 credits","9 - 12 credits","13 - 16 credits","17 - 20 credits","21 + credits"}))</f>
        <v/>
      </c>
      <c r="W1176" t="str">
        <f>IF(V1176="","",VLOOKUP(V1176,CODES!$G$2:$H$8,2,FALSE))</f>
        <v/>
      </c>
      <c r="X1176" t="str">
        <f>IF(AND(ISBLANK(F1176),ISBLANK(G1176)),IF(D1176="","",VLOOKUP(D1176,CODES!$K$2:$L$8,2,FALSE)),IF(ISBLANK(G1176),VLOOKUP(D1176,CODES!$K$2:$L$8,2,FALSE)&amp;","&amp;VLOOKUP(F1176,CODES!$K$2:$L$8,2,FALSE),VLOOKUP(D1176,CODES!$K$2:$L$8,2,FALSE)&amp;","&amp;VLOOKUP(F1176,CODES!$K$2:$L$8,2,FALSE)&amp;","&amp;VLOOKUP(G1176,CODES!$K$2:$L$8,2,FALSE)))</f>
        <v/>
      </c>
      <c r="Y1176" t="str">
        <f>IF(AND(ISBLANK(H1176),ISBLANK(I1176)),IF(E1176="","",VLOOKUP(E1176,CODES!$C$2:$D$28,2,FALSE)),IF(ISBLANK(I1176),VLOOKUP(E1176,CODES!$C$2:$D$28,2,FALSE)&amp;","&amp;VLOOKUP(H1176,CODES!$C$2:$D$28,2,FALSE),VLOOKUP(E1176,CODES!$C$2:$D$28,2,FALSE)&amp;","&amp;VLOOKUP(H1176,CODES!$C$2:$D$28,2,FALSE)&amp;","&amp;VLOOKUP(I1176,CODES!$C$2:$D$28,2,FALSE)))</f>
        <v/>
      </c>
      <c r="Z1176" t="str">
        <f t="shared" si="80"/>
        <v/>
      </c>
      <c r="AA1176" t="str">
        <f>IF(Z1176="","",VLOOKUP(Z1176,CODES!$E$2:$F$73,2,FALSE))</f>
        <v/>
      </c>
    </row>
    <row r="1177" spans="10:27" x14ac:dyDescent="0.25">
      <c r="J1177" s="5"/>
      <c r="Q1177" t="str">
        <f t="shared" si="77"/>
        <v/>
      </c>
      <c r="S1177" t="str">
        <f t="shared" si="78"/>
        <v/>
      </c>
      <c r="T1177" t="str">
        <f t="shared" si="79"/>
        <v/>
      </c>
      <c r="U1177" t="str">
        <f>IF(B1177="","",VLOOKUP(B1177,CODES!$A$2:$B$6,2,FALSE))</f>
        <v/>
      </c>
      <c r="V1177" t="str">
        <f>IF(C1177="","",LOOKUP(C1177,{0,1,5,9,13,17,21},{"&lt;1 credits","1 - 4 credits","5 - 8 credits","9 - 12 credits","13 - 16 credits","17 - 20 credits","21 + credits"}))</f>
        <v/>
      </c>
      <c r="W1177" t="str">
        <f>IF(V1177="","",VLOOKUP(V1177,CODES!$G$2:$H$8,2,FALSE))</f>
        <v/>
      </c>
      <c r="X1177" t="str">
        <f>IF(AND(ISBLANK(F1177),ISBLANK(G1177)),IF(D1177="","",VLOOKUP(D1177,CODES!$K$2:$L$8,2,FALSE)),IF(ISBLANK(G1177),VLOOKUP(D1177,CODES!$K$2:$L$8,2,FALSE)&amp;","&amp;VLOOKUP(F1177,CODES!$K$2:$L$8,2,FALSE),VLOOKUP(D1177,CODES!$K$2:$L$8,2,FALSE)&amp;","&amp;VLOOKUP(F1177,CODES!$K$2:$L$8,2,FALSE)&amp;","&amp;VLOOKUP(G1177,CODES!$K$2:$L$8,2,FALSE)))</f>
        <v/>
      </c>
      <c r="Y1177" t="str">
        <f>IF(AND(ISBLANK(H1177),ISBLANK(I1177)),IF(E1177="","",VLOOKUP(E1177,CODES!$C$2:$D$28,2,FALSE)),IF(ISBLANK(I1177),VLOOKUP(E1177,CODES!$C$2:$D$28,2,FALSE)&amp;","&amp;VLOOKUP(H1177,CODES!$C$2:$D$28,2,FALSE),VLOOKUP(E1177,CODES!$C$2:$D$28,2,FALSE)&amp;","&amp;VLOOKUP(H1177,CODES!$C$2:$D$28,2,FALSE)&amp;","&amp;VLOOKUP(I1177,CODES!$C$2:$D$28,2,FALSE)))</f>
        <v/>
      </c>
      <c r="Z1177" t="str">
        <f t="shared" si="80"/>
        <v/>
      </c>
      <c r="AA1177" t="str">
        <f>IF(Z1177="","",VLOOKUP(Z1177,CODES!$E$2:$F$73,2,FALSE))</f>
        <v/>
      </c>
    </row>
    <row r="1178" spans="10:27" x14ac:dyDescent="0.25">
      <c r="J1178" s="5"/>
      <c r="Q1178" t="str">
        <f t="shared" si="77"/>
        <v/>
      </c>
      <c r="S1178" t="str">
        <f t="shared" si="78"/>
        <v/>
      </c>
      <c r="T1178" t="str">
        <f t="shared" si="79"/>
        <v/>
      </c>
      <c r="U1178" t="str">
        <f>IF(B1178="","",VLOOKUP(B1178,CODES!$A$2:$B$6,2,FALSE))</f>
        <v/>
      </c>
      <c r="V1178" t="str">
        <f>IF(C1178="","",LOOKUP(C1178,{0,1,5,9,13,17,21},{"&lt;1 credits","1 - 4 credits","5 - 8 credits","9 - 12 credits","13 - 16 credits","17 - 20 credits","21 + credits"}))</f>
        <v/>
      </c>
      <c r="W1178" t="str">
        <f>IF(V1178="","",VLOOKUP(V1178,CODES!$G$2:$H$8,2,FALSE))</f>
        <v/>
      </c>
      <c r="X1178" t="str">
        <f>IF(AND(ISBLANK(F1178),ISBLANK(G1178)),IF(D1178="","",VLOOKUP(D1178,CODES!$K$2:$L$8,2,FALSE)),IF(ISBLANK(G1178),VLOOKUP(D1178,CODES!$K$2:$L$8,2,FALSE)&amp;","&amp;VLOOKUP(F1178,CODES!$K$2:$L$8,2,FALSE),VLOOKUP(D1178,CODES!$K$2:$L$8,2,FALSE)&amp;","&amp;VLOOKUP(F1178,CODES!$K$2:$L$8,2,FALSE)&amp;","&amp;VLOOKUP(G1178,CODES!$K$2:$L$8,2,FALSE)))</f>
        <v/>
      </c>
      <c r="Y1178" t="str">
        <f>IF(AND(ISBLANK(H1178),ISBLANK(I1178)),IF(E1178="","",VLOOKUP(E1178,CODES!$C$2:$D$28,2,FALSE)),IF(ISBLANK(I1178),VLOOKUP(E1178,CODES!$C$2:$D$28,2,FALSE)&amp;","&amp;VLOOKUP(H1178,CODES!$C$2:$D$28,2,FALSE),VLOOKUP(E1178,CODES!$C$2:$D$28,2,FALSE)&amp;","&amp;VLOOKUP(H1178,CODES!$C$2:$D$28,2,FALSE)&amp;","&amp;VLOOKUP(I1178,CODES!$C$2:$D$28,2,FALSE)))</f>
        <v/>
      </c>
      <c r="Z1178" t="str">
        <f t="shared" si="80"/>
        <v/>
      </c>
      <c r="AA1178" t="str">
        <f>IF(Z1178="","",VLOOKUP(Z1178,CODES!$E$2:$F$73,2,FALSE))</f>
        <v/>
      </c>
    </row>
    <row r="1179" spans="10:27" x14ac:dyDescent="0.25">
      <c r="J1179" s="5"/>
      <c r="Q1179" t="str">
        <f t="shared" si="77"/>
        <v/>
      </c>
      <c r="S1179" t="str">
        <f t="shared" si="78"/>
        <v/>
      </c>
      <c r="T1179" t="str">
        <f t="shared" si="79"/>
        <v/>
      </c>
      <c r="U1179" t="str">
        <f>IF(B1179="","",VLOOKUP(B1179,CODES!$A$2:$B$6,2,FALSE))</f>
        <v/>
      </c>
      <c r="V1179" t="str">
        <f>IF(C1179="","",LOOKUP(C1179,{0,1,5,9,13,17,21},{"&lt;1 credits","1 - 4 credits","5 - 8 credits","9 - 12 credits","13 - 16 credits","17 - 20 credits","21 + credits"}))</f>
        <v/>
      </c>
      <c r="W1179" t="str">
        <f>IF(V1179="","",VLOOKUP(V1179,CODES!$G$2:$H$8,2,FALSE))</f>
        <v/>
      </c>
      <c r="X1179" t="str">
        <f>IF(AND(ISBLANK(F1179),ISBLANK(G1179)),IF(D1179="","",VLOOKUP(D1179,CODES!$K$2:$L$8,2,FALSE)),IF(ISBLANK(G1179),VLOOKUP(D1179,CODES!$K$2:$L$8,2,FALSE)&amp;","&amp;VLOOKUP(F1179,CODES!$K$2:$L$8,2,FALSE),VLOOKUP(D1179,CODES!$K$2:$L$8,2,FALSE)&amp;","&amp;VLOOKUP(F1179,CODES!$K$2:$L$8,2,FALSE)&amp;","&amp;VLOOKUP(G1179,CODES!$K$2:$L$8,2,FALSE)))</f>
        <v/>
      </c>
      <c r="Y1179" t="str">
        <f>IF(AND(ISBLANK(H1179),ISBLANK(I1179)),IF(E1179="","",VLOOKUP(E1179,CODES!$C$2:$D$28,2,FALSE)),IF(ISBLANK(I1179),VLOOKUP(E1179,CODES!$C$2:$D$28,2,FALSE)&amp;","&amp;VLOOKUP(H1179,CODES!$C$2:$D$28,2,FALSE),VLOOKUP(E1179,CODES!$C$2:$D$28,2,FALSE)&amp;","&amp;VLOOKUP(H1179,CODES!$C$2:$D$28,2,FALSE)&amp;","&amp;VLOOKUP(I1179,CODES!$C$2:$D$28,2,FALSE)))</f>
        <v/>
      </c>
      <c r="Z1179" t="str">
        <f t="shared" si="80"/>
        <v/>
      </c>
      <c r="AA1179" t="str">
        <f>IF(Z1179="","",VLOOKUP(Z1179,CODES!$E$2:$F$73,2,FALSE))</f>
        <v/>
      </c>
    </row>
    <row r="1180" spans="10:27" x14ac:dyDescent="0.25">
      <c r="J1180" s="5"/>
      <c r="Q1180" t="str">
        <f t="shared" si="77"/>
        <v/>
      </c>
      <c r="S1180" t="str">
        <f t="shared" si="78"/>
        <v/>
      </c>
      <c r="T1180" t="str">
        <f t="shared" si="79"/>
        <v/>
      </c>
      <c r="U1180" t="str">
        <f>IF(B1180="","",VLOOKUP(B1180,CODES!$A$2:$B$6,2,FALSE))</f>
        <v/>
      </c>
      <c r="V1180" t="str">
        <f>IF(C1180="","",LOOKUP(C1180,{0,1,5,9,13,17,21},{"&lt;1 credits","1 - 4 credits","5 - 8 credits","9 - 12 credits","13 - 16 credits","17 - 20 credits","21 + credits"}))</f>
        <v/>
      </c>
      <c r="W1180" t="str">
        <f>IF(V1180="","",VLOOKUP(V1180,CODES!$G$2:$H$8,2,FALSE))</f>
        <v/>
      </c>
      <c r="X1180" t="str">
        <f>IF(AND(ISBLANK(F1180),ISBLANK(G1180)),IF(D1180="","",VLOOKUP(D1180,CODES!$K$2:$L$8,2,FALSE)),IF(ISBLANK(G1180),VLOOKUP(D1180,CODES!$K$2:$L$8,2,FALSE)&amp;","&amp;VLOOKUP(F1180,CODES!$K$2:$L$8,2,FALSE),VLOOKUP(D1180,CODES!$K$2:$L$8,2,FALSE)&amp;","&amp;VLOOKUP(F1180,CODES!$K$2:$L$8,2,FALSE)&amp;","&amp;VLOOKUP(G1180,CODES!$K$2:$L$8,2,FALSE)))</f>
        <v/>
      </c>
      <c r="Y1180" t="str">
        <f>IF(AND(ISBLANK(H1180),ISBLANK(I1180)),IF(E1180="","",VLOOKUP(E1180,CODES!$C$2:$D$28,2,FALSE)),IF(ISBLANK(I1180),VLOOKUP(E1180,CODES!$C$2:$D$28,2,FALSE)&amp;","&amp;VLOOKUP(H1180,CODES!$C$2:$D$28,2,FALSE),VLOOKUP(E1180,CODES!$C$2:$D$28,2,FALSE)&amp;","&amp;VLOOKUP(H1180,CODES!$C$2:$D$28,2,FALSE)&amp;","&amp;VLOOKUP(I1180,CODES!$C$2:$D$28,2,FALSE)))</f>
        <v/>
      </c>
      <c r="Z1180" t="str">
        <f t="shared" si="80"/>
        <v/>
      </c>
      <c r="AA1180" t="str">
        <f>IF(Z1180="","",VLOOKUP(Z1180,CODES!$E$2:$F$73,2,FALSE))</f>
        <v/>
      </c>
    </row>
    <row r="1181" spans="10:27" x14ac:dyDescent="0.25">
      <c r="J1181" s="5"/>
      <c r="Q1181" t="str">
        <f t="shared" si="77"/>
        <v/>
      </c>
      <c r="S1181" t="str">
        <f t="shared" si="78"/>
        <v/>
      </c>
      <c r="T1181" t="str">
        <f t="shared" si="79"/>
        <v/>
      </c>
      <c r="U1181" t="str">
        <f>IF(B1181="","",VLOOKUP(B1181,CODES!$A$2:$B$6,2,FALSE))</f>
        <v/>
      </c>
      <c r="V1181" t="str">
        <f>IF(C1181="","",LOOKUP(C1181,{0,1,5,9,13,17,21},{"&lt;1 credits","1 - 4 credits","5 - 8 credits","9 - 12 credits","13 - 16 credits","17 - 20 credits","21 + credits"}))</f>
        <v/>
      </c>
      <c r="W1181" t="str">
        <f>IF(V1181="","",VLOOKUP(V1181,CODES!$G$2:$H$8,2,FALSE))</f>
        <v/>
      </c>
      <c r="X1181" t="str">
        <f>IF(AND(ISBLANK(F1181),ISBLANK(G1181)),IF(D1181="","",VLOOKUP(D1181,CODES!$K$2:$L$8,2,FALSE)),IF(ISBLANK(G1181),VLOOKUP(D1181,CODES!$K$2:$L$8,2,FALSE)&amp;","&amp;VLOOKUP(F1181,CODES!$K$2:$L$8,2,FALSE),VLOOKUP(D1181,CODES!$K$2:$L$8,2,FALSE)&amp;","&amp;VLOOKUP(F1181,CODES!$K$2:$L$8,2,FALSE)&amp;","&amp;VLOOKUP(G1181,CODES!$K$2:$L$8,2,FALSE)))</f>
        <v/>
      </c>
      <c r="Y1181" t="str">
        <f>IF(AND(ISBLANK(H1181),ISBLANK(I1181)),IF(E1181="","",VLOOKUP(E1181,CODES!$C$2:$D$28,2,FALSE)),IF(ISBLANK(I1181),VLOOKUP(E1181,CODES!$C$2:$D$28,2,FALSE)&amp;","&amp;VLOOKUP(H1181,CODES!$C$2:$D$28,2,FALSE),VLOOKUP(E1181,CODES!$C$2:$D$28,2,FALSE)&amp;","&amp;VLOOKUP(H1181,CODES!$C$2:$D$28,2,FALSE)&amp;","&amp;VLOOKUP(I1181,CODES!$C$2:$D$28,2,FALSE)))</f>
        <v/>
      </c>
      <c r="Z1181" t="str">
        <f t="shared" si="80"/>
        <v/>
      </c>
      <c r="AA1181" t="str">
        <f>IF(Z1181="","",VLOOKUP(Z1181,CODES!$E$2:$F$73,2,FALSE))</f>
        <v/>
      </c>
    </row>
    <row r="1182" spans="10:27" x14ac:dyDescent="0.25">
      <c r="J1182" s="5"/>
      <c r="Q1182" t="str">
        <f t="shared" si="77"/>
        <v/>
      </c>
      <c r="S1182" t="str">
        <f t="shared" si="78"/>
        <v/>
      </c>
      <c r="T1182" t="str">
        <f t="shared" si="79"/>
        <v/>
      </c>
      <c r="U1182" t="str">
        <f>IF(B1182="","",VLOOKUP(B1182,CODES!$A$2:$B$6,2,FALSE))</f>
        <v/>
      </c>
      <c r="V1182" t="str">
        <f>IF(C1182="","",LOOKUP(C1182,{0,1,5,9,13,17,21},{"&lt;1 credits","1 - 4 credits","5 - 8 credits","9 - 12 credits","13 - 16 credits","17 - 20 credits","21 + credits"}))</f>
        <v/>
      </c>
      <c r="W1182" t="str">
        <f>IF(V1182="","",VLOOKUP(V1182,CODES!$G$2:$H$8,2,FALSE))</f>
        <v/>
      </c>
      <c r="X1182" t="str">
        <f>IF(AND(ISBLANK(F1182),ISBLANK(G1182)),IF(D1182="","",VLOOKUP(D1182,CODES!$K$2:$L$8,2,FALSE)),IF(ISBLANK(G1182),VLOOKUP(D1182,CODES!$K$2:$L$8,2,FALSE)&amp;","&amp;VLOOKUP(F1182,CODES!$K$2:$L$8,2,FALSE),VLOOKUP(D1182,CODES!$K$2:$L$8,2,FALSE)&amp;","&amp;VLOOKUP(F1182,CODES!$K$2:$L$8,2,FALSE)&amp;","&amp;VLOOKUP(G1182,CODES!$K$2:$L$8,2,FALSE)))</f>
        <v/>
      </c>
      <c r="Y1182" t="str">
        <f>IF(AND(ISBLANK(H1182),ISBLANK(I1182)),IF(E1182="","",VLOOKUP(E1182,CODES!$C$2:$D$28,2,FALSE)),IF(ISBLANK(I1182),VLOOKUP(E1182,CODES!$C$2:$D$28,2,FALSE)&amp;","&amp;VLOOKUP(H1182,CODES!$C$2:$D$28,2,FALSE),VLOOKUP(E1182,CODES!$C$2:$D$28,2,FALSE)&amp;","&amp;VLOOKUP(H1182,CODES!$C$2:$D$28,2,FALSE)&amp;","&amp;VLOOKUP(I1182,CODES!$C$2:$D$28,2,FALSE)))</f>
        <v/>
      </c>
      <c r="Z1182" t="str">
        <f t="shared" si="80"/>
        <v/>
      </c>
      <c r="AA1182" t="str">
        <f>IF(Z1182="","",VLOOKUP(Z1182,CODES!$E$2:$F$73,2,FALSE))</f>
        <v/>
      </c>
    </row>
    <row r="1183" spans="10:27" x14ac:dyDescent="0.25">
      <c r="J1183" s="5"/>
      <c r="Q1183" t="str">
        <f t="shared" si="77"/>
        <v/>
      </c>
      <c r="S1183" t="str">
        <f t="shared" si="78"/>
        <v/>
      </c>
      <c r="T1183" t="str">
        <f t="shared" si="79"/>
        <v/>
      </c>
      <c r="U1183" t="str">
        <f>IF(B1183="","",VLOOKUP(B1183,CODES!$A$2:$B$6,2,FALSE))</f>
        <v/>
      </c>
      <c r="V1183" t="str">
        <f>IF(C1183="","",LOOKUP(C1183,{0,1,5,9,13,17,21},{"&lt;1 credits","1 - 4 credits","5 - 8 credits","9 - 12 credits","13 - 16 credits","17 - 20 credits","21 + credits"}))</f>
        <v/>
      </c>
      <c r="W1183" t="str">
        <f>IF(V1183="","",VLOOKUP(V1183,CODES!$G$2:$H$8,2,FALSE))</f>
        <v/>
      </c>
      <c r="X1183" t="str">
        <f>IF(AND(ISBLANK(F1183),ISBLANK(G1183)),IF(D1183="","",VLOOKUP(D1183,CODES!$K$2:$L$8,2,FALSE)),IF(ISBLANK(G1183),VLOOKUP(D1183,CODES!$K$2:$L$8,2,FALSE)&amp;","&amp;VLOOKUP(F1183,CODES!$K$2:$L$8,2,FALSE),VLOOKUP(D1183,CODES!$K$2:$L$8,2,FALSE)&amp;","&amp;VLOOKUP(F1183,CODES!$K$2:$L$8,2,FALSE)&amp;","&amp;VLOOKUP(G1183,CODES!$K$2:$L$8,2,FALSE)))</f>
        <v/>
      </c>
      <c r="Y1183" t="str">
        <f>IF(AND(ISBLANK(H1183),ISBLANK(I1183)),IF(E1183="","",VLOOKUP(E1183,CODES!$C$2:$D$28,2,FALSE)),IF(ISBLANK(I1183),VLOOKUP(E1183,CODES!$C$2:$D$28,2,FALSE)&amp;","&amp;VLOOKUP(H1183,CODES!$C$2:$D$28,2,FALSE),VLOOKUP(E1183,CODES!$C$2:$D$28,2,FALSE)&amp;","&amp;VLOOKUP(H1183,CODES!$C$2:$D$28,2,FALSE)&amp;","&amp;VLOOKUP(I1183,CODES!$C$2:$D$28,2,FALSE)))</f>
        <v/>
      </c>
      <c r="Z1183" t="str">
        <f t="shared" si="80"/>
        <v/>
      </c>
      <c r="AA1183" t="str">
        <f>IF(Z1183="","",VLOOKUP(Z1183,CODES!$E$2:$F$73,2,FALSE))</f>
        <v/>
      </c>
    </row>
    <row r="1184" spans="10:27" x14ac:dyDescent="0.25">
      <c r="J1184" s="5"/>
      <c r="Q1184" t="str">
        <f t="shared" si="77"/>
        <v/>
      </c>
      <c r="S1184" t="str">
        <f t="shared" si="78"/>
        <v/>
      </c>
      <c r="T1184" t="str">
        <f t="shared" si="79"/>
        <v/>
      </c>
      <c r="U1184" t="str">
        <f>IF(B1184="","",VLOOKUP(B1184,CODES!$A$2:$B$6,2,FALSE))</f>
        <v/>
      </c>
      <c r="V1184" t="str">
        <f>IF(C1184="","",LOOKUP(C1184,{0,1,5,9,13,17,21},{"&lt;1 credits","1 - 4 credits","5 - 8 credits","9 - 12 credits","13 - 16 credits","17 - 20 credits","21 + credits"}))</f>
        <v/>
      </c>
      <c r="W1184" t="str">
        <f>IF(V1184="","",VLOOKUP(V1184,CODES!$G$2:$H$8,2,FALSE))</f>
        <v/>
      </c>
      <c r="X1184" t="str">
        <f>IF(AND(ISBLANK(F1184),ISBLANK(G1184)),IF(D1184="","",VLOOKUP(D1184,CODES!$K$2:$L$8,2,FALSE)),IF(ISBLANK(G1184),VLOOKUP(D1184,CODES!$K$2:$L$8,2,FALSE)&amp;","&amp;VLOOKUP(F1184,CODES!$K$2:$L$8,2,FALSE),VLOOKUP(D1184,CODES!$K$2:$L$8,2,FALSE)&amp;","&amp;VLOOKUP(F1184,CODES!$K$2:$L$8,2,FALSE)&amp;","&amp;VLOOKUP(G1184,CODES!$K$2:$L$8,2,FALSE)))</f>
        <v/>
      </c>
      <c r="Y1184" t="str">
        <f>IF(AND(ISBLANK(H1184),ISBLANK(I1184)),IF(E1184="","",VLOOKUP(E1184,CODES!$C$2:$D$28,2,FALSE)),IF(ISBLANK(I1184),VLOOKUP(E1184,CODES!$C$2:$D$28,2,FALSE)&amp;","&amp;VLOOKUP(H1184,CODES!$C$2:$D$28,2,FALSE),VLOOKUP(E1184,CODES!$C$2:$D$28,2,FALSE)&amp;","&amp;VLOOKUP(H1184,CODES!$C$2:$D$28,2,FALSE)&amp;","&amp;VLOOKUP(I1184,CODES!$C$2:$D$28,2,FALSE)))</f>
        <v/>
      </c>
      <c r="Z1184" t="str">
        <f t="shared" si="80"/>
        <v/>
      </c>
      <c r="AA1184" t="str">
        <f>IF(Z1184="","",VLOOKUP(Z1184,CODES!$E$2:$F$73,2,FALSE))</f>
        <v/>
      </c>
    </row>
    <row r="1185" spans="10:27" x14ac:dyDescent="0.25">
      <c r="J1185" s="5"/>
      <c r="Q1185" t="str">
        <f t="shared" si="77"/>
        <v/>
      </c>
      <c r="S1185" t="str">
        <f t="shared" si="78"/>
        <v/>
      </c>
      <c r="T1185" t="str">
        <f t="shared" si="79"/>
        <v/>
      </c>
      <c r="U1185" t="str">
        <f>IF(B1185="","",VLOOKUP(B1185,CODES!$A$2:$B$6,2,FALSE))</f>
        <v/>
      </c>
      <c r="V1185" t="str">
        <f>IF(C1185="","",LOOKUP(C1185,{0,1,5,9,13,17,21},{"&lt;1 credits","1 - 4 credits","5 - 8 credits","9 - 12 credits","13 - 16 credits","17 - 20 credits","21 + credits"}))</f>
        <v/>
      </c>
      <c r="W1185" t="str">
        <f>IF(V1185="","",VLOOKUP(V1185,CODES!$G$2:$H$8,2,FALSE))</f>
        <v/>
      </c>
      <c r="X1185" t="str">
        <f>IF(AND(ISBLANK(F1185),ISBLANK(G1185)),IF(D1185="","",VLOOKUP(D1185,CODES!$K$2:$L$8,2,FALSE)),IF(ISBLANK(G1185),VLOOKUP(D1185,CODES!$K$2:$L$8,2,FALSE)&amp;","&amp;VLOOKUP(F1185,CODES!$K$2:$L$8,2,FALSE),VLOOKUP(D1185,CODES!$K$2:$L$8,2,FALSE)&amp;","&amp;VLOOKUP(F1185,CODES!$K$2:$L$8,2,FALSE)&amp;","&amp;VLOOKUP(G1185,CODES!$K$2:$L$8,2,FALSE)))</f>
        <v/>
      </c>
      <c r="Y1185" t="str">
        <f>IF(AND(ISBLANK(H1185),ISBLANK(I1185)),IF(E1185="","",VLOOKUP(E1185,CODES!$C$2:$D$28,2,FALSE)),IF(ISBLANK(I1185),VLOOKUP(E1185,CODES!$C$2:$D$28,2,FALSE)&amp;","&amp;VLOOKUP(H1185,CODES!$C$2:$D$28,2,FALSE),VLOOKUP(E1185,CODES!$C$2:$D$28,2,FALSE)&amp;","&amp;VLOOKUP(H1185,CODES!$C$2:$D$28,2,FALSE)&amp;","&amp;VLOOKUP(I1185,CODES!$C$2:$D$28,2,FALSE)))</f>
        <v/>
      </c>
      <c r="Z1185" t="str">
        <f t="shared" si="80"/>
        <v/>
      </c>
      <c r="AA1185" t="str">
        <f>IF(Z1185="","",VLOOKUP(Z1185,CODES!$E$2:$F$73,2,FALSE))</f>
        <v/>
      </c>
    </row>
    <row r="1186" spans="10:27" x14ac:dyDescent="0.25">
      <c r="J1186" s="5"/>
      <c r="Q1186" t="str">
        <f t="shared" si="77"/>
        <v/>
      </c>
      <c r="S1186" t="str">
        <f t="shared" si="78"/>
        <v/>
      </c>
      <c r="T1186" t="str">
        <f t="shared" si="79"/>
        <v/>
      </c>
      <c r="U1186" t="str">
        <f>IF(B1186="","",VLOOKUP(B1186,CODES!$A$2:$B$6,2,FALSE))</f>
        <v/>
      </c>
      <c r="V1186" t="str">
        <f>IF(C1186="","",LOOKUP(C1186,{0,1,5,9,13,17,21},{"&lt;1 credits","1 - 4 credits","5 - 8 credits","9 - 12 credits","13 - 16 credits","17 - 20 credits","21 + credits"}))</f>
        <v/>
      </c>
      <c r="W1186" t="str">
        <f>IF(V1186="","",VLOOKUP(V1186,CODES!$G$2:$H$8,2,FALSE))</f>
        <v/>
      </c>
      <c r="X1186" t="str">
        <f>IF(AND(ISBLANK(F1186),ISBLANK(G1186)),IF(D1186="","",VLOOKUP(D1186,CODES!$K$2:$L$8,2,FALSE)),IF(ISBLANK(G1186),VLOOKUP(D1186,CODES!$K$2:$L$8,2,FALSE)&amp;","&amp;VLOOKUP(F1186,CODES!$K$2:$L$8,2,FALSE),VLOOKUP(D1186,CODES!$K$2:$L$8,2,FALSE)&amp;","&amp;VLOOKUP(F1186,CODES!$K$2:$L$8,2,FALSE)&amp;","&amp;VLOOKUP(G1186,CODES!$K$2:$L$8,2,FALSE)))</f>
        <v/>
      </c>
      <c r="Y1186" t="str">
        <f>IF(AND(ISBLANK(H1186),ISBLANK(I1186)),IF(E1186="","",VLOOKUP(E1186,CODES!$C$2:$D$28,2,FALSE)),IF(ISBLANK(I1186),VLOOKUP(E1186,CODES!$C$2:$D$28,2,FALSE)&amp;","&amp;VLOOKUP(H1186,CODES!$C$2:$D$28,2,FALSE),VLOOKUP(E1186,CODES!$C$2:$D$28,2,FALSE)&amp;","&amp;VLOOKUP(H1186,CODES!$C$2:$D$28,2,FALSE)&amp;","&amp;VLOOKUP(I1186,CODES!$C$2:$D$28,2,FALSE)))</f>
        <v/>
      </c>
      <c r="Z1186" t="str">
        <f t="shared" si="80"/>
        <v/>
      </c>
      <c r="AA1186" t="str">
        <f>IF(Z1186="","",VLOOKUP(Z1186,CODES!$E$2:$F$73,2,FALSE))</f>
        <v/>
      </c>
    </row>
    <row r="1187" spans="10:27" x14ac:dyDescent="0.25">
      <c r="J1187" s="5"/>
      <c r="Q1187" t="str">
        <f t="shared" si="77"/>
        <v/>
      </c>
      <c r="S1187" t="str">
        <f t="shared" si="78"/>
        <v/>
      </c>
      <c r="T1187" t="str">
        <f t="shared" si="79"/>
        <v/>
      </c>
      <c r="U1187" t="str">
        <f>IF(B1187="","",VLOOKUP(B1187,CODES!$A$2:$B$6,2,FALSE))</f>
        <v/>
      </c>
      <c r="V1187" t="str">
        <f>IF(C1187="","",LOOKUP(C1187,{0,1,5,9,13,17,21},{"&lt;1 credits","1 - 4 credits","5 - 8 credits","9 - 12 credits","13 - 16 credits","17 - 20 credits","21 + credits"}))</f>
        <v/>
      </c>
      <c r="W1187" t="str">
        <f>IF(V1187="","",VLOOKUP(V1187,CODES!$G$2:$H$8,2,FALSE))</f>
        <v/>
      </c>
      <c r="X1187" t="str">
        <f>IF(AND(ISBLANK(F1187),ISBLANK(G1187)),IF(D1187="","",VLOOKUP(D1187,CODES!$K$2:$L$8,2,FALSE)),IF(ISBLANK(G1187),VLOOKUP(D1187,CODES!$K$2:$L$8,2,FALSE)&amp;","&amp;VLOOKUP(F1187,CODES!$K$2:$L$8,2,FALSE),VLOOKUP(D1187,CODES!$K$2:$L$8,2,FALSE)&amp;","&amp;VLOOKUP(F1187,CODES!$K$2:$L$8,2,FALSE)&amp;","&amp;VLOOKUP(G1187,CODES!$K$2:$L$8,2,FALSE)))</f>
        <v/>
      </c>
      <c r="Y1187" t="str">
        <f>IF(AND(ISBLANK(H1187),ISBLANK(I1187)),IF(E1187="","",VLOOKUP(E1187,CODES!$C$2:$D$28,2,FALSE)),IF(ISBLANK(I1187),VLOOKUP(E1187,CODES!$C$2:$D$28,2,FALSE)&amp;","&amp;VLOOKUP(H1187,CODES!$C$2:$D$28,2,FALSE),VLOOKUP(E1187,CODES!$C$2:$D$28,2,FALSE)&amp;","&amp;VLOOKUP(H1187,CODES!$C$2:$D$28,2,FALSE)&amp;","&amp;VLOOKUP(I1187,CODES!$C$2:$D$28,2,FALSE)))</f>
        <v/>
      </c>
      <c r="Z1187" t="str">
        <f t="shared" si="80"/>
        <v/>
      </c>
      <c r="AA1187" t="str">
        <f>IF(Z1187="","",VLOOKUP(Z1187,CODES!$E$2:$F$73,2,FALSE))</f>
        <v/>
      </c>
    </row>
    <row r="1188" spans="10:27" x14ac:dyDescent="0.25">
      <c r="J1188" s="5"/>
      <c r="Q1188" t="str">
        <f t="shared" si="77"/>
        <v/>
      </c>
      <c r="S1188" t="str">
        <f t="shared" si="78"/>
        <v/>
      </c>
      <c r="T1188" t="str">
        <f t="shared" si="79"/>
        <v/>
      </c>
      <c r="U1188" t="str">
        <f>IF(B1188="","",VLOOKUP(B1188,CODES!$A$2:$B$6,2,FALSE))</f>
        <v/>
      </c>
      <c r="V1188" t="str">
        <f>IF(C1188="","",LOOKUP(C1188,{0,1,5,9,13,17,21},{"&lt;1 credits","1 - 4 credits","5 - 8 credits","9 - 12 credits","13 - 16 credits","17 - 20 credits","21 + credits"}))</f>
        <v/>
      </c>
      <c r="W1188" t="str">
        <f>IF(V1188="","",VLOOKUP(V1188,CODES!$G$2:$H$8,2,FALSE))</f>
        <v/>
      </c>
      <c r="X1188" t="str">
        <f>IF(AND(ISBLANK(F1188),ISBLANK(G1188)),IF(D1188="","",VLOOKUP(D1188,CODES!$K$2:$L$8,2,FALSE)),IF(ISBLANK(G1188),VLOOKUP(D1188,CODES!$K$2:$L$8,2,FALSE)&amp;","&amp;VLOOKUP(F1188,CODES!$K$2:$L$8,2,FALSE),VLOOKUP(D1188,CODES!$K$2:$L$8,2,FALSE)&amp;","&amp;VLOOKUP(F1188,CODES!$K$2:$L$8,2,FALSE)&amp;","&amp;VLOOKUP(G1188,CODES!$K$2:$L$8,2,FALSE)))</f>
        <v/>
      </c>
      <c r="Y1188" t="str">
        <f>IF(AND(ISBLANK(H1188),ISBLANK(I1188)),IF(E1188="","",VLOOKUP(E1188,CODES!$C$2:$D$28,2,FALSE)),IF(ISBLANK(I1188),VLOOKUP(E1188,CODES!$C$2:$D$28,2,FALSE)&amp;","&amp;VLOOKUP(H1188,CODES!$C$2:$D$28,2,FALSE),VLOOKUP(E1188,CODES!$C$2:$D$28,2,FALSE)&amp;","&amp;VLOOKUP(H1188,CODES!$C$2:$D$28,2,FALSE)&amp;","&amp;VLOOKUP(I1188,CODES!$C$2:$D$28,2,FALSE)))</f>
        <v/>
      </c>
      <c r="Z1188" t="str">
        <f t="shared" si="80"/>
        <v/>
      </c>
      <c r="AA1188" t="str">
        <f>IF(Z1188="","",VLOOKUP(Z1188,CODES!$E$2:$F$73,2,FALSE))</f>
        <v/>
      </c>
    </row>
    <row r="1189" spans="10:27" x14ac:dyDescent="0.25">
      <c r="J1189" s="5"/>
      <c r="Q1189" t="str">
        <f t="shared" si="77"/>
        <v/>
      </c>
      <c r="S1189" t="str">
        <f t="shared" si="78"/>
        <v/>
      </c>
      <c r="T1189" t="str">
        <f t="shared" si="79"/>
        <v/>
      </c>
      <c r="U1189" t="str">
        <f>IF(B1189="","",VLOOKUP(B1189,CODES!$A$2:$B$6,2,FALSE))</f>
        <v/>
      </c>
      <c r="V1189" t="str">
        <f>IF(C1189="","",LOOKUP(C1189,{0,1,5,9,13,17,21},{"&lt;1 credits","1 - 4 credits","5 - 8 credits","9 - 12 credits","13 - 16 credits","17 - 20 credits","21 + credits"}))</f>
        <v/>
      </c>
      <c r="W1189" t="str">
        <f>IF(V1189="","",VLOOKUP(V1189,CODES!$G$2:$H$8,2,FALSE))</f>
        <v/>
      </c>
      <c r="X1189" t="str">
        <f>IF(AND(ISBLANK(F1189),ISBLANK(G1189)),IF(D1189="","",VLOOKUP(D1189,CODES!$K$2:$L$8,2,FALSE)),IF(ISBLANK(G1189),VLOOKUP(D1189,CODES!$K$2:$L$8,2,FALSE)&amp;","&amp;VLOOKUP(F1189,CODES!$K$2:$L$8,2,FALSE),VLOOKUP(D1189,CODES!$K$2:$L$8,2,FALSE)&amp;","&amp;VLOOKUP(F1189,CODES!$K$2:$L$8,2,FALSE)&amp;","&amp;VLOOKUP(G1189,CODES!$K$2:$L$8,2,FALSE)))</f>
        <v/>
      </c>
      <c r="Y1189" t="str">
        <f>IF(AND(ISBLANK(H1189),ISBLANK(I1189)),IF(E1189="","",VLOOKUP(E1189,CODES!$C$2:$D$28,2,FALSE)),IF(ISBLANK(I1189),VLOOKUP(E1189,CODES!$C$2:$D$28,2,FALSE)&amp;","&amp;VLOOKUP(H1189,CODES!$C$2:$D$28,2,FALSE),VLOOKUP(E1189,CODES!$C$2:$D$28,2,FALSE)&amp;","&amp;VLOOKUP(H1189,CODES!$C$2:$D$28,2,FALSE)&amp;","&amp;VLOOKUP(I1189,CODES!$C$2:$D$28,2,FALSE)))</f>
        <v/>
      </c>
      <c r="Z1189" t="str">
        <f t="shared" si="80"/>
        <v/>
      </c>
      <c r="AA1189" t="str">
        <f>IF(Z1189="","",VLOOKUP(Z1189,CODES!$E$2:$F$73,2,FALSE))</f>
        <v/>
      </c>
    </row>
    <row r="1190" spans="10:27" x14ac:dyDescent="0.25">
      <c r="J1190" s="5"/>
      <c r="Q1190" t="str">
        <f t="shared" si="77"/>
        <v/>
      </c>
      <c r="S1190" t="str">
        <f t="shared" si="78"/>
        <v/>
      </c>
      <c r="T1190" t="str">
        <f t="shared" si="79"/>
        <v/>
      </c>
      <c r="U1190" t="str">
        <f>IF(B1190="","",VLOOKUP(B1190,CODES!$A$2:$B$6,2,FALSE))</f>
        <v/>
      </c>
      <c r="V1190" t="str">
        <f>IF(C1190="","",LOOKUP(C1190,{0,1,5,9,13,17,21},{"&lt;1 credits","1 - 4 credits","5 - 8 credits","9 - 12 credits","13 - 16 credits","17 - 20 credits","21 + credits"}))</f>
        <v/>
      </c>
      <c r="W1190" t="str">
        <f>IF(V1190="","",VLOOKUP(V1190,CODES!$G$2:$H$8,2,FALSE))</f>
        <v/>
      </c>
      <c r="X1190" t="str">
        <f>IF(AND(ISBLANK(F1190),ISBLANK(G1190)),IF(D1190="","",VLOOKUP(D1190,CODES!$K$2:$L$8,2,FALSE)),IF(ISBLANK(G1190),VLOOKUP(D1190,CODES!$K$2:$L$8,2,FALSE)&amp;","&amp;VLOOKUP(F1190,CODES!$K$2:$L$8,2,FALSE),VLOOKUP(D1190,CODES!$K$2:$L$8,2,FALSE)&amp;","&amp;VLOOKUP(F1190,CODES!$K$2:$L$8,2,FALSE)&amp;","&amp;VLOOKUP(G1190,CODES!$K$2:$L$8,2,FALSE)))</f>
        <v/>
      </c>
      <c r="Y1190" t="str">
        <f>IF(AND(ISBLANK(H1190),ISBLANK(I1190)),IF(E1190="","",VLOOKUP(E1190,CODES!$C$2:$D$28,2,FALSE)),IF(ISBLANK(I1190),VLOOKUP(E1190,CODES!$C$2:$D$28,2,FALSE)&amp;","&amp;VLOOKUP(H1190,CODES!$C$2:$D$28,2,FALSE),VLOOKUP(E1190,CODES!$C$2:$D$28,2,FALSE)&amp;","&amp;VLOOKUP(H1190,CODES!$C$2:$D$28,2,FALSE)&amp;","&amp;VLOOKUP(I1190,CODES!$C$2:$D$28,2,FALSE)))</f>
        <v/>
      </c>
      <c r="Z1190" t="str">
        <f t="shared" si="80"/>
        <v/>
      </c>
      <c r="AA1190" t="str">
        <f>IF(Z1190="","",VLOOKUP(Z1190,CODES!$E$2:$F$73,2,FALSE))</f>
        <v/>
      </c>
    </row>
    <row r="1191" spans="10:27" x14ac:dyDescent="0.25">
      <c r="J1191" s="5"/>
      <c r="Q1191" t="str">
        <f t="shared" si="77"/>
        <v/>
      </c>
      <c r="S1191" t="str">
        <f t="shared" si="78"/>
        <v/>
      </c>
      <c r="T1191" t="str">
        <f t="shared" si="79"/>
        <v/>
      </c>
      <c r="U1191" t="str">
        <f>IF(B1191="","",VLOOKUP(B1191,CODES!$A$2:$B$6,2,FALSE))</f>
        <v/>
      </c>
      <c r="V1191" t="str">
        <f>IF(C1191="","",LOOKUP(C1191,{0,1,5,9,13,17,21},{"&lt;1 credits","1 - 4 credits","5 - 8 credits","9 - 12 credits","13 - 16 credits","17 - 20 credits","21 + credits"}))</f>
        <v/>
      </c>
      <c r="W1191" t="str">
        <f>IF(V1191="","",VLOOKUP(V1191,CODES!$G$2:$H$8,2,FALSE))</f>
        <v/>
      </c>
      <c r="X1191" t="str">
        <f>IF(AND(ISBLANK(F1191),ISBLANK(G1191)),IF(D1191="","",VLOOKUP(D1191,CODES!$K$2:$L$8,2,FALSE)),IF(ISBLANK(G1191),VLOOKUP(D1191,CODES!$K$2:$L$8,2,FALSE)&amp;","&amp;VLOOKUP(F1191,CODES!$K$2:$L$8,2,FALSE),VLOOKUP(D1191,CODES!$K$2:$L$8,2,FALSE)&amp;","&amp;VLOOKUP(F1191,CODES!$K$2:$L$8,2,FALSE)&amp;","&amp;VLOOKUP(G1191,CODES!$K$2:$L$8,2,FALSE)))</f>
        <v/>
      </c>
      <c r="Y1191" t="str">
        <f>IF(AND(ISBLANK(H1191),ISBLANK(I1191)),IF(E1191="","",VLOOKUP(E1191,CODES!$C$2:$D$28,2,FALSE)),IF(ISBLANK(I1191),VLOOKUP(E1191,CODES!$C$2:$D$28,2,FALSE)&amp;","&amp;VLOOKUP(H1191,CODES!$C$2:$D$28,2,FALSE),VLOOKUP(E1191,CODES!$C$2:$D$28,2,FALSE)&amp;","&amp;VLOOKUP(H1191,CODES!$C$2:$D$28,2,FALSE)&amp;","&amp;VLOOKUP(I1191,CODES!$C$2:$D$28,2,FALSE)))</f>
        <v/>
      </c>
      <c r="Z1191" t="str">
        <f t="shared" si="80"/>
        <v/>
      </c>
      <c r="AA1191" t="str">
        <f>IF(Z1191="","",VLOOKUP(Z1191,CODES!$E$2:$F$73,2,FALSE))</f>
        <v/>
      </c>
    </row>
    <row r="1192" spans="10:27" x14ac:dyDescent="0.25">
      <c r="J1192" s="5"/>
      <c r="Q1192" t="str">
        <f t="shared" si="77"/>
        <v/>
      </c>
      <c r="S1192" t="str">
        <f t="shared" si="78"/>
        <v/>
      </c>
      <c r="T1192" t="str">
        <f t="shared" si="79"/>
        <v/>
      </c>
      <c r="U1192" t="str">
        <f>IF(B1192="","",VLOOKUP(B1192,CODES!$A$2:$B$6,2,FALSE))</f>
        <v/>
      </c>
      <c r="V1192" t="str">
        <f>IF(C1192="","",LOOKUP(C1192,{0,1,5,9,13,17,21},{"&lt;1 credits","1 - 4 credits","5 - 8 credits","9 - 12 credits","13 - 16 credits","17 - 20 credits","21 + credits"}))</f>
        <v/>
      </c>
      <c r="W1192" t="str">
        <f>IF(V1192="","",VLOOKUP(V1192,CODES!$G$2:$H$8,2,FALSE))</f>
        <v/>
      </c>
      <c r="X1192" t="str">
        <f>IF(AND(ISBLANK(F1192),ISBLANK(G1192)),IF(D1192="","",VLOOKUP(D1192,CODES!$K$2:$L$8,2,FALSE)),IF(ISBLANK(G1192),VLOOKUP(D1192,CODES!$K$2:$L$8,2,FALSE)&amp;","&amp;VLOOKUP(F1192,CODES!$K$2:$L$8,2,FALSE),VLOOKUP(D1192,CODES!$K$2:$L$8,2,FALSE)&amp;","&amp;VLOOKUP(F1192,CODES!$K$2:$L$8,2,FALSE)&amp;","&amp;VLOOKUP(G1192,CODES!$K$2:$L$8,2,FALSE)))</f>
        <v/>
      </c>
      <c r="Y1192" t="str">
        <f>IF(AND(ISBLANK(H1192),ISBLANK(I1192)),IF(E1192="","",VLOOKUP(E1192,CODES!$C$2:$D$28,2,FALSE)),IF(ISBLANK(I1192),VLOOKUP(E1192,CODES!$C$2:$D$28,2,FALSE)&amp;","&amp;VLOOKUP(H1192,CODES!$C$2:$D$28,2,FALSE),VLOOKUP(E1192,CODES!$C$2:$D$28,2,FALSE)&amp;","&amp;VLOOKUP(H1192,CODES!$C$2:$D$28,2,FALSE)&amp;","&amp;VLOOKUP(I1192,CODES!$C$2:$D$28,2,FALSE)))</f>
        <v/>
      </c>
      <c r="Z1192" t="str">
        <f t="shared" si="80"/>
        <v/>
      </c>
      <c r="AA1192" t="str">
        <f>IF(Z1192="","",VLOOKUP(Z1192,CODES!$E$2:$F$73,2,FALSE))</f>
        <v/>
      </c>
    </row>
    <row r="1193" spans="10:27" x14ac:dyDescent="0.25">
      <c r="J1193" s="5"/>
      <c r="Q1193" t="str">
        <f t="shared" si="77"/>
        <v/>
      </c>
      <c r="S1193" t="str">
        <f t="shared" si="78"/>
        <v/>
      </c>
      <c r="T1193" t="str">
        <f t="shared" si="79"/>
        <v/>
      </c>
      <c r="U1193" t="str">
        <f>IF(B1193="","",VLOOKUP(B1193,CODES!$A$2:$B$6,2,FALSE))</f>
        <v/>
      </c>
      <c r="V1193" t="str">
        <f>IF(C1193="","",LOOKUP(C1193,{0,1,5,9,13,17,21},{"&lt;1 credits","1 - 4 credits","5 - 8 credits","9 - 12 credits","13 - 16 credits","17 - 20 credits","21 + credits"}))</f>
        <v/>
      </c>
      <c r="W1193" t="str">
        <f>IF(V1193="","",VLOOKUP(V1193,CODES!$G$2:$H$8,2,FALSE))</f>
        <v/>
      </c>
      <c r="X1193" t="str">
        <f>IF(AND(ISBLANK(F1193),ISBLANK(G1193)),IF(D1193="","",VLOOKUP(D1193,CODES!$K$2:$L$8,2,FALSE)),IF(ISBLANK(G1193),VLOOKUP(D1193,CODES!$K$2:$L$8,2,FALSE)&amp;","&amp;VLOOKUP(F1193,CODES!$K$2:$L$8,2,FALSE),VLOOKUP(D1193,CODES!$K$2:$L$8,2,FALSE)&amp;","&amp;VLOOKUP(F1193,CODES!$K$2:$L$8,2,FALSE)&amp;","&amp;VLOOKUP(G1193,CODES!$K$2:$L$8,2,FALSE)))</f>
        <v/>
      </c>
      <c r="Y1193" t="str">
        <f>IF(AND(ISBLANK(H1193),ISBLANK(I1193)),IF(E1193="","",VLOOKUP(E1193,CODES!$C$2:$D$28,2,FALSE)),IF(ISBLANK(I1193),VLOOKUP(E1193,CODES!$C$2:$D$28,2,FALSE)&amp;","&amp;VLOOKUP(H1193,CODES!$C$2:$D$28,2,FALSE),VLOOKUP(E1193,CODES!$C$2:$D$28,2,FALSE)&amp;","&amp;VLOOKUP(H1193,CODES!$C$2:$D$28,2,FALSE)&amp;","&amp;VLOOKUP(I1193,CODES!$C$2:$D$28,2,FALSE)))</f>
        <v/>
      </c>
      <c r="Z1193" t="str">
        <f t="shared" si="80"/>
        <v/>
      </c>
      <c r="AA1193" t="str">
        <f>IF(Z1193="","",VLOOKUP(Z1193,CODES!$E$2:$F$73,2,FALSE))</f>
        <v/>
      </c>
    </row>
    <row r="1194" spans="10:27" x14ac:dyDescent="0.25">
      <c r="J1194" s="5"/>
      <c r="Q1194" t="str">
        <f t="shared" si="77"/>
        <v/>
      </c>
      <c r="S1194" t="str">
        <f t="shared" si="78"/>
        <v/>
      </c>
      <c r="T1194" t="str">
        <f t="shared" si="79"/>
        <v/>
      </c>
      <c r="U1194" t="str">
        <f>IF(B1194="","",VLOOKUP(B1194,CODES!$A$2:$B$6,2,FALSE))</f>
        <v/>
      </c>
      <c r="V1194" t="str">
        <f>IF(C1194="","",LOOKUP(C1194,{0,1,5,9,13,17,21},{"&lt;1 credits","1 - 4 credits","5 - 8 credits","9 - 12 credits","13 - 16 credits","17 - 20 credits","21 + credits"}))</f>
        <v/>
      </c>
      <c r="W1194" t="str">
        <f>IF(V1194="","",VLOOKUP(V1194,CODES!$G$2:$H$8,2,FALSE))</f>
        <v/>
      </c>
      <c r="X1194" t="str">
        <f>IF(AND(ISBLANK(F1194),ISBLANK(G1194)),IF(D1194="","",VLOOKUP(D1194,CODES!$K$2:$L$8,2,FALSE)),IF(ISBLANK(G1194),VLOOKUP(D1194,CODES!$K$2:$L$8,2,FALSE)&amp;","&amp;VLOOKUP(F1194,CODES!$K$2:$L$8,2,FALSE),VLOOKUP(D1194,CODES!$K$2:$L$8,2,FALSE)&amp;","&amp;VLOOKUP(F1194,CODES!$K$2:$L$8,2,FALSE)&amp;","&amp;VLOOKUP(G1194,CODES!$K$2:$L$8,2,FALSE)))</f>
        <v/>
      </c>
      <c r="Y1194" t="str">
        <f>IF(AND(ISBLANK(H1194),ISBLANK(I1194)),IF(E1194="","",VLOOKUP(E1194,CODES!$C$2:$D$28,2,FALSE)),IF(ISBLANK(I1194),VLOOKUP(E1194,CODES!$C$2:$D$28,2,FALSE)&amp;","&amp;VLOOKUP(H1194,CODES!$C$2:$D$28,2,FALSE),VLOOKUP(E1194,CODES!$C$2:$D$28,2,FALSE)&amp;","&amp;VLOOKUP(H1194,CODES!$C$2:$D$28,2,FALSE)&amp;","&amp;VLOOKUP(I1194,CODES!$C$2:$D$28,2,FALSE)))</f>
        <v/>
      </c>
      <c r="Z1194" t="str">
        <f t="shared" si="80"/>
        <v/>
      </c>
      <c r="AA1194" t="str">
        <f>IF(Z1194="","",VLOOKUP(Z1194,CODES!$E$2:$F$73,2,FALSE))</f>
        <v/>
      </c>
    </row>
    <row r="1195" spans="10:27" x14ac:dyDescent="0.25">
      <c r="J1195" s="5"/>
      <c r="Q1195" t="str">
        <f t="shared" si="77"/>
        <v/>
      </c>
      <c r="S1195" t="str">
        <f t="shared" si="78"/>
        <v/>
      </c>
      <c r="T1195" t="str">
        <f t="shared" si="79"/>
        <v/>
      </c>
      <c r="U1195" t="str">
        <f>IF(B1195="","",VLOOKUP(B1195,CODES!$A$2:$B$6,2,FALSE))</f>
        <v/>
      </c>
      <c r="V1195" t="str">
        <f>IF(C1195="","",LOOKUP(C1195,{0,1,5,9,13,17,21},{"&lt;1 credits","1 - 4 credits","5 - 8 credits","9 - 12 credits","13 - 16 credits","17 - 20 credits","21 + credits"}))</f>
        <v/>
      </c>
      <c r="W1195" t="str">
        <f>IF(V1195="","",VLOOKUP(V1195,CODES!$G$2:$H$8,2,FALSE))</f>
        <v/>
      </c>
      <c r="X1195" t="str">
        <f>IF(AND(ISBLANK(F1195),ISBLANK(G1195)),IF(D1195="","",VLOOKUP(D1195,CODES!$K$2:$L$8,2,FALSE)),IF(ISBLANK(G1195),VLOOKUP(D1195,CODES!$K$2:$L$8,2,FALSE)&amp;","&amp;VLOOKUP(F1195,CODES!$K$2:$L$8,2,FALSE),VLOOKUP(D1195,CODES!$K$2:$L$8,2,FALSE)&amp;","&amp;VLOOKUP(F1195,CODES!$K$2:$L$8,2,FALSE)&amp;","&amp;VLOOKUP(G1195,CODES!$K$2:$L$8,2,FALSE)))</f>
        <v/>
      </c>
      <c r="Y1195" t="str">
        <f>IF(AND(ISBLANK(H1195),ISBLANK(I1195)),IF(E1195="","",VLOOKUP(E1195,CODES!$C$2:$D$28,2,FALSE)),IF(ISBLANK(I1195),VLOOKUP(E1195,CODES!$C$2:$D$28,2,FALSE)&amp;","&amp;VLOOKUP(H1195,CODES!$C$2:$D$28,2,FALSE),VLOOKUP(E1195,CODES!$C$2:$D$28,2,FALSE)&amp;","&amp;VLOOKUP(H1195,CODES!$C$2:$D$28,2,FALSE)&amp;","&amp;VLOOKUP(I1195,CODES!$C$2:$D$28,2,FALSE)))</f>
        <v/>
      </c>
      <c r="Z1195" t="str">
        <f t="shared" si="80"/>
        <v/>
      </c>
      <c r="AA1195" t="str">
        <f>IF(Z1195="","",VLOOKUP(Z1195,CODES!$E$2:$F$73,2,FALSE))</f>
        <v/>
      </c>
    </row>
    <row r="1196" spans="10:27" x14ac:dyDescent="0.25">
      <c r="J1196" s="5"/>
      <c r="Q1196" t="str">
        <f t="shared" si="77"/>
        <v/>
      </c>
      <c r="S1196" t="str">
        <f t="shared" si="78"/>
        <v/>
      </c>
      <c r="T1196" t="str">
        <f t="shared" si="79"/>
        <v/>
      </c>
      <c r="U1196" t="str">
        <f>IF(B1196="","",VLOOKUP(B1196,CODES!$A$2:$B$6,2,FALSE))</f>
        <v/>
      </c>
      <c r="V1196" t="str">
        <f>IF(C1196="","",LOOKUP(C1196,{0,1,5,9,13,17,21},{"&lt;1 credits","1 - 4 credits","5 - 8 credits","9 - 12 credits","13 - 16 credits","17 - 20 credits","21 + credits"}))</f>
        <v/>
      </c>
      <c r="W1196" t="str">
        <f>IF(V1196="","",VLOOKUP(V1196,CODES!$G$2:$H$8,2,FALSE))</f>
        <v/>
      </c>
      <c r="X1196" t="str">
        <f>IF(AND(ISBLANK(F1196),ISBLANK(G1196)),IF(D1196="","",VLOOKUP(D1196,CODES!$K$2:$L$8,2,FALSE)),IF(ISBLANK(G1196),VLOOKUP(D1196,CODES!$K$2:$L$8,2,FALSE)&amp;","&amp;VLOOKUP(F1196,CODES!$K$2:$L$8,2,FALSE),VLOOKUP(D1196,CODES!$K$2:$L$8,2,FALSE)&amp;","&amp;VLOOKUP(F1196,CODES!$K$2:$L$8,2,FALSE)&amp;","&amp;VLOOKUP(G1196,CODES!$K$2:$L$8,2,FALSE)))</f>
        <v/>
      </c>
      <c r="Y1196" t="str">
        <f>IF(AND(ISBLANK(H1196),ISBLANK(I1196)),IF(E1196="","",VLOOKUP(E1196,CODES!$C$2:$D$28,2,FALSE)),IF(ISBLANK(I1196),VLOOKUP(E1196,CODES!$C$2:$D$28,2,FALSE)&amp;","&amp;VLOOKUP(H1196,CODES!$C$2:$D$28,2,FALSE),VLOOKUP(E1196,CODES!$C$2:$D$28,2,FALSE)&amp;","&amp;VLOOKUP(H1196,CODES!$C$2:$D$28,2,FALSE)&amp;","&amp;VLOOKUP(I1196,CODES!$C$2:$D$28,2,FALSE)))</f>
        <v/>
      </c>
      <c r="Z1196" t="str">
        <f t="shared" si="80"/>
        <v/>
      </c>
      <c r="AA1196" t="str">
        <f>IF(Z1196="","",VLOOKUP(Z1196,CODES!$E$2:$F$73,2,FALSE))</f>
        <v/>
      </c>
    </row>
    <row r="1197" spans="10:27" x14ac:dyDescent="0.25">
      <c r="J1197" s="5"/>
      <c r="Q1197" t="str">
        <f t="shared" si="77"/>
        <v/>
      </c>
      <c r="S1197" t="str">
        <f t="shared" si="78"/>
        <v/>
      </c>
      <c r="T1197" t="str">
        <f t="shared" si="79"/>
        <v/>
      </c>
      <c r="U1197" t="str">
        <f>IF(B1197="","",VLOOKUP(B1197,CODES!$A$2:$B$6,2,FALSE))</f>
        <v/>
      </c>
      <c r="V1197" t="str">
        <f>IF(C1197="","",LOOKUP(C1197,{0,1,5,9,13,17,21},{"&lt;1 credits","1 - 4 credits","5 - 8 credits","9 - 12 credits","13 - 16 credits","17 - 20 credits","21 + credits"}))</f>
        <v/>
      </c>
      <c r="W1197" t="str">
        <f>IF(V1197="","",VLOOKUP(V1197,CODES!$G$2:$H$8,2,FALSE))</f>
        <v/>
      </c>
      <c r="X1197" t="str">
        <f>IF(AND(ISBLANK(F1197),ISBLANK(G1197)),IF(D1197="","",VLOOKUP(D1197,CODES!$K$2:$L$8,2,FALSE)),IF(ISBLANK(G1197),VLOOKUP(D1197,CODES!$K$2:$L$8,2,FALSE)&amp;","&amp;VLOOKUP(F1197,CODES!$K$2:$L$8,2,FALSE),VLOOKUP(D1197,CODES!$K$2:$L$8,2,FALSE)&amp;","&amp;VLOOKUP(F1197,CODES!$K$2:$L$8,2,FALSE)&amp;","&amp;VLOOKUP(G1197,CODES!$K$2:$L$8,2,FALSE)))</f>
        <v/>
      </c>
      <c r="Y1197" t="str">
        <f>IF(AND(ISBLANK(H1197),ISBLANK(I1197)),IF(E1197="","",VLOOKUP(E1197,CODES!$C$2:$D$28,2,FALSE)),IF(ISBLANK(I1197),VLOOKUP(E1197,CODES!$C$2:$D$28,2,FALSE)&amp;","&amp;VLOOKUP(H1197,CODES!$C$2:$D$28,2,FALSE),VLOOKUP(E1197,CODES!$C$2:$D$28,2,FALSE)&amp;","&amp;VLOOKUP(H1197,CODES!$C$2:$D$28,2,FALSE)&amp;","&amp;VLOOKUP(I1197,CODES!$C$2:$D$28,2,FALSE)))</f>
        <v/>
      </c>
      <c r="Z1197" t="str">
        <f t="shared" si="80"/>
        <v/>
      </c>
      <c r="AA1197" t="str">
        <f>IF(Z1197="","",VLOOKUP(Z1197,CODES!$E$2:$F$73,2,FALSE))</f>
        <v/>
      </c>
    </row>
    <row r="1198" spans="10:27" x14ac:dyDescent="0.25">
      <c r="J1198" s="5"/>
      <c r="Q1198" t="str">
        <f t="shared" si="77"/>
        <v/>
      </c>
      <c r="S1198" t="str">
        <f t="shared" si="78"/>
        <v/>
      </c>
      <c r="T1198" t="str">
        <f t="shared" si="79"/>
        <v/>
      </c>
      <c r="U1198" t="str">
        <f>IF(B1198="","",VLOOKUP(B1198,CODES!$A$2:$B$6,2,FALSE))</f>
        <v/>
      </c>
      <c r="V1198" t="str">
        <f>IF(C1198="","",LOOKUP(C1198,{0,1,5,9,13,17,21},{"&lt;1 credits","1 - 4 credits","5 - 8 credits","9 - 12 credits","13 - 16 credits","17 - 20 credits","21 + credits"}))</f>
        <v/>
      </c>
      <c r="W1198" t="str">
        <f>IF(V1198="","",VLOOKUP(V1198,CODES!$G$2:$H$8,2,FALSE))</f>
        <v/>
      </c>
      <c r="X1198" t="str">
        <f>IF(AND(ISBLANK(F1198),ISBLANK(G1198)),IF(D1198="","",VLOOKUP(D1198,CODES!$K$2:$L$8,2,FALSE)),IF(ISBLANK(G1198),VLOOKUP(D1198,CODES!$K$2:$L$8,2,FALSE)&amp;","&amp;VLOOKUP(F1198,CODES!$K$2:$L$8,2,FALSE),VLOOKUP(D1198,CODES!$K$2:$L$8,2,FALSE)&amp;","&amp;VLOOKUP(F1198,CODES!$K$2:$L$8,2,FALSE)&amp;","&amp;VLOOKUP(G1198,CODES!$K$2:$L$8,2,FALSE)))</f>
        <v/>
      </c>
      <c r="Y1198" t="str">
        <f>IF(AND(ISBLANK(H1198),ISBLANK(I1198)),IF(E1198="","",VLOOKUP(E1198,CODES!$C$2:$D$28,2,FALSE)),IF(ISBLANK(I1198),VLOOKUP(E1198,CODES!$C$2:$D$28,2,FALSE)&amp;","&amp;VLOOKUP(H1198,CODES!$C$2:$D$28,2,FALSE),VLOOKUP(E1198,CODES!$C$2:$D$28,2,FALSE)&amp;","&amp;VLOOKUP(H1198,CODES!$C$2:$D$28,2,FALSE)&amp;","&amp;VLOOKUP(I1198,CODES!$C$2:$D$28,2,FALSE)))</f>
        <v/>
      </c>
      <c r="Z1198" t="str">
        <f t="shared" si="80"/>
        <v/>
      </c>
      <c r="AA1198" t="str">
        <f>IF(Z1198="","",VLOOKUP(Z1198,CODES!$E$2:$F$73,2,FALSE))</f>
        <v/>
      </c>
    </row>
    <row r="1199" spans="10:27" x14ac:dyDescent="0.25">
      <c r="J1199" s="5"/>
      <c r="Q1199" t="str">
        <f t="shared" si="77"/>
        <v/>
      </c>
      <c r="S1199" t="str">
        <f t="shared" si="78"/>
        <v/>
      </c>
      <c r="T1199" t="str">
        <f t="shared" si="79"/>
        <v/>
      </c>
      <c r="U1199" t="str">
        <f>IF(B1199="","",VLOOKUP(B1199,CODES!$A$2:$B$6,2,FALSE))</f>
        <v/>
      </c>
      <c r="V1199" t="str">
        <f>IF(C1199="","",LOOKUP(C1199,{0,1,5,9,13,17,21},{"&lt;1 credits","1 - 4 credits","5 - 8 credits","9 - 12 credits","13 - 16 credits","17 - 20 credits","21 + credits"}))</f>
        <v/>
      </c>
      <c r="W1199" t="str">
        <f>IF(V1199="","",VLOOKUP(V1199,CODES!$G$2:$H$8,2,FALSE))</f>
        <v/>
      </c>
      <c r="X1199" t="str">
        <f>IF(AND(ISBLANK(F1199),ISBLANK(G1199)),IF(D1199="","",VLOOKUP(D1199,CODES!$K$2:$L$8,2,FALSE)),IF(ISBLANK(G1199),VLOOKUP(D1199,CODES!$K$2:$L$8,2,FALSE)&amp;","&amp;VLOOKUP(F1199,CODES!$K$2:$L$8,2,FALSE),VLOOKUP(D1199,CODES!$K$2:$L$8,2,FALSE)&amp;","&amp;VLOOKUP(F1199,CODES!$K$2:$L$8,2,FALSE)&amp;","&amp;VLOOKUP(G1199,CODES!$K$2:$L$8,2,FALSE)))</f>
        <v/>
      </c>
      <c r="Y1199" t="str">
        <f>IF(AND(ISBLANK(H1199),ISBLANK(I1199)),IF(E1199="","",VLOOKUP(E1199,CODES!$C$2:$D$28,2,FALSE)),IF(ISBLANK(I1199),VLOOKUP(E1199,CODES!$C$2:$D$28,2,FALSE)&amp;","&amp;VLOOKUP(H1199,CODES!$C$2:$D$28,2,FALSE),VLOOKUP(E1199,CODES!$C$2:$D$28,2,FALSE)&amp;","&amp;VLOOKUP(H1199,CODES!$C$2:$D$28,2,FALSE)&amp;","&amp;VLOOKUP(I1199,CODES!$C$2:$D$28,2,FALSE)))</f>
        <v/>
      </c>
      <c r="Z1199" t="str">
        <f t="shared" si="80"/>
        <v/>
      </c>
      <c r="AA1199" t="str">
        <f>IF(Z1199="","",VLOOKUP(Z1199,CODES!$E$2:$F$73,2,FALSE))</f>
        <v/>
      </c>
    </row>
    <row r="1200" spans="10:27" x14ac:dyDescent="0.25">
      <c r="J1200" s="5"/>
      <c r="Q1200" t="str">
        <f t="shared" si="77"/>
        <v/>
      </c>
      <c r="S1200" t="str">
        <f t="shared" si="78"/>
        <v/>
      </c>
      <c r="T1200" t="str">
        <f t="shared" si="79"/>
        <v/>
      </c>
      <c r="U1200" t="str">
        <f>IF(B1200="","",VLOOKUP(B1200,CODES!$A$2:$B$6,2,FALSE))</f>
        <v/>
      </c>
      <c r="V1200" t="str">
        <f>IF(C1200="","",LOOKUP(C1200,{0,1,5,9,13,17,21},{"&lt;1 credits","1 - 4 credits","5 - 8 credits","9 - 12 credits","13 - 16 credits","17 - 20 credits","21 + credits"}))</f>
        <v/>
      </c>
      <c r="W1200" t="str">
        <f>IF(V1200="","",VLOOKUP(V1200,CODES!$G$2:$H$8,2,FALSE))</f>
        <v/>
      </c>
      <c r="X1200" t="str">
        <f>IF(AND(ISBLANK(F1200),ISBLANK(G1200)),IF(D1200="","",VLOOKUP(D1200,CODES!$K$2:$L$8,2,FALSE)),IF(ISBLANK(G1200),VLOOKUP(D1200,CODES!$K$2:$L$8,2,FALSE)&amp;","&amp;VLOOKUP(F1200,CODES!$K$2:$L$8,2,FALSE),VLOOKUP(D1200,CODES!$K$2:$L$8,2,FALSE)&amp;","&amp;VLOOKUP(F1200,CODES!$K$2:$L$8,2,FALSE)&amp;","&amp;VLOOKUP(G1200,CODES!$K$2:$L$8,2,FALSE)))</f>
        <v/>
      </c>
      <c r="Y1200" t="str">
        <f>IF(AND(ISBLANK(H1200),ISBLANK(I1200)),IF(E1200="","",VLOOKUP(E1200,CODES!$C$2:$D$28,2,FALSE)),IF(ISBLANK(I1200),VLOOKUP(E1200,CODES!$C$2:$D$28,2,FALSE)&amp;","&amp;VLOOKUP(H1200,CODES!$C$2:$D$28,2,FALSE),VLOOKUP(E1200,CODES!$C$2:$D$28,2,FALSE)&amp;","&amp;VLOOKUP(H1200,CODES!$C$2:$D$28,2,FALSE)&amp;","&amp;VLOOKUP(I1200,CODES!$C$2:$D$28,2,FALSE)))</f>
        <v/>
      </c>
      <c r="Z1200" t="str">
        <f t="shared" si="80"/>
        <v/>
      </c>
      <c r="AA1200" t="str">
        <f>IF(Z1200="","",VLOOKUP(Z1200,CODES!$E$2:$F$73,2,FALSE))</f>
        <v/>
      </c>
    </row>
    <row r="1201" spans="10:27" x14ac:dyDescent="0.25">
      <c r="J1201" s="5"/>
      <c r="Q1201" t="str">
        <f t="shared" si="77"/>
        <v/>
      </c>
      <c r="S1201" t="str">
        <f t="shared" si="78"/>
        <v/>
      </c>
      <c r="T1201" t="str">
        <f t="shared" si="79"/>
        <v/>
      </c>
      <c r="U1201" t="str">
        <f>IF(B1201="","",VLOOKUP(B1201,CODES!$A$2:$B$6,2,FALSE))</f>
        <v/>
      </c>
      <c r="V1201" t="str">
        <f>IF(C1201="","",LOOKUP(C1201,{0,1,5,9,13,17,21},{"&lt;1 credits","1 - 4 credits","5 - 8 credits","9 - 12 credits","13 - 16 credits","17 - 20 credits","21 + credits"}))</f>
        <v/>
      </c>
      <c r="W1201" t="str">
        <f>IF(V1201="","",VLOOKUP(V1201,CODES!$G$2:$H$8,2,FALSE))</f>
        <v/>
      </c>
      <c r="X1201" t="str">
        <f>IF(AND(ISBLANK(F1201),ISBLANK(G1201)),IF(D1201="","",VLOOKUP(D1201,CODES!$K$2:$L$8,2,FALSE)),IF(ISBLANK(G1201),VLOOKUP(D1201,CODES!$K$2:$L$8,2,FALSE)&amp;","&amp;VLOOKUP(F1201,CODES!$K$2:$L$8,2,FALSE),VLOOKUP(D1201,CODES!$K$2:$L$8,2,FALSE)&amp;","&amp;VLOOKUP(F1201,CODES!$K$2:$L$8,2,FALSE)&amp;","&amp;VLOOKUP(G1201,CODES!$K$2:$L$8,2,FALSE)))</f>
        <v/>
      </c>
      <c r="Y1201" t="str">
        <f>IF(AND(ISBLANK(H1201),ISBLANK(I1201)),IF(E1201="","",VLOOKUP(E1201,CODES!$C$2:$D$28,2,FALSE)),IF(ISBLANK(I1201),VLOOKUP(E1201,CODES!$C$2:$D$28,2,FALSE)&amp;","&amp;VLOOKUP(H1201,CODES!$C$2:$D$28,2,FALSE),VLOOKUP(E1201,CODES!$C$2:$D$28,2,FALSE)&amp;","&amp;VLOOKUP(H1201,CODES!$C$2:$D$28,2,FALSE)&amp;","&amp;VLOOKUP(I1201,CODES!$C$2:$D$28,2,FALSE)))</f>
        <v/>
      </c>
      <c r="Z1201" t="str">
        <f t="shared" si="80"/>
        <v/>
      </c>
      <c r="AA1201" t="str">
        <f>IF(Z1201="","",VLOOKUP(Z1201,CODES!$E$2:$F$73,2,FALSE))</f>
        <v/>
      </c>
    </row>
    <row r="1202" spans="10:27" x14ac:dyDescent="0.25">
      <c r="J1202" s="5"/>
      <c r="Q1202" t="str">
        <f t="shared" si="77"/>
        <v/>
      </c>
      <c r="S1202" t="str">
        <f t="shared" si="78"/>
        <v/>
      </c>
      <c r="T1202" t="str">
        <f t="shared" si="79"/>
        <v/>
      </c>
      <c r="U1202" t="str">
        <f>IF(B1202="","",VLOOKUP(B1202,CODES!$A$2:$B$6,2,FALSE))</f>
        <v/>
      </c>
      <c r="V1202" t="str">
        <f>IF(C1202="","",LOOKUP(C1202,{0,1,5,9,13,17,21},{"&lt;1 credits","1 - 4 credits","5 - 8 credits","9 - 12 credits","13 - 16 credits","17 - 20 credits","21 + credits"}))</f>
        <v/>
      </c>
      <c r="W1202" t="str">
        <f>IF(V1202="","",VLOOKUP(V1202,CODES!$G$2:$H$8,2,FALSE))</f>
        <v/>
      </c>
      <c r="X1202" t="str">
        <f>IF(AND(ISBLANK(F1202),ISBLANK(G1202)),IF(D1202="","",VLOOKUP(D1202,CODES!$K$2:$L$8,2,FALSE)),IF(ISBLANK(G1202),VLOOKUP(D1202,CODES!$K$2:$L$8,2,FALSE)&amp;","&amp;VLOOKUP(F1202,CODES!$K$2:$L$8,2,FALSE),VLOOKUP(D1202,CODES!$K$2:$L$8,2,FALSE)&amp;","&amp;VLOOKUP(F1202,CODES!$K$2:$L$8,2,FALSE)&amp;","&amp;VLOOKUP(G1202,CODES!$K$2:$L$8,2,FALSE)))</f>
        <v/>
      </c>
      <c r="Y1202" t="str">
        <f>IF(AND(ISBLANK(H1202),ISBLANK(I1202)),IF(E1202="","",VLOOKUP(E1202,CODES!$C$2:$D$28,2,FALSE)),IF(ISBLANK(I1202),VLOOKUP(E1202,CODES!$C$2:$D$28,2,FALSE)&amp;","&amp;VLOOKUP(H1202,CODES!$C$2:$D$28,2,FALSE),VLOOKUP(E1202,CODES!$C$2:$D$28,2,FALSE)&amp;","&amp;VLOOKUP(H1202,CODES!$C$2:$D$28,2,FALSE)&amp;","&amp;VLOOKUP(I1202,CODES!$C$2:$D$28,2,FALSE)))</f>
        <v/>
      </c>
      <c r="Z1202" t="str">
        <f t="shared" si="80"/>
        <v/>
      </c>
      <c r="AA1202" t="str">
        <f>IF(Z1202="","",VLOOKUP(Z1202,CODES!$E$2:$F$73,2,FALSE))</f>
        <v/>
      </c>
    </row>
    <row r="1203" spans="10:27" x14ac:dyDescent="0.25">
      <c r="J1203" s="5"/>
      <c r="Q1203" t="str">
        <f t="shared" si="77"/>
        <v/>
      </c>
      <c r="S1203" t="str">
        <f t="shared" si="78"/>
        <v/>
      </c>
      <c r="T1203" t="str">
        <f t="shared" si="79"/>
        <v/>
      </c>
      <c r="U1203" t="str">
        <f>IF(B1203="","",VLOOKUP(B1203,CODES!$A$2:$B$6,2,FALSE))</f>
        <v/>
      </c>
      <c r="V1203" t="str">
        <f>IF(C1203="","",LOOKUP(C1203,{0,1,5,9,13,17,21},{"&lt;1 credits","1 - 4 credits","5 - 8 credits","9 - 12 credits","13 - 16 credits","17 - 20 credits","21 + credits"}))</f>
        <v/>
      </c>
      <c r="W1203" t="str">
        <f>IF(V1203="","",VLOOKUP(V1203,CODES!$G$2:$H$8,2,FALSE))</f>
        <v/>
      </c>
      <c r="X1203" t="str">
        <f>IF(AND(ISBLANK(F1203),ISBLANK(G1203)),IF(D1203="","",VLOOKUP(D1203,CODES!$K$2:$L$8,2,FALSE)),IF(ISBLANK(G1203),VLOOKUP(D1203,CODES!$K$2:$L$8,2,FALSE)&amp;","&amp;VLOOKUP(F1203,CODES!$K$2:$L$8,2,FALSE),VLOOKUP(D1203,CODES!$K$2:$L$8,2,FALSE)&amp;","&amp;VLOOKUP(F1203,CODES!$K$2:$L$8,2,FALSE)&amp;","&amp;VLOOKUP(G1203,CODES!$K$2:$L$8,2,FALSE)))</f>
        <v/>
      </c>
      <c r="Y1203" t="str">
        <f>IF(AND(ISBLANK(H1203),ISBLANK(I1203)),IF(E1203="","",VLOOKUP(E1203,CODES!$C$2:$D$28,2,FALSE)),IF(ISBLANK(I1203),VLOOKUP(E1203,CODES!$C$2:$D$28,2,FALSE)&amp;","&amp;VLOOKUP(H1203,CODES!$C$2:$D$28,2,FALSE),VLOOKUP(E1203,CODES!$C$2:$D$28,2,FALSE)&amp;","&amp;VLOOKUP(H1203,CODES!$C$2:$D$28,2,FALSE)&amp;","&amp;VLOOKUP(I1203,CODES!$C$2:$D$28,2,FALSE)))</f>
        <v/>
      </c>
      <c r="Z1203" t="str">
        <f t="shared" si="80"/>
        <v/>
      </c>
      <c r="AA1203" t="str">
        <f>IF(Z1203="","",VLOOKUP(Z1203,CODES!$E$2:$F$73,2,FALSE))</f>
        <v/>
      </c>
    </row>
    <row r="1204" spans="10:27" x14ac:dyDescent="0.25">
      <c r="J1204" s="5"/>
      <c r="Q1204" t="str">
        <f t="shared" si="77"/>
        <v/>
      </c>
      <c r="S1204" t="str">
        <f t="shared" si="78"/>
        <v/>
      </c>
      <c r="T1204" t="str">
        <f t="shared" si="79"/>
        <v/>
      </c>
      <c r="U1204" t="str">
        <f>IF(B1204="","",VLOOKUP(B1204,CODES!$A$2:$B$6,2,FALSE))</f>
        <v/>
      </c>
      <c r="V1204" t="str">
        <f>IF(C1204="","",LOOKUP(C1204,{0,1,5,9,13,17,21},{"&lt;1 credits","1 - 4 credits","5 - 8 credits","9 - 12 credits","13 - 16 credits","17 - 20 credits","21 + credits"}))</f>
        <v/>
      </c>
      <c r="W1204" t="str">
        <f>IF(V1204="","",VLOOKUP(V1204,CODES!$G$2:$H$8,2,FALSE))</f>
        <v/>
      </c>
      <c r="X1204" t="str">
        <f>IF(AND(ISBLANK(F1204),ISBLANK(G1204)),IF(D1204="","",VLOOKUP(D1204,CODES!$K$2:$L$8,2,FALSE)),IF(ISBLANK(G1204),VLOOKUP(D1204,CODES!$K$2:$L$8,2,FALSE)&amp;","&amp;VLOOKUP(F1204,CODES!$K$2:$L$8,2,FALSE),VLOOKUP(D1204,CODES!$K$2:$L$8,2,FALSE)&amp;","&amp;VLOOKUP(F1204,CODES!$K$2:$L$8,2,FALSE)&amp;","&amp;VLOOKUP(G1204,CODES!$K$2:$L$8,2,FALSE)))</f>
        <v/>
      </c>
      <c r="Y1204" t="str">
        <f>IF(AND(ISBLANK(H1204),ISBLANK(I1204)),IF(E1204="","",VLOOKUP(E1204,CODES!$C$2:$D$28,2,FALSE)),IF(ISBLANK(I1204),VLOOKUP(E1204,CODES!$C$2:$D$28,2,FALSE)&amp;","&amp;VLOOKUP(H1204,CODES!$C$2:$D$28,2,FALSE),VLOOKUP(E1204,CODES!$C$2:$D$28,2,FALSE)&amp;","&amp;VLOOKUP(H1204,CODES!$C$2:$D$28,2,FALSE)&amp;","&amp;VLOOKUP(I1204,CODES!$C$2:$D$28,2,FALSE)))</f>
        <v/>
      </c>
      <c r="Z1204" t="str">
        <f t="shared" si="80"/>
        <v/>
      </c>
      <c r="AA1204" t="str">
        <f>IF(Z1204="","",VLOOKUP(Z1204,CODES!$E$2:$F$73,2,FALSE))</f>
        <v/>
      </c>
    </row>
    <row r="1205" spans="10:27" x14ac:dyDescent="0.25">
      <c r="J1205" s="5"/>
      <c r="Q1205" t="str">
        <f t="shared" si="77"/>
        <v/>
      </c>
      <c r="S1205" t="str">
        <f t="shared" si="78"/>
        <v/>
      </c>
      <c r="T1205" t="str">
        <f t="shared" si="79"/>
        <v/>
      </c>
      <c r="U1205" t="str">
        <f>IF(B1205="","",VLOOKUP(B1205,CODES!$A$2:$B$6,2,FALSE))</f>
        <v/>
      </c>
      <c r="V1205" t="str">
        <f>IF(C1205="","",LOOKUP(C1205,{0,1,5,9,13,17,21},{"&lt;1 credits","1 - 4 credits","5 - 8 credits","9 - 12 credits","13 - 16 credits","17 - 20 credits","21 + credits"}))</f>
        <v/>
      </c>
      <c r="W1205" t="str">
        <f>IF(V1205="","",VLOOKUP(V1205,CODES!$G$2:$H$8,2,FALSE))</f>
        <v/>
      </c>
      <c r="X1205" t="str">
        <f>IF(AND(ISBLANK(F1205),ISBLANK(G1205)),IF(D1205="","",VLOOKUP(D1205,CODES!$K$2:$L$8,2,FALSE)),IF(ISBLANK(G1205),VLOOKUP(D1205,CODES!$K$2:$L$8,2,FALSE)&amp;","&amp;VLOOKUP(F1205,CODES!$K$2:$L$8,2,FALSE),VLOOKUP(D1205,CODES!$K$2:$L$8,2,FALSE)&amp;","&amp;VLOOKUP(F1205,CODES!$K$2:$L$8,2,FALSE)&amp;","&amp;VLOOKUP(G1205,CODES!$K$2:$L$8,2,FALSE)))</f>
        <v/>
      </c>
      <c r="Y1205" t="str">
        <f>IF(AND(ISBLANK(H1205),ISBLANK(I1205)),IF(E1205="","",VLOOKUP(E1205,CODES!$C$2:$D$28,2,FALSE)),IF(ISBLANK(I1205),VLOOKUP(E1205,CODES!$C$2:$D$28,2,FALSE)&amp;","&amp;VLOOKUP(H1205,CODES!$C$2:$D$28,2,FALSE),VLOOKUP(E1205,CODES!$C$2:$D$28,2,FALSE)&amp;","&amp;VLOOKUP(H1205,CODES!$C$2:$D$28,2,FALSE)&amp;","&amp;VLOOKUP(I1205,CODES!$C$2:$D$28,2,FALSE)))</f>
        <v/>
      </c>
      <c r="Z1205" t="str">
        <f t="shared" si="80"/>
        <v/>
      </c>
      <c r="AA1205" t="str">
        <f>IF(Z1205="","",VLOOKUP(Z1205,CODES!$E$2:$F$73,2,FALSE))</f>
        <v/>
      </c>
    </row>
    <row r="1206" spans="10:27" x14ac:dyDescent="0.25">
      <c r="J1206" s="5"/>
      <c r="Q1206" t="str">
        <f t="shared" si="77"/>
        <v/>
      </c>
      <c r="S1206" t="str">
        <f t="shared" si="78"/>
        <v/>
      </c>
      <c r="T1206" t="str">
        <f t="shared" si="79"/>
        <v/>
      </c>
      <c r="U1206" t="str">
        <f>IF(B1206="","",VLOOKUP(B1206,CODES!$A$2:$B$6,2,FALSE))</f>
        <v/>
      </c>
      <c r="V1206" t="str">
        <f>IF(C1206="","",LOOKUP(C1206,{0,1,5,9,13,17,21},{"&lt;1 credits","1 - 4 credits","5 - 8 credits","9 - 12 credits","13 - 16 credits","17 - 20 credits","21 + credits"}))</f>
        <v/>
      </c>
      <c r="W1206" t="str">
        <f>IF(V1206="","",VLOOKUP(V1206,CODES!$G$2:$H$8,2,FALSE))</f>
        <v/>
      </c>
      <c r="X1206" t="str">
        <f>IF(AND(ISBLANK(F1206),ISBLANK(G1206)),IF(D1206="","",VLOOKUP(D1206,CODES!$K$2:$L$8,2,FALSE)),IF(ISBLANK(G1206),VLOOKUP(D1206,CODES!$K$2:$L$8,2,FALSE)&amp;","&amp;VLOOKUP(F1206,CODES!$K$2:$L$8,2,FALSE),VLOOKUP(D1206,CODES!$K$2:$L$8,2,FALSE)&amp;","&amp;VLOOKUP(F1206,CODES!$K$2:$L$8,2,FALSE)&amp;","&amp;VLOOKUP(G1206,CODES!$K$2:$L$8,2,FALSE)))</f>
        <v/>
      </c>
      <c r="Y1206" t="str">
        <f>IF(AND(ISBLANK(H1206),ISBLANK(I1206)),IF(E1206="","",VLOOKUP(E1206,CODES!$C$2:$D$28,2,FALSE)),IF(ISBLANK(I1206),VLOOKUP(E1206,CODES!$C$2:$D$28,2,FALSE)&amp;","&amp;VLOOKUP(H1206,CODES!$C$2:$D$28,2,FALSE),VLOOKUP(E1206,CODES!$C$2:$D$28,2,FALSE)&amp;","&amp;VLOOKUP(H1206,CODES!$C$2:$D$28,2,FALSE)&amp;","&amp;VLOOKUP(I1206,CODES!$C$2:$D$28,2,FALSE)))</f>
        <v/>
      </c>
      <c r="Z1206" t="str">
        <f t="shared" si="80"/>
        <v/>
      </c>
      <c r="AA1206" t="str">
        <f>IF(Z1206="","",VLOOKUP(Z1206,CODES!$E$2:$F$73,2,FALSE))</f>
        <v/>
      </c>
    </row>
    <row r="1207" spans="10:27" x14ac:dyDescent="0.25">
      <c r="J1207" s="5"/>
      <c r="Q1207" t="str">
        <f t="shared" si="77"/>
        <v/>
      </c>
      <c r="S1207" t="str">
        <f t="shared" si="78"/>
        <v/>
      </c>
      <c r="T1207" t="str">
        <f t="shared" si="79"/>
        <v/>
      </c>
      <c r="U1207" t="str">
        <f>IF(B1207="","",VLOOKUP(B1207,CODES!$A$2:$B$6,2,FALSE))</f>
        <v/>
      </c>
      <c r="V1207" t="str">
        <f>IF(C1207="","",LOOKUP(C1207,{0,1,5,9,13,17,21},{"&lt;1 credits","1 - 4 credits","5 - 8 credits","9 - 12 credits","13 - 16 credits","17 - 20 credits","21 + credits"}))</f>
        <v/>
      </c>
      <c r="W1207" t="str">
        <f>IF(V1207="","",VLOOKUP(V1207,CODES!$G$2:$H$8,2,FALSE))</f>
        <v/>
      </c>
      <c r="X1207" t="str">
        <f>IF(AND(ISBLANK(F1207),ISBLANK(G1207)),IF(D1207="","",VLOOKUP(D1207,CODES!$K$2:$L$8,2,FALSE)),IF(ISBLANK(G1207),VLOOKUP(D1207,CODES!$K$2:$L$8,2,FALSE)&amp;","&amp;VLOOKUP(F1207,CODES!$K$2:$L$8,2,FALSE),VLOOKUP(D1207,CODES!$K$2:$L$8,2,FALSE)&amp;","&amp;VLOOKUP(F1207,CODES!$K$2:$L$8,2,FALSE)&amp;","&amp;VLOOKUP(G1207,CODES!$K$2:$L$8,2,FALSE)))</f>
        <v/>
      </c>
      <c r="Y1207" t="str">
        <f>IF(AND(ISBLANK(H1207),ISBLANK(I1207)),IF(E1207="","",VLOOKUP(E1207,CODES!$C$2:$D$28,2,FALSE)),IF(ISBLANK(I1207),VLOOKUP(E1207,CODES!$C$2:$D$28,2,FALSE)&amp;","&amp;VLOOKUP(H1207,CODES!$C$2:$D$28,2,FALSE),VLOOKUP(E1207,CODES!$C$2:$D$28,2,FALSE)&amp;","&amp;VLOOKUP(H1207,CODES!$C$2:$D$28,2,FALSE)&amp;","&amp;VLOOKUP(I1207,CODES!$C$2:$D$28,2,FALSE)))</f>
        <v/>
      </c>
      <c r="Z1207" t="str">
        <f t="shared" si="80"/>
        <v/>
      </c>
      <c r="AA1207" t="str">
        <f>IF(Z1207="","",VLOOKUP(Z1207,CODES!$E$2:$F$73,2,FALSE))</f>
        <v/>
      </c>
    </row>
    <row r="1208" spans="10:27" x14ac:dyDescent="0.25">
      <c r="J1208" s="5"/>
      <c r="Q1208" t="str">
        <f t="shared" si="77"/>
        <v/>
      </c>
      <c r="S1208" t="str">
        <f t="shared" si="78"/>
        <v/>
      </c>
      <c r="T1208" t="str">
        <f t="shared" si="79"/>
        <v/>
      </c>
      <c r="U1208" t="str">
        <f>IF(B1208="","",VLOOKUP(B1208,CODES!$A$2:$B$6,2,FALSE))</f>
        <v/>
      </c>
      <c r="V1208" t="str">
        <f>IF(C1208="","",LOOKUP(C1208,{0,1,5,9,13,17,21},{"&lt;1 credits","1 - 4 credits","5 - 8 credits","9 - 12 credits","13 - 16 credits","17 - 20 credits","21 + credits"}))</f>
        <v/>
      </c>
      <c r="W1208" t="str">
        <f>IF(V1208="","",VLOOKUP(V1208,CODES!$G$2:$H$8,2,FALSE))</f>
        <v/>
      </c>
      <c r="X1208" t="str">
        <f>IF(AND(ISBLANK(F1208),ISBLANK(G1208)),IF(D1208="","",VLOOKUP(D1208,CODES!$K$2:$L$8,2,FALSE)),IF(ISBLANK(G1208),VLOOKUP(D1208,CODES!$K$2:$L$8,2,FALSE)&amp;","&amp;VLOOKUP(F1208,CODES!$K$2:$L$8,2,FALSE),VLOOKUP(D1208,CODES!$K$2:$L$8,2,FALSE)&amp;","&amp;VLOOKUP(F1208,CODES!$K$2:$L$8,2,FALSE)&amp;","&amp;VLOOKUP(G1208,CODES!$K$2:$L$8,2,FALSE)))</f>
        <v/>
      </c>
      <c r="Y1208" t="str">
        <f>IF(AND(ISBLANK(H1208),ISBLANK(I1208)),IF(E1208="","",VLOOKUP(E1208,CODES!$C$2:$D$28,2,FALSE)),IF(ISBLANK(I1208),VLOOKUP(E1208,CODES!$C$2:$D$28,2,FALSE)&amp;","&amp;VLOOKUP(H1208,CODES!$C$2:$D$28,2,FALSE),VLOOKUP(E1208,CODES!$C$2:$D$28,2,FALSE)&amp;","&amp;VLOOKUP(H1208,CODES!$C$2:$D$28,2,FALSE)&amp;","&amp;VLOOKUP(I1208,CODES!$C$2:$D$28,2,FALSE)))</f>
        <v/>
      </c>
      <c r="Z1208" t="str">
        <f t="shared" si="80"/>
        <v/>
      </c>
      <c r="AA1208" t="str">
        <f>IF(Z1208="","",VLOOKUP(Z1208,CODES!$E$2:$F$73,2,FALSE))</f>
        <v/>
      </c>
    </row>
    <row r="1209" spans="10:27" x14ac:dyDescent="0.25">
      <c r="J1209" s="5"/>
      <c r="Q1209" t="str">
        <f t="shared" si="77"/>
        <v/>
      </c>
      <c r="S1209" t="str">
        <f t="shared" si="78"/>
        <v/>
      </c>
      <c r="T1209" t="str">
        <f t="shared" si="79"/>
        <v/>
      </c>
      <c r="U1209" t="str">
        <f>IF(B1209="","",VLOOKUP(B1209,CODES!$A$2:$B$6,2,FALSE))</f>
        <v/>
      </c>
      <c r="V1209" t="str">
        <f>IF(C1209="","",LOOKUP(C1209,{0,1,5,9,13,17,21},{"&lt;1 credits","1 - 4 credits","5 - 8 credits","9 - 12 credits","13 - 16 credits","17 - 20 credits","21 + credits"}))</f>
        <v/>
      </c>
      <c r="W1209" t="str">
        <f>IF(V1209="","",VLOOKUP(V1209,CODES!$G$2:$H$8,2,FALSE))</f>
        <v/>
      </c>
      <c r="X1209" t="str">
        <f>IF(AND(ISBLANK(F1209),ISBLANK(G1209)),IF(D1209="","",VLOOKUP(D1209,CODES!$K$2:$L$8,2,FALSE)),IF(ISBLANK(G1209),VLOOKUP(D1209,CODES!$K$2:$L$8,2,FALSE)&amp;","&amp;VLOOKUP(F1209,CODES!$K$2:$L$8,2,FALSE),VLOOKUP(D1209,CODES!$K$2:$L$8,2,FALSE)&amp;","&amp;VLOOKUP(F1209,CODES!$K$2:$L$8,2,FALSE)&amp;","&amp;VLOOKUP(G1209,CODES!$K$2:$L$8,2,FALSE)))</f>
        <v/>
      </c>
      <c r="Y1209" t="str">
        <f>IF(AND(ISBLANK(H1209),ISBLANK(I1209)),IF(E1209="","",VLOOKUP(E1209,CODES!$C$2:$D$28,2,FALSE)),IF(ISBLANK(I1209),VLOOKUP(E1209,CODES!$C$2:$D$28,2,FALSE)&amp;","&amp;VLOOKUP(H1209,CODES!$C$2:$D$28,2,FALSE),VLOOKUP(E1209,CODES!$C$2:$D$28,2,FALSE)&amp;","&amp;VLOOKUP(H1209,CODES!$C$2:$D$28,2,FALSE)&amp;","&amp;VLOOKUP(I1209,CODES!$C$2:$D$28,2,FALSE)))</f>
        <v/>
      </c>
      <c r="Z1209" t="str">
        <f t="shared" si="80"/>
        <v/>
      </c>
      <c r="AA1209" t="str">
        <f>IF(Z1209="","",VLOOKUP(Z1209,CODES!$E$2:$F$73,2,FALSE))</f>
        <v/>
      </c>
    </row>
    <row r="1210" spans="10:27" x14ac:dyDescent="0.25">
      <c r="J1210" s="5"/>
      <c r="Q1210" t="str">
        <f t="shared" si="77"/>
        <v/>
      </c>
      <c r="S1210" t="str">
        <f t="shared" si="78"/>
        <v/>
      </c>
      <c r="T1210" t="str">
        <f t="shared" si="79"/>
        <v/>
      </c>
      <c r="U1210" t="str">
        <f>IF(B1210="","",VLOOKUP(B1210,CODES!$A$2:$B$6,2,FALSE))</f>
        <v/>
      </c>
      <c r="V1210" t="str">
        <f>IF(C1210="","",LOOKUP(C1210,{0,1,5,9,13,17,21},{"&lt;1 credits","1 - 4 credits","5 - 8 credits","9 - 12 credits","13 - 16 credits","17 - 20 credits","21 + credits"}))</f>
        <v/>
      </c>
      <c r="W1210" t="str">
        <f>IF(V1210="","",VLOOKUP(V1210,CODES!$G$2:$H$8,2,FALSE))</f>
        <v/>
      </c>
      <c r="X1210" t="str">
        <f>IF(AND(ISBLANK(F1210),ISBLANK(G1210)),IF(D1210="","",VLOOKUP(D1210,CODES!$K$2:$L$8,2,FALSE)),IF(ISBLANK(G1210),VLOOKUP(D1210,CODES!$K$2:$L$8,2,FALSE)&amp;","&amp;VLOOKUP(F1210,CODES!$K$2:$L$8,2,FALSE),VLOOKUP(D1210,CODES!$K$2:$L$8,2,FALSE)&amp;","&amp;VLOOKUP(F1210,CODES!$K$2:$L$8,2,FALSE)&amp;","&amp;VLOOKUP(G1210,CODES!$K$2:$L$8,2,FALSE)))</f>
        <v/>
      </c>
      <c r="Y1210" t="str">
        <f>IF(AND(ISBLANK(H1210),ISBLANK(I1210)),IF(E1210="","",VLOOKUP(E1210,CODES!$C$2:$D$28,2,FALSE)),IF(ISBLANK(I1210),VLOOKUP(E1210,CODES!$C$2:$D$28,2,FALSE)&amp;","&amp;VLOOKUP(H1210,CODES!$C$2:$D$28,2,FALSE),VLOOKUP(E1210,CODES!$C$2:$D$28,2,FALSE)&amp;","&amp;VLOOKUP(H1210,CODES!$C$2:$D$28,2,FALSE)&amp;","&amp;VLOOKUP(I1210,CODES!$C$2:$D$28,2,FALSE)))</f>
        <v/>
      </c>
      <c r="Z1210" t="str">
        <f t="shared" si="80"/>
        <v/>
      </c>
      <c r="AA1210" t="str">
        <f>IF(Z1210="","",VLOOKUP(Z1210,CODES!$E$2:$F$73,2,FALSE))</f>
        <v/>
      </c>
    </row>
    <row r="1211" spans="10:27" x14ac:dyDescent="0.25">
      <c r="J1211" s="5"/>
      <c r="Q1211" t="str">
        <f t="shared" si="77"/>
        <v/>
      </c>
      <c r="S1211" t="str">
        <f t="shared" si="78"/>
        <v/>
      </c>
      <c r="T1211" t="str">
        <f t="shared" si="79"/>
        <v/>
      </c>
      <c r="U1211" t="str">
        <f>IF(B1211="","",VLOOKUP(B1211,CODES!$A$2:$B$6,2,FALSE))</f>
        <v/>
      </c>
      <c r="V1211" t="str">
        <f>IF(C1211="","",LOOKUP(C1211,{0,1,5,9,13,17,21},{"&lt;1 credits","1 - 4 credits","5 - 8 credits","9 - 12 credits","13 - 16 credits","17 - 20 credits","21 + credits"}))</f>
        <v/>
      </c>
      <c r="W1211" t="str">
        <f>IF(V1211="","",VLOOKUP(V1211,CODES!$G$2:$H$8,2,FALSE))</f>
        <v/>
      </c>
      <c r="X1211" t="str">
        <f>IF(AND(ISBLANK(F1211),ISBLANK(G1211)),IF(D1211="","",VLOOKUP(D1211,CODES!$K$2:$L$8,2,FALSE)),IF(ISBLANK(G1211),VLOOKUP(D1211,CODES!$K$2:$L$8,2,FALSE)&amp;","&amp;VLOOKUP(F1211,CODES!$K$2:$L$8,2,FALSE),VLOOKUP(D1211,CODES!$K$2:$L$8,2,FALSE)&amp;","&amp;VLOOKUP(F1211,CODES!$K$2:$L$8,2,FALSE)&amp;","&amp;VLOOKUP(G1211,CODES!$K$2:$L$8,2,FALSE)))</f>
        <v/>
      </c>
      <c r="Y1211" t="str">
        <f>IF(AND(ISBLANK(H1211),ISBLANK(I1211)),IF(E1211="","",VLOOKUP(E1211,CODES!$C$2:$D$28,2,FALSE)),IF(ISBLANK(I1211),VLOOKUP(E1211,CODES!$C$2:$D$28,2,FALSE)&amp;","&amp;VLOOKUP(H1211,CODES!$C$2:$D$28,2,FALSE),VLOOKUP(E1211,CODES!$C$2:$D$28,2,FALSE)&amp;","&amp;VLOOKUP(H1211,CODES!$C$2:$D$28,2,FALSE)&amp;","&amp;VLOOKUP(I1211,CODES!$C$2:$D$28,2,FALSE)))</f>
        <v/>
      </c>
      <c r="Z1211" t="str">
        <f t="shared" si="80"/>
        <v/>
      </c>
      <c r="AA1211" t="str">
        <f>IF(Z1211="","",VLOOKUP(Z1211,CODES!$E$2:$F$73,2,FALSE))</f>
        <v/>
      </c>
    </row>
    <row r="1212" spans="10:27" x14ac:dyDescent="0.25">
      <c r="J1212" s="5"/>
      <c r="Q1212" t="str">
        <f t="shared" si="77"/>
        <v/>
      </c>
      <c r="S1212" t="str">
        <f t="shared" si="78"/>
        <v/>
      </c>
      <c r="T1212" t="str">
        <f t="shared" si="79"/>
        <v/>
      </c>
      <c r="U1212" t="str">
        <f>IF(B1212="","",VLOOKUP(B1212,CODES!$A$2:$B$6,2,FALSE))</f>
        <v/>
      </c>
      <c r="V1212" t="str">
        <f>IF(C1212="","",LOOKUP(C1212,{0,1,5,9,13,17,21},{"&lt;1 credits","1 - 4 credits","5 - 8 credits","9 - 12 credits","13 - 16 credits","17 - 20 credits","21 + credits"}))</f>
        <v/>
      </c>
      <c r="W1212" t="str">
        <f>IF(V1212="","",VLOOKUP(V1212,CODES!$G$2:$H$8,2,FALSE))</f>
        <v/>
      </c>
      <c r="X1212" t="str">
        <f>IF(AND(ISBLANK(F1212),ISBLANK(G1212)),IF(D1212="","",VLOOKUP(D1212,CODES!$K$2:$L$8,2,FALSE)),IF(ISBLANK(G1212),VLOOKUP(D1212,CODES!$K$2:$L$8,2,FALSE)&amp;","&amp;VLOOKUP(F1212,CODES!$K$2:$L$8,2,FALSE),VLOOKUP(D1212,CODES!$K$2:$L$8,2,FALSE)&amp;","&amp;VLOOKUP(F1212,CODES!$K$2:$L$8,2,FALSE)&amp;","&amp;VLOOKUP(G1212,CODES!$K$2:$L$8,2,FALSE)))</f>
        <v/>
      </c>
      <c r="Y1212" t="str">
        <f>IF(AND(ISBLANK(H1212),ISBLANK(I1212)),IF(E1212="","",VLOOKUP(E1212,CODES!$C$2:$D$28,2,FALSE)),IF(ISBLANK(I1212),VLOOKUP(E1212,CODES!$C$2:$D$28,2,FALSE)&amp;","&amp;VLOOKUP(H1212,CODES!$C$2:$D$28,2,FALSE),VLOOKUP(E1212,CODES!$C$2:$D$28,2,FALSE)&amp;","&amp;VLOOKUP(H1212,CODES!$C$2:$D$28,2,FALSE)&amp;","&amp;VLOOKUP(I1212,CODES!$C$2:$D$28,2,FALSE)))</f>
        <v/>
      </c>
      <c r="Z1212" t="str">
        <f t="shared" si="80"/>
        <v/>
      </c>
      <c r="AA1212" t="str">
        <f>IF(Z1212="","",VLOOKUP(Z1212,CODES!$E$2:$F$73,2,FALSE))</f>
        <v/>
      </c>
    </row>
    <row r="1213" spans="10:27" x14ac:dyDescent="0.25">
      <c r="J1213" s="5"/>
      <c r="Q1213" t="str">
        <f t="shared" si="77"/>
        <v/>
      </c>
      <c r="S1213" t="str">
        <f t="shared" si="78"/>
        <v/>
      </c>
      <c r="T1213" t="str">
        <f t="shared" si="79"/>
        <v/>
      </c>
      <c r="U1213" t="str">
        <f>IF(B1213="","",VLOOKUP(B1213,CODES!$A$2:$B$6,2,FALSE))</f>
        <v/>
      </c>
      <c r="V1213" t="str">
        <f>IF(C1213="","",LOOKUP(C1213,{0,1,5,9,13,17,21},{"&lt;1 credits","1 - 4 credits","5 - 8 credits","9 - 12 credits","13 - 16 credits","17 - 20 credits","21 + credits"}))</f>
        <v/>
      </c>
      <c r="W1213" t="str">
        <f>IF(V1213="","",VLOOKUP(V1213,CODES!$G$2:$H$8,2,FALSE))</f>
        <v/>
      </c>
      <c r="X1213" t="str">
        <f>IF(AND(ISBLANK(F1213),ISBLANK(G1213)),IF(D1213="","",VLOOKUP(D1213,CODES!$K$2:$L$8,2,FALSE)),IF(ISBLANK(G1213),VLOOKUP(D1213,CODES!$K$2:$L$8,2,FALSE)&amp;","&amp;VLOOKUP(F1213,CODES!$K$2:$L$8,2,FALSE),VLOOKUP(D1213,CODES!$K$2:$L$8,2,FALSE)&amp;","&amp;VLOOKUP(F1213,CODES!$K$2:$L$8,2,FALSE)&amp;","&amp;VLOOKUP(G1213,CODES!$K$2:$L$8,2,FALSE)))</f>
        <v/>
      </c>
      <c r="Y1213" t="str">
        <f>IF(AND(ISBLANK(H1213),ISBLANK(I1213)),IF(E1213="","",VLOOKUP(E1213,CODES!$C$2:$D$28,2,FALSE)),IF(ISBLANK(I1213),VLOOKUP(E1213,CODES!$C$2:$D$28,2,FALSE)&amp;","&amp;VLOOKUP(H1213,CODES!$C$2:$D$28,2,FALSE),VLOOKUP(E1213,CODES!$C$2:$D$28,2,FALSE)&amp;","&amp;VLOOKUP(H1213,CODES!$C$2:$D$28,2,FALSE)&amp;","&amp;VLOOKUP(I1213,CODES!$C$2:$D$28,2,FALSE)))</f>
        <v/>
      </c>
      <c r="Z1213" t="str">
        <f t="shared" si="80"/>
        <v/>
      </c>
      <c r="AA1213" t="str">
        <f>IF(Z1213="","",VLOOKUP(Z1213,CODES!$E$2:$F$73,2,FALSE))</f>
        <v/>
      </c>
    </row>
    <row r="1214" spans="10:27" x14ac:dyDescent="0.25">
      <c r="J1214" s="5"/>
      <c r="Q1214" t="str">
        <f t="shared" si="77"/>
        <v/>
      </c>
      <c r="S1214" t="str">
        <f t="shared" si="78"/>
        <v/>
      </c>
      <c r="T1214" t="str">
        <f t="shared" si="79"/>
        <v/>
      </c>
      <c r="U1214" t="str">
        <f>IF(B1214="","",VLOOKUP(B1214,CODES!$A$2:$B$6,2,FALSE))</f>
        <v/>
      </c>
      <c r="V1214" t="str">
        <f>IF(C1214="","",LOOKUP(C1214,{0,1,5,9,13,17,21},{"&lt;1 credits","1 - 4 credits","5 - 8 credits","9 - 12 credits","13 - 16 credits","17 - 20 credits","21 + credits"}))</f>
        <v/>
      </c>
      <c r="W1214" t="str">
        <f>IF(V1214="","",VLOOKUP(V1214,CODES!$G$2:$H$8,2,FALSE))</f>
        <v/>
      </c>
      <c r="X1214" t="str">
        <f>IF(AND(ISBLANK(F1214),ISBLANK(G1214)),IF(D1214="","",VLOOKUP(D1214,CODES!$K$2:$L$8,2,FALSE)),IF(ISBLANK(G1214),VLOOKUP(D1214,CODES!$K$2:$L$8,2,FALSE)&amp;","&amp;VLOOKUP(F1214,CODES!$K$2:$L$8,2,FALSE),VLOOKUP(D1214,CODES!$K$2:$L$8,2,FALSE)&amp;","&amp;VLOOKUP(F1214,CODES!$K$2:$L$8,2,FALSE)&amp;","&amp;VLOOKUP(G1214,CODES!$K$2:$L$8,2,FALSE)))</f>
        <v/>
      </c>
      <c r="Y1214" t="str">
        <f>IF(AND(ISBLANK(H1214),ISBLANK(I1214)),IF(E1214="","",VLOOKUP(E1214,CODES!$C$2:$D$28,2,FALSE)),IF(ISBLANK(I1214),VLOOKUP(E1214,CODES!$C$2:$D$28,2,FALSE)&amp;","&amp;VLOOKUP(H1214,CODES!$C$2:$D$28,2,FALSE),VLOOKUP(E1214,CODES!$C$2:$D$28,2,FALSE)&amp;","&amp;VLOOKUP(H1214,CODES!$C$2:$D$28,2,FALSE)&amp;","&amp;VLOOKUP(I1214,CODES!$C$2:$D$28,2,FALSE)))</f>
        <v/>
      </c>
      <c r="Z1214" t="str">
        <f t="shared" si="80"/>
        <v/>
      </c>
      <c r="AA1214" t="str">
        <f>IF(Z1214="","",VLOOKUP(Z1214,CODES!$E$2:$F$73,2,FALSE))</f>
        <v/>
      </c>
    </row>
    <row r="1215" spans="10:27" x14ac:dyDescent="0.25">
      <c r="J1215" s="5"/>
      <c r="Q1215" t="str">
        <f t="shared" si="77"/>
        <v/>
      </c>
      <c r="S1215" t="str">
        <f t="shared" si="78"/>
        <v/>
      </c>
      <c r="T1215" t="str">
        <f t="shared" si="79"/>
        <v/>
      </c>
      <c r="U1215" t="str">
        <f>IF(B1215="","",VLOOKUP(B1215,CODES!$A$2:$B$6,2,FALSE))</f>
        <v/>
      </c>
      <c r="V1215" t="str">
        <f>IF(C1215="","",LOOKUP(C1215,{0,1,5,9,13,17,21},{"&lt;1 credits","1 - 4 credits","5 - 8 credits","9 - 12 credits","13 - 16 credits","17 - 20 credits","21 + credits"}))</f>
        <v/>
      </c>
      <c r="W1215" t="str">
        <f>IF(V1215="","",VLOOKUP(V1215,CODES!$G$2:$H$8,2,FALSE))</f>
        <v/>
      </c>
      <c r="X1215" t="str">
        <f>IF(AND(ISBLANK(F1215),ISBLANK(G1215)),IF(D1215="","",VLOOKUP(D1215,CODES!$K$2:$L$8,2,FALSE)),IF(ISBLANK(G1215),VLOOKUP(D1215,CODES!$K$2:$L$8,2,FALSE)&amp;","&amp;VLOOKUP(F1215,CODES!$K$2:$L$8,2,FALSE),VLOOKUP(D1215,CODES!$K$2:$L$8,2,FALSE)&amp;","&amp;VLOOKUP(F1215,CODES!$K$2:$L$8,2,FALSE)&amp;","&amp;VLOOKUP(G1215,CODES!$K$2:$L$8,2,FALSE)))</f>
        <v/>
      </c>
      <c r="Y1215" t="str">
        <f>IF(AND(ISBLANK(H1215),ISBLANK(I1215)),IF(E1215="","",VLOOKUP(E1215,CODES!$C$2:$D$28,2,FALSE)),IF(ISBLANK(I1215),VLOOKUP(E1215,CODES!$C$2:$D$28,2,FALSE)&amp;","&amp;VLOOKUP(H1215,CODES!$C$2:$D$28,2,FALSE),VLOOKUP(E1215,CODES!$C$2:$D$28,2,FALSE)&amp;","&amp;VLOOKUP(H1215,CODES!$C$2:$D$28,2,FALSE)&amp;","&amp;VLOOKUP(I1215,CODES!$C$2:$D$28,2,FALSE)))</f>
        <v/>
      </c>
      <c r="Z1215" t="str">
        <f t="shared" si="80"/>
        <v/>
      </c>
      <c r="AA1215" t="str">
        <f>IF(Z1215="","",VLOOKUP(Z1215,CODES!$E$2:$F$73,2,FALSE))</f>
        <v/>
      </c>
    </row>
    <row r="1216" spans="10:27" x14ac:dyDescent="0.25">
      <c r="J1216" s="5"/>
      <c r="Q1216" t="str">
        <f t="shared" si="77"/>
        <v/>
      </c>
      <c r="S1216" t="str">
        <f t="shared" si="78"/>
        <v/>
      </c>
      <c r="T1216" t="str">
        <f t="shared" si="79"/>
        <v/>
      </c>
      <c r="U1216" t="str">
        <f>IF(B1216="","",VLOOKUP(B1216,CODES!$A$2:$B$6,2,FALSE))</f>
        <v/>
      </c>
      <c r="V1216" t="str">
        <f>IF(C1216="","",LOOKUP(C1216,{0,1,5,9,13,17,21},{"&lt;1 credits","1 - 4 credits","5 - 8 credits","9 - 12 credits","13 - 16 credits","17 - 20 credits","21 + credits"}))</f>
        <v/>
      </c>
      <c r="W1216" t="str">
        <f>IF(V1216="","",VLOOKUP(V1216,CODES!$G$2:$H$8,2,FALSE))</f>
        <v/>
      </c>
      <c r="X1216" t="str">
        <f>IF(AND(ISBLANK(F1216),ISBLANK(G1216)),IF(D1216="","",VLOOKUP(D1216,CODES!$K$2:$L$8,2,FALSE)),IF(ISBLANK(G1216),VLOOKUP(D1216,CODES!$K$2:$L$8,2,FALSE)&amp;","&amp;VLOOKUP(F1216,CODES!$K$2:$L$8,2,FALSE),VLOOKUP(D1216,CODES!$K$2:$L$8,2,FALSE)&amp;","&amp;VLOOKUP(F1216,CODES!$K$2:$L$8,2,FALSE)&amp;","&amp;VLOOKUP(G1216,CODES!$K$2:$L$8,2,FALSE)))</f>
        <v/>
      </c>
      <c r="Y1216" t="str">
        <f>IF(AND(ISBLANK(H1216),ISBLANK(I1216)),IF(E1216="","",VLOOKUP(E1216,CODES!$C$2:$D$28,2,FALSE)),IF(ISBLANK(I1216),VLOOKUP(E1216,CODES!$C$2:$D$28,2,FALSE)&amp;","&amp;VLOOKUP(H1216,CODES!$C$2:$D$28,2,FALSE),VLOOKUP(E1216,CODES!$C$2:$D$28,2,FALSE)&amp;","&amp;VLOOKUP(H1216,CODES!$C$2:$D$28,2,FALSE)&amp;","&amp;VLOOKUP(I1216,CODES!$C$2:$D$28,2,FALSE)))</f>
        <v/>
      </c>
      <c r="Z1216" t="str">
        <f t="shared" si="80"/>
        <v/>
      </c>
      <c r="AA1216" t="str">
        <f>IF(Z1216="","",VLOOKUP(Z1216,CODES!$E$2:$F$73,2,FALSE))</f>
        <v/>
      </c>
    </row>
    <row r="1217" spans="10:27" x14ac:dyDescent="0.25">
      <c r="J1217" s="5"/>
      <c r="Q1217" t="str">
        <f t="shared" si="77"/>
        <v/>
      </c>
      <c r="S1217" t="str">
        <f t="shared" si="78"/>
        <v/>
      </c>
      <c r="T1217" t="str">
        <f t="shared" si="79"/>
        <v/>
      </c>
      <c r="U1217" t="str">
        <f>IF(B1217="","",VLOOKUP(B1217,CODES!$A$2:$B$6,2,FALSE))</f>
        <v/>
      </c>
      <c r="V1217" t="str">
        <f>IF(C1217="","",LOOKUP(C1217,{0,1,5,9,13,17,21},{"&lt;1 credits","1 - 4 credits","5 - 8 credits","9 - 12 credits","13 - 16 credits","17 - 20 credits","21 + credits"}))</f>
        <v/>
      </c>
      <c r="W1217" t="str">
        <f>IF(V1217="","",VLOOKUP(V1217,CODES!$G$2:$H$8,2,FALSE))</f>
        <v/>
      </c>
      <c r="X1217" t="str">
        <f>IF(AND(ISBLANK(F1217),ISBLANK(G1217)),IF(D1217="","",VLOOKUP(D1217,CODES!$K$2:$L$8,2,FALSE)),IF(ISBLANK(G1217),VLOOKUP(D1217,CODES!$K$2:$L$8,2,FALSE)&amp;","&amp;VLOOKUP(F1217,CODES!$K$2:$L$8,2,FALSE),VLOOKUP(D1217,CODES!$K$2:$L$8,2,FALSE)&amp;","&amp;VLOOKUP(F1217,CODES!$K$2:$L$8,2,FALSE)&amp;","&amp;VLOOKUP(G1217,CODES!$K$2:$L$8,2,FALSE)))</f>
        <v/>
      </c>
      <c r="Y1217" t="str">
        <f>IF(AND(ISBLANK(H1217),ISBLANK(I1217)),IF(E1217="","",VLOOKUP(E1217,CODES!$C$2:$D$28,2,FALSE)),IF(ISBLANK(I1217),VLOOKUP(E1217,CODES!$C$2:$D$28,2,FALSE)&amp;","&amp;VLOOKUP(H1217,CODES!$C$2:$D$28,2,FALSE),VLOOKUP(E1217,CODES!$C$2:$D$28,2,FALSE)&amp;","&amp;VLOOKUP(H1217,CODES!$C$2:$D$28,2,FALSE)&amp;","&amp;VLOOKUP(I1217,CODES!$C$2:$D$28,2,FALSE)))</f>
        <v/>
      </c>
      <c r="Z1217" t="str">
        <f t="shared" si="80"/>
        <v/>
      </c>
      <c r="AA1217" t="str">
        <f>IF(Z1217="","",VLOOKUP(Z1217,CODES!$E$2:$F$73,2,FALSE))</f>
        <v/>
      </c>
    </row>
    <row r="1218" spans="10:27" x14ac:dyDescent="0.25">
      <c r="J1218" s="5"/>
      <c r="Q1218" t="str">
        <f t="shared" si="77"/>
        <v/>
      </c>
      <c r="S1218" t="str">
        <f t="shared" si="78"/>
        <v/>
      </c>
      <c r="T1218" t="str">
        <f t="shared" si="79"/>
        <v/>
      </c>
      <c r="U1218" t="str">
        <f>IF(B1218="","",VLOOKUP(B1218,CODES!$A$2:$B$6,2,FALSE))</f>
        <v/>
      </c>
      <c r="V1218" t="str">
        <f>IF(C1218="","",LOOKUP(C1218,{0,1,5,9,13,17,21},{"&lt;1 credits","1 - 4 credits","5 - 8 credits","9 - 12 credits","13 - 16 credits","17 - 20 credits","21 + credits"}))</f>
        <v/>
      </c>
      <c r="W1218" t="str">
        <f>IF(V1218="","",VLOOKUP(V1218,CODES!$G$2:$H$8,2,FALSE))</f>
        <v/>
      </c>
      <c r="X1218" t="str">
        <f>IF(AND(ISBLANK(F1218),ISBLANK(G1218)),IF(D1218="","",VLOOKUP(D1218,CODES!$K$2:$L$8,2,FALSE)),IF(ISBLANK(G1218),VLOOKUP(D1218,CODES!$K$2:$L$8,2,FALSE)&amp;","&amp;VLOOKUP(F1218,CODES!$K$2:$L$8,2,FALSE),VLOOKUP(D1218,CODES!$K$2:$L$8,2,FALSE)&amp;","&amp;VLOOKUP(F1218,CODES!$K$2:$L$8,2,FALSE)&amp;","&amp;VLOOKUP(G1218,CODES!$K$2:$L$8,2,FALSE)))</f>
        <v/>
      </c>
      <c r="Y1218" t="str">
        <f>IF(AND(ISBLANK(H1218),ISBLANK(I1218)),IF(E1218="","",VLOOKUP(E1218,CODES!$C$2:$D$28,2,FALSE)),IF(ISBLANK(I1218),VLOOKUP(E1218,CODES!$C$2:$D$28,2,FALSE)&amp;","&amp;VLOOKUP(H1218,CODES!$C$2:$D$28,2,FALSE),VLOOKUP(E1218,CODES!$C$2:$D$28,2,FALSE)&amp;","&amp;VLOOKUP(H1218,CODES!$C$2:$D$28,2,FALSE)&amp;","&amp;VLOOKUP(I1218,CODES!$C$2:$D$28,2,FALSE)))</f>
        <v/>
      </c>
      <c r="Z1218" t="str">
        <f t="shared" si="80"/>
        <v/>
      </c>
      <c r="AA1218" t="str">
        <f>IF(Z1218="","",VLOOKUP(Z1218,CODES!$E$2:$F$73,2,FALSE))</f>
        <v/>
      </c>
    </row>
    <row r="1219" spans="10:27" x14ac:dyDescent="0.25">
      <c r="J1219" s="5"/>
      <c r="Q1219" t="str">
        <f t="shared" si="77"/>
        <v/>
      </c>
      <c r="S1219" t="str">
        <f t="shared" si="78"/>
        <v/>
      </c>
      <c r="T1219" t="str">
        <f t="shared" si="79"/>
        <v/>
      </c>
      <c r="U1219" t="str">
        <f>IF(B1219="","",VLOOKUP(B1219,CODES!$A$2:$B$6,2,FALSE))</f>
        <v/>
      </c>
      <c r="V1219" t="str">
        <f>IF(C1219="","",LOOKUP(C1219,{0,1,5,9,13,17,21},{"&lt;1 credits","1 - 4 credits","5 - 8 credits","9 - 12 credits","13 - 16 credits","17 - 20 credits","21 + credits"}))</f>
        <v/>
      </c>
      <c r="W1219" t="str">
        <f>IF(V1219="","",VLOOKUP(V1219,CODES!$G$2:$H$8,2,FALSE))</f>
        <v/>
      </c>
      <c r="X1219" t="str">
        <f>IF(AND(ISBLANK(F1219),ISBLANK(G1219)),IF(D1219="","",VLOOKUP(D1219,CODES!$K$2:$L$8,2,FALSE)),IF(ISBLANK(G1219),VLOOKUP(D1219,CODES!$K$2:$L$8,2,FALSE)&amp;","&amp;VLOOKUP(F1219,CODES!$K$2:$L$8,2,FALSE),VLOOKUP(D1219,CODES!$K$2:$L$8,2,FALSE)&amp;","&amp;VLOOKUP(F1219,CODES!$K$2:$L$8,2,FALSE)&amp;","&amp;VLOOKUP(G1219,CODES!$K$2:$L$8,2,FALSE)))</f>
        <v/>
      </c>
      <c r="Y1219" t="str">
        <f>IF(AND(ISBLANK(H1219),ISBLANK(I1219)),IF(E1219="","",VLOOKUP(E1219,CODES!$C$2:$D$28,2,FALSE)),IF(ISBLANK(I1219),VLOOKUP(E1219,CODES!$C$2:$D$28,2,FALSE)&amp;","&amp;VLOOKUP(H1219,CODES!$C$2:$D$28,2,FALSE),VLOOKUP(E1219,CODES!$C$2:$D$28,2,FALSE)&amp;","&amp;VLOOKUP(H1219,CODES!$C$2:$D$28,2,FALSE)&amp;","&amp;VLOOKUP(I1219,CODES!$C$2:$D$28,2,FALSE)))</f>
        <v/>
      </c>
      <c r="Z1219" t="str">
        <f t="shared" si="80"/>
        <v/>
      </c>
      <c r="AA1219" t="str">
        <f>IF(Z1219="","",VLOOKUP(Z1219,CODES!$E$2:$F$73,2,FALSE))</f>
        <v/>
      </c>
    </row>
    <row r="1220" spans="10:27" x14ac:dyDescent="0.25">
      <c r="J1220" s="5"/>
      <c r="Q1220" t="str">
        <f t="shared" si="77"/>
        <v/>
      </c>
      <c r="S1220" t="str">
        <f t="shared" si="78"/>
        <v/>
      </c>
      <c r="T1220" t="str">
        <f t="shared" si="79"/>
        <v/>
      </c>
      <c r="U1220" t="str">
        <f>IF(B1220="","",VLOOKUP(B1220,CODES!$A$2:$B$6,2,FALSE))</f>
        <v/>
      </c>
      <c r="V1220" t="str">
        <f>IF(C1220="","",LOOKUP(C1220,{0,1,5,9,13,17,21},{"&lt;1 credits","1 - 4 credits","5 - 8 credits","9 - 12 credits","13 - 16 credits","17 - 20 credits","21 + credits"}))</f>
        <v/>
      </c>
      <c r="W1220" t="str">
        <f>IF(V1220="","",VLOOKUP(V1220,CODES!$G$2:$H$8,2,FALSE))</f>
        <v/>
      </c>
      <c r="X1220" t="str">
        <f>IF(AND(ISBLANK(F1220),ISBLANK(G1220)),IF(D1220="","",VLOOKUP(D1220,CODES!$K$2:$L$8,2,FALSE)),IF(ISBLANK(G1220),VLOOKUP(D1220,CODES!$K$2:$L$8,2,FALSE)&amp;","&amp;VLOOKUP(F1220,CODES!$K$2:$L$8,2,FALSE),VLOOKUP(D1220,CODES!$K$2:$L$8,2,FALSE)&amp;","&amp;VLOOKUP(F1220,CODES!$K$2:$L$8,2,FALSE)&amp;","&amp;VLOOKUP(G1220,CODES!$K$2:$L$8,2,FALSE)))</f>
        <v/>
      </c>
      <c r="Y1220" t="str">
        <f>IF(AND(ISBLANK(H1220),ISBLANK(I1220)),IF(E1220="","",VLOOKUP(E1220,CODES!$C$2:$D$28,2,FALSE)),IF(ISBLANK(I1220),VLOOKUP(E1220,CODES!$C$2:$D$28,2,FALSE)&amp;","&amp;VLOOKUP(H1220,CODES!$C$2:$D$28,2,FALSE),VLOOKUP(E1220,CODES!$C$2:$D$28,2,FALSE)&amp;","&amp;VLOOKUP(H1220,CODES!$C$2:$D$28,2,FALSE)&amp;","&amp;VLOOKUP(I1220,CODES!$C$2:$D$28,2,FALSE)))</f>
        <v/>
      </c>
      <c r="Z1220" t="str">
        <f t="shared" si="80"/>
        <v/>
      </c>
      <c r="AA1220" t="str">
        <f>IF(Z1220="","",VLOOKUP(Z1220,CODES!$E$2:$F$73,2,FALSE))</f>
        <v/>
      </c>
    </row>
    <row r="1221" spans="10:27" x14ac:dyDescent="0.25">
      <c r="J1221" s="5"/>
      <c r="Q1221" t="str">
        <f t="shared" si="77"/>
        <v/>
      </c>
      <c r="S1221" t="str">
        <f t="shared" si="78"/>
        <v/>
      </c>
      <c r="T1221" t="str">
        <f t="shared" si="79"/>
        <v/>
      </c>
      <c r="U1221" t="str">
        <f>IF(B1221="","",VLOOKUP(B1221,CODES!$A$2:$B$6,2,FALSE))</f>
        <v/>
      </c>
      <c r="V1221" t="str">
        <f>IF(C1221="","",LOOKUP(C1221,{0,1,5,9,13,17,21},{"&lt;1 credits","1 - 4 credits","5 - 8 credits","9 - 12 credits","13 - 16 credits","17 - 20 credits","21 + credits"}))</f>
        <v/>
      </c>
      <c r="W1221" t="str">
        <f>IF(V1221="","",VLOOKUP(V1221,CODES!$G$2:$H$8,2,FALSE))</f>
        <v/>
      </c>
      <c r="X1221" t="str">
        <f>IF(AND(ISBLANK(F1221),ISBLANK(G1221)),IF(D1221="","",VLOOKUP(D1221,CODES!$K$2:$L$8,2,FALSE)),IF(ISBLANK(G1221),VLOOKUP(D1221,CODES!$K$2:$L$8,2,FALSE)&amp;","&amp;VLOOKUP(F1221,CODES!$K$2:$L$8,2,FALSE),VLOOKUP(D1221,CODES!$K$2:$L$8,2,FALSE)&amp;","&amp;VLOOKUP(F1221,CODES!$K$2:$L$8,2,FALSE)&amp;","&amp;VLOOKUP(G1221,CODES!$K$2:$L$8,2,FALSE)))</f>
        <v/>
      </c>
      <c r="Y1221" t="str">
        <f>IF(AND(ISBLANK(H1221),ISBLANK(I1221)),IF(E1221="","",VLOOKUP(E1221,CODES!$C$2:$D$28,2,FALSE)),IF(ISBLANK(I1221),VLOOKUP(E1221,CODES!$C$2:$D$28,2,FALSE)&amp;","&amp;VLOOKUP(H1221,CODES!$C$2:$D$28,2,FALSE),VLOOKUP(E1221,CODES!$C$2:$D$28,2,FALSE)&amp;","&amp;VLOOKUP(H1221,CODES!$C$2:$D$28,2,FALSE)&amp;","&amp;VLOOKUP(I1221,CODES!$C$2:$D$28,2,FALSE)))</f>
        <v/>
      </c>
      <c r="Z1221" t="str">
        <f t="shared" si="80"/>
        <v/>
      </c>
      <c r="AA1221" t="str">
        <f>IF(Z1221="","",VLOOKUP(Z1221,CODES!$E$2:$F$73,2,FALSE))</f>
        <v/>
      </c>
    </row>
    <row r="1222" spans="10:27" x14ac:dyDescent="0.25">
      <c r="J1222" s="5"/>
      <c r="Q1222" t="str">
        <f t="shared" ref="Q1222:Q1285" si="81">IF(A1222="","","Courses")</f>
        <v/>
      </c>
      <c r="S1222" t="str">
        <f t="shared" ref="S1222:S1285" si="82">IF(Q1222="","",IF($B$1="","",$B$1))</f>
        <v/>
      </c>
      <c r="T1222" t="str">
        <f t="shared" ref="T1222:T1285" si="83">IF(Q1222="","",IF($B$2="","",$B$2))</f>
        <v/>
      </c>
      <c r="U1222" t="str">
        <f>IF(B1222="","",VLOOKUP(B1222,CODES!$A$2:$B$6,2,FALSE))</f>
        <v/>
      </c>
      <c r="V1222" t="str">
        <f>IF(C1222="","",LOOKUP(C1222,{0,1,5,9,13,17,21},{"&lt;1 credits","1 - 4 credits","5 - 8 credits","9 - 12 credits","13 - 16 credits","17 - 20 credits","21 + credits"}))</f>
        <v/>
      </c>
      <c r="W1222" t="str">
        <f>IF(V1222="","",VLOOKUP(V1222,CODES!$G$2:$H$8,2,FALSE))</f>
        <v/>
      </c>
      <c r="X1222" t="str">
        <f>IF(AND(ISBLANK(F1222),ISBLANK(G1222)),IF(D1222="","",VLOOKUP(D1222,CODES!$K$2:$L$8,2,FALSE)),IF(ISBLANK(G1222),VLOOKUP(D1222,CODES!$K$2:$L$8,2,FALSE)&amp;","&amp;VLOOKUP(F1222,CODES!$K$2:$L$8,2,FALSE),VLOOKUP(D1222,CODES!$K$2:$L$8,2,FALSE)&amp;","&amp;VLOOKUP(F1222,CODES!$K$2:$L$8,2,FALSE)&amp;","&amp;VLOOKUP(G1222,CODES!$K$2:$L$8,2,FALSE)))</f>
        <v/>
      </c>
      <c r="Y1222" t="str">
        <f>IF(AND(ISBLANK(H1222),ISBLANK(I1222)),IF(E1222="","",VLOOKUP(E1222,CODES!$C$2:$D$28,2,FALSE)),IF(ISBLANK(I1222),VLOOKUP(E1222,CODES!$C$2:$D$28,2,FALSE)&amp;","&amp;VLOOKUP(H1222,CODES!$C$2:$D$28,2,FALSE),VLOOKUP(E1222,CODES!$C$2:$D$28,2,FALSE)&amp;","&amp;VLOOKUP(H1222,CODES!$C$2:$D$28,2,FALSE)&amp;","&amp;VLOOKUP(I1222,CODES!$C$2:$D$28,2,FALSE)))</f>
        <v/>
      </c>
      <c r="Z1222" t="str">
        <f t="shared" ref="Z1222:Z1285" si="84">IF(L1222="","",TEXT(L1222,"mmm")&amp;" "&amp;TEXT(L1222,"yyyy"))</f>
        <v/>
      </c>
      <c r="AA1222" t="str">
        <f>IF(Z1222="","",VLOOKUP(Z1222,CODES!$E$2:$F$73,2,FALSE))</f>
        <v/>
      </c>
    </row>
    <row r="1223" spans="10:27" x14ac:dyDescent="0.25">
      <c r="J1223" s="5"/>
      <c r="Q1223" t="str">
        <f t="shared" si="81"/>
        <v/>
      </c>
      <c r="S1223" t="str">
        <f t="shared" si="82"/>
        <v/>
      </c>
      <c r="T1223" t="str">
        <f t="shared" si="83"/>
        <v/>
      </c>
      <c r="U1223" t="str">
        <f>IF(B1223="","",VLOOKUP(B1223,CODES!$A$2:$B$6,2,FALSE))</f>
        <v/>
      </c>
      <c r="V1223" t="str">
        <f>IF(C1223="","",LOOKUP(C1223,{0,1,5,9,13,17,21},{"&lt;1 credits","1 - 4 credits","5 - 8 credits","9 - 12 credits","13 - 16 credits","17 - 20 credits","21 + credits"}))</f>
        <v/>
      </c>
      <c r="W1223" t="str">
        <f>IF(V1223="","",VLOOKUP(V1223,CODES!$G$2:$H$8,2,FALSE))</f>
        <v/>
      </c>
      <c r="X1223" t="str">
        <f>IF(AND(ISBLANK(F1223),ISBLANK(G1223)),IF(D1223="","",VLOOKUP(D1223,CODES!$K$2:$L$8,2,FALSE)),IF(ISBLANK(G1223),VLOOKUP(D1223,CODES!$K$2:$L$8,2,FALSE)&amp;","&amp;VLOOKUP(F1223,CODES!$K$2:$L$8,2,FALSE),VLOOKUP(D1223,CODES!$K$2:$L$8,2,FALSE)&amp;","&amp;VLOOKUP(F1223,CODES!$K$2:$L$8,2,FALSE)&amp;","&amp;VLOOKUP(G1223,CODES!$K$2:$L$8,2,FALSE)))</f>
        <v/>
      </c>
      <c r="Y1223" t="str">
        <f>IF(AND(ISBLANK(H1223),ISBLANK(I1223)),IF(E1223="","",VLOOKUP(E1223,CODES!$C$2:$D$28,2,FALSE)),IF(ISBLANK(I1223),VLOOKUP(E1223,CODES!$C$2:$D$28,2,FALSE)&amp;","&amp;VLOOKUP(H1223,CODES!$C$2:$D$28,2,FALSE),VLOOKUP(E1223,CODES!$C$2:$D$28,2,FALSE)&amp;","&amp;VLOOKUP(H1223,CODES!$C$2:$D$28,2,FALSE)&amp;","&amp;VLOOKUP(I1223,CODES!$C$2:$D$28,2,FALSE)))</f>
        <v/>
      </c>
      <c r="Z1223" t="str">
        <f t="shared" si="84"/>
        <v/>
      </c>
      <c r="AA1223" t="str">
        <f>IF(Z1223="","",VLOOKUP(Z1223,CODES!$E$2:$F$73,2,FALSE))</f>
        <v/>
      </c>
    </row>
    <row r="1224" spans="10:27" x14ac:dyDescent="0.25">
      <c r="J1224" s="5"/>
      <c r="Q1224" t="str">
        <f t="shared" si="81"/>
        <v/>
      </c>
      <c r="S1224" t="str">
        <f t="shared" si="82"/>
        <v/>
      </c>
      <c r="T1224" t="str">
        <f t="shared" si="83"/>
        <v/>
      </c>
      <c r="U1224" t="str">
        <f>IF(B1224="","",VLOOKUP(B1224,CODES!$A$2:$B$6,2,FALSE))</f>
        <v/>
      </c>
      <c r="V1224" t="str">
        <f>IF(C1224="","",LOOKUP(C1224,{0,1,5,9,13,17,21},{"&lt;1 credits","1 - 4 credits","5 - 8 credits","9 - 12 credits","13 - 16 credits","17 - 20 credits","21 + credits"}))</f>
        <v/>
      </c>
      <c r="W1224" t="str">
        <f>IF(V1224="","",VLOOKUP(V1224,CODES!$G$2:$H$8,2,FALSE))</f>
        <v/>
      </c>
      <c r="X1224" t="str">
        <f>IF(AND(ISBLANK(F1224),ISBLANK(G1224)),IF(D1224="","",VLOOKUP(D1224,CODES!$K$2:$L$8,2,FALSE)),IF(ISBLANK(G1224),VLOOKUP(D1224,CODES!$K$2:$L$8,2,FALSE)&amp;","&amp;VLOOKUP(F1224,CODES!$K$2:$L$8,2,FALSE),VLOOKUP(D1224,CODES!$K$2:$L$8,2,FALSE)&amp;","&amp;VLOOKUP(F1224,CODES!$K$2:$L$8,2,FALSE)&amp;","&amp;VLOOKUP(G1224,CODES!$K$2:$L$8,2,FALSE)))</f>
        <v/>
      </c>
      <c r="Y1224" t="str">
        <f>IF(AND(ISBLANK(H1224),ISBLANK(I1224)),IF(E1224="","",VLOOKUP(E1224,CODES!$C$2:$D$28,2,FALSE)),IF(ISBLANK(I1224),VLOOKUP(E1224,CODES!$C$2:$D$28,2,FALSE)&amp;","&amp;VLOOKUP(H1224,CODES!$C$2:$D$28,2,FALSE),VLOOKUP(E1224,CODES!$C$2:$D$28,2,FALSE)&amp;","&amp;VLOOKUP(H1224,CODES!$C$2:$D$28,2,FALSE)&amp;","&amp;VLOOKUP(I1224,CODES!$C$2:$D$28,2,FALSE)))</f>
        <v/>
      </c>
      <c r="Z1224" t="str">
        <f t="shared" si="84"/>
        <v/>
      </c>
      <c r="AA1224" t="str">
        <f>IF(Z1224="","",VLOOKUP(Z1224,CODES!$E$2:$F$73,2,FALSE))</f>
        <v/>
      </c>
    </row>
    <row r="1225" spans="10:27" x14ac:dyDescent="0.25">
      <c r="J1225" s="5"/>
      <c r="Q1225" t="str">
        <f t="shared" si="81"/>
        <v/>
      </c>
      <c r="S1225" t="str">
        <f t="shared" si="82"/>
        <v/>
      </c>
      <c r="T1225" t="str">
        <f t="shared" si="83"/>
        <v/>
      </c>
      <c r="U1225" t="str">
        <f>IF(B1225="","",VLOOKUP(B1225,CODES!$A$2:$B$6,2,FALSE))</f>
        <v/>
      </c>
      <c r="V1225" t="str">
        <f>IF(C1225="","",LOOKUP(C1225,{0,1,5,9,13,17,21},{"&lt;1 credits","1 - 4 credits","5 - 8 credits","9 - 12 credits","13 - 16 credits","17 - 20 credits","21 + credits"}))</f>
        <v/>
      </c>
      <c r="W1225" t="str">
        <f>IF(V1225="","",VLOOKUP(V1225,CODES!$G$2:$H$8,2,FALSE))</f>
        <v/>
      </c>
      <c r="X1225" t="str">
        <f>IF(AND(ISBLANK(F1225),ISBLANK(G1225)),IF(D1225="","",VLOOKUP(D1225,CODES!$K$2:$L$8,2,FALSE)),IF(ISBLANK(G1225),VLOOKUP(D1225,CODES!$K$2:$L$8,2,FALSE)&amp;","&amp;VLOOKUP(F1225,CODES!$K$2:$L$8,2,FALSE),VLOOKUP(D1225,CODES!$K$2:$L$8,2,FALSE)&amp;","&amp;VLOOKUP(F1225,CODES!$K$2:$L$8,2,FALSE)&amp;","&amp;VLOOKUP(G1225,CODES!$K$2:$L$8,2,FALSE)))</f>
        <v/>
      </c>
      <c r="Y1225" t="str">
        <f>IF(AND(ISBLANK(H1225),ISBLANK(I1225)),IF(E1225="","",VLOOKUP(E1225,CODES!$C$2:$D$28,2,FALSE)),IF(ISBLANK(I1225),VLOOKUP(E1225,CODES!$C$2:$D$28,2,FALSE)&amp;","&amp;VLOOKUP(H1225,CODES!$C$2:$D$28,2,FALSE),VLOOKUP(E1225,CODES!$C$2:$D$28,2,FALSE)&amp;","&amp;VLOOKUP(H1225,CODES!$C$2:$D$28,2,FALSE)&amp;","&amp;VLOOKUP(I1225,CODES!$C$2:$D$28,2,FALSE)))</f>
        <v/>
      </c>
      <c r="Z1225" t="str">
        <f t="shared" si="84"/>
        <v/>
      </c>
      <c r="AA1225" t="str">
        <f>IF(Z1225="","",VLOOKUP(Z1225,CODES!$E$2:$F$73,2,FALSE))</f>
        <v/>
      </c>
    </row>
    <row r="1226" spans="10:27" x14ac:dyDescent="0.25">
      <c r="J1226" s="5"/>
      <c r="Q1226" t="str">
        <f t="shared" si="81"/>
        <v/>
      </c>
      <c r="S1226" t="str">
        <f t="shared" si="82"/>
        <v/>
      </c>
      <c r="T1226" t="str">
        <f t="shared" si="83"/>
        <v/>
      </c>
      <c r="U1226" t="str">
        <f>IF(B1226="","",VLOOKUP(B1226,CODES!$A$2:$B$6,2,FALSE))</f>
        <v/>
      </c>
      <c r="V1226" t="str">
        <f>IF(C1226="","",LOOKUP(C1226,{0,1,5,9,13,17,21},{"&lt;1 credits","1 - 4 credits","5 - 8 credits","9 - 12 credits","13 - 16 credits","17 - 20 credits","21 + credits"}))</f>
        <v/>
      </c>
      <c r="W1226" t="str">
        <f>IF(V1226="","",VLOOKUP(V1226,CODES!$G$2:$H$8,2,FALSE))</f>
        <v/>
      </c>
      <c r="X1226" t="str">
        <f>IF(AND(ISBLANK(F1226),ISBLANK(G1226)),IF(D1226="","",VLOOKUP(D1226,CODES!$K$2:$L$8,2,FALSE)),IF(ISBLANK(G1226),VLOOKUP(D1226,CODES!$K$2:$L$8,2,FALSE)&amp;","&amp;VLOOKUP(F1226,CODES!$K$2:$L$8,2,FALSE),VLOOKUP(D1226,CODES!$K$2:$L$8,2,FALSE)&amp;","&amp;VLOOKUP(F1226,CODES!$K$2:$L$8,2,FALSE)&amp;","&amp;VLOOKUP(G1226,CODES!$K$2:$L$8,2,FALSE)))</f>
        <v/>
      </c>
      <c r="Y1226" t="str">
        <f>IF(AND(ISBLANK(H1226),ISBLANK(I1226)),IF(E1226="","",VLOOKUP(E1226,CODES!$C$2:$D$28,2,FALSE)),IF(ISBLANK(I1226),VLOOKUP(E1226,CODES!$C$2:$D$28,2,FALSE)&amp;","&amp;VLOOKUP(H1226,CODES!$C$2:$D$28,2,FALSE),VLOOKUP(E1226,CODES!$C$2:$D$28,2,FALSE)&amp;","&amp;VLOOKUP(H1226,CODES!$C$2:$D$28,2,FALSE)&amp;","&amp;VLOOKUP(I1226,CODES!$C$2:$D$28,2,FALSE)))</f>
        <v/>
      </c>
      <c r="Z1226" t="str">
        <f t="shared" si="84"/>
        <v/>
      </c>
      <c r="AA1226" t="str">
        <f>IF(Z1226="","",VLOOKUP(Z1226,CODES!$E$2:$F$73,2,FALSE))</f>
        <v/>
      </c>
    </row>
    <row r="1227" spans="10:27" x14ac:dyDescent="0.25">
      <c r="J1227" s="5"/>
      <c r="Q1227" t="str">
        <f t="shared" si="81"/>
        <v/>
      </c>
      <c r="S1227" t="str">
        <f t="shared" si="82"/>
        <v/>
      </c>
      <c r="T1227" t="str">
        <f t="shared" si="83"/>
        <v/>
      </c>
      <c r="U1227" t="str">
        <f>IF(B1227="","",VLOOKUP(B1227,CODES!$A$2:$B$6,2,FALSE))</f>
        <v/>
      </c>
      <c r="V1227" t="str">
        <f>IF(C1227="","",LOOKUP(C1227,{0,1,5,9,13,17,21},{"&lt;1 credits","1 - 4 credits","5 - 8 credits","9 - 12 credits","13 - 16 credits","17 - 20 credits","21 + credits"}))</f>
        <v/>
      </c>
      <c r="W1227" t="str">
        <f>IF(V1227="","",VLOOKUP(V1227,CODES!$G$2:$H$8,2,FALSE))</f>
        <v/>
      </c>
      <c r="X1227" t="str">
        <f>IF(AND(ISBLANK(F1227),ISBLANK(G1227)),IF(D1227="","",VLOOKUP(D1227,CODES!$K$2:$L$8,2,FALSE)),IF(ISBLANK(G1227),VLOOKUP(D1227,CODES!$K$2:$L$8,2,FALSE)&amp;","&amp;VLOOKUP(F1227,CODES!$K$2:$L$8,2,FALSE),VLOOKUP(D1227,CODES!$K$2:$L$8,2,FALSE)&amp;","&amp;VLOOKUP(F1227,CODES!$K$2:$L$8,2,FALSE)&amp;","&amp;VLOOKUP(G1227,CODES!$K$2:$L$8,2,FALSE)))</f>
        <v/>
      </c>
      <c r="Y1227" t="str">
        <f>IF(AND(ISBLANK(H1227),ISBLANK(I1227)),IF(E1227="","",VLOOKUP(E1227,CODES!$C$2:$D$28,2,FALSE)),IF(ISBLANK(I1227),VLOOKUP(E1227,CODES!$C$2:$D$28,2,FALSE)&amp;","&amp;VLOOKUP(H1227,CODES!$C$2:$D$28,2,FALSE),VLOOKUP(E1227,CODES!$C$2:$D$28,2,FALSE)&amp;","&amp;VLOOKUP(H1227,CODES!$C$2:$D$28,2,FALSE)&amp;","&amp;VLOOKUP(I1227,CODES!$C$2:$D$28,2,FALSE)))</f>
        <v/>
      </c>
      <c r="Z1227" t="str">
        <f t="shared" si="84"/>
        <v/>
      </c>
      <c r="AA1227" t="str">
        <f>IF(Z1227="","",VLOOKUP(Z1227,CODES!$E$2:$F$73,2,FALSE))</f>
        <v/>
      </c>
    </row>
    <row r="1228" spans="10:27" x14ac:dyDescent="0.25">
      <c r="J1228" s="5"/>
      <c r="Q1228" t="str">
        <f t="shared" si="81"/>
        <v/>
      </c>
      <c r="S1228" t="str">
        <f t="shared" si="82"/>
        <v/>
      </c>
      <c r="T1228" t="str">
        <f t="shared" si="83"/>
        <v/>
      </c>
      <c r="U1228" t="str">
        <f>IF(B1228="","",VLOOKUP(B1228,CODES!$A$2:$B$6,2,FALSE))</f>
        <v/>
      </c>
      <c r="V1228" t="str">
        <f>IF(C1228="","",LOOKUP(C1228,{0,1,5,9,13,17,21},{"&lt;1 credits","1 - 4 credits","5 - 8 credits","9 - 12 credits","13 - 16 credits","17 - 20 credits","21 + credits"}))</f>
        <v/>
      </c>
      <c r="W1228" t="str">
        <f>IF(V1228="","",VLOOKUP(V1228,CODES!$G$2:$H$8,2,FALSE))</f>
        <v/>
      </c>
      <c r="X1228" t="str">
        <f>IF(AND(ISBLANK(F1228),ISBLANK(G1228)),IF(D1228="","",VLOOKUP(D1228,CODES!$K$2:$L$8,2,FALSE)),IF(ISBLANK(G1228),VLOOKUP(D1228,CODES!$K$2:$L$8,2,FALSE)&amp;","&amp;VLOOKUP(F1228,CODES!$K$2:$L$8,2,FALSE),VLOOKUP(D1228,CODES!$K$2:$L$8,2,FALSE)&amp;","&amp;VLOOKUP(F1228,CODES!$K$2:$L$8,2,FALSE)&amp;","&amp;VLOOKUP(G1228,CODES!$K$2:$L$8,2,FALSE)))</f>
        <v/>
      </c>
      <c r="Y1228" t="str">
        <f>IF(AND(ISBLANK(H1228),ISBLANK(I1228)),IF(E1228="","",VLOOKUP(E1228,CODES!$C$2:$D$28,2,FALSE)),IF(ISBLANK(I1228),VLOOKUP(E1228,CODES!$C$2:$D$28,2,FALSE)&amp;","&amp;VLOOKUP(H1228,CODES!$C$2:$D$28,2,FALSE),VLOOKUP(E1228,CODES!$C$2:$D$28,2,FALSE)&amp;","&amp;VLOOKUP(H1228,CODES!$C$2:$D$28,2,FALSE)&amp;","&amp;VLOOKUP(I1228,CODES!$C$2:$D$28,2,FALSE)))</f>
        <v/>
      </c>
      <c r="Z1228" t="str">
        <f t="shared" si="84"/>
        <v/>
      </c>
      <c r="AA1228" t="str">
        <f>IF(Z1228="","",VLOOKUP(Z1228,CODES!$E$2:$F$73,2,FALSE))</f>
        <v/>
      </c>
    </row>
    <row r="1229" spans="10:27" x14ac:dyDescent="0.25">
      <c r="J1229" s="5"/>
      <c r="Q1229" t="str">
        <f t="shared" si="81"/>
        <v/>
      </c>
      <c r="S1229" t="str">
        <f t="shared" si="82"/>
        <v/>
      </c>
      <c r="T1229" t="str">
        <f t="shared" si="83"/>
        <v/>
      </c>
      <c r="U1229" t="str">
        <f>IF(B1229="","",VLOOKUP(B1229,CODES!$A$2:$B$6,2,FALSE))</f>
        <v/>
      </c>
      <c r="V1229" t="str">
        <f>IF(C1229="","",LOOKUP(C1229,{0,1,5,9,13,17,21},{"&lt;1 credits","1 - 4 credits","5 - 8 credits","9 - 12 credits","13 - 16 credits","17 - 20 credits","21 + credits"}))</f>
        <v/>
      </c>
      <c r="W1229" t="str">
        <f>IF(V1229="","",VLOOKUP(V1229,CODES!$G$2:$H$8,2,FALSE))</f>
        <v/>
      </c>
      <c r="X1229" t="str">
        <f>IF(AND(ISBLANK(F1229),ISBLANK(G1229)),IF(D1229="","",VLOOKUP(D1229,CODES!$K$2:$L$8,2,FALSE)),IF(ISBLANK(G1229),VLOOKUP(D1229,CODES!$K$2:$L$8,2,FALSE)&amp;","&amp;VLOOKUP(F1229,CODES!$K$2:$L$8,2,FALSE),VLOOKUP(D1229,CODES!$K$2:$L$8,2,FALSE)&amp;","&amp;VLOOKUP(F1229,CODES!$K$2:$L$8,2,FALSE)&amp;","&amp;VLOOKUP(G1229,CODES!$K$2:$L$8,2,FALSE)))</f>
        <v/>
      </c>
      <c r="Y1229" t="str">
        <f>IF(AND(ISBLANK(H1229),ISBLANK(I1229)),IF(E1229="","",VLOOKUP(E1229,CODES!$C$2:$D$28,2,FALSE)),IF(ISBLANK(I1229),VLOOKUP(E1229,CODES!$C$2:$D$28,2,FALSE)&amp;","&amp;VLOOKUP(H1229,CODES!$C$2:$D$28,2,FALSE),VLOOKUP(E1229,CODES!$C$2:$D$28,2,FALSE)&amp;","&amp;VLOOKUP(H1229,CODES!$C$2:$D$28,2,FALSE)&amp;","&amp;VLOOKUP(I1229,CODES!$C$2:$D$28,2,FALSE)))</f>
        <v/>
      </c>
      <c r="Z1229" t="str">
        <f t="shared" si="84"/>
        <v/>
      </c>
      <c r="AA1229" t="str">
        <f>IF(Z1229="","",VLOOKUP(Z1229,CODES!$E$2:$F$73,2,FALSE))</f>
        <v/>
      </c>
    </row>
    <row r="1230" spans="10:27" x14ac:dyDescent="0.25">
      <c r="J1230" s="5"/>
      <c r="Q1230" t="str">
        <f t="shared" si="81"/>
        <v/>
      </c>
      <c r="S1230" t="str">
        <f t="shared" si="82"/>
        <v/>
      </c>
      <c r="T1230" t="str">
        <f t="shared" si="83"/>
        <v/>
      </c>
      <c r="U1230" t="str">
        <f>IF(B1230="","",VLOOKUP(B1230,CODES!$A$2:$B$6,2,FALSE))</f>
        <v/>
      </c>
      <c r="V1230" t="str">
        <f>IF(C1230="","",LOOKUP(C1230,{0,1,5,9,13,17,21},{"&lt;1 credits","1 - 4 credits","5 - 8 credits","9 - 12 credits","13 - 16 credits","17 - 20 credits","21 + credits"}))</f>
        <v/>
      </c>
      <c r="W1230" t="str">
        <f>IF(V1230="","",VLOOKUP(V1230,CODES!$G$2:$H$8,2,FALSE))</f>
        <v/>
      </c>
      <c r="X1230" t="str">
        <f>IF(AND(ISBLANK(F1230),ISBLANK(G1230)),IF(D1230="","",VLOOKUP(D1230,CODES!$K$2:$L$8,2,FALSE)),IF(ISBLANK(G1230),VLOOKUP(D1230,CODES!$K$2:$L$8,2,FALSE)&amp;","&amp;VLOOKUP(F1230,CODES!$K$2:$L$8,2,FALSE),VLOOKUP(D1230,CODES!$K$2:$L$8,2,FALSE)&amp;","&amp;VLOOKUP(F1230,CODES!$K$2:$L$8,2,FALSE)&amp;","&amp;VLOOKUP(G1230,CODES!$K$2:$L$8,2,FALSE)))</f>
        <v/>
      </c>
      <c r="Y1230" t="str">
        <f>IF(AND(ISBLANK(H1230),ISBLANK(I1230)),IF(E1230="","",VLOOKUP(E1230,CODES!$C$2:$D$28,2,FALSE)),IF(ISBLANK(I1230),VLOOKUP(E1230,CODES!$C$2:$D$28,2,FALSE)&amp;","&amp;VLOOKUP(H1230,CODES!$C$2:$D$28,2,FALSE),VLOOKUP(E1230,CODES!$C$2:$D$28,2,FALSE)&amp;","&amp;VLOOKUP(H1230,CODES!$C$2:$D$28,2,FALSE)&amp;","&amp;VLOOKUP(I1230,CODES!$C$2:$D$28,2,FALSE)))</f>
        <v/>
      </c>
      <c r="Z1230" t="str">
        <f t="shared" si="84"/>
        <v/>
      </c>
      <c r="AA1230" t="str">
        <f>IF(Z1230="","",VLOOKUP(Z1230,CODES!$E$2:$F$73,2,FALSE))</f>
        <v/>
      </c>
    </row>
    <row r="1231" spans="10:27" x14ac:dyDescent="0.25">
      <c r="J1231" s="5"/>
      <c r="Q1231" t="str">
        <f t="shared" si="81"/>
        <v/>
      </c>
      <c r="S1231" t="str">
        <f t="shared" si="82"/>
        <v/>
      </c>
      <c r="T1231" t="str">
        <f t="shared" si="83"/>
        <v/>
      </c>
      <c r="U1231" t="str">
        <f>IF(B1231="","",VLOOKUP(B1231,CODES!$A$2:$B$6,2,FALSE))</f>
        <v/>
      </c>
      <c r="V1231" t="str">
        <f>IF(C1231="","",LOOKUP(C1231,{0,1,5,9,13,17,21},{"&lt;1 credits","1 - 4 credits","5 - 8 credits","9 - 12 credits","13 - 16 credits","17 - 20 credits","21 + credits"}))</f>
        <v/>
      </c>
      <c r="W1231" t="str">
        <f>IF(V1231="","",VLOOKUP(V1231,CODES!$G$2:$H$8,2,FALSE))</f>
        <v/>
      </c>
      <c r="X1231" t="str">
        <f>IF(AND(ISBLANK(F1231),ISBLANK(G1231)),IF(D1231="","",VLOOKUP(D1231,CODES!$K$2:$L$8,2,FALSE)),IF(ISBLANK(G1231),VLOOKUP(D1231,CODES!$K$2:$L$8,2,FALSE)&amp;","&amp;VLOOKUP(F1231,CODES!$K$2:$L$8,2,FALSE),VLOOKUP(D1231,CODES!$K$2:$L$8,2,FALSE)&amp;","&amp;VLOOKUP(F1231,CODES!$K$2:$L$8,2,FALSE)&amp;","&amp;VLOOKUP(G1231,CODES!$K$2:$L$8,2,FALSE)))</f>
        <v/>
      </c>
      <c r="Y1231" t="str">
        <f>IF(AND(ISBLANK(H1231),ISBLANK(I1231)),IF(E1231="","",VLOOKUP(E1231,CODES!$C$2:$D$28,2,FALSE)),IF(ISBLANK(I1231),VLOOKUP(E1231,CODES!$C$2:$D$28,2,FALSE)&amp;","&amp;VLOOKUP(H1231,CODES!$C$2:$D$28,2,FALSE),VLOOKUP(E1231,CODES!$C$2:$D$28,2,FALSE)&amp;","&amp;VLOOKUP(H1231,CODES!$C$2:$D$28,2,FALSE)&amp;","&amp;VLOOKUP(I1231,CODES!$C$2:$D$28,2,FALSE)))</f>
        <v/>
      </c>
      <c r="Z1231" t="str">
        <f t="shared" si="84"/>
        <v/>
      </c>
      <c r="AA1231" t="str">
        <f>IF(Z1231="","",VLOOKUP(Z1231,CODES!$E$2:$F$73,2,FALSE))</f>
        <v/>
      </c>
    </row>
    <row r="1232" spans="10:27" x14ac:dyDescent="0.25">
      <c r="J1232" s="5"/>
      <c r="Q1232" t="str">
        <f t="shared" si="81"/>
        <v/>
      </c>
      <c r="S1232" t="str">
        <f t="shared" si="82"/>
        <v/>
      </c>
      <c r="T1232" t="str">
        <f t="shared" si="83"/>
        <v/>
      </c>
      <c r="U1232" t="str">
        <f>IF(B1232="","",VLOOKUP(B1232,CODES!$A$2:$B$6,2,FALSE))</f>
        <v/>
      </c>
      <c r="V1232" t="str">
        <f>IF(C1232="","",LOOKUP(C1232,{0,1,5,9,13,17,21},{"&lt;1 credits","1 - 4 credits","5 - 8 credits","9 - 12 credits","13 - 16 credits","17 - 20 credits","21 + credits"}))</f>
        <v/>
      </c>
      <c r="W1232" t="str">
        <f>IF(V1232="","",VLOOKUP(V1232,CODES!$G$2:$H$8,2,FALSE))</f>
        <v/>
      </c>
      <c r="X1232" t="str">
        <f>IF(AND(ISBLANK(F1232),ISBLANK(G1232)),IF(D1232="","",VLOOKUP(D1232,CODES!$K$2:$L$8,2,FALSE)),IF(ISBLANK(G1232),VLOOKUP(D1232,CODES!$K$2:$L$8,2,FALSE)&amp;","&amp;VLOOKUP(F1232,CODES!$K$2:$L$8,2,FALSE),VLOOKUP(D1232,CODES!$K$2:$L$8,2,FALSE)&amp;","&amp;VLOOKUP(F1232,CODES!$K$2:$L$8,2,FALSE)&amp;","&amp;VLOOKUP(G1232,CODES!$K$2:$L$8,2,FALSE)))</f>
        <v/>
      </c>
      <c r="Y1232" t="str">
        <f>IF(AND(ISBLANK(H1232),ISBLANK(I1232)),IF(E1232="","",VLOOKUP(E1232,CODES!$C$2:$D$28,2,FALSE)),IF(ISBLANK(I1232),VLOOKUP(E1232,CODES!$C$2:$D$28,2,FALSE)&amp;","&amp;VLOOKUP(H1232,CODES!$C$2:$D$28,2,FALSE),VLOOKUP(E1232,CODES!$C$2:$D$28,2,FALSE)&amp;","&amp;VLOOKUP(H1232,CODES!$C$2:$D$28,2,FALSE)&amp;","&amp;VLOOKUP(I1232,CODES!$C$2:$D$28,2,FALSE)))</f>
        <v/>
      </c>
      <c r="Z1232" t="str">
        <f t="shared" si="84"/>
        <v/>
      </c>
      <c r="AA1232" t="str">
        <f>IF(Z1232="","",VLOOKUP(Z1232,CODES!$E$2:$F$73,2,FALSE))</f>
        <v/>
      </c>
    </row>
    <row r="1233" spans="10:27" x14ac:dyDescent="0.25">
      <c r="J1233" s="5"/>
      <c r="Q1233" t="str">
        <f t="shared" si="81"/>
        <v/>
      </c>
      <c r="S1233" t="str">
        <f t="shared" si="82"/>
        <v/>
      </c>
      <c r="T1233" t="str">
        <f t="shared" si="83"/>
        <v/>
      </c>
      <c r="U1233" t="str">
        <f>IF(B1233="","",VLOOKUP(B1233,CODES!$A$2:$B$6,2,FALSE))</f>
        <v/>
      </c>
      <c r="V1233" t="str">
        <f>IF(C1233="","",LOOKUP(C1233,{0,1,5,9,13,17,21},{"&lt;1 credits","1 - 4 credits","5 - 8 credits","9 - 12 credits","13 - 16 credits","17 - 20 credits","21 + credits"}))</f>
        <v/>
      </c>
      <c r="W1233" t="str">
        <f>IF(V1233="","",VLOOKUP(V1233,CODES!$G$2:$H$8,2,FALSE))</f>
        <v/>
      </c>
      <c r="X1233" t="str">
        <f>IF(AND(ISBLANK(F1233),ISBLANK(G1233)),IF(D1233="","",VLOOKUP(D1233,CODES!$K$2:$L$8,2,FALSE)),IF(ISBLANK(G1233),VLOOKUP(D1233,CODES!$K$2:$L$8,2,FALSE)&amp;","&amp;VLOOKUP(F1233,CODES!$K$2:$L$8,2,FALSE),VLOOKUP(D1233,CODES!$K$2:$L$8,2,FALSE)&amp;","&amp;VLOOKUP(F1233,CODES!$K$2:$L$8,2,FALSE)&amp;","&amp;VLOOKUP(G1233,CODES!$K$2:$L$8,2,FALSE)))</f>
        <v/>
      </c>
      <c r="Y1233" t="str">
        <f>IF(AND(ISBLANK(H1233),ISBLANK(I1233)),IF(E1233="","",VLOOKUP(E1233,CODES!$C$2:$D$28,2,FALSE)),IF(ISBLANK(I1233),VLOOKUP(E1233,CODES!$C$2:$D$28,2,FALSE)&amp;","&amp;VLOOKUP(H1233,CODES!$C$2:$D$28,2,FALSE),VLOOKUP(E1233,CODES!$C$2:$D$28,2,FALSE)&amp;","&amp;VLOOKUP(H1233,CODES!$C$2:$D$28,2,FALSE)&amp;","&amp;VLOOKUP(I1233,CODES!$C$2:$D$28,2,FALSE)))</f>
        <v/>
      </c>
      <c r="Z1233" t="str">
        <f t="shared" si="84"/>
        <v/>
      </c>
      <c r="AA1233" t="str">
        <f>IF(Z1233="","",VLOOKUP(Z1233,CODES!$E$2:$F$73,2,FALSE))</f>
        <v/>
      </c>
    </row>
    <row r="1234" spans="10:27" x14ac:dyDescent="0.25">
      <c r="J1234" s="5"/>
      <c r="Q1234" t="str">
        <f t="shared" si="81"/>
        <v/>
      </c>
      <c r="S1234" t="str">
        <f t="shared" si="82"/>
        <v/>
      </c>
      <c r="T1234" t="str">
        <f t="shared" si="83"/>
        <v/>
      </c>
      <c r="U1234" t="str">
        <f>IF(B1234="","",VLOOKUP(B1234,CODES!$A$2:$B$6,2,FALSE))</f>
        <v/>
      </c>
      <c r="V1234" t="str">
        <f>IF(C1234="","",LOOKUP(C1234,{0,1,5,9,13,17,21},{"&lt;1 credits","1 - 4 credits","5 - 8 credits","9 - 12 credits","13 - 16 credits","17 - 20 credits","21 + credits"}))</f>
        <v/>
      </c>
      <c r="W1234" t="str">
        <f>IF(V1234="","",VLOOKUP(V1234,CODES!$G$2:$H$8,2,FALSE))</f>
        <v/>
      </c>
      <c r="X1234" t="str">
        <f>IF(AND(ISBLANK(F1234),ISBLANK(G1234)),IF(D1234="","",VLOOKUP(D1234,CODES!$K$2:$L$8,2,FALSE)),IF(ISBLANK(G1234),VLOOKUP(D1234,CODES!$K$2:$L$8,2,FALSE)&amp;","&amp;VLOOKUP(F1234,CODES!$K$2:$L$8,2,FALSE),VLOOKUP(D1234,CODES!$K$2:$L$8,2,FALSE)&amp;","&amp;VLOOKUP(F1234,CODES!$K$2:$L$8,2,FALSE)&amp;","&amp;VLOOKUP(G1234,CODES!$K$2:$L$8,2,FALSE)))</f>
        <v/>
      </c>
      <c r="Y1234" t="str">
        <f>IF(AND(ISBLANK(H1234),ISBLANK(I1234)),IF(E1234="","",VLOOKUP(E1234,CODES!$C$2:$D$28,2,FALSE)),IF(ISBLANK(I1234),VLOOKUP(E1234,CODES!$C$2:$D$28,2,FALSE)&amp;","&amp;VLOOKUP(H1234,CODES!$C$2:$D$28,2,FALSE),VLOOKUP(E1234,CODES!$C$2:$D$28,2,FALSE)&amp;","&amp;VLOOKUP(H1234,CODES!$C$2:$D$28,2,FALSE)&amp;","&amp;VLOOKUP(I1234,CODES!$C$2:$D$28,2,FALSE)))</f>
        <v/>
      </c>
      <c r="Z1234" t="str">
        <f t="shared" si="84"/>
        <v/>
      </c>
      <c r="AA1234" t="str">
        <f>IF(Z1234="","",VLOOKUP(Z1234,CODES!$E$2:$F$73,2,FALSE))</f>
        <v/>
      </c>
    </row>
    <row r="1235" spans="10:27" x14ac:dyDescent="0.25">
      <c r="J1235" s="5"/>
      <c r="Q1235" t="str">
        <f t="shared" si="81"/>
        <v/>
      </c>
      <c r="S1235" t="str">
        <f t="shared" si="82"/>
        <v/>
      </c>
      <c r="T1235" t="str">
        <f t="shared" si="83"/>
        <v/>
      </c>
      <c r="U1235" t="str">
        <f>IF(B1235="","",VLOOKUP(B1235,CODES!$A$2:$B$6,2,FALSE))</f>
        <v/>
      </c>
      <c r="V1235" t="str">
        <f>IF(C1235="","",LOOKUP(C1235,{0,1,5,9,13,17,21},{"&lt;1 credits","1 - 4 credits","5 - 8 credits","9 - 12 credits","13 - 16 credits","17 - 20 credits","21 + credits"}))</f>
        <v/>
      </c>
      <c r="W1235" t="str">
        <f>IF(V1235="","",VLOOKUP(V1235,CODES!$G$2:$H$8,2,FALSE))</f>
        <v/>
      </c>
      <c r="X1235" t="str">
        <f>IF(AND(ISBLANK(F1235),ISBLANK(G1235)),IF(D1235="","",VLOOKUP(D1235,CODES!$K$2:$L$8,2,FALSE)),IF(ISBLANK(G1235),VLOOKUP(D1235,CODES!$K$2:$L$8,2,FALSE)&amp;","&amp;VLOOKUP(F1235,CODES!$K$2:$L$8,2,FALSE),VLOOKUP(D1235,CODES!$K$2:$L$8,2,FALSE)&amp;","&amp;VLOOKUP(F1235,CODES!$K$2:$L$8,2,FALSE)&amp;","&amp;VLOOKUP(G1235,CODES!$K$2:$L$8,2,FALSE)))</f>
        <v/>
      </c>
      <c r="Y1235" t="str">
        <f>IF(AND(ISBLANK(H1235),ISBLANK(I1235)),IF(E1235="","",VLOOKUP(E1235,CODES!$C$2:$D$28,2,FALSE)),IF(ISBLANK(I1235),VLOOKUP(E1235,CODES!$C$2:$D$28,2,FALSE)&amp;","&amp;VLOOKUP(H1235,CODES!$C$2:$D$28,2,FALSE),VLOOKUP(E1235,CODES!$C$2:$D$28,2,FALSE)&amp;","&amp;VLOOKUP(H1235,CODES!$C$2:$D$28,2,FALSE)&amp;","&amp;VLOOKUP(I1235,CODES!$C$2:$D$28,2,FALSE)))</f>
        <v/>
      </c>
      <c r="Z1235" t="str">
        <f t="shared" si="84"/>
        <v/>
      </c>
      <c r="AA1235" t="str">
        <f>IF(Z1235="","",VLOOKUP(Z1235,CODES!$E$2:$F$73,2,FALSE))</f>
        <v/>
      </c>
    </row>
    <row r="1236" spans="10:27" x14ac:dyDescent="0.25">
      <c r="J1236" s="5"/>
      <c r="Q1236" t="str">
        <f t="shared" si="81"/>
        <v/>
      </c>
      <c r="S1236" t="str">
        <f t="shared" si="82"/>
        <v/>
      </c>
      <c r="T1236" t="str">
        <f t="shared" si="83"/>
        <v/>
      </c>
      <c r="U1236" t="str">
        <f>IF(B1236="","",VLOOKUP(B1236,CODES!$A$2:$B$6,2,FALSE))</f>
        <v/>
      </c>
      <c r="V1236" t="str">
        <f>IF(C1236="","",LOOKUP(C1236,{0,1,5,9,13,17,21},{"&lt;1 credits","1 - 4 credits","5 - 8 credits","9 - 12 credits","13 - 16 credits","17 - 20 credits","21 + credits"}))</f>
        <v/>
      </c>
      <c r="W1236" t="str">
        <f>IF(V1236="","",VLOOKUP(V1236,CODES!$G$2:$H$8,2,FALSE))</f>
        <v/>
      </c>
      <c r="X1236" t="str">
        <f>IF(AND(ISBLANK(F1236),ISBLANK(G1236)),IF(D1236="","",VLOOKUP(D1236,CODES!$K$2:$L$8,2,FALSE)),IF(ISBLANK(G1236),VLOOKUP(D1236,CODES!$K$2:$L$8,2,FALSE)&amp;","&amp;VLOOKUP(F1236,CODES!$K$2:$L$8,2,FALSE),VLOOKUP(D1236,CODES!$K$2:$L$8,2,FALSE)&amp;","&amp;VLOOKUP(F1236,CODES!$K$2:$L$8,2,FALSE)&amp;","&amp;VLOOKUP(G1236,CODES!$K$2:$L$8,2,FALSE)))</f>
        <v/>
      </c>
      <c r="Y1236" t="str">
        <f>IF(AND(ISBLANK(H1236),ISBLANK(I1236)),IF(E1236="","",VLOOKUP(E1236,CODES!$C$2:$D$28,2,FALSE)),IF(ISBLANK(I1236),VLOOKUP(E1236,CODES!$C$2:$D$28,2,FALSE)&amp;","&amp;VLOOKUP(H1236,CODES!$C$2:$D$28,2,FALSE),VLOOKUP(E1236,CODES!$C$2:$D$28,2,FALSE)&amp;","&amp;VLOOKUP(H1236,CODES!$C$2:$D$28,2,FALSE)&amp;","&amp;VLOOKUP(I1236,CODES!$C$2:$D$28,2,FALSE)))</f>
        <v/>
      </c>
      <c r="Z1236" t="str">
        <f t="shared" si="84"/>
        <v/>
      </c>
      <c r="AA1236" t="str">
        <f>IF(Z1236="","",VLOOKUP(Z1236,CODES!$E$2:$F$73,2,FALSE))</f>
        <v/>
      </c>
    </row>
    <row r="1237" spans="10:27" x14ac:dyDescent="0.25">
      <c r="J1237" s="5"/>
      <c r="Q1237" t="str">
        <f t="shared" si="81"/>
        <v/>
      </c>
      <c r="S1237" t="str">
        <f t="shared" si="82"/>
        <v/>
      </c>
      <c r="T1237" t="str">
        <f t="shared" si="83"/>
        <v/>
      </c>
      <c r="U1237" t="str">
        <f>IF(B1237="","",VLOOKUP(B1237,CODES!$A$2:$B$6,2,FALSE))</f>
        <v/>
      </c>
      <c r="V1237" t="str">
        <f>IF(C1237="","",LOOKUP(C1237,{0,1,5,9,13,17,21},{"&lt;1 credits","1 - 4 credits","5 - 8 credits","9 - 12 credits","13 - 16 credits","17 - 20 credits","21 + credits"}))</f>
        <v/>
      </c>
      <c r="W1237" t="str">
        <f>IF(V1237="","",VLOOKUP(V1237,CODES!$G$2:$H$8,2,FALSE))</f>
        <v/>
      </c>
      <c r="X1237" t="str">
        <f>IF(AND(ISBLANK(F1237),ISBLANK(G1237)),IF(D1237="","",VLOOKUP(D1237,CODES!$K$2:$L$8,2,FALSE)),IF(ISBLANK(G1237),VLOOKUP(D1237,CODES!$K$2:$L$8,2,FALSE)&amp;","&amp;VLOOKUP(F1237,CODES!$K$2:$L$8,2,FALSE),VLOOKUP(D1237,CODES!$K$2:$L$8,2,FALSE)&amp;","&amp;VLOOKUP(F1237,CODES!$K$2:$L$8,2,FALSE)&amp;","&amp;VLOOKUP(G1237,CODES!$K$2:$L$8,2,FALSE)))</f>
        <v/>
      </c>
      <c r="Y1237" t="str">
        <f>IF(AND(ISBLANK(H1237),ISBLANK(I1237)),IF(E1237="","",VLOOKUP(E1237,CODES!$C$2:$D$28,2,FALSE)),IF(ISBLANK(I1237),VLOOKUP(E1237,CODES!$C$2:$D$28,2,FALSE)&amp;","&amp;VLOOKUP(H1237,CODES!$C$2:$D$28,2,FALSE),VLOOKUP(E1237,CODES!$C$2:$D$28,2,FALSE)&amp;","&amp;VLOOKUP(H1237,CODES!$C$2:$D$28,2,FALSE)&amp;","&amp;VLOOKUP(I1237,CODES!$C$2:$D$28,2,FALSE)))</f>
        <v/>
      </c>
      <c r="Z1237" t="str">
        <f t="shared" si="84"/>
        <v/>
      </c>
      <c r="AA1237" t="str">
        <f>IF(Z1237="","",VLOOKUP(Z1237,CODES!$E$2:$F$73,2,FALSE))</f>
        <v/>
      </c>
    </row>
    <row r="1238" spans="10:27" x14ac:dyDescent="0.25">
      <c r="J1238" s="5"/>
      <c r="Q1238" t="str">
        <f t="shared" si="81"/>
        <v/>
      </c>
      <c r="S1238" t="str">
        <f t="shared" si="82"/>
        <v/>
      </c>
      <c r="T1238" t="str">
        <f t="shared" si="83"/>
        <v/>
      </c>
      <c r="U1238" t="str">
        <f>IF(B1238="","",VLOOKUP(B1238,CODES!$A$2:$B$6,2,FALSE))</f>
        <v/>
      </c>
      <c r="V1238" t="str">
        <f>IF(C1238="","",LOOKUP(C1238,{0,1,5,9,13,17,21},{"&lt;1 credits","1 - 4 credits","5 - 8 credits","9 - 12 credits","13 - 16 credits","17 - 20 credits","21 + credits"}))</f>
        <v/>
      </c>
      <c r="W1238" t="str">
        <f>IF(V1238="","",VLOOKUP(V1238,CODES!$G$2:$H$8,2,FALSE))</f>
        <v/>
      </c>
      <c r="X1238" t="str">
        <f>IF(AND(ISBLANK(F1238),ISBLANK(G1238)),IF(D1238="","",VLOOKUP(D1238,CODES!$K$2:$L$8,2,FALSE)),IF(ISBLANK(G1238),VLOOKUP(D1238,CODES!$K$2:$L$8,2,FALSE)&amp;","&amp;VLOOKUP(F1238,CODES!$K$2:$L$8,2,FALSE),VLOOKUP(D1238,CODES!$K$2:$L$8,2,FALSE)&amp;","&amp;VLOOKUP(F1238,CODES!$K$2:$L$8,2,FALSE)&amp;","&amp;VLOOKUP(G1238,CODES!$K$2:$L$8,2,FALSE)))</f>
        <v/>
      </c>
      <c r="Y1238" t="str">
        <f>IF(AND(ISBLANK(H1238),ISBLANK(I1238)),IF(E1238="","",VLOOKUP(E1238,CODES!$C$2:$D$28,2,FALSE)),IF(ISBLANK(I1238),VLOOKUP(E1238,CODES!$C$2:$D$28,2,FALSE)&amp;","&amp;VLOOKUP(H1238,CODES!$C$2:$D$28,2,FALSE),VLOOKUP(E1238,CODES!$C$2:$D$28,2,FALSE)&amp;","&amp;VLOOKUP(H1238,CODES!$C$2:$D$28,2,FALSE)&amp;","&amp;VLOOKUP(I1238,CODES!$C$2:$D$28,2,FALSE)))</f>
        <v/>
      </c>
      <c r="Z1238" t="str">
        <f t="shared" si="84"/>
        <v/>
      </c>
      <c r="AA1238" t="str">
        <f>IF(Z1238="","",VLOOKUP(Z1238,CODES!$E$2:$F$73,2,FALSE))</f>
        <v/>
      </c>
    </row>
    <row r="1239" spans="10:27" x14ac:dyDescent="0.25">
      <c r="J1239" s="5"/>
      <c r="Q1239" t="str">
        <f t="shared" si="81"/>
        <v/>
      </c>
      <c r="S1239" t="str">
        <f t="shared" si="82"/>
        <v/>
      </c>
      <c r="T1239" t="str">
        <f t="shared" si="83"/>
        <v/>
      </c>
      <c r="U1239" t="str">
        <f>IF(B1239="","",VLOOKUP(B1239,CODES!$A$2:$B$6,2,FALSE))</f>
        <v/>
      </c>
      <c r="V1239" t="str">
        <f>IF(C1239="","",LOOKUP(C1239,{0,1,5,9,13,17,21},{"&lt;1 credits","1 - 4 credits","5 - 8 credits","9 - 12 credits","13 - 16 credits","17 - 20 credits","21 + credits"}))</f>
        <v/>
      </c>
      <c r="W1239" t="str">
        <f>IF(V1239="","",VLOOKUP(V1239,CODES!$G$2:$H$8,2,FALSE))</f>
        <v/>
      </c>
      <c r="X1239" t="str">
        <f>IF(AND(ISBLANK(F1239),ISBLANK(G1239)),IF(D1239="","",VLOOKUP(D1239,CODES!$K$2:$L$8,2,FALSE)),IF(ISBLANK(G1239),VLOOKUP(D1239,CODES!$K$2:$L$8,2,FALSE)&amp;","&amp;VLOOKUP(F1239,CODES!$K$2:$L$8,2,FALSE),VLOOKUP(D1239,CODES!$K$2:$L$8,2,FALSE)&amp;","&amp;VLOOKUP(F1239,CODES!$K$2:$L$8,2,FALSE)&amp;","&amp;VLOOKUP(G1239,CODES!$K$2:$L$8,2,FALSE)))</f>
        <v/>
      </c>
      <c r="Y1239" t="str">
        <f>IF(AND(ISBLANK(H1239),ISBLANK(I1239)),IF(E1239="","",VLOOKUP(E1239,CODES!$C$2:$D$28,2,FALSE)),IF(ISBLANK(I1239),VLOOKUP(E1239,CODES!$C$2:$D$28,2,FALSE)&amp;","&amp;VLOOKUP(H1239,CODES!$C$2:$D$28,2,FALSE),VLOOKUP(E1239,CODES!$C$2:$D$28,2,FALSE)&amp;","&amp;VLOOKUP(H1239,CODES!$C$2:$D$28,2,FALSE)&amp;","&amp;VLOOKUP(I1239,CODES!$C$2:$D$28,2,FALSE)))</f>
        <v/>
      </c>
      <c r="Z1239" t="str">
        <f t="shared" si="84"/>
        <v/>
      </c>
      <c r="AA1239" t="str">
        <f>IF(Z1239="","",VLOOKUP(Z1239,CODES!$E$2:$F$73,2,FALSE))</f>
        <v/>
      </c>
    </row>
    <row r="1240" spans="10:27" x14ac:dyDescent="0.25">
      <c r="J1240" s="5"/>
      <c r="Q1240" t="str">
        <f t="shared" si="81"/>
        <v/>
      </c>
      <c r="S1240" t="str">
        <f t="shared" si="82"/>
        <v/>
      </c>
      <c r="T1240" t="str">
        <f t="shared" si="83"/>
        <v/>
      </c>
      <c r="U1240" t="str">
        <f>IF(B1240="","",VLOOKUP(B1240,CODES!$A$2:$B$6,2,FALSE))</f>
        <v/>
      </c>
      <c r="V1240" t="str">
        <f>IF(C1240="","",LOOKUP(C1240,{0,1,5,9,13,17,21},{"&lt;1 credits","1 - 4 credits","5 - 8 credits","9 - 12 credits","13 - 16 credits","17 - 20 credits","21 + credits"}))</f>
        <v/>
      </c>
      <c r="W1240" t="str">
        <f>IF(V1240="","",VLOOKUP(V1240,CODES!$G$2:$H$8,2,FALSE))</f>
        <v/>
      </c>
      <c r="X1240" t="str">
        <f>IF(AND(ISBLANK(F1240),ISBLANK(G1240)),IF(D1240="","",VLOOKUP(D1240,CODES!$K$2:$L$8,2,FALSE)),IF(ISBLANK(G1240),VLOOKUP(D1240,CODES!$K$2:$L$8,2,FALSE)&amp;","&amp;VLOOKUP(F1240,CODES!$K$2:$L$8,2,FALSE),VLOOKUP(D1240,CODES!$K$2:$L$8,2,FALSE)&amp;","&amp;VLOOKUP(F1240,CODES!$K$2:$L$8,2,FALSE)&amp;","&amp;VLOOKUP(G1240,CODES!$K$2:$L$8,2,FALSE)))</f>
        <v/>
      </c>
      <c r="Y1240" t="str">
        <f>IF(AND(ISBLANK(H1240),ISBLANK(I1240)),IF(E1240="","",VLOOKUP(E1240,CODES!$C$2:$D$28,2,FALSE)),IF(ISBLANK(I1240),VLOOKUP(E1240,CODES!$C$2:$D$28,2,FALSE)&amp;","&amp;VLOOKUP(H1240,CODES!$C$2:$D$28,2,FALSE),VLOOKUP(E1240,CODES!$C$2:$D$28,2,FALSE)&amp;","&amp;VLOOKUP(H1240,CODES!$C$2:$D$28,2,FALSE)&amp;","&amp;VLOOKUP(I1240,CODES!$C$2:$D$28,2,FALSE)))</f>
        <v/>
      </c>
      <c r="Z1240" t="str">
        <f t="shared" si="84"/>
        <v/>
      </c>
      <c r="AA1240" t="str">
        <f>IF(Z1240="","",VLOOKUP(Z1240,CODES!$E$2:$F$73,2,FALSE))</f>
        <v/>
      </c>
    </row>
    <row r="1241" spans="10:27" x14ac:dyDescent="0.25">
      <c r="J1241" s="5"/>
      <c r="Q1241" t="str">
        <f t="shared" si="81"/>
        <v/>
      </c>
      <c r="S1241" t="str">
        <f t="shared" si="82"/>
        <v/>
      </c>
      <c r="T1241" t="str">
        <f t="shared" si="83"/>
        <v/>
      </c>
      <c r="U1241" t="str">
        <f>IF(B1241="","",VLOOKUP(B1241,CODES!$A$2:$B$6,2,FALSE))</f>
        <v/>
      </c>
      <c r="V1241" t="str">
        <f>IF(C1241="","",LOOKUP(C1241,{0,1,5,9,13,17,21},{"&lt;1 credits","1 - 4 credits","5 - 8 credits","9 - 12 credits","13 - 16 credits","17 - 20 credits","21 + credits"}))</f>
        <v/>
      </c>
      <c r="W1241" t="str">
        <f>IF(V1241="","",VLOOKUP(V1241,CODES!$G$2:$H$8,2,FALSE))</f>
        <v/>
      </c>
      <c r="X1241" t="str">
        <f>IF(AND(ISBLANK(F1241),ISBLANK(G1241)),IF(D1241="","",VLOOKUP(D1241,CODES!$K$2:$L$8,2,FALSE)),IF(ISBLANK(G1241),VLOOKUP(D1241,CODES!$K$2:$L$8,2,FALSE)&amp;","&amp;VLOOKUP(F1241,CODES!$K$2:$L$8,2,FALSE),VLOOKUP(D1241,CODES!$K$2:$L$8,2,FALSE)&amp;","&amp;VLOOKUP(F1241,CODES!$K$2:$L$8,2,FALSE)&amp;","&amp;VLOOKUP(G1241,CODES!$K$2:$L$8,2,FALSE)))</f>
        <v/>
      </c>
      <c r="Y1241" t="str">
        <f>IF(AND(ISBLANK(H1241),ISBLANK(I1241)),IF(E1241="","",VLOOKUP(E1241,CODES!$C$2:$D$28,2,FALSE)),IF(ISBLANK(I1241),VLOOKUP(E1241,CODES!$C$2:$D$28,2,FALSE)&amp;","&amp;VLOOKUP(H1241,CODES!$C$2:$D$28,2,FALSE),VLOOKUP(E1241,CODES!$C$2:$D$28,2,FALSE)&amp;","&amp;VLOOKUP(H1241,CODES!$C$2:$D$28,2,FALSE)&amp;","&amp;VLOOKUP(I1241,CODES!$C$2:$D$28,2,FALSE)))</f>
        <v/>
      </c>
      <c r="Z1241" t="str">
        <f t="shared" si="84"/>
        <v/>
      </c>
      <c r="AA1241" t="str">
        <f>IF(Z1241="","",VLOOKUP(Z1241,CODES!$E$2:$F$73,2,FALSE))</f>
        <v/>
      </c>
    </row>
    <row r="1242" spans="10:27" x14ac:dyDescent="0.25">
      <c r="J1242" s="5"/>
      <c r="Q1242" t="str">
        <f t="shared" si="81"/>
        <v/>
      </c>
      <c r="S1242" t="str">
        <f t="shared" si="82"/>
        <v/>
      </c>
      <c r="T1242" t="str">
        <f t="shared" si="83"/>
        <v/>
      </c>
      <c r="U1242" t="str">
        <f>IF(B1242="","",VLOOKUP(B1242,CODES!$A$2:$B$6,2,FALSE))</f>
        <v/>
      </c>
      <c r="V1242" t="str">
        <f>IF(C1242="","",LOOKUP(C1242,{0,1,5,9,13,17,21},{"&lt;1 credits","1 - 4 credits","5 - 8 credits","9 - 12 credits","13 - 16 credits","17 - 20 credits","21 + credits"}))</f>
        <v/>
      </c>
      <c r="W1242" t="str">
        <f>IF(V1242="","",VLOOKUP(V1242,CODES!$G$2:$H$8,2,FALSE))</f>
        <v/>
      </c>
      <c r="X1242" t="str">
        <f>IF(AND(ISBLANK(F1242),ISBLANK(G1242)),IF(D1242="","",VLOOKUP(D1242,CODES!$K$2:$L$8,2,FALSE)),IF(ISBLANK(G1242),VLOOKUP(D1242,CODES!$K$2:$L$8,2,FALSE)&amp;","&amp;VLOOKUP(F1242,CODES!$K$2:$L$8,2,FALSE),VLOOKUP(D1242,CODES!$K$2:$L$8,2,FALSE)&amp;","&amp;VLOOKUP(F1242,CODES!$K$2:$L$8,2,FALSE)&amp;","&amp;VLOOKUP(G1242,CODES!$K$2:$L$8,2,FALSE)))</f>
        <v/>
      </c>
      <c r="Y1242" t="str">
        <f>IF(AND(ISBLANK(H1242),ISBLANK(I1242)),IF(E1242="","",VLOOKUP(E1242,CODES!$C$2:$D$28,2,FALSE)),IF(ISBLANK(I1242),VLOOKUP(E1242,CODES!$C$2:$D$28,2,FALSE)&amp;","&amp;VLOOKUP(H1242,CODES!$C$2:$D$28,2,FALSE),VLOOKUP(E1242,CODES!$C$2:$D$28,2,FALSE)&amp;","&amp;VLOOKUP(H1242,CODES!$C$2:$D$28,2,FALSE)&amp;","&amp;VLOOKUP(I1242,CODES!$C$2:$D$28,2,FALSE)))</f>
        <v/>
      </c>
      <c r="Z1242" t="str">
        <f t="shared" si="84"/>
        <v/>
      </c>
      <c r="AA1242" t="str">
        <f>IF(Z1242="","",VLOOKUP(Z1242,CODES!$E$2:$F$73,2,FALSE))</f>
        <v/>
      </c>
    </row>
    <row r="1243" spans="10:27" x14ac:dyDescent="0.25">
      <c r="J1243" s="5"/>
      <c r="Q1243" t="str">
        <f t="shared" si="81"/>
        <v/>
      </c>
      <c r="S1243" t="str">
        <f t="shared" si="82"/>
        <v/>
      </c>
      <c r="T1243" t="str">
        <f t="shared" si="83"/>
        <v/>
      </c>
      <c r="U1243" t="str">
        <f>IF(B1243="","",VLOOKUP(B1243,CODES!$A$2:$B$6,2,FALSE))</f>
        <v/>
      </c>
      <c r="V1243" t="str">
        <f>IF(C1243="","",LOOKUP(C1243,{0,1,5,9,13,17,21},{"&lt;1 credits","1 - 4 credits","5 - 8 credits","9 - 12 credits","13 - 16 credits","17 - 20 credits","21 + credits"}))</f>
        <v/>
      </c>
      <c r="W1243" t="str">
        <f>IF(V1243="","",VLOOKUP(V1243,CODES!$G$2:$H$8,2,FALSE))</f>
        <v/>
      </c>
      <c r="X1243" t="str">
        <f>IF(AND(ISBLANK(F1243),ISBLANK(G1243)),IF(D1243="","",VLOOKUP(D1243,CODES!$K$2:$L$8,2,FALSE)),IF(ISBLANK(G1243),VLOOKUP(D1243,CODES!$K$2:$L$8,2,FALSE)&amp;","&amp;VLOOKUP(F1243,CODES!$K$2:$L$8,2,FALSE),VLOOKUP(D1243,CODES!$K$2:$L$8,2,FALSE)&amp;","&amp;VLOOKUP(F1243,CODES!$K$2:$L$8,2,FALSE)&amp;","&amp;VLOOKUP(G1243,CODES!$K$2:$L$8,2,FALSE)))</f>
        <v/>
      </c>
      <c r="Y1243" t="str">
        <f>IF(AND(ISBLANK(H1243),ISBLANK(I1243)),IF(E1243="","",VLOOKUP(E1243,CODES!$C$2:$D$28,2,FALSE)),IF(ISBLANK(I1243),VLOOKUP(E1243,CODES!$C$2:$D$28,2,FALSE)&amp;","&amp;VLOOKUP(H1243,CODES!$C$2:$D$28,2,FALSE),VLOOKUP(E1243,CODES!$C$2:$D$28,2,FALSE)&amp;","&amp;VLOOKUP(H1243,CODES!$C$2:$D$28,2,FALSE)&amp;","&amp;VLOOKUP(I1243,CODES!$C$2:$D$28,2,FALSE)))</f>
        <v/>
      </c>
      <c r="Z1243" t="str">
        <f t="shared" si="84"/>
        <v/>
      </c>
      <c r="AA1243" t="str">
        <f>IF(Z1243="","",VLOOKUP(Z1243,CODES!$E$2:$F$73,2,FALSE))</f>
        <v/>
      </c>
    </row>
    <row r="1244" spans="10:27" x14ac:dyDescent="0.25">
      <c r="J1244" s="5"/>
      <c r="Q1244" t="str">
        <f t="shared" si="81"/>
        <v/>
      </c>
      <c r="S1244" t="str">
        <f t="shared" si="82"/>
        <v/>
      </c>
      <c r="T1244" t="str">
        <f t="shared" si="83"/>
        <v/>
      </c>
      <c r="U1244" t="str">
        <f>IF(B1244="","",VLOOKUP(B1244,CODES!$A$2:$B$6,2,FALSE))</f>
        <v/>
      </c>
      <c r="V1244" t="str">
        <f>IF(C1244="","",LOOKUP(C1244,{0,1,5,9,13,17,21},{"&lt;1 credits","1 - 4 credits","5 - 8 credits","9 - 12 credits","13 - 16 credits","17 - 20 credits","21 + credits"}))</f>
        <v/>
      </c>
      <c r="W1244" t="str">
        <f>IF(V1244="","",VLOOKUP(V1244,CODES!$G$2:$H$8,2,FALSE))</f>
        <v/>
      </c>
      <c r="X1244" t="str">
        <f>IF(AND(ISBLANK(F1244),ISBLANK(G1244)),IF(D1244="","",VLOOKUP(D1244,CODES!$K$2:$L$8,2,FALSE)),IF(ISBLANK(G1244),VLOOKUP(D1244,CODES!$K$2:$L$8,2,FALSE)&amp;","&amp;VLOOKUP(F1244,CODES!$K$2:$L$8,2,FALSE),VLOOKUP(D1244,CODES!$K$2:$L$8,2,FALSE)&amp;","&amp;VLOOKUP(F1244,CODES!$K$2:$L$8,2,FALSE)&amp;","&amp;VLOOKUP(G1244,CODES!$K$2:$L$8,2,FALSE)))</f>
        <v/>
      </c>
      <c r="Y1244" t="str">
        <f>IF(AND(ISBLANK(H1244),ISBLANK(I1244)),IF(E1244="","",VLOOKUP(E1244,CODES!$C$2:$D$28,2,FALSE)),IF(ISBLANK(I1244),VLOOKUP(E1244,CODES!$C$2:$D$28,2,FALSE)&amp;","&amp;VLOOKUP(H1244,CODES!$C$2:$D$28,2,FALSE),VLOOKUP(E1244,CODES!$C$2:$D$28,2,FALSE)&amp;","&amp;VLOOKUP(H1244,CODES!$C$2:$D$28,2,FALSE)&amp;","&amp;VLOOKUP(I1244,CODES!$C$2:$D$28,2,FALSE)))</f>
        <v/>
      </c>
      <c r="Z1244" t="str">
        <f t="shared" si="84"/>
        <v/>
      </c>
      <c r="AA1244" t="str">
        <f>IF(Z1244="","",VLOOKUP(Z1244,CODES!$E$2:$F$73,2,FALSE))</f>
        <v/>
      </c>
    </row>
    <row r="1245" spans="10:27" x14ac:dyDescent="0.25">
      <c r="J1245" s="5"/>
      <c r="Q1245" t="str">
        <f t="shared" si="81"/>
        <v/>
      </c>
      <c r="S1245" t="str">
        <f t="shared" si="82"/>
        <v/>
      </c>
      <c r="T1245" t="str">
        <f t="shared" si="83"/>
        <v/>
      </c>
      <c r="U1245" t="str">
        <f>IF(B1245="","",VLOOKUP(B1245,CODES!$A$2:$B$6,2,FALSE))</f>
        <v/>
      </c>
      <c r="V1245" t="str">
        <f>IF(C1245="","",LOOKUP(C1245,{0,1,5,9,13,17,21},{"&lt;1 credits","1 - 4 credits","5 - 8 credits","9 - 12 credits","13 - 16 credits","17 - 20 credits","21 + credits"}))</f>
        <v/>
      </c>
      <c r="W1245" t="str">
        <f>IF(V1245="","",VLOOKUP(V1245,CODES!$G$2:$H$8,2,FALSE))</f>
        <v/>
      </c>
      <c r="X1245" t="str">
        <f>IF(AND(ISBLANK(F1245),ISBLANK(G1245)),IF(D1245="","",VLOOKUP(D1245,CODES!$K$2:$L$8,2,FALSE)),IF(ISBLANK(G1245),VLOOKUP(D1245,CODES!$K$2:$L$8,2,FALSE)&amp;","&amp;VLOOKUP(F1245,CODES!$K$2:$L$8,2,FALSE),VLOOKUP(D1245,CODES!$K$2:$L$8,2,FALSE)&amp;","&amp;VLOOKUP(F1245,CODES!$K$2:$L$8,2,FALSE)&amp;","&amp;VLOOKUP(G1245,CODES!$K$2:$L$8,2,FALSE)))</f>
        <v/>
      </c>
      <c r="Y1245" t="str">
        <f>IF(AND(ISBLANK(H1245),ISBLANK(I1245)),IF(E1245="","",VLOOKUP(E1245,CODES!$C$2:$D$28,2,FALSE)),IF(ISBLANK(I1245),VLOOKUP(E1245,CODES!$C$2:$D$28,2,FALSE)&amp;","&amp;VLOOKUP(H1245,CODES!$C$2:$D$28,2,FALSE),VLOOKUP(E1245,CODES!$C$2:$D$28,2,FALSE)&amp;","&amp;VLOOKUP(H1245,CODES!$C$2:$D$28,2,FALSE)&amp;","&amp;VLOOKUP(I1245,CODES!$C$2:$D$28,2,FALSE)))</f>
        <v/>
      </c>
      <c r="Z1245" t="str">
        <f t="shared" si="84"/>
        <v/>
      </c>
      <c r="AA1245" t="str">
        <f>IF(Z1245="","",VLOOKUP(Z1245,CODES!$E$2:$F$73,2,FALSE))</f>
        <v/>
      </c>
    </row>
    <row r="1246" spans="10:27" x14ac:dyDescent="0.25">
      <c r="J1246" s="5"/>
      <c r="Q1246" t="str">
        <f t="shared" si="81"/>
        <v/>
      </c>
      <c r="S1246" t="str">
        <f t="shared" si="82"/>
        <v/>
      </c>
      <c r="T1246" t="str">
        <f t="shared" si="83"/>
        <v/>
      </c>
      <c r="U1246" t="str">
        <f>IF(B1246="","",VLOOKUP(B1246,CODES!$A$2:$B$6,2,FALSE))</f>
        <v/>
      </c>
      <c r="V1246" t="str">
        <f>IF(C1246="","",LOOKUP(C1246,{0,1,5,9,13,17,21},{"&lt;1 credits","1 - 4 credits","5 - 8 credits","9 - 12 credits","13 - 16 credits","17 - 20 credits","21 + credits"}))</f>
        <v/>
      </c>
      <c r="W1246" t="str">
        <f>IF(V1246="","",VLOOKUP(V1246,CODES!$G$2:$H$8,2,FALSE))</f>
        <v/>
      </c>
      <c r="X1246" t="str">
        <f>IF(AND(ISBLANK(F1246),ISBLANK(G1246)),IF(D1246="","",VLOOKUP(D1246,CODES!$K$2:$L$8,2,FALSE)),IF(ISBLANK(G1246),VLOOKUP(D1246,CODES!$K$2:$L$8,2,FALSE)&amp;","&amp;VLOOKUP(F1246,CODES!$K$2:$L$8,2,FALSE),VLOOKUP(D1246,CODES!$K$2:$L$8,2,FALSE)&amp;","&amp;VLOOKUP(F1246,CODES!$K$2:$L$8,2,FALSE)&amp;","&amp;VLOOKUP(G1246,CODES!$K$2:$L$8,2,FALSE)))</f>
        <v/>
      </c>
      <c r="Y1246" t="str">
        <f>IF(AND(ISBLANK(H1246),ISBLANK(I1246)),IF(E1246="","",VLOOKUP(E1246,CODES!$C$2:$D$28,2,FALSE)),IF(ISBLANK(I1246),VLOOKUP(E1246,CODES!$C$2:$D$28,2,FALSE)&amp;","&amp;VLOOKUP(H1246,CODES!$C$2:$D$28,2,FALSE),VLOOKUP(E1246,CODES!$C$2:$D$28,2,FALSE)&amp;","&amp;VLOOKUP(H1246,CODES!$C$2:$D$28,2,FALSE)&amp;","&amp;VLOOKUP(I1246,CODES!$C$2:$D$28,2,FALSE)))</f>
        <v/>
      </c>
      <c r="Z1246" t="str">
        <f t="shared" si="84"/>
        <v/>
      </c>
      <c r="AA1246" t="str">
        <f>IF(Z1246="","",VLOOKUP(Z1246,CODES!$E$2:$F$73,2,FALSE))</f>
        <v/>
      </c>
    </row>
    <row r="1247" spans="10:27" x14ac:dyDescent="0.25">
      <c r="J1247" s="5"/>
      <c r="Q1247" t="str">
        <f t="shared" si="81"/>
        <v/>
      </c>
      <c r="S1247" t="str">
        <f t="shared" si="82"/>
        <v/>
      </c>
      <c r="T1247" t="str">
        <f t="shared" si="83"/>
        <v/>
      </c>
      <c r="U1247" t="str">
        <f>IF(B1247="","",VLOOKUP(B1247,CODES!$A$2:$B$6,2,FALSE))</f>
        <v/>
      </c>
      <c r="V1247" t="str">
        <f>IF(C1247="","",LOOKUP(C1247,{0,1,5,9,13,17,21},{"&lt;1 credits","1 - 4 credits","5 - 8 credits","9 - 12 credits","13 - 16 credits","17 - 20 credits","21 + credits"}))</f>
        <v/>
      </c>
      <c r="W1247" t="str">
        <f>IF(V1247="","",VLOOKUP(V1247,CODES!$G$2:$H$8,2,FALSE))</f>
        <v/>
      </c>
      <c r="X1247" t="str">
        <f>IF(AND(ISBLANK(F1247),ISBLANK(G1247)),IF(D1247="","",VLOOKUP(D1247,CODES!$K$2:$L$8,2,FALSE)),IF(ISBLANK(G1247),VLOOKUP(D1247,CODES!$K$2:$L$8,2,FALSE)&amp;","&amp;VLOOKUP(F1247,CODES!$K$2:$L$8,2,FALSE),VLOOKUP(D1247,CODES!$K$2:$L$8,2,FALSE)&amp;","&amp;VLOOKUP(F1247,CODES!$K$2:$L$8,2,FALSE)&amp;","&amp;VLOOKUP(G1247,CODES!$K$2:$L$8,2,FALSE)))</f>
        <v/>
      </c>
      <c r="Y1247" t="str">
        <f>IF(AND(ISBLANK(H1247),ISBLANK(I1247)),IF(E1247="","",VLOOKUP(E1247,CODES!$C$2:$D$28,2,FALSE)),IF(ISBLANK(I1247),VLOOKUP(E1247,CODES!$C$2:$D$28,2,FALSE)&amp;","&amp;VLOOKUP(H1247,CODES!$C$2:$D$28,2,FALSE),VLOOKUP(E1247,CODES!$C$2:$D$28,2,FALSE)&amp;","&amp;VLOOKUP(H1247,CODES!$C$2:$D$28,2,FALSE)&amp;","&amp;VLOOKUP(I1247,CODES!$C$2:$D$28,2,FALSE)))</f>
        <v/>
      </c>
      <c r="Z1247" t="str">
        <f t="shared" si="84"/>
        <v/>
      </c>
      <c r="AA1247" t="str">
        <f>IF(Z1247="","",VLOOKUP(Z1247,CODES!$E$2:$F$73,2,FALSE))</f>
        <v/>
      </c>
    </row>
    <row r="1248" spans="10:27" x14ac:dyDescent="0.25">
      <c r="J1248" s="5"/>
      <c r="Q1248" t="str">
        <f t="shared" si="81"/>
        <v/>
      </c>
      <c r="S1248" t="str">
        <f t="shared" si="82"/>
        <v/>
      </c>
      <c r="T1248" t="str">
        <f t="shared" si="83"/>
        <v/>
      </c>
      <c r="U1248" t="str">
        <f>IF(B1248="","",VLOOKUP(B1248,CODES!$A$2:$B$6,2,FALSE))</f>
        <v/>
      </c>
      <c r="V1248" t="str">
        <f>IF(C1248="","",LOOKUP(C1248,{0,1,5,9,13,17,21},{"&lt;1 credits","1 - 4 credits","5 - 8 credits","9 - 12 credits","13 - 16 credits","17 - 20 credits","21 + credits"}))</f>
        <v/>
      </c>
      <c r="W1248" t="str">
        <f>IF(V1248="","",VLOOKUP(V1248,CODES!$G$2:$H$8,2,FALSE))</f>
        <v/>
      </c>
      <c r="X1248" t="str">
        <f>IF(AND(ISBLANK(F1248),ISBLANK(G1248)),IF(D1248="","",VLOOKUP(D1248,CODES!$K$2:$L$8,2,FALSE)),IF(ISBLANK(G1248),VLOOKUP(D1248,CODES!$K$2:$L$8,2,FALSE)&amp;","&amp;VLOOKUP(F1248,CODES!$K$2:$L$8,2,FALSE),VLOOKUP(D1248,CODES!$K$2:$L$8,2,FALSE)&amp;","&amp;VLOOKUP(F1248,CODES!$K$2:$L$8,2,FALSE)&amp;","&amp;VLOOKUP(G1248,CODES!$K$2:$L$8,2,FALSE)))</f>
        <v/>
      </c>
      <c r="Y1248" t="str">
        <f>IF(AND(ISBLANK(H1248),ISBLANK(I1248)),IF(E1248="","",VLOOKUP(E1248,CODES!$C$2:$D$28,2,FALSE)),IF(ISBLANK(I1248),VLOOKUP(E1248,CODES!$C$2:$D$28,2,FALSE)&amp;","&amp;VLOOKUP(H1248,CODES!$C$2:$D$28,2,FALSE),VLOOKUP(E1248,CODES!$C$2:$D$28,2,FALSE)&amp;","&amp;VLOOKUP(H1248,CODES!$C$2:$D$28,2,FALSE)&amp;","&amp;VLOOKUP(I1248,CODES!$C$2:$D$28,2,FALSE)))</f>
        <v/>
      </c>
      <c r="Z1248" t="str">
        <f t="shared" si="84"/>
        <v/>
      </c>
      <c r="AA1248" t="str">
        <f>IF(Z1248="","",VLOOKUP(Z1248,CODES!$E$2:$F$73,2,FALSE))</f>
        <v/>
      </c>
    </row>
    <row r="1249" spans="10:27" x14ac:dyDescent="0.25">
      <c r="J1249" s="5"/>
      <c r="Q1249" t="str">
        <f t="shared" si="81"/>
        <v/>
      </c>
      <c r="S1249" t="str">
        <f t="shared" si="82"/>
        <v/>
      </c>
      <c r="T1249" t="str">
        <f t="shared" si="83"/>
        <v/>
      </c>
      <c r="U1249" t="str">
        <f>IF(B1249="","",VLOOKUP(B1249,CODES!$A$2:$B$6,2,FALSE))</f>
        <v/>
      </c>
      <c r="V1249" t="str">
        <f>IF(C1249="","",LOOKUP(C1249,{0,1,5,9,13,17,21},{"&lt;1 credits","1 - 4 credits","5 - 8 credits","9 - 12 credits","13 - 16 credits","17 - 20 credits","21 + credits"}))</f>
        <v/>
      </c>
      <c r="W1249" t="str">
        <f>IF(V1249="","",VLOOKUP(V1249,CODES!$G$2:$H$8,2,FALSE))</f>
        <v/>
      </c>
      <c r="X1249" t="str">
        <f>IF(AND(ISBLANK(F1249),ISBLANK(G1249)),IF(D1249="","",VLOOKUP(D1249,CODES!$K$2:$L$8,2,FALSE)),IF(ISBLANK(G1249),VLOOKUP(D1249,CODES!$K$2:$L$8,2,FALSE)&amp;","&amp;VLOOKUP(F1249,CODES!$K$2:$L$8,2,FALSE),VLOOKUP(D1249,CODES!$K$2:$L$8,2,FALSE)&amp;","&amp;VLOOKUP(F1249,CODES!$K$2:$L$8,2,FALSE)&amp;","&amp;VLOOKUP(G1249,CODES!$K$2:$L$8,2,FALSE)))</f>
        <v/>
      </c>
      <c r="Y1249" t="str">
        <f>IF(AND(ISBLANK(H1249),ISBLANK(I1249)),IF(E1249="","",VLOOKUP(E1249,CODES!$C$2:$D$28,2,FALSE)),IF(ISBLANK(I1249),VLOOKUP(E1249,CODES!$C$2:$D$28,2,FALSE)&amp;","&amp;VLOOKUP(H1249,CODES!$C$2:$D$28,2,FALSE),VLOOKUP(E1249,CODES!$C$2:$D$28,2,FALSE)&amp;","&amp;VLOOKUP(H1249,CODES!$C$2:$D$28,2,FALSE)&amp;","&amp;VLOOKUP(I1249,CODES!$C$2:$D$28,2,FALSE)))</f>
        <v/>
      </c>
      <c r="Z1249" t="str">
        <f t="shared" si="84"/>
        <v/>
      </c>
      <c r="AA1249" t="str">
        <f>IF(Z1249="","",VLOOKUP(Z1249,CODES!$E$2:$F$73,2,FALSE))</f>
        <v/>
      </c>
    </row>
    <row r="1250" spans="10:27" x14ac:dyDescent="0.25">
      <c r="J1250" s="5"/>
      <c r="Q1250" t="str">
        <f t="shared" si="81"/>
        <v/>
      </c>
      <c r="S1250" t="str">
        <f t="shared" si="82"/>
        <v/>
      </c>
      <c r="T1250" t="str">
        <f t="shared" si="83"/>
        <v/>
      </c>
      <c r="U1250" t="str">
        <f>IF(B1250="","",VLOOKUP(B1250,CODES!$A$2:$B$6,2,FALSE))</f>
        <v/>
      </c>
      <c r="V1250" t="str">
        <f>IF(C1250="","",LOOKUP(C1250,{0,1,5,9,13,17,21},{"&lt;1 credits","1 - 4 credits","5 - 8 credits","9 - 12 credits","13 - 16 credits","17 - 20 credits","21 + credits"}))</f>
        <v/>
      </c>
      <c r="W1250" t="str">
        <f>IF(V1250="","",VLOOKUP(V1250,CODES!$G$2:$H$8,2,FALSE))</f>
        <v/>
      </c>
      <c r="X1250" t="str">
        <f>IF(AND(ISBLANK(F1250),ISBLANK(G1250)),IF(D1250="","",VLOOKUP(D1250,CODES!$K$2:$L$8,2,FALSE)),IF(ISBLANK(G1250),VLOOKUP(D1250,CODES!$K$2:$L$8,2,FALSE)&amp;","&amp;VLOOKUP(F1250,CODES!$K$2:$L$8,2,FALSE),VLOOKUP(D1250,CODES!$K$2:$L$8,2,FALSE)&amp;","&amp;VLOOKUP(F1250,CODES!$K$2:$L$8,2,FALSE)&amp;","&amp;VLOOKUP(G1250,CODES!$K$2:$L$8,2,FALSE)))</f>
        <v/>
      </c>
      <c r="Y1250" t="str">
        <f>IF(AND(ISBLANK(H1250),ISBLANK(I1250)),IF(E1250="","",VLOOKUP(E1250,CODES!$C$2:$D$28,2,FALSE)),IF(ISBLANK(I1250),VLOOKUP(E1250,CODES!$C$2:$D$28,2,FALSE)&amp;","&amp;VLOOKUP(H1250,CODES!$C$2:$D$28,2,FALSE),VLOOKUP(E1250,CODES!$C$2:$D$28,2,FALSE)&amp;","&amp;VLOOKUP(H1250,CODES!$C$2:$D$28,2,FALSE)&amp;","&amp;VLOOKUP(I1250,CODES!$C$2:$D$28,2,FALSE)))</f>
        <v/>
      </c>
      <c r="Z1250" t="str">
        <f t="shared" si="84"/>
        <v/>
      </c>
      <c r="AA1250" t="str">
        <f>IF(Z1250="","",VLOOKUP(Z1250,CODES!$E$2:$F$73,2,FALSE))</f>
        <v/>
      </c>
    </row>
    <row r="1251" spans="10:27" x14ac:dyDescent="0.25">
      <c r="J1251" s="5"/>
      <c r="Q1251" t="str">
        <f t="shared" si="81"/>
        <v/>
      </c>
      <c r="S1251" t="str">
        <f t="shared" si="82"/>
        <v/>
      </c>
      <c r="T1251" t="str">
        <f t="shared" si="83"/>
        <v/>
      </c>
      <c r="U1251" t="str">
        <f>IF(B1251="","",VLOOKUP(B1251,CODES!$A$2:$B$6,2,FALSE))</f>
        <v/>
      </c>
      <c r="V1251" t="str">
        <f>IF(C1251="","",LOOKUP(C1251,{0,1,5,9,13,17,21},{"&lt;1 credits","1 - 4 credits","5 - 8 credits","9 - 12 credits","13 - 16 credits","17 - 20 credits","21 + credits"}))</f>
        <v/>
      </c>
      <c r="W1251" t="str">
        <f>IF(V1251="","",VLOOKUP(V1251,CODES!$G$2:$H$8,2,FALSE))</f>
        <v/>
      </c>
      <c r="X1251" t="str">
        <f>IF(AND(ISBLANK(F1251),ISBLANK(G1251)),IF(D1251="","",VLOOKUP(D1251,CODES!$K$2:$L$8,2,FALSE)),IF(ISBLANK(G1251),VLOOKUP(D1251,CODES!$K$2:$L$8,2,FALSE)&amp;","&amp;VLOOKUP(F1251,CODES!$K$2:$L$8,2,FALSE),VLOOKUP(D1251,CODES!$K$2:$L$8,2,FALSE)&amp;","&amp;VLOOKUP(F1251,CODES!$K$2:$L$8,2,FALSE)&amp;","&amp;VLOOKUP(G1251,CODES!$K$2:$L$8,2,FALSE)))</f>
        <v/>
      </c>
      <c r="Y1251" t="str">
        <f>IF(AND(ISBLANK(H1251),ISBLANK(I1251)),IF(E1251="","",VLOOKUP(E1251,CODES!$C$2:$D$28,2,FALSE)),IF(ISBLANK(I1251),VLOOKUP(E1251,CODES!$C$2:$D$28,2,FALSE)&amp;","&amp;VLOOKUP(H1251,CODES!$C$2:$D$28,2,FALSE),VLOOKUP(E1251,CODES!$C$2:$D$28,2,FALSE)&amp;","&amp;VLOOKUP(H1251,CODES!$C$2:$D$28,2,FALSE)&amp;","&amp;VLOOKUP(I1251,CODES!$C$2:$D$28,2,FALSE)))</f>
        <v/>
      </c>
      <c r="Z1251" t="str">
        <f t="shared" si="84"/>
        <v/>
      </c>
      <c r="AA1251" t="str">
        <f>IF(Z1251="","",VLOOKUP(Z1251,CODES!$E$2:$F$73,2,FALSE))</f>
        <v/>
      </c>
    </row>
    <row r="1252" spans="10:27" x14ac:dyDescent="0.25">
      <c r="J1252" s="5"/>
      <c r="Q1252" t="str">
        <f t="shared" si="81"/>
        <v/>
      </c>
      <c r="S1252" t="str">
        <f t="shared" si="82"/>
        <v/>
      </c>
      <c r="T1252" t="str">
        <f t="shared" si="83"/>
        <v/>
      </c>
      <c r="U1252" t="str">
        <f>IF(B1252="","",VLOOKUP(B1252,CODES!$A$2:$B$6,2,FALSE))</f>
        <v/>
      </c>
      <c r="V1252" t="str">
        <f>IF(C1252="","",LOOKUP(C1252,{0,1,5,9,13,17,21},{"&lt;1 credits","1 - 4 credits","5 - 8 credits","9 - 12 credits","13 - 16 credits","17 - 20 credits","21 + credits"}))</f>
        <v/>
      </c>
      <c r="W1252" t="str">
        <f>IF(V1252="","",VLOOKUP(V1252,CODES!$G$2:$H$8,2,FALSE))</f>
        <v/>
      </c>
      <c r="X1252" t="str">
        <f>IF(AND(ISBLANK(F1252),ISBLANK(G1252)),IF(D1252="","",VLOOKUP(D1252,CODES!$K$2:$L$8,2,FALSE)),IF(ISBLANK(G1252),VLOOKUP(D1252,CODES!$K$2:$L$8,2,FALSE)&amp;","&amp;VLOOKUP(F1252,CODES!$K$2:$L$8,2,FALSE),VLOOKUP(D1252,CODES!$K$2:$L$8,2,FALSE)&amp;","&amp;VLOOKUP(F1252,CODES!$K$2:$L$8,2,FALSE)&amp;","&amp;VLOOKUP(G1252,CODES!$K$2:$L$8,2,FALSE)))</f>
        <v/>
      </c>
      <c r="Y1252" t="str">
        <f>IF(AND(ISBLANK(H1252),ISBLANK(I1252)),IF(E1252="","",VLOOKUP(E1252,CODES!$C$2:$D$28,2,FALSE)),IF(ISBLANK(I1252),VLOOKUP(E1252,CODES!$C$2:$D$28,2,FALSE)&amp;","&amp;VLOOKUP(H1252,CODES!$C$2:$D$28,2,FALSE),VLOOKUP(E1252,CODES!$C$2:$D$28,2,FALSE)&amp;","&amp;VLOOKUP(H1252,CODES!$C$2:$D$28,2,FALSE)&amp;","&amp;VLOOKUP(I1252,CODES!$C$2:$D$28,2,FALSE)))</f>
        <v/>
      </c>
      <c r="Z1252" t="str">
        <f t="shared" si="84"/>
        <v/>
      </c>
      <c r="AA1252" t="str">
        <f>IF(Z1252="","",VLOOKUP(Z1252,CODES!$E$2:$F$73,2,FALSE))</f>
        <v/>
      </c>
    </row>
    <row r="1253" spans="10:27" x14ac:dyDescent="0.25">
      <c r="J1253" s="5"/>
      <c r="Q1253" t="str">
        <f t="shared" si="81"/>
        <v/>
      </c>
      <c r="S1253" t="str">
        <f t="shared" si="82"/>
        <v/>
      </c>
      <c r="T1253" t="str">
        <f t="shared" si="83"/>
        <v/>
      </c>
      <c r="U1253" t="str">
        <f>IF(B1253="","",VLOOKUP(B1253,CODES!$A$2:$B$6,2,FALSE))</f>
        <v/>
      </c>
      <c r="V1253" t="str">
        <f>IF(C1253="","",LOOKUP(C1253,{0,1,5,9,13,17,21},{"&lt;1 credits","1 - 4 credits","5 - 8 credits","9 - 12 credits","13 - 16 credits","17 - 20 credits","21 + credits"}))</f>
        <v/>
      </c>
      <c r="W1253" t="str">
        <f>IF(V1253="","",VLOOKUP(V1253,CODES!$G$2:$H$8,2,FALSE))</f>
        <v/>
      </c>
      <c r="X1253" t="str">
        <f>IF(AND(ISBLANK(F1253),ISBLANK(G1253)),IF(D1253="","",VLOOKUP(D1253,CODES!$K$2:$L$8,2,FALSE)),IF(ISBLANK(G1253),VLOOKUP(D1253,CODES!$K$2:$L$8,2,FALSE)&amp;","&amp;VLOOKUP(F1253,CODES!$K$2:$L$8,2,FALSE),VLOOKUP(D1253,CODES!$K$2:$L$8,2,FALSE)&amp;","&amp;VLOOKUP(F1253,CODES!$K$2:$L$8,2,FALSE)&amp;","&amp;VLOOKUP(G1253,CODES!$K$2:$L$8,2,FALSE)))</f>
        <v/>
      </c>
      <c r="Y1253" t="str">
        <f>IF(AND(ISBLANK(H1253),ISBLANK(I1253)),IF(E1253="","",VLOOKUP(E1253,CODES!$C$2:$D$28,2,FALSE)),IF(ISBLANK(I1253),VLOOKUP(E1253,CODES!$C$2:$D$28,2,FALSE)&amp;","&amp;VLOOKUP(H1253,CODES!$C$2:$D$28,2,FALSE),VLOOKUP(E1253,CODES!$C$2:$D$28,2,FALSE)&amp;","&amp;VLOOKUP(H1253,CODES!$C$2:$D$28,2,FALSE)&amp;","&amp;VLOOKUP(I1253,CODES!$C$2:$D$28,2,FALSE)))</f>
        <v/>
      </c>
      <c r="Z1253" t="str">
        <f t="shared" si="84"/>
        <v/>
      </c>
      <c r="AA1253" t="str">
        <f>IF(Z1253="","",VLOOKUP(Z1253,CODES!$E$2:$F$73,2,FALSE))</f>
        <v/>
      </c>
    </row>
    <row r="1254" spans="10:27" x14ac:dyDescent="0.25">
      <c r="J1254" s="5"/>
      <c r="Q1254" t="str">
        <f t="shared" si="81"/>
        <v/>
      </c>
      <c r="S1254" t="str">
        <f t="shared" si="82"/>
        <v/>
      </c>
      <c r="T1254" t="str">
        <f t="shared" si="83"/>
        <v/>
      </c>
      <c r="U1254" t="str">
        <f>IF(B1254="","",VLOOKUP(B1254,CODES!$A$2:$B$6,2,FALSE))</f>
        <v/>
      </c>
      <c r="V1254" t="str">
        <f>IF(C1254="","",LOOKUP(C1254,{0,1,5,9,13,17,21},{"&lt;1 credits","1 - 4 credits","5 - 8 credits","9 - 12 credits","13 - 16 credits","17 - 20 credits","21 + credits"}))</f>
        <v/>
      </c>
      <c r="W1254" t="str">
        <f>IF(V1254="","",VLOOKUP(V1254,CODES!$G$2:$H$8,2,FALSE))</f>
        <v/>
      </c>
      <c r="X1254" t="str">
        <f>IF(AND(ISBLANK(F1254),ISBLANK(G1254)),IF(D1254="","",VLOOKUP(D1254,CODES!$K$2:$L$8,2,FALSE)),IF(ISBLANK(G1254),VLOOKUP(D1254,CODES!$K$2:$L$8,2,FALSE)&amp;","&amp;VLOOKUP(F1254,CODES!$K$2:$L$8,2,FALSE),VLOOKUP(D1254,CODES!$K$2:$L$8,2,FALSE)&amp;","&amp;VLOOKUP(F1254,CODES!$K$2:$L$8,2,FALSE)&amp;","&amp;VLOOKUP(G1254,CODES!$K$2:$L$8,2,FALSE)))</f>
        <v/>
      </c>
      <c r="Y1254" t="str">
        <f>IF(AND(ISBLANK(H1254),ISBLANK(I1254)),IF(E1254="","",VLOOKUP(E1254,CODES!$C$2:$D$28,2,FALSE)),IF(ISBLANK(I1254),VLOOKUP(E1254,CODES!$C$2:$D$28,2,FALSE)&amp;","&amp;VLOOKUP(H1254,CODES!$C$2:$D$28,2,FALSE),VLOOKUP(E1254,CODES!$C$2:$D$28,2,FALSE)&amp;","&amp;VLOOKUP(H1254,CODES!$C$2:$D$28,2,FALSE)&amp;","&amp;VLOOKUP(I1254,CODES!$C$2:$D$28,2,FALSE)))</f>
        <v/>
      </c>
      <c r="Z1254" t="str">
        <f t="shared" si="84"/>
        <v/>
      </c>
      <c r="AA1254" t="str">
        <f>IF(Z1254="","",VLOOKUP(Z1254,CODES!$E$2:$F$73,2,FALSE))</f>
        <v/>
      </c>
    </row>
    <row r="1255" spans="10:27" x14ac:dyDescent="0.25">
      <c r="J1255" s="5"/>
      <c r="Q1255" t="str">
        <f t="shared" si="81"/>
        <v/>
      </c>
      <c r="S1255" t="str">
        <f t="shared" si="82"/>
        <v/>
      </c>
      <c r="T1255" t="str">
        <f t="shared" si="83"/>
        <v/>
      </c>
      <c r="U1255" t="str">
        <f>IF(B1255="","",VLOOKUP(B1255,CODES!$A$2:$B$6,2,FALSE))</f>
        <v/>
      </c>
      <c r="V1255" t="str">
        <f>IF(C1255="","",LOOKUP(C1255,{0,1,5,9,13,17,21},{"&lt;1 credits","1 - 4 credits","5 - 8 credits","9 - 12 credits","13 - 16 credits","17 - 20 credits","21 + credits"}))</f>
        <v/>
      </c>
      <c r="W1255" t="str">
        <f>IF(V1255="","",VLOOKUP(V1255,CODES!$G$2:$H$8,2,FALSE))</f>
        <v/>
      </c>
      <c r="X1255" t="str">
        <f>IF(AND(ISBLANK(F1255),ISBLANK(G1255)),IF(D1255="","",VLOOKUP(D1255,CODES!$K$2:$L$8,2,FALSE)),IF(ISBLANK(G1255),VLOOKUP(D1255,CODES!$K$2:$L$8,2,FALSE)&amp;","&amp;VLOOKUP(F1255,CODES!$K$2:$L$8,2,FALSE),VLOOKUP(D1255,CODES!$K$2:$L$8,2,FALSE)&amp;","&amp;VLOOKUP(F1255,CODES!$K$2:$L$8,2,FALSE)&amp;","&amp;VLOOKUP(G1255,CODES!$K$2:$L$8,2,FALSE)))</f>
        <v/>
      </c>
      <c r="Y1255" t="str">
        <f>IF(AND(ISBLANK(H1255),ISBLANK(I1255)),IF(E1255="","",VLOOKUP(E1255,CODES!$C$2:$D$28,2,FALSE)),IF(ISBLANK(I1255),VLOOKUP(E1255,CODES!$C$2:$D$28,2,FALSE)&amp;","&amp;VLOOKUP(H1255,CODES!$C$2:$D$28,2,FALSE),VLOOKUP(E1255,CODES!$C$2:$D$28,2,FALSE)&amp;","&amp;VLOOKUP(H1255,CODES!$C$2:$D$28,2,FALSE)&amp;","&amp;VLOOKUP(I1255,CODES!$C$2:$D$28,2,FALSE)))</f>
        <v/>
      </c>
      <c r="Z1255" t="str">
        <f t="shared" si="84"/>
        <v/>
      </c>
      <c r="AA1255" t="str">
        <f>IF(Z1255="","",VLOOKUP(Z1255,CODES!$E$2:$F$73,2,FALSE))</f>
        <v/>
      </c>
    </row>
    <row r="1256" spans="10:27" x14ac:dyDescent="0.25">
      <c r="J1256" s="5"/>
      <c r="Q1256" t="str">
        <f t="shared" si="81"/>
        <v/>
      </c>
      <c r="S1256" t="str">
        <f t="shared" si="82"/>
        <v/>
      </c>
      <c r="T1256" t="str">
        <f t="shared" si="83"/>
        <v/>
      </c>
      <c r="U1256" t="str">
        <f>IF(B1256="","",VLOOKUP(B1256,CODES!$A$2:$B$6,2,FALSE))</f>
        <v/>
      </c>
      <c r="V1256" t="str">
        <f>IF(C1256="","",LOOKUP(C1256,{0,1,5,9,13,17,21},{"&lt;1 credits","1 - 4 credits","5 - 8 credits","9 - 12 credits","13 - 16 credits","17 - 20 credits","21 + credits"}))</f>
        <v/>
      </c>
      <c r="W1256" t="str">
        <f>IF(V1256="","",VLOOKUP(V1256,CODES!$G$2:$H$8,2,FALSE))</f>
        <v/>
      </c>
      <c r="X1256" t="str">
        <f>IF(AND(ISBLANK(F1256),ISBLANK(G1256)),IF(D1256="","",VLOOKUP(D1256,CODES!$K$2:$L$8,2,FALSE)),IF(ISBLANK(G1256),VLOOKUP(D1256,CODES!$K$2:$L$8,2,FALSE)&amp;","&amp;VLOOKUP(F1256,CODES!$K$2:$L$8,2,FALSE),VLOOKUP(D1256,CODES!$K$2:$L$8,2,FALSE)&amp;","&amp;VLOOKUP(F1256,CODES!$K$2:$L$8,2,FALSE)&amp;","&amp;VLOOKUP(G1256,CODES!$K$2:$L$8,2,FALSE)))</f>
        <v/>
      </c>
      <c r="Y1256" t="str">
        <f>IF(AND(ISBLANK(H1256),ISBLANK(I1256)),IF(E1256="","",VLOOKUP(E1256,CODES!$C$2:$D$28,2,FALSE)),IF(ISBLANK(I1256),VLOOKUP(E1256,CODES!$C$2:$D$28,2,FALSE)&amp;","&amp;VLOOKUP(H1256,CODES!$C$2:$D$28,2,FALSE),VLOOKUP(E1256,CODES!$C$2:$D$28,2,FALSE)&amp;","&amp;VLOOKUP(H1256,CODES!$C$2:$D$28,2,FALSE)&amp;","&amp;VLOOKUP(I1256,CODES!$C$2:$D$28,2,FALSE)))</f>
        <v/>
      </c>
      <c r="Z1256" t="str">
        <f t="shared" si="84"/>
        <v/>
      </c>
      <c r="AA1256" t="str">
        <f>IF(Z1256="","",VLOOKUP(Z1256,CODES!$E$2:$F$73,2,FALSE))</f>
        <v/>
      </c>
    </row>
    <row r="1257" spans="10:27" x14ac:dyDescent="0.25">
      <c r="J1257" s="5"/>
      <c r="Q1257" t="str">
        <f t="shared" si="81"/>
        <v/>
      </c>
      <c r="S1257" t="str">
        <f t="shared" si="82"/>
        <v/>
      </c>
      <c r="T1257" t="str">
        <f t="shared" si="83"/>
        <v/>
      </c>
      <c r="U1257" t="str">
        <f>IF(B1257="","",VLOOKUP(B1257,CODES!$A$2:$B$6,2,FALSE))</f>
        <v/>
      </c>
      <c r="V1257" t="str">
        <f>IF(C1257="","",LOOKUP(C1257,{0,1,5,9,13,17,21},{"&lt;1 credits","1 - 4 credits","5 - 8 credits","9 - 12 credits","13 - 16 credits","17 - 20 credits","21 + credits"}))</f>
        <v/>
      </c>
      <c r="W1257" t="str">
        <f>IF(V1257="","",VLOOKUP(V1257,CODES!$G$2:$H$8,2,FALSE))</f>
        <v/>
      </c>
      <c r="X1257" t="str">
        <f>IF(AND(ISBLANK(F1257),ISBLANK(G1257)),IF(D1257="","",VLOOKUP(D1257,CODES!$K$2:$L$8,2,FALSE)),IF(ISBLANK(G1257),VLOOKUP(D1257,CODES!$K$2:$L$8,2,FALSE)&amp;","&amp;VLOOKUP(F1257,CODES!$K$2:$L$8,2,FALSE),VLOOKUP(D1257,CODES!$K$2:$L$8,2,FALSE)&amp;","&amp;VLOOKUP(F1257,CODES!$K$2:$L$8,2,FALSE)&amp;","&amp;VLOOKUP(G1257,CODES!$K$2:$L$8,2,FALSE)))</f>
        <v/>
      </c>
      <c r="Y1257" t="str">
        <f>IF(AND(ISBLANK(H1257),ISBLANK(I1257)),IF(E1257="","",VLOOKUP(E1257,CODES!$C$2:$D$28,2,FALSE)),IF(ISBLANK(I1257),VLOOKUP(E1257,CODES!$C$2:$D$28,2,FALSE)&amp;","&amp;VLOOKUP(H1257,CODES!$C$2:$D$28,2,FALSE),VLOOKUP(E1257,CODES!$C$2:$D$28,2,FALSE)&amp;","&amp;VLOOKUP(H1257,CODES!$C$2:$D$28,2,FALSE)&amp;","&amp;VLOOKUP(I1257,CODES!$C$2:$D$28,2,FALSE)))</f>
        <v/>
      </c>
      <c r="Z1257" t="str">
        <f t="shared" si="84"/>
        <v/>
      </c>
      <c r="AA1257" t="str">
        <f>IF(Z1257="","",VLOOKUP(Z1257,CODES!$E$2:$F$73,2,FALSE))</f>
        <v/>
      </c>
    </row>
    <row r="1258" spans="10:27" x14ac:dyDescent="0.25">
      <c r="J1258" s="5"/>
      <c r="Q1258" t="str">
        <f t="shared" si="81"/>
        <v/>
      </c>
      <c r="S1258" t="str">
        <f t="shared" si="82"/>
        <v/>
      </c>
      <c r="T1258" t="str">
        <f t="shared" si="83"/>
        <v/>
      </c>
      <c r="U1258" t="str">
        <f>IF(B1258="","",VLOOKUP(B1258,CODES!$A$2:$B$6,2,FALSE))</f>
        <v/>
      </c>
      <c r="V1258" t="str">
        <f>IF(C1258="","",LOOKUP(C1258,{0,1,5,9,13,17,21},{"&lt;1 credits","1 - 4 credits","5 - 8 credits","9 - 12 credits","13 - 16 credits","17 - 20 credits","21 + credits"}))</f>
        <v/>
      </c>
      <c r="W1258" t="str">
        <f>IF(V1258="","",VLOOKUP(V1258,CODES!$G$2:$H$8,2,FALSE))</f>
        <v/>
      </c>
      <c r="X1258" t="str">
        <f>IF(AND(ISBLANK(F1258),ISBLANK(G1258)),IF(D1258="","",VLOOKUP(D1258,CODES!$K$2:$L$8,2,FALSE)),IF(ISBLANK(G1258),VLOOKUP(D1258,CODES!$K$2:$L$8,2,FALSE)&amp;","&amp;VLOOKUP(F1258,CODES!$K$2:$L$8,2,FALSE),VLOOKUP(D1258,CODES!$K$2:$L$8,2,FALSE)&amp;","&amp;VLOOKUP(F1258,CODES!$K$2:$L$8,2,FALSE)&amp;","&amp;VLOOKUP(G1258,CODES!$K$2:$L$8,2,FALSE)))</f>
        <v/>
      </c>
      <c r="Y1258" t="str">
        <f>IF(AND(ISBLANK(H1258),ISBLANK(I1258)),IF(E1258="","",VLOOKUP(E1258,CODES!$C$2:$D$28,2,FALSE)),IF(ISBLANK(I1258),VLOOKUP(E1258,CODES!$C$2:$D$28,2,FALSE)&amp;","&amp;VLOOKUP(H1258,CODES!$C$2:$D$28,2,FALSE),VLOOKUP(E1258,CODES!$C$2:$D$28,2,FALSE)&amp;","&amp;VLOOKUP(H1258,CODES!$C$2:$D$28,2,FALSE)&amp;","&amp;VLOOKUP(I1258,CODES!$C$2:$D$28,2,FALSE)))</f>
        <v/>
      </c>
      <c r="Z1258" t="str">
        <f t="shared" si="84"/>
        <v/>
      </c>
      <c r="AA1258" t="str">
        <f>IF(Z1258="","",VLOOKUP(Z1258,CODES!$E$2:$F$73,2,FALSE))</f>
        <v/>
      </c>
    </row>
    <row r="1259" spans="10:27" x14ac:dyDescent="0.25">
      <c r="J1259" s="5"/>
      <c r="Q1259" t="str">
        <f t="shared" si="81"/>
        <v/>
      </c>
      <c r="S1259" t="str">
        <f t="shared" si="82"/>
        <v/>
      </c>
      <c r="T1259" t="str">
        <f t="shared" si="83"/>
        <v/>
      </c>
      <c r="U1259" t="str">
        <f>IF(B1259="","",VLOOKUP(B1259,CODES!$A$2:$B$6,2,FALSE))</f>
        <v/>
      </c>
      <c r="V1259" t="str">
        <f>IF(C1259="","",LOOKUP(C1259,{0,1,5,9,13,17,21},{"&lt;1 credits","1 - 4 credits","5 - 8 credits","9 - 12 credits","13 - 16 credits","17 - 20 credits","21 + credits"}))</f>
        <v/>
      </c>
      <c r="W1259" t="str">
        <f>IF(V1259="","",VLOOKUP(V1259,CODES!$G$2:$H$8,2,FALSE))</f>
        <v/>
      </c>
      <c r="X1259" t="str">
        <f>IF(AND(ISBLANK(F1259),ISBLANK(G1259)),IF(D1259="","",VLOOKUP(D1259,CODES!$K$2:$L$8,2,FALSE)),IF(ISBLANK(G1259),VLOOKUP(D1259,CODES!$K$2:$L$8,2,FALSE)&amp;","&amp;VLOOKUP(F1259,CODES!$K$2:$L$8,2,FALSE),VLOOKUP(D1259,CODES!$K$2:$L$8,2,FALSE)&amp;","&amp;VLOOKUP(F1259,CODES!$K$2:$L$8,2,FALSE)&amp;","&amp;VLOOKUP(G1259,CODES!$K$2:$L$8,2,FALSE)))</f>
        <v/>
      </c>
      <c r="Y1259" t="str">
        <f>IF(AND(ISBLANK(H1259),ISBLANK(I1259)),IF(E1259="","",VLOOKUP(E1259,CODES!$C$2:$D$28,2,FALSE)),IF(ISBLANK(I1259),VLOOKUP(E1259,CODES!$C$2:$D$28,2,FALSE)&amp;","&amp;VLOOKUP(H1259,CODES!$C$2:$D$28,2,FALSE),VLOOKUP(E1259,CODES!$C$2:$D$28,2,FALSE)&amp;","&amp;VLOOKUP(H1259,CODES!$C$2:$D$28,2,FALSE)&amp;","&amp;VLOOKUP(I1259,CODES!$C$2:$D$28,2,FALSE)))</f>
        <v/>
      </c>
      <c r="Z1259" t="str">
        <f t="shared" si="84"/>
        <v/>
      </c>
      <c r="AA1259" t="str">
        <f>IF(Z1259="","",VLOOKUP(Z1259,CODES!$E$2:$F$73,2,FALSE))</f>
        <v/>
      </c>
    </row>
    <row r="1260" spans="10:27" x14ac:dyDescent="0.25">
      <c r="J1260" s="5"/>
      <c r="Q1260" t="str">
        <f t="shared" si="81"/>
        <v/>
      </c>
      <c r="S1260" t="str">
        <f t="shared" si="82"/>
        <v/>
      </c>
      <c r="T1260" t="str">
        <f t="shared" si="83"/>
        <v/>
      </c>
      <c r="U1260" t="str">
        <f>IF(B1260="","",VLOOKUP(B1260,CODES!$A$2:$B$6,2,FALSE))</f>
        <v/>
      </c>
      <c r="V1260" t="str">
        <f>IF(C1260="","",LOOKUP(C1260,{0,1,5,9,13,17,21},{"&lt;1 credits","1 - 4 credits","5 - 8 credits","9 - 12 credits","13 - 16 credits","17 - 20 credits","21 + credits"}))</f>
        <v/>
      </c>
      <c r="W1260" t="str">
        <f>IF(V1260="","",VLOOKUP(V1260,CODES!$G$2:$H$8,2,FALSE))</f>
        <v/>
      </c>
      <c r="X1260" t="str">
        <f>IF(AND(ISBLANK(F1260),ISBLANK(G1260)),IF(D1260="","",VLOOKUP(D1260,CODES!$K$2:$L$8,2,FALSE)),IF(ISBLANK(G1260),VLOOKUP(D1260,CODES!$K$2:$L$8,2,FALSE)&amp;","&amp;VLOOKUP(F1260,CODES!$K$2:$L$8,2,FALSE),VLOOKUP(D1260,CODES!$K$2:$L$8,2,FALSE)&amp;","&amp;VLOOKUP(F1260,CODES!$K$2:$L$8,2,FALSE)&amp;","&amp;VLOOKUP(G1260,CODES!$K$2:$L$8,2,FALSE)))</f>
        <v/>
      </c>
      <c r="Y1260" t="str">
        <f>IF(AND(ISBLANK(H1260),ISBLANK(I1260)),IF(E1260="","",VLOOKUP(E1260,CODES!$C$2:$D$28,2,FALSE)),IF(ISBLANK(I1260),VLOOKUP(E1260,CODES!$C$2:$D$28,2,FALSE)&amp;","&amp;VLOOKUP(H1260,CODES!$C$2:$D$28,2,FALSE),VLOOKUP(E1260,CODES!$C$2:$D$28,2,FALSE)&amp;","&amp;VLOOKUP(H1260,CODES!$C$2:$D$28,2,FALSE)&amp;","&amp;VLOOKUP(I1260,CODES!$C$2:$D$28,2,FALSE)))</f>
        <v/>
      </c>
      <c r="Z1260" t="str">
        <f t="shared" si="84"/>
        <v/>
      </c>
      <c r="AA1260" t="str">
        <f>IF(Z1260="","",VLOOKUP(Z1260,CODES!$E$2:$F$73,2,FALSE))</f>
        <v/>
      </c>
    </row>
    <row r="1261" spans="10:27" x14ac:dyDescent="0.25">
      <c r="J1261" s="5"/>
      <c r="Q1261" t="str">
        <f t="shared" si="81"/>
        <v/>
      </c>
      <c r="S1261" t="str">
        <f t="shared" si="82"/>
        <v/>
      </c>
      <c r="T1261" t="str">
        <f t="shared" si="83"/>
        <v/>
      </c>
      <c r="U1261" t="str">
        <f>IF(B1261="","",VLOOKUP(B1261,CODES!$A$2:$B$6,2,FALSE))</f>
        <v/>
      </c>
      <c r="V1261" t="str">
        <f>IF(C1261="","",LOOKUP(C1261,{0,1,5,9,13,17,21},{"&lt;1 credits","1 - 4 credits","5 - 8 credits","9 - 12 credits","13 - 16 credits","17 - 20 credits","21 + credits"}))</f>
        <v/>
      </c>
      <c r="W1261" t="str">
        <f>IF(V1261="","",VLOOKUP(V1261,CODES!$G$2:$H$8,2,FALSE))</f>
        <v/>
      </c>
      <c r="X1261" t="str">
        <f>IF(AND(ISBLANK(F1261),ISBLANK(G1261)),IF(D1261="","",VLOOKUP(D1261,CODES!$K$2:$L$8,2,FALSE)),IF(ISBLANK(G1261),VLOOKUP(D1261,CODES!$K$2:$L$8,2,FALSE)&amp;","&amp;VLOOKUP(F1261,CODES!$K$2:$L$8,2,FALSE),VLOOKUP(D1261,CODES!$K$2:$L$8,2,FALSE)&amp;","&amp;VLOOKUP(F1261,CODES!$K$2:$L$8,2,FALSE)&amp;","&amp;VLOOKUP(G1261,CODES!$K$2:$L$8,2,FALSE)))</f>
        <v/>
      </c>
      <c r="Y1261" t="str">
        <f>IF(AND(ISBLANK(H1261),ISBLANK(I1261)),IF(E1261="","",VLOOKUP(E1261,CODES!$C$2:$D$28,2,FALSE)),IF(ISBLANK(I1261),VLOOKUP(E1261,CODES!$C$2:$D$28,2,FALSE)&amp;","&amp;VLOOKUP(H1261,CODES!$C$2:$D$28,2,FALSE),VLOOKUP(E1261,CODES!$C$2:$D$28,2,FALSE)&amp;","&amp;VLOOKUP(H1261,CODES!$C$2:$D$28,2,FALSE)&amp;","&amp;VLOOKUP(I1261,CODES!$C$2:$D$28,2,FALSE)))</f>
        <v/>
      </c>
      <c r="Z1261" t="str">
        <f t="shared" si="84"/>
        <v/>
      </c>
      <c r="AA1261" t="str">
        <f>IF(Z1261="","",VLOOKUP(Z1261,CODES!$E$2:$F$73,2,FALSE))</f>
        <v/>
      </c>
    </row>
    <row r="1262" spans="10:27" x14ac:dyDescent="0.25">
      <c r="J1262" s="5"/>
      <c r="Q1262" t="str">
        <f t="shared" si="81"/>
        <v/>
      </c>
      <c r="S1262" t="str">
        <f t="shared" si="82"/>
        <v/>
      </c>
      <c r="T1262" t="str">
        <f t="shared" si="83"/>
        <v/>
      </c>
      <c r="U1262" t="str">
        <f>IF(B1262="","",VLOOKUP(B1262,CODES!$A$2:$B$6,2,FALSE))</f>
        <v/>
      </c>
      <c r="V1262" t="str">
        <f>IF(C1262="","",LOOKUP(C1262,{0,1,5,9,13,17,21},{"&lt;1 credits","1 - 4 credits","5 - 8 credits","9 - 12 credits","13 - 16 credits","17 - 20 credits","21 + credits"}))</f>
        <v/>
      </c>
      <c r="W1262" t="str">
        <f>IF(V1262="","",VLOOKUP(V1262,CODES!$G$2:$H$8,2,FALSE))</f>
        <v/>
      </c>
      <c r="X1262" t="str">
        <f>IF(AND(ISBLANK(F1262),ISBLANK(G1262)),IF(D1262="","",VLOOKUP(D1262,CODES!$K$2:$L$8,2,FALSE)),IF(ISBLANK(G1262),VLOOKUP(D1262,CODES!$K$2:$L$8,2,FALSE)&amp;","&amp;VLOOKUP(F1262,CODES!$K$2:$L$8,2,FALSE),VLOOKUP(D1262,CODES!$K$2:$L$8,2,FALSE)&amp;","&amp;VLOOKUP(F1262,CODES!$K$2:$L$8,2,FALSE)&amp;","&amp;VLOOKUP(G1262,CODES!$K$2:$L$8,2,FALSE)))</f>
        <v/>
      </c>
      <c r="Y1262" t="str">
        <f>IF(AND(ISBLANK(H1262),ISBLANK(I1262)),IF(E1262="","",VLOOKUP(E1262,CODES!$C$2:$D$28,2,FALSE)),IF(ISBLANK(I1262),VLOOKUP(E1262,CODES!$C$2:$D$28,2,FALSE)&amp;","&amp;VLOOKUP(H1262,CODES!$C$2:$D$28,2,FALSE),VLOOKUP(E1262,CODES!$C$2:$D$28,2,FALSE)&amp;","&amp;VLOOKUP(H1262,CODES!$C$2:$D$28,2,FALSE)&amp;","&amp;VLOOKUP(I1262,CODES!$C$2:$D$28,2,FALSE)))</f>
        <v/>
      </c>
      <c r="Z1262" t="str">
        <f t="shared" si="84"/>
        <v/>
      </c>
      <c r="AA1262" t="str">
        <f>IF(Z1262="","",VLOOKUP(Z1262,CODES!$E$2:$F$73,2,FALSE))</f>
        <v/>
      </c>
    </row>
    <row r="1263" spans="10:27" x14ac:dyDescent="0.25">
      <c r="J1263" s="5"/>
      <c r="Q1263" t="str">
        <f t="shared" si="81"/>
        <v/>
      </c>
      <c r="S1263" t="str">
        <f t="shared" si="82"/>
        <v/>
      </c>
      <c r="T1263" t="str">
        <f t="shared" si="83"/>
        <v/>
      </c>
      <c r="U1263" t="str">
        <f>IF(B1263="","",VLOOKUP(B1263,CODES!$A$2:$B$6,2,FALSE))</f>
        <v/>
      </c>
      <c r="V1263" t="str">
        <f>IF(C1263="","",LOOKUP(C1263,{0,1,5,9,13,17,21},{"&lt;1 credits","1 - 4 credits","5 - 8 credits","9 - 12 credits","13 - 16 credits","17 - 20 credits","21 + credits"}))</f>
        <v/>
      </c>
      <c r="W1263" t="str">
        <f>IF(V1263="","",VLOOKUP(V1263,CODES!$G$2:$H$8,2,FALSE))</f>
        <v/>
      </c>
      <c r="X1263" t="str">
        <f>IF(AND(ISBLANK(F1263),ISBLANK(G1263)),IF(D1263="","",VLOOKUP(D1263,CODES!$K$2:$L$8,2,FALSE)),IF(ISBLANK(G1263),VLOOKUP(D1263,CODES!$K$2:$L$8,2,FALSE)&amp;","&amp;VLOOKUP(F1263,CODES!$K$2:$L$8,2,FALSE),VLOOKUP(D1263,CODES!$K$2:$L$8,2,FALSE)&amp;","&amp;VLOOKUP(F1263,CODES!$K$2:$L$8,2,FALSE)&amp;","&amp;VLOOKUP(G1263,CODES!$K$2:$L$8,2,FALSE)))</f>
        <v/>
      </c>
      <c r="Y1263" t="str">
        <f>IF(AND(ISBLANK(H1263),ISBLANK(I1263)),IF(E1263="","",VLOOKUP(E1263,CODES!$C$2:$D$28,2,FALSE)),IF(ISBLANK(I1263),VLOOKUP(E1263,CODES!$C$2:$D$28,2,FALSE)&amp;","&amp;VLOOKUP(H1263,CODES!$C$2:$D$28,2,FALSE),VLOOKUP(E1263,CODES!$C$2:$D$28,2,FALSE)&amp;","&amp;VLOOKUP(H1263,CODES!$C$2:$D$28,2,FALSE)&amp;","&amp;VLOOKUP(I1263,CODES!$C$2:$D$28,2,FALSE)))</f>
        <v/>
      </c>
      <c r="Z1263" t="str">
        <f t="shared" si="84"/>
        <v/>
      </c>
      <c r="AA1263" t="str">
        <f>IF(Z1263="","",VLOOKUP(Z1263,CODES!$E$2:$F$73,2,FALSE))</f>
        <v/>
      </c>
    </row>
    <row r="1264" spans="10:27" x14ac:dyDescent="0.25">
      <c r="J1264" s="5"/>
      <c r="Q1264" t="str">
        <f t="shared" si="81"/>
        <v/>
      </c>
      <c r="S1264" t="str">
        <f t="shared" si="82"/>
        <v/>
      </c>
      <c r="T1264" t="str">
        <f t="shared" si="83"/>
        <v/>
      </c>
      <c r="U1264" t="str">
        <f>IF(B1264="","",VLOOKUP(B1264,CODES!$A$2:$B$6,2,FALSE))</f>
        <v/>
      </c>
      <c r="V1264" t="str">
        <f>IF(C1264="","",LOOKUP(C1264,{0,1,5,9,13,17,21},{"&lt;1 credits","1 - 4 credits","5 - 8 credits","9 - 12 credits","13 - 16 credits","17 - 20 credits","21 + credits"}))</f>
        <v/>
      </c>
      <c r="W1264" t="str">
        <f>IF(V1264="","",VLOOKUP(V1264,CODES!$G$2:$H$8,2,FALSE))</f>
        <v/>
      </c>
      <c r="X1264" t="str">
        <f>IF(AND(ISBLANK(F1264),ISBLANK(G1264)),IF(D1264="","",VLOOKUP(D1264,CODES!$K$2:$L$8,2,FALSE)),IF(ISBLANK(G1264),VLOOKUP(D1264,CODES!$K$2:$L$8,2,FALSE)&amp;","&amp;VLOOKUP(F1264,CODES!$K$2:$L$8,2,FALSE),VLOOKUP(D1264,CODES!$K$2:$L$8,2,FALSE)&amp;","&amp;VLOOKUP(F1264,CODES!$K$2:$L$8,2,FALSE)&amp;","&amp;VLOOKUP(G1264,CODES!$K$2:$L$8,2,FALSE)))</f>
        <v/>
      </c>
      <c r="Y1264" t="str">
        <f>IF(AND(ISBLANK(H1264),ISBLANK(I1264)),IF(E1264="","",VLOOKUP(E1264,CODES!$C$2:$D$28,2,FALSE)),IF(ISBLANK(I1264),VLOOKUP(E1264,CODES!$C$2:$D$28,2,FALSE)&amp;","&amp;VLOOKUP(H1264,CODES!$C$2:$D$28,2,FALSE),VLOOKUP(E1264,CODES!$C$2:$D$28,2,FALSE)&amp;","&amp;VLOOKUP(H1264,CODES!$C$2:$D$28,2,FALSE)&amp;","&amp;VLOOKUP(I1264,CODES!$C$2:$D$28,2,FALSE)))</f>
        <v/>
      </c>
      <c r="Z1264" t="str">
        <f t="shared" si="84"/>
        <v/>
      </c>
      <c r="AA1264" t="str">
        <f>IF(Z1264="","",VLOOKUP(Z1264,CODES!$E$2:$F$73,2,FALSE))</f>
        <v/>
      </c>
    </row>
    <row r="1265" spans="10:27" x14ac:dyDescent="0.25">
      <c r="J1265" s="5"/>
      <c r="Q1265" t="str">
        <f t="shared" si="81"/>
        <v/>
      </c>
      <c r="S1265" t="str">
        <f t="shared" si="82"/>
        <v/>
      </c>
      <c r="T1265" t="str">
        <f t="shared" si="83"/>
        <v/>
      </c>
      <c r="U1265" t="str">
        <f>IF(B1265="","",VLOOKUP(B1265,CODES!$A$2:$B$6,2,FALSE))</f>
        <v/>
      </c>
      <c r="V1265" t="str">
        <f>IF(C1265="","",LOOKUP(C1265,{0,1,5,9,13,17,21},{"&lt;1 credits","1 - 4 credits","5 - 8 credits","9 - 12 credits","13 - 16 credits","17 - 20 credits","21 + credits"}))</f>
        <v/>
      </c>
      <c r="W1265" t="str">
        <f>IF(V1265="","",VLOOKUP(V1265,CODES!$G$2:$H$8,2,FALSE))</f>
        <v/>
      </c>
      <c r="X1265" t="str">
        <f>IF(AND(ISBLANK(F1265),ISBLANK(G1265)),IF(D1265="","",VLOOKUP(D1265,CODES!$K$2:$L$8,2,FALSE)),IF(ISBLANK(G1265),VLOOKUP(D1265,CODES!$K$2:$L$8,2,FALSE)&amp;","&amp;VLOOKUP(F1265,CODES!$K$2:$L$8,2,FALSE),VLOOKUP(D1265,CODES!$K$2:$L$8,2,FALSE)&amp;","&amp;VLOOKUP(F1265,CODES!$K$2:$L$8,2,FALSE)&amp;","&amp;VLOOKUP(G1265,CODES!$K$2:$L$8,2,FALSE)))</f>
        <v/>
      </c>
      <c r="Y1265" t="str">
        <f>IF(AND(ISBLANK(H1265),ISBLANK(I1265)),IF(E1265="","",VLOOKUP(E1265,CODES!$C$2:$D$28,2,FALSE)),IF(ISBLANK(I1265),VLOOKUP(E1265,CODES!$C$2:$D$28,2,FALSE)&amp;","&amp;VLOOKUP(H1265,CODES!$C$2:$D$28,2,FALSE),VLOOKUP(E1265,CODES!$C$2:$D$28,2,FALSE)&amp;","&amp;VLOOKUP(H1265,CODES!$C$2:$D$28,2,FALSE)&amp;","&amp;VLOOKUP(I1265,CODES!$C$2:$D$28,2,FALSE)))</f>
        <v/>
      </c>
      <c r="Z1265" t="str">
        <f t="shared" si="84"/>
        <v/>
      </c>
      <c r="AA1265" t="str">
        <f>IF(Z1265="","",VLOOKUP(Z1265,CODES!$E$2:$F$73,2,FALSE))</f>
        <v/>
      </c>
    </row>
    <row r="1266" spans="10:27" x14ac:dyDescent="0.25">
      <c r="J1266" s="5"/>
      <c r="Q1266" t="str">
        <f t="shared" si="81"/>
        <v/>
      </c>
      <c r="S1266" t="str">
        <f t="shared" si="82"/>
        <v/>
      </c>
      <c r="T1266" t="str">
        <f t="shared" si="83"/>
        <v/>
      </c>
      <c r="U1266" t="str">
        <f>IF(B1266="","",VLOOKUP(B1266,CODES!$A$2:$B$6,2,FALSE))</f>
        <v/>
      </c>
      <c r="V1266" t="str">
        <f>IF(C1266="","",LOOKUP(C1266,{0,1,5,9,13,17,21},{"&lt;1 credits","1 - 4 credits","5 - 8 credits","9 - 12 credits","13 - 16 credits","17 - 20 credits","21 + credits"}))</f>
        <v/>
      </c>
      <c r="W1266" t="str">
        <f>IF(V1266="","",VLOOKUP(V1266,CODES!$G$2:$H$8,2,FALSE))</f>
        <v/>
      </c>
      <c r="X1266" t="str">
        <f>IF(AND(ISBLANK(F1266),ISBLANK(G1266)),IF(D1266="","",VLOOKUP(D1266,CODES!$K$2:$L$8,2,FALSE)),IF(ISBLANK(G1266),VLOOKUP(D1266,CODES!$K$2:$L$8,2,FALSE)&amp;","&amp;VLOOKUP(F1266,CODES!$K$2:$L$8,2,FALSE),VLOOKUP(D1266,CODES!$K$2:$L$8,2,FALSE)&amp;","&amp;VLOOKUP(F1266,CODES!$K$2:$L$8,2,FALSE)&amp;","&amp;VLOOKUP(G1266,CODES!$K$2:$L$8,2,FALSE)))</f>
        <v/>
      </c>
      <c r="Y1266" t="str">
        <f>IF(AND(ISBLANK(H1266),ISBLANK(I1266)),IF(E1266="","",VLOOKUP(E1266,CODES!$C$2:$D$28,2,FALSE)),IF(ISBLANK(I1266),VLOOKUP(E1266,CODES!$C$2:$D$28,2,FALSE)&amp;","&amp;VLOOKUP(H1266,CODES!$C$2:$D$28,2,FALSE),VLOOKUP(E1266,CODES!$C$2:$D$28,2,FALSE)&amp;","&amp;VLOOKUP(H1266,CODES!$C$2:$D$28,2,FALSE)&amp;","&amp;VLOOKUP(I1266,CODES!$C$2:$D$28,2,FALSE)))</f>
        <v/>
      </c>
      <c r="Z1266" t="str">
        <f t="shared" si="84"/>
        <v/>
      </c>
      <c r="AA1266" t="str">
        <f>IF(Z1266="","",VLOOKUP(Z1266,CODES!$E$2:$F$73,2,FALSE))</f>
        <v/>
      </c>
    </row>
    <row r="1267" spans="10:27" x14ac:dyDescent="0.25">
      <c r="J1267" s="5"/>
      <c r="Q1267" t="str">
        <f t="shared" si="81"/>
        <v/>
      </c>
      <c r="S1267" t="str">
        <f t="shared" si="82"/>
        <v/>
      </c>
      <c r="T1267" t="str">
        <f t="shared" si="83"/>
        <v/>
      </c>
      <c r="U1267" t="str">
        <f>IF(B1267="","",VLOOKUP(B1267,CODES!$A$2:$B$6,2,FALSE))</f>
        <v/>
      </c>
      <c r="V1267" t="str">
        <f>IF(C1267="","",LOOKUP(C1267,{0,1,5,9,13,17,21},{"&lt;1 credits","1 - 4 credits","5 - 8 credits","9 - 12 credits","13 - 16 credits","17 - 20 credits","21 + credits"}))</f>
        <v/>
      </c>
      <c r="W1267" t="str">
        <f>IF(V1267="","",VLOOKUP(V1267,CODES!$G$2:$H$8,2,FALSE))</f>
        <v/>
      </c>
      <c r="X1267" t="str">
        <f>IF(AND(ISBLANK(F1267),ISBLANK(G1267)),IF(D1267="","",VLOOKUP(D1267,CODES!$K$2:$L$8,2,FALSE)),IF(ISBLANK(G1267),VLOOKUP(D1267,CODES!$K$2:$L$8,2,FALSE)&amp;","&amp;VLOOKUP(F1267,CODES!$K$2:$L$8,2,FALSE),VLOOKUP(D1267,CODES!$K$2:$L$8,2,FALSE)&amp;","&amp;VLOOKUP(F1267,CODES!$K$2:$L$8,2,FALSE)&amp;","&amp;VLOOKUP(G1267,CODES!$K$2:$L$8,2,FALSE)))</f>
        <v/>
      </c>
      <c r="Y1267" t="str">
        <f>IF(AND(ISBLANK(H1267),ISBLANK(I1267)),IF(E1267="","",VLOOKUP(E1267,CODES!$C$2:$D$28,2,FALSE)),IF(ISBLANK(I1267),VLOOKUP(E1267,CODES!$C$2:$D$28,2,FALSE)&amp;","&amp;VLOOKUP(H1267,CODES!$C$2:$D$28,2,FALSE),VLOOKUP(E1267,CODES!$C$2:$D$28,2,FALSE)&amp;","&amp;VLOOKUP(H1267,CODES!$C$2:$D$28,2,FALSE)&amp;","&amp;VLOOKUP(I1267,CODES!$C$2:$D$28,2,FALSE)))</f>
        <v/>
      </c>
      <c r="Z1267" t="str">
        <f t="shared" si="84"/>
        <v/>
      </c>
      <c r="AA1267" t="str">
        <f>IF(Z1267="","",VLOOKUP(Z1267,CODES!$E$2:$F$73,2,FALSE))</f>
        <v/>
      </c>
    </row>
    <row r="1268" spans="10:27" x14ac:dyDescent="0.25">
      <c r="J1268" s="5"/>
      <c r="Q1268" t="str">
        <f t="shared" si="81"/>
        <v/>
      </c>
      <c r="S1268" t="str">
        <f t="shared" si="82"/>
        <v/>
      </c>
      <c r="T1268" t="str">
        <f t="shared" si="83"/>
        <v/>
      </c>
      <c r="U1268" t="str">
        <f>IF(B1268="","",VLOOKUP(B1268,CODES!$A$2:$B$6,2,FALSE))</f>
        <v/>
      </c>
      <c r="V1268" t="str">
        <f>IF(C1268="","",LOOKUP(C1268,{0,1,5,9,13,17,21},{"&lt;1 credits","1 - 4 credits","5 - 8 credits","9 - 12 credits","13 - 16 credits","17 - 20 credits","21 + credits"}))</f>
        <v/>
      </c>
      <c r="W1268" t="str">
        <f>IF(V1268="","",VLOOKUP(V1268,CODES!$G$2:$H$8,2,FALSE))</f>
        <v/>
      </c>
      <c r="X1268" t="str">
        <f>IF(AND(ISBLANK(F1268),ISBLANK(G1268)),IF(D1268="","",VLOOKUP(D1268,CODES!$K$2:$L$8,2,FALSE)),IF(ISBLANK(G1268),VLOOKUP(D1268,CODES!$K$2:$L$8,2,FALSE)&amp;","&amp;VLOOKUP(F1268,CODES!$K$2:$L$8,2,FALSE),VLOOKUP(D1268,CODES!$K$2:$L$8,2,FALSE)&amp;","&amp;VLOOKUP(F1268,CODES!$K$2:$L$8,2,FALSE)&amp;","&amp;VLOOKUP(G1268,CODES!$K$2:$L$8,2,FALSE)))</f>
        <v/>
      </c>
      <c r="Y1268" t="str">
        <f>IF(AND(ISBLANK(H1268),ISBLANK(I1268)),IF(E1268="","",VLOOKUP(E1268,CODES!$C$2:$D$28,2,FALSE)),IF(ISBLANK(I1268),VLOOKUP(E1268,CODES!$C$2:$D$28,2,FALSE)&amp;","&amp;VLOOKUP(H1268,CODES!$C$2:$D$28,2,FALSE),VLOOKUP(E1268,CODES!$C$2:$D$28,2,FALSE)&amp;","&amp;VLOOKUP(H1268,CODES!$C$2:$D$28,2,FALSE)&amp;","&amp;VLOOKUP(I1268,CODES!$C$2:$D$28,2,FALSE)))</f>
        <v/>
      </c>
      <c r="Z1268" t="str">
        <f t="shared" si="84"/>
        <v/>
      </c>
      <c r="AA1268" t="str">
        <f>IF(Z1268="","",VLOOKUP(Z1268,CODES!$E$2:$F$73,2,FALSE))</f>
        <v/>
      </c>
    </row>
    <row r="1269" spans="10:27" x14ac:dyDescent="0.25">
      <c r="J1269" s="5"/>
      <c r="Q1269" t="str">
        <f t="shared" si="81"/>
        <v/>
      </c>
      <c r="S1269" t="str">
        <f t="shared" si="82"/>
        <v/>
      </c>
      <c r="T1269" t="str">
        <f t="shared" si="83"/>
        <v/>
      </c>
      <c r="U1269" t="str">
        <f>IF(B1269="","",VLOOKUP(B1269,CODES!$A$2:$B$6,2,FALSE))</f>
        <v/>
      </c>
      <c r="V1269" t="str">
        <f>IF(C1269="","",LOOKUP(C1269,{0,1,5,9,13,17,21},{"&lt;1 credits","1 - 4 credits","5 - 8 credits","9 - 12 credits","13 - 16 credits","17 - 20 credits","21 + credits"}))</f>
        <v/>
      </c>
      <c r="W1269" t="str">
        <f>IF(V1269="","",VLOOKUP(V1269,CODES!$G$2:$H$8,2,FALSE))</f>
        <v/>
      </c>
      <c r="X1269" t="str">
        <f>IF(AND(ISBLANK(F1269),ISBLANK(G1269)),IF(D1269="","",VLOOKUP(D1269,CODES!$K$2:$L$8,2,FALSE)),IF(ISBLANK(G1269),VLOOKUP(D1269,CODES!$K$2:$L$8,2,FALSE)&amp;","&amp;VLOOKUP(F1269,CODES!$K$2:$L$8,2,FALSE),VLOOKUP(D1269,CODES!$K$2:$L$8,2,FALSE)&amp;","&amp;VLOOKUP(F1269,CODES!$K$2:$L$8,2,FALSE)&amp;","&amp;VLOOKUP(G1269,CODES!$K$2:$L$8,2,FALSE)))</f>
        <v/>
      </c>
      <c r="Y1269" t="str">
        <f>IF(AND(ISBLANK(H1269),ISBLANK(I1269)),IF(E1269="","",VLOOKUP(E1269,CODES!$C$2:$D$28,2,FALSE)),IF(ISBLANK(I1269),VLOOKUP(E1269,CODES!$C$2:$D$28,2,FALSE)&amp;","&amp;VLOOKUP(H1269,CODES!$C$2:$D$28,2,FALSE),VLOOKUP(E1269,CODES!$C$2:$D$28,2,FALSE)&amp;","&amp;VLOOKUP(H1269,CODES!$C$2:$D$28,2,FALSE)&amp;","&amp;VLOOKUP(I1269,CODES!$C$2:$D$28,2,FALSE)))</f>
        <v/>
      </c>
      <c r="Z1269" t="str">
        <f t="shared" si="84"/>
        <v/>
      </c>
      <c r="AA1269" t="str">
        <f>IF(Z1269="","",VLOOKUP(Z1269,CODES!$E$2:$F$73,2,FALSE))</f>
        <v/>
      </c>
    </row>
    <row r="1270" spans="10:27" x14ac:dyDescent="0.25">
      <c r="J1270" s="5"/>
      <c r="Q1270" t="str">
        <f t="shared" si="81"/>
        <v/>
      </c>
      <c r="S1270" t="str">
        <f t="shared" si="82"/>
        <v/>
      </c>
      <c r="T1270" t="str">
        <f t="shared" si="83"/>
        <v/>
      </c>
      <c r="U1270" t="str">
        <f>IF(B1270="","",VLOOKUP(B1270,CODES!$A$2:$B$6,2,FALSE))</f>
        <v/>
      </c>
      <c r="V1270" t="str">
        <f>IF(C1270="","",LOOKUP(C1270,{0,1,5,9,13,17,21},{"&lt;1 credits","1 - 4 credits","5 - 8 credits","9 - 12 credits","13 - 16 credits","17 - 20 credits","21 + credits"}))</f>
        <v/>
      </c>
      <c r="W1270" t="str">
        <f>IF(V1270="","",VLOOKUP(V1270,CODES!$G$2:$H$8,2,FALSE))</f>
        <v/>
      </c>
      <c r="X1270" t="str">
        <f>IF(AND(ISBLANK(F1270),ISBLANK(G1270)),IF(D1270="","",VLOOKUP(D1270,CODES!$K$2:$L$8,2,FALSE)),IF(ISBLANK(G1270),VLOOKUP(D1270,CODES!$K$2:$L$8,2,FALSE)&amp;","&amp;VLOOKUP(F1270,CODES!$K$2:$L$8,2,FALSE),VLOOKUP(D1270,CODES!$K$2:$L$8,2,FALSE)&amp;","&amp;VLOOKUP(F1270,CODES!$K$2:$L$8,2,FALSE)&amp;","&amp;VLOOKUP(G1270,CODES!$K$2:$L$8,2,FALSE)))</f>
        <v/>
      </c>
      <c r="Y1270" t="str">
        <f>IF(AND(ISBLANK(H1270),ISBLANK(I1270)),IF(E1270="","",VLOOKUP(E1270,CODES!$C$2:$D$28,2,FALSE)),IF(ISBLANK(I1270),VLOOKUP(E1270,CODES!$C$2:$D$28,2,FALSE)&amp;","&amp;VLOOKUP(H1270,CODES!$C$2:$D$28,2,FALSE),VLOOKUP(E1270,CODES!$C$2:$D$28,2,FALSE)&amp;","&amp;VLOOKUP(H1270,CODES!$C$2:$D$28,2,FALSE)&amp;","&amp;VLOOKUP(I1270,CODES!$C$2:$D$28,2,FALSE)))</f>
        <v/>
      </c>
      <c r="Z1270" t="str">
        <f t="shared" si="84"/>
        <v/>
      </c>
      <c r="AA1270" t="str">
        <f>IF(Z1270="","",VLOOKUP(Z1270,CODES!$E$2:$F$73,2,FALSE))</f>
        <v/>
      </c>
    </row>
    <row r="1271" spans="10:27" x14ac:dyDescent="0.25">
      <c r="J1271" s="5"/>
      <c r="Q1271" t="str">
        <f t="shared" si="81"/>
        <v/>
      </c>
      <c r="S1271" t="str">
        <f t="shared" si="82"/>
        <v/>
      </c>
      <c r="T1271" t="str">
        <f t="shared" si="83"/>
        <v/>
      </c>
      <c r="U1271" t="str">
        <f>IF(B1271="","",VLOOKUP(B1271,CODES!$A$2:$B$6,2,FALSE))</f>
        <v/>
      </c>
      <c r="V1271" t="str">
        <f>IF(C1271="","",LOOKUP(C1271,{0,1,5,9,13,17,21},{"&lt;1 credits","1 - 4 credits","5 - 8 credits","9 - 12 credits","13 - 16 credits","17 - 20 credits","21 + credits"}))</f>
        <v/>
      </c>
      <c r="W1271" t="str">
        <f>IF(V1271="","",VLOOKUP(V1271,CODES!$G$2:$H$8,2,FALSE))</f>
        <v/>
      </c>
      <c r="X1271" t="str">
        <f>IF(AND(ISBLANK(F1271),ISBLANK(G1271)),IF(D1271="","",VLOOKUP(D1271,CODES!$K$2:$L$8,2,FALSE)),IF(ISBLANK(G1271),VLOOKUP(D1271,CODES!$K$2:$L$8,2,FALSE)&amp;","&amp;VLOOKUP(F1271,CODES!$K$2:$L$8,2,FALSE),VLOOKUP(D1271,CODES!$K$2:$L$8,2,FALSE)&amp;","&amp;VLOOKUP(F1271,CODES!$K$2:$L$8,2,FALSE)&amp;","&amp;VLOOKUP(G1271,CODES!$K$2:$L$8,2,FALSE)))</f>
        <v/>
      </c>
      <c r="Y1271" t="str">
        <f>IF(AND(ISBLANK(H1271),ISBLANK(I1271)),IF(E1271="","",VLOOKUP(E1271,CODES!$C$2:$D$28,2,FALSE)),IF(ISBLANK(I1271),VLOOKUP(E1271,CODES!$C$2:$D$28,2,FALSE)&amp;","&amp;VLOOKUP(H1271,CODES!$C$2:$D$28,2,FALSE),VLOOKUP(E1271,CODES!$C$2:$D$28,2,FALSE)&amp;","&amp;VLOOKUP(H1271,CODES!$C$2:$D$28,2,FALSE)&amp;","&amp;VLOOKUP(I1271,CODES!$C$2:$D$28,2,FALSE)))</f>
        <v/>
      </c>
      <c r="Z1271" t="str">
        <f t="shared" si="84"/>
        <v/>
      </c>
      <c r="AA1271" t="str">
        <f>IF(Z1271="","",VLOOKUP(Z1271,CODES!$E$2:$F$73,2,FALSE))</f>
        <v/>
      </c>
    </row>
    <row r="1272" spans="10:27" x14ac:dyDescent="0.25">
      <c r="J1272" s="5"/>
      <c r="Q1272" t="str">
        <f t="shared" si="81"/>
        <v/>
      </c>
      <c r="S1272" t="str">
        <f t="shared" si="82"/>
        <v/>
      </c>
      <c r="T1272" t="str">
        <f t="shared" si="83"/>
        <v/>
      </c>
      <c r="U1272" t="str">
        <f>IF(B1272="","",VLOOKUP(B1272,CODES!$A$2:$B$6,2,FALSE))</f>
        <v/>
      </c>
      <c r="V1272" t="str">
        <f>IF(C1272="","",LOOKUP(C1272,{0,1,5,9,13,17,21},{"&lt;1 credits","1 - 4 credits","5 - 8 credits","9 - 12 credits","13 - 16 credits","17 - 20 credits","21 + credits"}))</f>
        <v/>
      </c>
      <c r="W1272" t="str">
        <f>IF(V1272="","",VLOOKUP(V1272,CODES!$G$2:$H$8,2,FALSE))</f>
        <v/>
      </c>
      <c r="X1272" t="str">
        <f>IF(AND(ISBLANK(F1272),ISBLANK(G1272)),IF(D1272="","",VLOOKUP(D1272,CODES!$K$2:$L$8,2,FALSE)),IF(ISBLANK(G1272),VLOOKUP(D1272,CODES!$K$2:$L$8,2,FALSE)&amp;","&amp;VLOOKUP(F1272,CODES!$K$2:$L$8,2,FALSE),VLOOKUP(D1272,CODES!$K$2:$L$8,2,FALSE)&amp;","&amp;VLOOKUP(F1272,CODES!$K$2:$L$8,2,FALSE)&amp;","&amp;VLOOKUP(G1272,CODES!$K$2:$L$8,2,FALSE)))</f>
        <v/>
      </c>
      <c r="Y1272" t="str">
        <f>IF(AND(ISBLANK(H1272),ISBLANK(I1272)),IF(E1272="","",VLOOKUP(E1272,CODES!$C$2:$D$28,2,FALSE)),IF(ISBLANK(I1272),VLOOKUP(E1272,CODES!$C$2:$D$28,2,FALSE)&amp;","&amp;VLOOKUP(H1272,CODES!$C$2:$D$28,2,FALSE),VLOOKUP(E1272,CODES!$C$2:$D$28,2,FALSE)&amp;","&amp;VLOOKUP(H1272,CODES!$C$2:$D$28,2,FALSE)&amp;","&amp;VLOOKUP(I1272,CODES!$C$2:$D$28,2,FALSE)))</f>
        <v/>
      </c>
      <c r="Z1272" t="str">
        <f t="shared" si="84"/>
        <v/>
      </c>
      <c r="AA1272" t="str">
        <f>IF(Z1272="","",VLOOKUP(Z1272,CODES!$E$2:$F$73,2,FALSE))</f>
        <v/>
      </c>
    </row>
    <row r="1273" spans="10:27" x14ac:dyDescent="0.25">
      <c r="J1273" s="5"/>
      <c r="Q1273" t="str">
        <f t="shared" si="81"/>
        <v/>
      </c>
      <c r="S1273" t="str">
        <f t="shared" si="82"/>
        <v/>
      </c>
      <c r="T1273" t="str">
        <f t="shared" si="83"/>
        <v/>
      </c>
      <c r="U1273" t="str">
        <f>IF(B1273="","",VLOOKUP(B1273,CODES!$A$2:$B$6,2,FALSE))</f>
        <v/>
      </c>
      <c r="V1273" t="str">
        <f>IF(C1273="","",LOOKUP(C1273,{0,1,5,9,13,17,21},{"&lt;1 credits","1 - 4 credits","5 - 8 credits","9 - 12 credits","13 - 16 credits","17 - 20 credits","21 + credits"}))</f>
        <v/>
      </c>
      <c r="W1273" t="str">
        <f>IF(V1273="","",VLOOKUP(V1273,CODES!$G$2:$H$8,2,FALSE))</f>
        <v/>
      </c>
      <c r="X1273" t="str">
        <f>IF(AND(ISBLANK(F1273),ISBLANK(G1273)),IF(D1273="","",VLOOKUP(D1273,CODES!$K$2:$L$8,2,FALSE)),IF(ISBLANK(G1273),VLOOKUP(D1273,CODES!$K$2:$L$8,2,FALSE)&amp;","&amp;VLOOKUP(F1273,CODES!$K$2:$L$8,2,FALSE),VLOOKUP(D1273,CODES!$K$2:$L$8,2,FALSE)&amp;","&amp;VLOOKUP(F1273,CODES!$K$2:$L$8,2,FALSE)&amp;","&amp;VLOOKUP(G1273,CODES!$K$2:$L$8,2,FALSE)))</f>
        <v/>
      </c>
      <c r="Y1273" t="str">
        <f>IF(AND(ISBLANK(H1273),ISBLANK(I1273)),IF(E1273="","",VLOOKUP(E1273,CODES!$C$2:$D$28,2,FALSE)),IF(ISBLANK(I1273),VLOOKUP(E1273,CODES!$C$2:$D$28,2,FALSE)&amp;","&amp;VLOOKUP(H1273,CODES!$C$2:$D$28,2,FALSE),VLOOKUP(E1273,CODES!$C$2:$D$28,2,FALSE)&amp;","&amp;VLOOKUP(H1273,CODES!$C$2:$D$28,2,FALSE)&amp;","&amp;VLOOKUP(I1273,CODES!$C$2:$D$28,2,FALSE)))</f>
        <v/>
      </c>
      <c r="Z1273" t="str">
        <f t="shared" si="84"/>
        <v/>
      </c>
      <c r="AA1273" t="str">
        <f>IF(Z1273="","",VLOOKUP(Z1273,CODES!$E$2:$F$73,2,FALSE))</f>
        <v/>
      </c>
    </row>
    <row r="1274" spans="10:27" x14ac:dyDescent="0.25">
      <c r="J1274" s="5"/>
      <c r="Q1274" t="str">
        <f t="shared" si="81"/>
        <v/>
      </c>
      <c r="S1274" t="str">
        <f t="shared" si="82"/>
        <v/>
      </c>
      <c r="T1274" t="str">
        <f t="shared" si="83"/>
        <v/>
      </c>
      <c r="U1274" t="str">
        <f>IF(B1274="","",VLOOKUP(B1274,CODES!$A$2:$B$6,2,FALSE))</f>
        <v/>
      </c>
      <c r="V1274" t="str">
        <f>IF(C1274="","",LOOKUP(C1274,{0,1,5,9,13,17,21},{"&lt;1 credits","1 - 4 credits","5 - 8 credits","9 - 12 credits","13 - 16 credits","17 - 20 credits","21 + credits"}))</f>
        <v/>
      </c>
      <c r="W1274" t="str">
        <f>IF(V1274="","",VLOOKUP(V1274,CODES!$G$2:$H$8,2,FALSE))</f>
        <v/>
      </c>
      <c r="X1274" t="str">
        <f>IF(AND(ISBLANK(F1274),ISBLANK(G1274)),IF(D1274="","",VLOOKUP(D1274,CODES!$K$2:$L$8,2,FALSE)),IF(ISBLANK(G1274),VLOOKUP(D1274,CODES!$K$2:$L$8,2,FALSE)&amp;","&amp;VLOOKUP(F1274,CODES!$K$2:$L$8,2,FALSE),VLOOKUP(D1274,CODES!$K$2:$L$8,2,FALSE)&amp;","&amp;VLOOKUP(F1274,CODES!$K$2:$L$8,2,FALSE)&amp;","&amp;VLOOKUP(G1274,CODES!$K$2:$L$8,2,FALSE)))</f>
        <v/>
      </c>
      <c r="Y1274" t="str">
        <f>IF(AND(ISBLANK(H1274),ISBLANK(I1274)),IF(E1274="","",VLOOKUP(E1274,CODES!$C$2:$D$28,2,FALSE)),IF(ISBLANK(I1274),VLOOKUP(E1274,CODES!$C$2:$D$28,2,FALSE)&amp;","&amp;VLOOKUP(H1274,CODES!$C$2:$D$28,2,FALSE),VLOOKUP(E1274,CODES!$C$2:$D$28,2,FALSE)&amp;","&amp;VLOOKUP(H1274,CODES!$C$2:$D$28,2,FALSE)&amp;","&amp;VLOOKUP(I1274,CODES!$C$2:$D$28,2,FALSE)))</f>
        <v/>
      </c>
      <c r="Z1274" t="str">
        <f t="shared" si="84"/>
        <v/>
      </c>
      <c r="AA1274" t="str">
        <f>IF(Z1274="","",VLOOKUP(Z1274,CODES!$E$2:$F$73,2,FALSE))</f>
        <v/>
      </c>
    </row>
    <row r="1275" spans="10:27" x14ac:dyDescent="0.25">
      <c r="J1275" s="5"/>
      <c r="Q1275" t="str">
        <f t="shared" si="81"/>
        <v/>
      </c>
      <c r="S1275" t="str">
        <f t="shared" si="82"/>
        <v/>
      </c>
      <c r="T1275" t="str">
        <f t="shared" si="83"/>
        <v/>
      </c>
      <c r="U1275" t="str">
        <f>IF(B1275="","",VLOOKUP(B1275,CODES!$A$2:$B$6,2,FALSE))</f>
        <v/>
      </c>
      <c r="V1275" t="str">
        <f>IF(C1275="","",LOOKUP(C1275,{0,1,5,9,13,17,21},{"&lt;1 credits","1 - 4 credits","5 - 8 credits","9 - 12 credits","13 - 16 credits","17 - 20 credits","21 + credits"}))</f>
        <v/>
      </c>
      <c r="W1275" t="str">
        <f>IF(V1275="","",VLOOKUP(V1275,CODES!$G$2:$H$8,2,FALSE))</f>
        <v/>
      </c>
      <c r="X1275" t="str">
        <f>IF(AND(ISBLANK(F1275),ISBLANK(G1275)),IF(D1275="","",VLOOKUP(D1275,CODES!$K$2:$L$8,2,FALSE)),IF(ISBLANK(G1275),VLOOKUP(D1275,CODES!$K$2:$L$8,2,FALSE)&amp;","&amp;VLOOKUP(F1275,CODES!$K$2:$L$8,2,FALSE),VLOOKUP(D1275,CODES!$K$2:$L$8,2,FALSE)&amp;","&amp;VLOOKUP(F1275,CODES!$K$2:$L$8,2,FALSE)&amp;","&amp;VLOOKUP(G1275,CODES!$K$2:$L$8,2,FALSE)))</f>
        <v/>
      </c>
      <c r="Y1275" t="str">
        <f>IF(AND(ISBLANK(H1275),ISBLANK(I1275)),IF(E1275="","",VLOOKUP(E1275,CODES!$C$2:$D$28,2,FALSE)),IF(ISBLANK(I1275),VLOOKUP(E1275,CODES!$C$2:$D$28,2,FALSE)&amp;","&amp;VLOOKUP(H1275,CODES!$C$2:$D$28,2,FALSE),VLOOKUP(E1275,CODES!$C$2:$D$28,2,FALSE)&amp;","&amp;VLOOKUP(H1275,CODES!$C$2:$D$28,2,FALSE)&amp;","&amp;VLOOKUP(I1275,CODES!$C$2:$D$28,2,FALSE)))</f>
        <v/>
      </c>
      <c r="Z1275" t="str">
        <f t="shared" si="84"/>
        <v/>
      </c>
      <c r="AA1275" t="str">
        <f>IF(Z1275="","",VLOOKUP(Z1275,CODES!$E$2:$F$73,2,FALSE))</f>
        <v/>
      </c>
    </row>
    <row r="1276" spans="10:27" x14ac:dyDescent="0.25">
      <c r="J1276" s="5"/>
      <c r="Q1276" t="str">
        <f t="shared" si="81"/>
        <v/>
      </c>
      <c r="S1276" t="str">
        <f t="shared" si="82"/>
        <v/>
      </c>
      <c r="T1276" t="str">
        <f t="shared" si="83"/>
        <v/>
      </c>
      <c r="U1276" t="str">
        <f>IF(B1276="","",VLOOKUP(B1276,CODES!$A$2:$B$6,2,FALSE))</f>
        <v/>
      </c>
      <c r="V1276" t="str">
        <f>IF(C1276="","",LOOKUP(C1276,{0,1,5,9,13,17,21},{"&lt;1 credits","1 - 4 credits","5 - 8 credits","9 - 12 credits","13 - 16 credits","17 - 20 credits","21 + credits"}))</f>
        <v/>
      </c>
      <c r="W1276" t="str">
        <f>IF(V1276="","",VLOOKUP(V1276,CODES!$G$2:$H$8,2,FALSE))</f>
        <v/>
      </c>
      <c r="X1276" t="str">
        <f>IF(AND(ISBLANK(F1276),ISBLANK(G1276)),IF(D1276="","",VLOOKUP(D1276,CODES!$K$2:$L$8,2,FALSE)),IF(ISBLANK(G1276),VLOOKUP(D1276,CODES!$K$2:$L$8,2,FALSE)&amp;","&amp;VLOOKUP(F1276,CODES!$K$2:$L$8,2,FALSE),VLOOKUP(D1276,CODES!$K$2:$L$8,2,FALSE)&amp;","&amp;VLOOKUP(F1276,CODES!$K$2:$L$8,2,FALSE)&amp;","&amp;VLOOKUP(G1276,CODES!$K$2:$L$8,2,FALSE)))</f>
        <v/>
      </c>
      <c r="Y1276" t="str">
        <f>IF(AND(ISBLANK(H1276),ISBLANK(I1276)),IF(E1276="","",VLOOKUP(E1276,CODES!$C$2:$D$28,2,FALSE)),IF(ISBLANK(I1276),VLOOKUP(E1276,CODES!$C$2:$D$28,2,FALSE)&amp;","&amp;VLOOKUP(H1276,CODES!$C$2:$D$28,2,FALSE),VLOOKUP(E1276,CODES!$C$2:$D$28,2,FALSE)&amp;","&amp;VLOOKUP(H1276,CODES!$C$2:$D$28,2,FALSE)&amp;","&amp;VLOOKUP(I1276,CODES!$C$2:$D$28,2,FALSE)))</f>
        <v/>
      </c>
      <c r="Z1276" t="str">
        <f t="shared" si="84"/>
        <v/>
      </c>
      <c r="AA1276" t="str">
        <f>IF(Z1276="","",VLOOKUP(Z1276,CODES!$E$2:$F$73,2,FALSE))</f>
        <v/>
      </c>
    </row>
    <row r="1277" spans="10:27" x14ac:dyDescent="0.25">
      <c r="J1277" s="5"/>
      <c r="Q1277" t="str">
        <f t="shared" si="81"/>
        <v/>
      </c>
      <c r="S1277" t="str">
        <f t="shared" si="82"/>
        <v/>
      </c>
      <c r="T1277" t="str">
        <f t="shared" si="83"/>
        <v/>
      </c>
      <c r="U1277" t="str">
        <f>IF(B1277="","",VLOOKUP(B1277,CODES!$A$2:$B$6,2,FALSE))</f>
        <v/>
      </c>
      <c r="V1277" t="str">
        <f>IF(C1277="","",LOOKUP(C1277,{0,1,5,9,13,17,21},{"&lt;1 credits","1 - 4 credits","5 - 8 credits","9 - 12 credits","13 - 16 credits","17 - 20 credits","21 + credits"}))</f>
        <v/>
      </c>
      <c r="W1277" t="str">
        <f>IF(V1277="","",VLOOKUP(V1277,CODES!$G$2:$H$8,2,FALSE))</f>
        <v/>
      </c>
      <c r="X1277" t="str">
        <f>IF(AND(ISBLANK(F1277),ISBLANK(G1277)),IF(D1277="","",VLOOKUP(D1277,CODES!$K$2:$L$8,2,FALSE)),IF(ISBLANK(G1277),VLOOKUP(D1277,CODES!$K$2:$L$8,2,FALSE)&amp;","&amp;VLOOKUP(F1277,CODES!$K$2:$L$8,2,FALSE),VLOOKUP(D1277,CODES!$K$2:$L$8,2,FALSE)&amp;","&amp;VLOOKUP(F1277,CODES!$K$2:$L$8,2,FALSE)&amp;","&amp;VLOOKUP(G1277,CODES!$K$2:$L$8,2,FALSE)))</f>
        <v/>
      </c>
      <c r="Y1277" t="str">
        <f>IF(AND(ISBLANK(H1277),ISBLANK(I1277)),IF(E1277="","",VLOOKUP(E1277,CODES!$C$2:$D$28,2,FALSE)),IF(ISBLANK(I1277),VLOOKUP(E1277,CODES!$C$2:$D$28,2,FALSE)&amp;","&amp;VLOOKUP(H1277,CODES!$C$2:$D$28,2,FALSE),VLOOKUP(E1277,CODES!$C$2:$D$28,2,FALSE)&amp;","&amp;VLOOKUP(H1277,CODES!$C$2:$D$28,2,FALSE)&amp;","&amp;VLOOKUP(I1277,CODES!$C$2:$D$28,2,FALSE)))</f>
        <v/>
      </c>
      <c r="Z1277" t="str">
        <f t="shared" si="84"/>
        <v/>
      </c>
      <c r="AA1277" t="str">
        <f>IF(Z1277="","",VLOOKUP(Z1277,CODES!$E$2:$F$73,2,FALSE))</f>
        <v/>
      </c>
    </row>
    <row r="1278" spans="10:27" x14ac:dyDescent="0.25">
      <c r="J1278" s="5"/>
      <c r="Q1278" t="str">
        <f t="shared" si="81"/>
        <v/>
      </c>
      <c r="S1278" t="str">
        <f t="shared" si="82"/>
        <v/>
      </c>
      <c r="T1278" t="str">
        <f t="shared" si="83"/>
        <v/>
      </c>
      <c r="U1278" t="str">
        <f>IF(B1278="","",VLOOKUP(B1278,CODES!$A$2:$B$6,2,FALSE))</f>
        <v/>
      </c>
      <c r="V1278" t="str">
        <f>IF(C1278="","",LOOKUP(C1278,{0,1,5,9,13,17,21},{"&lt;1 credits","1 - 4 credits","5 - 8 credits","9 - 12 credits","13 - 16 credits","17 - 20 credits","21 + credits"}))</f>
        <v/>
      </c>
      <c r="W1278" t="str">
        <f>IF(V1278="","",VLOOKUP(V1278,CODES!$G$2:$H$8,2,FALSE))</f>
        <v/>
      </c>
      <c r="X1278" t="str">
        <f>IF(AND(ISBLANK(F1278),ISBLANK(G1278)),IF(D1278="","",VLOOKUP(D1278,CODES!$K$2:$L$8,2,FALSE)),IF(ISBLANK(G1278),VLOOKUP(D1278,CODES!$K$2:$L$8,2,FALSE)&amp;","&amp;VLOOKUP(F1278,CODES!$K$2:$L$8,2,FALSE),VLOOKUP(D1278,CODES!$K$2:$L$8,2,FALSE)&amp;","&amp;VLOOKUP(F1278,CODES!$K$2:$L$8,2,FALSE)&amp;","&amp;VLOOKUP(G1278,CODES!$K$2:$L$8,2,FALSE)))</f>
        <v/>
      </c>
      <c r="Y1278" t="str">
        <f>IF(AND(ISBLANK(H1278),ISBLANK(I1278)),IF(E1278="","",VLOOKUP(E1278,CODES!$C$2:$D$28,2,FALSE)),IF(ISBLANK(I1278),VLOOKUP(E1278,CODES!$C$2:$D$28,2,FALSE)&amp;","&amp;VLOOKUP(H1278,CODES!$C$2:$D$28,2,FALSE),VLOOKUP(E1278,CODES!$C$2:$D$28,2,FALSE)&amp;","&amp;VLOOKUP(H1278,CODES!$C$2:$D$28,2,FALSE)&amp;","&amp;VLOOKUP(I1278,CODES!$C$2:$D$28,2,FALSE)))</f>
        <v/>
      </c>
      <c r="Z1278" t="str">
        <f t="shared" si="84"/>
        <v/>
      </c>
      <c r="AA1278" t="str">
        <f>IF(Z1278="","",VLOOKUP(Z1278,CODES!$E$2:$F$73,2,FALSE))</f>
        <v/>
      </c>
    </row>
    <row r="1279" spans="10:27" x14ac:dyDescent="0.25">
      <c r="J1279" s="5"/>
      <c r="Q1279" t="str">
        <f t="shared" si="81"/>
        <v/>
      </c>
      <c r="S1279" t="str">
        <f t="shared" si="82"/>
        <v/>
      </c>
      <c r="T1279" t="str">
        <f t="shared" si="83"/>
        <v/>
      </c>
      <c r="U1279" t="str">
        <f>IF(B1279="","",VLOOKUP(B1279,CODES!$A$2:$B$6,2,FALSE))</f>
        <v/>
      </c>
      <c r="V1279" t="str">
        <f>IF(C1279="","",LOOKUP(C1279,{0,1,5,9,13,17,21},{"&lt;1 credits","1 - 4 credits","5 - 8 credits","9 - 12 credits","13 - 16 credits","17 - 20 credits","21 + credits"}))</f>
        <v/>
      </c>
      <c r="W1279" t="str">
        <f>IF(V1279="","",VLOOKUP(V1279,CODES!$G$2:$H$8,2,FALSE))</f>
        <v/>
      </c>
      <c r="X1279" t="str">
        <f>IF(AND(ISBLANK(F1279),ISBLANK(G1279)),IF(D1279="","",VLOOKUP(D1279,CODES!$K$2:$L$8,2,FALSE)),IF(ISBLANK(G1279),VLOOKUP(D1279,CODES!$K$2:$L$8,2,FALSE)&amp;","&amp;VLOOKUP(F1279,CODES!$K$2:$L$8,2,FALSE),VLOOKUP(D1279,CODES!$K$2:$L$8,2,FALSE)&amp;","&amp;VLOOKUP(F1279,CODES!$K$2:$L$8,2,FALSE)&amp;","&amp;VLOOKUP(G1279,CODES!$K$2:$L$8,2,FALSE)))</f>
        <v/>
      </c>
      <c r="Y1279" t="str">
        <f>IF(AND(ISBLANK(H1279),ISBLANK(I1279)),IF(E1279="","",VLOOKUP(E1279,CODES!$C$2:$D$28,2,FALSE)),IF(ISBLANK(I1279),VLOOKUP(E1279,CODES!$C$2:$D$28,2,FALSE)&amp;","&amp;VLOOKUP(H1279,CODES!$C$2:$D$28,2,FALSE),VLOOKUP(E1279,CODES!$C$2:$D$28,2,FALSE)&amp;","&amp;VLOOKUP(H1279,CODES!$C$2:$D$28,2,FALSE)&amp;","&amp;VLOOKUP(I1279,CODES!$C$2:$D$28,2,FALSE)))</f>
        <v/>
      </c>
      <c r="Z1279" t="str">
        <f t="shared" si="84"/>
        <v/>
      </c>
      <c r="AA1279" t="str">
        <f>IF(Z1279="","",VLOOKUP(Z1279,CODES!$E$2:$F$73,2,FALSE))</f>
        <v/>
      </c>
    </row>
    <row r="1280" spans="10:27" x14ac:dyDescent="0.25">
      <c r="J1280" s="5"/>
      <c r="Q1280" t="str">
        <f t="shared" si="81"/>
        <v/>
      </c>
      <c r="S1280" t="str">
        <f t="shared" si="82"/>
        <v/>
      </c>
      <c r="T1280" t="str">
        <f t="shared" si="83"/>
        <v/>
      </c>
      <c r="U1280" t="str">
        <f>IF(B1280="","",VLOOKUP(B1280,CODES!$A$2:$B$6,2,FALSE))</f>
        <v/>
      </c>
      <c r="V1280" t="str">
        <f>IF(C1280="","",LOOKUP(C1280,{0,1,5,9,13,17,21},{"&lt;1 credits","1 - 4 credits","5 - 8 credits","9 - 12 credits","13 - 16 credits","17 - 20 credits","21 + credits"}))</f>
        <v/>
      </c>
      <c r="W1280" t="str">
        <f>IF(V1280="","",VLOOKUP(V1280,CODES!$G$2:$H$8,2,FALSE))</f>
        <v/>
      </c>
      <c r="X1280" t="str">
        <f>IF(AND(ISBLANK(F1280),ISBLANK(G1280)),IF(D1280="","",VLOOKUP(D1280,CODES!$K$2:$L$8,2,FALSE)),IF(ISBLANK(G1280),VLOOKUP(D1280,CODES!$K$2:$L$8,2,FALSE)&amp;","&amp;VLOOKUP(F1280,CODES!$K$2:$L$8,2,FALSE),VLOOKUP(D1280,CODES!$K$2:$L$8,2,FALSE)&amp;","&amp;VLOOKUP(F1280,CODES!$K$2:$L$8,2,FALSE)&amp;","&amp;VLOOKUP(G1280,CODES!$K$2:$L$8,2,FALSE)))</f>
        <v/>
      </c>
      <c r="Y1280" t="str">
        <f>IF(AND(ISBLANK(H1280),ISBLANK(I1280)),IF(E1280="","",VLOOKUP(E1280,CODES!$C$2:$D$28,2,FALSE)),IF(ISBLANK(I1280),VLOOKUP(E1280,CODES!$C$2:$D$28,2,FALSE)&amp;","&amp;VLOOKUP(H1280,CODES!$C$2:$D$28,2,FALSE),VLOOKUP(E1280,CODES!$C$2:$D$28,2,FALSE)&amp;","&amp;VLOOKUP(H1280,CODES!$C$2:$D$28,2,FALSE)&amp;","&amp;VLOOKUP(I1280,CODES!$C$2:$D$28,2,FALSE)))</f>
        <v/>
      </c>
      <c r="Z1280" t="str">
        <f t="shared" si="84"/>
        <v/>
      </c>
      <c r="AA1280" t="str">
        <f>IF(Z1280="","",VLOOKUP(Z1280,CODES!$E$2:$F$73,2,FALSE))</f>
        <v/>
      </c>
    </row>
    <row r="1281" spans="10:27" x14ac:dyDescent="0.25">
      <c r="J1281" s="5"/>
      <c r="Q1281" t="str">
        <f t="shared" si="81"/>
        <v/>
      </c>
      <c r="S1281" t="str">
        <f t="shared" si="82"/>
        <v/>
      </c>
      <c r="T1281" t="str">
        <f t="shared" si="83"/>
        <v/>
      </c>
      <c r="U1281" t="str">
        <f>IF(B1281="","",VLOOKUP(B1281,CODES!$A$2:$B$6,2,FALSE))</f>
        <v/>
      </c>
      <c r="V1281" t="str">
        <f>IF(C1281="","",LOOKUP(C1281,{0,1,5,9,13,17,21},{"&lt;1 credits","1 - 4 credits","5 - 8 credits","9 - 12 credits","13 - 16 credits","17 - 20 credits","21 + credits"}))</f>
        <v/>
      </c>
      <c r="W1281" t="str">
        <f>IF(V1281="","",VLOOKUP(V1281,CODES!$G$2:$H$8,2,FALSE))</f>
        <v/>
      </c>
      <c r="X1281" t="str">
        <f>IF(AND(ISBLANK(F1281),ISBLANK(G1281)),IF(D1281="","",VLOOKUP(D1281,CODES!$K$2:$L$8,2,FALSE)),IF(ISBLANK(G1281),VLOOKUP(D1281,CODES!$K$2:$L$8,2,FALSE)&amp;","&amp;VLOOKUP(F1281,CODES!$K$2:$L$8,2,FALSE),VLOOKUP(D1281,CODES!$K$2:$L$8,2,FALSE)&amp;","&amp;VLOOKUP(F1281,CODES!$K$2:$L$8,2,FALSE)&amp;","&amp;VLOOKUP(G1281,CODES!$K$2:$L$8,2,FALSE)))</f>
        <v/>
      </c>
      <c r="Y1281" t="str">
        <f>IF(AND(ISBLANK(H1281),ISBLANK(I1281)),IF(E1281="","",VLOOKUP(E1281,CODES!$C$2:$D$28,2,FALSE)),IF(ISBLANK(I1281),VLOOKUP(E1281,CODES!$C$2:$D$28,2,FALSE)&amp;","&amp;VLOOKUP(H1281,CODES!$C$2:$D$28,2,FALSE),VLOOKUP(E1281,CODES!$C$2:$D$28,2,FALSE)&amp;","&amp;VLOOKUP(H1281,CODES!$C$2:$D$28,2,FALSE)&amp;","&amp;VLOOKUP(I1281,CODES!$C$2:$D$28,2,FALSE)))</f>
        <v/>
      </c>
      <c r="Z1281" t="str">
        <f t="shared" si="84"/>
        <v/>
      </c>
      <c r="AA1281" t="str">
        <f>IF(Z1281="","",VLOOKUP(Z1281,CODES!$E$2:$F$73,2,FALSE))</f>
        <v/>
      </c>
    </row>
    <row r="1282" spans="10:27" x14ac:dyDescent="0.25">
      <c r="J1282" s="5"/>
      <c r="Q1282" t="str">
        <f t="shared" si="81"/>
        <v/>
      </c>
      <c r="S1282" t="str">
        <f t="shared" si="82"/>
        <v/>
      </c>
      <c r="T1282" t="str">
        <f t="shared" si="83"/>
        <v/>
      </c>
      <c r="U1282" t="str">
        <f>IF(B1282="","",VLOOKUP(B1282,CODES!$A$2:$B$6,2,FALSE))</f>
        <v/>
      </c>
      <c r="V1282" t="str">
        <f>IF(C1282="","",LOOKUP(C1282,{0,1,5,9,13,17,21},{"&lt;1 credits","1 - 4 credits","5 - 8 credits","9 - 12 credits","13 - 16 credits","17 - 20 credits","21 + credits"}))</f>
        <v/>
      </c>
      <c r="W1282" t="str">
        <f>IF(V1282="","",VLOOKUP(V1282,CODES!$G$2:$H$8,2,FALSE))</f>
        <v/>
      </c>
      <c r="X1282" t="str">
        <f>IF(AND(ISBLANK(F1282),ISBLANK(G1282)),IF(D1282="","",VLOOKUP(D1282,CODES!$K$2:$L$8,2,FALSE)),IF(ISBLANK(G1282),VLOOKUP(D1282,CODES!$K$2:$L$8,2,FALSE)&amp;","&amp;VLOOKUP(F1282,CODES!$K$2:$L$8,2,FALSE),VLOOKUP(D1282,CODES!$K$2:$L$8,2,FALSE)&amp;","&amp;VLOOKUP(F1282,CODES!$K$2:$L$8,2,FALSE)&amp;","&amp;VLOOKUP(G1282,CODES!$K$2:$L$8,2,FALSE)))</f>
        <v/>
      </c>
      <c r="Y1282" t="str">
        <f>IF(AND(ISBLANK(H1282),ISBLANK(I1282)),IF(E1282="","",VLOOKUP(E1282,CODES!$C$2:$D$28,2,FALSE)),IF(ISBLANK(I1282),VLOOKUP(E1282,CODES!$C$2:$D$28,2,FALSE)&amp;","&amp;VLOOKUP(H1282,CODES!$C$2:$D$28,2,FALSE),VLOOKUP(E1282,CODES!$C$2:$D$28,2,FALSE)&amp;","&amp;VLOOKUP(H1282,CODES!$C$2:$D$28,2,FALSE)&amp;","&amp;VLOOKUP(I1282,CODES!$C$2:$D$28,2,FALSE)))</f>
        <v/>
      </c>
      <c r="Z1282" t="str">
        <f t="shared" si="84"/>
        <v/>
      </c>
      <c r="AA1282" t="str">
        <f>IF(Z1282="","",VLOOKUP(Z1282,CODES!$E$2:$F$73,2,FALSE))</f>
        <v/>
      </c>
    </row>
    <row r="1283" spans="10:27" x14ac:dyDescent="0.25">
      <c r="J1283" s="5"/>
      <c r="Q1283" t="str">
        <f t="shared" si="81"/>
        <v/>
      </c>
      <c r="S1283" t="str">
        <f t="shared" si="82"/>
        <v/>
      </c>
      <c r="T1283" t="str">
        <f t="shared" si="83"/>
        <v/>
      </c>
      <c r="U1283" t="str">
        <f>IF(B1283="","",VLOOKUP(B1283,CODES!$A$2:$B$6,2,FALSE))</f>
        <v/>
      </c>
      <c r="V1283" t="str">
        <f>IF(C1283="","",LOOKUP(C1283,{0,1,5,9,13,17,21},{"&lt;1 credits","1 - 4 credits","5 - 8 credits","9 - 12 credits","13 - 16 credits","17 - 20 credits","21 + credits"}))</f>
        <v/>
      </c>
      <c r="W1283" t="str">
        <f>IF(V1283="","",VLOOKUP(V1283,CODES!$G$2:$H$8,2,FALSE))</f>
        <v/>
      </c>
      <c r="X1283" t="str">
        <f>IF(AND(ISBLANK(F1283),ISBLANK(G1283)),IF(D1283="","",VLOOKUP(D1283,CODES!$K$2:$L$8,2,FALSE)),IF(ISBLANK(G1283),VLOOKUP(D1283,CODES!$K$2:$L$8,2,FALSE)&amp;","&amp;VLOOKUP(F1283,CODES!$K$2:$L$8,2,FALSE),VLOOKUP(D1283,CODES!$K$2:$L$8,2,FALSE)&amp;","&amp;VLOOKUP(F1283,CODES!$K$2:$L$8,2,FALSE)&amp;","&amp;VLOOKUP(G1283,CODES!$K$2:$L$8,2,FALSE)))</f>
        <v/>
      </c>
      <c r="Y1283" t="str">
        <f>IF(AND(ISBLANK(H1283),ISBLANK(I1283)),IF(E1283="","",VLOOKUP(E1283,CODES!$C$2:$D$28,2,FALSE)),IF(ISBLANK(I1283),VLOOKUP(E1283,CODES!$C$2:$D$28,2,FALSE)&amp;","&amp;VLOOKUP(H1283,CODES!$C$2:$D$28,2,FALSE),VLOOKUP(E1283,CODES!$C$2:$D$28,2,FALSE)&amp;","&amp;VLOOKUP(H1283,CODES!$C$2:$D$28,2,FALSE)&amp;","&amp;VLOOKUP(I1283,CODES!$C$2:$D$28,2,FALSE)))</f>
        <v/>
      </c>
      <c r="Z1283" t="str">
        <f t="shared" si="84"/>
        <v/>
      </c>
      <c r="AA1283" t="str">
        <f>IF(Z1283="","",VLOOKUP(Z1283,CODES!$E$2:$F$73,2,FALSE))</f>
        <v/>
      </c>
    </row>
    <row r="1284" spans="10:27" x14ac:dyDescent="0.25">
      <c r="J1284" s="5"/>
      <c r="Q1284" t="str">
        <f t="shared" si="81"/>
        <v/>
      </c>
      <c r="S1284" t="str">
        <f t="shared" si="82"/>
        <v/>
      </c>
      <c r="T1284" t="str">
        <f t="shared" si="83"/>
        <v/>
      </c>
      <c r="U1284" t="str">
        <f>IF(B1284="","",VLOOKUP(B1284,CODES!$A$2:$B$6,2,FALSE))</f>
        <v/>
      </c>
      <c r="V1284" t="str">
        <f>IF(C1284="","",LOOKUP(C1284,{0,1,5,9,13,17,21},{"&lt;1 credits","1 - 4 credits","5 - 8 credits","9 - 12 credits","13 - 16 credits","17 - 20 credits","21 + credits"}))</f>
        <v/>
      </c>
      <c r="W1284" t="str">
        <f>IF(V1284="","",VLOOKUP(V1284,CODES!$G$2:$H$8,2,FALSE))</f>
        <v/>
      </c>
      <c r="X1284" t="str">
        <f>IF(AND(ISBLANK(F1284),ISBLANK(G1284)),IF(D1284="","",VLOOKUP(D1284,CODES!$K$2:$L$8,2,FALSE)),IF(ISBLANK(G1284),VLOOKUP(D1284,CODES!$K$2:$L$8,2,FALSE)&amp;","&amp;VLOOKUP(F1284,CODES!$K$2:$L$8,2,FALSE),VLOOKUP(D1284,CODES!$K$2:$L$8,2,FALSE)&amp;","&amp;VLOOKUP(F1284,CODES!$K$2:$L$8,2,FALSE)&amp;","&amp;VLOOKUP(G1284,CODES!$K$2:$L$8,2,FALSE)))</f>
        <v/>
      </c>
      <c r="Y1284" t="str">
        <f>IF(AND(ISBLANK(H1284),ISBLANK(I1284)),IF(E1284="","",VLOOKUP(E1284,CODES!$C$2:$D$28,2,FALSE)),IF(ISBLANK(I1284),VLOOKUP(E1284,CODES!$C$2:$D$28,2,FALSE)&amp;","&amp;VLOOKUP(H1284,CODES!$C$2:$D$28,2,FALSE),VLOOKUP(E1284,CODES!$C$2:$D$28,2,FALSE)&amp;","&amp;VLOOKUP(H1284,CODES!$C$2:$D$28,2,FALSE)&amp;","&amp;VLOOKUP(I1284,CODES!$C$2:$D$28,2,FALSE)))</f>
        <v/>
      </c>
      <c r="Z1284" t="str">
        <f t="shared" si="84"/>
        <v/>
      </c>
      <c r="AA1284" t="str">
        <f>IF(Z1284="","",VLOOKUP(Z1284,CODES!$E$2:$F$73,2,FALSE))</f>
        <v/>
      </c>
    </row>
    <row r="1285" spans="10:27" x14ac:dyDescent="0.25">
      <c r="J1285" s="5"/>
      <c r="Q1285" t="str">
        <f t="shared" si="81"/>
        <v/>
      </c>
      <c r="S1285" t="str">
        <f t="shared" si="82"/>
        <v/>
      </c>
      <c r="T1285" t="str">
        <f t="shared" si="83"/>
        <v/>
      </c>
      <c r="U1285" t="str">
        <f>IF(B1285="","",VLOOKUP(B1285,CODES!$A$2:$B$6,2,FALSE))</f>
        <v/>
      </c>
      <c r="V1285" t="str">
        <f>IF(C1285="","",LOOKUP(C1285,{0,1,5,9,13,17,21},{"&lt;1 credits","1 - 4 credits","5 - 8 credits","9 - 12 credits","13 - 16 credits","17 - 20 credits","21 + credits"}))</f>
        <v/>
      </c>
      <c r="W1285" t="str">
        <f>IF(V1285="","",VLOOKUP(V1285,CODES!$G$2:$H$8,2,FALSE))</f>
        <v/>
      </c>
      <c r="X1285" t="str">
        <f>IF(AND(ISBLANK(F1285),ISBLANK(G1285)),IF(D1285="","",VLOOKUP(D1285,CODES!$K$2:$L$8,2,FALSE)),IF(ISBLANK(G1285),VLOOKUP(D1285,CODES!$K$2:$L$8,2,FALSE)&amp;","&amp;VLOOKUP(F1285,CODES!$K$2:$L$8,2,FALSE),VLOOKUP(D1285,CODES!$K$2:$L$8,2,FALSE)&amp;","&amp;VLOOKUP(F1285,CODES!$K$2:$L$8,2,FALSE)&amp;","&amp;VLOOKUP(G1285,CODES!$K$2:$L$8,2,FALSE)))</f>
        <v/>
      </c>
      <c r="Y1285" t="str">
        <f>IF(AND(ISBLANK(H1285),ISBLANK(I1285)),IF(E1285="","",VLOOKUP(E1285,CODES!$C$2:$D$28,2,FALSE)),IF(ISBLANK(I1285),VLOOKUP(E1285,CODES!$C$2:$D$28,2,FALSE)&amp;","&amp;VLOOKUP(H1285,CODES!$C$2:$D$28,2,FALSE),VLOOKUP(E1285,CODES!$C$2:$D$28,2,FALSE)&amp;","&amp;VLOOKUP(H1285,CODES!$C$2:$D$28,2,FALSE)&amp;","&amp;VLOOKUP(I1285,CODES!$C$2:$D$28,2,FALSE)))</f>
        <v/>
      </c>
      <c r="Z1285" t="str">
        <f t="shared" si="84"/>
        <v/>
      </c>
      <c r="AA1285" t="str">
        <f>IF(Z1285="","",VLOOKUP(Z1285,CODES!$E$2:$F$73,2,FALSE))</f>
        <v/>
      </c>
    </row>
    <row r="1286" spans="10:27" x14ac:dyDescent="0.25">
      <c r="J1286" s="5"/>
      <c r="Q1286" t="str">
        <f t="shared" ref="Q1286:Q1349" si="85">IF(A1286="","","Courses")</f>
        <v/>
      </c>
      <c r="S1286" t="str">
        <f t="shared" ref="S1286:S1349" si="86">IF(Q1286="","",IF($B$1="","",$B$1))</f>
        <v/>
      </c>
      <c r="T1286" t="str">
        <f t="shared" ref="T1286:T1349" si="87">IF(Q1286="","",IF($B$2="","",$B$2))</f>
        <v/>
      </c>
      <c r="U1286" t="str">
        <f>IF(B1286="","",VLOOKUP(B1286,CODES!$A$2:$B$6,2,FALSE))</f>
        <v/>
      </c>
      <c r="V1286" t="str">
        <f>IF(C1286="","",LOOKUP(C1286,{0,1,5,9,13,17,21},{"&lt;1 credits","1 - 4 credits","5 - 8 credits","9 - 12 credits","13 - 16 credits","17 - 20 credits","21 + credits"}))</f>
        <v/>
      </c>
      <c r="W1286" t="str">
        <f>IF(V1286="","",VLOOKUP(V1286,CODES!$G$2:$H$8,2,FALSE))</f>
        <v/>
      </c>
      <c r="X1286" t="str">
        <f>IF(AND(ISBLANK(F1286),ISBLANK(G1286)),IF(D1286="","",VLOOKUP(D1286,CODES!$K$2:$L$8,2,FALSE)),IF(ISBLANK(G1286),VLOOKUP(D1286,CODES!$K$2:$L$8,2,FALSE)&amp;","&amp;VLOOKUP(F1286,CODES!$K$2:$L$8,2,FALSE),VLOOKUP(D1286,CODES!$K$2:$L$8,2,FALSE)&amp;","&amp;VLOOKUP(F1286,CODES!$K$2:$L$8,2,FALSE)&amp;","&amp;VLOOKUP(G1286,CODES!$K$2:$L$8,2,FALSE)))</f>
        <v/>
      </c>
      <c r="Y1286" t="str">
        <f>IF(AND(ISBLANK(H1286),ISBLANK(I1286)),IF(E1286="","",VLOOKUP(E1286,CODES!$C$2:$D$28,2,FALSE)),IF(ISBLANK(I1286),VLOOKUP(E1286,CODES!$C$2:$D$28,2,FALSE)&amp;","&amp;VLOOKUP(H1286,CODES!$C$2:$D$28,2,FALSE),VLOOKUP(E1286,CODES!$C$2:$D$28,2,FALSE)&amp;","&amp;VLOOKUP(H1286,CODES!$C$2:$D$28,2,FALSE)&amp;","&amp;VLOOKUP(I1286,CODES!$C$2:$D$28,2,FALSE)))</f>
        <v/>
      </c>
      <c r="Z1286" t="str">
        <f t="shared" ref="Z1286:Z1349" si="88">IF(L1286="","",TEXT(L1286,"mmm")&amp;" "&amp;TEXT(L1286,"yyyy"))</f>
        <v/>
      </c>
      <c r="AA1286" t="str">
        <f>IF(Z1286="","",VLOOKUP(Z1286,CODES!$E$2:$F$73,2,FALSE))</f>
        <v/>
      </c>
    </row>
    <row r="1287" spans="10:27" x14ac:dyDescent="0.25">
      <c r="J1287" s="5"/>
      <c r="Q1287" t="str">
        <f t="shared" si="85"/>
        <v/>
      </c>
      <c r="S1287" t="str">
        <f t="shared" si="86"/>
        <v/>
      </c>
      <c r="T1287" t="str">
        <f t="shared" si="87"/>
        <v/>
      </c>
      <c r="U1287" t="str">
        <f>IF(B1287="","",VLOOKUP(B1287,CODES!$A$2:$B$6,2,FALSE))</f>
        <v/>
      </c>
      <c r="V1287" t="str">
        <f>IF(C1287="","",LOOKUP(C1287,{0,1,5,9,13,17,21},{"&lt;1 credits","1 - 4 credits","5 - 8 credits","9 - 12 credits","13 - 16 credits","17 - 20 credits","21 + credits"}))</f>
        <v/>
      </c>
      <c r="W1287" t="str">
        <f>IF(V1287="","",VLOOKUP(V1287,CODES!$G$2:$H$8,2,FALSE))</f>
        <v/>
      </c>
      <c r="X1287" t="str">
        <f>IF(AND(ISBLANK(F1287),ISBLANK(G1287)),IF(D1287="","",VLOOKUP(D1287,CODES!$K$2:$L$8,2,FALSE)),IF(ISBLANK(G1287),VLOOKUP(D1287,CODES!$K$2:$L$8,2,FALSE)&amp;","&amp;VLOOKUP(F1287,CODES!$K$2:$L$8,2,FALSE),VLOOKUP(D1287,CODES!$K$2:$L$8,2,FALSE)&amp;","&amp;VLOOKUP(F1287,CODES!$K$2:$L$8,2,FALSE)&amp;","&amp;VLOOKUP(G1287,CODES!$K$2:$L$8,2,FALSE)))</f>
        <v/>
      </c>
      <c r="Y1287" t="str">
        <f>IF(AND(ISBLANK(H1287),ISBLANK(I1287)),IF(E1287="","",VLOOKUP(E1287,CODES!$C$2:$D$28,2,FALSE)),IF(ISBLANK(I1287),VLOOKUP(E1287,CODES!$C$2:$D$28,2,FALSE)&amp;","&amp;VLOOKUP(H1287,CODES!$C$2:$D$28,2,FALSE),VLOOKUP(E1287,CODES!$C$2:$D$28,2,FALSE)&amp;","&amp;VLOOKUP(H1287,CODES!$C$2:$D$28,2,FALSE)&amp;","&amp;VLOOKUP(I1287,CODES!$C$2:$D$28,2,FALSE)))</f>
        <v/>
      </c>
      <c r="Z1287" t="str">
        <f t="shared" si="88"/>
        <v/>
      </c>
      <c r="AA1287" t="str">
        <f>IF(Z1287="","",VLOOKUP(Z1287,CODES!$E$2:$F$73,2,FALSE))</f>
        <v/>
      </c>
    </row>
    <row r="1288" spans="10:27" x14ac:dyDescent="0.25">
      <c r="J1288" s="5"/>
      <c r="Q1288" t="str">
        <f t="shared" si="85"/>
        <v/>
      </c>
      <c r="S1288" t="str">
        <f t="shared" si="86"/>
        <v/>
      </c>
      <c r="T1288" t="str">
        <f t="shared" si="87"/>
        <v/>
      </c>
      <c r="U1288" t="str">
        <f>IF(B1288="","",VLOOKUP(B1288,CODES!$A$2:$B$6,2,FALSE))</f>
        <v/>
      </c>
      <c r="V1288" t="str">
        <f>IF(C1288="","",LOOKUP(C1288,{0,1,5,9,13,17,21},{"&lt;1 credits","1 - 4 credits","5 - 8 credits","9 - 12 credits","13 - 16 credits","17 - 20 credits","21 + credits"}))</f>
        <v/>
      </c>
      <c r="W1288" t="str">
        <f>IF(V1288="","",VLOOKUP(V1288,CODES!$G$2:$H$8,2,FALSE))</f>
        <v/>
      </c>
      <c r="X1288" t="str">
        <f>IF(AND(ISBLANK(F1288),ISBLANK(G1288)),IF(D1288="","",VLOOKUP(D1288,CODES!$K$2:$L$8,2,FALSE)),IF(ISBLANK(G1288),VLOOKUP(D1288,CODES!$K$2:$L$8,2,FALSE)&amp;","&amp;VLOOKUP(F1288,CODES!$K$2:$L$8,2,FALSE),VLOOKUP(D1288,CODES!$K$2:$L$8,2,FALSE)&amp;","&amp;VLOOKUP(F1288,CODES!$K$2:$L$8,2,FALSE)&amp;","&amp;VLOOKUP(G1288,CODES!$K$2:$L$8,2,FALSE)))</f>
        <v/>
      </c>
      <c r="Y1288" t="str">
        <f>IF(AND(ISBLANK(H1288),ISBLANK(I1288)),IF(E1288="","",VLOOKUP(E1288,CODES!$C$2:$D$28,2,FALSE)),IF(ISBLANK(I1288),VLOOKUP(E1288,CODES!$C$2:$D$28,2,FALSE)&amp;","&amp;VLOOKUP(H1288,CODES!$C$2:$D$28,2,FALSE),VLOOKUP(E1288,CODES!$C$2:$D$28,2,FALSE)&amp;","&amp;VLOOKUP(H1288,CODES!$C$2:$D$28,2,FALSE)&amp;","&amp;VLOOKUP(I1288,CODES!$C$2:$D$28,2,FALSE)))</f>
        <v/>
      </c>
      <c r="Z1288" t="str">
        <f t="shared" si="88"/>
        <v/>
      </c>
      <c r="AA1288" t="str">
        <f>IF(Z1288="","",VLOOKUP(Z1288,CODES!$E$2:$F$73,2,FALSE))</f>
        <v/>
      </c>
    </row>
    <row r="1289" spans="10:27" x14ac:dyDescent="0.25">
      <c r="J1289" s="5"/>
      <c r="Q1289" t="str">
        <f t="shared" si="85"/>
        <v/>
      </c>
      <c r="S1289" t="str">
        <f t="shared" si="86"/>
        <v/>
      </c>
      <c r="T1289" t="str">
        <f t="shared" si="87"/>
        <v/>
      </c>
      <c r="U1289" t="str">
        <f>IF(B1289="","",VLOOKUP(B1289,CODES!$A$2:$B$6,2,FALSE))</f>
        <v/>
      </c>
      <c r="V1289" t="str">
        <f>IF(C1289="","",LOOKUP(C1289,{0,1,5,9,13,17,21},{"&lt;1 credits","1 - 4 credits","5 - 8 credits","9 - 12 credits","13 - 16 credits","17 - 20 credits","21 + credits"}))</f>
        <v/>
      </c>
      <c r="W1289" t="str">
        <f>IF(V1289="","",VLOOKUP(V1289,CODES!$G$2:$H$8,2,FALSE))</f>
        <v/>
      </c>
      <c r="X1289" t="str">
        <f>IF(AND(ISBLANK(F1289),ISBLANK(G1289)),IF(D1289="","",VLOOKUP(D1289,CODES!$K$2:$L$8,2,FALSE)),IF(ISBLANK(G1289),VLOOKUP(D1289,CODES!$K$2:$L$8,2,FALSE)&amp;","&amp;VLOOKUP(F1289,CODES!$K$2:$L$8,2,FALSE),VLOOKUP(D1289,CODES!$K$2:$L$8,2,FALSE)&amp;","&amp;VLOOKUP(F1289,CODES!$K$2:$L$8,2,FALSE)&amp;","&amp;VLOOKUP(G1289,CODES!$K$2:$L$8,2,FALSE)))</f>
        <v/>
      </c>
      <c r="Y1289" t="str">
        <f>IF(AND(ISBLANK(H1289),ISBLANK(I1289)),IF(E1289="","",VLOOKUP(E1289,CODES!$C$2:$D$28,2,FALSE)),IF(ISBLANK(I1289),VLOOKUP(E1289,CODES!$C$2:$D$28,2,FALSE)&amp;","&amp;VLOOKUP(H1289,CODES!$C$2:$D$28,2,FALSE),VLOOKUP(E1289,CODES!$C$2:$D$28,2,FALSE)&amp;","&amp;VLOOKUP(H1289,CODES!$C$2:$D$28,2,FALSE)&amp;","&amp;VLOOKUP(I1289,CODES!$C$2:$D$28,2,FALSE)))</f>
        <v/>
      </c>
      <c r="Z1289" t="str">
        <f t="shared" si="88"/>
        <v/>
      </c>
      <c r="AA1289" t="str">
        <f>IF(Z1289="","",VLOOKUP(Z1289,CODES!$E$2:$F$73,2,FALSE))</f>
        <v/>
      </c>
    </row>
    <row r="1290" spans="10:27" x14ac:dyDescent="0.25">
      <c r="J1290" s="5"/>
      <c r="Q1290" t="str">
        <f t="shared" si="85"/>
        <v/>
      </c>
      <c r="S1290" t="str">
        <f t="shared" si="86"/>
        <v/>
      </c>
      <c r="T1290" t="str">
        <f t="shared" si="87"/>
        <v/>
      </c>
      <c r="U1290" t="str">
        <f>IF(B1290="","",VLOOKUP(B1290,CODES!$A$2:$B$6,2,FALSE))</f>
        <v/>
      </c>
      <c r="V1290" t="str">
        <f>IF(C1290="","",LOOKUP(C1290,{0,1,5,9,13,17,21},{"&lt;1 credits","1 - 4 credits","5 - 8 credits","9 - 12 credits","13 - 16 credits","17 - 20 credits","21 + credits"}))</f>
        <v/>
      </c>
      <c r="W1290" t="str">
        <f>IF(V1290="","",VLOOKUP(V1290,CODES!$G$2:$H$8,2,FALSE))</f>
        <v/>
      </c>
      <c r="X1290" t="str">
        <f>IF(AND(ISBLANK(F1290),ISBLANK(G1290)),IF(D1290="","",VLOOKUP(D1290,CODES!$K$2:$L$8,2,FALSE)),IF(ISBLANK(G1290),VLOOKUP(D1290,CODES!$K$2:$L$8,2,FALSE)&amp;","&amp;VLOOKUP(F1290,CODES!$K$2:$L$8,2,FALSE),VLOOKUP(D1290,CODES!$K$2:$L$8,2,FALSE)&amp;","&amp;VLOOKUP(F1290,CODES!$K$2:$L$8,2,FALSE)&amp;","&amp;VLOOKUP(G1290,CODES!$K$2:$L$8,2,FALSE)))</f>
        <v/>
      </c>
      <c r="Y1290" t="str">
        <f>IF(AND(ISBLANK(H1290),ISBLANK(I1290)),IF(E1290="","",VLOOKUP(E1290,CODES!$C$2:$D$28,2,FALSE)),IF(ISBLANK(I1290),VLOOKUP(E1290,CODES!$C$2:$D$28,2,FALSE)&amp;","&amp;VLOOKUP(H1290,CODES!$C$2:$D$28,2,FALSE),VLOOKUP(E1290,CODES!$C$2:$D$28,2,FALSE)&amp;","&amp;VLOOKUP(H1290,CODES!$C$2:$D$28,2,FALSE)&amp;","&amp;VLOOKUP(I1290,CODES!$C$2:$D$28,2,FALSE)))</f>
        <v/>
      </c>
      <c r="Z1290" t="str">
        <f t="shared" si="88"/>
        <v/>
      </c>
      <c r="AA1290" t="str">
        <f>IF(Z1290="","",VLOOKUP(Z1290,CODES!$E$2:$F$73,2,FALSE))</f>
        <v/>
      </c>
    </row>
    <row r="1291" spans="10:27" x14ac:dyDescent="0.25">
      <c r="J1291" s="5"/>
      <c r="Q1291" t="str">
        <f t="shared" si="85"/>
        <v/>
      </c>
      <c r="S1291" t="str">
        <f t="shared" si="86"/>
        <v/>
      </c>
      <c r="T1291" t="str">
        <f t="shared" si="87"/>
        <v/>
      </c>
      <c r="U1291" t="str">
        <f>IF(B1291="","",VLOOKUP(B1291,CODES!$A$2:$B$6,2,FALSE))</f>
        <v/>
      </c>
      <c r="V1291" t="str">
        <f>IF(C1291="","",LOOKUP(C1291,{0,1,5,9,13,17,21},{"&lt;1 credits","1 - 4 credits","5 - 8 credits","9 - 12 credits","13 - 16 credits","17 - 20 credits","21 + credits"}))</f>
        <v/>
      </c>
      <c r="W1291" t="str">
        <f>IF(V1291="","",VLOOKUP(V1291,CODES!$G$2:$H$8,2,FALSE))</f>
        <v/>
      </c>
      <c r="X1291" t="str">
        <f>IF(AND(ISBLANK(F1291),ISBLANK(G1291)),IF(D1291="","",VLOOKUP(D1291,CODES!$K$2:$L$8,2,FALSE)),IF(ISBLANK(G1291),VLOOKUP(D1291,CODES!$K$2:$L$8,2,FALSE)&amp;","&amp;VLOOKUP(F1291,CODES!$K$2:$L$8,2,FALSE),VLOOKUP(D1291,CODES!$K$2:$L$8,2,FALSE)&amp;","&amp;VLOOKUP(F1291,CODES!$K$2:$L$8,2,FALSE)&amp;","&amp;VLOOKUP(G1291,CODES!$K$2:$L$8,2,FALSE)))</f>
        <v/>
      </c>
      <c r="Y1291" t="str">
        <f>IF(AND(ISBLANK(H1291),ISBLANK(I1291)),IF(E1291="","",VLOOKUP(E1291,CODES!$C$2:$D$28,2,FALSE)),IF(ISBLANK(I1291),VLOOKUP(E1291,CODES!$C$2:$D$28,2,FALSE)&amp;","&amp;VLOOKUP(H1291,CODES!$C$2:$D$28,2,FALSE),VLOOKUP(E1291,CODES!$C$2:$D$28,2,FALSE)&amp;","&amp;VLOOKUP(H1291,CODES!$C$2:$D$28,2,FALSE)&amp;","&amp;VLOOKUP(I1291,CODES!$C$2:$D$28,2,FALSE)))</f>
        <v/>
      </c>
      <c r="Z1291" t="str">
        <f t="shared" si="88"/>
        <v/>
      </c>
      <c r="AA1291" t="str">
        <f>IF(Z1291="","",VLOOKUP(Z1291,CODES!$E$2:$F$73,2,FALSE))</f>
        <v/>
      </c>
    </row>
    <row r="1292" spans="10:27" x14ac:dyDescent="0.25">
      <c r="J1292" s="5"/>
      <c r="Q1292" t="str">
        <f t="shared" si="85"/>
        <v/>
      </c>
      <c r="S1292" t="str">
        <f t="shared" si="86"/>
        <v/>
      </c>
      <c r="T1292" t="str">
        <f t="shared" si="87"/>
        <v/>
      </c>
      <c r="U1292" t="str">
        <f>IF(B1292="","",VLOOKUP(B1292,CODES!$A$2:$B$6,2,FALSE))</f>
        <v/>
      </c>
      <c r="V1292" t="str">
        <f>IF(C1292="","",LOOKUP(C1292,{0,1,5,9,13,17,21},{"&lt;1 credits","1 - 4 credits","5 - 8 credits","9 - 12 credits","13 - 16 credits","17 - 20 credits","21 + credits"}))</f>
        <v/>
      </c>
      <c r="W1292" t="str">
        <f>IF(V1292="","",VLOOKUP(V1292,CODES!$G$2:$H$8,2,FALSE))</f>
        <v/>
      </c>
      <c r="X1292" t="str">
        <f>IF(AND(ISBLANK(F1292),ISBLANK(G1292)),IF(D1292="","",VLOOKUP(D1292,CODES!$K$2:$L$8,2,FALSE)),IF(ISBLANK(G1292),VLOOKUP(D1292,CODES!$K$2:$L$8,2,FALSE)&amp;","&amp;VLOOKUP(F1292,CODES!$K$2:$L$8,2,FALSE),VLOOKUP(D1292,CODES!$K$2:$L$8,2,FALSE)&amp;","&amp;VLOOKUP(F1292,CODES!$K$2:$L$8,2,FALSE)&amp;","&amp;VLOOKUP(G1292,CODES!$K$2:$L$8,2,FALSE)))</f>
        <v/>
      </c>
      <c r="Y1292" t="str">
        <f>IF(AND(ISBLANK(H1292),ISBLANK(I1292)),IF(E1292="","",VLOOKUP(E1292,CODES!$C$2:$D$28,2,FALSE)),IF(ISBLANK(I1292),VLOOKUP(E1292,CODES!$C$2:$D$28,2,FALSE)&amp;","&amp;VLOOKUP(H1292,CODES!$C$2:$D$28,2,FALSE),VLOOKUP(E1292,CODES!$C$2:$D$28,2,FALSE)&amp;","&amp;VLOOKUP(H1292,CODES!$C$2:$D$28,2,FALSE)&amp;","&amp;VLOOKUP(I1292,CODES!$C$2:$D$28,2,FALSE)))</f>
        <v/>
      </c>
      <c r="Z1292" t="str">
        <f t="shared" si="88"/>
        <v/>
      </c>
      <c r="AA1292" t="str">
        <f>IF(Z1292="","",VLOOKUP(Z1292,CODES!$E$2:$F$73,2,FALSE))</f>
        <v/>
      </c>
    </row>
    <row r="1293" spans="10:27" x14ac:dyDescent="0.25">
      <c r="J1293" s="5"/>
      <c r="Q1293" t="str">
        <f t="shared" si="85"/>
        <v/>
      </c>
      <c r="S1293" t="str">
        <f t="shared" si="86"/>
        <v/>
      </c>
      <c r="T1293" t="str">
        <f t="shared" si="87"/>
        <v/>
      </c>
      <c r="U1293" t="str">
        <f>IF(B1293="","",VLOOKUP(B1293,CODES!$A$2:$B$6,2,FALSE))</f>
        <v/>
      </c>
      <c r="V1293" t="str">
        <f>IF(C1293="","",LOOKUP(C1293,{0,1,5,9,13,17,21},{"&lt;1 credits","1 - 4 credits","5 - 8 credits","9 - 12 credits","13 - 16 credits","17 - 20 credits","21 + credits"}))</f>
        <v/>
      </c>
      <c r="W1293" t="str">
        <f>IF(V1293="","",VLOOKUP(V1293,CODES!$G$2:$H$8,2,FALSE))</f>
        <v/>
      </c>
      <c r="X1293" t="str">
        <f>IF(AND(ISBLANK(F1293),ISBLANK(G1293)),IF(D1293="","",VLOOKUP(D1293,CODES!$K$2:$L$8,2,FALSE)),IF(ISBLANK(G1293),VLOOKUP(D1293,CODES!$K$2:$L$8,2,FALSE)&amp;","&amp;VLOOKUP(F1293,CODES!$K$2:$L$8,2,FALSE),VLOOKUP(D1293,CODES!$K$2:$L$8,2,FALSE)&amp;","&amp;VLOOKUP(F1293,CODES!$K$2:$L$8,2,FALSE)&amp;","&amp;VLOOKUP(G1293,CODES!$K$2:$L$8,2,FALSE)))</f>
        <v/>
      </c>
      <c r="Y1293" t="str">
        <f>IF(AND(ISBLANK(H1293),ISBLANK(I1293)),IF(E1293="","",VLOOKUP(E1293,CODES!$C$2:$D$28,2,FALSE)),IF(ISBLANK(I1293),VLOOKUP(E1293,CODES!$C$2:$D$28,2,FALSE)&amp;","&amp;VLOOKUP(H1293,CODES!$C$2:$D$28,2,FALSE),VLOOKUP(E1293,CODES!$C$2:$D$28,2,FALSE)&amp;","&amp;VLOOKUP(H1293,CODES!$C$2:$D$28,2,FALSE)&amp;","&amp;VLOOKUP(I1293,CODES!$C$2:$D$28,2,FALSE)))</f>
        <v/>
      </c>
      <c r="Z1293" t="str">
        <f t="shared" si="88"/>
        <v/>
      </c>
      <c r="AA1293" t="str">
        <f>IF(Z1293="","",VLOOKUP(Z1293,CODES!$E$2:$F$73,2,FALSE))</f>
        <v/>
      </c>
    </row>
    <row r="1294" spans="10:27" x14ac:dyDescent="0.25">
      <c r="J1294" s="5"/>
      <c r="Q1294" t="str">
        <f t="shared" si="85"/>
        <v/>
      </c>
      <c r="S1294" t="str">
        <f t="shared" si="86"/>
        <v/>
      </c>
      <c r="T1294" t="str">
        <f t="shared" si="87"/>
        <v/>
      </c>
      <c r="U1294" t="str">
        <f>IF(B1294="","",VLOOKUP(B1294,CODES!$A$2:$B$6,2,FALSE))</f>
        <v/>
      </c>
      <c r="V1294" t="str">
        <f>IF(C1294="","",LOOKUP(C1294,{0,1,5,9,13,17,21},{"&lt;1 credits","1 - 4 credits","5 - 8 credits","9 - 12 credits","13 - 16 credits","17 - 20 credits","21 + credits"}))</f>
        <v/>
      </c>
      <c r="W1294" t="str">
        <f>IF(V1294="","",VLOOKUP(V1294,CODES!$G$2:$H$8,2,FALSE))</f>
        <v/>
      </c>
      <c r="X1294" t="str">
        <f>IF(AND(ISBLANK(F1294),ISBLANK(G1294)),IF(D1294="","",VLOOKUP(D1294,CODES!$K$2:$L$8,2,FALSE)),IF(ISBLANK(G1294),VLOOKUP(D1294,CODES!$K$2:$L$8,2,FALSE)&amp;","&amp;VLOOKUP(F1294,CODES!$K$2:$L$8,2,FALSE),VLOOKUP(D1294,CODES!$K$2:$L$8,2,FALSE)&amp;","&amp;VLOOKUP(F1294,CODES!$K$2:$L$8,2,FALSE)&amp;","&amp;VLOOKUP(G1294,CODES!$K$2:$L$8,2,FALSE)))</f>
        <v/>
      </c>
      <c r="Y1294" t="str">
        <f>IF(AND(ISBLANK(H1294),ISBLANK(I1294)),IF(E1294="","",VLOOKUP(E1294,CODES!$C$2:$D$28,2,FALSE)),IF(ISBLANK(I1294),VLOOKUP(E1294,CODES!$C$2:$D$28,2,FALSE)&amp;","&amp;VLOOKUP(H1294,CODES!$C$2:$D$28,2,FALSE),VLOOKUP(E1294,CODES!$C$2:$D$28,2,FALSE)&amp;","&amp;VLOOKUP(H1294,CODES!$C$2:$D$28,2,FALSE)&amp;","&amp;VLOOKUP(I1294,CODES!$C$2:$D$28,2,FALSE)))</f>
        <v/>
      </c>
      <c r="Z1294" t="str">
        <f t="shared" si="88"/>
        <v/>
      </c>
      <c r="AA1294" t="str">
        <f>IF(Z1294="","",VLOOKUP(Z1294,CODES!$E$2:$F$73,2,FALSE))</f>
        <v/>
      </c>
    </row>
    <row r="1295" spans="10:27" x14ac:dyDescent="0.25">
      <c r="J1295" s="5"/>
      <c r="Q1295" t="str">
        <f t="shared" si="85"/>
        <v/>
      </c>
      <c r="S1295" t="str">
        <f t="shared" si="86"/>
        <v/>
      </c>
      <c r="T1295" t="str">
        <f t="shared" si="87"/>
        <v/>
      </c>
      <c r="U1295" t="str">
        <f>IF(B1295="","",VLOOKUP(B1295,CODES!$A$2:$B$6,2,FALSE))</f>
        <v/>
      </c>
      <c r="V1295" t="str">
        <f>IF(C1295="","",LOOKUP(C1295,{0,1,5,9,13,17,21},{"&lt;1 credits","1 - 4 credits","5 - 8 credits","9 - 12 credits","13 - 16 credits","17 - 20 credits","21 + credits"}))</f>
        <v/>
      </c>
      <c r="W1295" t="str">
        <f>IF(V1295="","",VLOOKUP(V1295,CODES!$G$2:$H$8,2,FALSE))</f>
        <v/>
      </c>
      <c r="X1295" t="str">
        <f>IF(AND(ISBLANK(F1295),ISBLANK(G1295)),IF(D1295="","",VLOOKUP(D1295,CODES!$K$2:$L$8,2,FALSE)),IF(ISBLANK(G1295),VLOOKUP(D1295,CODES!$K$2:$L$8,2,FALSE)&amp;","&amp;VLOOKUP(F1295,CODES!$K$2:$L$8,2,FALSE),VLOOKUP(D1295,CODES!$K$2:$L$8,2,FALSE)&amp;","&amp;VLOOKUP(F1295,CODES!$K$2:$L$8,2,FALSE)&amp;","&amp;VLOOKUP(G1295,CODES!$K$2:$L$8,2,FALSE)))</f>
        <v/>
      </c>
      <c r="Y1295" t="str">
        <f>IF(AND(ISBLANK(H1295),ISBLANK(I1295)),IF(E1295="","",VLOOKUP(E1295,CODES!$C$2:$D$28,2,FALSE)),IF(ISBLANK(I1295),VLOOKUP(E1295,CODES!$C$2:$D$28,2,FALSE)&amp;","&amp;VLOOKUP(H1295,CODES!$C$2:$D$28,2,FALSE),VLOOKUP(E1295,CODES!$C$2:$D$28,2,FALSE)&amp;","&amp;VLOOKUP(H1295,CODES!$C$2:$D$28,2,FALSE)&amp;","&amp;VLOOKUP(I1295,CODES!$C$2:$D$28,2,FALSE)))</f>
        <v/>
      </c>
      <c r="Z1295" t="str">
        <f t="shared" si="88"/>
        <v/>
      </c>
      <c r="AA1295" t="str">
        <f>IF(Z1295="","",VLOOKUP(Z1295,CODES!$E$2:$F$73,2,FALSE))</f>
        <v/>
      </c>
    </row>
    <row r="1296" spans="10:27" x14ac:dyDescent="0.25">
      <c r="J1296" s="5"/>
      <c r="Q1296" t="str">
        <f t="shared" si="85"/>
        <v/>
      </c>
      <c r="S1296" t="str">
        <f t="shared" si="86"/>
        <v/>
      </c>
      <c r="T1296" t="str">
        <f t="shared" si="87"/>
        <v/>
      </c>
      <c r="U1296" t="str">
        <f>IF(B1296="","",VLOOKUP(B1296,CODES!$A$2:$B$6,2,FALSE))</f>
        <v/>
      </c>
      <c r="V1296" t="str">
        <f>IF(C1296="","",LOOKUP(C1296,{0,1,5,9,13,17,21},{"&lt;1 credits","1 - 4 credits","5 - 8 credits","9 - 12 credits","13 - 16 credits","17 - 20 credits","21 + credits"}))</f>
        <v/>
      </c>
      <c r="W1296" t="str">
        <f>IF(V1296="","",VLOOKUP(V1296,CODES!$G$2:$H$8,2,FALSE))</f>
        <v/>
      </c>
      <c r="X1296" t="str">
        <f>IF(AND(ISBLANK(F1296),ISBLANK(G1296)),IF(D1296="","",VLOOKUP(D1296,CODES!$K$2:$L$8,2,FALSE)),IF(ISBLANK(G1296),VLOOKUP(D1296,CODES!$K$2:$L$8,2,FALSE)&amp;","&amp;VLOOKUP(F1296,CODES!$K$2:$L$8,2,FALSE),VLOOKUP(D1296,CODES!$K$2:$L$8,2,FALSE)&amp;","&amp;VLOOKUP(F1296,CODES!$K$2:$L$8,2,FALSE)&amp;","&amp;VLOOKUP(G1296,CODES!$K$2:$L$8,2,FALSE)))</f>
        <v/>
      </c>
      <c r="Y1296" t="str">
        <f>IF(AND(ISBLANK(H1296),ISBLANK(I1296)),IF(E1296="","",VLOOKUP(E1296,CODES!$C$2:$D$28,2,FALSE)),IF(ISBLANK(I1296),VLOOKUP(E1296,CODES!$C$2:$D$28,2,FALSE)&amp;","&amp;VLOOKUP(H1296,CODES!$C$2:$D$28,2,FALSE),VLOOKUP(E1296,CODES!$C$2:$D$28,2,FALSE)&amp;","&amp;VLOOKUP(H1296,CODES!$C$2:$D$28,2,FALSE)&amp;","&amp;VLOOKUP(I1296,CODES!$C$2:$D$28,2,FALSE)))</f>
        <v/>
      </c>
      <c r="Z1296" t="str">
        <f t="shared" si="88"/>
        <v/>
      </c>
      <c r="AA1296" t="str">
        <f>IF(Z1296="","",VLOOKUP(Z1296,CODES!$E$2:$F$73,2,FALSE))</f>
        <v/>
      </c>
    </row>
    <row r="1297" spans="10:27" x14ac:dyDescent="0.25">
      <c r="J1297" s="5"/>
      <c r="Q1297" t="str">
        <f t="shared" si="85"/>
        <v/>
      </c>
      <c r="S1297" t="str">
        <f t="shared" si="86"/>
        <v/>
      </c>
      <c r="T1297" t="str">
        <f t="shared" si="87"/>
        <v/>
      </c>
      <c r="U1297" t="str">
        <f>IF(B1297="","",VLOOKUP(B1297,CODES!$A$2:$B$6,2,FALSE))</f>
        <v/>
      </c>
      <c r="V1297" t="str">
        <f>IF(C1297="","",LOOKUP(C1297,{0,1,5,9,13,17,21},{"&lt;1 credits","1 - 4 credits","5 - 8 credits","9 - 12 credits","13 - 16 credits","17 - 20 credits","21 + credits"}))</f>
        <v/>
      </c>
      <c r="W1297" t="str">
        <f>IF(V1297="","",VLOOKUP(V1297,CODES!$G$2:$H$8,2,FALSE))</f>
        <v/>
      </c>
      <c r="X1297" t="str">
        <f>IF(AND(ISBLANK(F1297),ISBLANK(G1297)),IF(D1297="","",VLOOKUP(D1297,CODES!$K$2:$L$8,2,FALSE)),IF(ISBLANK(G1297),VLOOKUP(D1297,CODES!$K$2:$L$8,2,FALSE)&amp;","&amp;VLOOKUP(F1297,CODES!$K$2:$L$8,2,FALSE),VLOOKUP(D1297,CODES!$K$2:$L$8,2,FALSE)&amp;","&amp;VLOOKUP(F1297,CODES!$K$2:$L$8,2,FALSE)&amp;","&amp;VLOOKUP(G1297,CODES!$K$2:$L$8,2,FALSE)))</f>
        <v/>
      </c>
      <c r="Y1297" t="str">
        <f>IF(AND(ISBLANK(H1297),ISBLANK(I1297)),IF(E1297="","",VLOOKUP(E1297,CODES!$C$2:$D$28,2,FALSE)),IF(ISBLANK(I1297),VLOOKUP(E1297,CODES!$C$2:$D$28,2,FALSE)&amp;","&amp;VLOOKUP(H1297,CODES!$C$2:$D$28,2,FALSE),VLOOKUP(E1297,CODES!$C$2:$D$28,2,FALSE)&amp;","&amp;VLOOKUP(H1297,CODES!$C$2:$D$28,2,FALSE)&amp;","&amp;VLOOKUP(I1297,CODES!$C$2:$D$28,2,FALSE)))</f>
        <v/>
      </c>
      <c r="Z1297" t="str">
        <f t="shared" si="88"/>
        <v/>
      </c>
      <c r="AA1297" t="str">
        <f>IF(Z1297="","",VLOOKUP(Z1297,CODES!$E$2:$F$73,2,FALSE))</f>
        <v/>
      </c>
    </row>
    <row r="1298" spans="10:27" x14ac:dyDescent="0.25">
      <c r="J1298" s="5"/>
      <c r="Q1298" t="str">
        <f t="shared" si="85"/>
        <v/>
      </c>
      <c r="S1298" t="str">
        <f t="shared" si="86"/>
        <v/>
      </c>
      <c r="T1298" t="str">
        <f t="shared" si="87"/>
        <v/>
      </c>
      <c r="U1298" t="str">
        <f>IF(B1298="","",VLOOKUP(B1298,CODES!$A$2:$B$6,2,FALSE))</f>
        <v/>
      </c>
      <c r="V1298" t="str">
        <f>IF(C1298="","",LOOKUP(C1298,{0,1,5,9,13,17,21},{"&lt;1 credits","1 - 4 credits","5 - 8 credits","9 - 12 credits","13 - 16 credits","17 - 20 credits","21 + credits"}))</f>
        <v/>
      </c>
      <c r="W1298" t="str">
        <f>IF(V1298="","",VLOOKUP(V1298,CODES!$G$2:$H$8,2,FALSE))</f>
        <v/>
      </c>
      <c r="X1298" t="str">
        <f>IF(AND(ISBLANK(F1298),ISBLANK(G1298)),IF(D1298="","",VLOOKUP(D1298,CODES!$K$2:$L$8,2,FALSE)),IF(ISBLANK(G1298),VLOOKUP(D1298,CODES!$K$2:$L$8,2,FALSE)&amp;","&amp;VLOOKUP(F1298,CODES!$K$2:$L$8,2,FALSE),VLOOKUP(D1298,CODES!$K$2:$L$8,2,FALSE)&amp;","&amp;VLOOKUP(F1298,CODES!$K$2:$L$8,2,FALSE)&amp;","&amp;VLOOKUP(G1298,CODES!$K$2:$L$8,2,FALSE)))</f>
        <v/>
      </c>
      <c r="Y1298" t="str">
        <f>IF(AND(ISBLANK(H1298),ISBLANK(I1298)),IF(E1298="","",VLOOKUP(E1298,CODES!$C$2:$D$28,2,FALSE)),IF(ISBLANK(I1298),VLOOKUP(E1298,CODES!$C$2:$D$28,2,FALSE)&amp;","&amp;VLOOKUP(H1298,CODES!$C$2:$D$28,2,FALSE),VLOOKUP(E1298,CODES!$C$2:$D$28,2,FALSE)&amp;","&amp;VLOOKUP(H1298,CODES!$C$2:$D$28,2,FALSE)&amp;","&amp;VLOOKUP(I1298,CODES!$C$2:$D$28,2,FALSE)))</f>
        <v/>
      </c>
      <c r="Z1298" t="str">
        <f t="shared" si="88"/>
        <v/>
      </c>
      <c r="AA1298" t="str">
        <f>IF(Z1298="","",VLOOKUP(Z1298,CODES!$E$2:$F$73,2,FALSE))</f>
        <v/>
      </c>
    </row>
    <row r="1299" spans="10:27" x14ac:dyDescent="0.25">
      <c r="J1299" s="5"/>
      <c r="Q1299" t="str">
        <f t="shared" si="85"/>
        <v/>
      </c>
      <c r="S1299" t="str">
        <f t="shared" si="86"/>
        <v/>
      </c>
      <c r="T1299" t="str">
        <f t="shared" si="87"/>
        <v/>
      </c>
      <c r="U1299" t="str">
        <f>IF(B1299="","",VLOOKUP(B1299,CODES!$A$2:$B$6,2,FALSE))</f>
        <v/>
      </c>
      <c r="V1299" t="str">
        <f>IF(C1299="","",LOOKUP(C1299,{0,1,5,9,13,17,21},{"&lt;1 credits","1 - 4 credits","5 - 8 credits","9 - 12 credits","13 - 16 credits","17 - 20 credits","21 + credits"}))</f>
        <v/>
      </c>
      <c r="W1299" t="str">
        <f>IF(V1299="","",VLOOKUP(V1299,CODES!$G$2:$H$8,2,FALSE))</f>
        <v/>
      </c>
      <c r="X1299" t="str">
        <f>IF(AND(ISBLANK(F1299),ISBLANK(G1299)),IF(D1299="","",VLOOKUP(D1299,CODES!$K$2:$L$8,2,FALSE)),IF(ISBLANK(G1299),VLOOKUP(D1299,CODES!$K$2:$L$8,2,FALSE)&amp;","&amp;VLOOKUP(F1299,CODES!$K$2:$L$8,2,FALSE),VLOOKUP(D1299,CODES!$K$2:$L$8,2,FALSE)&amp;","&amp;VLOOKUP(F1299,CODES!$K$2:$L$8,2,FALSE)&amp;","&amp;VLOOKUP(G1299,CODES!$K$2:$L$8,2,FALSE)))</f>
        <v/>
      </c>
      <c r="Y1299" t="str">
        <f>IF(AND(ISBLANK(H1299),ISBLANK(I1299)),IF(E1299="","",VLOOKUP(E1299,CODES!$C$2:$D$28,2,FALSE)),IF(ISBLANK(I1299),VLOOKUP(E1299,CODES!$C$2:$D$28,2,FALSE)&amp;","&amp;VLOOKUP(H1299,CODES!$C$2:$D$28,2,FALSE),VLOOKUP(E1299,CODES!$C$2:$D$28,2,FALSE)&amp;","&amp;VLOOKUP(H1299,CODES!$C$2:$D$28,2,FALSE)&amp;","&amp;VLOOKUP(I1299,CODES!$C$2:$D$28,2,FALSE)))</f>
        <v/>
      </c>
      <c r="Z1299" t="str">
        <f t="shared" si="88"/>
        <v/>
      </c>
      <c r="AA1299" t="str">
        <f>IF(Z1299="","",VLOOKUP(Z1299,CODES!$E$2:$F$73,2,FALSE))</f>
        <v/>
      </c>
    </row>
    <row r="1300" spans="10:27" x14ac:dyDescent="0.25">
      <c r="J1300" s="5"/>
      <c r="Q1300" t="str">
        <f t="shared" si="85"/>
        <v/>
      </c>
      <c r="S1300" t="str">
        <f t="shared" si="86"/>
        <v/>
      </c>
      <c r="T1300" t="str">
        <f t="shared" si="87"/>
        <v/>
      </c>
      <c r="U1300" t="str">
        <f>IF(B1300="","",VLOOKUP(B1300,CODES!$A$2:$B$6,2,FALSE))</f>
        <v/>
      </c>
      <c r="V1300" t="str">
        <f>IF(C1300="","",LOOKUP(C1300,{0,1,5,9,13,17,21},{"&lt;1 credits","1 - 4 credits","5 - 8 credits","9 - 12 credits","13 - 16 credits","17 - 20 credits","21 + credits"}))</f>
        <v/>
      </c>
      <c r="W1300" t="str">
        <f>IF(V1300="","",VLOOKUP(V1300,CODES!$G$2:$H$8,2,FALSE))</f>
        <v/>
      </c>
      <c r="X1300" t="str">
        <f>IF(AND(ISBLANK(F1300),ISBLANK(G1300)),IF(D1300="","",VLOOKUP(D1300,CODES!$K$2:$L$8,2,FALSE)),IF(ISBLANK(G1300),VLOOKUP(D1300,CODES!$K$2:$L$8,2,FALSE)&amp;","&amp;VLOOKUP(F1300,CODES!$K$2:$L$8,2,FALSE),VLOOKUP(D1300,CODES!$K$2:$L$8,2,FALSE)&amp;","&amp;VLOOKUP(F1300,CODES!$K$2:$L$8,2,FALSE)&amp;","&amp;VLOOKUP(G1300,CODES!$K$2:$L$8,2,FALSE)))</f>
        <v/>
      </c>
      <c r="Y1300" t="str">
        <f>IF(AND(ISBLANK(H1300),ISBLANK(I1300)),IF(E1300="","",VLOOKUP(E1300,CODES!$C$2:$D$28,2,FALSE)),IF(ISBLANK(I1300),VLOOKUP(E1300,CODES!$C$2:$D$28,2,FALSE)&amp;","&amp;VLOOKUP(H1300,CODES!$C$2:$D$28,2,FALSE),VLOOKUP(E1300,CODES!$C$2:$D$28,2,FALSE)&amp;","&amp;VLOOKUP(H1300,CODES!$C$2:$D$28,2,FALSE)&amp;","&amp;VLOOKUP(I1300,CODES!$C$2:$D$28,2,FALSE)))</f>
        <v/>
      </c>
      <c r="Z1300" t="str">
        <f t="shared" si="88"/>
        <v/>
      </c>
      <c r="AA1300" t="str">
        <f>IF(Z1300="","",VLOOKUP(Z1300,CODES!$E$2:$F$73,2,FALSE))</f>
        <v/>
      </c>
    </row>
    <row r="1301" spans="10:27" x14ac:dyDescent="0.25">
      <c r="J1301" s="5"/>
      <c r="Q1301" t="str">
        <f t="shared" si="85"/>
        <v/>
      </c>
      <c r="S1301" t="str">
        <f t="shared" si="86"/>
        <v/>
      </c>
      <c r="T1301" t="str">
        <f t="shared" si="87"/>
        <v/>
      </c>
      <c r="U1301" t="str">
        <f>IF(B1301="","",VLOOKUP(B1301,CODES!$A$2:$B$6,2,FALSE))</f>
        <v/>
      </c>
      <c r="V1301" t="str">
        <f>IF(C1301="","",LOOKUP(C1301,{0,1,5,9,13,17,21},{"&lt;1 credits","1 - 4 credits","5 - 8 credits","9 - 12 credits","13 - 16 credits","17 - 20 credits","21 + credits"}))</f>
        <v/>
      </c>
      <c r="W1301" t="str">
        <f>IF(V1301="","",VLOOKUP(V1301,CODES!$G$2:$H$8,2,FALSE))</f>
        <v/>
      </c>
      <c r="X1301" t="str">
        <f>IF(AND(ISBLANK(F1301),ISBLANK(G1301)),IF(D1301="","",VLOOKUP(D1301,CODES!$K$2:$L$8,2,FALSE)),IF(ISBLANK(G1301),VLOOKUP(D1301,CODES!$K$2:$L$8,2,FALSE)&amp;","&amp;VLOOKUP(F1301,CODES!$K$2:$L$8,2,FALSE),VLOOKUP(D1301,CODES!$K$2:$L$8,2,FALSE)&amp;","&amp;VLOOKUP(F1301,CODES!$K$2:$L$8,2,FALSE)&amp;","&amp;VLOOKUP(G1301,CODES!$K$2:$L$8,2,FALSE)))</f>
        <v/>
      </c>
      <c r="Y1301" t="str">
        <f>IF(AND(ISBLANK(H1301),ISBLANK(I1301)),IF(E1301="","",VLOOKUP(E1301,CODES!$C$2:$D$28,2,FALSE)),IF(ISBLANK(I1301),VLOOKUP(E1301,CODES!$C$2:$D$28,2,FALSE)&amp;","&amp;VLOOKUP(H1301,CODES!$C$2:$D$28,2,FALSE),VLOOKUP(E1301,CODES!$C$2:$D$28,2,FALSE)&amp;","&amp;VLOOKUP(H1301,CODES!$C$2:$D$28,2,FALSE)&amp;","&amp;VLOOKUP(I1301,CODES!$C$2:$D$28,2,FALSE)))</f>
        <v/>
      </c>
      <c r="Z1301" t="str">
        <f t="shared" si="88"/>
        <v/>
      </c>
      <c r="AA1301" t="str">
        <f>IF(Z1301="","",VLOOKUP(Z1301,CODES!$E$2:$F$73,2,FALSE))</f>
        <v/>
      </c>
    </row>
    <row r="1302" spans="10:27" x14ac:dyDescent="0.25">
      <c r="J1302" s="5"/>
      <c r="Q1302" t="str">
        <f t="shared" si="85"/>
        <v/>
      </c>
      <c r="S1302" t="str">
        <f t="shared" si="86"/>
        <v/>
      </c>
      <c r="T1302" t="str">
        <f t="shared" si="87"/>
        <v/>
      </c>
      <c r="U1302" t="str">
        <f>IF(B1302="","",VLOOKUP(B1302,CODES!$A$2:$B$6,2,FALSE))</f>
        <v/>
      </c>
      <c r="V1302" t="str">
        <f>IF(C1302="","",LOOKUP(C1302,{0,1,5,9,13,17,21},{"&lt;1 credits","1 - 4 credits","5 - 8 credits","9 - 12 credits","13 - 16 credits","17 - 20 credits","21 + credits"}))</f>
        <v/>
      </c>
      <c r="W1302" t="str">
        <f>IF(V1302="","",VLOOKUP(V1302,CODES!$G$2:$H$8,2,FALSE))</f>
        <v/>
      </c>
      <c r="X1302" t="str">
        <f>IF(AND(ISBLANK(F1302),ISBLANK(G1302)),IF(D1302="","",VLOOKUP(D1302,CODES!$K$2:$L$8,2,FALSE)),IF(ISBLANK(G1302),VLOOKUP(D1302,CODES!$K$2:$L$8,2,FALSE)&amp;","&amp;VLOOKUP(F1302,CODES!$K$2:$L$8,2,FALSE),VLOOKUP(D1302,CODES!$K$2:$L$8,2,FALSE)&amp;","&amp;VLOOKUP(F1302,CODES!$K$2:$L$8,2,FALSE)&amp;","&amp;VLOOKUP(G1302,CODES!$K$2:$L$8,2,FALSE)))</f>
        <v/>
      </c>
      <c r="Y1302" t="str">
        <f>IF(AND(ISBLANK(H1302),ISBLANK(I1302)),IF(E1302="","",VLOOKUP(E1302,CODES!$C$2:$D$28,2,FALSE)),IF(ISBLANK(I1302),VLOOKUP(E1302,CODES!$C$2:$D$28,2,FALSE)&amp;","&amp;VLOOKUP(H1302,CODES!$C$2:$D$28,2,FALSE),VLOOKUP(E1302,CODES!$C$2:$D$28,2,FALSE)&amp;","&amp;VLOOKUP(H1302,CODES!$C$2:$D$28,2,FALSE)&amp;","&amp;VLOOKUP(I1302,CODES!$C$2:$D$28,2,FALSE)))</f>
        <v/>
      </c>
      <c r="Z1302" t="str">
        <f t="shared" si="88"/>
        <v/>
      </c>
      <c r="AA1302" t="str">
        <f>IF(Z1302="","",VLOOKUP(Z1302,CODES!$E$2:$F$73,2,FALSE))</f>
        <v/>
      </c>
    </row>
    <row r="1303" spans="10:27" x14ac:dyDescent="0.25">
      <c r="J1303" s="5"/>
      <c r="Q1303" t="str">
        <f t="shared" si="85"/>
        <v/>
      </c>
      <c r="S1303" t="str">
        <f t="shared" si="86"/>
        <v/>
      </c>
      <c r="T1303" t="str">
        <f t="shared" si="87"/>
        <v/>
      </c>
      <c r="U1303" t="str">
        <f>IF(B1303="","",VLOOKUP(B1303,CODES!$A$2:$B$6,2,FALSE))</f>
        <v/>
      </c>
      <c r="V1303" t="str">
        <f>IF(C1303="","",LOOKUP(C1303,{0,1,5,9,13,17,21},{"&lt;1 credits","1 - 4 credits","5 - 8 credits","9 - 12 credits","13 - 16 credits","17 - 20 credits","21 + credits"}))</f>
        <v/>
      </c>
      <c r="W1303" t="str">
        <f>IF(V1303="","",VLOOKUP(V1303,CODES!$G$2:$H$8,2,FALSE))</f>
        <v/>
      </c>
      <c r="X1303" t="str">
        <f>IF(AND(ISBLANK(F1303),ISBLANK(G1303)),IF(D1303="","",VLOOKUP(D1303,CODES!$K$2:$L$8,2,FALSE)),IF(ISBLANK(G1303),VLOOKUP(D1303,CODES!$K$2:$L$8,2,FALSE)&amp;","&amp;VLOOKUP(F1303,CODES!$K$2:$L$8,2,FALSE),VLOOKUP(D1303,CODES!$K$2:$L$8,2,FALSE)&amp;","&amp;VLOOKUP(F1303,CODES!$K$2:$L$8,2,FALSE)&amp;","&amp;VLOOKUP(G1303,CODES!$K$2:$L$8,2,FALSE)))</f>
        <v/>
      </c>
      <c r="Y1303" t="str">
        <f>IF(AND(ISBLANK(H1303),ISBLANK(I1303)),IF(E1303="","",VLOOKUP(E1303,CODES!$C$2:$D$28,2,FALSE)),IF(ISBLANK(I1303),VLOOKUP(E1303,CODES!$C$2:$D$28,2,FALSE)&amp;","&amp;VLOOKUP(H1303,CODES!$C$2:$D$28,2,FALSE),VLOOKUP(E1303,CODES!$C$2:$D$28,2,FALSE)&amp;","&amp;VLOOKUP(H1303,CODES!$C$2:$D$28,2,FALSE)&amp;","&amp;VLOOKUP(I1303,CODES!$C$2:$D$28,2,FALSE)))</f>
        <v/>
      </c>
      <c r="Z1303" t="str">
        <f t="shared" si="88"/>
        <v/>
      </c>
      <c r="AA1303" t="str">
        <f>IF(Z1303="","",VLOOKUP(Z1303,CODES!$E$2:$F$73,2,FALSE))</f>
        <v/>
      </c>
    </row>
    <row r="1304" spans="10:27" x14ac:dyDescent="0.25">
      <c r="J1304" s="5"/>
      <c r="Q1304" t="str">
        <f t="shared" si="85"/>
        <v/>
      </c>
      <c r="S1304" t="str">
        <f t="shared" si="86"/>
        <v/>
      </c>
      <c r="T1304" t="str">
        <f t="shared" si="87"/>
        <v/>
      </c>
      <c r="U1304" t="str">
        <f>IF(B1304="","",VLOOKUP(B1304,CODES!$A$2:$B$6,2,FALSE))</f>
        <v/>
      </c>
      <c r="V1304" t="str">
        <f>IF(C1304="","",LOOKUP(C1304,{0,1,5,9,13,17,21},{"&lt;1 credits","1 - 4 credits","5 - 8 credits","9 - 12 credits","13 - 16 credits","17 - 20 credits","21 + credits"}))</f>
        <v/>
      </c>
      <c r="W1304" t="str">
        <f>IF(V1304="","",VLOOKUP(V1304,CODES!$G$2:$H$8,2,FALSE))</f>
        <v/>
      </c>
      <c r="X1304" t="str">
        <f>IF(AND(ISBLANK(F1304),ISBLANK(G1304)),IF(D1304="","",VLOOKUP(D1304,CODES!$K$2:$L$8,2,FALSE)),IF(ISBLANK(G1304),VLOOKUP(D1304,CODES!$K$2:$L$8,2,FALSE)&amp;","&amp;VLOOKUP(F1304,CODES!$K$2:$L$8,2,FALSE),VLOOKUP(D1304,CODES!$K$2:$L$8,2,FALSE)&amp;","&amp;VLOOKUP(F1304,CODES!$K$2:$L$8,2,FALSE)&amp;","&amp;VLOOKUP(G1304,CODES!$K$2:$L$8,2,FALSE)))</f>
        <v/>
      </c>
      <c r="Y1304" t="str">
        <f>IF(AND(ISBLANK(H1304),ISBLANK(I1304)),IF(E1304="","",VLOOKUP(E1304,CODES!$C$2:$D$28,2,FALSE)),IF(ISBLANK(I1304),VLOOKUP(E1304,CODES!$C$2:$D$28,2,FALSE)&amp;","&amp;VLOOKUP(H1304,CODES!$C$2:$D$28,2,FALSE),VLOOKUP(E1304,CODES!$C$2:$D$28,2,FALSE)&amp;","&amp;VLOOKUP(H1304,CODES!$C$2:$D$28,2,FALSE)&amp;","&amp;VLOOKUP(I1304,CODES!$C$2:$D$28,2,FALSE)))</f>
        <v/>
      </c>
      <c r="Z1304" t="str">
        <f t="shared" si="88"/>
        <v/>
      </c>
      <c r="AA1304" t="str">
        <f>IF(Z1304="","",VLOOKUP(Z1304,CODES!$E$2:$F$73,2,FALSE))</f>
        <v/>
      </c>
    </row>
    <row r="1305" spans="10:27" x14ac:dyDescent="0.25">
      <c r="J1305" s="5"/>
      <c r="Q1305" t="str">
        <f t="shared" si="85"/>
        <v/>
      </c>
      <c r="S1305" t="str">
        <f t="shared" si="86"/>
        <v/>
      </c>
      <c r="T1305" t="str">
        <f t="shared" si="87"/>
        <v/>
      </c>
      <c r="U1305" t="str">
        <f>IF(B1305="","",VLOOKUP(B1305,CODES!$A$2:$B$6,2,FALSE))</f>
        <v/>
      </c>
      <c r="V1305" t="str">
        <f>IF(C1305="","",LOOKUP(C1305,{0,1,5,9,13,17,21},{"&lt;1 credits","1 - 4 credits","5 - 8 credits","9 - 12 credits","13 - 16 credits","17 - 20 credits","21 + credits"}))</f>
        <v/>
      </c>
      <c r="W1305" t="str">
        <f>IF(V1305="","",VLOOKUP(V1305,CODES!$G$2:$H$8,2,FALSE))</f>
        <v/>
      </c>
      <c r="X1305" t="str">
        <f>IF(AND(ISBLANK(F1305),ISBLANK(G1305)),IF(D1305="","",VLOOKUP(D1305,CODES!$K$2:$L$8,2,FALSE)),IF(ISBLANK(G1305),VLOOKUP(D1305,CODES!$K$2:$L$8,2,FALSE)&amp;","&amp;VLOOKUP(F1305,CODES!$K$2:$L$8,2,FALSE),VLOOKUP(D1305,CODES!$K$2:$L$8,2,FALSE)&amp;","&amp;VLOOKUP(F1305,CODES!$K$2:$L$8,2,FALSE)&amp;","&amp;VLOOKUP(G1305,CODES!$K$2:$L$8,2,FALSE)))</f>
        <v/>
      </c>
      <c r="Y1305" t="str">
        <f>IF(AND(ISBLANK(H1305),ISBLANK(I1305)),IF(E1305="","",VLOOKUP(E1305,CODES!$C$2:$D$28,2,FALSE)),IF(ISBLANK(I1305),VLOOKUP(E1305,CODES!$C$2:$D$28,2,FALSE)&amp;","&amp;VLOOKUP(H1305,CODES!$C$2:$D$28,2,FALSE),VLOOKUP(E1305,CODES!$C$2:$D$28,2,FALSE)&amp;","&amp;VLOOKUP(H1305,CODES!$C$2:$D$28,2,FALSE)&amp;","&amp;VLOOKUP(I1305,CODES!$C$2:$D$28,2,FALSE)))</f>
        <v/>
      </c>
      <c r="Z1305" t="str">
        <f t="shared" si="88"/>
        <v/>
      </c>
      <c r="AA1305" t="str">
        <f>IF(Z1305="","",VLOOKUP(Z1305,CODES!$E$2:$F$73,2,FALSE))</f>
        <v/>
      </c>
    </row>
    <row r="1306" spans="10:27" x14ac:dyDescent="0.25">
      <c r="J1306" s="5"/>
      <c r="Q1306" t="str">
        <f t="shared" si="85"/>
        <v/>
      </c>
      <c r="S1306" t="str">
        <f t="shared" si="86"/>
        <v/>
      </c>
      <c r="T1306" t="str">
        <f t="shared" si="87"/>
        <v/>
      </c>
      <c r="U1306" t="str">
        <f>IF(B1306="","",VLOOKUP(B1306,CODES!$A$2:$B$6,2,FALSE))</f>
        <v/>
      </c>
      <c r="V1306" t="str">
        <f>IF(C1306="","",LOOKUP(C1306,{0,1,5,9,13,17,21},{"&lt;1 credits","1 - 4 credits","5 - 8 credits","9 - 12 credits","13 - 16 credits","17 - 20 credits","21 + credits"}))</f>
        <v/>
      </c>
      <c r="W1306" t="str">
        <f>IF(V1306="","",VLOOKUP(V1306,CODES!$G$2:$H$8,2,FALSE))</f>
        <v/>
      </c>
      <c r="X1306" t="str">
        <f>IF(AND(ISBLANK(F1306),ISBLANK(G1306)),IF(D1306="","",VLOOKUP(D1306,CODES!$K$2:$L$8,2,FALSE)),IF(ISBLANK(G1306),VLOOKUP(D1306,CODES!$K$2:$L$8,2,FALSE)&amp;","&amp;VLOOKUP(F1306,CODES!$K$2:$L$8,2,FALSE),VLOOKUP(D1306,CODES!$K$2:$L$8,2,FALSE)&amp;","&amp;VLOOKUP(F1306,CODES!$K$2:$L$8,2,FALSE)&amp;","&amp;VLOOKUP(G1306,CODES!$K$2:$L$8,2,FALSE)))</f>
        <v/>
      </c>
      <c r="Y1306" t="str">
        <f>IF(AND(ISBLANK(H1306),ISBLANK(I1306)),IF(E1306="","",VLOOKUP(E1306,CODES!$C$2:$D$28,2,FALSE)),IF(ISBLANK(I1306),VLOOKUP(E1306,CODES!$C$2:$D$28,2,FALSE)&amp;","&amp;VLOOKUP(H1306,CODES!$C$2:$D$28,2,FALSE),VLOOKUP(E1306,CODES!$C$2:$D$28,2,FALSE)&amp;","&amp;VLOOKUP(H1306,CODES!$C$2:$D$28,2,FALSE)&amp;","&amp;VLOOKUP(I1306,CODES!$C$2:$D$28,2,FALSE)))</f>
        <v/>
      </c>
      <c r="Z1306" t="str">
        <f t="shared" si="88"/>
        <v/>
      </c>
      <c r="AA1306" t="str">
        <f>IF(Z1306="","",VLOOKUP(Z1306,CODES!$E$2:$F$73,2,FALSE))</f>
        <v/>
      </c>
    </row>
    <row r="1307" spans="10:27" x14ac:dyDescent="0.25">
      <c r="J1307" s="5"/>
      <c r="Q1307" t="str">
        <f t="shared" si="85"/>
        <v/>
      </c>
      <c r="S1307" t="str">
        <f t="shared" si="86"/>
        <v/>
      </c>
      <c r="T1307" t="str">
        <f t="shared" si="87"/>
        <v/>
      </c>
      <c r="U1307" t="str">
        <f>IF(B1307="","",VLOOKUP(B1307,CODES!$A$2:$B$6,2,FALSE))</f>
        <v/>
      </c>
      <c r="V1307" t="str">
        <f>IF(C1307="","",LOOKUP(C1307,{0,1,5,9,13,17,21},{"&lt;1 credits","1 - 4 credits","5 - 8 credits","9 - 12 credits","13 - 16 credits","17 - 20 credits","21 + credits"}))</f>
        <v/>
      </c>
      <c r="W1307" t="str">
        <f>IF(V1307="","",VLOOKUP(V1307,CODES!$G$2:$H$8,2,FALSE))</f>
        <v/>
      </c>
      <c r="X1307" t="str">
        <f>IF(AND(ISBLANK(F1307),ISBLANK(G1307)),IF(D1307="","",VLOOKUP(D1307,CODES!$K$2:$L$8,2,FALSE)),IF(ISBLANK(G1307),VLOOKUP(D1307,CODES!$K$2:$L$8,2,FALSE)&amp;","&amp;VLOOKUP(F1307,CODES!$K$2:$L$8,2,FALSE),VLOOKUP(D1307,CODES!$K$2:$L$8,2,FALSE)&amp;","&amp;VLOOKUP(F1307,CODES!$K$2:$L$8,2,FALSE)&amp;","&amp;VLOOKUP(G1307,CODES!$K$2:$L$8,2,FALSE)))</f>
        <v/>
      </c>
      <c r="Y1307" t="str">
        <f>IF(AND(ISBLANK(H1307),ISBLANK(I1307)),IF(E1307="","",VLOOKUP(E1307,CODES!$C$2:$D$28,2,FALSE)),IF(ISBLANK(I1307),VLOOKUP(E1307,CODES!$C$2:$D$28,2,FALSE)&amp;","&amp;VLOOKUP(H1307,CODES!$C$2:$D$28,2,FALSE),VLOOKUP(E1307,CODES!$C$2:$D$28,2,FALSE)&amp;","&amp;VLOOKUP(H1307,CODES!$C$2:$D$28,2,FALSE)&amp;","&amp;VLOOKUP(I1307,CODES!$C$2:$D$28,2,FALSE)))</f>
        <v/>
      </c>
      <c r="Z1307" t="str">
        <f t="shared" si="88"/>
        <v/>
      </c>
      <c r="AA1307" t="str">
        <f>IF(Z1307="","",VLOOKUP(Z1307,CODES!$E$2:$F$73,2,FALSE))</f>
        <v/>
      </c>
    </row>
    <row r="1308" spans="10:27" x14ac:dyDescent="0.25">
      <c r="J1308" s="5"/>
      <c r="Q1308" t="str">
        <f t="shared" si="85"/>
        <v/>
      </c>
      <c r="S1308" t="str">
        <f t="shared" si="86"/>
        <v/>
      </c>
      <c r="T1308" t="str">
        <f t="shared" si="87"/>
        <v/>
      </c>
      <c r="U1308" t="str">
        <f>IF(B1308="","",VLOOKUP(B1308,CODES!$A$2:$B$6,2,FALSE))</f>
        <v/>
      </c>
      <c r="V1308" t="str">
        <f>IF(C1308="","",LOOKUP(C1308,{0,1,5,9,13,17,21},{"&lt;1 credits","1 - 4 credits","5 - 8 credits","9 - 12 credits","13 - 16 credits","17 - 20 credits","21 + credits"}))</f>
        <v/>
      </c>
      <c r="W1308" t="str">
        <f>IF(V1308="","",VLOOKUP(V1308,CODES!$G$2:$H$8,2,FALSE))</f>
        <v/>
      </c>
      <c r="X1308" t="str">
        <f>IF(AND(ISBLANK(F1308),ISBLANK(G1308)),IF(D1308="","",VLOOKUP(D1308,CODES!$K$2:$L$8,2,FALSE)),IF(ISBLANK(G1308),VLOOKUP(D1308,CODES!$K$2:$L$8,2,FALSE)&amp;","&amp;VLOOKUP(F1308,CODES!$K$2:$L$8,2,FALSE),VLOOKUP(D1308,CODES!$K$2:$L$8,2,FALSE)&amp;","&amp;VLOOKUP(F1308,CODES!$K$2:$L$8,2,FALSE)&amp;","&amp;VLOOKUP(G1308,CODES!$K$2:$L$8,2,FALSE)))</f>
        <v/>
      </c>
      <c r="Y1308" t="str">
        <f>IF(AND(ISBLANK(H1308),ISBLANK(I1308)),IF(E1308="","",VLOOKUP(E1308,CODES!$C$2:$D$28,2,FALSE)),IF(ISBLANK(I1308),VLOOKUP(E1308,CODES!$C$2:$D$28,2,FALSE)&amp;","&amp;VLOOKUP(H1308,CODES!$C$2:$D$28,2,FALSE),VLOOKUP(E1308,CODES!$C$2:$D$28,2,FALSE)&amp;","&amp;VLOOKUP(H1308,CODES!$C$2:$D$28,2,FALSE)&amp;","&amp;VLOOKUP(I1308,CODES!$C$2:$D$28,2,FALSE)))</f>
        <v/>
      </c>
      <c r="Z1308" t="str">
        <f t="shared" si="88"/>
        <v/>
      </c>
      <c r="AA1308" t="str">
        <f>IF(Z1308="","",VLOOKUP(Z1308,CODES!$E$2:$F$73,2,FALSE))</f>
        <v/>
      </c>
    </row>
    <row r="1309" spans="10:27" x14ac:dyDescent="0.25">
      <c r="J1309" s="5"/>
      <c r="Q1309" t="str">
        <f t="shared" si="85"/>
        <v/>
      </c>
      <c r="S1309" t="str">
        <f t="shared" si="86"/>
        <v/>
      </c>
      <c r="T1309" t="str">
        <f t="shared" si="87"/>
        <v/>
      </c>
      <c r="U1309" t="str">
        <f>IF(B1309="","",VLOOKUP(B1309,CODES!$A$2:$B$6,2,FALSE))</f>
        <v/>
      </c>
      <c r="V1309" t="str">
        <f>IF(C1309="","",LOOKUP(C1309,{0,1,5,9,13,17,21},{"&lt;1 credits","1 - 4 credits","5 - 8 credits","9 - 12 credits","13 - 16 credits","17 - 20 credits","21 + credits"}))</f>
        <v/>
      </c>
      <c r="W1309" t="str">
        <f>IF(V1309="","",VLOOKUP(V1309,CODES!$G$2:$H$8,2,FALSE))</f>
        <v/>
      </c>
      <c r="X1309" t="str">
        <f>IF(AND(ISBLANK(F1309),ISBLANK(G1309)),IF(D1309="","",VLOOKUP(D1309,CODES!$K$2:$L$8,2,FALSE)),IF(ISBLANK(G1309),VLOOKUP(D1309,CODES!$K$2:$L$8,2,FALSE)&amp;","&amp;VLOOKUP(F1309,CODES!$K$2:$L$8,2,FALSE),VLOOKUP(D1309,CODES!$K$2:$L$8,2,FALSE)&amp;","&amp;VLOOKUP(F1309,CODES!$K$2:$L$8,2,FALSE)&amp;","&amp;VLOOKUP(G1309,CODES!$K$2:$L$8,2,FALSE)))</f>
        <v/>
      </c>
      <c r="Y1309" t="str">
        <f>IF(AND(ISBLANK(H1309),ISBLANK(I1309)),IF(E1309="","",VLOOKUP(E1309,CODES!$C$2:$D$28,2,FALSE)),IF(ISBLANK(I1309),VLOOKUP(E1309,CODES!$C$2:$D$28,2,FALSE)&amp;","&amp;VLOOKUP(H1309,CODES!$C$2:$D$28,2,FALSE),VLOOKUP(E1309,CODES!$C$2:$D$28,2,FALSE)&amp;","&amp;VLOOKUP(H1309,CODES!$C$2:$D$28,2,FALSE)&amp;","&amp;VLOOKUP(I1309,CODES!$C$2:$D$28,2,FALSE)))</f>
        <v/>
      </c>
      <c r="Z1309" t="str">
        <f t="shared" si="88"/>
        <v/>
      </c>
      <c r="AA1309" t="str">
        <f>IF(Z1309="","",VLOOKUP(Z1309,CODES!$E$2:$F$73,2,FALSE))</f>
        <v/>
      </c>
    </row>
    <row r="1310" spans="10:27" x14ac:dyDescent="0.25">
      <c r="J1310" s="5"/>
      <c r="Q1310" t="str">
        <f t="shared" si="85"/>
        <v/>
      </c>
      <c r="S1310" t="str">
        <f t="shared" si="86"/>
        <v/>
      </c>
      <c r="T1310" t="str">
        <f t="shared" si="87"/>
        <v/>
      </c>
      <c r="U1310" t="str">
        <f>IF(B1310="","",VLOOKUP(B1310,CODES!$A$2:$B$6,2,FALSE))</f>
        <v/>
      </c>
      <c r="V1310" t="str">
        <f>IF(C1310="","",LOOKUP(C1310,{0,1,5,9,13,17,21},{"&lt;1 credits","1 - 4 credits","5 - 8 credits","9 - 12 credits","13 - 16 credits","17 - 20 credits","21 + credits"}))</f>
        <v/>
      </c>
      <c r="W1310" t="str">
        <f>IF(V1310="","",VLOOKUP(V1310,CODES!$G$2:$H$8,2,FALSE))</f>
        <v/>
      </c>
      <c r="X1310" t="str">
        <f>IF(AND(ISBLANK(F1310),ISBLANK(G1310)),IF(D1310="","",VLOOKUP(D1310,CODES!$K$2:$L$8,2,FALSE)),IF(ISBLANK(G1310),VLOOKUP(D1310,CODES!$K$2:$L$8,2,FALSE)&amp;","&amp;VLOOKUP(F1310,CODES!$K$2:$L$8,2,FALSE),VLOOKUP(D1310,CODES!$K$2:$L$8,2,FALSE)&amp;","&amp;VLOOKUP(F1310,CODES!$K$2:$L$8,2,FALSE)&amp;","&amp;VLOOKUP(G1310,CODES!$K$2:$L$8,2,FALSE)))</f>
        <v/>
      </c>
      <c r="Y1310" t="str">
        <f>IF(AND(ISBLANK(H1310),ISBLANK(I1310)),IF(E1310="","",VLOOKUP(E1310,CODES!$C$2:$D$28,2,FALSE)),IF(ISBLANK(I1310),VLOOKUP(E1310,CODES!$C$2:$D$28,2,FALSE)&amp;","&amp;VLOOKUP(H1310,CODES!$C$2:$D$28,2,FALSE),VLOOKUP(E1310,CODES!$C$2:$D$28,2,FALSE)&amp;","&amp;VLOOKUP(H1310,CODES!$C$2:$D$28,2,FALSE)&amp;","&amp;VLOOKUP(I1310,CODES!$C$2:$D$28,2,FALSE)))</f>
        <v/>
      </c>
      <c r="Z1310" t="str">
        <f t="shared" si="88"/>
        <v/>
      </c>
      <c r="AA1310" t="str">
        <f>IF(Z1310="","",VLOOKUP(Z1310,CODES!$E$2:$F$73,2,FALSE))</f>
        <v/>
      </c>
    </row>
    <row r="1311" spans="10:27" x14ac:dyDescent="0.25">
      <c r="J1311" s="5"/>
      <c r="Q1311" t="str">
        <f t="shared" si="85"/>
        <v/>
      </c>
      <c r="S1311" t="str">
        <f t="shared" si="86"/>
        <v/>
      </c>
      <c r="T1311" t="str">
        <f t="shared" si="87"/>
        <v/>
      </c>
      <c r="U1311" t="str">
        <f>IF(B1311="","",VLOOKUP(B1311,CODES!$A$2:$B$6,2,FALSE))</f>
        <v/>
      </c>
      <c r="V1311" t="str">
        <f>IF(C1311="","",LOOKUP(C1311,{0,1,5,9,13,17,21},{"&lt;1 credits","1 - 4 credits","5 - 8 credits","9 - 12 credits","13 - 16 credits","17 - 20 credits","21 + credits"}))</f>
        <v/>
      </c>
      <c r="W1311" t="str">
        <f>IF(V1311="","",VLOOKUP(V1311,CODES!$G$2:$H$8,2,FALSE))</f>
        <v/>
      </c>
      <c r="X1311" t="str">
        <f>IF(AND(ISBLANK(F1311),ISBLANK(G1311)),IF(D1311="","",VLOOKUP(D1311,CODES!$K$2:$L$8,2,FALSE)),IF(ISBLANK(G1311),VLOOKUP(D1311,CODES!$K$2:$L$8,2,FALSE)&amp;","&amp;VLOOKUP(F1311,CODES!$K$2:$L$8,2,FALSE),VLOOKUP(D1311,CODES!$K$2:$L$8,2,FALSE)&amp;","&amp;VLOOKUP(F1311,CODES!$K$2:$L$8,2,FALSE)&amp;","&amp;VLOOKUP(G1311,CODES!$K$2:$L$8,2,FALSE)))</f>
        <v/>
      </c>
      <c r="Y1311" t="str">
        <f>IF(AND(ISBLANK(H1311),ISBLANK(I1311)),IF(E1311="","",VLOOKUP(E1311,CODES!$C$2:$D$28,2,FALSE)),IF(ISBLANK(I1311),VLOOKUP(E1311,CODES!$C$2:$D$28,2,FALSE)&amp;","&amp;VLOOKUP(H1311,CODES!$C$2:$D$28,2,FALSE),VLOOKUP(E1311,CODES!$C$2:$D$28,2,FALSE)&amp;","&amp;VLOOKUP(H1311,CODES!$C$2:$D$28,2,FALSE)&amp;","&amp;VLOOKUP(I1311,CODES!$C$2:$D$28,2,FALSE)))</f>
        <v/>
      </c>
      <c r="Z1311" t="str">
        <f t="shared" si="88"/>
        <v/>
      </c>
      <c r="AA1311" t="str">
        <f>IF(Z1311="","",VLOOKUP(Z1311,CODES!$E$2:$F$73,2,FALSE))</f>
        <v/>
      </c>
    </row>
    <row r="1312" spans="10:27" x14ac:dyDescent="0.25">
      <c r="J1312" s="5"/>
      <c r="Q1312" t="str">
        <f t="shared" si="85"/>
        <v/>
      </c>
      <c r="S1312" t="str">
        <f t="shared" si="86"/>
        <v/>
      </c>
      <c r="T1312" t="str">
        <f t="shared" si="87"/>
        <v/>
      </c>
      <c r="U1312" t="str">
        <f>IF(B1312="","",VLOOKUP(B1312,CODES!$A$2:$B$6,2,FALSE))</f>
        <v/>
      </c>
      <c r="V1312" t="str">
        <f>IF(C1312="","",LOOKUP(C1312,{0,1,5,9,13,17,21},{"&lt;1 credits","1 - 4 credits","5 - 8 credits","9 - 12 credits","13 - 16 credits","17 - 20 credits","21 + credits"}))</f>
        <v/>
      </c>
      <c r="W1312" t="str">
        <f>IF(V1312="","",VLOOKUP(V1312,CODES!$G$2:$H$8,2,FALSE))</f>
        <v/>
      </c>
      <c r="X1312" t="str">
        <f>IF(AND(ISBLANK(F1312),ISBLANK(G1312)),IF(D1312="","",VLOOKUP(D1312,CODES!$K$2:$L$8,2,FALSE)),IF(ISBLANK(G1312),VLOOKUP(D1312,CODES!$K$2:$L$8,2,FALSE)&amp;","&amp;VLOOKUP(F1312,CODES!$K$2:$L$8,2,FALSE),VLOOKUP(D1312,CODES!$K$2:$L$8,2,FALSE)&amp;","&amp;VLOOKUP(F1312,CODES!$K$2:$L$8,2,FALSE)&amp;","&amp;VLOOKUP(G1312,CODES!$K$2:$L$8,2,FALSE)))</f>
        <v/>
      </c>
      <c r="Y1312" t="str">
        <f>IF(AND(ISBLANK(H1312),ISBLANK(I1312)),IF(E1312="","",VLOOKUP(E1312,CODES!$C$2:$D$28,2,FALSE)),IF(ISBLANK(I1312),VLOOKUP(E1312,CODES!$C$2:$D$28,2,FALSE)&amp;","&amp;VLOOKUP(H1312,CODES!$C$2:$D$28,2,FALSE),VLOOKUP(E1312,CODES!$C$2:$D$28,2,FALSE)&amp;","&amp;VLOOKUP(H1312,CODES!$C$2:$D$28,2,FALSE)&amp;","&amp;VLOOKUP(I1312,CODES!$C$2:$D$28,2,FALSE)))</f>
        <v/>
      </c>
      <c r="Z1312" t="str">
        <f t="shared" si="88"/>
        <v/>
      </c>
      <c r="AA1312" t="str">
        <f>IF(Z1312="","",VLOOKUP(Z1312,CODES!$E$2:$F$73,2,FALSE))</f>
        <v/>
      </c>
    </row>
    <row r="1313" spans="10:27" x14ac:dyDescent="0.25">
      <c r="J1313" s="5"/>
      <c r="Q1313" t="str">
        <f t="shared" si="85"/>
        <v/>
      </c>
      <c r="S1313" t="str">
        <f t="shared" si="86"/>
        <v/>
      </c>
      <c r="T1313" t="str">
        <f t="shared" si="87"/>
        <v/>
      </c>
      <c r="U1313" t="str">
        <f>IF(B1313="","",VLOOKUP(B1313,CODES!$A$2:$B$6,2,FALSE))</f>
        <v/>
      </c>
      <c r="V1313" t="str">
        <f>IF(C1313="","",LOOKUP(C1313,{0,1,5,9,13,17,21},{"&lt;1 credits","1 - 4 credits","5 - 8 credits","9 - 12 credits","13 - 16 credits","17 - 20 credits","21 + credits"}))</f>
        <v/>
      </c>
      <c r="W1313" t="str">
        <f>IF(V1313="","",VLOOKUP(V1313,CODES!$G$2:$H$8,2,FALSE))</f>
        <v/>
      </c>
      <c r="X1313" t="str">
        <f>IF(AND(ISBLANK(F1313),ISBLANK(G1313)),IF(D1313="","",VLOOKUP(D1313,CODES!$K$2:$L$8,2,FALSE)),IF(ISBLANK(G1313),VLOOKUP(D1313,CODES!$K$2:$L$8,2,FALSE)&amp;","&amp;VLOOKUP(F1313,CODES!$K$2:$L$8,2,FALSE),VLOOKUP(D1313,CODES!$K$2:$L$8,2,FALSE)&amp;","&amp;VLOOKUP(F1313,CODES!$K$2:$L$8,2,FALSE)&amp;","&amp;VLOOKUP(G1313,CODES!$K$2:$L$8,2,FALSE)))</f>
        <v/>
      </c>
      <c r="Y1313" t="str">
        <f>IF(AND(ISBLANK(H1313),ISBLANK(I1313)),IF(E1313="","",VLOOKUP(E1313,CODES!$C$2:$D$28,2,FALSE)),IF(ISBLANK(I1313),VLOOKUP(E1313,CODES!$C$2:$D$28,2,FALSE)&amp;","&amp;VLOOKUP(H1313,CODES!$C$2:$D$28,2,FALSE),VLOOKUP(E1313,CODES!$C$2:$D$28,2,FALSE)&amp;","&amp;VLOOKUP(H1313,CODES!$C$2:$D$28,2,FALSE)&amp;","&amp;VLOOKUP(I1313,CODES!$C$2:$D$28,2,FALSE)))</f>
        <v/>
      </c>
      <c r="Z1313" t="str">
        <f t="shared" si="88"/>
        <v/>
      </c>
      <c r="AA1313" t="str">
        <f>IF(Z1313="","",VLOOKUP(Z1313,CODES!$E$2:$F$73,2,FALSE))</f>
        <v/>
      </c>
    </row>
    <row r="1314" spans="10:27" x14ac:dyDescent="0.25">
      <c r="J1314" s="5"/>
      <c r="Q1314" t="str">
        <f t="shared" si="85"/>
        <v/>
      </c>
      <c r="S1314" t="str">
        <f t="shared" si="86"/>
        <v/>
      </c>
      <c r="T1314" t="str">
        <f t="shared" si="87"/>
        <v/>
      </c>
      <c r="U1314" t="str">
        <f>IF(B1314="","",VLOOKUP(B1314,CODES!$A$2:$B$6,2,FALSE))</f>
        <v/>
      </c>
      <c r="V1314" t="str">
        <f>IF(C1314="","",LOOKUP(C1314,{0,1,5,9,13,17,21},{"&lt;1 credits","1 - 4 credits","5 - 8 credits","9 - 12 credits","13 - 16 credits","17 - 20 credits","21 + credits"}))</f>
        <v/>
      </c>
      <c r="W1314" t="str">
        <f>IF(V1314="","",VLOOKUP(V1314,CODES!$G$2:$H$8,2,FALSE))</f>
        <v/>
      </c>
      <c r="X1314" t="str">
        <f>IF(AND(ISBLANK(F1314),ISBLANK(G1314)),IF(D1314="","",VLOOKUP(D1314,CODES!$K$2:$L$8,2,FALSE)),IF(ISBLANK(G1314),VLOOKUP(D1314,CODES!$K$2:$L$8,2,FALSE)&amp;","&amp;VLOOKUP(F1314,CODES!$K$2:$L$8,2,FALSE),VLOOKUP(D1314,CODES!$K$2:$L$8,2,FALSE)&amp;","&amp;VLOOKUP(F1314,CODES!$K$2:$L$8,2,FALSE)&amp;","&amp;VLOOKUP(G1314,CODES!$K$2:$L$8,2,FALSE)))</f>
        <v/>
      </c>
      <c r="Y1314" t="str">
        <f>IF(AND(ISBLANK(H1314),ISBLANK(I1314)),IF(E1314="","",VLOOKUP(E1314,CODES!$C$2:$D$28,2,FALSE)),IF(ISBLANK(I1314),VLOOKUP(E1314,CODES!$C$2:$D$28,2,FALSE)&amp;","&amp;VLOOKUP(H1314,CODES!$C$2:$D$28,2,FALSE),VLOOKUP(E1314,CODES!$C$2:$D$28,2,FALSE)&amp;","&amp;VLOOKUP(H1314,CODES!$C$2:$D$28,2,FALSE)&amp;","&amp;VLOOKUP(I1314,CODES!$C$2:$D$28,2,FALSE)))</f>
        <v/>
      </c>
      <c r="Z1314" t="str">
        <f t="shared" si="88"/>
        <v/>
      </c>
      <c r="AA1314" t="str">
        <f>IF(Z1314="","",VLOOKUP(Z1314,CODES!$E$2:$F$73,2,FALSE))</f>
        <v/>
      </c>
    </row>
    <row r="1315" spans="10:27" x14ac:dyDescent="0.25">
      <c r="J1315" s="5"/>
      <c r="Q1315" t="str">
        <f t="shared" si="85"/>
        <v/>
      </c>
      <c r="S1315" t="str">
        <f t="shared" si="86"/>
        <v/>
      </c>
      <c r="T1315" t="str">
        <f t="shared" si="87"/>
        <v/>
      </c>
      <c r="U1315" t="str">
        <f>IF(B1315="","",VLOOKUP(B1315,CODES!$A$2:$B$6,2,FALSE))</f>
        <v/>
      </c>
      <c r="V1315" t="str">
        <f>IF(C1315="","",LOOKUP(C1315,{0,1,5,9,13,17,21},{"&lt;1 credits","1 - 4 credits","5 - 8 credits","9 - 12 credits","13 - 16 credits","17 - 20 credits","21 + credits"}))</f>
        <v/>
      </c>
      <c r="W1315" t="str">
        <f>IF(V1315="","",VLOOKUP(V1315,CODES!$G$2:$H$8,2,FALSE))</f>
        <v/>
      </c>
      <c r="X1315" t="str">
        <f>IF(AND(ISBLANK(F1315),ISBLANK(G1315)),IF(D1315="","",VLOOKUP(D1315,CODES!$K$2:$L$8,2,FALSE)),IF(ISBLANK(G1315),VLOOKUP(D1315,CODES!$K$2:$L$8,2,FALSE)&amp;","&amp;VLOOKUP(F1315,CODES!$K$2:$L$8,2,FALSE),VLOOKUP(D1315,CODES!$K$2:$L$8,2,FALSE)&amp;","&amp;VLOOKUP(F1315,CODES!$K$2:$L$8,2,FALSE)&amp;","&amp;VLOOKUP(G1315,CODES!$K$2:$L$8,2,FALSE)))</f>
        <v/>
      </c>
      <c r="Y1315" t="str">
        <f>IF(AND(ISBLANK(H1315),ISBLANK(I1315)),IF(E1315="","",VLOOKUP(E1315,CODES!$C$2:$D$28,2,FALSE)),IF(ISBLANK(I1315),VLOOKUP(E1315,CODES!$C$2:$D$28,2,FALSE)&amp;","&amp;VLOOKUP(H1315,CODES!$C$2:$D$28,2,FALSE),VLOOKUP(E1315,CODES!$C$2:$D$28,2,FALSE)&amp;","&amp;VLOOKUP(H1315,CODES!$C$2:$D$28,2,FALSE)&amp;","&amp;VLOOKUP(I1315,CODES!$C$2:$D$28,2,FALSE)))</f>
        <v/>
      </c>
      <c r="Z1315" t="str">
        <f t="shared" si="88"/>
        <v/>
      </c>
      <c r="AA1315" t="str">
        <f>IF(Z1315="","",VLOOKUP(Z1315,CODES!$E$2:$F$73,2,FALSE))</f>
        <v/>
      </c>
    </row>
    <row r="1316" spans="10:27" x14ac:dyDescent="0.25">
      <c r="J1316" s="5"/>
      <c r="Q1316" t="str">
        <f t="shared" si="85"/>
        <v/>
      </c>
      <c r="S1316" t="str">
        <f t="shared" si="86"/>
        <v/>
      </c>
      <c r="T1316" t="str">
        <f t="shared" si="87"/>
        <v/>
      </c>
      <c r="U1316" t="str">
        <f>IF(B1316="","",VLOOKUP(B1316,CODES!$A$2:$B$6,2,FALSE))</f>
        <v/>
      </c>
      <c r="V1316" t="str">
        <f>IF(C1316="","",LOOKUP(C1316,{0,1,5,9,13,17,21},{"&lt;1 credits","1 - 4 credits","5 - 8 credits","9 - 12 credits","13 - 16 credits","17 - 20 credits","21 + credits"}))</f>
        <v/>
      </c>
      <c r="W1316" t="str">
        <f>IF(V1316="","",VLOOKUP(V1316,CODES!$G$2:$H$8,2,FALSE))</f>
        <v/>
      </c>
      <c r="X1316" t="str">
        <f>IF(AND(ISBLANK(F1316),ISBLANK(G1316)),IF(D1316="","",VLOOKUP(D1316,CODES!$K$2:$L$8,2,FALSE)),IF(ISBLANK(G1316),VLOOKUP(D1316,CODES!$K$2:$L$8,2,FALSE)&amp;","&amp;VLOOKUP(F1316,CODES!$K$2:$L$8,2,FALSE),VLOOKUP(D1316,CODES!$K$2:$L$8,2,FALSE)&amp;","&amp;VLOOKUP(F1316,CODES!$K$2:$L$8,2,FALSE)&amp;","&amp;VLOOKUP(G1316,CODES!$K$2:$L$8,2,FALSE)))</f>
        <v/>
      </c>
      <c r="Y1316" t="str">
        <f>IF(AND(ISBLANK(H1316),ISBLANK(I1316)),IF(E1316="","",VLOOKUP(E1316,CODES!$C$2:$D$28,2,FALSE)),IF(ISBLANK(I1316),VLOOKUP(E1316,CODES!$C$2:$D$28,2,FALSE)&amp;","&amp;VLOOKUP(H1316,CODES!$C$2:$D$28,2,FALSE),VLOOKUP(E1316,CODES!$C$2:$D$28,2,FALSE)&amp;","&amp;VLOOKUP(H1316,CODES!$C$2:$D$28,2,FALSE)&amp;","&amp;VLOOKUP(I1316,CODES!$C$2:$D$28,2,FALSE)))</f>
        <v/>
      </c>
      <c r="Z1316" t="str">
        <f t="shared" si="88"/>
        <v/>
      </c>
      <c r="AA1316" t="str">
        <f>IF(Z1316="","",VLOOKUP(Z1316,CODES!$E$2:$F$73,2,FALSE))</f>
        <v/>
      </c>
    </row>
    <row r="1317" spans="10:27" x14ac:dyDescent="0.25">
      <c r="J1317" s="5"/>
      <c r="Q1317" t="str">
        <f t="shared" si="85"/>
        <v/>
      </c>
      <c r="S1317" t="str">
        <f t="shared" si="86"/>
        <v/>
      </c>
      <c r="T1317" t="str">
        <f t="shared" si="87"/>
        <v/>
      </c>
      <c r="U1317" t="str">
        <f>IF(B1317="","",VLOOKUP(B1317,CODES!$A$2:$B$6,2,FALSE))</f>
        <v/>
      </c>
      <c r="V1317" t="str">
        <f>IF(C1317="","",LOOKUP(C1317,{0,1,5,9,13,17,21},{"&lt;1 credits","1 - 4 credits","5 - 8 credits","9 - 12 credits","13 - 16 credits","17 - 20 credits","21 + credits"}))</f>
        <v/>
      </c>
      <c r="W1317" t="str">
        <f>IF(V1317="","",VLOOKUP(V1317,CODES!$G$2:$H$8,2,FALSE))</f>
        <v/>
      </c>
      <c r="X1317" t="str">
        <f>IF(AND(ISBLANK(F1317),ISBLANK(G1317)),IF(D1317="","",VLOOKUP(D1317,CODES!$K$2:$L$8,2,FALSE)),IF(ISBLANK(G1317),VLOOKUP(D1317,CODES!$K$2:$L$8,2,FALSE)&amp;","&amp;VLOOKUP(F1317,CODES!$K$2:$L$8,2,FALSE),VLOOKUP(D1317,CODES!$K$2:$L$8,2,FALSE)&amp;","&amp;VLOOKUP(F1317,CODES!$K$2:$L$8,2,FALSE)&amp;","&amp;VLOOKUP(G1317,CODES!$K$2:$L$8,2,FALSE)))</f>
        <v/>
      </c>
      <c r="Y1317" t="str">
        <f>IF(AND(ISBLANK(H1317),ISBLANK(I1317)),IF(E1317="","",VLOOKUP(E1317,CODES!$C$2:$D$28,2,FALSE)),IF(ISBLANK(I1317),VLOOKUP(E1317,CODES!$C$2:$D$28,2,FALSE)&amp;","&amp;VLOOKUP(H1317,CODES!$C$2:$D$28,2,FALSE),VLOOKUP(E1317,CODES!$C$2:$D$28,2,FALSE)&amp;","&amp;VLOOKUP(H1317,CODES!$C$2:$D$28,2,FALSE)&amp;","&amp;VLOOKUP(I1317,CODES!$C$2:$D$28,2,FALSE)))</f>
        <v/>
      </c>
      <c r="Z1317" t="str">
        <f t="shared" si="88"/>
        <v/>
      </c>
      <c r="AA1317" t="str">
        <f>IF(Z1317="","",VLOOKUP(Z1317,CODES!$E$2:$F$73,2,FALSE))</f>
        <v/>
      </c>
    </row>
    <row r="1318" spans="10:27" x14ac:dyDescent="0.25">
      <c r="J1318" s="5"/>
      <c r="Q1318" t="str">
        <f t="shared" si="85"/>
        <v/>
      </c>
      <c r="S1318" t="str">
        <f t="shared" si="86"/>
        <v/>
      </c>
      <c r="T1318" t="str">
        <f t="shared" si="87"/>
        <v/>
      </c>
      <c r="U1318" t="str">
        <f>IF(B1318="","",VLOOKUP(B1318,CODES!$A$2:$B$6,2,FALSE))</f>
        <v/>
      </c>
      <c r="V1318" t="str">
        <f>IF(C1318="","",LOOKUP(C1318,{0,1,5,9,13,17,21},{"&lt;1 credits","1 - 4 credits","5 - 8 credits","9 - 12 credits","13 - 16 credits","17 - 20 credits","21 + credits"}))</f>
        <v/>
      </c>
      <c r="W1318" t="str">
        <f>IF(V1318="","",VLOOKUP(V1318,CODES!$G$2:$H$8,2,FALSE))</f>
        <v/>
      </c>
      <c r="X1318" t="str">
        <f>IF(AND(ISBLANK(F1318),ISBLANK(G1318)),IF(D1318="","",VLOOKUP(D1318,CODES!$K$2:$L$8,2,FALSE)),IF(ISBLANK(G1318),VLOOKUP(D1318,CODES!$K$2:$L$8,2,FALSE)&amp;","&amp;VLOOKUP(F1318,CODES!$K$2:$L$8,2,FALSE),VLOOKUP(D1318,CODES!$K$2:$L$8,2,FALSE)&amp;","&amp;VLOOKUP(F1318,CODES!$K$2:$L$8,2,FALSE)&amp;","&amp;VLOOKUP(G1318,CODES!$K$2:$L$8,2,FALSE)))</f>
        <v/>
      </c>
      <c r="Y1318" t="str">
        <f>IF(AND(ISBLANK(H1318),ISBLANK(I1318)),IF(E1318="","",VLOOKUP(E1318,CODES!$C$2:$D$28,2,FALSE)),IF(ISBLANK(I1318),VLOOKUP(E1318,CODES!$C$2:$D$28,2,FALSE)&amp;","&amp;VLOOKUP(H1318,CODES!$C$2:$D$28,2,FALSE),VLOOKUP(E1318,CODES!$C$2:$D$28,2,FALSE)&amp;","&amp;VLOOKUP(H1318,CODES!$C$2:$D$28,2,FALSE)&amp;","&amp;VLOOKUP(I1318,CODES!$C$2:$D$28,2,FALSE)))</f>
        <v/>
      </c>
      <c r="Z1318" t="str">
        <f t="shared" si="88"/>
        <v/>
      </c>
      <c r="AA1318" t="str">
        <f>IF(Z1318="","",VLOOKUP(Z1318,CODES!$E$2:$F$73,2,FALSE))</f>
        <v/>
      </c>
    </row>
    <row r="1319" spans="10:27" x14ac:dyDescent="0.25">
      <c r="J1319" s="5"/>
      <c r="Q1319" t="str">
        <f t="shared" si="85"/>
        <v/>
      </c>
      <c r="S1319" t="str">
        <f t="shared" si="86"/>
        <v/>
      </c>
      <c r="T1319" t="str">
        <f t="shared" si="87"/>
        <v/>
      </c>
      <c r="U1319" t="str">
        <f>IF(B1319="","",VLOOKUP(B1319,CODES!$A$2:$B$6,2,FALSE))</f>
        <v/>
      </c>
      <c r="V1319" t="str">
        <f>IF(C1319="","",LOOKUP(C1319,{0,1,5,9,13,17,21},{"&lt;1 credits","1 - 4 credits","5 - 8 credits","9 - 12 credits","13 - 16 credits","17 - 20 credits","21 + credits"}))</f>
        <v/>
      </c>
      <c r="W1319" t="str">
        <f>IF(V1319="","",VLOOKUP(V1319,CODES!$G$2:$H$8,2,FALSE))</f>
        <v/>
      </c>
      <c r="X1319" t="str">
        <f>IF(AND(ISBLANK(F1319),ISBLANK(G1319)),IF(D1319="","",VLOOKUP(D1319,CODES!$K$2:$L$8,2,FALSE)),IF(ISBLANK(G1319),VLOOKUP(D1319,CODES!$K$2:$L$8,2,FALSE)&amp;","&amp;VLOOKUP(F1319,CODES!$K$2:$L$8,2,FALSE),VLOOKUP(D1319,CODES!$K$2:$L$8,2,FALSE)&amp;","&amp;VLOOKUP(F1319,CODES!$K$2:$L$8,2,FALSE)&amp;","&amp;VLOOKUP(G1319,CODES!$K$2:$L$8,2,FALSE)))</f>
        <v/>
      </c>
      <c r="Y1319" t="str">
        <f>IF(AND(ISBLANK(H1319),ISBLANK(I1319)),IF(E1319="","",VLOOKUP(E1319,CODES!$C$2:$D$28,2,FALSE)),IF(ISBLANK(I1319),VLOOKUP(E1319,CODES!$C$2:$D$28,2,FALSE)&amp;","&amp;VLOOKUP(H1319,CODES!$C$2:$D$28,2,FALSE),VLOOKUP(E1319,CODES!$C$2:$D$28,2,FALSE)&amp;","&amp;VLOOKUP(H1319,CODES!$C$2:$D$28,2,FALSE)&amp;","&amp;VLOOKUP(I1319,CODES!$C$2:$D$28,2,FALSE)))</f>
        <v/>
      </c>
      <c r="Z1319" t="str">
        <f t="shared" si="88"/>
        <v/>
      </c>
      <c r="AA1319" t="str">
        <f>IF(Z1319="","",VLOOKUP(Z1319,CODES!$E$2:$F$73,2,FALSE))</f>
        <v/>
      </c>
    </row>
    <row r="1320" spans="10:27" x14ac:dyDescent="0.25">
      <c r="J1320" s="5"/>
      <c r="Q1320" t="str">
        <f t="shared" si="85"/>
        <v/>
      </c>
      <c r="S1320" t="str">
        <f t="shared" si="86"/>
        <v/>
      </c>
      <c r="T1320" t="str">
        <f t="shared" si="87"/>
        <v/>
      </c>
      <c r="U1320" t="str">
        <f>IF(B1320="","",VLOOKUP(B1320,CODES!$A$2:$B$6,2,FALSE))</f>
        <v/>
      </c>
      <c r="V1320" t="str">
        <f>IF(C1320="","",LOOKUP(C1320,{0,1,5,9,13,17,21},{"&lt;1 credits","1 - 4 credits","5 - 8 credits","9 - 12 credits","13 - 16 credits","17 - 20 credits","21 + credits"}))</f>
        <v/>
      </c>
      <c r="W1320" t="str">
        <f>IF(V1320="","",VLOOKUP(V1320,CODES!$G$2:$H$8,2,FALSE))</f>
        <v/>
      </c>
      <c r="X1320" t="str">
        <f>IF(AND(ISBLANK(F1320),ISBLANK(G1320)),IF(D1320="","",VLOOKUP(D1320,CODES!$K$2:$L$8,2,FALSE)),IF(ISBLANK(G1320),VLOOKUP(D1320,CODES!$K$2:$L$8,2,FALSE)&amp;","&amp;VLOOKUP(F1320,CODES!$K$2:$L$8,2,FALSE),VLOOKUP(D1320,CODES!$K$2:$L$8,2,FALSE)&amp;","&amp;VLOOKUP(F1320,CODES!$K$2:$L$8,2,FALSE)&amp;","&amp;VLOOKUP(G1320,CODES!$K$2:$L$8,2,FALSE)))</f>
        <v/>
      </c>
      <c r="Y1320" t="str">
        <f>IF(AND(ISBLANK(H1320),ISBLANK(I1320)),IF(E1320="","",VLOOKUP(E1320,CODES!$C$2:$D$28,2,FALSE)),IF(ISBLANK(I1320),VLOOKUP(E1320,CODES!$C$2:$D$28,2,FALSE)&amp;","&amp;VLOOKUP(H1320,CODES!$C$2:$D$28,2,FALSE),VLOOKUP(E1320,CODES!$C$2:$D$28,2,FALSE)&amp;","&amp;VLOOKUP(H1320,CODES!$C$2:$D$28,2,FALSE)&amp;","&amp;VLOOKUP(I1320,CODES!$C$2:$D$28,2,FALSE)))</f>
        <v/>
      </c>
      <c r="Z1320" t="str">
        <f t="shared" si="88"/>
        <v/>
      </c>
      <c r="AA1320" t="str">
        <f>IF(Z1320="","",VLOOKUP(Z1320,CODES!$E$2:$F$73,2,FALSE))</f>
        <v/>
      </c>
    </row>
    <row r="1321" spans="10:27" x14ac:dyDescent="0.25">
      <c r="J1321" s="5"/>
      <c r="Q1321" t="str">
        <f t="shared" si="85"/>
        <v/>
      </c>
      <c r="S1321" t="str">
        <f t="shared" si="86"/>
        <v/>
      </c>
      <c r="T1321" t="str">
        <f t="shared" si="87"/>
        <v/>
      </c>
      <c r="U1321" t="str">
        <f>IF(B1321="","",VLOOKUP(B1321,CODES!$A$2:$B$6,2,FALSE))</f>
        <v/>
      </c>
      <c r="V1321" t="str">
        <f>IF(C1321="","",LOOKUP(C1321,{0,1,5,9,13,17,21},{"&lt;1 credits","1 - 4 credits","5 - 8 credits","9 - 12 credits","13 - 16 credits","17 - 20 credits","21 + credits"}))</f>
        <v/>
      </c>
      <c r="W1321" t="str">
        <f>IF(V1321="","",VLOOKUP(V1321,CODES!$G$2:$H$8,2,FALSE))</f>
        <v/>
      </c>
      <c r="X1321" t="str">
        <f>IF(AND(ISBLANK(F1321),ISBLANK(G1321)),IF(D1321="","",VLOOKUP(D1321,CODES!$K$2:$L$8,2,FALSE)),IF(ISBLANK(G1321),VLOOKUP(D1321,CODES!$K$2:$L$8,2,FALSE)&amp;","&amp;VLOOKUP(F1321,CODES!$K$2:$L$8,2,FALSE),VLOOKUP(D1321,CODES!$K$2:$L$8,2,FALSE)&amp;","&amp;VLOOKUP(F1321,CODES!$K$2:$L$8,2,FALSE)&amp;","&amp;VLOOKUP(G1321,CODES!$K$2:$L$8,2,FALSE)))</f>
        <v/>
      </c>
      <c r="Y1321" t="str">
        <f>IF(AND(ISBLANK(H1321),ISBLANK(I1321)),IF(E1321="","",VLOOKUP(E1321,CODES!$C$2:$D$28,2,FALSE)),IF(ISBLANK(I1321),VLOOKUP(E1321,CODES!$C$2:$D$28,2,FALSE)&amp;","&amp;VLOOKUP(H1321,CODES!$C$2:$D$28,2,FALSE),VLOOKUP(E1321,CODES!$C$2:$D$28,2,FALSE)&amp;","&amp;VLOOKUP(H1321,CODES!$C$2:$D$28,2,FALSE)&amp;","&amp;VLOOKUP(I1321,CODES!$C$2:$D$28,2,FALSE)))</f>
        <v/>
      </c>
      <c r="Z1321" t="str">
        <f t="shared" si="88"/>
        <v/>
      </c>
      <c r="AA1321" t="str">
        <f>IF(Z1321="","",VLOOKUP(Z1321,CODES!$E$2:$F$73,2,FALSE))</f>
        <v/>
      </c>
    </row>
    <row r="1322" spans="10:27" x14ac:dyDescent="0.25">
      <c r="J1322" s="5"/>
      <c r="Q1322" t="str">
        <f t="shared" si="85"/>
        <v/>
      </c>
      <c r="S1322" t="str">
        <f t="shared" si="86"/>
        <v/>
      </c>
      <c r="T1322" t="str">
        <f t="shared" si="87"/>
        <v/>
      </c>
      <c r="U1322" t="str">
        <f>IF(B1322="","",VLOOKUP(B1322,CODES!$A$2:$B$6,2,FALSE))</f>
        <v/>
      </c>
      <c r="V1322" t="str">
        <f>IF(C1322="","",LOOKUP(C1322,{0,1,5,9,13,17,21},{"&lt;1 credits","1 - 4 credits","5 - 8 credits","9 - 12 credits","13 - 16 credits","17 - 20 credits","21 + credits"}))</f>
        <v/>
      </c>
      <c r="W1322" t="str">
        <f>IF(V1322="","",VLOOKUP(V1322,CODES!$G$2:$H$8,2,FALSE))</f>
        <v/>
      </c>
      <c r="X1322" t="str">
        <f>IF(AND(ISBLANK(F1322),ISBLANK(G1322)),IF(D1322="","",VLOOKUP(D1322,CODES!$K$2:$L$8,2,FALSE)),IF(ISBLANK(G1322),VLOOKUP(D1322,CODES!$K$2:$L$8,2,FALSE)&amp;","&amp;VLOOKUP(F1322,CODES!$K$2:$L$8,2,FALSE),VLOOKUP(D1322,CODES!$K$2:$L$8,2,FALSE)&amp;","&amp;VLOOKUP(F1322,CODES!$K$2:$L$8,2,FALSE)&amp;","&amp;VLOOKUP(G1322,CODES!$K$2:$L$8,2,FALSE)))</f>
        <v/>
      </c>
      <c r="Y1322" t="str">
        <f>IF(AND(ISBLANK(H1322),ISBLANK(I1322)),IF(E1322="","",VLOOKUP(E1322,CODES!$C$2:$D$28,2,FALSE)),IF(ISBLANK(I1322),VLOOKUP(E1322,CODES!$C$2:$D$28,2,FALSE)&amp;","&amp;VLOOKUP(H1322,CODES!$C$2:$D$28,2,FALSE),VLOOKUP(E1322,CODES!$C$2:$D$28,2,FALSE)&amp;","&amp;VLOOKUP(H1322,CODES!$C$2:$D$28,2,FALSE)&amp;","&amp;VLOOKUP(I1322,CODES!$C$2:$D$28,2,FALSE)))</f>
        <v/>
      </c>
      <c r="Z1322" t="str">
        <f t="shared" si="88"/>
        <v/>
      </c>
      <c r="AA1322" t="str">
        <f>IF(Z1322="","",VLOOKUP(Z1322,CODES!$E$2:$F$73,2,FALSE))</f>
        <v/>
      </c>
    </row>
    <row r="1323" spans="10:27" x14ac:dyDescent="0.25">
      <c r="J1323" s="5"/>
      <c r="Q1323" t="str">
        <f t="shared" si="85"/>
        <v/>
      </c>
      <c r="S1323" t="str">
        <f t="shared" si="86"/>
        <v/>
      </c>
      <c r="T1323" t="str">
        <f t="shared" si="87"/>
        <v/>
      </c>
      <c r="U1323" t="str">
        <f>IF(B1323="","",VLOOKUP(B1323,CODES!$A$2:$B$6,2,FALSE))</f>
        <v/>
      </c>
      <c r="V1323" t="str">
        <f>IF(C1323="","",LOOKUP(C1323,{0,1,5,9,13,17,21},{"&lt;1 credits","1 - 4 credits","5 - 8 credits","9 - 12 credits","13 - 16 credits","17 - 20 credits","21 + credits"}))</f>
        <v/>
      </c>
      <c r="W1323" t="str">
        <f>IF(V1323="","",VLOOKUP(V1323,CODES!$G$2:$H$8,2,FALSE))</f>
        <v/>
      </c>
      <c r="X1323" t="str">
        <f>IF(AND(ISBLANK(F1323),ISBLANK(G1323)),IF(D1323="","",VLOOKUP(D1323,CODES!$K$2:$L$8,2,FALSE)),IF(ISBLANK(G1323),VLOOKUP(D1323,CODES!$K$2:$L$8,2,FALSE)&amp;","&amp;VLOOKUP(F1323,CODES!$K$2:$L$8,2,FALSE),VLOOKUP(D1323,CODES!$K$2:$L$8,2,FALSE)&amp;","&amp;VLOOKUP(F1323,CODES!$K$2:$L$8,2,FALSE)&amp;","&amp;VLOOKUP(G1323,CODES!$K$2:$L$8,2,FALSE)))</f>
        <v/>
      </c>
      <c r="Y1323" t="str">
        <f>IF(AND(ISBLANK(H1323),ISBLANK(I1323)),IF(E1323="","",VLOOKUP(E1323,CODES!$C$2:$D$28,2,FALSE)),IF(ISBLANK(I1323),VLOOKUP(E1323,CODES!$C$2:$D$28,2,FALSE)&amp;","&amp;VLOOKUP(H1323,CODES!$C$2:$D$28,2,FALSE),VLOOKUP(E1323,CODES!$C$2:$D$28,2,FALSE)&amp;","&amp;VLOOKUP(H1323,CODES!$C$2:$D$28,2,FALSE)&amp;","&amp;VLOOKUP(I1323,CODES!$C$2:$D$28,2,FALSE)))</f>
        <v/>
      </c>
      <c r="Z1323" t="str">
        <f t="shared" si="88"/>
        <v/>
      </c>
      <c r="AA1323" t="str">
        <f>IF(Z1323="","",VLOOKUP(Z1323,CODES!$E$2:$F$73,2,FALSE))</f>
        <v/>
      </c>
    </row>
    <row r="1324" spans="10:27" x14ac:dyDescent="0.25">
      <c r="J1324" s="5"/>
      <c r="Q1324" t="str">
        <f t="shared" si="85"/>
        <v/>
      </c>
      <c r="S1324" t="str">
        <f t="shared" si="86"/>
        <v/>
      </c>
      <c r="T1324" t="str">
        <f t="shared" si="87"/>
        <v/>
      </c>
      <c r="U1324" t="str">
        <f>IF(B1324="","",VLOOKUP(B1324,CODES!$A$2:$B$6,2,FALSE))</f>
        <v/>
      </c>
      <c r="V1324" t="str">
        <f>IF(C1324="","",LOOKUP(C1324,{0,1,5,9,13,17,21},{"&lt;1 credits","1 - 4 credits","5 - 8 credits","9 - 12 credits","13 - 16 credits","17 - 20 credits","21 + credits"}))</f>
        <v/>
      </c>
      <c r="W1324" t="str">
        <f>IF(V1324="","",VLOOKUP(V1324,CODES!$G$2:$H$8,2,FALSE))</f>
        <v/>
      </c>
      <c r="X1324" t="str">
        <f>IF(AND(ISBLANK(F1324),ISBLANK(G1324)),IF(D1324="","",VLOOKUP(D1324,CODES!$K$2:$L$8,2,FALSE)),IF(ISBLANK(G1324),VLOOKUP(D1324,CODES!$K$2:$L$8,2,FALSE)&amp;","&amp;VLOOKUP(F1324,CODES!$K$2:$L$8,2,FALSE),VLOOKUP(D1324,CODES!$K$2:$L$8,2,FALSE)&amp;","&amp;VLOOKUP(F1324,CODES!$K$2:$L$8,2,FALSE)&amp;","&amp;VLOOKUP(G1324,CODES!$K$2:$L$8,2,FALSE)))</f>
        <v/>
      </c>
      <c r="Y1324" t="str">
        <f>IF(AND(ISBLANK(H1324),ISBLANK(I1324)),IF(E1324="","",VLOOKUP(E1324,CODES!$C$2:$D$28,2,FALSE)),IF(ISBLANK(I1324),VLOOKUP(E1324,CODES!$C$2:$D$28,2,FALSE)&amp;","&amp;VLOOKUP(H1324,CODES!$C$2:$D$28,2,FALSE),VLOOKUP(E1324,CODES!$C$2:$D$28,2,FALSE)&amp;","&amp;VLOOKUP(H1324,CODES!$C$2:$D$28,2,FALSE)&amp;","&amp;VLOOKUP(I1324,CODES!$C$2:$D$28,2,FALSE)))</f>
        <v/>
      </c>
      <c r="Z1324" t="str">
        <f t="shared" si="88"/>
        <v/>
      </c>
      <c r="AA1324" t="str">
        <f>IF(Z1324="","",VLOOKUP(Z1324,CODES!$E$2:$F$73,2,FALSE))</f>
        <v/>
      </c>
    </row>
    <row r="1325" spans="10:27" x14ac:dyDescent="0.25">
      <c r="J1325" s="5"/>
      <c r="Q1325" t="str">
        <f t="shared" si="85"/>
        <v/>
      </c>
      <c r="S1325" t="str">
        <f t="shared" si="86"/>
        <v/>
      </c>
      <c r="T1325" t="str">
        <f t="shared" si="87"/>
        <v/>
      </c>
      <c r="U1325" t="str">
        <f>IF(B1325="","",VLOOKUP(B1325,CODES!$A$2:$B$6,2,FALSE))</f>
        <v/>
      </c>
      <c r="V1325" t="str">
        <f>IF(C1325="","",LOOKUP(C1325,{0,1,5,9,13,17,21},{"&lt;1 credits","1 - 4 credits","5 - 8 credits","9 - 12 credits","13 - 16 credits","17 - 20 credits","21 + credits"}))</f>
        <v/>
      </c>
      <c r="W1325" t="str">
        <f>IF(V1325="","",VLOOKUP(V1325,CODES!$G$2:$H$8,2,FALSE))</f>
        <v/>
      </c>
      <c r="X1325" t="str">
        <f>IF(AND(ISBLANK(F1325),ISBLANK(G1325)),IF(D1325="","",VLOOKUP(D1325,CODES!$K$2:$L$8,2,FALSE)),IF(ISBLANK(G1325),VLOOKUP(D1325,CODES!$K$2:$L$8,2,FALSE)&amp;","&amp;VLOOKUP(F1325,CODES!$K$2:$L$8,2,FALSE),VLOOKUP(D1325,CODES!$K$2:$L$8,2,FALSE)&amp;","&amp;VLOOKUP(F1325,CODES!$K$2:$L$8,2,FALSE)&amp;","&amp;VLOOKUP(G1325,CODES!$K$2:$L$8,2,FALSE)))</f>
        <v/>
      </c>
      <c r="Y1325" t="str">
        <f>IF(AND(ISBLANK(H1325),ISBLANK(I1325)),IF(E1325="","",VLOOKUP(E1325,CODES!$C$2:$D$28,2,FALSE)),IF(ISBLANK(I1325),VLOOKUP(E1325,CODES!$C$2:$D$28,2,FALSE)&amp;","&amp;VLOOKUP(H1325,CODES!$C$2:$D$28,2,FALSE),VLOOKUP(E1325,CODES!$C$2:$D$28,2,FALSE)&amp;","&amp;VLOOKUP(H1325,CODES!$C$2:$D$28,2,FALSE)&amp;","&amp;VLOOKUP(I1325,CODES!$C$2:$D$28,2,FALSE)))</f>
        <v/>
      </c>
      <c r="Z1325" t="str">
        <f t="shared" si="88"/>
        <v/>
      </c>
      <c r="AA1325" t="str">
        <f>IF(Z1325="","",VLOOKUP(Z1325,CODES!$E$2:$F$73,2,FALSE))</f>
        <v/>
      </c>
    </row>
    <row r="1326" spans="10:27" x14ac:dyDescent="0.25">
      <c r="J1326" s="5"/>
      <c r="Q1326" t="str">
        <f t="shared" si="85"/>
        <v/>
      </c>
      <c r="S1326" t="str">
        <f t="shared" si="86"/>
        <v/>
      </c>
      <c r="T1326" t="str">
        <f t="shared" si="87"/>
        <v/>
      </c>
      <c r="U1326" t="str">
        <f>IF(B1326="","",VLOOKUP(B1326,CODES!$A$2:$B$6,2,FALSE))</f>
        <v/>
      </c>
      <c r="V1326" t="str">
        <f>IF(C1326="","",LOOKUP(C1326,{0,1,5,9,13,17,21},{"&lt;1 credits","1 - 4 credits","5 - 8 credits","9 - 12 credits","13 - 16 credits","17 - 20 credits","21 + credits"}))</f>
        <v/>
      </c>
      <c r="W1326" t="str">
        <f>IF(V1326="","",VLOOKUP(V1326,CODES!$G$2:$H$8,2,FALSE))</f>
        <v/>
      </c>
      <c r="X1326" t="str">
        <f>IF(AND(ISBLANK(F1326),ISBLANK(G1326)),IF(D1326="","",VLOOKUP(D1326,CODES!$K$2:$L$8,2,FALSE)),IF(ISBLANK(G1326),VLOOKUP(D1326,CODES!$K$2:$L$8,2,FALSE)&amp;","&amp;VLOOKUP(F1326,CODES!$K$2:$L$8,2,FALSE),VLOOKUP(D1326,CODES!$K$2:$L$8,2,FALSE)&amp;","&amp;VLOOKUP(F1326,CODES!$K$2:$L$8,2,FALSE)&amp;","&amp;VLOOKUP(G1326,CODES!$K$2:$L$8,2,FALSE)))</f>
        <v/>
      </c>
      <c r="Y1326" t="str">
        <f>IF(AND(ISBLANK(H1326),ISBLANK(I1326)),IF(E1326="","",VLOOKUP(E1326,CODES!$C$2:$D$28,2,FALSE)),IF(ISBLANK(I1326),VLOOKUP(E1326,CODES!$C$2:$D$28,2,FALSE)&amp;","&amp;VLOOKUP(H1326,CODES!$C$2:$D$28,2,FALSE),VLOOKUP(E1326,CODES!$C$2:$D$28,2,FALSE)&amp;","&amp;VLOOKUP(H1326,CODES!$C$2:$D$28,2,FALSE)&amp;","&amp;VLOOKUP(I1326,CODES!$C$2:$D$28,2,FALSE)))</f>
        <v/>
      </c>
      <c r="Z1326" t="str">
        <f t="shared" si="88"/>
        <v/>
      </c>
      <c r="AA1326" t="str">
        <f>IF(Z1326="","",VLOOKUP(Z1326,CODES!$E$2:$F$73,2,FALSE))</f>
        <v/>
      </c>
    </row>
    <row r="1327" spans="10:27" x14ac:dyDescent="0.25">
      <c r="J1327" s="5"/>
      <c r="Q1327" t="str">
        <f t="shared" si="85"/>
        <v/>
      </c>
      <c r="S1327" t="str">
        <f t="shared" si="86"/>
        <v/>
      </c>
      <c r="T1327" t="str">
        <f t="shared" si="87"/>
        <v/>
      </c>
      <c r="U1327" t="str">
        <f>IF(B1327="","",VLOOKUP(B1327,CODES!$A$2:$B$6,2,FALSE))</f>
        <v/>
      </c>
      <c r="V1327" t="str">
        <f>IF(C1327="","",LOOKUP(C1327,{0,1,5,9,13,17,21},{"&lt;1 credits","1 - 4 credits","5 - 8 credits","9 - 12 credits","13 - 16 credits","17 - 20 credits","21 + credits"}))</f>
        <v/>
      </c>
      <c r="W1327" t="str">
        <f>IF(V1327="","",VLOOKUP(V1327,CODES!$G$2:$H$8,2,FALSE))</f>
        <v/>
      </c>
      <c r="X1327" t="str">
        <f>IF(AND(ISBLANK(F1327),ISBLANK(G1327)),IF(D1327="","",VLOOKUP(D1327,CODES!$K$2:$L$8,2,FALSE)),IF(ISBLANK(G1327),VLOOKUP(D1327,CODES!$K$2:$L$8,2,FALSE)&amp;","&amp;VLOOKUP(F1327,CODES!$K$2:$L$8,2,FALSE),VLOOKUP(D1327,CODES!$K$2:$L$8,2,FALSE)&amp;","&amp;VLOOKUP(F1327,CODES!$K$2:$L$8,2,FALSE)&amp;","&amp;VLOOKUP(G1327,CODES!$K$2:$L$8,2,FALSE)))</f>
        <v/>
      </c>
      <c r="Y1327" t="str">
        <f>IF(AND(ISBLANK(H1327),ISBLANK(I1327)),IF(E1327="","",VLOOKUP(E1327,CODES!$C$2:$D$28,2,FALSE)),IF(ISBLANK(I1327),VLOOKUP(E1327,CODES!$C$2:$D$28,2,FALSE)&amp;","&amp;VLOOKUP(H1327,CODES!$C$2:$D$28,2,FALSE),VLOOKUP(E1327,CODES!$C$2:$D$28,2,FALSE)&amp;","&amp;VLOOKUP(H1327,CODES!$C$2:$D$28,2,FALSE)&amp;","&amp;VLOOKUP(I1327,CODES!$C$2:$D$28,2,FALSE)))</f>
        <v/>
      </c>
      <c r="Z1327" t="str">
        <f t="shared" si="88"/>
        <v/>
      </c>
      <c r="AA1327" t="str">
        <f>IF(Z1327="","",VLOOKUP(Z1327,CODES!$E$2:$F$73,2,FALSE))</f>
        <v/>
      </c>
    </row>
    <row r="1328" spans="10:27" x14ac:dyDescent="0.25">
      <c r="J1328" s="5"/>
      <c r="Q1328" t="str">
        <f t="shared" si="85"/>
        <v/>
      </c>
      <c r="S1328" t="str">
        <f t="shared" si="86"/>
        <v/>
      </c>
      <c r="T1328" t="str">
        <f t="shared" si="87"/>
        <v/>
      </c>
      <c r="U1328" t="str">
        <f>IF(B1328="","",VLOOKUP(B1328,CODES!$A$2:$B$6,2,FALSE))</f>
        <v/>
      </c>
      <c r="V1328" t="str">
        <f>IF(C1328="","",LOOKUP(C1328,{0,1,5,9,13,17,21},{"&lt;1 credits","1 - 4 credits","5 - 8 credits","9 - 12 credits","13 - 16 credits","17 - 20 credits","21 + credits"}))</f>
        <v/>
      </c>
      <c r="W1328" t="str">
        <f>IF(V1328="","",VLOOKUP(V1328,CODES!$G$2:$H$8,2,FALSE))</f>
        <v/>
      </c>
      <c r="X1328" t="str">
        <f>IF(AND(ISBLANK(F1328),ISBLANK(G1328)),IF(D1328="","",VLOOKUP(D1328,CODES!$K$2:$L$8,2,FALSE)),IF(ISBLANK(G1328),VLOOKUP(D1328,CODES!$K$2:$L$8,2,FALSE)&amp;","&amp;VLOOKUP(F1328,CODES!$K$2:$L$8,2,FALSE),VLOOKUP(D1328,CODES!$K$2:$L$8,2,FALSE)&amp;","&amp;VLOOKUP(F1328,CODES!$K$2:$L$8,2,FALSE)&amp;","&amp;VLOOKUP(G1328,CODES!$K$2:$L$8,2,FALSE)))</f>
        <v/>
      </c>
      <c r="Y1328" t="str">
        <f>IF(AND(ISBLANK(H1328),ISBLANK(I1328)),IF(E1328="","",VLOOKUP(E1328,CODES!$C$2:$D$28,2,FALSE)),IF(ISBLANK(I1328),VLOOKUP(E1328,CODES!$C$2:$D$28,2,FALSE)&amp;","&amp;VLOOKUP(H1328,CODES!$C$2:$D$28,2,FALSE),VLOOKUP(E1328,CODES!$C$2:$D$28,2,FALSE)&amp;","&amp;VLOOKUP(H1328,CODES!$C$2:$D$28,2,FALSE)&amp;","&amp;VLOOKUP(I1328,CODES!$C$2:$D$28,2,FALSE)))</f>
        <v/>
      </c>
      <c r="Z1328" t="str">
        <f t="shared" si="88"/>
        <v/>
      </c>
      <c r="AA1328" t="str">
        <f>IF(Z1328="","",VLOOKUP(Z1328,CODES!$E$2:$F$73,2,FALSE))</f>
        <v/>
      </c>
    </row>
    <row r="1329" spans="10:27" x14ac:dyDescent="0.25">
      <c r="J1329" s="5"/>
      <c r="Q1329" t="str">
        <f t="shared" si="85"/>
        <v/>
      </c>
      <c r="S1329" t="str">
        <f t="shared" si="86"/>
        <v/>
      </c>
      <c r="T1329" t="str">
        <f t="shared" si="87"/>
        <v/>
      </c>
      <c r="U1329" t="str">
        <f>IF(B1329="","",VLOOKUP(B1329,CODES!$A$2:$B$6,2,FALSE))</f>
        <v/>
      </c>
      <c r="V1329" t="str">
        <f>IF(C1329="","",LOOKUP(C1329,{0,1,5,9,13,17,21},{"&lt;1 credits","1 - 4 credits","5 - 8 credits","9 - 12 credits","13 - 16 credits","17 - 20 credits","21 + credits"}))</f>
        <v/>
      </c>
      <c r="W1329" t="str">
        <f>IF(V1329="","",VLOOKUP(V1329,CODES!$G$2:$H$8,2,FALSE))</f>
        <v/>
      </c>
      <c r="X1329" t="str">
        <f>IF(AND(ISBLANK(F1329),ISBLANK(G1329)),IF(D1329="","",VLOOKUP(D1329,CODES!$K$2:$L$8,2,FALSE)),IF(ISBLANK(G1329),VLOOKUP(D1329,CODES!$K$2:$L$8,2,FALSE)&amp;","&amp;VLOOKUP(F1329,CODES!$K$2:$L$8,2,FALSE),VLOOKUP(D1329,CODES!$K$2:$L$8,2,FALSE)&amp;","&amp;VLOOKUP(F1329,CODES!$K$2:$L$8,2,FALSE)&amp;","&amp;VLOOKUP(G1329,CODES!$K$2:$L$8,2,FALSE)))</f>
        <v/>
      </c>
      <c r="Y1329" t="str">
        <f>IF(AND(ISBLANK(H1329),ISBLANK(I1329)),IF(E1329="","",VLOOKUP(E1329,CODES!$C$2:$D$28,2,FALSE)),IF(ISBLANK(I1329),VLOOKUP(E1329,CODES!$C$2:$D$28,2,FALSE)&amp;","&amp;VLOOKUP(H1329,CODES!$C$2:$D$28,2,FALSE),VLOOKUP(E1329,CODES!$C$2:$D$28,2,FALSE)&amp;","&amp;VLOOKUP(H1329,CODES!$C$2:$D$28,2,FALSE)&amp;","&amp;VLOOKUP(I1329,CODES!$C$2:$D$28,2,FALSE)))</f>
        <v/>
      </c>
      <c r="Z1329" t="str">
        <f t="shared" si="88"/>
        <v/>
      </c>
      <c r="AA1329" t="str">
        <f>IF(Z1329="","",VLOOKUP(Z1329,CODES!$E$2:$F$73,2,FALSE))</f>
        <v/>
      </c>
    </row>
    <row r="1330" spans="10:27" x14ac:dyDescent="0.25">
      <c r="J1330" s="5"/>
      <c r="Q1330" t="str">
        <f t="shared" si="85"/>
        <v/>
      </c>
      <c r="S1330" t="str">
        <f t="shared" si="86"/>
        <v/>
      </c>
      <c r="T1330" t="str">
        <f t="shared" si="87"/>
        <v/>
      </c>
      <c r="U1330" t="str">
        <f>IF(B1330="","",VLOOKUP(B1330,CODES!$A$2:$B$6,2,FALSE))</f>
        <v/>
      </c>
      <c r="V1330" t="str">
        <f>IF(C1330="","",LOOKUP(C1330,{0,1,5,9,13,17,21},{"&lt;1 credits","1 - 4 credits","5 - 8 credits","9 - 12 credits","13 - 16 credits","17 - 20 credits","21 + credits"}))</f>
        <v/>
      </c>
      <c r="W1330" t="str">
        <f>IF(V1330="","",VLOOKUP(V1330,CODES!$G$2:$H$8,2,FALSE))</f>
        <v/>
      </c>
      <c r="X1330" t="str">
        <f>IF(AND(ISBLANK(F1330),ISBLANK(G1330)),IF(D1330="","",VLOOKUP(D1330,CODES!$K$2:$L$8,2,FALSE)),IF(ISBLANK(G1330),VLOOKUP(D1330,CODES!$K$2:$L$8,2,FALSE)&amp;","&amp;VLOOKUP(F1330,CODES!$K$2:$L$8,2,FALSE),VLOOKUP(D1330,CODES!$K$2:$L$8,2,FALSE)&amp;","&amp;VLOOKUP(F1330,CODES!$K$2:$L$8,2,FALSE)&amp;","&amp;VLOOKUP(G1330,CODES!$K$2:$L$8,2,FALSE)))</f>
        <v/>
      </c>
      <c r="Y1330" t="str">
        <f>IF(AND(ISBLANK(H1330),ISBLANK(I1330)),IF(E1330="","",VLOOKUP(E1330,CODES!$C$2:$D$28,2,FALSE)),IF(ISBLANK(I1330),VLOOKUP(E1330,CODES!$C$2:$D$28,2,FALSE)&amp;","&amp;VLOOKUP(H1330,CODES!$C$2:$D$28,2,FALSE),VLOOKUP(E1330,CODES!$C$2:$D$28,2,FALSE)&amp;","&amp;VLOOKUP(H1330,CODES!$C$2:$D$28,2,FALSE)&amp;","&amp;VLOOKUP(I1330,CODES!$C$2:$D$28,2,FALSE)))</f>
        <v/>
      </c>
      <c r="Z1330" t="str">
        <f t="shared" si="88"/>
        <v/>
      </c>
      <c r="AA1330" t="str">
        <f>IF(Z1330="","",VLOOKUP(Z1330,CODES!$E$2:$F$73,2,FALSE))</f>
        <v/>
      </c>
    </row>
    <row r="1331" spans="10:27" x14ac:dyDescent="0.25">
      <c r="J1331" s="5"/>
      <c r="Q1331" t="str">
        <f t="shared" si="85"/>
        <v/>
      </c>
      <c r="S1331" t="str">
        <f t="shared" si="86"/>
        <v/>
      </c>
      <c r="T1331" t="str">
        <f t="shared" si="87"/>
        <v/>
      </c>
      <c r="U1331" t="str">
        <f>IF(B1331="","",VLOOKUP(B1331,CODES!$A$2:$B$6,2,FALSE))</f>
        <v/>
      </c>
      <c r="V1331" t="str">
        <f>IF(C1331="","",LOOKUP(C1331,{0,1,5,9,13,17,21},{"&lt;1 credits","1 - 4 credits","5 - 8 credits","9 - 12 credits","13 - 16 credits","17 - 20 credits","21 + credits"}))</f>
        <v/>
      </c>
      <c r="W1331" t="str">
        <f>IF(V1331="","",VLOOKUP(V1331,CODES!$G$2:$H$8,2,FALSE))</f>
        <v/>
      </c>
      <c r="X1331" t="str">
        <f>IF(AND(ISBLANK(F1331),ISBLANK(G1331)),IF(D1331="","",VLOOKUP(D1331,CODES!$K$2:$L$8,2,FALSE)),IF(ISBLANK(G1331),VLOOKUP(D1331,CODES!$K$2:$L$8,2,FALSE)&amp;","&amp;VLOOKUP(F1331,CODES!$K$2:$L$8,2,FALSE),VLOOKUP(D1331,CODES!$K$2:$L$8,2,FALSE)&amp;","&amp;VLOOKUP(F1331,CODES!$K$2:$L$8,2,FALSE)&amp;","&amp;VLOOKUP(G1331,CODES!$K$2:$L$8,2,FALSE)))</f>
        <v/>
      </c>
      <c r="Y1331" t="str">
        <f>IF(AND(ISBLANK(H1331),ISBLANK(I1331)),IF(E1331="","",VLOOKUP(E1331,CODES!$C$2:$D$28,2,FALSE)),IF(ISBLANK(I1331),VLOOKUP(E1331,CODES!$C$2:$D$28,2,FALSE)&amp;","&amp;VLOOKUP(H1331,CODES!$C$2:$D$28,2,FALSE),VLOOKUP(E1331,CODES!$C$2:$D$28,2,FALSE)&amp;","&amp;VLOOKUP(H1331,CODES!$C$2:$D$28,2,FALSE)&amp;","&amp;VLOOKUP(I1331,CODES!$C$2:$D$28,2,FALSE)))</f>
        <v/>
      </c>
      <c r="Z1331" t="str">
        <f t="shared" si="88"/>
        <v/>
      </c>
      <c r="AA1331" t="str">
        <f>IF(Z1331="","",VLOOKUP(Z1331,CODES!$E$2:$F$73,2,FALSE))</f>
        <v/>
      </c>
    </row>
    <row r="1332" spans="10:27" x14ac:dyDescent="0.25">
      <c r="J1332" s="5"/>
      <c r="Q1332" t="str">
        <f t="shared" si="85"/>
        <v/>
      </c>
      <c r="S1332" t="str">
        <f t="shared" si="86"/>
        <v/>
      </c>
      <c r="T1332" t="str">
        <f t="shared" si="87"/>
        <v/>
      </c>
      <c r="U1332" t="str">
        <f>IF(B1332="","",VLOOKUP(B1332,CODES!$A$2:$B$6,2,FALSE))</f>
        <v/>
      </c>
      <c r="V1332" t="str">
        <f>IF(C1332="","",LOOKUP(C1332,{0,1,5,9,13,17,21},{"&lt;1 credits","1 - 4 credits","5 - 8 credits","9 - 12 credits","13 - 16 credits","17 - 20 credits","21 + credits"}))</f>
        <v/>
      </c>
      <c r="W1332" t="str">
        <f>IF(V1332="","",VLOOKUP(V1332,CODES!$G$2:$H$8,2,FALSE))</f>
        <v/>
      </c>
      <c r="X1332" t="str">
        <f>IF(AND(ISBLANK(F1332),ISBLANK(G1332)),IF(D1332="","",VLOOKUP(D1332,CODES!$K$2:$L$8,2,FALSE)),IF(ISBLANK(G1332),VLOOKUP(D1332,CODES!$K$2:$L$8,2,FALSE)&amp;","&amp;VLOOKUP(F1332,CODES!$K$2:$L$8,2,FALSE),VLOOKUP(D1332,CODES!$K$2:$L$8,2,FALSE)&amp;","&amp;VLOOKUP(F1332,CODES!$K$2:$L$8,2,FALSE)&amp;","&amp;VLOOKUP(G1332,CODES!$K$2:$L$8,2,FALSE)))</f>
        <v/>
      </c>
      <c r="Y1332" t="str">
        <f>IF(AND(ISBLANK(H1332),ISBLANK(I1332)),IF(E1332="","",VLOOKUP(E1332,CODES!$C$2:$D$28,2,FALSE)),IF(ISBLANK(I1332),VLOOKUP(E1332,CODES!$C$2:$D$28,2,FALSE)&amp;","&amp;VLOOKUP(H1332,CODES!$C$2:$D$28,2,FALSE),VLOOKUP(E1332,CODES!$C$2:$D$28,2,FALSE)&amp;","&amp;VLOOKUP(H1332,CODES!$C$2:$D$28,2,FALSE)&amp;","&amp;VLOOKUP(I1332,CODES!$C$2:$D$28,2,FALSE)))</f>
        <v/>
      </c>
      <c r="Z1332" t="str">
        <f t="shared" si="88"/>
        <v/>
      </c>
      <c r="AA1332" t="str">
        <f>IF(Z1332="","",VLOOKUP(Z1332,CODES!$E$2:$F$73,2,FALSE))</f>
        <v/>
      </c>
    </row>
    <row r="1333" spans="10:27" x14ac:dyDescent="0.25">
      <c r="J1333" s="5"/>
      <c r="Q1333" t="str">
        <f t="shared" si="85"/>
        <v/>
      </c>
      <c r="S1333" t="str">
        <f t="shared" si="86"/>
        <v/>
      </c>
      <c r="T1333" t="str">
        <f t="shared" si="87"/>
        <v/>
      </c>
      <c r="U1333" t="str">
        <f>IF(B1333="","",VLOOKUP(B1333,CODES!$A$2:$B$6,2,FALSE))</f>
        <v/>
      </c>
      <c r="V1333" t="str">
        <f>IF(C1333="","",LOOKUP(C1333,{0,1,5,9,13,17,21},{"&lt;1 credits","1 - 4 credits","5 - 8 credits","9 - 12 credits","13 - 16 credits","17 - 20 credits","21 + credits"}))</f>
        <v/>
      </c>
      <c r="W1333" t="str">
        <f>IF(V1333="","",VLOOKUP(V1333,CODES!$G$2:$H$8,2,FALSE))</f>
        <v/>
      </c>
      <c r="X1333" t="str">
        <f>IF(AND(ISBLANK(F1333),ISBLANK(G1333)),IF(D1333="","",VLOOKUP(D1333,CODES!$K$2:$L$8,2,FALSE)),IF(ISBLANK(G1333),VLOOKUP(D1333,CODES!$K$2:$L$8,2,FALSE)&amp;","&amp;VLOOKUP(F1333,CODES!$K$2:$L$8,2,FALSE),VLOOKUP(D1333,CODES!$K$2:$L$8,2,FALSE)&amp;","&amp;VLOOKUP(F1333,CODES!$K$2:$L$8,2,FALSE)&amp;","&amp;VLOOKUP(G1333,CODES!$K$2:$L$8,2,FALSE)))</f>
        <v/>
      </c>
      <c r="Y1333" t="str">
        <f>IF(AND(ISBLANK(H1333),ISBLANK(I1333)),IF(E1333="","",VLOOKUP(E1333,CODES!$C$2:$D$28,2,FALSE)),IF(ISBLANK(I1333),VLOOKUP(E1333,CODES!$C$2:$D$28,2,FALSE)&amp;","&amp;VLOOKUP(H1333,CODES!$C$2:$D$28,2,FALSE),VLOOKUP(E1333,CODES!$C$2:$D$28,2,FALSE)&amp;","&amp;VLOOKUP(H1333,CODES!$C$2:$D$28,2,FALSE)&amp;","&amp;VLOOKUP(I1333,CODES!$C$2:$D$28,2,FALSE)))</f>
        <v/>
      </c>
      <c r="Z1333" t="str">
        <f t="shared" si="88"/>
        <v/>
      </c>
      <c r="AA1333" t="str">
        <f>IF(Z1333="","",VLOOKUP(Z1333,CODES!$E$2:$F$73,2,FALSE))</f>
        <v/>
      </c>
    </row>
    <row r="1334" spans="10:27" x14ac:dyDescent="0.25">
      <c r="J1334" s="5"/>
      <c r="Q1334" t="str">
        <f t="shared" si="85"/>
        <v/>
      </c>
      <c r="S1334" t="str">
        <f t="shared" si="86"/>
        <v/>
      </c>
      <c r="T1334" t="str">
        <f t="shared" si="87"/>
        <v/>
      </c>
      <c r="U1334" t="str">
        <f>IF(B1334="","",VLOOKUP(B1334,CODES!$A$2:$B$6,2,FALSE))</f>
        <v/>
      </c>
      <c r="V1334" t="str">
        <f>IF(C1334="","",LOOKUP(C1334,{0,1,5,9,13,17,21},{"&lt;1 credits","1 - 4 credits","5 - 8 credits","9 - 12 credits","13 - 16 credits","17 - 20 credits","21 + credits"}))</f>
        <v/>
      </c>
      <c r="W1334" t="str">
        <f>IF(V1334="","",VLOOKUP(V1334,CODES!$G$2:$H$8,2,FALSE))</f>
        <v/>
      </c>
      <c r="X1334" t="str">
        <f>IF(AND(ISBLANK(F1334),ISBLANK(G1334)),IF(D1334="","",VLOOKUP(D1334,CODES!$K$2:$L$8,2,FALSE)),IF(ISBLANK(G1334),VLOOKUP(D1334,CODES!$K$2:$L$8,2,FALSE)&amp;","&amp;VLOOKUP(F1334,CODES!$K$2:$L$8,2,FALSE),VLOOKUP(D1334,CODES!$K$2:$L$8,2,FALSE)&amp;","&amp;VLOOKUP(F1334,CODES!$K$2:$L$8,2,FALSE)&amp;","&amp;VLOOKUP(G1334,CODES!$K$2:$L$8,2,FALSE)))</f>
        <v/>
      </c>
      <c r="Y1334" t="str">
        <f>IF(AND(ISBLANK(H1334),ISBLANK(I1334)),IF(E1334="","",VLOOKUP(E1334,CODES!$C$2:$D$28,2,FALSE)),IF(ISBLANK(I1334),VLOOKUP(E1334,CODES!$C$2:$D$28,2,FALSE)&amp;","&amp;VLOOKUP(H1334,CODES!$C$2:$D$28,2,FALSE),VLOOKUP(E1334,CODES!$C$2:$D$28,2,FALSE)&amp;","&amp;VLOOKUP(H1334,CODES!$C$2:$D$28,2,FALSE)&amp;","&amp;VLOOKUP(I1334,CODES!$C$2:$D$28,2,FALSE)))</f>
        <v/>
      </c>
      <c r="Z1334" t="str">
        <f t="shared" si="88"/>
        <v/>
      </c>
      <c r="AA1334" t="str">
        <f>IF(Z1334="","",VLOOKUP(Z1334,CODES!$E$2:$F$73,2,FALSE))</f>
        <v/>
      </c>
    </row>
    <row r="1335" spans="10:27" x14ac:dyDescent="0.25">
      <c r="J1335" s="5"/>
      <c r="Q1335" t="str">
        <f t="shared" si="85"/>
        <v/>
      </c>
      <c r="S1335" t="str">
        <f t="shared" si="86"/>
        <v/>
      </c>
      <c r="T1335" t="str">
        <f t="shared" si="87"/>
        <v/>
      </c>
      <c r="U1335" t="str">
        <f>IF(B1335="","",VLOOKUP(B1335,CODES!$A$2:$B$6,2,FALSE))</f>
        <v/>
      </c>
      <c r="V1335" t="str">
        <f>IF(C1335="","",LOOKUP(C1335,{0,1,5,9,13,17,21},{"&lt;1 credits","1 - 4 credits","5 - 8 credits","9 - 12 credits","13 - 16 credits","17 - 20 credits","21 + credits"}))</f>
        <v/>
      </c>
      <c r="W1335" t="str">
        <f>IF(V1335="","",VLOOKUP(V1335,CODES!$G$2:$H$8,2,FALSE))</f>
        <v/>
      </c>
      <c r="X1335" t="str">
        <f>IF(AND(ISBLANK(F1335),ISBLANK(G1335)),IF(D1335="","",VLOOKUP(D1335,CODES!$K$2:$L$8,2,FALSE)),IF(ISBLANK(G1335),VLOOKUP(D1335,CODES!$K$2:$L$8,2,FALSE)&amp;","&amp;VLOOKUP(F1335,CODES!$K$2:$L$8,2,FALSE),VLOOKUP(D1335,CODES!$K$2:$L$8,2,FALSE)&amp;","&amp;VLOOKUP(F1335,CODES!$K$2:$L$8,2,FALSE)&amp;","&amp;VLOOKUP(G1335,CODES!$K$2:$L$8,2,FALSE)))</f>
        <v/>
      </c>
      <c r="Y1335" t="str">
        <f>IF(AND(ISBLANK(H1335),ISBLANK(I1335)),IF(E1335="","",VLOOKUP(E1335,CODES!$C$2:$D$28,2,FALSE)),IF(ISBLANK(I1335),VLOOKUP(E1335,CODES!$C$2:$D$28,2,FALSE)&amp;","&amp;VLOOKUP(H1335,CODES!$C$2:$D$28,2,FALSE),VLOOKUP(E1335,CODES!$C$2:$D$28,2,FALSE)&amp;","&amp;VLOOKUP(H1335,CODES!$C$2:$D$28,2,FALSE)&amp;","&amp;VLOOKUP(I1335,CODES!$C$2:$D$28,2,FALSE)))</f>
        <v/>
      </c>
      <c r="Z1335" t="str">
        <f t="shared" si="88"/>
        <v/>
      </c>
      <c r="AA1335" t="str">
        <f>IF(Z1335="","",VLOOKUP(Z1335,CODES!$E$2:$F$73,2,FALSE))</f>
        <v/>
      </c>
    </row>
    <row r="1336" spans="10:27" x14ac:dyDescent="0.25">
      <c r="J1336" s="5"/>
      <c r="Q1336" t="str">
        <f t="shared" si="85"/>
        <v/>
      </c>
      <c r="S1336" t="str">
        <f t="shared" si="86"/>
        <v/>
      </c>
      <c r="T1336" t="str">
        <f t="shared" si="87"/>
        <v/>
      </c>
      <c r="U1336" t="str">
        <f>IF(B1336="","",VLOOKUP(B1336,CODES!$A$2:$B$6,2,FALSE))</f>
        <v/>
      </c>
      <c r="V1336" t="str">
        <f>IF(C1336="","",LOOKUP(C1336,{0,1,5,9,13,17,21},{"&lt;1 credits","1 - 4 credits","5 - 8 credits","9 - 12 credits","13 - 16 credits","17 - 20 credits","21 + credits"}))</f>
        <v/>
      </c>
      <c r="W1336" t="str">
        <f>IF(V1336="","",VLOOKUP(V1336,CODES!$G$2:$H$8,2,FALSE))</f>
        <v/>
      </c>
      <c r="X1336" t="str">
        <f>IF(AND(ISBLANK(F1336),ISBLANK(G1336)),IF(D1336="","",VLOOKUP(D1336,CODES!$K$2:$L$8,2,FALSE)),IF(ISBLANK(G1336),VLOOKUP(D1336,CODES!$K$2:$L$8,2,FALSE)&amp;","&amp;VLOOKUP(F1336,CODES!$K$2:$L$8,2,FALSE),VLOOKUP(D1336,CODES!$K$2:$L$8,2,FALSE)&amp;","&amp;VLOOKUP(F1336,CODES!$K$2:$L$8,2,FALSE)&amp;","&amp;VLOOKUP(G1336,CODES!$K$2:$L$8,2,FALSE)))</f>
        <v/>
      </c>
      <c r="Y1336" t="str">
        <f>IF(AND(ISBLANK(H1336),ISBLANK(I1336)),IF(E1336="","",VLOOKUP(E1336,CODES!$C$2:$D$28,2,FALSE)),IF(ISBLANK(I1336),VLOOKUP(E1336,CODES!$C$2:$D$28,2,FALSE)&amp;","&amp;VLOOKUP(H1336,CODES!$C$2:$D$28,2,FALSE),VLOOKUP(E1336,CODES!$C$2:$D$28,2,FALSE)&amp;","&amp;VLOOKUP(H1336,CODES!$C$2:$D$28,2,FALSE)&amp;","&amp;VLOOKUP(I1336,CODES!$C$2:$D$28,2,FALSE)))</f>
        <v/>
      </c>
      <c r="Z1336" t="str">
        <f t="shared" si="88"/>
        <v/>
      </c>
      <c r="AA1336" t="str">
        <f>IF(Z1336="","",VLOOKUP(Z1336,CODES!$E$2:$F$73,2,FALSE))</f>
        <v/>
      </c>
    </row>
    <row r="1337" spans="10:27" x14ac:dyDescent="0.25">
      <c r="J1337" s="5"/>
      <c r="Q1337" t="str">
        <f t="shared" si="85"/>
        <v/>
      </c>
      <c r="S1337" t="str">
        <f t="shared" si="86"/>
        <v/>
      </c>
      <c r="T1337" t="str">
        <f t="shared" si="87"/>
        <v/>
      </c>
      <c r="U1337" t="str">
        <f>IF(B1337="","",VLOOKUP(B1337,CODES!$A$2:$B$6,2,FALSE))</f>
        <v/>
      </c>
      <c r="V1337" t="str">
        <f>IF(C1337="","",LOOKUP(C1337,{0,1,5,9,13,17,21},{"&lt;1 credits","1 - 4 credits","5 - 8 credits","9 - 12 credits","13 - 16 credits","17 - 20 credits","21 + credits"}))</f>
        <v/>
      </c>
      <c r="W1337" t="str">
        <f>IF(V1337="","",VLOOKUP(V1337,CODES!$G$2:$H$8,2,FALSE))</f>
        <v/>
      </c>
      <c r="X1337" t="str">
        <f>IF(AND(ISBLANK(F1337),ISBLANK(G1337)),IF(D1337="","",VLOOKUP(D1337,CODES!$K$2:$L$8,2,FALSE)),IF(ISBLANK(G1337),VLOOKUP(D1337,CODES!$K$2:$L$8,2,FALSE)&amp;","&amp;VLOOKUP(F1337,CODES!$K$2:$L$8,2,FALSE),VLOOKUP(D1337,CODES!$K$2:$L$8,2,FALSE)&amp;","&amp;VLOOKUP(F1337,CODES!$K$2:$L$8,2,FALSE)&amp;","&amp;VLOOKUP(G1337,CODES!$K$2:$L$8,2,FALSE)))</f>
        <v/>
      </c>
      <c r="Y1337" t="str">
        <f>IF(AND(ISBLANK(H1337),ISBLANK(I1337)),IF(E1337="","",VLOOKUP(E1337,CODES!$C$2:$D$28,2,FALSE)),IF(ISBLANK(I1337),VLOOKUP(E1337,CODES!$C$2:$D$28,2,FALSE)&amp;","&amp;VLOOKUP(H1337,CODES!$C$2:$D$28,2,FALSE),VLOOKUP(E1337,CODES!$C$2:$D$28,2,FALSE)&amp;","&amp;VLOOKUP(H1337,CODES!$C$2:$D$28,2,FALSE)&amp;","&amp;VLOOKUP(I1337,CODES!$C$2:$D$28,2,FALSE)))</f>
        <v/>
      </c>
      <c r="Z1337" t="str">
        <f t="shared" si="88"/>
        <v/>
      </c>
      <c r="AA1337" t="str">
        <f>IF(Z1337="","",VLOOKUP(Z1337,CODES!$E$2:$F$73,2,FALSE))</f>
        <v/>
      </c>
    </row>
    <row r="1338" spans="10:27" x14ac:dyDescent="0.25">
      <c r="J1338" s="5"/>
      <c r="Q1338" t="str">
        <f t="shared" si="85"/>
        <v/>
      </c>
      <c r="S1338" t="str">
        <f t="shared" si="86"/>
        <v/>
      </c>
      <c r="T1338" t="str">
        <f t="shared" si="87"/>
        <v/>
      </c>
      <c r="U1338" t="str">
        <f>IF(B1338="","",VLOOKUP(B1338,CODES!$A$2:$B$6,2,FALSE))</f>
        <v/>
      </c>
      <c r="V1338" t="str">
        <f>IF(C1338="","",LOOKUP(C1338,{0,1,5,9,13,17,21},{"&lt;1 credits","1 - 4 credits","5 - 8 credits","9 - 12 credits","13 - 16 credits","17 - 20 credits","21 + credits"}))</f>
        <v/>
      </c>
      <c r="W1338" t="str">
        <f>IF(V1338="","",VLOOKUP(V1338,CODES!$G$2:$H$8,2,FALSE))</f>
        <v/>
      </c>
      <c r="X1338" t="str">
        <f>IF(AND(ISBLANK(F1338),ISBLANK(G1338)),IF(D1338="","",VLOOKUP(D1338,CODES!$K$2:$L$8,2,FALSE)),IF(ISBLANK(G1338),VLOOKUP(D1338,CODES!$K$2:$L$8,2,FALSE)&amp;","&amp;VLOOKUP(F1338,CODES!$K$2:$L$8,2,FALSE),VLOOKUP(D1338,CODES!$K$2:$L$8,2,FALSE)&amp;","&amp;VLOOKUP(F1338,CODES!$K$2:$L$8,2,FALSE)&amp;","&amp;VLOOKUP(G1338,CODES!$K$2:$L$8,2,FALSE)))</f>
        <v/>
      </c>
      <c r="Y1338" t="str">
        <f>IF(AND(ISBLANK(H1338),ISBLANK(I1338)),IF(E1338="","",VLOOKUP(E1338,CODES!$C$2:$D$28,2,FALSE)),IF(ISBLANK(I1338),VLOOKUP(E1338,CODES!$C$2:$D$28,2,FALSE)&amp;","&amp;VLOOKUP(H1338,CODES!$C$2:$D$28,2,FALSE),VLOOKUP(E1338,CODES!$C$2:$D$28,2,FALSE)&amp;","&amp;VLOOKUP(H1338,CODES!$C$2:$D$28,2,FALSE)&amp;","&amp;VLOOKUP(I1338,CODES!$C$2:$D$28,2,FALSE)))</f>
        <v/>
      </c>
      <c r="Z1338" t="str">
        <f t="shared" si="88"/>
        <v/>
      </c>
      <c r="AA1338" t="str">
        <f>IF(Z1338="","",VLOOKUP(Z1338,CODES!$E$2:$F$73,2,FALSE))</f>
        <v/>
      </c>
    </row>
    <row r="1339" spans="10:27" x14ac:dyDescent="0.25">
      <c r="J1339" s="5"/>
      <c r="Q1339" t="str">
        <f t="shared" si="85"/>
        <v/>
      </c>
      <c r="S1339" t="str">
        <f t="shared" si="86"/>
        <v/>
      </c>
      <c r="T1339" t="str">
        <f t="shared" si="87"/>
        <v/>
      </c>
      <c r="U1339" t="str">
        <f>IF(B1339="","",VLOOKUP(B1339,CODES!$A$2:$B$6,2,FALSE))</f>
        <v/>
      </c>
      <c r="V1339" t="str">
        <f>IF(C1339="","",LOOKUP(C1339,{0,1,5,9,13,17,21},{"&lt;1 credits","1 - 4 credits","5 - 8 credits","9 - 12 credits","13 - 16 credits","17 - 20 credits","21 + credits"}))</f>
        <v/>
      </c>
      <c r="W1339" t="str">
        <f>IF(V1339="","",VLOOKUP(V1339,CODES!$G$2:$H$8,2,FALSE))</f>
        <v/>
      </c>
      <c r="X1339" t="str">
        <f>IF(AND(ISBLANK(F1339),ISBLANK(G1339)),IF(D1339="","",VLOOKUP(D1339,CODES!$K$2:$L$8,2,FALSE)),IF(ISBLANK(G1339),VLOOKUP(D1339,CODES!$K$2:$L$8,2,FALSE)&amp;","&amp;VLOOKUP(F1339,CODES!$K$2:$L$8,2,FALSE),VLOOKUP(D1339,CODES!$K$2:$L$8,2,FALSE)&amp;","&amp;VLOOKUP(F1339,CODES!$K$2:$L$8,2,FALSE)&amp;","&amp;VLOOKUP(G1339,CODES!$K$2:$L$8,2,FALSE)))</f>
        <v/>
      </c>
      <c r="Y1339" t="str">
        <f>IF(AND(ISBLANK(H1339),ISBLANK(I1339)),IF(E1339="","",VLOOKUP(E1339,CODES!$C$2:$D$28,2,FALSE)),IF(ISBLANK(I1339),VLOOKUP(E1339,CODES!$C$2:$D$28,2,FALSE)&amp;","&amp;VLOOKUP(H1339,CODES!$C$2:$D$28,2,FALSE),VLOOKUP(E1339,CODES!$C$2:$D$28,2,FALSE)&amp;","&amp;VLOOKUP(H1339,CODES!$C$2:$D$28,2,FALSE)&amp;","&amp;VLOOKUP(I1339,CODES!$C$2:$D$28,2,FALSE)))</f>
        <v/>
      </c>
      <c r="Z1339" t="str">
        <f t="shared" si="88"/>
        <v/>
      </c>
      <c r="AA1339" t="str">
        <f>IF(Z1339="","",VLOOKUP(Z1339,CODES!$E$2:$F$73,2,FALSE))</f>
        <v/>
      </c>
    </row>
    <row r="1340" spans="10:27" x14ac:dyDescent="0.25">
      <c r="J1340" s="5"/>
      <c r="Q1340" t="str">
        <f t="shared" si="85"/>
        <v/>
      </c>
      <c r="S1340" t="str">
        <f t="shared" si="86"/>
        <v/>
      </c>
      <c r="T1340" t="str">
        <f t="shared" si="87"/>
        <v/>
      </c>
      <c r="U1340" t="str">
        <f>IF(B1340="","",VLOOKUP(B1340,CODES!$A$2:$B$6,2,FALSE))</f>
        <v/>
      </c>
      <c r="V1340" t="str">
        <f>IF(C1340="","",LOOKUP(C1340,{0,1,5,9,13,17,21},{"&lt;1 credits","1 - 4 credits","5 - 8 credits","9 - 12 credits","13 - 16 credits","17 - 20 credits","21 + credits"}))</f>
        <v/>
      </c>
      <c r="W1340" t="str">
        <f>IF(V1340="","",VLOOKUP(V1340,CODES!$G$2:$H$8,2,FALSE))</f>
        <v/>
      </c>
      <c r="X1340" t="str">
        <f>IF(AND(ISBLANK(F1340),ISBLANK(G1340)),IF(D1340="","",VLOOKUP(D1340,CODES!$K$2:$L$8,2,FALSE)),IF(ISBLANK(G1340),VLOOKUP(D1340,CODES!$K$2:$L$8,2,FALSE)&amp;","&amp;VLOOKUP(F1340,CODES!$K$2:$L$8,2,FALSE),VLOOKUP(D1340,CODES!$K$2:$L$8,2,FALSE)&amp;","&amp;VLOOKUP(F1340,CODES!$K$2:$L$8,2,FALSE)&amp;","&amp;VLOOKUP(G1340,CODES!$K$2:$L$8,2,FALSE)))</f>
        <v/>
      </c>
      <c r="Y1340" t="str">
        <f>IF(AND(ISBLANK(H1340),ISBLANK(I1340)),IF(E1340="","",VLOOKUP(E1340,CODES!$C$2:$D$28,2,FALSE)),IF(ISBLANK(I1340),VLOOKUP(E1340,CODES!$C$2:$D$28,2,FALSE)&amp;","&amp;VLOOKUP(H1340,CODES!$C$2:$D$28,2,FALSE),VLOOKUP(E1340,CODES!$C$2:$D$28,2,FALSE)&amp;","&amp;VLOOKUP(H1340,CODES!$C$2:$D$28,2,FALSE)&amp;","&amp;VLOOKUP(I1340,CODES!$C$2:$D$28,2,FALSE)))</f>
        <v/>
      </c>
      <c r="Z1340" t="str">
        <f t="shared" si="88"/>
        <v/>
      </c>
      <c r="AA1340" t="str">
        <f>IF(Z1340="","",VLOOKUP(Z1340,CODES!$E$2:$F$73,2,FALSE))</f>
        <v/>
      </c>
    </row>
    <row r="1341" spans="10:27" x14ac:dyDescent="0.25">
      <c r="J1341" s="5"/>
      <c r="Q1341" t="str">
        <f t="shared" si="85"/>
        <v/>
      </c>
      <c r="S1341" t="str">
        <f t="shared" si="86"/>
        <v/>
      </c>
      <c r="T1341" t="str">
        <f t="shared" si="87"/>
        <v/>
      </c>
      <c r="U1341" t="str">
        <f>IF(B1341="","",VLOOKUP(B1341,CODES!$A$2:$B$6,2,FALSE))</f>
        <v/>
      </c>
      <c r="V1341" t="str">
        <f>IF(C1341="","",LOOKUP(C1341,{0,1,5,9,13,17,21},{"&lt;1 credits","1 - 4 credits","5 - 8 credits","9 - 12 credits","13 - 16 credits","17 - 20 credits","21 + credits"}))</f>
        <v/>
      </c>
      <c r="W1341" t="str">
        <f>IF(V1341="","",VLOOKUP(V1341,CODES!$G$2:$H$8,2,FALSE))</f>
        <v/>
      </c>
      <c r="X1341" t="str">
        <f>IF(AND(ISBLANK(F1341),ISBLANK(G1341)),IF(D1341="","",VLOOKUP(D1341,CODES!$K$2:$L$8,2,FALSE)),IF(ISBLANK(G1341),VLOOKUP(D1341,CODES!$K$2:$L$8,2,FALSE)&amp;","&amp;VLOOKUP(F1341,CODES!$K$2:$L$8,2,FALSE),VLOOKUP(D1341,CODES!$K$2:$L$8,2,FALSE)&amp;","&amp;VLOOKUP(F1341,CODES!$K$2:$L$8,2,FALSE)&amp;","&amp;VLOOKUP(G1341,CODES!$K$2:$L$8,2,FALSE)))</f>
        <v/>
      </c>
      <c r="Y1341" t="str">
        <f>IF(AND(ISBLANK(H1341),ISBLANK(I1341)),IF(E1341="","",VLOOKUP(E1341,CODES!$C$2:$D$28,2,FALSE)),IF(ISBLANK(I1341),VLOOKUP(E1341,CODES!$C$2:$D$28,2,FALSE)&amp;","&amp;VLOOKUP(H1341,CODES!$C$2:$D$28,2,FALSE),VLOOKUP(E1341,CODES!$C$2:$D$28,2,FALSE)&amp;","&amp;VLOOKUP(H1341,CODES!$C$2:$D$28,2,FALSE)&amp;","&amp;VLOOKUP(I1341,CODES!$C$2:$D$28,2,FALSE)))</f>
        <v/>
      </c>
      <c r="Z1341" t="str">
        <f t="shared" si="88"/>
        <v/>
      </c>
      <c r="AA1341" t="str">
        <f>IF(Z1341="","",VLOOKUP(Z1341,CODES!$E$2:$F$73,2,FALSE))</f>
        <v/>
      </c>
    </row>
    <row r="1342" spans="10:27" x14ac:dyDescent="0.25">
      <c r="J1342" s="5"/>
      <c r="Q1342" t="str">
        <f t="shared" si="85"/>
        <v/>
      </c>
      <c r="S1342" t="str">
        <f t="shared" si="86"/>
        <v/>
      </c>
      <c r="T1342" t="str">
        <f t="shared" si="87"/>
        <v/>
      </c>
      <c r="U1342" t="str">
        <f>IF(B1342="","",VLOOKUP(B1342,CODES!$A$2:$B$6,2,FALSE))</f>
        <v/>
      </c>
      <c r="V1342" t="str">
        <f>IF(C1342="","",LOOKUP(C1342,{0,1,5,9,13,17,21},{"&lt;1 credits","1 - 4 credits","5 - 8 credits","9 - 12 credits","13 - 16 credits","17 - 20 credits","21 + credits"}))</f>
        <v/>
      </c>
      <c r="W1342" t="str">
        <f>IF(V1342="","",VLOOKUP(V1342,CODES!$G$2:$H$8,2,FALSE))</f>
        <v/>
      </c>
      <c r="X1342" t="str">
        <f>IF(AND(ISBLANK(F1342),ISBLANK(G1342)),IF(D1342="","",VLOOKUP(D1342,CODES!$K$2:$L$8,2,FALSE)),IF(ISBLANK(G1342),VLOOKUP(D1342,CODES!$K$2:$L$8,2,FALSE)&amp;","&amp;VLOOKUP(F1342,CODES!$K$2:$L$8,2,FALSE),VLOOKUP(D1342,CODES!$K$2:$L$8,2,FALSE)&amp;","&amp;VLOOKUP(F1342,CODES!$K$2:$L$8,2,FALSE)&amp;","&amp;VLOOKUP(G1342,CODES!$K$2:$L$8,2,FALSE)))</f>
        <v/>
      </c>
      <c r="Y1342" t="str">
        <f>IF(AND(ISBLANK(H1342),ISBLANK(I1342)),IF(E1342="","",VLOOKUP(E1342,CODES!$C$2:$D$28,2,FALSE)),IF(ISBLANK(I1342),VLOOKUP(E1342,CODES!$C$2:$D$28,2,FALSE)&amp;","&amp;VLOOKUP(H1342,CODES!$C$2:$D$28,2,FALSE),VLOOKUP(E1342,CODES!$C$2:$D$28,2,FALSE)&amp;","&amp;VLOOKUP(H1342,CODES!$C$2:$D$28,2,FALSE)&amp;","&amp;VLOOKUP(I1342,CODES!$C$2:$D$28,2,FALSE)))</f>
        <v/>
      </c>
      <c r="Z1342" t="str">
        <f t="shared" si="88"/>
        <v/>
      </c>
      <c r="AA1342" t="str">
        <f>IF(Z1342="","",VLOOKUP(Z1342,CODES!$E$2:$F$73,2,FALSE))</f>
        <v/>
      </c>
    </row>
    <row r="1343" spans="10:27" x14ac:dyDescent="0.25">
      <c r="J1343" s="5"/>
      <c r="Q1343" t="str">
        <f t="shared" si="85"/>
        <v/>
      </c>
      <c r="S1343" t="str">
        <f t="shared" si="86"/>
        <v/>
      </c>
      <c r="T1343" t="str">
        <f t="shared" si="87"/>
        <v/>
      </c>
      <c r="U1343" t="str">
        <f>IF(B1343="","",VLOOKUP(B1343,CODES!$A$2:$B$6,2,FALSE))</f>
        <v/>
      </c>
      <c r="V1343" t="str">
        <f>IF(C1343="","",LOOKUP(C1343,{0,1,5,9,13,17,21},{"&lt;1 credits","1 - 4 credits","5 - 8 credits","9 - 12 credits","13 - 16 credits","17 - 20 credits","21 + credits"}))</f>
        <v/>
      </c>
      <c r="W1343" t="str">
        <f>IF(V1343="","",VLOOKUP(V1343,CODES!$G$2:$H$8,2,FALSE))</f>
        <v/>
      </c>
      <c r="X1343" t="str">
        <f>IF(AND(ISBLANK(F1343),ISBLANK(G1343)),IF(D1343="","",VLOOKUP(D1343,CODES!$K$2:$L$8,2,FALSE)),IF(ISBLANK(G1343),VLOOKUP(D1343,CODES!$K$2:$L$8,2,FALSE)&amp;","&amp;VLOOKUP(F1343,CODES!$K$2:$L$8,2,FALSE),VLOOKUP(D1343,CODES!$K$2:$L$8,2,FALSE)&amp;","&amp;VLOOKUP(F1343,CODES!$K$2:$L$8,2,FALSE)&amp;","&amp;VLOOKUP(G1343,CODES!$K$2:$L$8,2,FALSE)))</f>
        <v/>
      </c>
      <c r="Y1343" t="str">
        <f>IF(AND(ISBLANK(H1343),ISBLANK(I1343)),IF(E1343="","",VLOOKUP(E1343,CODES!$C$2:$D$28,2,FALSE)),IF(ISBLANK(I1343),VLOOKUP(E1343,CODES!$C$2:$D$28,2,FALSE)&amp;","&amp;VLOOKUP(H1343,CODES!$C$2:$D$28,2,FALSE),VLOOKUP(E1343,CODES!$C$2:$D$28,2,FALSE)&amp;","&amp;VLOOKUP(H1343,CODES!$C$2:$D$28,2,FALSE)&amp;","&amp;VLOOKUP(I1343,CODES!$C$2:$D$28,2,FALSE)))</f>
        <v/>
      </c>
      <c r="Z1343" t="str">
        <f t="shared" si="88"/>
        <v/>
      </c>
      <c r="AA1343" t="str">
        <f>IF(Z1343="","",VLOOKUP(Z1343,CODES!$E$2:$F$73,2,FALSE))</f>
        <v/>
      </c>
    </row>
    <row r="1344" spans="10:27" x14ac:dyDescent="0.25">
      <c r="J1344" s="5"/>
      <c r="Q1344" t="str">
        <f t="shared" si="85"/>
        <v/>
      </c>
      <c r="S1344" t="str">
        <f t="shared" si="86"/>
        <v/>
      </c>
      <c r="T1344" t="str">
        <f t="shared" si="87"/>
        <v/>
      </c>
      <c r="U1344" t="str">
        <f>IF(B1344="","",VLOOKUP(B1344,CODES!$A$2:$B$6,2,FALSE))</f>
        <v/>
      </c>
      <c r="V1344" t="str">
        <f>IF(C1344="","",LOOKUP(C1344,{0,1,5,9,13,17,21},{"&lt;1 credits","1 - 4 credits","5 - 8 credits","9 - 12 credits","13 - 16 credits","17 - 20 credits","21 + credits"}))</f>
        <v/>
      </c>
      <c r="W1344" t="str">
        <f>IF(V1344="","",VLOOKUP(V1344,CODES!$G$2:$H$8,2,FALSE))</f>
        <v/>
      </c>
      <c r="X1344" t="str">
        <f>IF(AND(ISBLANK(F1344),ISBLANK(G1344)),IF(D1344="","",VLOOKUP(D1344,CODES!$K$2:$L$8,2,FALSE)),IF(ISBLANK(G1344),VLOOKUP(D1344,CODES!$K$2:$L$8,2,FALSE)&amp;","&amp;VLOOKUP(F1344,CODES!$K$2:$L$8,2,FALSE),VLOOKUP(D1344,CODES!$K$2:$L$8,2,FALSE)&amp;","&amp;VLOOKUP(F1344,CODES!$K$2:$L$8,2,FALSE)&amp;","&amp;VLOOKUP(G1344,CODES!$K$2:$L$8,2,FALSE)))</f>
        <v/>
      </c>
      <c r="Y1344" t="str">
        <f>IF(AND(ISBLANK(H1344),ISBLANK(I1344)),IF(E1344="","",VLOOKUP(E1344,CODES!$C$2:$D$28,2,FALSE)),IF(ISBLANK(I1344),VLOOKUP(E1344,CODES!$C$2:$D$28,2,FALSE)&amp;","&amp;VLOOKUP(H1344,CODES!$C$2:$D$28,2,FALSE),VLOOKUP(E1344,CODES!$C$2:$D$28,2,FALSE)&amp;","&amp;VLOOKUP(H1344,CODES!$C$2:$D$28,2,FALSE)&amp;","&amp;VLOOKUP(I1344,CODES!$C$2:$D$28,2,FALSE)))</f>
        <v/>
      </c>
      <c r="Z1344" t="str">
        <f t="shared" si="88"/>
        <v/>
      </c>
      <c r="AA1344" t="str">
        <f>IF(Z1344="","",VLOOKUP(Z1344,CODES!$E$2:$F$73,2,FALSE))</f>
        <v/>
      </c>
    </row>
    <row r="1345" spans="10:27" x14ac:dyDescent="0.25">
      <c r="J1345" s="5"/>
      <c r="Q1345" t="str">
        <f t="shared" si="85"/>
        <v/>
      </c>
      <c r="S1345" t="str">
        <f t="shared" si="86"/>
        <v/>
      </c>
      <c r="T1345" t="str">
        <f t="shared" si="87"/>
        <v/>
      </c>
      <c r="U1345" t="str">
        <f>IF(B1345="","",VLOOKUP(B1345,CODES!$A$2:$B$6,2,FALSE))</f>
        <v/>
      </c>
      <c r="V1345" t="str">
        <f>IF(C1345="","",LOOKUP(C1345,{0,1,5,9,13,17,21},{"&lt;1 credits","1 - 4 credits","5 - 8 credits","9 - 12 credits","13 - 16 credits","17 - 20 credits","21 + credits"}))</f>
        <v/>
      </c>
      <c r="W1345" t="str">
        <f>IF(V1345="","",VLOOKUP(V1345,CODES!$G$2:$H$8,2,FALSE))</f>
        <v/>
      </c>
      <c r="X1345" t="str">
        <f>IF(AND(ISBLANK(F1345),ISBLANK(G1345)),IF(D1345="","",VLOOKUP(D1345,CODES!$K$2:$L$8,2,FALSE)),IF(ISBLANK(G1345),VLOOKUP(D1345,CODES!$K$2:$L$8,2,FALSE)&amp;","&amp;VLOOKUP(F1345,CODES!$K$2:$L$8,2,FALSE),VLOOKUP(D1345,CODES!$K$2:$L$8,2,FALSE)&amp;","&amp;VLOOKUP(F1345,CODES!$K$2:$L$8,2,FALSE)&amp;","&amp;VLOOKUP(G1345,CODES!$K$2:$L$8,2,FALSE)))</f>
        <v/>
      </c>
      <c r="Y1345" t="str">
        <f>IF(AND(ISBLANK(H1345),ISBLANK(I1345)),IF(E1345="","",VLOOKUP(E1345,CODES!$C$2:$D$28,2,FALSE)),IF(ISBLANK(I1345),VLOOKUP(E1345,CODES!$C$2:$D$28,2,FALSE)&amp;","&amp;VLOOKUP(H1345,CODES!$C$2:$D$28,2,FALSE),VLOOKUP(E1345,CODES!$C$2:$D$28,2,FALSE)&amp;","&amp;VLOOKUP(H1345,CODES!$C$2:$D$28,2,FALSE)&amp;","&amp;VLOOKUP(I1345,CODES!$C$2:$D$28,2,FALSE)))</f>
        <v/>
      </c>
      <c r="Z1345" t="str">
        <f t="shared" si="88"/>
        <v/>
      </c>
      <c r="AA1345" t="str">
        <f>IF(Z1345="","",VLOOKUP(Z1345,CODES!$E$2:$F$73,2,FALSE))</f>
        <v/>
      </c>
    </row>
    <row r="1346" spans="10:27" x14ac:dyDescent="0.25">
      <c r="J1346" s="5"/>
      <c r="Q1346" t="str">
        <f t="shared" si="85"/>
        <v/>
      </c>
      <c r="S1346" t="str">
        <f t="shared" si="86"/>
        <v/>
      </c>
      <c r="T1346" t="str">
        <f t="shared" si="87"/>
        <v/>
      </c>
      <c r="U1346" t="str">
        <f>IF(B1346="","",VLOOKUP(B1346,CODES!$A$2:$B$6,2,FALSE))</f>
        <v/>
      </c>
      <c r="V1346" t="str">
        <f>IF(C1346="","",LOOKUP(C1346,{0,1,5,9,13,17,21},{"&lt;1 credits","1 - 4 credits","5 - 8 credits","9 - 12 credits","13 - 16 credits","17 - 20 credits","21 + credits"}))</f>
        <v/>
      </c>
      <c r="W1346" t="str">
        <f>IF(V1346="","",VLOOKUP(V1346,CODES!$G$2:$H$8,2,FALSE))</f>
        <v/>
      </c>
      <c r="X1346" t="str">
        <f>IF(AND(ISBLANK(F1346),ISBLANK(G1346)),IF(D1346="","",VLOOKUP(D1346,CODES!$K$2:$L$8,2,FALSE)),IF(ISBLANK(G1346),VLOOKUP(D1346,CODES!$K$2:$L$8,2,FALSE)&amp;","&amp;VLOOKUP(F1346,CODES!$K$2:$L$8,2,FALSE),VLOOKUP(D1346,CODES!$K$2:$L$8,2,FALSE)&amp;","&amp;VLOOKUP(F1346,CODES!$K$2:$L$8,2,FALSE)&amp;","&amp;VLOOKUP(G1346,CODES!$K$2:$L$8,2,FALSE)))</f>
        <v/>
      </c>
      <c r="Y1346" t="str">
        <f>IF(AND(ISBLANK(H1346),ISBLANK(I1346)),IF(E1346="","",VLOOKUP(E1346,CODES!$C$2:$D$28,2,FALSE)),IF(ISBLANK(I1346),VLOOKUP(E1346,CODES!$C$2:$D$28,2,FALSE)&amp;","&amp;VLOOKUP(H1346,CODES!$C$2:$D$28,2,FALSE),VLOOKUP(E1346,CODES!$C$2:$D$28,2,FALSE)&amp;","&amp;VLOOKUP(H1346,CODES!$C$2:$D$28,2,FALSE)&amp;","&amp;VLOOKUP(I1346,CODES!$C$2:$D$28,2,FALSE)))</f>
        <v/>
      </c>
      <c r="Z1346" t="str">
        <f t="shared" si="88"/>
        <v/>
      </c>
      <c r="AA1346" t="str">
        <f>IF(Z1346="","",VLOOKUP(Z1346,CODES!$E$2:$F$73,2,FALSE))</f>
        <v/>
      </c>
    </row>
    <row r="1347" spans="10:27" x14ac:dyDescent="0.25">
      <c r="J1347" s="5"/>
      <c r="Q1347" t="str">
        <f t="shared" si="85"/>
        <v/>
      </c>
      <c r="S1347" t="str">
        <f t="shared" si="86"/>
        <v/>
      </c>
      <c r="T1347" t="str">
        <f t="shared" si="87"/>
        <v/>
      </c>
      <c r="U1347" t="str">
        <f>IF(B1347="","",VLOOKUP(B1347,CODES!$A$2:$B$6,2,FALSE))</f>
        <v/>
      </c>
      <c r="V1347" t="str">
        <f>IF(C1347="","",LOOKUP(C1347,{0,1,5,9,13,17,21},{"&lt;1 credits","1 - 4 credits","5 - 8 credits","9 - 12 credits","13 - 16 credits","17 - 20 credits","21 + credits"}))</f>
        <v/>
      </c>
      <c r="W1347" t="str">
        <f>IF(V1347="","",VLOOKUP(V1347,CODES!$G$2:$H$8,2,FALSE))</f>
        <v/>
      </c>
      <c r="X1347" t="str">
        <f>IF(AND(ISBLANK(F1347),ISBLANK(G1347)),IF(D1347="","",VLOOKUP(D1347,CODES!$K$2:$L$8,2,FALSE)),IF(ISBLANK(G1347),VLOOKUP(D1347,CODES!$K$2:$L$8,2,FALSE)&amp;","&amp;VLOOKUP(F1347,CODES!$K$2:$L$8,2,FALSE),VLOOKUP(D1347,CODES!$K$2:$L$8,2,FALSE)&amp;","&amp;VLOOKUP(F1347,CODES!$K$2:$L$8,2,FALSE)&amp;","&amp;VLOOKUP(G1347,CODES!$K$2:$L$8,2,FALSE)))</f>
        <v/>
      </c>
      <c r="Y1347" t="str">
        <f>IF(AND(ISBLANK(H1347),ISBLANK(I1347)),IF(E1347="","",VLOOKUP(E1347,CODES!$C$2:$D$28,2,FALSE)),IF(ISBLANK(I1347),VLOOKUP(E1347,CODES!$C$2:$D$28,2,FALSE)&amp;","&amp;VLOOKUP(H1347,CODES!$C$2:$D$28,2,FALSE),VLOOKUP(E1347,CODES!$C$2:$D$28,2,FALSE)&amp;","&amp;VLOOKUP(H1347,CODES!$C$2:$D$28,2,FALSE)&amp;","&amp;VLOOKUP(I1347,CODES!$C$2:$D$28,2,FALSE)))</f>
        <v/>
      </c>
      <c r="Z1347" t="str">
        <f t="shared" si="88"/>
        <v/>
      </c>
      <c r="AA1347" t="str">
        <f>IF(Z1347="","",VLOOKUP(Z1347,CODES!$E$2:$F$73,2,FALSE))</f>
        <v/>
      </c>
    </row>
    <row r="1348" spans="10:27" x14ac:dyDescent="0.25">
      <c r="J1348" s="5"/>
      <c r="Q1348" t="str">
        <f t="shared" si="85"/>
        <v/>
      </c>
      <c r="S1348" t="str">
        <f t="shared" si="86"/>
        <v/>
      </c>
      <c r="T1348" t="str">
        <f t="shared" si="87"/>
        <v/>
      </c>
      <c r="U1348" t="str">
        <f>IF(B1348="","",VLOOKUP(B1348,CODES!$A$2:$B$6,2,FALSE))</f>
        <v/>
      </c>
      <c r="V1348" t="str">
        <f>IF(C1348="","",LOOKUP(C1348,{0,1,5,9,13,17,21},{"&lt;1 credits","1 - 4 credits","5 - 8 credits","9 - 12 credits","13 - 16 credits","17 - 20 credits","21 + credits"}))</f>
        <v/>
      </c>
      <c r="W1348" t="str">
        <f>IF(V1348="","",VLOOKUP(V1348,CODES!$G$2:$H$8,2,FALSE))</f>
        <v/>
      </c>
      <c r="X1348" t="str">
        <f>IF(AND(ISBLANK(F1348),ISBLANK(G1348)),IF(D1348="","",VLOOKUP(D1348,CODES!$K$2:$L$8,2,FALSE)),IF(ISBLANK(G1348),VLOOKUP(D1348,CODES!$K$2:$L$8,2,FALSE)&amp;","&amp;VLOOKUP(F1348,CODES!$K$2:$L$8,2,FALSE),VLOOKUP(D1348,CODES!$K$2:$L$8,2,FALSE)&amp;","&amp;VLOOKUP(F1348,CODES!$K$2:$L$8,2,FALSE)&amp;","&amp;VLOOKUP(G1348,CODES!$K$2:$L$8,2,FALSE)))</f>
        <v/>
      </c>
      <c r="Y1348" t="str">
        <f>IF(AND(ISBLANK(H1348),ISBLANK(I1348)),IF(E1348="","",VLOOKUP(E1348,CODES!$C$2:$D$28,2,FALSE)),IF(ISBLANK(I1348),VLOOKUP(E1348,CODES!$C$2:$D$28,2,FALSE)&amp;","&amp;VLOOKUP(H1348,CODES!$C$2:$D$28,2,FALSE),VLOOKUP(E1348,CODES!$C$2:$D$28,2,FALSE)&amp;","&amp;VLOOKUP(H1348,CODES!$C$2:$D$28,2,FALSE)&amp;","&amp;VLOOKUP(I1348,CODES!$C$2:$D$28,2,FALSE)))</f>
        <v/>
      </c>
      <c r="Z1348" t="str">
        <f t="shared" si="88"/>
        <v/>
      </c>
      <c r="AA1348" t="str">
        <f>IF(Z1348="","",VLOOKUP(Z1348,CODES!$E$2:$F$73,2,FALSE))</f>
        <v/>
      </c>
    </row>
    <row r="1349" spans="10:27" x14ac:dyDescent="0.25">
      <c r="J1349" s="5"/>
      <c r="Q1349" t="str">
        <f t="shared" si="85"/>
        <v/>
      </c>
      <c r="S1349" t="str">
        <f t="shared" si="86"/>
        <v/>
      </c>
      <c r="T1349" t="str">
        <f t="shared" si="87"/>
        <v/>
      </c>
      <c r="U1349" t="str">
        <f>IF(B1349="","",VLOOKUP(B1349,CODES!$A$2:$B$6,2,FALSE))</f>
        <v/>
      </c>
      <c r="V1349" t="str">
        <f>IF(C1349="","",LOOKUP(C1349,{0,1,5,9,13,17,21},{"&lt;1 credits","1 - 4 credits","5 - 8 credits","9 - 12 credits","13 - 16 credits","17 - 20 credits","21 + credits"}))</f>
        <v/>
      </c>
      <c r="W1349" t="str">
        <f>IF(V1349="","",VLOOKUP(V1349,CODES!$G$2:$H$8,2,FALSE))</f>
        <v/>
      </c>
      <c r="X1349" t="str">
        <f>IF(AND(ISBLANK(F1349),ISBLANK(G1349)),IF(D1349="","",VLOOKUP(D1349,CODES!$K$2:$L$8,2,FALSE)),IF(ISBLANK(G1349),VLOOKUP(D1349,CODES!$K$2:$L$8,2,FALSE)&amp;","&amp;VLOOKUP(F1349,CODES!$K$2:$L$8,2,FALSE),VLOOKUP(D1349,CODES!$K$2:$L$8,2,FALSE)&amp;","&amp;VLOOKUP(F1349,CODES!$K$2:$L$8,2,FALSE)&amp;","&amp;VLOOKUP(G1349,CODES!$K$2:$L$8,2,FALSE)))</f>
        <v/>
      </c>
      <c r="Y1349" t="str">
        <f>IF(AND(ISBLANK(H1349),ISBLANK(I1349)),IF(E1349="","",VLOOKUP(E1349,CODES!$C$2:$D$28,2,FALSE)),IF(ISBLANK(I1349),VLOOKUP(E1349,CODES!$C$2:$D$28,2,FALSE)&amp;","&amp;VLOOKUP(H1349,CODES!$C$2:$D$28,2,FALSE),VLOOKUP(E1349,CODES!$C$2:$D$28,2,FALSE)&amp;","&amp;VLOOKUP(H1349,CODES!$C$2:$D$28,2,FALSE)&amp;","&amp;VLOOKUP(I1349,CODES!$C$2:$D$28,2,FALSE)))</f>
        <v/>
      </c>
      <c r="Z1349" t="str">
        <f t="shared" si="88"/>
        <v/>
      </c>
      <c r="AA1349" t="str">
        <f>IF(Z1349="","",VLOOKUP(Z1349,CODES!$E$2:$F$73,2,FALSE))</f>
        <v/>
      </c>
    </row>
    <row r="1350" spans="10:27" x14ac:dyDescent="0.25">
      <c r="J1350" s="5"/>
      <c r="Q1350" t="str">
        <f t="shared" ref="Q1350:Q1413" si="89">IF(A1350="","","Courses")</f>
        <v/>
      </c>
      <c r="S1350" t="str">
        <f t="shared" ref="S1350:S1413" si="90">IF(Q1350="","",IF($B$1="","",$B$1))</f>
        <v/>
      </c>
      <c r="T1350" t="str">
        <f t="shared" ref="T1350:T1413" si="91">IF(Q1350="","",IF($B$2="","",$B$2))</f>
        <v/>
      </c>
      <c r="U1350" t="str">
        <f>IF(B1350="","",VLOOKUP(B1350,CODES!$A$2:$B$6,2,FALSE))</f>
        <v/>
      </c>
      <c r="V1350" t="str">
        <f>IF(C1350="","",LOOKUP(C1350,{0,1,5,9,13,17,21},{"&lt;1 credits","1 - 4 credits","5 - 8 credits","9 - 12 credits","13 - 16 credits","17 - 20 credits","21 + credits"}))</f>
        <v/>
      </c>
      <c r="W1350" t="str">
        <f>IF(V1350="","",VLOOKUP(V1350,CODES!$G$2:$H$8,2,FALSE))</f>
        <v/>
      </c>
      <c r="X1350" t="str">
        <f>IF(AND(ISBLANK(F1350),ISBLANK(G1350)),IF(D1350="","",VLOOKUP(D1350,CODES!$K$2:$L$8,2,FALSE)),IF(ISBLANK(G1350),VLOOKUP(D1350,CODES!$K$2:$L$8,2,FALSE)&amp;","&amp;VLOOKUP(F1350,CODES!$K$2:$L$8,2,FALSE),VLOOKUP(D1350,CODES!$K$2:$L$8,2,FALSE)&amp;","&amp;VLOOKUP(F1350,CODES!$K$2:$L$8,2,FALSE)&amp;","&amp;VLOOKUP(G1350,CODES!$K$2:$L$8,2,FALSE)))</f>
        <v/>
      </c>
      <c r="Y1350" t="str">
        <f>IF(AND(ISBLANK(H1350),ISBLANK(I1350)),IF(E1350="","",VLOOKUP(E1350,CODES!$C$2:$D$28,2,FALSE)),IF(ISBLANK(I1350),VLOOKUP(E1350,CODES!$C$2:$D$28,2,FALSE)&amp;","&amp;VLOOKUP(H1350,CODES!$C$2:$D$28,2,FALSE),VLOOKUP(E1350,CODES!$C$2:$D$28,2,FALSE)&amp;","&amp;VLOOKUP(H1350,CODES!$C$2:$D$28,2,FALSE)&amp;","&amp;VLOOKUP(I1350,CODES!$C$2:$D$28,2,FALSE)))</f>
        <v/>
      </c>
      <c r="Z1350" t="str">
        <f t="shared" ref="Z1350:Z1413" si="92">IF(L1350="","",TEXT(L1350,"mmm")&amp;" "&amp;TEXT(L1350,"yyyy"))</f>
        <v/>
      </c>
      <c r="AA1350" t="str">
        <f>IF(Z1350="","",VLOOKUP(Z1350,CODES!$E$2:$F$73,2,FALSE))</f>
        <v/>
      </c>
    </row>
    <row r="1351" spans="10:27" x14ac:dyDescent="0.25">
      <c r="J1351" s="5"/>
      <c r="Q1351" t="str">
        <f t="shared" si="89"/>
        <v/>
      </c>
      <c r="S1351" t="str">
        <f t="shared" si="90"/>
        <v/>
      </c>
      <c r="T1351" t="str">
        <f t="shared" si="91"/>
        <v/>
      </c>
      <c r="U1351" t="str">
        <f>IF(B1351="","",VLOOKUP(B1351,CODES!$A$2:$B$6,2,FALSE))</f>
        <v/>
      </c>
      <c r="V1351" t="str">
        <f>IF(C1351="","",LOOKUP(C1351,{0,1,5,9,13,17,21},{"&lt;1 credits","1 - 4 credits","5 - 8 credits","9 - 12 credits","13 - 16 credits","17 - 20 credits","21 + credits"}))</f>
        <v/>
      </c>
      <c r="W1351" t="str">
        <f>IF(V1351="","",VLOOKUP(V1351,CODES!$G$2:$H$8,2,FALSE))</f>
        <v/>
      </c>
      <c r="X1351" t="str">
        <f>IF(AND(ISBLANK(F1351),ISBLANK(G1351)),IF(D1351="","",VLOOKUP(D1351,CODES!$K$2:$L$8,2,FALSE)),IF(ISBLANK(G1351),VLOOKUP(D1351,CODES!$K$2:$L$8,2,FALSE)&amp;","&amp;VLOOKUP(F1351,CODES!$K$2:$L$8,2,FALSE),VLOOKUP(D1351,CODES!$K$2:$L$8,2,FALSE)&amp;","&amp;VLOOKUP(F1351,CODES!$K$2:$L$8,2,FALSE)&amp;","&amp;VLOOKUP(G1351,CODES!$K$2:$L$8,2,FALSE)))</f>
        <v/>
      </c>
      <c r="Y1351" t="str">
        <f>IF(AND(ISBLANK(H1351),ISBLANK(I1351)),IF(E1351="","",VLOOKUP(E1351,CODES!$C$2:$D$28,2,FALSE)),IF(ISBLANK(I1351),VLOOKUP(E1351,CODES!$C$2:$D$28,2,FALSE)&amp;","&amp;VLOOKUP(H1351,CODES!$C$2:$D$28,2,FALSE),VLOOKUP(E1351,CODES!$C$2:$D$28,2,FALSE)&amp;","&amp;VLOOKUP(H1351,CODES!$C$2:$D$28,2,FALSE)&amp;","&amp;VLOOKUP(I1351,CODES!$C$2:$D$28,2,FALSE)))</f>
        <v/>
      </c>
      <c r="Z1351" t="str">
        <f t="shared" si="92"/>
        <v/>
      </c>
      <c r="AA1351" t="str">
        <f>IF(Z1351="","",VLOOKUP(Z1351,CODES!$E$2:$F$73,2,FALSE))</f>
        <v/>
      </c>
    </row>
    <row r="1352" spans="10:27" x14ac:dyDescent="0.25">
      <c r="J1352" s="5"/>
      <c r="Q1352" t="str">
        <f t="shared" si="89"/>
        <v/>
      </c>
      <c r="S1352" t="str">
        <f t="shared" si="90"/>
        <v/>
      </c>
      <c r="T1352" t="str">
        <f t="shared" si="91"/>
        <v/>
      </c>
      <c r="U1352" t="str">
        <f>IF(B1352="","",VLOOKUP(B1352,CODES!$A$2:$B$6,2,FALSE))</f>
        <v/>
      </c>
      <c r="V1352" t="str">
        <f>IF(C1352="","",LOOKUP(C1352,{0,1,5,9,13,17,21},{"&lt;1 credits","1 - 4 credits","5 - 8 credits","9 - 12 credits","13 - 16 credits","17 - 20 credits","21 + credits"}))</f>
        <v/>
      </c>
      <c r="W1352" t="str">
        <f>IF(V1352="","",VLOOKUP(V1352,CODES!$G$2:$H$8,2,FALSE))</f>
        <v/>
      </c>
      <c r="X1352" t="str">
        <f>IF(AND(ISBLANK(F1352),ISBLANK(G1352)),IF(D1352="","",VLOOKUP(D1352,CODES!$K$2:$L$8,2,FALSE)),IF(ISBLANK(G1352),VLOOKUP(D1352,CODES!$K$2:$L$8,2,FALSE)&amp;","&amp;VLOOKUP(F1352,CODES!$K$2:$L$8,2,FALSE),VLOOKUP(D1352,CODES!$K$2:$L$8,2,FALSE)&amp;","&amp;VLOOKUP(F1352,CODES!$K$2:$L$8,2,FALSE)&amp;","&amp;VLOOKUP(G1352,CODES!$K$2:$L$8,2,FALSE)))</f>
        <v/>
      </c>
      <c r="Y1352" t="str">
        <f>IF(AND(ISBLANK(H1352),ISBLANK(I1352)),IF(E1352="","",VLOOKUP(E1352,CODES!$C$2:$D$28,2,FALSE)),IF(ISBLANK(I1352),VLOOKUP(E1352,CODES!$C$2:$D$28,2,FALSE)&amp;","&amp;VLOOKUP(H1352,CODES!$C$2:$D$28,2,FALSE),VLOOKUP(E1352,CODES!$C$2:$D$28,2,FALSE)&amp;","&amp;VLOOKUP(H1352,CODES!$C$2:$D$28,2,FALSE)&amp;","&amp;VLOOKUP(I1352,CODES!$C$2:$D$28,2,FALSE)))</f>
        <v/>
      </c>
      <c r="Z1352" t="str">
        <f t="shared" si="92"/>
        <v/>
      </c>
      <c r="AA1352" t="str">
        <f>IF(Z1352="","",VLOOKUP(Z1352,CODES!$E$2:$F$73,2,FALSE))</f>
        <v/>
      </c>
    </row>
    <row r="1353" spans="10:27" x14ac:dyDescent="0.25">
      <c r="J1353" s="5"/>
      <c r="Q1353" t="str">
        <f t="shared" si="89"/>
        <v/>
      </c>
      <c r="S1353" t="str">
        <f t="shared" si="90"/>
        <v/>
      </c>
      <c r="T1353" t="str">
        <f t="shared" si="91"/>
        <v/>
      </c>
      <c r="U1353" t="str">
        <f>IF(B1353="","",VLOOKUP(B1353,CODES!$A$2:$B$6,2,FALSE))</f>
        <v/>
      </c>
      <c r="V1353" t="str">
        <f>IF(C1353="","",LOOKUP(C1353,{0,1,5,9,13,17,21},{"&lt;1 credits","1 - 4 credits","5 - 8 credits","9 - 12 credits","13 - 16 credits","17 - 20 credits","21 + credits"}))</f>
        <v/>
      </c>
      <c r="W1353" t="str">
        <f>IF(V1353="","",VLOOKUP(V1353,CODES!$G$2:$H$8,2,FALSE))</f>
        <v/>
      </c>
      <c r="X1353" t="str">
        <f>IF(AND(ISBLANK(F1353),ISBLANK(G1353)),IF(D1353="","",VLOOKUP(D1353,CODES!$K$2:$L$8,2,FALSE)),IF(ISBLANK(G1353),VLOOKUP(D1353,CODES!$K$2:$L$8,2,FALSE)&amp;","&amp;VLOOKUP(F1353,CODES!$K$2:$L$8,2,FALSE),VLOOKUP(D1353,CODES!$K$2:$L$8,2,FALSE)&amp;","&amp;VLOOKUP(F1353,CODES!$K$2:$L$8,2,FALSE)&amp;","&amp;VLOOKUP(G1353,CODES!$K$2:$L$8,2,FALSE)))</f>
        <v/>
      </c>
      <c r="Y1353" t="str">
        <f>IF(AND(ISBLANK(H1353),ISBLANK(I1353)),IF(E1353="","",VLOOKUP(E1353,CODES!$C$2:$D$28,2,FALSE)),IF(ISBLANK(I1353),VLOOKUP(E1353,CODES!$C$2:$D$28,2,FALSE)&amp;","&amp;VLOOKUP(H1353,CODES!$C$2:$D$28,2,FALSE),VLOOKUP(E1353,CODES!$C$2:$D$28,2,FALSE)&amp;","&amp;VLOOKUP(H1353,CODES!$C$2:$D$28,2,FALSE)&amp;","&amp;VLOOKUP(I1353,CODES!$C$2:$D$28,2,FALSE)))</f>
        <v/>
      </c>
      <c r="Z1353" t="str">
        <f t="shared" si="92"/>
        <v/>
      </c>
      <c r="AA1353" t="str">
        <f>IF(Z1353="","",VLOOKUP(Z1353,CODES!$E$2:$F$73,2,FALSE))</f>
        <v/>
      </c>
    </row>
    <row r="1354" spans="10:27" x14ac:dyDescent="0.25">
      <c r="J1354" s="5"/>
      <c r="Q1354" t="str">
        <f t="shared" si="89"/>
        <v/>
      </c>
      <c r="S1354" t="str">
        <f t="shared" si="90"/>
        <v/>
      </c>
      <c r="T1354" t="str">
        <f t="shared" si="91"/>
        <v/>
      </c>
      <c r="U1354" t="str">
        <f>IF(B1354="","",VLOOKUP(B1354,CODES!$A$2:$B$6,2,FALSE))</f>
        <v/>
      </c>
      <c r="V1354" t="str">
        <f>IF(C1354="","",LOOKUP(C1354,{0,1,5,9,13,17,21},{"&lt;1 credits","1 - 4 credits","5 - 8 credits","9 - 12 credits","13 - 16 credits","17 - 20 credits","21 + credits"}))</f>
        <v/>
      </c>
      <c r="W1354" t="str">
        <f>IF(V1354="","",VLOOKUP(V1354,CODES!$G$2:$H$8,2,FALSE))</f>
        <v/>
      </c>
      <c r="X1354" t="str">
        <f>IF(AND(ISBLANK(F1354),ISBLANK(G1354)),IF(D1354="","",VLOOKUP(D1354,CODES!$K$2:$L$8,2,FALSE)),IF(ISBLANK(G1354),VLOOKUP(D1354,CODES!$K$2:$L$8,2,FALSE)&amp;","&amp;VLOOKUP(F1354,CODES!$K$2:$L$8,2,FALSE),VLOOKUP(D1354,CODES!$K$2:$L$8,2,FALSE)&amp;","&amp;VLOOKUP(F1354,CODES!$K$2:$L$8,2,FALSE)&amp;","&amp;VLOOKUP(G1354,CODES!$K$2:$L$8,2,FALSE)))</f>
        <v/>
      </c>
      <c r="Y1354" t="str">
        <f>IF(AND(ISBLANK(H1354),ISBLANK(I1354)),IF(E1354="","",VLOOKUP(E1354,CODES!$C$2:$D$28,2,FALSE)),IF(ISBLANK(I1354),VLOOKUP(E1354,CODES!$C$2:$D$28,2,FALSE)&amp;","&amp;VLOOKUP(H1354,CODES!$C$2:$D$28,2,FALSE),VLOOKUP(E1354,CODES!$C$2:$D$28,2,FALSE)&amp;","&amp;VLOOKUP(H1354,CODES!$C$2:$D$28,2,FALSE)&amp;","&amp;VLOOKUP(I1354,CODES!$C$2:$D$28,2,FALSE)))</f>
        <v/>
      </c>
      <c r="Z1354" t="str">
        <f t="shared" si="92"/>
        <v/>
      </c>
      <c r="AA1354" t="str">
        <f>IF(Z1354="","",VLOOKUP(Z1354,CODES!$E$2:$F$73,2,FALSE))</f>
        <v/>
      </c>
    </row>
    <row r="1355" spans="10:27" x14ac:dyDescent="0.25">
      <c r="J1355" s="5"/>
      <c r="Q1355" t="str">
        <f t="shared" si="89"/>
        <v/>
      </c>
      <c r="S1355" t="str">
        <f t="shared" si="90"/>
        <v/>
      </c>
      <c r="T1355" t="str">
        <f t="shared" si="91"/>
        <v/>
      </c>
      <c r="U1355" t="str">
        <f>IF(B1355="","",VLOOKUP(B1355,CODES!$A$2:$B$6,2,FALSE))</f>
        <v/>
      </c>
      <c r="V1355" t="str">
        <f>IF(C1355="","",LOOKUP(C1355,{0,1,5,9,13,17,21},{"&lt;1 credits","1 - 4 credits","5 - 8 credits","9 - 12 credits","13 - 16 credits","17 - 20 credits","21 + credits"}))</f>
        <v/>
      </c>
      <c r="W1355" t="str">
        <f>IF(V1355="","",VLOOKUP(V1355,CODES!$G$2:$H$8,2,FALSE))</f>
        <v/>
      </c>
      <c r="X1355" t="str">
        <f>IF(AND(ISBLANK(F1355),ISBLANK(G1355)),IF(D1355="","",VLOOKUP(D1355,CODES!$K$2:$L$8,2,FALSE)),IF(ISBLANK(G1355),VLOOKUP(D1355,CODES!$K$2:$L$8,2,FALSE)&amp;","&amp;VLOOKUP(F1355,CODES!$K$2:$L$8,2,FALSE),VLOOKUP(D1355,CODES!$K$2:$L$8,2,FALSE)&amp;","&amp;VLOOKUP(F1355,CODES!$K$2:$L$8,2,FALSE)&amp;","&amp;VLOOKUP(G1355,CODES!$K$2:$L$8,2,FALSE)))</f>
        <v/>
      </c>
      <c r="Y1355" t="str">
        <f>IF(AND(ISBLANK(H1355),ISBLANK(I1355)),IF(E1355="","",VLOOKUP(E1355,CODES!$C$2:$D$28,2,FALSE)),IF(ISBLANK(I1355),VLOOKUP(E1355,CODES!$C$2:$D$28,2,FALSE)&amp;","&amp;VLOOKUP(H1355,CODES!$C$2:$D$28,2,FALSE),VLOOKUP(E1355,CODES!$C$2:$D$28,2,FALSE)&amp;","&amp;VLOOKUP(H1355,CODES!$C$2:$D$28,2,FALSE)&amp;","&amp;VLOOKUP(I1355,CODES!$C$2:$D$28,2,FALSE)))</f>
        <v/>
      </c>
      <c r="Z1355" t="str">
        <f t="shared" si="92"/>
        <v/>
      </c>
      <c r="AA1355" t="str">
        <f>IF(Z1355="","",VLOOKUP(Z1355,CODES!$E$2:$F$73,2,FALSE))</f>
        <v/>
      </c>
    </row>
    <row r="1356" spans="10:27" x14ac:dyDescent="0.25">
      <c r="J1356" s="5"/>
      <c r="Q1356" t="str">
        <f t="shared" si="89"/>
        <v/>
      </c>
      <c r="S1356" t="str">
        <f t="shared" si="90"/>
        <v/>
      </c>
      <c r="T1356" t="str">
        <f t="shared" si="91"/>
        <v/>
      </c>
      <c r="U1356" t="str">
        <f>IF(B1356="","",VLOOKUP(B1356,CODES!$A$2:$B$6,2,FALSE))</f>
        <v/>
      </c>
      <c r="V1356" t="str">
        <f>IF(C1356="","",LOOKUP(C1356,{0,1,5,9,13,17,21},{"&lt;1 credits","1 - 4 credits","5 - 8 credits","9 - 12 credits","13 - 16 credits","17 - 20 credits","21 + credits"}))</f>
        <v/>
      </c>
      <c r="W1356" t="str">
        <f>IF(V1356="","",VLOOKUP(V1356,CODES!$G$2:$H$8,2,FALSE))</f>
        <v/>
      </c>
      <c r="X1356" t="str">
        <f>IF(AND(ISBLANK(F1356),ISBLANK(G1356)),IF(D1356="","",VLOOKUP(D1356,CODES!$K$2:$L$8,2,FALSE)),IF(ISBLANK(G1356),VLOOKUP(D1356,CODES!$K$2:$L$8,2,FALSE)&amp;","&amp;VLOOKUP(F1356,CODES!$K$2:$L$8,2,FALSE),VLOOKUP(D1356,CODES!$K$2:$L$8,2,FALSE)&amp;","&amp;VLOOKUP(F1356,CODES!$K$2:$L$8,2,FALSE)&amp;","&amp;VLOOKUP(G1356,CODES!$K$2:$L$8,2,FALSE)))</f>
        <v/>
      </c>
      <c r="Y1356" t="str">
        <f>IF(AND(ISBLANK(H1356),ISBLANK(I1356)),IF(E1356="","",VLOOKUP(E1356,CODES!$C$2:$D$28,2,FALSE)),IF(ISBLANK(I1356),VLOOKUP(E1356,CODES!$C$2:$D$28,2,FALSE)&amp;","&amp;VLOOKUP(H1356,CODES!$C$2:$D$28,2,FALSE),VLOOKUP(E1356,CODES!$C$2:$D$28,2,FALSE)&amp;","&amp;VLOOKUP(H1356,CODES!$C$2:$D$28,2,FALSE)&amp;","&amp;VLOOKUP(I1356,CODES!$C$2:$D$28,2,FALSE)))</f>
        <v/>
      </c>
      <c r="Z1356" t="str">
        <f t="shared" si="92"/>
        <v/>
      </c>
      <c r="AA1356" t="str">
        <f>IF(Z1356="","",VLOOKUP(Z1356,CODES!$E$2:$F$73,2,FALSE))</f>
        <v/>
      </c>
    </row>
    <row r="1357" spans="10:27" x14ac:dyDescent="0.25">
      <c r="J1357" s="5"/>
      <c r="Q1357" t="str">
        <f t="shared" si="89"/>
        <v/>
      </c>
      <c r="S1357" t="str">
        <f t="shared" si="90"/>
        <v/>
      </c>
      <c r="T1357" t="str">
        <f t="shared" si="91"/>
        <v/>
      </c>
      <c r="U1357" t="str">
        <f>IF(B1357="","",VLOOKUP(B1357,CODES!$A$2:$B$6,2,FALSE))</f>
        <v/>
      </c>
      <c r="V1357" t="str">
        <f>IF(C1357="","",LOOKUP(C1357,{0,1,5,9,13,17,21},{"&lt;1 credits","1 - 4 credits","5 - 8 credits","9 - 12 credits","13 - 16 credits","17 - 20 credits","21 + credits"}))</f>
        <v/>
      </c>
      <c r="W1357" t="str">
        <f>IF(V1357="","",VLOOKUP(V1357,CODES!$G$2:$H$8,2,FALSE))</f>
        <v/>
      </c>
      <c r="X1357" t="str">
        <f>IF(AND(ISBLANK(F1357),ISBLANK(G1357)),IF(D1357="","",VLOOKUP(D1357,CODES!$K$2:$L$8,2,FALSE)),IF(ISBLANK(G1357),VLOOKUP(D1357,CODES!$K$2:$L$8,2,FALSE)&amp;","&amp;VLOOKUP(F1357,CODES!$K$2:$L$8,2,FALSE),VLOOKUP(D1357,CODES!$K$2:$L$8,2,FALSE)&amp;","&amp;VLOOKUP(F1357,CODES!$K$2:$L$8,2,FALSE)&amp;","&amp;VLOOKUP(G1357,CODES!$K$2:$L$8,2,FALSE)))</f>
        <v/>
      </c>
      <c r="Y1357" t="str">
        <f>IF(AND(ISBLANK(H1357),ISBLANK(I1357)),IF(E1357="","",VLOOKUP(E1357,CODES!$C$2:$D$28,2,FALSE)),IF(ISBLANK(I1357),VLOOKUP(E1357,CODES!$C$2:$D$28,2,FALSE)&amp;","&amp;VLOOKUP(H1357,CODES!$C$2:$D$28,2,FALSE),VLOOKUP(E1357,CODES!$C$2:$D$28,2,FALSE)&amp;","&amp;VLOOKUP(H1357,CODES!$C$2:$D$28,2,FALSE)&amp;","&amp;VLOOKUP(I1357,CODES!$C$2:$D$28,2,FALSE)))</f>
        <v/>
      </c>
      <c r="Z1357" t="str">
        <f t="shared" si="92"/>
        <v/>
      </c>
      <c r="AA1357" t="str">
        <f>IF(Z1357="","",VLOOKUP(Z1357,CODES!$E$2:$F$73,2,FALSE))</f>
        <v/>
      </c>
    </row>
    <row r="1358" spans="10:27" x14ac:dyDescent="0.25">
      <c r="J1358" s="5"/>
      <c r="Q1358" t="str">
        <f t="shared" si="89"/>
        <v/>
      </c>
      <c r="S1358" t="str">
        <f t="shared" si="90"/>
        <v/>
      </c>
      <c r="T1358" t="str">
        <f t="shared" si="91"/>
        <v/>
      </c>
      <c r="U1358" t="str">
        <f>IF(B1358="","",VLOOKUP(B1358,CODES!$A$2:$B$6,2,FALSE))</f>
        <v/>
      </c>
      <c r="V1358" t="str">
        <f>IF(C1358="","",LOOKUP(C1358,{0,1,5,9,13,17,21},{"&lt;1 credits","1 - 4 credits","5 - 8 credits","9 - 12 credits","13 - 16 credits","17 - 20 credits","21 + credits"}))</f>
        <v/>
      </c>
      <c r="W1358" t="str">
        <f>IF(V1358="","",VLOOKUP(V1358,CODES!$G$2:$H$8,2,FALSE))</f>
        <v/>
      </c>
      <c r="X1358" t="str">
        <f>IF(AND(ISBLANK(F1358),ISBLANK(G1358)),IF(D1358="","",VLOOKUP(D1358,CODES!$K$2:$L$8,2,FALSE)),IF(ISBLANK(G1358),VLOOKUP(D1358,CODES!$K$2:$L$8,2,FALSE)&amp;","&amp;VLOOKUP(F1358,CODES!$K$2:$L$8,2,FALSE),VLOOKUP(D1358,CODES!$K$2:$L$8,2,FALSE)&amp;","&amp;VLOOKUP(F1358,CODES!$K$2:$L$8,2,FALSE)&amp;","&amp;VLOOKUP(G1358,CODES!$K$2:$L$8,2,FALSE)))</f>
        <v/>
      </c>
      <c r="Y1358" t="str">
        <f>IF(AND(ISBLANK(H1358),ISBLANK(I1358)),IF(E1358="","",VLOOKUP(E1358,CODES!$C$2:$D$28,2,FALSE)),IF(ISBLANK(I1358),VLOOKUP(E1358,CODES!$C$2:$D$28,2,FALSE)&amp;","&amp;VLOOKUP(H1358,CODES!$C$2:$D$28,2,FALSE),VLOOKUP(E1358,CODES!$C$2:$D$28,2,FALSE)&amp;","&amp;VLOOKUP(H1358,CODES!$C$2:$D$28,2,FALSE)&amp;","&amp;VLOOKUP(I1358,CODES!$C$2:$D$28,2,FALSE)))</f>
        <v/>
      </c>
      <c r="Z1358" t="str">
        <f t="shared" si="92"/>
        <v/>
      </c>
      <c r="AA1358" t="str">
        <f>IF(Z1358="","",VLOOKUP(Z1358,CODES!$E$2:$F$73,2,FALSE))</f>
        <v/>
      </c>
    </row>
    <row r="1359" spans="10:27" x14ac:dyDescent="0.25">
      <c r="J1359" s="5"/>
      <c r="Q1359" t="str">
        <f t="shared" si="89"/>
        <v/>
      </c>
      <c r="S1359" t="str">
        <f t="shared" si="90"/>
        <v/>
      </c>
      <c r="T1359" t="str">
        <f t="shared" si="91"/>
        <v/>
      </c>
      <c r="U1359" t="str">
        <f>IF(B1359="","",VLOOKUP(B1359,CODES!$A$2:$B$6,2,FALSE))</f>
        <v/>
      </c>
      <c r="V1359" t="str">
        <f>IF(C1359="","",LOOKUP(C1359,{0,1,5,9,13,17,21},{"&lt;1 credits","1 - 4 credits","5 - 8 credits","9 - 12 credits","13 - 16 credits","17 - 20 credits","21 + credits"}))</f>
        <v/>
      </c>
      <c r="W1359" t="str">
        <f>IF(V1359="","",VLOOKUP(V1359,CODES!$G$2:$H$8,2,FALSE))</f>
        <v/>
      </c>
      <c r="X1359" t="str">
        <f>IF(AND(ISBLANK(F1359),ISBLANK(G1359)),IF(D1359="","",VLOOKUP(D1359,CODES!$K$2:$L$8,2,FALSE)),IF(ISBLANK(G1359),VLOOKUP(D1359,CODES!$K$2:$L$8,2,FALSE)&amp;","&amp;VLOOKUP(F1359,CODES!$K$2:$L$8,2,FALSE),VLOOKUP(D1359,CODES!$K$2:$L$8,2,FALSE)&amp;","&amp;VLOOKUP(F1359,CODES!$K$2:$L$8,2,FALSE)&amp;","&amp;VLOOKUP(G1359,CODES!$K$2:$L$8,2,FALSE)))</f>
        <v/>
      </c>
      <c r="Y1359" t="str">
        <f>IF(AND(ISBLANK(H1359),ISBLANK(I1359)),IF(E1359="","",VLOOKUP(E1359,CODES!$C$2:$D$28,2,FALSE)),IF(ISBLANK(I1359),VLOOKUP(E1359,CODES!$C$2:$D$28,2,FALSE)&amp;","&amp;VLOOKUP(H1359,CODES!$C$2:$D$28,2,FALSE),VLOOKUP(E1359,CODES!$C$2:$D$28,2,FALSE)&amp;","&amp;VLOOKUP(H1359,CODES!$C$2:$D$28,2,FALSE)&amp;","&amp;VLOOKUP(I1359,CODES!$C$2:$D$28,2,FALSE)))</f>
        <v/>
      </c>
      <c r="Z1359" t="str">
        <f t="shared" si="92"/>
        <v/>
      </c>
      <c r="AA1359" t="str">
        <f>IF(Z1359="","",VLOOKUP(Z1359,CODES!$E$2:$F$73,2,FALSE))</f>
        <v/>
      </c>
    </row>
    <row r="1360" spans="10:27" x14ac:dyDescent="0.25">
      <c r="J1360" s="5"/>
      <c r="Q1360" t="str">
        <f t="shared" si="89"/>
        <v/>
      </c>
      <c r="S1360" t="str">
        <f t="shared" si="90"/>
        <v/>
      </c>
      <c r="T1360" t="str">
        <f t="shared" si="91"/>
        <v/>
      </c>
      <c r="U1360" t="str">
        <f>IF(B1360="","",VLOOKUP(B1360,CODES!$A$2:$B$6,2,FALSE))</f>
        <v/>
      </c>
      <c r="V1360" t="str">
        <f>IF(C1360="","",LOOKUP(C1360,{0,1,5,9,13,17,21},{"&lt;1 credits","1 - 4 credits","5 - 8 credits","9 - 12 credits","13 - 16 credits","17 - 20 credits","21 + credits"}))</f>
        <v/>
      </c>
      <c r="W1360" t="str">
        <f>IF(V1360="","",VLOOKUP(V1360,CODES!$G$2:$H$8,2,FALSE))</f>
        <v/>
      </c>
      <c r="X1360" t="str">
        <f>IF(AND(ISBLANK(F1360),ISBLANK(G1360)),IF(D1360="","",VLOOKUP(D1360,CODES!$K$2:$L$8,2,FALSE)),IF(ISBLANK(G1360),VLOOKUP(D1360,CODES!$K$2:$L$8,2,FALSE)&amp;","&amp;VLOOKUP(F1360,CODES!$K$2:$L$8,2,FALSE),VLOOKUP(D1360,CODES!$K$2:$L$8,2,FALSE)&amp;","&amp;VLOOKUP(F1360,CODES!$K$2:$L$8,2,FALSE)&amp;","&amp;VLOOKUP(G1360,CODES!$K$2:$L$8,2,FALSE)))</f>
        <v/>
      </c>
      <c r="Y1360" t="str">
        <f>IF(AND(ISBLANK(H1360),ISBLANK(I1360)),IF(E1360="","",VLOOKUP(E1360,CODES!$C$2:$D$28,2,FALSE)),IF(ISBLANK(I1360),VLOOKUP(E1360,CODES!$C$2:$D$28,2,FALSE)&amp;","&amp;VLOOKUP(H1360,CODES!$C$2:$D$28,2,FALSE),VLOOKUP(E1360,CODES!$C$2:$D$28,2,FALSE)&amp;","&amp;VLOOKUP(H1360,CODES!$C$2:$D$28,2,FALSE)&amp;","&amp;VLOOKUP(I1360,CODES!$C$2:$D$28,2,FALSE)))</f>
        <v/>
      </c>
      <c r="Z1360" t="str">
        <f t="shared" si="92"/>
        <v/>
      </c>
      <c r="AA1360" t="str">
        <f>IF(Z1360="","",VLOOKUP(Z1360,CODES!$E$2:$F$73,2,FALSE))</f>
        <v/>
      </c>
    </row>
    <row r="1361" spans="10:27" x14ac:dyDescent="0.25">
      <c r="J1361" s="5"/>
      <c r="Q1361" t="str">
        <f t="shared" si="89"/>
        <v/>
      </c>
      <c r="S1361" t="str">
        <f t="shared" si="90"/>
        <v/>
      </c>
      <c r="T1361" t="str">
        <f t="shared" si="91"/>
        <v/>
      </c>
      <c r="U1361" t="str">
        <f>IF(B1361="","",VLOOKUP(B1361,CODES!$A$2:$B$6,2,FALSE))</f>
        <v/>
      </c>
      <c r="V1361" t="str">
        <f>IF(C1361="","",LOOKUP(C1361,{0,1,5,9,13,17,21},{"&lt;1 credits","1 - 4 credits","5 - 8 credits","9 - 12 credits","13 - 16 credits","17 - 20 credits","21 + credits"}))</f>
        <v/>
      </c>
      <c r="W1361" t="str">
        <f>IF(V1361="","",VLOOKUP(V1361,CODES!$G$2:$H$8,2,FALSE))</f>
        <v/>
      </c>
      <c r="X1361" t="str">
        <f>IF(AND(ISBLANK(F1361),ISBLANK(G1361)),IF(D1361="","",VLOOKUP(D1361,CODES!$K$2:$L$8,2,FALSE)),IF(ISBLANK(G1361),VLOOKUP(D1361,CODES!$K$2:$L$8,2,FALSE)&amp;","&amp;VLOOKUP(F1361,CODES!$K$2:$L$8,2,FALSE),VLOOKUP(D1361,CODES!$K$2:$L$8,2,FALSE)&amp;","&amp;VLOOKUP(F1361,CODES!$K$2:$L$8,2,FALSE)&amp;","&amp;VLOOKUP(G1361,CODES!$K$2:$L$8,2,FALSE)))</f>
        <v/>
      </c>
      <c r="Y1361" t="str">
        <f>IF(AND(ISBLANK(H1361),ISBLANK(I1361)),IF(E1361="","",VLOOKUP(E1361,CODES!$C$2:$D$28,2,FALSE)),IF(ISBLANK(I1361),VLOOKUP(E1361,CODES!$C$2:$D$28,2,FALSE)&amp;","&amp;VLOOKUP(H1361,CODES!$C$2:$D$28,2,FALSE),VLOOKUP(E1361,CODES!$C$2:$D$28,2,FALSE)&amp;","&amp;VLOOKUP(H1361,CODES!$C$2:$D$28,2,FALSE)&amp;","&amp;VLOOKUP(I1361,CODES!$C$2:$D$28,2,FALSE)))</f>
        <v/>
      </c>
      <c r="Z1361" t="str">
        <f t="shared" si="92"/>
        <v/>
      </c>
      <c r="AA1361" t="str">
        <f>IF(Z1361="","",VLOOKUP(Z1361,CODES!$E$2:$F$73,2,FALSE))</f>
        <v/>
      </c>
    </row>
    <row r="1362" spans="10:27" x14ac:dyDescent="0.25">
      <c r="J1362" s="5"/>
      <c r="Q1362" t="str">
        <f t="shared" si="89"/>
        <v/>
      </c>
      <c r="S1362" t="str">
        <f t="shared" si="90"/>
        <v/>
      </c>
      <c r="T1362" t="str">
        <f t="shared" si="91"/>
        <v/>
      </c>
      <c r="U1362" t="str">
        <f>IF(B1362="","",VLOOKUP(B1362,CODES!$A$2:$B$6,2,FALSE))</f>
        <v/>
      </c>
      <c r="V1362" t="str">
        <f>IF(C1362="","",LOOKUP(C1362,{0,1,5,9,13,17,21},{"&lt;1 credits","1 - 4 credits","5 - 8 credits","9 - 12 credits","13 - 16 credits","17 - 20 credits","21 + credits"}))</f>
        <v/>
      </c>
      <c r="W1362" t="str">
        <f>IF(V1362="","",VLOOKUP(V1362,CODES!$G$2:$H$8,2,FALSE))</f>
        <v/>
      </c>
      <c r="X1362" t="str">
        <f>IF(AND(ISBLANK(F1362),ISBLANK(G1362)),IF(D1362="","",VLOOKUP(D1362,CODES!$K$2:$L$8,2,FALSE)),IF(ISBLANK(G1362),VLOOKUP(D1362,CODES!$K$2:$L$8,2,FALSE)&amp;","&amp;VLOOKUP(F1362,CODES!$K$2:$L$8,2,FALSE),VLOOKUP(D1362,CODES!$K$2:$L$8,2,FALSE)&amp;","&amp;VLOOKUP(F1362,CODES!$K$2:$L$8,2,FALSE)&amp;","&amp;VLOOKUP(G1362,CODES!$K$2:$L$8,2,FALSE)))</f>
        <v/>
      </c>
      <c r="Y1362" t="str">
        <f>IF(AND(ISBLANK(H1362),ISBLANK(I1362)),IF(E1362="","",VLOOKUP(E1362,CODES!$C$2:$D$28,2,FALSE)),IF(ISBLANK(I1362),VLOOKUP(E1362,CODES!$C$2:$D$28,2,FALSE)&amp;","&amp;VLOOKUP(H1362,CODES!$C$2:$D$28,2,FALSE),VLOOKUP(E1362,CODES!$C$2:$D$28,2,FALSE)&amp;","&amp;VLOOKUP(H1362,CODES!$C$2:$D$28,2,FALSE)&amp;","&amp;VLOOKUP(I1362,CODES!$C$2:$D$28,2,FALSE)))</f>
        <v/>
      </c>
      <c r="Z1362" t="str">
        <f t="shared" si="92"/>
        <v/>
      </c>
      <c r="AA1362" t="str">
        <f>IF(Z1362="","",VLOOKUP(Z1362,CODES!$E$2:$F$73,2,FALSE))</f>
        <v/>
      </c>
    </row>
    <row r="1363" spans="10:27" x14ac:dyDescent="0.25">
      <c r="J1363" s="5"/>
      <c r="Q1363" t="str">
        <f t="shared" si="89"/>
        <v/>
      </c>
      <c r="S1363" t="str">
        <f t="shared" si="90"/>
        <v/>
      </c>
      <c r="T1363" t="str">
        <f t="shared" si="91"/>
        <v/>
      </c>
      <c r="U1363" t="str">
        <f>IF(B1363="","",VLOOKUP(B1363,CODES!$A$2:$B$6,2,FALSE))</f>
        <v/>
      </c>
      <c r="V1363" t="str">
        <f>IF(C1363="","",LOOKUP(C1363,{0,1,5,9,13,17,21},{"&lt;1 credits","1 - 4 credits","5 - 8 credits","9 - 12 credits","13 - 16 credits","17 - 20 credits","21 + credits"}))</f>
        <v/>
      </c>
      <c r="W1363" t="str">
        <f>IF(V1363="","",VLOOKUP(V1363,CODES!$G$2:$H$8,2,FALSE))</f>
        <v/>
      </c>
      <c r="X1363" t="str">
        <f>IF(AND(ISBLANK(F1363),ISBLANK(G1363)),IF(D1363="","",VLOOKUP(D1363,CODES!$K$2:$L$8,2,FALSE)),IF(ISBLANK(G1363),VLOOKUP(D1363,CODES!$K$2:$L$8,2,FALSE)&amp;","&amp;VLOOKUP(F1363,CODES!$K$2:$L$8,2,FALSE),VLOOKUP(D1363,CODES!$K$2:$L$8,2,FALSE)&amp;","&amp;VLOOKUP(F1363,CODES!$K$2:$L$8,2,FALSE)&amp;","&amp;VLOOKUP(G1363,CODES!$K$2:$L$8,2,FALSE)))</f>
        <v/>
      </c>
      <c r="Y1363" t="str">
        <f>IF(AND(ISBLANK(H1363),ISBLANK(I1363)),IF(E1363="","",VLOOKUP(E1363,CODES!$C$2:$D$28,2,FALSE)),IF(ISBLANK(I1363),VLOOKUP(E1363,CODES!$C$2:$D$28,2,FALSE)&amp;","&amp;VLOOKUP(H1363,CODES!$C$2:$D$28,2,FALSE),VLOOKUP(E1363,CODES!$C$2:$D$28,2,FALSE)&amp;","&amp;VLOOKUP(H1363,CODES!$C$2:$D$28,2,FALSE)&amp;","&amp;VLOOKUP(I1363,CODES!$C$2:$D$28,2,FALSE)))</f>
        <v/>
      </c>
      <c r="Z1363" t="str">
        <f t="shared" si="92"/>
        <v/>
      </c>
      <c r="AA1363" t="str">
        <f>IF(Z1363="","",VLOOKUP(Z1363,CODES!$E$2:$F$73,2,FALSE))</f>
        <v/>
      </c>
    </row>
    <row r="1364" spans="10:27" x14ac:dyDescent="0.25">
      <c r="J1364" s="5"/>
      <c r="Q1364" t="str">
        <f t="shared" si="89"/>
        <v/>
      </c>
      <c r="S1364" t="str">
        <f t="shared" si="90"/>
        <v/>
      </c>
      <c r="T1364" t="str">
        <f t="shared" si="91"/>
        <v/>
      </c>
      <c r="U1364" t="str">
        <f>IF(B1364="","",VLOOKUP(B1364,CODES!$A$2:$B$6,2,FALSE))</f>
        <v/>
      </c>
      <c r="V1364" t="str">
        <f>IF(C1364="","",LOOKUP(C1364,{0,1,5,9,13,17,21},{"&lt;1 credits","1 - 4 credits","5 - 8 credits","9 - 12 credits","13 - 16 credits","17 - 20 credits","21 + credits"}))</f>
        <v/>
      </c>
      <c r="W1364" t="str">
        <f>IF(V1364="","",VLOOKUP(V1364,CODES!$G$2:$H$8,2,FALSE))</f>
        <v/>
      </c>
      <c r="X1364" t="str">
        <f>IF(AND(ISBLANK(F1364),ISBLANK(G1364)),IF(D1364="","",VLOOKUP(D1364,CODES!$K$2:$L$8,2,FALSE)),IF(ISBLANK(G1364),VLOOKUP(D1364,CODES!$K$2:$L$8,2,FALSE)&amp;","&amp;VLOOKUP(F1364,CODES!$K$2:$L$8,2,FALSE),VLOOKUP(D1364,CODES!$K$2:$L$8,2,FALSE)&amp;","&amp;VLOOKUP(F1364,CODES!$K$2:$L$8,2,FALSE)&amp;","&amp;VLOOKUP(G1364,CODES!$K$2:$L$8,2,FALSE)))</f>
        <v/>
      </c>
      <c r="Y1364" t="str">
        <f>IF(AND(ISBLANK(H1364),ISBLANK(I1364)),IF(E1364="","",VLOOKUP(E1364,CODES!$C$2:$D$28,2,FALSE)),IF(ISBLANK(I1364),VLOOKUP(E1364,CODES!$C$2:$D$28,2,FALSE)&amp;","&amp;VLOOKUP(H1364,CODES!$C$2:$D$28,2,FALSE),VLOOKUP(E1364,CODES!$C$2:$D$28,2,FALSE)&amp;","&amp;VLOOKUP(H1364,CODES!$C$2:$D$28,2,FALSE)&amp;","&amp;VLOOKUP(I1364,CODES!$C$2:$D$28,2,FALSE)))</f>
        <v/>
      </c>
      <c r="Z1364" t="str">
        <f t="shared" si="92"/>
        <v/>
      </c>
      <c r="AA1364" t="str">
        <f>IF(Z1364="","",VLOOKUP(Z1364,CODES!$E$2:$F$73,2,FALSE))</f>
        <v/>
      </c>
    </row>
    <row r="1365" spans="10:27" x14ac:dyDescent="0.25">
      <c r="J1365" s="5"/>
      <c r="Q1365" t="str">
        <f t="shared" si="89"/>
        <v/>
      </c>
      <c r="S1365" t="str">
        <f t="shared" si="90"/>
        <v/>
      </c>
      <c r="T1365" t="str">
        <f t="shared" si="91"/>
        <v/>
      </c>
      <c r="U1365" t="str">
        <f>IF(B1365="","",VLOOKUP(B1365,CODES!$A$2:$B$6,2,FALSE))</f>
        <v/>
      </c>
      <c r="V1365" t="str">
        <f>IF(C1365="","",LOOKUP(C1365,{0,1,5,9,13,17,21},{"&lt;1 credits","1 - 4 credits","5 - 8 credits","9 - 12 credits","13 - 16 credits","17 - 20 credits","21 + credits"}))</f>
        <v/>
      </c>
      <c r="W1365" t="str">
        <f>IF(V1365="","",VLOOKUP(V1365,CODES!$G$2:$H$8,2,FALSE))</f>
        <v/>
      </c>
      <c r="X1365" t="str">
        <f>IF(AND(ISBLANK(F1365),ISBLANK(G1365)),IF(D1365="","",VLOOKUP(D1365,CODES!$K$2:$L$8,2,FALSE)),IF(ISBLANK(G1365),VLOOKUP(D1365,CODES!$K$2:$L$8,2,FALSE)&amp;","&amp;VLOOKUP(F1365,CODES!$K$2:$L$8,2,FALSE),VLOOKUP(D1365,CODES!$K$2:$L$8,2,FALSE)&amp;","&amp;VLOOKUP(F1365,CODES!$K$2:$L$8,2,FALSE)&amp;","&amp;VLOOKUP(G1365,CODES!$K$2:$L$8,2,FALSE)))</f>
        <v/>
      </c>
      <c r="Y1365" t="str">
        <f>IF(AND(ISBLANK(H1365),ISBLANK(I1365)),IF(E1365="","",VLOOKUP(E1365,CODES!$C$2:$D$28,2,FALSE)),IF(ISBLANK(I1365),VLOOKUP(E1365,CODES!$C$2:$D$28,2,FALSE)&amp;","&amp;VLOOKUP(H1365,CODES!$C$2:$D$28,2,FALSE),VLOOKUP(E1365,CODES!$C$2:$D$28,2,FALSE)&amp;","&amp;VLOOKUP(H1365,CODES!$C$2:$D$28,2,FALSE)&amp;","&amp;VLOOKUP(I1365,CODES!$C$2:$D$28,2,FALSE)))</f>
        <v/>
      </c>
      <c r="Z1365" t="str">
        <f t="shared" si="92"/>
        <v/>
      </c>
      <c r="AA1365" t="str">
        <f>IF(Z1365="","",VLOOKUP(Z1365,CODES!$E$2:$F$73,2,FALSE))</f>
        <v/>
      </c>
    </row>
    <row r="1366" spans="10:27" x14ac:dyDescent="0.25">
      <c r="J1366" s="5"/>
      <c r="Q1366" t="str">
        <f t="shared" si="89"/>
        <v/>
      </c>
      <c r="S1366" t="str">
        <f t="shared" si="90"/>
        <v/>
      </c>
      <c r="T1366" t="str">
        <f t="shared" si="91"/>
        <v/>
      </c>
      <c r="U1366" t="str">
        <f>IF(B1366="","",VLOOKUP(B1366,CODES!$A$2:$B$6,2,FALSE))</f>
        <v/>
      </c>
      <c r="V1366" t="str">
        <f>IF(C1366="","",LOOKUP(C1366,{0,1,5,9,13,17,21},{"&lt;1 credits","1 - 4 credits","5 - 8 credits","9 - 12 credits","13 - 16 credits","17 - 20 credits","21 + credits"}))</f>
        <v/>
      </c>
      <c r="W1366" t="str">
        <f>IF(V1366="","",VLOOKUP(V1366,CODES!$G$2:$H$8,2,FALSE))</f>
        <v/>
      </c>
      <c r="X1366" t="str">
        <f>IF(AND(ISBLANK(F1366),ISBLANK(G1366)),IF(D1366="","",VLOOKUP(D1366,CODES!$K$2:$L$8,2,FALSE)),IF(ISBLANK(G1366),VLOOKUP(D1366,CODES!$K$2:$L$8,2,FALSE)&amp;","&amp;VLOOKUP(F1366,CODES!$K$2:$L$8,2,FALSE),VLOOKUP(D1366,CODES!$K$2:$L$8,2,FALSE)&amp;","&amp;VLOOKUP(F1366,CODES!$K$2:$L$8,2,FALSE)&amp;","&amp;VLOOKUP(G1366,CODES!$K$2:$L$8,2,FALSE)))</f>
        <v/>
      </c>
      <c r="Y1366" t="str">
        <f>IF(AND(ISBLANK(H1366),ISBLANK(I1366)),IF(E1366="","",VLOOKUP(E1366,CODES!$C$2:$D$28,2,FALSE)),IF(ISBLANK(I1366),VLOOKUP(E1366,CODES!$C$2:$D$28,2,FALSE)&amp;","&amp;VLOOKUP(H1366,CODES!$C$2:$D$28,2,FALSE),VLOOKUP(E1366,CODES!$C$2:$D$28,2,FALSE)&amp;","&amp;VLOOKUP(H1366,CODES!$C$2:$D$28,2,FALSE)&amp;","&amp;VLOOKUP(I1366,CODES!$C$2:$D$28,2,FALSE)))</f>
        <v/>
      </c>
      <c r="Z1366" t="str">
        <f t="shared" si="92"/>
        <v/>
      </c>
      <c r="AA1366" t="str">
        <f>IF(Z1366="","",VLOOKUP(Z1366,CODES!$E$2:$F$73,2,FALSE))</f>
        <v/>
      </c>
    </row>
    <row r="1367" spans="10:27" x14ac:dyDescent="0.25">
      <c r="J1367" s="5"/>
      <c r="Q1367" t="str">
        <f t="shared" si="89"/>
        <v/>
      </c>
      <c r="S1367" t="str">
        <f t="shared" si="90"/>
        <v/>
      </c>
      <c r="T1367" t="str">
        <f t="shared" si="91"/>
        <v/>
      </c>
      <c r="U1367" t="str">
        <f>IF(B1367="","",VLOOKUP(B1367,CODES!$A$2:$B$6,2,FALSE))</f>
        <v/>
      </c>
      <c r="V1367" t="str">
        <f>IF(C1367="","",LOOKUP(C1367,{0,1,5,9,13,17,21},{"&lt;1 credits","1 - 4 credits","5 - 8 credits","9 - 12 credits","13 - 16 credits","17 - 20 credits","21 + credits"}))</f>
        <v/>
      </c>
      <c r="W1367" t="str">
        <f>IF(V1367="","",VLOOKUP(V1367,CODES!$G$2:$H$8,2,FALSE))</f>
        <v/>
      </c>
      <c r="X1367" t="str">
        <f>IF(AND(ISBLANK(F1367),ISBLANK(G1367)),IF(D1367="","",VLOOKUP(D1367,CODES!$K$2:$L$8,2,FALSE)),IF(ISBLANK(G1367),VLOOKUP(D1367,CODES!$K$2:$L$8,2,FALSE)&amp;","&amp;VLOOKUP(F1367,CODES!$K$2:$L$8,2,FALSE),VLOOKUP(D1367,CODES!$K$2:$L$8,2,FALSE)&amp;","&amp;VLOOKUP(F1367,CODES!$K$2:$L$8,2,FALSE)&amp;","&amp;VLOOKUP(G1367,CODES!$K$2:$L$8,2,FALSE)))</f>
        <v/>
      </c>
      <c r="Y1367" t="str">
        <f>IF(AND(ISBLANK(H1367),ISBLANK(I1367)),IF(E1367="","",VLOOKUP(E1367,CODES!$C$2:$D$28,2,FALSE)),IF(ISBLANK(I1367),VLOOKUP(E1367,CODES!$C$2:$D$28,2,FALSE)&amp;","&amp;VLOOKUP(H1367,CODES!$C$2:$D$28,2,FALSE),VLOOKUP(E1367,CODES!$C$2:$D$28,2,FALSE)&amp;","&amp;VLOOKUP(H1367,CODES!$C$2:$D$28,2,FALSE)&amp;","&amp;VLOOKUP(I1367,CODES!$C$2:$D$28,2,FALSE)))</f>
        <v/>
      </c>
      <c r="Z1367" t="str">
        <f t="shared" si="92"/>
        <v/>
      </c>
      <c r="AA1367" t="str">
        <f>IF(Z1367="","",VLOOKUP(Z1367,CODES!$E$2:$F$73,2,FALSE))</f>
        <v/>
      </c>
    </row>
    <row r="1368" spans="10:27" x14ac:dyDescent="0.25">
      <c r="J1368" s="5"/>
      <c r="Q1368" t="str">
        <f t="shared" si="89"/>
        <v/>
      </c>
      <c r="S1368" t="str">
        <f t="shared" si="90"/>
        <v/>
      </c>
      <c r="T1368" t="str">
        <f t="shared" si="91"/>
        <v/>
      </c>
      <c r="U1368" t="str">
        <f>IF(B1368="","",VLOOKUP(B1368,CODES!$A$2:$B$6,2,FALSE))</f>
        <v/>
      </c>
      <c r="V1368" t="str">
        <f>IF(C1368="","",LOOKUP(C1368,{0,1,5,9,13,17,21},{"&lt;1 credits","1 - 4 credits","5 - 8 credits","9 - 12 credits","13 - 16 credits","17 - 20 credits","21 + credits"}))</f>
        <v/>
      </c>
      <c r="W1368" t="str">
        <f>IF(V1368="","",VLOOKUP(V1368,CODES!$G$2:$H$8,2,FALSE))</f>
        <v/>
      </c>
      <c r="X1368" t="str">
        <f>IF(AND(ISBLANK(F1368),ISBLANK(G1368)),IF(D1368="","",VLOOKUP(D1368,CODES!$K$2:$L$8,2,FALSE)),IF(ISBLANK(G1368),VLOOKUP(D1368,CODES!$K$2:$L$8,2,FALSE)&amp;","&amp;VLOOKUP(F1368,CODES!$K$2:$L$8,2,FALSE),VLOOKUP(D1368,CODES!$K$2:$L$8,2,FALSE)&amp;","&amp;VLOOKUP(F1368,CODES!$K$2:$L$8,2,FALSE)&amp;","&amp;VLOOKUP(G1368,CODES!$K$2:$L$8,2,FALSE)))</f>
        <v/>
      </c>
      <c r="Y1368" t="str">
        <f>IF(AND(ISBLANK(H1368),ISBLANK(I1368)),IF(E1368="","",VLOOKUP(E1368,CODES!$C$2:$D$28,2,FALSE)),IF(ISBLANK(I1368),VLOOKUP(E1368,CODES!$C$2:$D$28,2,FALSE)&amp;","&amp;VLOOKUP(H1368,CODES!$C$2:$D$28,2,FALSE),VLOOKUP(E1368,CODES!$C$2:$D$28,2,FALSE)&amp;","&amp;VLOOKUP(H1368,CODES!$C$2:$D$28,2,FALSE)&amp;","&amp;VLOOKUP(I1368,CODES!$C$2:$D$28,2,FALSE)))</f>
        <v/>
      </c>
      <c r="Z1368" t="str">
        <f t="shared" si="92"/>
        <v/>
      </c>
      <c r="AA1368" t="str">
        <f>IF(Z1368="","",VLOOKUP(Z1368,CODES!$E$2:$F$73,2,FALSE))</f>
        <v/>
      </c>
    </row>
    <row r="1369" spans="10:27" x14ac:dyDescent="0.25">
      <c r="J1369" s="5"/>
      <c r="Q1369" t="str">
        <f t="shared" si="89"/>
        <v/>
      </c>
      <c r="S1369" t="str">
        <f t="shared" si="90"/>
        <v/>
      </c>
      <c r="T1369" t="str">
        <f t="shared" si="91"/>
        <v/>
      </c>
      <c r="U1369" t="str">
        <f>IF(B1369="","",VLOOKUP(B1369,CODES!$A$2:$B$6,2,FALSE))</f>
        <v/>
      </c>
      <c r="V1369" t="str">
        <f>IF(C1369="","",LOOKUP(C1369,{0,1,5,9,13,17,21},{"&lt;1 credits","1 - 4 credits","5 - 8 credits","9 - 12 credits","13 - 16 credits","17 - 20 credits","21 + credits"}))</f>
        <v/>
      </c>
      <c r="W1369" t="str">
        <f>IF(V1369="","",VLOOKUP(V1369,CODES!$G$2:$H$8,2,FALSE))</f>
        <v/>
      </c>
      <c r="X1369" t="str">
        <f>IF(AND(ISBLANK(F1369),ISBLANK(G1369)),IF(D1369="","",VLOOKUP(D1369,CODES!$K$2:$L$8,2,FALSE)),IF(ISBLANK(G1369),VLOOKUP(D1369,CODES!$K$2:$L$8,2,FALSE)&amp;","&amp;VLOOKUP(F1369,CODES!$K$2:$L$8,2,FALSE),VLOOKUP(D1369,CODES!$K$2:$L$8,2,FALSE)&amp;","&amp;VLOOKUP(F1369,CODES!$K$2:$L$8,2,FALSE)&amp;","&amp;VLOOKUP(G1369,CODES!$K$2:$L$8,2,FALSE)))</f>
        <v/>
      </c>
      <c r="Y1369" t="str">
        <f>IF(AND(ISBLANK(H1369),ISBLANK(I1369)),IF(E1369="","",VLOOKUP(E1369,CODES!$C$2:$D$28,2,FALSE)),IF(ISBLANK(I1369),VLOOKUP(E1369,CODES!$C$2:$D$28,2,FALSE)&amp;","&amp;VLOOKUP(H1369,CODES!$C$2:$D$28,2,FALSE),VLOOKUP(E1369,CODES!$C$2:$D$28,2,FALSE)&amp;","&amp;VLOOKUP(H1369,CODES!$C$2:$D$28,2,FALSE)&amp;","&amp;VLOOKUP(I1369,CODES!$C$2:$D$28,2,FALSE)))</f>
        <v/>
      </c>
      <c r="Z1369" t="str">
        <f t="shared" si="92"/>
        <v/>
      </c>
      <c r="AA1369" t="str">
        <f>IF(Z1369="","",VLOOKUP(Z1369,CODES!$E$2:$F$73,2,FALSE))</f>
        <v/>
      </c>
    </row>
    <row r="1370" spans="10:27" x14ac:dyDescent="0.25">
      <c r="J1370" s="5"/>
      <c r="Q1370" t="str">
        <f t="shared" si="89"/>
        <v/>
      </c>
      <c r="S1370" t="str">
        <f t="shared" si="90"/>
        <v/>
      </c>
      <c r="T1370" t="str">
        <f t="shared" si="91"/>
        <v/>
      </c>
      <c r="U1370" t="str">
        <f>IF(B1370="","",VLOOKUP(B1370,CODES!$A$2:$B$6,2,FALSE))</f>
        <v/>
      </c>
      <c r="V1370" t="str">
        <f>IF(C1370="","",LOOKUP(C1370,{0,1,5,9,13,17,21},{"&lt;1 credits","1 - 4 credits","5 - 8 credits","9 - 12 credits","13 - 16 credits","17 - 20 credits","21 + credits"}))</f>
        <v/>
      </c>
      <c r="W1370" t="str">
        <f>IF(V1370="","",VLOOKUP(V1370,CODES!$G$2:$H$8,2,FALSE))</f>
        <v/>
      </c>
      <c r="X1370" t="str">
        <f>IF(AND(ISBLANK(F1370),ISBLANK(G1370)),IF(D1370="","",VLOOKUP(D1370,CODES!$K$2:$L$8,2,FALSE)),IF(ISBLANK(G1370),VLOOKUP(D1370,CODES!$K$2:$L$8,2,FALSE)&amp;","&amp;VLOOKUP(F1370,CODES!$K$2:$L$8,2,FALSE),VLOOKUP(D1370,CODES!$K$2:$L$8,2,FALSE)&amp;","&amp;VLOOKUP(F1370,CODES!$K$2:$L$8,2,FALSE)&amp;","&amp;VLOOKUP(G1370,CODES!$K$2:$L$8,2,FALSE)))</f>
        <v/>
      </c>
      <c r="Y1370" t="str">
        <f>IF(AND(ISBLANK(H1370),ISBLANK(I1370)),IF(E1370="","",VLOOKUP(E1370,CODES!$C$2:$D$28,2,FALSE)),IF(ISBLANK(I1370),VLOOKUP(E1370,CODES!$C$2:$D$28,2,FALSE)&amp;","&amp;VLOOKUP(H1370,CODES!$C$2:$D$28,2,FALSE),VLOOKUP(E1370,CODES!$C$2:$D$28,2,FALSE)&amp;","&amp;VLOOKUP(H1370,CODES!$C$2:$D$28,2,FALSE)&amp;","&amp;VLOOKUP(I1370,CODES!$C$2:$D$28,2,FALSE)))</f>
        <v/>
      </c>
      <c r="Z1370" t="str">
        <f t="shared" si="92"/>
        <v/>
      </c>
      <c r="AA1370" t="str">
        <f>IF(Z1370="","",VLOOKUP(Z1370,CODES!$E$2:$F$73,2,FALSE))</f>
        <v/>
      </c>
    </row>
    <row r="1371" spans="10:27" x14ac:dyDescent="0.25">
      <c r="J1371" s="5"/>
      <c r="Q1371" t="str">
        <f t="shared" si="89"/>
        <v/>
      </c>
      <c r="S1371" t="str">
        <f t="shared" si="90"/>
        <v/>
      </c>
      <c r="T1371" t="str">
        <f t="shared" si="91"/>
        <v/>
      </c>
      <c r="U1371" t="str">
        <f>IF(B1371="","",VLOOKUP(B1371,CODES!$A$2:$B$6,2,FALSE))</f>
        <v/>
      </c>
      <c r="V1371" t="str">
        <f>IF(C1371="","",LOOKUP(C1371,{0,1,5,9,13,17,21},{"&lt;1 credits","1 - 4 credits","5 - 8 credits","9 - 12 credits","13 - 16 credits","17 - 20 credits","21 + credits"}))</f>
        <v/>
      </c>
      <c r="W1371" t="str">
        <f>IF(V1371="","",VLOOKUP(V1371,CODES!$G$2:$H$8,2,FALSE))</f>
        <v/>
      </c>
      <c r="X1371" t="str">
        <f>IF(AND(ISBLANK(F1371),ISBLANK(G1371)),IF(D1371="","",VLOOKUP(D1371,CODES!$K$2:$L$8,2,FALSE)),IF(ISBLANK(G1371),VLOOKUP(D1371,CODES!$K$2:$L$8,2,FALSE)&amp;","&amp;VLOOKUP(F1371,CODES!$K$2:$L$8,2,FALSE),VLOOKUP(D1371,CODES!$K$2:$L$8,2,FALSE)&amp;","&amp;VLOOKUP(F1371,CODES!$K$2:$L$8,2,FALSE)&amp;","&amp;VLOOKUP(G1371,CODES!$K$2:$L$8,2,FALSE)))</f>
        <v/>
      </c>
      <c r="Y1371" t="str">
        <f>IF(AND(ISBLANK(H1371),ISBLANK(I1371)),IF(E1371="","",VLOOKUP(E1371,CODES!$C$2:$D$28,2,FALSE)),IF(ISBLANK(I1371),VLOOKUP(E1371,CODES!$C$2:$D$28,2,FALSE)&amp;","&amp;VLOOKUP(H1371,CODES!$C$2:$D$28,2,FALSE),VLOOKUP(E1371,CODES!$C$2:$D$28,2,FALSE)&amp;","&amp;VLOOKUP(H1371,CODES!$C$2:$D$28,2,FALSE)&amp;","&amp;VLOOKUP(I1371,CODES!$C$2:$D$28,2,FALSE)))</f>
        <v/>
      </c>
      <c r="Z1371" t="str">
        <f t="shared" si="92"/>
        <v/>
      </c>
      <c r="AA1371" t="str">
        <f>IF(Z1371="","",VLOOKUP(Z1371,CODES!$E$2:$F$73,2,FALSE))</f>
        <v/>
      </c>
    </row>
    <row r="1372" spans="10:27" x14ac:dyDescent="0.25">
      <c r="J1372" s="5"/>
      <c r="Q1372" t="str">
        <f t="shared" si="89"/>
        <v/>
      </c>
      <c r="S1372" t="str">
        <f t="shared" si="90"/>
        <v/>
      </c>
      <c r="T1372" t="str">
        <f t="shared" si="91"/>
        <v/>
      </c>
      <c r="U1372" t="str">
        <f>IF(B1372="","",VLOOKUP(B1372,CODES!$A$2:$B$6,2,FALSE))</f>
        <v/>
      </c>
      <c r="V1372" t="str">
        <f>IF(C1372="","",LOOKUP(C1372,{0,1,5,9,13,17,21},{"&lt;1 credits","1 - 4 credits","5 - 8 credits","9 - 12 credits","13 - 16 credits","17 - 20 credits","21 + credits"}))</f>
        <v/>
      </c>
      <c r="W1372" t="str">
        <f>IF(V1372="","",VLOOKUP(V1372,CODES!$G$2:$H$8,2,FALSE))</f>
        <v/>
      </c>
      <c r="X1372" t="str">
        <f>IF(AND(ISBLANK(F1372),ISBLANK(G1372)),IF(D1372="","",VLOOKUP(D1372,CODES!$K$2:$L$8,2,FALSE)),IF(ISBLANK(G1372),VLOOKUP(D1372,CODES!$K$2:$L$8,2,FALSE)&amp;","&amp;VLOOKUP(F1372,CODES!$K$2:$L$8,2,FALSE),VLOOKUP(D1372,CODES!$K$2:$L$8,2,FALSE)&amp;","&amp;VLOOKUP(F1372,CODES!$K$2:$L$8,2,FALSE)&amp;","&amp;VLOOKUP(G1372,CODES!$K$2:$L$8,2,FALSE)))</f>
        <v/>
      </c>
      <c r="Y1372" t="str">
        <f>IF(AND(ISBLANK(H1372),ISBLANK(I1372)),IF(E1372="","",VLOOKUP(E1372,CODES!$C$2:$D$28,2,FALSE)),IF(ISBLANK(I1372),VLOOKUP(E1372,CODES!$C$2:$D$28,2,FALSE)&amp;","&amp;VLOOKUP(H1372,CODES!$C$2:$D$28,2,FALSE),VLOOKUP(E1372,CODES!$C$2:$D$28,2,FALSE)&amp;","&amp;VLOOKUP(H1372,CODES!$C$2:$D$28,2,FALSE)&amp;","&amp;VLOOKUP(I1372,CODES!$C$2:$D$28,2,FALSE)))</f>
        <v/>
      </c>
      <c r="Z1372" t="str">
        <f t="shared" si="92"/>
        <v/>
      </c>
      <c r="AA1372" t="str">
        <f>IF(Z1372="","",VLOOKUP(Z1372,CODES!$E$2:$F$73,2,FALSE))</f>
        <v/>
      </c>
    </row>
    <row r="1373" spans="10:27" x14ac:dyDescent="0.25">
      <c r="J1373" s="5"/>
      <c r="Q1373" t="str">
        <f t="shared" si="89"/>
        <v/>
      </c>
      <c r="S1373" t="str">
        <f t="shared" si="90"/>
        <v/>
      </c>
      <c r="T1373" t="str">
        <f t="shared" si="91"/>
        <v/>
      </c>
      <c r="U1373" t="str">
        <f>IF(B1373="","",VLOOKUP(B1373,CODES!$A$2:$B$6,2,FALSE))</f>
        <v/>
      </c>
      <c r="V1373" t="str">
        <f>IF(C1373="","",LOOKUP(C1373,{0,1,5,9,13,17,21},{"&lt;1 credits","1 - 4 credits","5 - 8 credits","9 - 12 credits","13 - 16 credits","17 - 20 credits","21 + credits"}))</f>
        <v/>
      </c>
      <c r="W1373" t="str">
        <f>IF(V1373="","",VLOOKUP(V1373,CODES!$G$2:$H$8,2,FALSE))</f>
        <v/>
      </c>
      <c r="X1373" t="str">
        <f>IF(AND(ISBLANK(F1373),ISBLANK(G1373)),IF(D1373="","",VLOOKUP(D1373,CODES!$K$2:$L$8,2,FALSE)),IF(ISBLANK(G1373),VLOOKUP(D1373,CODES!$K$2:$L$8,2,FALSE)&amp;","&amp;VLOOKUP(F1373,CODES!$K$2:$L$8,2,FALSE),VLOOKUP(D1373,CODES!$K$2:$L$8,2,FALSE)&amp;","&amp;VLOOKUP(F1373,CODES!$K$2:$L$8,2,FALSE)&amp;","&amp;VLOOKUP(G1373,CODES!$K$2:$L$8,2,FALSE)))</f>
        <v/>
      </c>
      <c r="Y1373" t="str">
        <f>IF(AND(ISBLANK(H1373),ISBLANK(I1373)),IF(E1373="","",VLOOKUP(E1373,CODES!$C$2:$D$28,2,FALSE)),IF(ISBLANK(I1373),VLOOKUP(E1373,CODES!$C$2:$D$28,2,FALSE)&amp;","&amp;VLOOKUP(H1373,CODES!$C$2:$D$28,2,FALSE),VLOOKUP(E1373,CODES!$C$2:$D$28,2,FALSE)&amp;","&amp;VLOOKUP(H1373,CODES!$C$2:$D$28,2,FALSE)&amp;","&amp;VLOOKUP(I1373,CODES!$C$2:$D$28,2,FALSE)))</f>
        <v/>
      </c>
      <c r="Z1373" t="str">
        <f t="shared" si="92"/>
        <v/>
      </c>
      <c r="AA1373" t="str">
        <f>IF(Z1373="","",VLOOKUP(Z1373,CODES!$E$2:$F$73,2,FALSE))</f>
        <v/>
      </c>
    </row>
    <row r="1374" spans="10:27" x14ac:dyDescent="0.25">
      <c r="J1374" s="5"/>
      <c r="Q1374" t="str">
        <f t="shared" si="89"/>
        <v/>
      </c>
      <c r="S1374" t="str">
        <f t="shared" si="90"/>
        <v/>
      </c>
      <c r="T1374" t="str">
        <f t="shared" si="91"/>
        <v/>
      </c>
      <c r="U1374" t="str">
        <f>IF(B1374="","",VLOOKUP(B1374,CODES!$A$2:$B$6,2,FALSE))</f>
        <v/>
      </c>
      <c r="V1374" t="str">
        <f>IF(C1374="","",LOOKUP(C1374,{0,1,5,9,13,17,21},{"&lt;1 credits","1 - 4 credits","5 - 8 credits","9 - 12 credits","13 - 16 credits","17 - 20 credits","21 + credits"}))</f>
        <v/>
      </c>
      <c r="W1374" t="str">
        <f>IF(V1374="","",VLOOKUP(V1374,CODES!$G$2:$H$8,2,FALSE))</f>
        <v/>
      </c>
      <c r="X1374" t="str">
        <f>IF(AND(ISBLANK(F1374),ISBLANK(G1374)),IF(D1374="","",VLOOKUP(D1374,CODES!$K$2:$L$8,2,FALSE)),IF(ISBLANK(G1374),VLOOKUP(D1374,CODES!$K$2:$L$8,2,FALSE)&amp;","&amp;VLOOKUP(F1374,CODES!$K$2:$L$8,2,FALSE),VLOOKUP(D1374,CODES!$K$2:$L$8,2,FALSE)&amp;","&amp;VLOOKUP(F1374,CODES!$K$2:$L$8,2,FALSE)&amp;","&amp;VLOOKUP(G1374,CODES!$K$2:$L$8,2,FALSE)))</f>
        <v/>
      </c>
      <c r="Y1374" t="str">
        <f>IF(AND(ISBLANK(H1374),ISBLANK(I1374)),IF(E1374="","",VLOOKUP(E1374,CODES!$C$2:$D$28,2,FALSE)),IF(ISBLANK(I1374),VLOOKUP(E1374,CODES!$C$2:$D$28,2,FALSE)&amp;","&amp;VLOOKUP(H1374,CODES!$C$2:$D$28,2,FALSE),VLOOKUP(E1374,CODES!$C$2:$D$28,2,FALSE)&amp;","&amp;VLOOKUP(H1374,CODES!$C$2:$D$28,2,FALSE)&amp;","&amp;VLOOKUP(I1374,CODES!$C$2:$D$28,2,FALSE)))</f>
        <v/>
      </c>
      <c r="Z1374" t="str">
        <f t="shared" si="92"/>
        <v/>
      </c>
      <c r="AA1374" t="str">
        <f>IF(Z1374="","",VLOOKUP(Z1374,CODES!$E$2:$F$73,2,FALSE))</f>
        <v/>
      </c>
    </row>
    <row r="1375" spans="10:27" x14ac:dyDescent="0.25">
      <c r="J1375" s="5"/>
      <c r="Q1375" t="str">
        <f t="shared" si="89"/>
        <v/>
      </c>
      <c r="S1375" t="str">
        <f t="shared" si="90"/>
        <v/>
      </c>
      <c r="T1375" t="str">
        <f t="shared" si="91"/>
        <v/>
      </c>
      <c r="U1375" t="str">
        <f>IF(B1375="","",VLOOKUP(B1375,CODES!$A$2:$B$6,2,FALSE))</f>
        <v/>
      </c>
      <c r="V1375" t="str">
        <f>IF(C1375="","",LOOKUP(C1375,{0,1,5,9,13,17,21},{"&lt;1 credits","1 - 4 credits","5 - 8 credits","9 - 12 credits","13 - 16 credits","17 - 20 credits","21 + credits"}))</f>
        <v/>
      </c>
      <c r="W1375" t="str">
        <f>IF(V1375="","",VLOOKUP(V1375,CODES!$G$2:$H$8,2,FALSE))</f>
        <v/>
      </c>
      <c r="X1375" t="str">
        <f>IF(AND(ISBLANK(F1375),ISBLANK(G1375)),IF(D1375="","",VLOOKUP(D1375,CODES!$K$2:$L$8,2,FALSE)),IF(ISBLANK(G1375),VLOOKUP(D1375,CODES!$K$2:$L$8,2,FALSE)&amp;","&amp;VLOOKUP(F1375,CODES!$K$2:$L$8,2,FALSE),VLOOKUP(D1375,CODES!$K$2:$L$8,2,FALSE)&amp;","&amp;VLOOKUP(F1375,CODES!$K$2:$L$8,2,FALSE)&amp;","&amp;VLOOKUP(G1375,CODES!$K$2:$L$8,2,FALSE)))</f>
        <v/>
      </c>
      <c r="Y1375" t="str">
        <f>IF(AND(ISBLANK(H1375),ISBLANK(I1375)),IF(E1375="","",VLOOKUP(E1375,CODES!$C$2:$D$28,2,FALSE)),IF(ISBLANK(I1375),VLOOKUP(E1375,CODES!$C$2:$D$28,2,FALSE)&amp;","&amp;VLOOKUP(H1375,CODES!$C$2:$D$28,2,FALSE),VLOOKUP(E1375,CODES!$C$2:$D$28,2,FALSE)&amp;","&amp;VLOOKUP(H1375,CODES!$C$2:$D$28,2,FALSE)&amp;","&amp;VLOOKUP(I1375,CODES!$C$2:$D$28,2,FALSE)))</f>
        <v/>
      </c>
      <c r="Z1375" t="str">
        <f t="shared" si="92"/>
        <v/>
      </c>
      <c r="AA1375" t="str">
        <f>IF(Z1375="","",VLOOKUP(Z1375,CODES!$E$2:$F$73,2,FALSE))</f>
        <v/>
      </c>
    </row>
    <row r="1376" spans="10:27" x14ac:dyDescent="0.25">
      <c r="J1376" s="5"/>
      <c r="Q1376" t="str">
        <f t="shared" si="89"/>
        <v/>
      </c>
      <c r="S1376" t="str">
        <f t="shared" si="90"/>
        <v/>
      </c>
      <c r="T1376" t="str">
        <f t="shared" si="91"/>
        <v/>
      </c>
      <c r="U1376" t="str">
        <f>IF(B1376="","",VLOOKUP(B1376,CODES!$A$2:$B$6,2,FALSE))</f>
        <v/>
      </c>
      <c r="V1376" t="str">
        <f>IF(C1376="","",LOOKUP(C1376,{0,1,5,9,13,17,21},{"&lt;1 credits","1 - 4 credits","5 - 8 credits","9 - 12 credits","13 - 16 credits","17 - 20 credits","21 + credits"}))</f>
        <v/>
      </c>
      <c r="W1376" t="str">
        <f>IF(V1376="","",VLOOKUP(V1376,CODES!$G$2:$H$8,2,FALSE))</f>
        <v/>
      </c>
      <c r="X1376" t="str">
        <f>IF(AND(ISBLANK(F1376),ISBLANK(G1376)),IF(D1376="","",VLOOKUP(D1376,CODES!$K$2:$L$8,2,FALSE)),IF(ISBLANK(G1376),VLOOKUP(D1376,CODES!$K$2:$L$8,2,FALSE)&amp;","&amp;VLOOKUP(F1376,CODES!$K$2:$L$8,2,FALSE),VLOOKUP(D1376,CODES!$K$2:$L$8,2,FALSE)&amp;","&amp;VLOOKUP(F1376,CODES!$K$2:$L$8,2,FALSE)&amp;","&amp;VLOOKUP(G1376,CODES!$K$2:$L$8,2,FALSE)))</f>
        <v/>
      </c>
      <c r="Y1376" t="str">
        <f>IF(AND(ISBLANK(H1376),ISBLANK(I1376)),IF(E1376="","",VLOOKUP(E1376,CODES!$C$2:$D$28,2,FALSE)),IF(ISBLANK(I1376),VLOOKUP(E1376,CODES!$C$2:$D$28,2,FALSE)&amp;","&amp;VLOOKUP(H1376,CODES!$C$2:$D$28,2,FALSE),VLOOKUP(E1376,CODES!$C$2:$D$28,2,FALSE)&amp;","&amp;VLOOKUP(H1376,CODES!$C$2:$D$28,2,FALSE)&amp;","&amp;VLOOKUP(I1376,CODES!$C$2:$D$28,2,FALSE)))</f>
        <v/>
      </c>
      <c r="Z1376" t="str">
        <f t="shared" si="92"/>
        <v/>
      </c>
      <c r="AA1376" t="str">
        <f>IF(Z1376="","",VLOOKUP(Z1376,CODES!$E$2:$F$73,2,FALSE))</f>
        <v/>
      </c>
    </row>
    <row r="1377" spans="10:27" x14ac:dyDescent="0.25">
      <c r="J1377" s="5"/>
      <c r="Q1377" t="str">
        <f t="shared" si="89"/>
        <v/>
      </c>
      <c r="S1377" t="str">
        <f t="shared" si="90"/>
        <v/>
      </c>
      <c r="T1377" t="str">
        <f t="shared" si="91"/>
        <v/>
      </c>
      <c r="U1377" t="str">
        <f>IF(B1377="","",VLOOKUP(B1377,CODES!$A$2:$B$6,2,FALSE))</f>
        <v/>
      </c>
      <c r="V1377" t="str">
        <f>IF(C1377="","",LOOKUP(C1377,{0,1,5,9,13,17,21},{"&lt;1 credits","1 - 4 credits","5 - 8 credits","9 - 12 credits","13 - 16 credits","17 - 20 credits","21 + credits"}))</f>
        <v/>
      </c>
      <c r="W1377" t="str">
        <f>IF(V1377="","",VLOOKUP(V1377,CODES!$G$2:$H$8,2,FALSE))</f>
        <v/>
      </c>
      <c r="X1377" t="str">
        <f>IF(AND(ISBLANK(F1377),ISBLANK(G1377)),IF(D1377="","",VLOOKUP(D1377,CODES!$K$2:$L$8,2,FALSE)),IF(ISBLANK(G1377),VLOOKUP(D1377,CODES!$K$2:$L$8,2,FALSE)&amp;","&amp;VLOOKUP(F1377,CODES!$K$2:$L$8,2,FALSE),VLOOKUP(D1377,CODES!$K$2:$L$8,2,FALSE)&amp;","&amp;VLOOKUP(F1377,CODES!$K$2:$L$8,2,FALSE)&amp;","&amp;VLOOKUP(G1377,CODES!$K$2:$L$8,2,FALSE)))</f>
        <v/>
      </c>
      <c r="Y1377" t="str">
        <f>IF(AND(ISBLANK(H1377),ISBLANK(I1377)),IF(E1377="","",VLOOKUP(E1377,CODES!$C$2:$D$28,2,FALSE)),IF(ISBLANK(I1377),VLOOKUP(E1377,CODES!$C$2:$D$28,2,FALSE)&amp;","&amp;VLOOKUP(H1377,CODES!$C$2:$D$28,2,FALSE),VLOOKUP(E1377,CODES!$C$2:$D$28,2,FALSE)&amp;","&amp;VLOOKUP(H1377,CODES!$C$2:$D$28,2,FALSE)&amp;","&amp;VLOOKUP(I1377,CODES!$C$2:$D$28,2,FALSE)))</f>
        <v/>
      </c>
      <c r="Z1377" t="str">
        <f t="shared" si="92"/>
        <v/>
      </c>
      <c r="AA1377" t="str">
        <f>IF(Z1377="","",VLOOKUP(Z1377,CODES!$E$2:$F$73,2,FALSE))</f>
        <v/>
      </c>
    </row>
    <row r="1378" spans="10:27" x14ac:dyDescent="0.25">
      <c r="J1378" s="5"/>
      <c r="Q1378" t="str">
        <f t="shared" si="89"/>
        <v/>
      </c>
      <c r="S1378" t="str">
        <f t="shared" si="90"/>
        <v/>
      </c>
      <c r="T1378" t="str">
        <f t="shared" si="91"/>
        <v/>
      </c>
      <c r="U1378" t="str">
        <f>IF(B1378="","",VLOOKUP(B1378,CODES!$A$2:$B$6,2,FALSE))</f>
        <v/>
      </c>
      <c r="V1378" t="str">
        <f>IF(C1378="","",LOOKUP(C1378,{0,1,5,9,13,17,21},{"&lt;1 credits","1 - 4 credits","5 - 8 credits","9 - 12 credits","13 - 16 credits","17 - 20 credits","21 + credits"}))</f>
        <v/>
      </c>
      <c r="W1378" t="str">
        <f>IF(V1378="","",VLOOKUP(V1378,CODES!$G$2:$H$8,2,FALSE))</f>
        <v/>
      </c>
      <c r="X1378" t="str">
        <f>IF(AND(ISBLANK(F1378),ISBLANK(G1378)),IF(D1378="","",VLOOKUP(D1378,CODES!$K$2:$L$8,2,FALSE)),IF(ISBLANK(G1378),VLOOKUP(D1378,CODES!$K$2:$L$8,2,FALSE)&amp;","&amp;VLOOKUP(F1378,CODES!$K$2:$L$8,2,FALSE),VLOOKUP(D1378,CODES!$K$2:$L$8,2,FALSE)&amp;","&amp;VLOOKUP(F1378,CODES!$K$2:$L$8,2,FALSE)&amp;","&amp;VLOOKUP(G1378,CODES!$K$2:$L$8,2,FALSE)))</f>
        <v/>
      </c>
      <c r="Y1378" t="str">
        <f>IF(AND(ISBLANK(H1378),ISBLANK(I1378)),IF(E1378="","",VLOOKUP(E1378,CODES!$C$2:$D$28,2,FALSE)),IF(ISBLANK(I1378),VLOOKUP(E1378,CODES!$C$2:$D$28,2,FALSE)&amp;","&amp;VLOOKUP(H1378,CODES!$C$2:$D$28,2,FALSE),VLOOKUP(E1378,CODES!$C$2:$D$28,2,FALSE)&amp;","&amp;VLOOKUP(H1378,CODES!$C$2:$D$28,2,FALSE)&amp;","&amp;VLOOKUP(I1378,CODES!$C$2:$D$28,2,FALSE)))</f>
        <v/>
      </c>
      <c r="Z1378" t="str">
        <f t="shared" si="92"/>
        <v/>
      </c>
      <c r="AA1378" t="str">
        <f>IF(Z1378="","",VLOOKUP(Z1378,CODES!$E$2:$F$73,2,FALSE))</f>
        <v/>
      </c>
    </row>
    <row r="1379" spans="10:27" x14ac:dyDescent="0.25">
      <c r="J1379" s="5"/>
      <c r="Q1379" t="str">
        <f t="shared" si="89"/>
        <v/>
      </c>
      <c r="S1379" t="str">
        <f t="shared" si="90"/>
        <v/>
      </c>
      <c r="T1379" t="str">
        <f t="shared" si="91"/>
        <v/>
      </c>
      <c r="U1379" t="str">
        <f>IF(B1379="","",VLOOKUP(B1379,CODES!$A$2:$B$6,2,FALSE))</f>
        <v/>
      </c>
      <c r="V1379" t="str">
        <f>IF(C1379="","",LOOKUP(C1379,{0,1,5,9,13,17,21},{"&lt;1 credits","1 - 4 credits","5 - 8 credits","9 - 12 credits","13 - 16 credits","17 - 20 credits","21 + credits"}))</f>
        <v/>
      </c>
      <c r="W1379" t="str">
        <f>IF(V1379="","",VLOOKUP(V1379,CODES!$G$2:$H$8,2,FALSE))</f>
        <v/>
      </c>
      <c r="X1379" t="str">
        <f>IF(AND(ISBLANK(F1379),ISBLANK(G1379)),IF(D1379="","",VLOOKUP(D1379,CODES!$K$2:$L$8,2,FALSE)),IF(ISBLANK(G1379),VLOOKUP(D1379,CODES!$K$2:$L$8,2,FALSE)&amp;","&amp;VLOOKUP(F1379,CODES!$K$2:$L$8,2,FALSE),VLOOKUP(D1379,CODES!$K$2:$L$8,2,FALSE)&amp;","&amp;VLOOKUP(F1379,CODES!$K$2:$L$8,2,FALSE)&amp;","&amp;VLOOKUP(G1379,CODES!$K$2:$L$8,2,FALSE)))</f>
        <v/>
      </c>
      <c r="Y1379" t="str">
        <f>IF(AND(ISBLANK(H1379),ISBLANK(I1379)),IF(E1379="","",VLOOKUP(E1379,CODES!$C$2:$D$28,2,FALSE)),IF(ISBLANK(I1379),VLOOKUP(E1379,CODES!$C$2:$D$28,2,FALSE)&amp;","&amp;VLOOKUP(H1379,CODES!$C$2:$D$28,2,FALSE),VLOOKUP(E1379,CODES!$C$2:$D$28,2,FALSE)&amp;","&amp;VLOOKUP(H1379,CODES!$C$2:$D$28,2,FALSE)&amp;","&amp;VLOOKUP(I1379,CODES!$C$2:$D$28,2,FALSE)))</f>
        <v/>
      </c>
      <c r="Z1379" t="str">
        <f t="shared" si="92"/>
        <v/>
      </c>
      <c r="AA1379" t="str">
        <f>IF(Z1379="","",VLOOKUP(Z1379,CODES!$E$2:$F$73,2,FALSE))</f>
        <v/>
      </c>
    </row>
    <row r="1380" spans="10:27" x14ac:dyDescent="0.25">
      <c r="J1380" s="5"/>
      <c r="Q1380" t="str">
        <f t="shared" si="89"/>
        <v/>
      </c>
      <c r="S1380" t="str">
        <f t="shared" si="90"/>
        <v/>
      </c>
      <c r="T1380" t="str">
        <f t="shared" si="91"/>
        <v/>
      </c>
      <c r="U1380" t="str">
        <f>IF(B1380="","",VLOOKUP(B1380,CODES!$A$2:$B$6,2,FALSE))</f>
        <v/>
      </c>
      <c r="V1380" t="str">
        <f>IF(C1380="","",LOOKUP(C1380,{0,1,5,9,13,17,21},{"&lt;1 credits","1 - 4 credits","5 - 8 credits","9 - 12 credits","13 - 16 credits","17 - 20 credits","21 + credits"}))</f>
        <v/>
      </c>
      <c r="W1380" t="str">
        <f>IF(V1380="","",VLOOKUP(V1380,CODES!$G$2:$H$8,2,FALSE))</f>
        <v/>
      </c>
      <c r="X1380" t="str">
        <f>IF(AND(ISBLANK(F1380),ISBLANK(G1380)),IF(D1380="","",VLOOKUP(D1380,CODES!$K$2:$L$8,2,FALSE)),IF(ISBLANK(G1380),VLOOKUP(D1380,CODES!$K$2:$L$8,2,FALSE)&amp;","&amp;VLOOKUP(F1380,CODES!$K$2:$L$8,2,FALSE),VLOOKUP(D1380,CODES!$K$2:$L$8,2,FALSE)&amp;","&amp;VLOOKUP(F1380,CODES!$K$2:$L$8,2,FALSE)&amp;","&amp;VLOOKUP(G1380,CODES!$K$2:$L$8,2,FALSE)))</f>
        <v/>
      </c>
      <c r="Y1380" t="str">
        <f>IF(AND(ISBLANK(H1380),ISBLANK(I1380)),IF(E1380="","",VLOOKUP(E1380,CODES!$C$2:$D$28,2,FALSE)),IF(ISBLANK(I1380),VLOOKUP(E1380,CODES!$C$2:$D$28,2,FALSE)&amp;","&amp;VLOOKUP(H1380,CODES!$C$2:$D$28,2,FALSE),VLOOKUP(E1380,CODES!$C$2:$D$28,2,FALSE)&amp;","&amp;VLOOKUP(H1380,CODES!$C$2:$D$28,2,FALSE)&amp;","&amp;VLOOKUP(I1380,CODES!$C$2:$D$28,2,FALSE)))</f>
        <v/>
      </c>
      <c r="Z1380" t="str">
        <f t="shared" si="92"/>
        <v/>
      </c>
      <c r="AA1380" t="str">
        <f>IF(Z1380="","",VLOOKUP(Z1380,CODES!$E$2:$F$73,2,FALSE))</f>
        <v/>
      </c>
    </row>
    <row r="1381" spans="10:27" x14ac:dyDescent="0.25">
      <c r="J1381" s="5"/>
      <c r="Q1381" t="str">
        <f t="shared" si="89"/>
        <v/>
      </c>
      <c r="S1381" t="str">
        <f t="shared" si="90"/>
        <v/>
      </c>
      <c r="T1381" t="str">
        <f t="shared" si="91"/>
        <v/>
      </c>
      <c r="U1381" t="str">
        <f>IF(B1381="","",VLOOKUP(B1381,CODES!$A$2:$B$6,2,FALSE))</f>
        <v/>
      </c>
      <c r="V1381" t="str">
        <f>IF(C1381="","",LOOKUP(C1381,{0,1,5,9,13,17,21},{"&lt;1 credits","1 - 4 credits","5 - 8 credits","9 - 12 credits","13 - 16 credits","17 - 20 credits","21 + credits"}))</f>
        <v/>
      </c>
      <c r="W1381" t="str">
        <f>IF(V1381="","",VLOOKUP(V1381,CODES!$G$2:$H$8,2,FALSE))</f>
        <v/>
      </c>
      <c r="X1381" t="str">
        <f>IF(AND(ISBLANK(F1381),ISBLANK(G1381)),IF(D1381="","",VLOOKUP(D1381,CODES!$K$2:$L$8,2,FALSE)),IF(ISBLANK(G1381),VLOOKUP(D1381,CODES!$K$2:$L$8,2,FALSE)&amp;","&amp;VLOOKUP(F1381,CODES!$K$2:$L$8,2,FALSE),VLOOKUP(D1381,CODES!$K$2:$L$8,2,FALSE)&amp;","&amp;VLOOKUP(F1381,CODES!$K$2:$L$8,2,FALSE)&amp;","&amp;VLOOKUP(G1381,CODES!$K$2:$L$8,2,FALSE)))</f>
        <v/>
      </c>
      <c r="Y1381" t="str">
        <f>IF(AND(ISBLANK(H1381),ISBLANK(I1381)),IF(E1381="","",VLOOKUP(E1381,CODES!$C$2:$D$28,2,FALSE)),IF(ISBLANK(I1381),VLOOKUP(E1381,CODES!$C$2:$D$28,2,FALSE)&amp;","&amp;VLOOKUP(H1381,CODES!$C$2:$D$28,2,FALSE),VLOOKUP(E1381,CODES!$C$2:$D$28,2,FALSE)&amp;","&amp;VLOOKUP(H1381,CODES!$C$2:$D$28,2,FALSE)&amp;","&amp;VLOOKUP(I1381,CODES!$C$2:$D$28,2,FALSE)))</f>
        <v/>
      </c>
      <c r="Z1381" t="str">
        <f t="shared" si="92"/>
        <v/>
      </c>
      <c r="AA1381" t="str">
        <f>IF(Z1381="","",VLOOKUP(Z1381,CODES!$E$2:$F$73,2,FALSE))</f>
        <v/>
      </c>
    </row>
    <row r="1382" spans="10:27" x14ac:dyDescent="0.25">
      <c r="J1382" s="5"/>
      <c r="Q1382" t="str">
        <f t="shared" si="89"/>
        <v/>
      </c>
      <c r="S1382" t="str">
        <f t="shared" si="90"/>
        <v/>
      </c>
      <c r="T1382" t="str">
        <f t="shared" si="91"/>
        <v/>
      </c>
      <c r="U1382" t="str">
        <f>IF(B1382="","",VLOOKUP(B1382,CODES!$A$2:$B$6,2,FALSE))</f>
        <v/>
      </c>
      <c r="V1382" t="str">
        <f>IF(C1382="","",LOOKUP(C1382,{0,1,5,9,13,17,21},{"&lt;1 credits","1 - 4 credits","5 - 8 credits","9 - 12 credits","13 - 16 credits","17 - 20 credits","21 + credits"}))</f>
        <v/>
      </c>
      <c r="W1382" t="str">
        <f>IF(V1382="","",VLOOKUP(V1382,CODES!$G$2:$H$8,2,FALSE))</f>
        <v/>
      </c>
      <c r="X1382" t="str">
        <f>IF(AND(ISBLANK(F1382),ISBLANK(G1382)),IF(D1382="","",VLOOKUP(D1382,CODES!$K$2:$L$8,2,FALSE)),IF(ISBLANK(G1382),VLOOKUP(D1382,CODES!$K$2:$L$8,2,FALSE)&amp;","&amp;VLOOKUP(F1382,CODES!$K$2:$L$8,2,FALSE),VLOOKUP(D1382,CODES!$K$2:$L$8,2,FALSE)&amp;","&amp;VLOOKUP(F1382,CODES!$K$2:$L$8,2,FALSE)&amp;","&amp;VLOOKUP(G1382,CODES!$K$2:$L$8,2,FALSE)))</f>
        <v/>
      </c>
      <c r="Y1382" t="str">
        <f>IF(AND(ISBLANK(H1382),ISBLANK(I1382)),IF(E1382="","",VLOOKUP(E1382,CODES!$C$2:$D$28,2,FALSE)),IF(ISBLANK(I1382),VLOOKUP(E1382,CODES!$C$2:$D$28,2,FALSE)&amp;","&amp;VLOOKUP(H1382,CODES!$C$2:$D$28,2,FALSE),VLOOKUP(E1382,CODES!$C$2:$D$28,2,FALSE)&amp;","&amp;VLOOKUP(H1382,CODES!$C$2:$D$28,2,FALSE)&amp;","&amp;VLOOKUP(I1382,CODES!$C$2:$D$28,2,FALSE)))</f>
        <v/>
      </c>
      <c r="Z1382" t="str">
        <f t="shared" si="92"/>
        <v/>
      </c>
      <c r="AA1382" t="str">
        <f>IF(Z1382="","",VLOOKUP(Z1382,CODES!$E$2:$F$73,2,FALSE))</f>
        <v/>
      </c>
    </row>
    <row r="1383" spans="10:27" x14ac:dyDescent="0.25">
      <c r="J1383" s="5"/>
      <c r="Q1383" t="str">
        <f t="shared" si="89"/>
        <v/>
      </c>
      <c r="S1383" t="str">
        <f t="shared" si="90"/>
        <v/>
      </c>
      <c r="T1383" t="str">
        <f t="shared" si="91"/>
        <v/>
      </c>
      <c r="U1383" t="str">
        <f>IF(B1383="","",VLOOKUP(B1383,CODES!$A$2:$B$6,2,FALSE))</f>
        <v/>
      </c>
      <c r="V1383" t="str">
        <f>IF(C1383="","",LOOKUP(C1383,{0,1,5,9,13,17,21},{"&lt;1 credits","1 - 4 credits","5 - 8 credits","9 - 12 credits","13 - 16 credits","17 - 20 credits","21 + credits"}))</f>
        <v/>
      </c>
      <c r="W1383" t="str">
        <f>IF(V1383="","",VLOOKUP(V1383,CODES!$G$2:$H$8,2,FALSE))</f>
        <v/>
      </c>
      <c r="X1383" t="str">
        <f>IF(AND(ISBLANK(F1383),ISBLANK(G1383)),IF(D1383="","",VLOOKUP(D1383,CODES!$K$2:$L$8,2,FALSE)),IF(ISBLANK(G1383),VLOOKUP(D1383,CODES!$K$2:$L$8,2,FALSE)&amp;","&amp;VLOOKUP(F1383,CODES!$K$2:$L$8,2,FALSE),VLOOKUP(D1383,CODES!$K$2:$L$8,2,FALSE)&amp;","&amp;VLOOKUP(F1383,CODES!$K$2:$L$8,2,FALSE)&amp;","&amp;VLOOKUP(G1383,CODES!$K$2:$L$8,2,FALSE)))</f>
        <v/>
      </c>
      <c r="Y1383" t="str">
        <f>IF(AND(ISBLANK(H1383),ISBLANK(I1383)),IF(E1383="","",VLOOKUP(E1383,CODES!$C$2:$D$28,2,FALSE)),IF(ISBLANK(I1383),VLOOKUP(E1383,CODES!$C$2:$D$28,2,FALSE)&amp;","&amp;VLOOKUP(H1383,CODES!$C$2:$D$28,2,FALSE),VLOOKUP(E1383,CODES!$C$2:$D$28,2,FALSE)&amp;","&amp;VLOOKUP(H1383,CODES!$C$2:$D$28,2,FALSE)&amp;","&amp;VLOOKUP(I1383,CODES!$C$2:$D$28,2,FALSE)))</f>
        <v/>
      </c>
      <c r="Z1383" t="str">
        <f t="shared" si="92"/>
        <v/>
      </c>
      <c r="AA1383" t="str">
        <f>IF(Z1383="","",VLOOKUP(Z1383,CODES!$E$2:$F$73,2,FALSE))</f>
        <v/>
      </c>
    </row>
    <row r="1384" spans="10:27" x14ac:dyDescent="0.25">
      <c r="J1384" s="5"/>
      <c r="Q1384" t="str">
        <f t="shared" si="89"/>
        <v/>
      </c>
      <c r="S1384" t="str">
        <f t="shared" si="90"/>
        <v/>
      </c>
      <c r="T1384" t="str">
        <f t="shared" si="91"/>
        <v/>
      </c>
      <c r="U1384" t="str">
        <f>IF(B1384="","",VLOOKUP(B1384,CODES!$A$2:$B$6,2,FALSE))</f>
        <v/>
      </c>
      <c r="V1384" t="str">
        <f>IF(C1384="","",LOOKUP(C1384,{0,1,5,9,13,17,21},{"&lt;1 credits","1 - 4 credits","5 - 8 credits","9 - 12 credits","13 - 16 credits","17 - 20 credits","21 + credits"}))</f>
        <v/>
      </c>
      <c r="W1384" t="str">
        <f>IF(V1384="","",VLOOKUP(V1384,CODES!$G$2:$H$8,2,FALSE))</f>
        <v/>
      </c>
      <c r="X1384" t="str">
        <f>IF(AND(ISBLANK(F1384),ISBLANK(G1384)),IF(D1384="","",VLOOKUP(D1384,CODES!$K$2:$L$8,2,FALSE)),IF(ISBLANK(G1384),VLOOKUP(D1384,CODES!$K$2:$L$8,2,FALSE)&amp;","&amp;VLOOKUP(F1384,CODES!$K$2:$L$8,2,FALSE),VLOOKUP(D1384,CODES!$K$2:$L$8,2,FALSE)&amp;","&amp;VLOOKUP(F1384,CODES!$K$2:$L$8,2,FALSE)&amp;","&amp;VLOOKUP(G1384,CODES!$K$2:$L$8,2,FALSE)))</f>
        <v/>
      </c>
      <c r="Y1384" t="str">
        <f>IF(AND(ISBLANK(H1384),ISBLANK(I1384)),IF(E1384="","",VLOOKUP(E1384,CODES!$C$2:$D$28,2,FALSE)),IF(ISBLANK(I1384),VLOOKUP(E1384,CODES!$C$2:$D$28,2,FALSE)&amp;","&amp;VLOOKUP(H1384,CODES!$C$2:$D$28,2,FALSE),VLOOKUP(E1384,CODES!$C$2:$D$28,2,FALSE)&amp;","&amp;VLOOKUP(H1384,CODES!$C$2:$D$28,2,FALSE)&amp;","&amp;VLOOKUP(I1384,CODES!$C$2:$D$28,2,FALSE)))</f>
        <v/>
      </c>
      <c r="Z1384" t="str">
        <f t="shared" si="92"/>
        <v/>
      </c>
      <c r="AA1384" t="str">
        <f>IF(Z1384="","",VLOOKUP(Z1384,CODES!$E$2:$F$73,2,FALSE))</f>
        <v/>
      </c>
    </row>
    <row r="1385" spans="10:27" x14ac:dyDescent="0.25">
      <c r="J1385" s="5"/>
      <c r="Q1385" t="str">
        <f t="shared" si="89"/>
        <v/>
      </c>
      <c r="S1385" t="str">
        <f t="shared" si="90"/>
        <v/>
      </c>
      <c r="T1385" t="str">
        <f t="shared" si="91"/>
        <v/>
      </c>
      <c r="U1385" t="str">
        <f>IF(B1385="","",VLOOKUP(B1385,CODES!$A$2:$B$6,2,FALSE))</f>
        <v/>
      </c>
      <c r="V1385" t="str">
        <f>IF(C1385="","",LOOKUP(C1385,{0,1,5,9,13,17,21},{"&lt;1 credits","1 - 4 credits","5 - 8 credits","9 - 12 credits","13 - 16 credits","17 - 20 credits","21 + credits"}))</f>
        <v/>
      </c>
      <c r="W1385" t="str">
        <f>IF(V1385="","",VLOOKUP(V1385,CODES!$G$2:$H$8,2,FALSE))</f>
        <v/>
      </c>
      <c r="X1385" t="str">
        <f>IF(AND(ISBLANK(F1385),ISBLANK(G1385)),IF(D1385="","",VLOOKUP(D1385,CODES!$K$2:$L$8,2,FALSE)),IF(ISBLANK(G1385),VLOOKUP(D1385,CODES!$K$2:$L$8,2,FALSE)&amp;","&amp;VLOOKUP(F1385,CODES!$K$2:$L$8,2,FALSE),VLOOKUP(D1385,CODES!$K$2:$L$8,2,FALSE)&amp;","&amp;VLOOKUP(F1385,CODES!$K$2:$L$8,2,FALSE)&amp;","&amp;VLOOKUP(G1385,CODES!$K$2:$L$8,2,FALSE)))</f>
        <v/>
      </c>
      <c r="Y1385" t="str">
        <f>IF(AND(ISBLANK(H1385),ISBLANK(I1385)),IF(E1385="","",VLOOKUP(E1385,CODES!$C$2:$D$28,2,FALSE)),IF(ISBLANK(I1385),VLOOKUP(E1385,CODES!$C$2:$D$28,2,FALSE)&amp;","&amp;VLOOKUP(H1385,CODES!$C$2:$D$28,2,FALSE),VLOOKUP(E1385,CODES!$C$2:$D$28,2,FALSE)&amp;","&amp;VLOOKUP(H1385,CODES!$C$2:$D$28,2,FALSE)&amp;","&amp;VLOOKUP(I1385,CODES!$C$2:$D$28,2,FALSE)))</f>
        <v/>
      </c>
      <c r="Z1385" t="str">
        <f t="shared" si="92"/>
        <v/>
      </c>
      <c r="AA1385" t="str">
        <f>IF(Z1385="","",VLOOKUP(Z1385,CODES!$E$2:$F$73,2,FALSE))</f>
        <v/>
      </c>
    </row>
    <row r="1386" spans="10:27" x14ac:dyDescent="0.25">
      <c r="J1386" s="5"/>
      <c r="Q1386" t="str">
        <f t="shared" si="89"/>
        <v/>
      </c>
      <c r="S1386" t="str">
        <f t="shared" si="90"/>
        <v/>
      </c>
      <c r="T1386" t="str">
        <f t="shared" si="91"/>
        <v/>
      </c>
      <c r="U1386" t="str">
        <f>IF(B1386="","",VLOOKUP(B1386,CODES!$A$2:$B$6,2,FALSE))</f>
        <v/>
      </c>
      <c r="V1386" t="str">
        <f>IF(C1386="","",LOOKUP(C1386,{0,1,5,9,13,17,21},{"&lt;1 credits","1 - 4 credits","5 - 8 credits","9 - 12 credits","13 - 16 credits","17 - 20 credits","21 + credits"}))</f>
        <v/>
      </c>
      <c r="W1386" t="str">
        <f>IF(V1386="","",VLOOKUP(V1386,CODES!$G$2:$H$8,2,FALSE))</f>
        <v/>
      </c>
      <c r="X1386" t="str">
        <f>IF(AND(ISBLANK(F1386),ISBLANK(G1386)),IF(D1386="","",VLOOKUP(D1386,CODES!$K$2:$L$8,2,FALSE)),IF(ISBLANK(G1386),VLOOKUP(D1386,CODES!$K$2:$L$8,2,FALSE)&amp;","&amp;VLOOKUP(F1386,CODES!$K$2:$L$8,2,FALSE),VLOOKUP(D1386,CODES!$K$2:$L$8,2,FALSE)&amp;","&amp;VLOOKUP(F1386,CODES!$K$2:$L$8,2,FALSE)&amp;","&amp;VLOOKUP(G1386,CODES!$K$2:$L$8,2,FALSE)))</f>
        <v/>
      </c>
      <c r="Y1386" t="str">
        <f>IF(AND(ISBLANK(H1386),ISBLANK(I1386)),IF(E1386="","",VLOOKUP(E1386,CODES!$C$2:$D$28,2,FALSE)),IF(ISBLANK(I1386),VLOOKUP(E1386,CODES!$C$2:$D$28,2,FALSE)&amp;","&amp;VLOOKUP(H1386,CODES!$C$2:$D$28,2,FALSE),VLOOKUP(E1386,CODES!$C$2:$D$28,2,FALSE)&amp;","&amp;VLOOKUP(H1386,CODES!$C$2:$D$28,2,FALSE)&amp;","&amp;VLOOKUP(I1386,CODES!$C$2:$D$28,2,FALSE)))</f>
        <v/>
      </c>
      <c r="Z1386" t="str">
        <f t="shared" si="92"/>
        <v/>
      </c>
      <c r="AA1386" t="str">
        <f>IF(Z1386="","",VLOOKUP(Z1386,CODES!$E$2:$F$73,2,FALSE))</f>
        <v/>
      </c>
    </row>
    <row r="1387" spans="10:27" x14ac:dyDescent="0.25">
      <c r="J1387" s="5"/>
      <c r="Q1387" t="str">
        <f t="shared" si="89"/>
        <v/>
      </c>
      <c r="S1387" t="str">
        <f t="shared" si="90"/>
        <v/>
      </c>
      <c r="T1387" t="str">
        <f t="shared" si="91"/>
        <v/>
      </c>
      <c r="U1387" t="str">
        <f>IF(B1387="","",VLOOKUP(B1387,CODES!$A$2:$B$6,2,FALSE))</f>
        <v/>
      </c>
      <c r="V1387" t="str">
        <f>IF(C1387="","",LOOKUP(C1387,{0,1,5,9,13,17,21},{"&lt;1 credits","1 - 4 credits","5 - 8 credits","9 - 12 credits","13 - 16 credits","17 - 20 credits","21 + credits"}))</f>
        <v/>
      </c>
      <c r="W1387" t="str">
        <f>IF(V1387="","",VLOOKUP(V1387,CODES!$G$2:$H$8,2,FALSE))</f>
        <v/>
      </c>
      <c r="X1387" t="str">
        <f>IF(AND(ISBLANK(F1387),ISBLANK(G1387)),IF(D1387="","",VLOOKUP(D1387,CODES!$K$2:$L$8,2,FALSE)),IF(ISBLANK(G1387),VLOOKUP(D1387,CODES!$K$2:$L$8,2,FALSE)&amp;","&amp;VLOOKUP(F1387,CODES!$K$2:$L$8,2,FALSE),VLOOKUP(D1387,CODES!$K$2:$L$8,2,FALSE)&amp;","&amp;VLOOKUP(F1387,CODES!$K$2:$L$8,2,FALSE)&amp;","&amp;VLOOKUP(G1387,CODES!$K$2:$L$8,2,FALSE)))</f>
        <v/>
      </c>
      <c r="Y1387" t="str">
        <f>IF(AND(ISBLANK(H1387),ISBLANK(I1387)),IF(E1387="","",VLOOKUP(E1387,CODES!$C$2:$D$28,2,FALSE)),IF(ISBLANK(I1387),VLOOKUP(E1387,CODES!$C$2:$D$28,2,FALSE)&amp;","&amp;VLOOKUP(H1387,CODES!$C$2:$D$28,2,FALSE),VLOOKUP(E1387,CODES!$C$2:$D$28,2,FALSE)&amp;","&amp;VLOOKUP(H1387,CODES!$C$2:$D$28,2,FALSE)&amp;","&amp;VLOOKUP(I1387,CODES!$C$2:$D$28,2,FALSE)))</f>
        <v/>
      </c>
      <c r="Z1387" t="str">
        <f t="shared" si="92"/>
        <v/>
      </c>
      <c r="AA1387" t="str">
        <f>IF(Z1387="","",VLOOKUP(Z1387,CODES!$E$2:$F$73,2,FALSE))</f>
        <v/>
      </c>
    </row>
    <row r="1388" spans="10:27" x14ac:dyDescent="0.25">
      <c r="J1388" s="5"/>
      <c r="Q1388" t="str">
        <f t="shared" si="89"/>
        <v/>
      </c>
      <c r="S1388" t="str">
        <f t="shared" si="90"/>
        <v/>
      </c>
      <c r="T1388" t="str">
        <f t="shared" si="91"/>
        <v/>
      </c>
      <c r="U1388" t="str">
        <f>IF(B1388="","",VLOOKUP(B1388,CODES!$A$2:$B$6,2,FALSE))</f>
        <v/>
      </c>
      <c r="V1388" t="str">
        <f>IF(C1388="","",LOOKUP(C1388,{0,1,5,9,13,17,21},{"&lt;1 credits","1 - 4 credits","5 - 8 credits","9 - 12 credits","13 - 16 credits","17 - 20 credits","21 + credits"}))</f>
        <v/>
      </c>
      <c r="W1388" t="str">
        <f>IF(V1388="","",VLOOKUP(V1388,CODES!$G$2:$H$8,2,FALSE))</f>
        <v/>
      </c>
      <c r="X1388" t="str">
        <f>IF(AND(ISBLANK(F1388),ISBLANK(G1388)),IF(D1388="","",VLOOKUP(D1388,CODES!$K$2:$L$8,2,FALSE)),IF(ISBLANK(G1388),VLOOKUP(D1388,CODES!$K$2:$L$8,2,FALSE)&amp;","&amp;VLOOKUP(F1388,CODES!$K$2:$L$8,2,FALSE),VLOOKUP(D1388,CODES!$K$2:$L$8,2,FALSE)&amp;","&amp;VLOOKUP(F1388,CODES!$K$2:$L$8,2,FALSE)&amp;","&amp;VLOOKUP(G1388,CODES!$K$2:$L$8,2,FALSE)))</f>
        <v/>
      </c>
      <c r="Y1388" t="str">
        <f>IF(AND(ISBLANK(H1388),ISBLANK(I1388)),IF(E1388="","",VLOOKUP(E1388,CODES!$C$2:$D$28,2,FALSE)),IF(ISBLANK(I1388),VLOOKUP(E1388,CODES!$C$2:$D$28,2,FALSE)&amp;","&amp;VLOOKUP(H1388,CODES!$C$2:$D$28,2,FALSE),VLOOKUP(E1388,CODES!$C$2:$D$28,2,FALSE)&amp;","&amp;VLOOKUP(H1388,CODES!$C$2:$D$28,2,FALSE)&amp;","&amp;VLOOKUP(I1388,CODES!$C$2:$D$28,2,FALSE)))</f>
        <v/>
      </c>
      <c r="Z1388" t="str">
        <f t="shared" si="92"/>
        <v/>
      </c>
      <c r="AA1388" t="str">
        <f>IF(Z1388="","",VLOOKUP(Z1388,CODES!$E$2:$F$73,2,FALSE))</f>
        <v/>
      </c>
    </row>
    <row r="1389" spans="10:27" x14ac:dyDescent="0.25">
      <c r="J1389" s="5"/>
      <c r="Q1389" t="str">
        <f t="shared" si="89"/>
        <v/>
      </c>
      <c r="S1389" t="str">
        <f t="shared" si="90"/>
        <v/>
      </c>
      <c r="T1389" t="str">
        <f t="shared" si="91"/>
        <v/>
      </c>
      <c r="U1389" t="str">
        <f>IF(B1389="","",VLOOKUP(B1389,CODES!$A$2:$B$6,2,FALSE))</f>
        <v/>
      </c>
      <c r="V1389" t="str">
        <f>IF(C1389="","",LOOKUP(C1389,{0,1,5,9,13,17,21},{"&lt;1 credits","1 - 4 credits","5 - 8 credits","9 - 12 credits","13 - 16 credits","17 - 20 credits","21 + credits"}))</f>
        <v/>
      </c>
      <c r="W1389" t="str">
        <f>IF(V1389="","",VLOOKUP(V1389,CODES!$G$2:$H$8,2,FALSE))</f>
        <v/>
      </c>
      <c r="X1389" t="str">
        <f>IF(AND(ISBLANK(F1389),ISBLANK(G1389)),IF(D1389="","",VLOOKUP(D1389,CODES!$K$2:$L$8,2,FALSE)),IF(ISBLANK(G1389),VLOOKUP(D1389,CODES!$K$2:$L$8,2,FALSE)&amp;","&amp;VLOOKUP(F1389,CODES!$K$2:$L$8,2,FALSE),VLOOKUP(D1389,CODES!$K$2:$L$8,2,FALSE)&amp;","&amp;VLOOKUP(F1389,CODES!$K$2:$L$8,2,FALSE)&amp;","&amp;VLOOKUP(G1389,CODES!$K$2:$L$8,2,FALSE)))</f>
        <v/>
      </c>
      <c r="Y1389" t="str">
        <f>IF(AND(ISBLANK(H1389),ISBLANK(I1389)),IF(E1389="","",VLOOKUP(E1389,CODES!$C$2:$D$28,2,FALSE)),IF(ISBLANK(I1389),VLOOKUP(E1389,CODES!$C$2:$D$28,2,FALSE)&amp;","&amp;VLOOKUP(H1389,CODES!$C$2:$D$28,2,FALSE),VLOOKUP(E1389,CODES!$C$2:$D$28,2,FALSE)&amp;","&amp;VLOOKUP(H1389,CODES!$C$2:$D$28,2,FALSE)&amp;","&amp;VLOOKUP(I1389,CODES!$C$2:$D$28,2,FALSE)))</f>
        <v/>
      </c>
      <c r="Z1389" t="str">
        <f t="shared" si="92"/>
        <v/>
      </c>
      <c r="AA1389" t="str">
        <f>IF(Z1389="","",VLOOKUP(Z1389,CODES!$E$2:$F$73,2,FALSE))</f>
        <v/>
      </c>
    </row>
    <row r="1390" spans="10:27" x14ac:dyDescent="0.25">
      <c r="J1390" s="5"/>
      <c r="Q1390" t="str">
        <f t="shared" si="89"/>
        <v/>
      </c>
      <c r="S1390" t="str">
        <f t="shared" si="90"/>
        <v/>
      </c>
      <c r="T1390" t="str">
        <f t="shared" si="91"/>
        <v/>
      </c>
      <c r="U1390" t="str">
        <f>IF(B1390="","",VLOOKUP(B1390,CODES!$A$2:$B$6,2,FALSE))</f>
        <v/>
      </c>
      <c r="V1390" t="str">
        <f>IF(C1390="","",LOOKUP(C1390,{0,1,5,9,13,17,21},{"&lt;1 credits","1 - 4 credits","5 - 8 credits","9 - 12 credits","13 - 16 credits","17 - 20 credits","21 + credits"}))</f>
        <v/>
      </c>
      <c r="W1390" t="str">
        <f>IF(V1390="","",VLOOKUP(V1390,CODES!$G$2:$H$8,2,FALSE))</f>
        <v/>
      </c>
      <c r="X1390" t="str">
        <f>IF(AND(ISBLANK(F1390),ISBLANK(G1390)),IF(D1390="","",VLOOKUP(D1390,CODES!$K$2:$L$8,2,FALSE)),IF(ISBLANK(G1390),VLOOKUP(D1390,CODES!$K$2:$L$8,2,FALSE)&amp;","&amp;VLOOKUP(F1390,CODES!$K$2:$L$8,2,FALSE),VLOOKUP(D1390,CODES!$K$2:$L$8,2,FALSE)&amp;","&amp;VLOOKUP(F1390,CODES!$K$2:$L$8,2,FALSE)&amp;","&amp;VLOOKUP(G1390,CODES!$K$2:$L$8,2,FALSE)))</f>
        <v/>
      </c>
      <c r="Y1390" t="str">
        <f>IF(AND(ISBLANK(H1390),ISBLANK(I1390)),IF(E1390="","",VLOOKUP(E1390,CODES!$C$2:$D$28,2,FALSE)),IF(ISBLANK(I1390),VLOOKUP(E1390,CODES!$C$2:$D$28,2,FALSE)&amp;","&amp;VLOOKUP(H1390,CODES!$C$2:$D$28,2,FALSE),VLOOKUP(E1390,CODES!$C$2:$D$28,2,FALSE)&amp;","&amp;VLOOKUP(H1390,CODES!$C$2:$D$28,2,FALSE)&amp;","&amp;VLOOKUP(I1390,CODES!$C$2:$D$28,2,FALSE)))</f>
        <v/>
      </c>
      <c r="Z1390" t="str">
        <f t="shared" si="92"/>
        <v/>
      </c>
      <c r="AA1390" t="str">
        <f>IF(Z1390="","",VLOOKUP(Z1390,CODES!$E$2:$F$73,2,FALSE))</f>
        <v/>
      </c>
    </row>
    <row r="1391" spans="10:27" x14ac:dyDescent="0.25">
      <c r="J1391" s="5"/>
      <c r="Q1391" t="str">
        <f t="shared" si="89"/>
        <v/>
      </c>
      <c r="S1391" t="str">
        <f t="shared" si="90"/>
        <v/>
      </c>
      <c r="T1391" t="str">
        <f t="shared" si="91"/>
        <v/>
      </c>
      <c r="U1391" t="str">
        <f>IF(B1391="","",VLOOKUP(B1391,CODES!$A$2:$B$6,2,FALSE))</f>
        <v/>
      </c>
      <c r="V1391" t="str">
        <f>IF(C1391="","",LOOKUP(C1391,{0,1,5,9,13,17,21},{"&lt;1 credits","1 - 4 credits","5 - 8 credits","9 - 12 credits","13 - 16 credits","17 - 20 credits","21 + credits"}))</f>
        <v/>
      </c>
      <c r="W1391" t="str">
        <f>IF(V1391="","",VLOOKUP(V1391,CODES!$G$2:$H$8,2,FALSE))</f>
        <v/>
      </c>
      <c r="X1391" t="str">
        <f>IF(AND(ISBLANK(F1391),ISBLANK(G1391)),IF(D1391="","",VLOOKUP(D1391,CODES!$K$2:$L$8,2,FALSE)),IF(ISBLANK(G1391),VLOOKUP(D1391,CODES!$K$2:$L$8,2,FALSE)&amp;","&amp;VLOOKUP(F1391,CODES!$K$2:$L$8,2,FALSE),VLOOKUP(D1391,CODES!$K$2:$L$8,2,FALSE)&amp;","&amp;VLOOKUP(F1391,CODES!$K$2:$L$8,2,FALSE)&amp;","&amp;VLOOKUP(G1391,CODES!$K$2:$L$8,2,FALSE)))</f>
        <v/>
      </c>
      <c r="Y1391" t="str">
        <f>IF(AND(ISBLANK(H1391),ISBLANK(I1391)),IF(E1391="","",VLOOKUP(E1391,CODES!$C$2:$D$28,2,FALSE)),IF(ISBLANK(I1391),VLOOKUP(E1391,CODES!$C$2:$D$28,2,FALSE)&amp;","&amp;VLOOKUP(H1391,CODES!$C$2:$D$28,2,FALSE),VLOOKUP(E1391,CODES!$C$2:$D$28,2,FALSE)&amp;","&amp;VLOOKUP(H1391,CODES!$C$2:$D$28,2,FALSE)&amp;","&amp;VLOOKUP(I1391,CODES!$C$2:$D$28,2,FALSE)))</f>
        <v/>
      </c>
      <c r="Z1391" t="str">
        <f t="shared" si="92"/>
        <v/>
      </c>
      <c r="AA1391" t="str">
        <f>IF(Z1391="","",VLOOKUP(Z1391,CODES!$E$2:$F$73,2,FALSE))</f>
        <v/>
      </c>
    </row>
    <row r="1392" spans="10:27" x14ac:dyDescent="0.25">
      <c r="J1392" s="5"/>
      <c r="Q1392" t="str">
        <f t="shared" si="89"/>
        <v/>
      </c>
      <c r="S1392" t="str">
        <f t="shared" si="90"/>
        <v/>
      </c>
      <c r="T1392" t="str">
        <f t="shared" si="91"/>
        <v/>
      </c>
      <c r="U1392" t="str">
        <f>IF(B1392="","",VLOOKUP(B1392,CODES!$A$2:$B$6,2,FALSE))</f>
        <v/>
      </c>
      <c r="V1392" t="str">
        <f>IF(C1392="","",LOOKUP(C1392,{0,1,5,9,13,17,21},{"&lt;1 credits","1 - 4 credits","5 - 8 credits","9 - 12 credits","13 - 16 credits","17 - 20 credits","21 + credits"}))</f>
        <v/>
      </c>
      <c r="W1392" t="str">
        <f>IF(V1392="","",VLOOKUP(V1392,CODES!$G$2:$H$8,2,FALSE))</f>
        <v/>
      </c>
      <c r="X1392" t="str">
        <f>IF(AND(ISBLANK(F1392),ISBLANK(G1392)),IF(D1392="","",VLOOKUP(D1392,CODES!$K$2:$L$8,2,FALSE)),IF(ISBLANK(G1392),VLOOKUP(D1392,CODES!$K$2:$L$8,2,FALSE)&amp;","&amp;VLOOKUP(F1392,CODES!$K$2:$L$8,2,FALSE),VLOOKUP(D1392,CODES!$K$2:$L$8,2,FALSE)&amp;","&amp;VLOOKUP(F1392,CODES!$K$2:$L$8,2,FALSE)&amp;","&amp;VLOOKUP(G1392,CODES!$K$2:$L$8,2,FALSE)))</f>
        <v/>
      </c>
      <c r="Y1392" t="str">
        <f>IF(AND(ISBLANK(H1392),ISBLANK(I1392)),IF(E1392="","",VLOOKUP(E1392,CODES!$C$2:$D$28,2,FALSE)),IF(ISBLANK(I1392),VLOOKUP(E1392,CODES!$C$2:$D$28,2,FALSE)&amp;","&amp;VLOOKUP(H1392,CODES!$C$2:$D$28,2,FALSE),VLOOKUP(E1392,CODES!$C$2:$D$28,2,FALSE)&amp;","&amp;VLOOKUP(H1392,CODES!$C$2:$D$28,2,FALSE)&amp;","&amp;VLOOKUP(I1392,CODES!$C$2:$D$28,2,FALSE)))</f>
        <v/>
      </c>
      <c r="Z1392" t="str">
        <f t="shared" si="92"/>
        <v/>
      </c>
      <c r="AA1392" t="str">
        <f>IF(Z1392="","",VLOOKUP(Z1392,CODES!$E$2:$F$73,2,FALSE))</f>
        <v/>
      </c>
    </row>
    <row r="1393" spans="10:27" x14ac:dyDescent="0.25">
      <c r="J1393" s="5"/>
      <c r="Q1393" t="str">
        <f t="shared" si="89"/>
        <v/>
      </c>
      <c r="S1393" t="str">
        <f t="shared" si="90"/>
        <v/>
      </c>
      <c r="T1393" t="str">
        <f t="shared" si="91"/>
        <v/>
      </c>
      <c r="U1393" t="str">
        <f>IF(B1393="","",VLOOKUP(B1393,CODES!$A$2:$B$6,2,FALSE))</f>
        <v/>
      </c>
      <c r="V1393" t="str">
        <f>IF(C1393="","",LOOKUP(C1393,{0,1,5,9,13,17,21},{"&lt;1 credits","1 - 4 credits","5 - 8 credits","9 - 12 credits","13 - 16 credits","17 - 20 credits","21 + credits"}))</f>
        <v/>
      </c>
      <c r="W1393" t="str">
        <f>IF(V1393="","",VLOOKUP(V1393,CODES!$G$2:$H$8,2,FALSE))</f>
        <v/>
      </c>
      <c r="X1393" t="str">
        <f>IF(AND(ISBLANK(F1393),ISBLANK(G1393)),IF(D1393="","",VLOOKUP(D1393,CODES!$K$2:$L$8,2,FALSE)),IF(ISBLANK(G1393),VLOOKUP(D1393,CODES!$K$2:$L$8,2,FALSE)&amp;","&amp;VLOOKUP(F1393,CODES!$K$2:$L$8,2,FALSE),VLOOKUP(D1393,CODES!$K$2:$L$8,2,FALSE)&amp;","&amp;VLOOKUP(F1393,CODES!$K$2:$L$8,2,FALSE)&amp;","&amp;VLOOKUP(G1393,CODES!$K$2:$L$8,2,FALSE)))</f>
        <v/>
      </c>
      <c r="Y1393" t="str">
        <f>IF(AND(ISBLANK(H1393),ISBLANK(I1393)),IF(E1393="","",VLOOKUP(E1393,CODES!$C$2:$D$28,2,FALSE)),IF(ISBLANK(I1393),VLOOKUP(E1393,CODES!$C$2:$D$28,2,FALSE)&amp;","&amp;VLOOKUP(H1393,CODES!$C$2:$D$28,2,FALSE),VLOOKUP(E1393,CODES!$C$2:$D$28,2,FALSE)&amp;","&amp;VLOOKUP(H1393,CODES!$C$2:$D$28,2,FALSE)&amp;","&amp;VLOOKUP(I1393,CODES!$C$2:$D$28,2,FALSE)))</f>
        <v/>
      </c>
      <c r="Z1393" t="str">
        <f t="shared" si="92"/>
        <v/>
      </c>
      <c r="AA1393" t="str">
        <f>IF(Z1393="","",VLOOKUP(Z1393,CODES!$E$2:$F$73,2,FALSE))</f>
        <v/>
      </c>
    </row>
    <row r="1394" spans="10:27" x14ac:dyDescent="0.25">
      <c r="J1394" s="5"/>
      <c r="Q1394" t="str">
        <f t="shared" si="89"/>
        <v/>
      </c>
      <c r="S1394" t="str">
        <f t="shared" si="90"/>
        <v/>
      </c>
      <c r="T1394" t="str">
        <f t="shared" si="91"/>
        <v/>
      </c>
      <c r="U1394" t="str">
        <f>IF(B1394="","",VLOOKUP(B1394,CODES!$A$2:$B$6,2,FALSE))</f>
        <v/>
      </c>
      <c r="V1394" t="str">
        <f>IF(C1394="","",LOOKUP(C1394,{0,1,5,9,13,17,21},{"&lt;1 credits","1 - 4 credits","5 - 8 credits","9 - 12 credits","13 - 16 credits","17 - 20 credits","21 + credits"}))</f>
        <v/>
      </c>
      <c r="W1394" t="str">
        <f>IF(V1394="","",VLOOKUP(V1394,CODES!$G$2:$H$8,2,FALSE))</f>
        <v/>
      </c>
      <c r="X1394" t="str">
        <f>IF(AND(ISBLANK(F1394),ISBLANK(G1394)),IF(D1394="","",VLOOKUP(D1394,CODES!$K$2:$L$8,2,FALSE)),IF(ISBLANK(G1394),VLOOKUP(D1394,CODES!$K$2:$L$8,2,FALSE)&amp;","&amp;VLOOKUP(F1394,CODES!$K$2:$L$8,2,FALSE),VLOOKUP(D1394,CODES!$K$2:$L$8,2,FALSE)&amp;","&amp;VLOOKUP(F1394,CODES!$K$2:$L$8,2,FALSE)&amp;","&amp;VLOOKUP(G1394,CODES!$K$2:$L$8,2,FALSE)))</f>
        <v/>
      </c>
      <c r="Y1394" t="str">
        <f>IF(AND(ISBLANK(H1394),ISBLANK(I1394)),IF(E1394="","",VLOOKUP(E1394,CODES!$C$2:$D$28,2,FALSE)),IF(ISBLANK(I1394),VLOOKUP(E1394,CODES!$C$2:$D$28,2,FALSE)&amp;","&amp;VLOOKUP(H1394,CODES!$C$2:$D$28,2,FALSE),VLOOKUP(E1394,CODES!$C$2:$D$28,2,FALSE)&amp;","&amp;VLOOKUP(H1394,CODES!$C$2:$D$28,2,FALSE)&amp;","&amp;VLOOKUP(I1394,CODES!$C$2:$D$28,2,FALSE)))</f>
        <v/>
      </c>
      <c r="Z1394" t="str">
        <f t="shared" si="92"/>
        <v/>
      </c>
      <c r="AA1394" t="str">
        <f>IF(Z1394="","",VLOOKUP(Z1394,CODES!$E$2:$F$73,2,FALSE))</f>
        <v/>
      </c>
    </row>
    <row r="1395" spans="10:27" x14ac:dyDescent="0.25">
      <c r="J1395" s="5"/>
      <c r="Q1395" t="str">
        <f t="shared" si="89"/>
        <v/>
      </c>
      <c r="S1395" t="str">
        <f t="shared" si="90"/>
        <v/>
      </c>
      <c r="T1395" t="str">
        <f t="shared" si="91"/>
        <v/>
      </c>
      <c r="U1395" t="str">
        <f>IF(B1395="","",VLOOKUP(B1395,CODES!$A$2:$B$6,2,FALSE))</f>
        <v/>
      </c>
      <c r="V1395" t="str">
        <f>IF(C1395="","",LOOKUP(C1395,{0,1,5,9,13,17,21},{"&lt;1 credits","1 - 4 credits","5 - 8 credits","9 - 12 credits","13 - 16 credits","17 - 20 credits","21 + credits"}))</f>
        <v/>
      </c>
      <c r="W1395" t="str">
        <f>IF(V1395="","",VLOOKUP(V1395,CODES!$G$2:$H$8,2,FALSE))</f>
        <v/>
      </c>
      <c r="X1395" t="str">
        <f>IF(AND(ISBLANK(F1395),ISBLANK(G1395)),IF(D1395="","",VLOOKUP(D1395,CODES!$K$2:$L$8,2,FALSE)),IF(ISBLANK(G1395),VLOOKUP(D1395,CODES!$K$2:$L$8,2,FALSE)&amp;","&amp;VLOOKUP(F1395,CODES!$K$2:$L$8,2,FALSE),VLOOKUP(D1395,CODES!$K$2:$L$8,2,FALSE)&amp;","&amp;VLOOKUP(F1395,CODES!$K$2:$L$8,2,FALSE)&amp;","&amp;VLOOKUP(G1395,CODES!$K$2:$L$8,2,FALSE)))</f>
        <v/>
      </c>
      <c r="Y1395" t="str">
        <f>IF(AND(ISBLANK(H1395),ISBLANK(I1395)),IF(E1395="","",VLOOKUP(E1395,CODES!$C$2:$D$28,2,FALSE)),IF(ISBLANK(I1395),VLOOKUP(E1395,CODES!$C$2:$D$28,2,FALSE)&amp;","&amp;VLOOKUP(H1395,CODES!$C$2:$D$28,2,FALSE),VLOOKUP(E1395,CODES!$C$2:$D$28,2,FALSE)&amp;","&amp;VLOOKUP(H1395,CODES!$C$2:$D$28,2,FALSE)&amp;","&amp;VLOOKUP(I1395,CODES!$C$2:$D$28,2,FALSE)))</f>
        <v/>
      </c>
      <c r="Z1395" t="str">
        <f t="shared" si="92"/>
        <v/>
      </c>
      <c r="AA1395" t="str">
        <f>IF(Z1395="","",VLOOKUP(Z1395,CODES!$E$2:$F$73,2,FALSE))</f>
        <v/>
      </c>
    </row>
    <row r="1396" spans="10:27" x14ac:dyDescent="0.25">
      <c r="J1396" s="5"/>
      <c r="Q1396" t="str">
        <f t="shared" si="89"/>
        <v/>
      </c>
      <c r="S1396" t="str">
        <f t="shared" si="90"/>
        <v/>
      </c>
      <c r="T1396" t="str">
        <f t="shared" si="91"/>
        <v/>
      </c>
      <c r="U1396" t="str">
        <f>IF(B1396="","",VLOOKUP(B1396,CODES!$A$2:$B$6,2,FALSE))</f>
        <v/>
      </c>
      <c r="V1396" t="str">
        <f>IF(C1396="","",LOOKUP(C1396,{0,1,5,9,13,17,21},{"&lt;1 credits","1 - 4 credits","5 - 8 credits","9 - 12 credits","13 - 16 credits","17 - 20 credits","21 + credits"}))</f>
        <v/>
      </c>
      <c r="W1396" t="str">
        <f>IF(V1396="","",VLOOKUP(V1396,CODES!$G$2:$H$8,2,FALSE))</f>
        <v/>
      </c>
      <c r="X1396" t="str">
        <f>IF(AND(ISBLANK(F1396),ISBLANK(G1396)),IF(D1396="","",VLOOKUP(D1396,CODES!$K$2:$L$8,2,FALSE)),IF(ISBLANK(G1396),VLOOKUP(D1396,CODES!$K$2:$L$8,2,FALSE)&amp;","&amp;VLOOKUP(F1396,CODES!$K$2:$L$8,2,FALSE),VLOOKUP(D1396,CODES!$K$2:$L$8,2,FALSE)&amp;","&amp;VLOOKUP(F1396,CODES!$K$2:$L$8,2,FALSE)&amp;","&amp;VLOOKUP(G1396,CODES!$K$2:$L$8,2,FALSE)))</f>
        <v/>
      </c>
      <c r="Y1396" t="str">
        <f>IF(AND(ISBLANK(H1396),ISBLANK(I1396)),IF(E1396="","",VLOOKUP(E1396,CODES!$C$2:$D$28,2,FALSE)),IF(ISBLANK(I1396),VLOOKUP(E1396,CODES!$C$2:$D$28,2,FALSE)&amp;","&amp;VLOOKUP(H1396,CODES!$C$2:$D$28,2,FALSE),VLOOKUP(E1396,CODES!$C$2:$D$28,2,FALSE)&amp;","&amp;VLOOKUP(H1396,CODES!$C$2:$D$28,2,FALSE)&amp;","&amp;VLOOKUP(I1396,CODES!$C$2:$D$28,2,FALSE)))</f>
        <v/>
      </c>
      <c r="Z1396" t="str">
        <f t="shared" si="92"/>
        <v/>
      </c>
      <c r="AA1396" t="str">
        <f>IF(Z1396="","",VLOOKUP(Z1396,CODES!$E$2:$F$73,2,FALSE))</f>
        <v/>
      </c>
    </row>
    <row r="1397" spans="10:27" x14ac:dyDescent="0.25">
      <c r="J1397" s="5"/>
      <c r="Q1397" t="str">
        <f t="shared" si="89"/>
        <v/>
      </c>
      <c r="S1397" t="str">
        <f t="shared" si="90"/>
        <v/>
      </c>
      <c r="T1397" t="str">
        <f t="shared" si="91"/>
        <v/>
      </c>
      <c r="U1397" t="str">
        <f>IF(B1397="","",VLOOKUP(B1397,CODES!$A$2:$B$6,2,FALSE))</f>
        <v/>
      </c>
      <c r="V1397" t="str">
        <f>IF(C1397="","",LOOKUP(C1397,{0,1,5,9,13,17,21},{"&lt;1 credits","1 - 4 credits","5 - 8 credits","9 - 12 credits","13 - 16 credits","17 - 20 credits","21 + credits"}))</f>
        <v/>
      </c>
      <c r="W1397" t="str">
        <f>IF(V1397="","",VLOOKUP(V1397,CODES!$G$2:$H$8,2,FALSE))</f>
        <v/>
      </c>
      <c r="X1397" t="str">
        <f>IF(AND(ISBLANK(F1397),ISBLANK(G1397)),IF(D1397="","",VLOOKUP(D1397,CODES!$K$2:$L$8,2,FALSE)),IF(ISBLANK(G1397),VLOOKUP(D1397,CODES!$K$2:$L$8,2,FALSE)&amp;","&amp;VLOOKUP(F1397,CODES!$K$2:$L$8,2,FALSE),VLOOKUP(D1397,CODES!$K$2:$L$8,2,FALSE)&amp;","&amp;VLOOKUP(F1397,CODES!$K$2:$L$8,2,FALSE)&amp;","&amp;VLOOKUP(G1397,CODES!$K$2:$L$8,2,FALSE)))</f>
        <v/>
      </c>
      <c r="Y1397" t="str">
        <f>IF(AND(ISBLANK(H1397),ISBLANK(I1397)),IF(E1397="","",VLOOKUP(E1397,CODES!$C$2:$D$28,2,FALSE)),IF(ISBLANK(I1397),VLOOKUP(E1397,CODES!$C$2:$D$28,2,FALSE)&amp;","&amp;VLOOKUP(H1397,CODES!$C$2:$D$28,2,FALSE),VLOOKUP(E1397,CODES!$C$2:$D$28,2,FALSE)&amp;","&amp;VLOOKUP(H1397,CODES!$C$2:$D$28,2,FALSE)&amp;","&amp;VLOOKUP(I1397,CODES!$C$2:$D$28,2,FALSE)))</f>
        <v/>
      </c>
      <c r="Z1397" t="str">
        <f t="shared" si="92"/>
        <v/>
      </c>
      <c r="AA1397" t="str">
        <f>IF(Z1397="","",VLOOKUP(Z1397,CODES!$E$2:$F$73,2,FALSE))</f>
        <v/>
      </c>
    </row>
    <row r="1398" spans="10:27" x14ac:dyDescent="0.25">
      <c r="J1398" s="5"/>
      <c r="Q1398" t="str">
        <f t="shared" si="89"/>
        <v/>
      </c>
      <c r="S1398" t="str">
        <f t="shared" si="90"/>
        <v/>
      </c>
      <c r="T1398" t="str">
        <f t="shared" si="91"/>
        <v/>
      </c>
      <c r="U1398" t="str">
        <f>IF(B1398="","",VLOOKUP(B1398,CODES!$A$2:$B$6,2,FALSE))</f>
        <v/>
      </c>
      <c r="V1398" t="str">
        <f>IF(C1398="","",LOOKUP(C1398,{0,1,5,9,13,17,21},{"&lt;1 credits","1 - 4 credits","5 - 8 credits","9 - 12 credits","13 - 16 credits","17 - 20 credits","21 + credits"}))</f>
        <v/>
      </c>
      <c r="W1398" t="str">
        <f>IF(V1398="","",VLOOKUP(V1398,CODES!$G$2:$H$8,2,FALSE))</f>
        <v/>
      </c>
      <c r="X1398" t="str">
        <f>IF(AND(ISBLANK(F1398),ISBLANK(G1398)),IF(D1398="","",VLOOKUP(D1398,CODES!$K$2:$L$8,2,FALSE)),IF(ISBLANK(G1398),VLOOKUP(D1398,CODES!$K$2:$L$8,2,FALSE)&amp;","&amp;VLOOKUP(F1398,CODES!$K$2:$L$8,2,FALSE),VLOOKUP(D1398,CODES!$K$2:$L$8,2,FALSE)&amp;","&amp;VLOOKUP(F1398,CODES!$K$2:$L$8,2,FALSE)&amp;","&amp;VLOOKUP(G1398,CODES!$K$2:$L$8,2,FALSE)))</f>
        <v/>
      </c>
      <c r="Y1398" t="str">
        <f>IF(AND(ISBLANK(H1398),ISBLANK(I1398)),IF(E1398="","",VLOOKUP(E1398,CODES!$C$2:$D$28,2,FALSE)),IF(ISBLANK(I1398),VLOOKUP(E1398,CODES!$C$2:$D$28,2,FALSE)&amp;","&amp;VLOOKUP(H1398,CODES!$C$2:$D$28,2,FALSE),VLOOKUP(E1398,CODES!$C$2:$D$28,2,FALSE)&amp;","&amp;VLOOKUP(H1398,CODES!$C$2:$D$28,2,FALSE)&amp;","&amp;VLOOKUP(I1398,CODES!$C$2:$D$28,2,FALSE)))</f>
        <v/>
      </c>
      <c r="Z1398" t="str">
        <f t="shared" si="92"/>
        <v/>
      </c>
      <c r="AA1398" t="str">
        <f>IF(Z1398="","",VLOOKUP(Z1398,CODES!$E$2:$F$73,2,FALSE))</f>
        <v/>
      </c>
    </row>
    <row r="1399" spans="10:27" x14ac:dyDescent="0.25">
      <c r="J1399" s="5"/>
      <c r="Q1399" t="str">
        <f t="shared" si="89"/>
        <v/>
      </c>
      <c r="S1399" t="str">
        <f t="shared" si="90"/>
        <v/>
      </c>
      <c r="T1399" t="str">
        <f t="shared" si="91"/>
        <v/>
      </c>
      <c r="U1399" t="str">
        <f>IF(B1399="","",VLOOKUP(B1399,CODES!$A$2:$B$6,2,FALSE))</f>
        <v/>
      </c>
      <c r="V1399" t="str">
        <f>IF(C1399="","",LOOKUP(C1399,{0,1,5,9,13,17,21},{"&lt;1 credits","1 - 4 credits","5 - 8 credits","9 - 12 credits","13 - 16 credits","17 - 20 credits","21 + credits"}))</f>
        <v/>
      </c>
      <c r="W1399" t="str">
        <f>IF(V1399="","",VLOOKUP(V1399,CODES!$G$2:$H$8,2,FALSE))</f>
        <v/>
      </c>
      <c r="X1399" t="str">
        <f>IF(AND(ISBLANK(F1399),ISBLANK(G1399)),IF(D1399="","",VLOOKUP(D1399,CODES!$K$2:$L$8,2,FALSE)),IF(ISBLANK(G1399),VLOOKUP(D1399,CODES!$K$2:$L$8,2,FALSE)&amp;","&amp;VLOOKUP(F1399,CODES!$K$2:$L$8,2,FALSE),VLOOKUP(D1399,CODES!$K$2:$L$8,2,FALSE)&amp;","&amp;VLOOKUP(F1399,CODES!$K$2:$L$8,2,FALSE)&amp;","&amp;VLOOKUP(G1399,CODES!$K$2:$L$8,2,FALSE)))</f>
        <v/>
      </c>
      <c r="Y1399" t="str">
        <f>IF(AND(ISBLANK(H1399),ISBLANK(I1399)),IF(E1399="","",VLOOKUP(E1399,CODES!$C$2:$D$28,2,FALSE)),IF(ISBLANK(I1399),VLOOKUP(E1399,CODES!$C$2:$D$28,2,FALSE)&amp;","&amp;VLOOKUP(H1399,CODES!$C$2:$D$28,2,FALSE),VLOOKUP(E1399,CODES!$C$2:$D$28,2,FALSE)&amp;","&amp;VLOOKUP(H1399,CODES!$C$2:$D$28,2,FALSE)&amp;","&amp;VLOOKUP(I1399,CODES!$C$2:$D$28,2,FALSE)))</f>
        <v/>
      </c>
      <c r="Z1399" t="str">
        <f t="shared" si="92"/>
        <v/>
      </c>
      <c r="AA1399" t="str">
        <f>IF(Z1399="","",VLOOKUP(Z1399,CODES!$E$2:$F$73,2,FALSE))</f>
        <v/>
      </c>
    </row>
    <row r="1400" spans="10:27" x14ac:dyDescent="0.25">
      <c r="J1400" s="5"/>
      <c r="Q1400" t="str">
        <f t="shared" si="89"/>
        <v/>
      </c>
      <c r="S1400" t="str">
        <f t="shared" si="90"/>
        <v/>
      </c>
      <c r="T1400" t="str">
        <f t="shared" si="91"/>
        <v/>
      </c>
      <c r="U1400" t="str">
        <f>IF(B1400="","",VLOOKUP(B1400,CODES!$A$2:$B$6,2,FALSE))</f>
        <v/>
      </c>
      <c r="V1400" t="str">
        <f>IF(C1400="","",LOOKUP(C1400,{0,1,5,9,13,17,21},{"&lt;1 credits","1 - 4 credits","5 - 8 credits","9 - 12 credits","13 - 16 credits","17 - 20 credits","21 + credits"}))</f>
        <v/>
      </c>
      <c r="W1400" t="str">
        <f>IF(V1400="","",VLOOKUP(V1400,CODES!$G$2:$H$8,2,FALSE))</f>
        <v/>
      </c>
      <c r="X1400" t="str">
        <f>IF(AND(ISBLANK(F1400),ISBLANK(G1400)),IF(D1400="","",VLOOKUP(D1400,CODES!$K$2:$L$8,2,FALSE)),IF(ISBLANK(G1400),VLOOKUP(D1400,CODES!$K$2:$L$8,2,FALSE)&amp;","&amp;VLOOKUP(F1400,CODES!$K$2:$L$8,2,FALSE),VLOOKUP(D1400,CODES!$K$2:$L$8,2,FALSE)&amp;","&amp;VLOOKUP(F1400,CODES!$K$2:$L$8,2,FALSE)&amp;","&amp;VLOOKUP(G1400,CODES!$K$2:$L$8,2,FALSE)))</f>
        <v/>
      </c>
      <c r="Y1400" t="str">
        <f>IF(AND(ISBLANK(H1400),ISBLANK(I1400)),IF(E1400="","",VLOOKUP(E1400,CODES!$C$2:$D$28,2,FALSE)),IF(ISBLANK(I1400),VLOOKUP(E1400,CODES!$C$2:$D$28,2,FALSE)&amp;","&amp;VLOOKUP(H1400,CODES!$C$2:$D$28,2,FALSE),VLOOKUP(E1400,CODES!$C$2:$D$28,2,FALSE)&amp;","&amp;VLOOKUP(H1400,CODES!$C$2:$D$28,2,FALSE)&amp;","&amp;VLOOKUP(I1400,CODES!$C$2:$D$28,2,FALSE)))</f>
        <v/>
      </c>
      <c r="Z1400" t="str">
        <f t="shared" si="92"/>
        <v/>
      </c>
      <c r="AA1400" t="str">
        <f>IF(Z1400="","",VLOOKUP(Z1400,CODES!$E$2:$F$73,2,FALSE))</f>
        <v/>
      </c>
    </row>
    <row r="1401" spans="10:27" x14ac:dyDescent="0.25">
      <c r="J1401" s="5"/>
      <c r="Q1401" t="str">
        <f t="shared" si="89"/>
        <v/>
      </c>
      <c r="S1401" t="str">
        <f t="shared" si="90"/>
        <v/>
      </c>
      <c r="T1401" t="str">
        <f t="shared" si="91"/>
        <v/>
      </c>
      <c r="U1401" t="str">
        <f>IF(B1401="","",VLOOKUP(B1401,CODES!$A$2:$B$6,2,FALSE))</f>
        <v/>
      </c>
      <c r="V1401" t="str">
        <f>IF(C1401="","",LOOKUP(C1401,{0,1,5,9,13,17,21},{"&lt;1 credits","1 - 4 credits","5 - 8 credits","9 - 12 credits","13 - 16 credits","17 - 20 credits","21 + credits"}))</f>
        <v/>
      </c>
      <c r="W1401" t="str">
        <f>IF(V1401="","",VLOOKUP(V1401,CODES!$G$2:$H$8,2,FALSE))</f>
        <v/>
      </c>
      <c r="X1401" t="str">
        <f>IF(AND(ISBLANK(F1401),ISBLANK(G1401)),IF(D1401="","",VLOOKUP(D1401,CODES!$K$2:$L$8,2,FALSE)),IF(ISBLANK(G1401),VLOOKUP(D1401,CODES!$K$2:$L$8,2,FALSE)&amp;","&amp;VLOOKUP(F1401,CODES!$K$2:$L$8,2,FALSE),VLOOKUP(D1401,CODES!$K$2:$L$8,2,FALSE)&amp;","&amp;VLOOKUP(F1401,CODES!$K$2:$L$8,2,FALSE)&amp;","&amp;VLOOKUP(G1401,CODES!$K$2:$L$8,2,FALSE)))</f>
        <v/>
      </c>
      <c r="Y1401" t="str">
        <f>IF(AND(ISBLANK(H1401),ISBLANK(I1401)),IF(E1401="","",VLOOKUP(E1401,CODES!$C$2:$D$28,2,FALSE)),IF(ISBLANK(I1401),VLOOKUP(E1401,CODES!$C$2:$D$28,2,FALSE)&amp;","&amp;VLOOKUP(H1401,CODES!$C$2:$D$28,2,FALSE),VLOOKUP(E1401,CODES!$C$2:$D$28,2,FALSE)&amp;","&amp;VLOOKUP(H1401,CODES!$C$2:$D$28,2,FALSE)&amp;","&amp;VLOOKUP(I1401,CODES!$C$2:$D$28,2,FALSE)))</f>
        <v/>
      </c>
      <c r="Z1401" t="str">
        <f t="shared" si="92"/>
        <v/>
      </c>
      <c r="AA1401" t="str">
        <f>IF(Z1401="","",VLOOKUP(Z1401,CODES!$E$2:$F$73,2,FALSE))</f>
        <v/>
      </c>
    </row>
    <row r="1402" spans="10:27" x14ac:dyDescent="0.25">
      <c r="J1402" s="5"/>
      <c r="Q1402" t="str">
        <f t="shared" si="89"/>
        <v/>
      </c>
      <c r="S1402" t="str">
        <f t="shared" si="90"/>
        <v/>
      </c>
      <c r="T1402" t="str">
        <f t="shared" si="91"/>
        <v/>
      </c>
      <c r="U1402" t="str">
        <f>IF(B1402="","",VLOOKUP(B1402,CODES!$A$2:$B$6,2,FALSE))</f>
        <v/>
      </c>
      <c r="V1402" t="str">
        <f>IF(C1402="","",LOOKUP(C1402,{0,1,5,9,13,17,21},{"&lt;1 credits","1 - 4 credits","5 - 8 credits","9 - 12 credits","13 - 16 credits","17 - 20 credits","21 + credits"}))</f>
        <v/>
      </c>
      <c r="W1402" t="str">
        <f>IF(V1402="","",VLOOKUP(V1402,CODES!$G$2:$H$8,2,FALSE))</f>
        <v/>
      </c>
      <c r="X1402" t="str">
        <f>IF(AND(ISBLANK(F1402),ISBLANK(G1402)),IF(D1402="","",VLOOKUP(D1402,CODES!$K$2:$L$8,2,FALSE)),IF(ISBLANK(G1402),VLOOKUP(D1402,CODES!$K$2:$L$8,2,FALSE)&amp;","&amp;VLOOKUP(F1402,CODES!$K$2:$L$8,2,FALSE),VLOOKUP(D1402,CODES!$K$2:$L$8,2,FALSE)&amp;","&amp;VLOOKUP(F1402,CODES!$K$2:$L$8,2,FALSE)&amp;","&amp;VLOOKUP(G1402,CODES!$K$2:$L$8,2,FALSE)))</f>
        <v/>
      </c>
      <c r="Y1402" t="str">
        <f>IF(AND(ISBLANK(H1402),ISBLANK(I1402)),IF(E1402="","",VLOOKUP(E1402,CODES!$C$2:$D$28,2,FALSE)),IF(ISBLANK(I1402),VLOOKUP(E1402,CODES!$C$2:$D$28,2,FALSE)&amp;","&amp;VLOOKUP(H1402,CODES!$C$2:$D$28,2,FALSE),VLOOKUP(E1402,CODES!$C$2:$D$28,2,FALSE)&amp;","&amp;VLOOKUP(H1402,CODES!$C$2:$D$28,2,FALSE)&amp;","&amp;VLOOKUP(I1402,CODES!$C$2:$D$28,2,FALSE)))</f>
        <v/>
      </c>
      <c r="Z1402" t="str">
        <f t="shared" si="92"/>
        <v/>
      </c>
      <c r="AA1402" t="str">
        <f>IF(Z1402="","",VLOOKUP(Z1402,CODES!$E$2:$F$73,2,FALSE))</f>
        <v/>
      </c>
    </row>
    <row r="1403" spans="10:27" x14ac:dyDescent="0.25">
      <c r="J1403" s="5"/>
      <c r="Q1403" t="str">
        <f t="shared" si="89"/>
        <v/>
      </c>
      <c r="S1403" t="str">
        <f t="shared" si="90"/>
        <v/>
      </c>
      <c r="T1403" t="str">
        <f t="shared" si="91"/>
        <v/>
      </c>
      <c r="U1403" t="str">
        <f>IF(B1403="","",VLOOKUP(B1403,CODES!$A$2:$B$6,2,FALSE))</f>
        <v/>
      </c>
      <c r="V1403" t="str">
        <f>IF(C1403="","",LOOKUP(C1403,{0,1,5,9,13,17,21},{"&lt;1 credits","1 - 4 credits","5 - 8 credits","9 - 12 credits","13 - 16 credits","17 - 20 credits","21 + credits"}))</f>
        <v/>
      </c>
      <c r="W1403" t="str">
        <f>IF(V1403="","",VLOOKUP(V1403,CODES!$G$2:$H$8,2,FALSE))</f>
        <v/>
      </c>
      <c r="X1403" t="str">
        <f>IF(AND(ISBLANK(F1403),ISBLANK(G1403)),IF(D1403="","",VLOOKUP(D1403,CODES!$K$2:$L$8,2,FALSE)),IF(ISBLANK(G1403),VLOOKUP(D1403,CODES!$K$2:$L$8,2,FALSE)&amp;","&amp;VLOOKUP(F1403,CODES!$K$2:$L$8,2,FALSE),VLOOKUP(D1403,CODES!$K$2:$L$8,2,FALSE)&amp;","&amp;VLOOKUP(F1403,CODES!$K$2:$L$8,2,FALSE)&amp;","&amp;VLOOKUP(G1403,CODES!$K$2:$L$8,2,FALSE)))</f>
        <v/>
      </c>
      <c r="Y1403" t="str">
        <f>IF(AND(ISBLANK(H1403),ISBLANK(I1403)),IF(E1403="","",VLOOKUP(E1403,CODES!$C$2:$D$28,2,FALSE)),IF(ISBLANK(I1403),VLOOKUP(E1403,CODES!$C$2:$D$28,2,FALSE)&amp;","&amp;VLOOKUP(H1403,CODES!$C$2:$D$28,2,FALSE),VLOOKUP(E1403,CODES!$C$2:$D$28,2,FALSE)&amp;","&amp;VLOOKUP(H1403,CODES!$C$2:$D$28,2,FALSE)&amp;","&amp;VLOOKUP(I1403,CODES!$C$2:$D$28,2,FALSE)))</f>
        <v/>
      </c>
      <c r="Z1403" t="str">
        <f t="shared" si="92"/>
        <v/>
      </c>
      <c r="AA1403" t="str">
        <f>IF(Z1403="","",VLOOKUP(Z1403,CODES!$E$2:$F$73,2,FALSE))</f>
        <v/>
      </c>
    </row>
    <row r="1404" spans="10:27" x14ac:dyDescent="0.25">
      <c r="J1404" s="5"/>
      <c r="Q1404" t="str">
        <f t="shared" si="89"/>
        <v/>
      </c>
      <c r="S1404" t="str">
        <f t="shared" si="90"/>
        <v/>
      </c>
      <c r="T1404" t="str">
        <f t="shared" si="91"/>
        <v/>
      </c>
      <c r="U1404" t="str">
        <f>IF(B1404="","",VLOOKUP(B1404,CODES!$A$2:$B$6,2,FALSE))</f>
        <v/>
      </c>
      <c r="V1404" t="str">
        <f>IF(C1404="","",LOOKUP(C1404,{0,1,5,9,13,17,21},{"&lt;1 credits","1 - 4 credits","5 - 8 credits","9 - 12 credits","13 - 16 credits","17 - 20 credits","21 + credits"}))</f>
        <v/>
      </c>
      <c r="W1404" t="str">
        <f>IF(V1404="","",VLOOKUP(V1404,CODES!$G$2:$H$8,2,FALSE))</f>
        <v/>
      </c>
      <c r="X1404" t="str">
        <f>IF(AND(ISBLANK(F1404),ISBLANK(G1404)),IF(D1404="","",VLOOKUP(D1404,CODES!$K$2:$L$8,2,FALSE)),IF(ISBLANK(G1404),VLOOKUP(D1404,CODES!$K$2:$L$8,2,FALSE)&amp;","&amp;VLOOKUP(F1404,CODES!$K$2:$L$8,2,FALSE),VLOOKUP(D1404,CODES!$K$2:$L$8,2,FALSE)&amp;","&amp;VLOOKUP(F1404,CODES!$K$2:$L$8,2,FALSE)&amp;","&amp;VLOOKUP(G1404,CODES!$K$2:$L$8,2,FALSE)))</f>
        <v/>
      </c>
      <c r="Y1404" t="str">
        <f>IF(AND(ISBLANK(H1404),ISBLANK(I1404)),IF(E1404="","",VLOOKUP(E1404,CODES!$C$2:$D$28,2,FALSE)),IF(ISBLANK(I1404),VLOOKUP(E1404,CODES!$C$2:$D$28,2,FALSE)&amp;","&amp;VLOOKUP(H1404,CODES!$C$2:$D$28,2,FALSE),VLOOKUP(E1404,CODES!$C$2:$D$28,2,FALSE)&amp;","&amp;VLOOKUP(H1404,CODES!$C$2:$D$28,2,FALSE)&amp;","&amp;VLOOKUP(I1404,CODES!$C$2:$D$28,2,FALSE)))</f>
        <v/>
      </c>
      <c r="Z1404" t="str">
        <f t="shared" si="92"/>
        <v/>
      </c>
      <c r="AA1404" t="str">
        <f>IF(Z1404="","",VLOOKUP(Z1404,CODES!$E$2:$F$73,2,FALSE))</f>
        <v/>
      </c>
    </row>
    <row r="1405" spans="10:27" x14ac:dyDescent="0.25">
      <c r="J1405" s="5"/>
      <c r="Q1405" t="str">
        <f t="shared" si="89"/>
        <v/>
      </c>
      <c r="S1405" t="str">
        <f t="shared" si="90"/>
        <v/>
      </c>
      <c r="T1405" t="str">
        <f t="shared" si="91"/>
        <v/>
      </c>
      <c r="U1405" t="str">
        <f>IF(B1405="","",VLOOKUP(B1405,CODES!$A$2:$B$6,2,FALSE))</f>
        <v/>
      </c>
      <c r="V1405" t="str">
        <f>IF(C1405="","",LOOKUP(C1405,{0,1,5,9,13,17,21},{"&lt;1 credits","1 - 4 credits","5 - 8 credits","9 - 12 credits","13 - 16 credits","17 - 20 credits","21 + credits"}))</f>
        <v/>
      </c>
      <c r="W1405" t="str">
        <f>IF(V1405="","",VLOOKUP(V1405,CODES!$G$2:$H$8,2,FALSE))</f>
        <v/>
      </c>
      <c r="X1405" t="str">
        <f>IF(AND(ISBLANK(F1405),ISBLANK(G1405)),IF(D1405="","",VLOOKUP(D1405,CODES!$K$2:$L$8,2,FALSE)),IF(ISBLANK(G1405),VLOOKUP(D1405,CODES!$K$2:$L$8,2,FALSE)&amp;","&amp;VLOOKUP(F1405,CODES!$K$2:$L$8,2,FALSE),VLOOKUP(D1405,CODES!$K$2:$L$8,2,FALSE)&amp;","&amp;VLOOKUP(F1405,CODES!$K$2:$L$8,2,FALSE)&amp;","&amp;VLOOKUP(G1405,CODES!$K$2:$L$8,2,FALSE)))</f>
        <v/>
      </c>
      <c r="Y1405" t="str">
        <f>IF(AND(ISBLANK(H1405),ISBLANK(I1405)),IF(E1405="","",VLOOKUP(E1405,CODES!$C$2:$D$28,2,FALSE)),IF(ISBLANK(I1405),VLOOKUP(E1405,CODES!$C$2:$D$28,2,FALSE)&amp;","&amp;VLOOKUP(H1405,CODES!$C$2:$D$28,2,FALSE),VLOOKUP(E1405,CODES!$C$2:$D$28,2,FALSE)&amp;","&amp;VLOOKUP(H1405,CODES!$C$2:$D$28,2,FALSE)&amp;","&amp;VLOOKUP(I1405,CODES!$C$2:$D$28,2,FALSE)))</f>
        <v/>
      </c>
      <c r="Z1405" t="str">
        <f t="shared" si="92"/>
        <v/>
      </c>
      <c r="AA1405" t="str">
        <f>IF(Z1405="","",VLOOKUP(Z1405,CODES!$E$2:$F$73,2,FALSE))</f>
        <v/>
      </c>
    </row>
    <row r="1406" spans="10:27" x14ac:dyDescent="0.25">
      <c r="J1406" s="5"/>
      <c r="Q1406" t="str">
        <f t="shared" si="89"/>
        <v/>
      </c>
      <c r="S1406" t="str">
        <f t="shared" si="90"/>
        <v/>
      </c>
      <c r="T1406" t="str">
        <f t="shared" si="91"/>
        <v/>
      </c>
      <c r="U1406" t="str">
        <f>IF(B1406="","",VLOOKUP(B1406,CODES!$A$2:$B$6,2,FALSE))</f>
        <v/>
      </c>
      <c r="V1406" t="str">
        <f>IF(C1406="","",LOOKUP(C1406,{0,1,5,9,13,17,21},{"&lt;1 credits","1 - 4 credits","5 - 8 credits","9 - 12 credits","13 - 16 credits","17 - 20 credits","21 + credits"}))</f>
        <v/>
      </c>
      <c r="W1406" t="str">
        <f>IF(V1406="","",VLOOKUP(V1406,CODES!$G$2:$H$8,2,FALSE))</f>
        <v/>
      </c>
      <c r="X1406" t="str">
        <f>IF(AND(ISBLANK(F1406),ISBLANK(G1406)),IF(D1406="","",VLOOKUP(D1406,CODES!$K$2:$L$8,2,FALSE)),IF(ISBLANK(G1406),VLOOKUP(D1406,CODES!$K$2:$L$8,2,FALSE)&amp;","&amp;VLOOKUP(F1406,CODES!$K$2:$L$8,2,FALSE),VLOOKUP(D1406,CODES!$K$2:$L$8,2,FALSE)&amp;","&amp;VLOOKUP(F1406,CODES!$K$2:$L$8,2,FALSE)&amp;","&amp;VLOOKUP(G1406,CODES!$K$2:$L$8,2,FALSE)))</f>
        <v/>
      </c>
      <c r="Y1406" t="str">
        <f>IF(AND(ISBLANK(H1406),ISBLANK(I1406)),IF(E1406="","",VLOOKUP(E1406,CODES!$C$2:$D$28,2,FALSE)),IF(ISBLANK(I1406),VLOOKUP(E1406,CODES!$C$2:$D$28,2,FALSE)&amp;","&amp;VLOOKUP(H1406,CODES!$C$2:$D$28,2,FALSE),VLOOKUP(E1406,CODES!$C$2:$D$28,2,FALSE)&amp;","&amp;VLOOKUP(H1406,CODES!$C$2:$D$28,2,FALSE)&amp;","&amp;VLOOKUP(I1406,CODES!$C$2:$D$28,2,FALSE)))</f>
        <v/>
      </c>
      <c r="Z1406" t="str">
        <f t="shared" si="92"/>
        <v/>
      </c>
      <c r="AA1406" t="str">
        <f>IF(Z1406="","",VLOOKUP(Z1406,CODES!$E$2:$F$73,2,FALSE))</f>
        <v/>
      </c>
    </row>
    <row r="1407" spans="10:27" x14ac:dyDescent="0.25">
      <c r="J1407" s="5"/>
      <c r="Q1407" t="str">
        <f t="shared" si="89"/>
        <v/>
      </c>
      <c r="S1407" t="str">
        <f t="shared" si="90"/>
        <v/>
      </c>
      <c r="T1407" t="str">
        <f t="shared" si="91"/>
        <v/>
      </c>
      <c r="U1407" t="str">
        <f>IF(B1407="","",VLOOKUP(B1407,CODES!$A$2:$B$6,2,FALSE))</f>
        <v/>
      </c>
      <c r="V1407" t="str">
        <f>IF(C1407="","",LOOKUP(C1407,{0,1,5,9,13,17,21},{"&lt;1 credits","1 - 4 credits","5 - 8 credits","9 - 12 credits","13 - 16 credits","17 - 20 credits","21 + credits"}))</f>
        <v/>
      </c>
      <c r="W1407" t="str">
        <f>IF(V1407="","",VLOOKUP(V1407,CODES!$G$2:$H$8,2,FALSE))</f>
        <v/>
      </c>
      <c r="X1407" t="str">
        <f>IF(AND(ISBLANK(F1407),ISBLANK(G1407)),IF(D1407="","",VLOOKUP(D1407,CODES!$K$2:$L$8,2,FALSE)),IF(ISBLANK(G1407),VLOOKUP(D1407,CODES!$K$2:$L$8,2,FALSE)&amp;","&amp;VLOOKUP(F1407,CODES!$K$2:$L$8,2,FALSE),VLOOKUP(D1407,CODES!$K$2:$L$8,2,FALSE)&amp;","&amp;VLOOKUP(F1407,CODES!$K$2:$L$8,2,FALSE)&amp;","&amp;VLOOKUP(G1407,CODES!$K$2:$L$8,2,FALSE)))</f>
        <v/>
      </c>
      <c r="Y1407" t="str">
        <f>IF(AND(ISBLANK(H1407),ISBLANK(I1407)),IF(E1407="","",VLOOKUP(E1407,CODES!$C$2:$D$28,2,FALSE)),IF(ISBLANK(I1407),VLOOKUP(E1407,CODES!$C$2:$D$28,2,FALSE)&amp;","&amp;VLOOKUP(H1407,CODES!$C$2:$D$28,2,FALSE),VLOOKUP(E1407,CODES!$C$2:$D$28,2,FALSE)&amp;","&amp;VLOOKUP(H1407,CODES!$C$2:$D$28,2,FALSE)&amp;","&amp;VLOOKUP(I1407,CODES!$C$2:$D$28,2,FALSE)))</f>
        <v/>
      </c>
      <c r="Z1407" t="str">
        <f t="shared" si="92"/>
        <v/>
      </c>
      <c r="AA1407" t="str">
        <f>IF(Z1407="","",VLOOKUP(Z1407,CODES!$E$2:$F$73,2,FALSE))</f>
        <v/>
      </c>
    </row>
    <row r="1408" spans="10:27" x14ac:dyDescent="0.25">
      <c r="J1408" s="5"/>
      <c r="Q1408" t="str">
        <f t="shared" si="89"/>
        <v/>
      </c>
      <c r="S1408" t="str">
        <f t="shared" si="90"/>
        <v/>
      </c>
      <c r="T1408" t="str">
        <f t="shared" si="91"/>
        <v/>
      </c>
      <c r="U1408" t="str">
        <f>IF(B1408="","",VLOOKUP(B1408,CODES!$A$2:$B$6,2,FALSE))</f>
        <v/>
      </c>
      <c r="V1408" t="str">
        <f>IF(C1408="","",LOOKUP(C1408,{0,1,5,9,13,17,21},{"&lt;1 credits","1 - 4 credits","5 - 8 credits","9 - 12 credits","13 - 16 credits","17 - 20 credits","21 + credits"}))</f>
        <v/>
      </c>
      <c r="W1408" t="str">
        <f>IF(V1408="","",VLOOKUP(V1408,CODES!$G$2:$H$8,2,FALSE))</f>
        <v/>
      </c>
      <c r="X1408" t="str">
        <f>IF(AND(ISBLANK(F1408),ISBLANK(G1408)),IF(D1408="","",VLOOKUP(D1408,CODES!$K$2:$L$8,2,FALSE)),IF(ISBLANK(G1408),VLOOKUP(D1408,CODES!$K$2:$L$8,2,FALSE)&amp;","&amp;VLOOKUP(F1408,CODES!$K$2:$L$8,2,FALSE),VLOOKUP(D1408,CODES!$K$2:$L$8,2,FALSE)&amp;","&amp;VLOOKUP(F1408,CODES!$K$2:$L$8,2,FALSE)&amp;","&amp;VLOOKUP(G1408,CODES!$K$2:$L$8,2,FALSE)))</f>
        <v/>
      </c>
      <c r="Y1408" t="str">
        <f>IF(AND(ISBLANK(H1408),ISBLANK(I1408)),IF(E1408="","",VLOOKUP(E1408,CODES!$C$2:$D$28,2,FALSE)),IF(ISBLANK(I1408),VLOOKUP(E1408,CODES!$C$2:$D$28,2,FALSE)&amp;","&amp;VLOOKUP(H1408,CODES!$C$2:$D$28,2,FALSE),VLOOKUP(E1408,CODES!$C$2:$D$28,2,FALSE)&amp;","&amp;VLOOKUP(H1408,CODES!$C$2:$D$28,2,FALSE)&amp;","&amp;VLOOKUP(I1408,CODES!$C$2:$D$28,2,FALSE)))</f>
        <v/>
      </c>
      <c r="Z1408" t="str">
        <f t="shared" si="92"/>
        <v/>
      </c>
      <c r="AA1408" t="str">
        <f>IF(Z1408="","",VLOOKUP(Z1408,CODES!$E$2:$F$73,2,FALSE))</f>
        <v/>
      </c>
    </row>
    <row r="1409" spans="10:27" x14ac:dyDescent="0.25">
      <c r="J1409" s="5"/>
      <c r="Q1409" t="str">
        <f t="shared" si="89"/>
        <v/>
      </c>
      <c r="S1409" t="str">
        <f t="shared" si="90"/>
        <v/>
      </c>
      <c r="T1409" t="str">
        <f t="shared" si="91"/>
        <v/>
      </c>
      <c r="U1409" t="str">
        <f>IF(B1409="","",VLOOKUP(B1409,CODES!$A$2:$B$6,2,FALSE))</f>
        <v/>
      </c>
      <c r="V1409" t="str">
        <f>IF(C1409="","",LOOKUP(C1409,{0,1,5,9,13,17,21},{"&lt;1 credits","1 - 4 credits","5 - 8 credits","9 - 12 credits","13 - 16 credits","17 - 20 credits","21 + credits"}))</f>
        <v/>
      </c>
      <c r="W1409" t="str">
        <f>IF(V1409="","",VLOOKUP(V1409,CODES!$G$2:$H$8,2,FALSE))</f>
        <v/>
      </c>
      <c r="X1409" t="str">
        <f>IF(AND(ISBLANK(F1409),ISBLANK(G1409)),IF(D1409="","",VLOOKUP(D1409,CODES!$K$2:$L$8,2,FALSE)),IF(ISBLANK(G1409),VLOOKUP(D1409,CODES!$K$2:$L$8,2,FALSE)&amp;","&amp;VLOOKUP(F1409,CODES!$K$2:$L$8,2,FALSE),VLOOKUP(D1409,CODES!$K$2:$L$8,2,FALSE)&amp;","&amp;VLOOKUP(F1409,CODES!$K$2:$L$8,2,FALSE)&amp;","&amp;VLOOKUP(G1409,CODES!$K$2:$L$8,2,FALSE)))</f>
        <v/>
      </c>
      <c r="Y1409" t="str">
        <f>IF(AND(ISBLANK(H1409),ISBLANK(I1409)),IF(E1409="","",VLOOKUP(E1409,CODES!$C$2:$D$28,2,FALSE)),IF(ISBLANK(I1409),VLOOKUP(E1409,CODES!$C$2:$D$28,2,FALSE)&amp;","&amp;VLOOKUP(H1409,CODES!$C$2:$D$28,2,FALSE),VLOOKUP(E1409,CODES!$C$2:$D$28,2,FALSE)&amp;","&amp;VLOOKUP(H1409,CODES!$C$2:$D$28,2,FALSE)&amp;","&amp;VLOOKUP(I1409,CODES!$C$2:$D$28,2,FALSE)))</f>
        <v/>
      </c>
      <c r="Z1409" t="str">
        <f t="shared" si="92"/>
        <v/>
      </c>
      <c r="AA1409" t="str">
        <f>IF(Z1409="","",VLOOKUP(Z1409,CODES!$E$2:$F$73,2,FALSE))</f>
        <v/>
      </c>
    </row>
    <row r="1410" spans="10:27" x14ac:dyDescent="0.25">
      <c r="J1410" s="5"/>
      <c r="Q1410" t="str">
        <f t="shared" si="89"/>
        <v/>
      </c>
      <c r="S1410" t="str">
        <f t="shared" si="90"/>
        <v/>
      </c>
      <c r="T1410" t="str">
        <f t="shared" si="91"/>
        <v/>
      </c>
      <c r="U1410" t="str">
        <f>IF(B1410="","",VLOOKUP(B1410,CODES!$A$2:$B$6,2,FALSE))</f>
        <v/>
      </c>
      <c r="V1410" t="str">
        <f>IF(C1410="","",LOOKUP(C1410,{0,1,5,9,13,17,21},{"&lt;1 credits","1 - 4 credits","5 - 8 credits","9 - 12 credits","13 - 16 credits","17 - 20 credits","21 + credits"}))</f>
        <v/>
      </c>
      <c r="W1410" t="str">
        <f>IF(V1410="","",VLOOKUP(V1410,CODES!$G$2:$H$8,2,FALSE))</f>
        <v/>
      </c>
      <c r="X1410" t="str">
        <f>IF(AND(ISBLANK(F1410),ISBLANK(G1410)),IF(D1410="","",VLOOKUP(D1410,CODES!$K$2:$L$8,2,FALSE)),IF(ISBLANK(G1410),VLOOKUP(D1410,CODES!$K$2:$L$8,2,FALSE)&amp;","&amp;VLOOKUP(F1410,CODES!$K$2:$L$8,2,FALSE),VLOOKUP(D1410,CODES!$K$2:$L$8,2,FALSE)&amp;","&amp;VLOOKUP(F1410,CODES!$K$2:$L$8,2,FALSE)&amp;","&amp;VLOOKUP(G1410,CODES!$K$2:$L$8,2,FALSE)))</f>
        <v/>
      </c>
      <c r="Y1410" t="str">
        <f>IF(AND(ISBLANK(H1410),ISBLANK(I1410)),IF(E1410="","",VLOOKUP(E1410,CODES!$C$2:$D$28,2,FALSE)),IF(ISBLANK(I1410),VLOOKUP(E1410,CODES!$C$2:$D$28,2,FALSE)&amp;","&amp;VLOOKUP(H1410,CODES!$C$2:$D$28,2,FALSE),VLOOKUP(E1410,CODES!$C$2:$D$28,2,FALSE)&amp;","&amp;VLOOKUP(H1410,CODES!$C$2:$D$28,2,FALSE)&amp;","&amp;VLOOKUP(I1410,CODES!$C$2:$D$28,2,FALSE)))</f>
        <v/>
      </c>
      <c r="Z1410" t="str">
        <f t="shared" si="92"/>
        <v/>
      </c>
      <c r="AA1410" t="str">
        <f>IF(Z1410="","",VLOOKUP(Z1410,CODES!$E$2:$F$73,2,FALSE))</f>
        <v/>
      </c>
    </row>
    <row r="1411" spans="10:27" x14ac:dyDescent="0.25">
      <c r="J1411" s="5"/>
      <c r="Q1411" t="str">
        <f t="shared" si="89"/>
        <v/>
      </c>
      <c r="S1411" t="str">
        <f t="shared" si="90"/>
        <v/>
      </c>
      <c r="T1411" t="str">
        <f t="shared" si="91"/>
        <v/>
      </c>
      <c r="U1411" t="str">
        <f>IF(B1411="","",VLOOKUP(B1411,CODES!$A$2:$B$6,2,FALSE))</f>
        <v/>
      </c>
      <c r="V1411" t="str">
        <f>IF(C1411="","",LOOKUP(C1411,{0,1,5,9,13,17,21},{"&lt;1 credits","1 - 4 credits","5 - 8 credits","9 - 12 credits","13 - 16 credits","17 - 20 credits","21 + credits"}))</f>
        <v/>
      </c>
      <c r="W1411" t="str">
        <f>IF(V1411="","",VLOOKUP(V1411,CODES!$G$2:$H$8,2,FALSE))</f>
        <v/>
      </c>
      <c r="X1411" t="str">
        <f>IF(AND(ISBLANK(F1411),ISBLANK(G1411)),IF(D1411="","",VLOOKUP(D1411,CODES!$K$2:$L$8,2,FALSE)),IF(ISBLANK(G1411),VLOOKUP(D1411,CODES!$K$2:$L$8,2,FALSE)&amp;","&amp;VLOOKUP(F1411,CODES!$K$2:$L$8,2,FALSE),VLOOKUP(D1411,CODES!$K$2:$L$8,2,FALSE)&amp;","&amp;VLOOKUP(F1411,CODES!$K$2:$L$8,2,FALSE)&amp;","&amp;VLOOKUP(G1411,CODES!$K$2:$L$8,2,FALSE)))</f>
        <v/>
      </c>
      <c r="Y1411" t="str">
        <f>IF(AND(ISBLANK(H1411),ISBLANK(I1411)),IF(E1411="","",VLOOKUP(E1411,CODES!$C$2:$D$28,2,FALSE)),IF(ISBLANK(I1411),VLOOKUP(E1411,CODES!$C$2:$D$28,2,FALSE)&amp;","&amp;VLOOKUP(H1411,CODES!$C$2:$D$28,2,FALSE),VLOOKUP(E1411,CODES!$C$2:$D$28,2,FALSE)&amp;","&amp;VLOOKUP(H1411,CODES!$C$2:$D$28,2,FALSE)&amp;","&amp;VLOOKUP(I1411,CODES!$C$2:$D$28,2,FALSE)))</f>
        <v/>
      </c>
      <c r="Z1411" t="str">
        <f t="shared" si="92"/>
        <v/>
      </c>
      <c r="AA1411" t="str">
        <f>IF(Z1411="","",VLOOKUP(Z1411,CODES!$E$2:$F$73,2,FALSE))</f>
        <v/>
      </c>
    </row>
    <row r="1412" spans="10:27" x14ac:dyDescent="0.25">
      <c r="J1412" s="5"/>
      <c r="Q1412" t="str">
        <f t="shared" si="89"/>
        <v/>
      </c>
      <c r="S1412" t="str">
        <f t="shared" si="90"/>
        <v/>
      </c>
      <c r="T1412" t="str">
        <f t="shared" si="91"/>
        <v/>
      </c>
      <c r="U1412" t="str">
        <f>IF(B1412="","",VLOOKUP(B1412,CODES!$A$2:$B$6,2,FALSE))</f>
        <v/>
      </c>
      <c r="V1412" t="str">
        <f>IF(C1412="","",LOOKUP(C1412,{0,1,5,9,13,17,21},{"&lt;1 credits","1 - 4 credits","5 - 8 credits","9 - 12 credits","13 - 16 credits","17 - 20 credits","21 + credits"}))</f>
        <v/>
      </c>
      <c r="W1412" t="str">
        <f>IF(V1412="","",VLOOKUP(V1412,CODES!$G$2:$H$8,2,FALSE))</f>
        <v/>
      </c>
      <c r="X1412" t="str">
        <f>IF(AND(ISBLANK(F1412),ISBLANK(G1412)),IF(D1412="","",VLOOKUP(D1412,CODES!$K$2:$L$8,2,FALSE)),IF(ISBLANK(G1412),VLOOKUP(D1412,CODES!$K$2:$L$8,2,FALSE)&amp;","&amp;VLOOKUP(F1412,CODES!$K$2:$L$8,2,FALSE),VLOOKUP(D1412,CODES!$K$2:$L$8,2,FALSE)&amp;","&amp;VLOOKUP(F1412,CODES!$K$2:$L$8,2,FALSE)&amp;","&amp;VLOOKUP(G1412,CODES!$K$2:$L$8,2,FALSE)))</f>
        <v/>
      </c>
      <c r="Y1412" t="str">
        <f>IF(AND(ISBLANK(H1412),ISBLANK(I1412)),IF(E1412="","",VLOOKUP(E1412,CODES!$C$2:$D$28,2,FALSE)),IF(ISBLANK(I1412),VLOOKUP(E1412,CODES!$C$2:$D$28,2,FALSE)&amp;","&amp;VLOOKUP(H1412,CODES!$C$2:$D$28,2,FALSE),VLOOKUP(E1412,CODES!$C$2:$D$28,2,FALSE)&amp;","&amp;VLOOKUP(H1412,CODES!$C$2:$D$28,2,FALSE)&amp;","&amp;VLOOKUP(I1412,CODES!$C$2:$D$28,2,FALSE)))</f>
        <v/>
      </c>
      <c r="Z1412" t="str">
        <f t="shared" si="92"/>
        <v/>
      </c>
      <c r="AA1412" t="str">
        <f>IF(Z1412="","",VLOOKUP(Z1412,CODES!$E$2:$F$73,2,FALSE))</f>
        <v/>
      </c>
    </row>
    <row r="1413" spans="10:27" x14ac:dyDescent="0.25">
      <c r="J1413" s="5"/>
      <c r="Q1413" t="str">
        <f t="shared" si="89"/>
        <v/>
      </c>
      <c r="S1413" t="str">
        <f t="shared" si="90"/>
        <v/>
      </c>
      <c r="T1413" t="str">
        <f t="shared" si="91"/>
        <v/>
      </c>
      <c r="U1413" t="str">
        <f>IF(B1413="","",VLOOKUP(B1413,CODES!$A$2:$B$6,2,FALSE))</f>
        <v/>
      </c>
      <c r="V1413" t="str">
        <f>IF(C1413="","",LOOKUP(C1413,{0,1,5,9,13,17,21},{"&lt;1 credits","1 - 4 credits","5 - 8 credits","9 - 12 credits","13 - 16 credits","17 - 20 credits","21 + credits"}))</f>
        <v/>
      </c>
      <c r="W1413" t="str">
        <f>IF(V1413="","",VLOOKUP(V1413,CODES!$G$2:$H$8,2,FALSE))</f>
        <v/>
      </c>
      <c r="X1413" t="str">
        <f>IF(AND(ISBLANK(F1413),ISBLANK(G1413)),IF(D1413="","",VLOOKUP(D1413,CODES!$K$2:$L$8,2,FALSE)),IF(ISBLANK(G1413),VLOOKUP(D1413,CODES!$K$2:$L$8,2,FALSE)&amp;","&amp;VLOOKUP(F1413,CODES!$K$2:$L$8,2,FALSE),VLOOKUP(D1413,CODES!$K$2:$L$8,2,FALSE)&amp;","&amp;VLOOKUP(F1413,CODES!$K$2:$L$8,2,FALSE)&amp;","&amp;VLOOKUP(G1413,CODES!$K$2:$L$8,2,FALSE)))</f>
        <v/>
      </c>
      <c r="Y1413" t="str">
        <f>IF(AND(ISBLANK(H1413),ISBLANK(I1413)),IF(E1413="","",VLOOKUP(E1413,CODES!$C$2:$D$28,2,FALSE)),IF(ISBLANK(I1413),VLOOKUP(E1413,CODES!$C$2:$D$28,2,FALSE)&amp;","&amp;VLOOKUP(H1413,CODES!$C$2:$D$28,2,FALSE),VLOOKUP(E1413,CODES!$C$2:$D$28,2,FALSE)&amp;","&amp;VLOOKUP(H1413,CODES!$C$2:$D$28,2,FALSE)&amp;","&amp;VLOOKUP(I1413,CODES!$C$2:$D$28,2,FALSE)))</f>
        <v/>
      </c>
      <c r="Z1413" t="str">
        <f t="shared" si="92"/>
        <v/>
      </c>
      <c r="AA1413" t="str">
        <f>IF(Z1413="","",VLOOKUP(Z1413,CODES!$E$2:$F$73,2,FALSE))</f>
        <v/>
      </c>
    </row>
    <row r="1414" spans="10:27" x14ac:dyDescent="0.25">
      <c r="J1414" s="5"/>
      <c r="Q1414" t="str">
        <f t="shared" ref="Q1414:Q1477" si="93">IF(A1414="","","Courses")</f>
        <v/>
      </c>
      <c r="S1414" t="str">
        <f t="shared" ref="S1414:S1477" si="94">IF(Q1414="","",IF($B$1="","",$B$1))</f>
        <v/>
      </c>
      <c r="T1414" t="str">
        <f t="shared" ref="T1414:T1477" si="95">IF(Q1414="","",IF($B$2="","",$B$2))</f>
        <v/>
      </c>
      <c r="U1414" t="str">
        <f>IF(B1414="","",VLOOKUP(B1414,CODES!$A$2:$B$6,2,FALSE))</f>
        <v/>
      </c>
      <c r="V1414" t="str">
        <f>IF(C1414="","",LOOKUP(C1414,{0,1,5,9,13,17,21},{"&lt;1 credits","1 - 4 credits","5 - 8 credits","9 - 12 credits","13 - 16 credits","17 - 20 credits","21 + credits"}))</f>
        <v/>
      </c>
      <c r="W1414" t="str">
        <f>IF(V1414="","",VLOOKUP(V1414,CODES!$G$2:$H$8,2,FALSE))</f>
        <v/>
      </c>
      <c r="X1414" t="str">
        <f>IF(AND(ISBLANK(F1414),ISBLANK(G1414)),IF(D1414="","",VLOOKUP(D1414,CODES!$K$2:$L$8,2,FALSE)),IF(ISBLANK(G1414),VLOOKUP(D1414,CODES!$K$2:$L$8,2,FALSE)&amp;","&amp;VLOOKUP(F1414,CODES!$K$2:$L$8,2,FALSE),VLOOKUP(D1414,CODES!$K$2:$L$8,2,FALSE)&amp;","&amp;VLOOKUP(F1414,CODES!$K$2:$L$8,2,FALSE)&amp;","&amp;VLOOKUP(G1414,CODES!$K$2:$L$8,2,FALSE)))</f>
        <v/>
      </c>
      <c r="Y1414" t="str">
        <f>IF(AND(ISBLANK(H1414),ISBLANK(I1414)),IF(E1414="","",VLOOKUP(E1414,CODES!$C$2:$D$28,2,FALSE)),IF(ISBLANK(I1414),VLOOKUP(E1414,CODES!$C$2:$D$28,2,FALSE)&amp;","&amp;VLOOKUP(H1414,CODES!$C$2:$D$28,2,FALSE),VLOOKUP(E1414,CODES!$C$2:$D$28,2,FALSE)&amp;","&amp;VLOOKUP(H1414,CODES!$C$2:$D$28,2,FALSE)&amp;","&amp;VLOOKUP(I1414,CODES!$C$2:$D$28,2,FALSE)))</f>
        <v/>
      </c>
      <c r="Z1414" t="str">
        <f t="shared" ref="Z1414:Z1477" si="96">IF(L1414="","",TEXT(L1414,"mmm")&amp;" "&amp;TEXT(L1414,"yyyy"))</f>
        <v/>
      </c>
      <c r="AA1414" t="str">
        <f>IF(Z1414="","",VLOOKUP(Z1414,CODES!$E$2:$F$73,2,FALSE))</f>
        <v/>
      </c>
    </row>
    <row r="1415" spans="10:27" x14ac:dyDescent="0.25">
      <c r="J1415" s="5"/>
      <c r="Q1415" t="str">
        <f t="shared" si="93"/>
        <v/>
      </c>
      <c r="S1415" t="str">
        <f t="shared" si="94"/>
        <v/>
      </c>
      <c r="T1415" t="str">
        <f t="shared" si="95"/>
        <v/>
      </c>
      <c r="U1415" t="str">
        <f>IF(B1415="","",VLOOKUP(B1415,CODES!$A$2:$B$6,2,FALSE))</f>
        <v/>
      </c>
      <c r="V1415" t="str">
        <f>IF(C1415="","",LOOKUP(C1415,{0,1,5,9,13,17,21},{"&lt;1 credits","1 - 4 credits","5 - 8 credits","9 - 12 credits","13 - 16 credits","17 - 20 credits","21 + credits"}))</f>
        <v/>
      </c>
      <c r="W1415" t="str">
        <f>IF(V1415="","",VLOOKUP(V1415,CODES!$G$2:$H$8,2,FALSE))</f>
        <v/>
      </c>
      <c r="X1415" t="str">
        <f>IF(AND(ISBLANK(F1415),ISBLANK(G1415)),IF(D1415="","",VLOOKUP(D1415,CODES!$K$2:$L$8,2,FALSE)),IF(ISBLANK(G1415),VLOOKUP(D1415,CODES!$K$2:$L$8,2,FALSE)&amp;","&amp;VLOOKUP(F1415,CODES!$K$2:$L$8,2,FALSE),VLOOKUP(D1415,CODES!$K$2:$L$8,2,FALSE)&amp;","&amp;VLOOKUP(F1415,CODES!$K$2:$L$8,2,FALSE)&amp;","&amp;VLOOKUP(G1415,CODES!$K$2:$L$8,2,FALSE)))</f>
        <v/>
      </c>
      <c r="Y1415" t="str">
        <f>IF(AND(ISBLANK(H1415),ISBLANK(I1415)),IF(E1415="","",VLOOKUP(E1415,CODES!$C$2:$D$28,2,FALSE)),IF(ISBLANK(I1415),VLOOKUP(E1415,CODES!$C$2:$D$28,2,FALSE)&amp;","&amp;VLOOKUP(H1415,CODES!$C$2:$D$28,2,FALSE),VLOOKUP(E1415,CODES!$C$2:$D$28,2,FALSE)&amp;","&amp;VLOOKUP(H1415,CODES!$C$2:$D$28,2,FALSE)&amp;","&amp;VLOOKUP(I1415,CODES!$C$2:$D$28,2,FALSE)))</f>
        <v/>
      </c>
      <c r="Z1415" t="str">
        <f t="shared" si="96"/>
        <v/>
      </c>
      <c r="AA1415" t="str">
        <f>IF(Z1415="","",VLOOKUP(Z1415,CODES!$E$2:$F$73,2,FALSE))</f>
        <v/>
      </c>
    </row>
    <row r="1416" spans="10:27" x14ac:dyDescent="0.25">
      <c r="J1416" s="5"/>
      <c r="Q1416" t="str">
        <f t="shared" si="93"/>
        <v/>
      </c>
      <c r="S1416" t="str">
        <f t="shared" si="94"/>
        <v/>
      </c>
      <c r="T1416" t="str">
        <f t="shared" si="95"/>
        <v/>
      </c>
      <c r="U1416" t="str">
        <f>IF(B1416="","",VLOOKUP(B1416,CODES!$A$2:$B$6,2,FALSE))</f>
        <v/>
      </c>
      <c r="V1416" t="str">
        <f>IF(C1416="","",LOOKUP(C1416,{0,1,5,9,13,17,21},{"&lt;1 credits","1 - 4 credits","5 - 8 credits","9 - 12 credits","13 - 16 credits","17 - 20 credits","21 + credits"}))</f>
        <v/>
      </c>
      <c r="W1416" t="str">
        <f>IF(V1416="","",VLOOKUP(V1416,CODES!$G$2:$H$8,2,FALSE))</f>
        <v/>
      </c>
      <c r="X1416" t="str">
        <f>IF(AND(ISBLANK(F1416),ISBLANK(G1416)),IF(D1416="","",VLOOKUP(D1416,CODES!$K$2:$L$8,2,FALSE)),IF(ISBLANK(G1416),VLOOKUP(D1416,CODES!$K$2:$L$8,2,FALSE)&amp;","&amp;VLOOKUP(F1416,CODES!$K$2:$L$8,2,FALSE),VLOOKUP(D1416,CODES!$K$2:$L$8,2,FALSE)&amp;","&amp;VLOOKUP(F1416,CODES!$K$2:$L$8,2,FALSE)&amp;","&amp;VLOOKUP(G1416,CODES!$K$2:$L$8,2,FALSE)))</f>
        <v/>
      </c>
      <c r="Y1416" t="str">
        <f>IF(AND(ISBLANK(H1416),ISBLANK(I1416)),IF(E1416="","",VLOOKUP(E1416,CODES!$C$2:$D$28,2,FALSE)),IF(ISBLANK(I1416),VLOOKUP(E1416,CODES!$C$2:$D$28,2,FALSE)&amp;","&amp;VLOOKUP(H1416,CODES!$C$2:$D$28,2,FALSE),VLOOKUP(E1416,CODES!$C$2:$D$28,2,FALSE)&amp;","&amp;VLOOKUP(H1416,CODES!$C$2:$D$28,2,FALSE)&amp;","&amp;VLOOKUP(I1416,CODES!$C$2:$D$28,2,FALSE)))</f>
        <v/>
      </c>
      <c r="Z1416" t="str">
        <f t="shared" si="96"/>
        <v/>
      </c>
      <c r="AA1416" t="str">
        <f>IF(Z1416="","",VLOOKUP(Z1416,CODES!$E$2:$F$73,2,FALSE))</f>
        <v/>
      </c>
    </row>
    <row r="1417" spans="10:27" x14ac:dyDescent="0.25">
      <c r="J1417" s="5"/>
      <c r="Q1417" t="str">
        <f t="shared" si="93"/>
        <v/>
      </c>
      <c r="S1417" t="str">
        <f t="shared" si="94"/>
        <v/>
      </c>
      <c r="T1417" t="str">
        <f t="shared" si="95"/>
        <v/>
      </c>
      <c r="U1417" t="str">
        <f>IF(B1417="","",VLOOKUP(B1417,CODES!$A$2:$B$6,2,FALSE))</f>
        <v/>
      </c>
      <c r="V1417" t="str">
        <f>IF(C1417="","",LOOKUP(C1417,{0,1,5,9,13,17,21},{"&lt;1 credits","1 - 4 credits","5 - 8 credits","9 - 12 credits","13 - 16 credits","17 - 20 credits","21 + credits"}))</f>
        <v/>
      </c>
      <c r="W1417" t="str">
        <f>IF(V1417="","",VLOOKUP(V1417,CODES!$G$2:$H$8,2,FALSE))</f>
        <v/>
      </c>
      <c r="X1417" t="str">
        <f>IF(AND(ISBLANK(F1417),ISBLANK(G1417)),IF(D1417="","",VLOOKUP(D1417,CODES!$K$2:$L$8,2,FALSE)),IF(ISBLANK(G1417),VLOOKUP(D1417,CODES!$K$2:$L$8,2,FALSE)&amp;","&amp;VLOOKUP(F1417,CODES!$K$2:$L$8,2,FALSE),VLOOKUP(D1417,CODES!$K$2:$L$8,2,FALSE)&amp;","&amp;VLOOKUP(F1417,CODES!$K$2:$L$8,2,FALSE)&amp;","&amp;VLOOKUP(G1417,CODES!$K$2:$L$8,2,FALSE)))</f>
        <v/>
      </c>
      <c r="Y1417" t="str">
        <f>IF(AND(ISBLANK(H1417),ISBLANK(I1417)),IF(E1417="","",VLOOKUP(E1417,CODES!$C$2:$D$28,2,FALSE)),IF(ISBLANK(I1417),VLOOKUP(E1417,CODES!$C$2:$D$28,2,FALSE)&amp;","&amp;VLOOKUP(H1417,CODES!$C$2:$D$28,2,FALSE),VLOOKUP(E1417,CODES!$C$2:$D$28,2,FALSE)&amp;","&amp;VLOOKUP(H1417,CODES!$C$2:$D$28,2,FALSE)&amp;","&amp;VLOOKUP(I1417,CODES!$C$2:$D$28,2,FALSE)))</f>
        <v/>
      </c>
      <c r="Z1417" t="str">
        <f t="shared" si="96"/>
        <v/>
      </c>
      <c r="AA1417" t="str">
        <f>IF(Z1417="","",VLOOKUP(Z1417,CODES!$E$2:$F$73,2,FALSE))</f>
        <v/>
      </c>
    </row>
    <row r="1418" spans="10:27" x14ac:dyDescent="0.25">
      <c r="J1418" s="5"/>
      <c r="Q1418" t="str">
        <f t="shared" si="93"/>
        <v/>
      </c>
      <c r="S1418" t="str">
        <f t="shared" si="94"/>
        <v/>
      </c>
      <c r="T1418" t="str">
        <f t="shared" si="95"/>
        <v/>
      </c>
      <c r="U1418" t="str">
        <f>IF(B1418="","",VLOOKUP(B1418,CODES!$A$2:$B$6,2,FALSE))</f>
        <v/>
      </c>
      <c r="V1418" t="str">
        <f>IF(C1418="","",LOOKUP(C1418,{0,1,5,9,13,17,21},{"&lt;1 credits","1 - 4 credits","5 - 8 credits","9 - 12 credits","13 - 16 credits","17 - 20 credits","21 + credits"}))</f>
        <v/>
      </c>
      <c r="W1418" t="str">
        <f>IF(V1418="","",VLOOKUP(V1418,CODES!$G$2:$H$8,2,FALSE))</f>
        <v/>
      </c>
      <c r="X1418" t="str">
        <f>IF(AND(ISBLANK(F1418),ISBLANK(G1418)),IF(D1418="","",VLOOKUP(D1418,CODES!$K$2:$L$8,2,FALSE)),IF(ISBLANK(G1418),VLOOKUP(D1418,CODES!$K$2:$L$8,2,FALSE)&amp;","&amp;VLOOKUP(F1418,CODES!$K$2:$L$8,2,FALSE),VLOOKUP(D1418,CODES!$K$2:$L$8,2,FALSE)&amp;","&amp;VLOOKUP(F1418,CODES!$K$2:$L$8,2,FALSE)&amp;","&amp;VLOOKUP(G1418,CODES!$K$2:$L$8,2,FALSE)))</f>
        <v/>
      </c>
      <c r="Y1418" t="str">
        <f>IF(AND(ISBLANK(H1418),ISBLANK(I1418)),IF(E1418="","",VLOOKUP(E1418,CODES!$C$2:$D$28,2,FALSE)),IF(ISBLANK(I1418),VLOOKUP(E1418,CODES!$C$2:$D$28,2,FALSE)&amp;","&amp;VLOOKUP(H1418,CODES!$C$2:$D$28,2,FALSE),VLOOKUP(E1418,CODES!$C$2:$D$28,2,FALSE)&amp;","&amp;VLOOKUP(H1418,CODES!$C$2:$D$28,2,FALSE)&amp;","&amp;VLOOKUP(I1418,CODES!$C$2:$D$28,2,FALSE)))</f>
        <v/>
      </c>
      <c r="Z1418" t="str">
        <f t="shared" si="96"/>
        <v/>
      </c>
      <c r="AA1418" t="str">
        <f>IF(Z1418="","",VLOOKUP(Z1418,CODES!$E$2:$F$73,2,FALSE))</f>
        <v/>
      </c>
    </row>
    <row r="1419" spans="10:27" x14ac:dyDescent="0.25">
      <c r="J1419" s="5"/>
      <c r="Q1419" t="str">
        <f t="shared" si="93"/>
        <v/>
      </c>
      <c r="S1419" t="str">
        <f t="shared" si="94"/>
        <v/>
      </c>
      <c r="T1419" t="str">
        <f t="shared" si="95"/>
        <v/>
      </c>
      <c r="U1419" t="str">
        <f>IF(B1419="","",VLOOKUP(B1419,CODES!$A$2:$B$6,2,FALSE))</f>
        <v/>
      </c>
      <c r="V1419" t="str">
        <f>IF(C1419="","",LOOKUP(C1419,{0,1,5,9,13,17,21},{"&lt;1 credits","1 - 4 credits","5 - 8 credits","9 - 12 credits","13 - 16 credits","17 - 20 credits","21 + credits"}))</f>
        <v/>
      </c>
      <c r="W1419" t="str">
        <f>IF(V1419="","",VLOOKUP(V1419,CODES!$G$2:$H$8,2,FALSE))</f>
        <v/>
      </c>
      <c r="X1419" t="str">
        <f>IF(AND(ISBLANK(F1419),ISBLANK(G1419)),IF(D1419="","",VLOOKUP(D1419,CODES!$K$2:$L$8,2,FALSE)),IF(ISBLANK(G1419),VLOOKUP(D1419,CODES!$K$2:$L$8,2,FALSE)&amp;","&amp;VLOOKUP(F1419,CODES!$K$2:$L$8,2,FALSE),VLOOKUP(D1419,CODES!$K$2:$L$8,2,FALSE)&amp;","&amp;VLOOKUP(F1419,CODES!$K$2:$L$8,2,FALSE)&amp;","&amp;VLOOKUP(G1419,CODES!$K$2:$L$8,2,FALSE)))</f>
        <v/>
      </c>
      <c r="Y1419" t="str">
        <f>IF(AND(ISBLANK(H1419),ISBLANK(I1419)),IF(E1419="","",VLOOKUP(E1419,CODES!$C$2:$D$28,2,FALSE)),IF(ISBLANK(I1419),VLOOKUP(E1419,CODES!$C$2:$D$28,2,FALSE)&amp;","&amp;VLOOKUP(H1419,CODES!$C$2:$D$28,2,FALSE),VLOOKUP(E1419,CODES!$C$2:$D$28,2,FALSE)&amp;","&amp;VLOOKUP(H1419,CODES!$C$2:$D$28,2,FALSE)&amp;","&amp;VLOOKUP(I1419,CODES!$C$2:$D$28,2,FALSE)))</f>
        <v/>
      </c>
      <c r="Z1419" t="str">
        <f t="shared" si="96"/>
        <v/>
      </c>
      <c r="AA1419" t="str">
        <f>IF(Z1419="","",VLOOKUP(Z1419,CODES!$E$2:$F$73,2,FALSE))</f>
        <v/>
      </c>
    </row>
    <row r="1420" spans="10:27" x14ac:dyDescent="0.25">
      <c r="J1420" s="5"/>
      <c r="Q1420" t="str">
        <f t="shared" si="93"/>
        <v/>
      </c>
      <c r="S1420" t="str">
        <f t="shared" si="94"/>
        <v/>
      </c>
      <c r="T1420" t="str">
        <f t="shared" si="95"/>
        <v/>
      </c>
      <c r="U1420" t="str">
        <f>IF(B1420="","",VLOOKUP(B1420,CODES!$A$2:$B$6,2,FALSE))</f>
        <v/>
      </c>
      <c r="V1420" t="str">
        <f>IF(C1420="","",LOOKUP(C1420,{0,1,5,9,13,17,21},{"&lt;1 credits","1 - 4 credits","5 - 8 credits","9 - 12 credits","13 - 16 credits","17 - 20 credits","21 + credits"}))</f>
        <v/>
      </c>
      <c r="W1420" t="str">
        <f>IF(V1420="","",VLOOKUP(V1420,CODES!$G$2:$H$8,2,FALSE))</f>
        <v/>
      </c>
      <c r="X1420" t="str">
        <f>IF(AND(ISBLANK(F1420),ISBLANK(G1420)),IF(D1420="","",VLOOKUP(D1420,CODES!$K$2:$L$8,2,FALSE)),IF(ISBLANK(G1420),VLOOKUP(D1420,CODES!$K$2:$L$8,2,FALSE)&amp;","&amp;VLOOKUP(F1420,CODES!$K$2:$L$8,2,FALSE),VLOOKUP(D1420,CODES!$K$2:$L$8,2,FALSE)&amp;","&amp;VLOOKUP(F1420,CODES!$K$2:$L$8,2,FALSE)&amp;","&amp;VLOOKUP(G1420,CODES!$K$2:$L$8,2,FALSE)))</f>
        <v/>
      </c>
      <c r="Y1420" t="str">
        <f>IF(AND(ISBLANK(H1420),ISBLANK(I1420)),IF(E1420="","",VLOOKUP(E1420,CODES!$C$2:$D$28,2,FALSE)),IF(ISBLANK(I1420),VLOOKUP(E1420,CODES!$C$2:$D$28,2,FALSE)&amp;","&amp;VLOOKUP(H1420,CODES!$C$2:$D$28,2,FALSE),VLOOKUP(E1420,CODES!$C$2:$D$28,2,FALSE)&amp;","&amp;VLOOKUP(H1420,CODES!$C$2:$D$28,2,FALSE)&amp;","&amp;VLOOKUP(I1420,CODES!$C$2:$D$28,2,FALSE)))</f>
        <v/>
      </c>
      <c r="Z1420" t="str">
        <f t="shared" si="96"/>
        <v/>
      </c>
      <c r="AA1420" t="str">
        <f>IF(Z1420="","",VLOOKUP(Z1420,CODES!$E$2:$F$73,2,FALSE))</f>
        <v/>
      </c>
    </row>
    <row r="1421" spans="10:27" x14ac:dyDescent="0.25">
      <c r="J1421" s="5"/>
      <c r="Q1421" t="str">
        <f t="shared" si="93"/>
        <v/>
      </c>
      <c r="S1421" t="str">
        <f t="shared" si="94"/>
        <v/>
      </c>
      <c r="T1421" t="str">
        <f t="shared" si="95"/>
        <v/>
      </c>
      <c r="U1421" t="str">
        <f>IF(B1421="","",VLOOKUP(B1421,CODES!$A$2:$B$6,2,FALSE))</f>
        <v/>
      </c>
      <c r="V1421" t="str">
        <f>IF(C1421="","",LOOKUP(C1421,{0,1,5,9,13,17,21},{"&lt;1 credits","1 - 4 credits","5 - 8 credits","9 - 12 credits","13 - 16 credits","17 - 20 credits","21 + credits"}))</f>
        <v/>
      </c>
      <c r="W1421" t="str">
        <f>IF(V1421="","",VLOOKUP(V1421,CODES!$G$2:$H$8,2,FALSE))</f>
        <v/>
      </c>
      <c r="X1421" t="str">
        <f>IF(AND(ISBLANK(F1421),ISBLANK(G1421)),IF(D1421="","",VLOOKUP(D1421,CODES!$K$2:$L$8,2,FALSE)),IF(ISBLANK(G1421),VLOOKUP(D1421,CODES!$K$2:$L$8,2,FALSE)&amp;","&amp;VLOOKUP(F1421,CODES!$K$2:$L$8,2,FALSE),VLOOKUP(D1421,CODES!$K$2:$L$8,2,FALSE)&amp;","&amp;VLOOKUP(F1421,CODES!$K$2:$L$8,2,FALSE)&amp;","&amp;VLOOKUP(G1421,CODES!$K$2:$L$8,2,FALSE)))</f>
        <v/>
      </c>
      <c r="Y1421" t="str">
        <f>IF(AND(ISBLANK(H1421),ISBLANK(I1421)),IF(E1421="","",VLOOKUP(E1421,CODES!$C$2:$D$28,2,FALSE)),IF(ISBLANK(I1421),VLOOKUP(E1421,CODES!$C$2:$D$28,2,FALSE)&amp;","&amp;VLOOKUP(H1421,CODES!$C$2:$D$28,2,FALSE),VLOOKUP(E1421,CODES!$C$2:$D$28,2,FALSE)&amp;","&amp;VLOOKUP(H1421,CODES!$C$2:$D$28,2,FALSE)&amp;","&amp;VLOOKUP(I1421,CODES!$C$2:$D$28,2,FALSE)))</f>
        <v/>
      </c>
      <c r="Z1421" t="str">
        <f t="shared" si="96"/>
        <v/>
      </c>
      <c r="AA1421" t="str">
        <f>IF(Z1421="","",VLOOKUP(Z1421,CODES!$E$2:$F$73,2,FALSE))</f>
        <v/>
      </c>
    </row>
    <row r="1422" spans="10:27" x14ac:dyDescent="0.25">
      <c r="J1422" s="5"/>
      <c r="Q1422" t="str">
        <f t="shared" si="93"/>
        <v/>
      </c>
      <c r="S1422" t="str">
        <f t="shared" si="94"/>
        <v/>
      </c>
      <c r="T1422" t="str">
        <f t="shared" si="95"/>
        <v/>
      </c>
      <c r="U1422" t="str">
        <f>IF(B1422="","",VLOOKUP(B1422,CODES!$A$2:$B$6,2,FALSE))</f>
        <v/>
      </c>
      <c r="V1422" t="str">
        <f>IF(C1422="","",LOOKUP(C1422,{0,1,5,9,13,17,21},{"&lt;1 credits","1 - 4 credits","5 - 8 credits","9 - 12 credits","13 - 16 credits","17 - 20 credits","21 + credits"}))</f>
        <v/>
      </c>
      <c r="W1422" t="str">
        <f>IF(V1422="","",VLOOKUP(V1422,CODES!$G$2:$H$8,2,FALSE))</f>
        <v/>
      </c>
      <c r="X1422" t="str">
        <f>IF(AND(ISBLANK(F1422),ISBLANK(G1422)),IF(D1422="","",VLOOKUP(D1422,CODES!$K$2:$L$8,2,FALSE)),IF(ISBLANK(G1422),VLOOKUP(D1422,CODES!$K$2:$L$8,2,FALSE)&amp;","&amp;VLOOKUP(F1422,CODES!$K$2:$L$8,2,FALSE),VLOOKUP(D1422,CODES!$K$2:$L$8,2,FALSE)&amp;","&amp;VLOOKUP(F1422,CODES!$K$2:$L$8,2,FALSE)&amp;","&amp;VLOOKUP(G1422,CODES!$K$2:$L$8,2,FALSE)))</f>
        <v/>
      </c>
      <c r="Y1422" t="str">
        <f>IF(AND(ISBLANK(H1422),ISBLANK(I1422)),IF(E1422="","",VLOOKUP(E1422,CODES!$C$2:$D$28,2,FALSE)),IF(ISBLANK(I1422),VLOOKUP(E1422,CODES!$C$2:$D$28,2,FALSE)&amp;","&amp;VLOOKUP(H1422,CODES!$C$2:$D$28,2,FALSE),VLOOKUP(E1422,CODES!$C$2:$D$28,2,FALSE)&amp;","&amp;VLOOKUP(H1422,CODES!$C$2:$D$28,2,FALSE)&amp;","&amp;VLOOKUP(I1422,CODES!$C$2:$D$28,2,FALSE)))</f>
        <v/>
      </c>
      <c r="Z1422" t="str">
        <f t="shared" si="96"/>
        <v/>
      </c>
      <c r="AA1422" t="str">
        <f>IF(Z1422="","",VLOOKUP(Z1422,CODES!$E$2:$F$73,2,FALSE))</f>
        <v/>
      </c>
    </row>
    <row r="1423" spans="10:27" x14ac:dyDescent="0.25">
      <c r="J1423" s="5"/>
      <c r="Q1423" t="str">
        <f t="shared" si="93"/>
        <v/>
      </c>
      <c r="S1423" t="str">
        <f t="shared" si="94"/>
        <v/>
      </c>
      <c r="T1423" t="str">
        <f t="shared" si="95"/>
        <v/>
      </c>
      <c r="U1423" t="str">
        <f>IF(B1423="","",VLOOKUP(B1423,CODES!$A$2:$B$6,2,FALSE))</f>
        <v/>
      </c>
      <c r="V1423" t="str">
        <f>IF(C1423="","",LOOKUP(C1423,{0,1,5,9,13,17,21},{"&lt;1 credits","1 - 4 credits","5 - 8 credits","9 - 12 credits","13 - 16 credits","17 - 20 credits","21 + credits"}))</f>
        <v/>
      </c>
      <c r="W1423" t="str">
        <f>IF(V1423="","",VLOOKUP(V1423,CODES!$G$2:$H$8,2,FALSE))</f>
        <v/>
      </c>
      <c r="X1423" t="str">
        <f>IF(AND(ISBLANK(F1423),ISBLANK(G1423)),IF(D1423="","",VLOOKUP(D1423,CODES!$K$2:$L$8,2,FALSE)),IF(ISBLANK(G1423),VLOOKUP(D1423,CODES!$K$2:$L$8,2,FALSE)&amp;","&amp;VLOOKUP(F1423,CODES!$K$2:$L$8,2,FALSE),VLOOKUP(D1423,CODES!$K$2:$L$8,2,FALSE)&amp;","&amp;VLOOKUP(F1423,CODES!$K$2:$L$8,2,FALSE)&amp;","&amp;VLOOKUP(G1423,CODES!$K$2:$L$8,2,FALSE)))</f>
        <v/>
      </c>
      <c r="Y1423" t="str">
        <f>IF(AND(ISBLANK(H1423),ISBLANK(I1423)),IF(E1423="","",VLOOKUP(E1423,CODES!$C$2:$D$28,2,FALSE)),IF(ISBLANK(I1423),VLOOKUP(E1423,CODES!$C$2:$D$28,2,FALSE)&amp;","&amp;VLOOKUP(H1423,CODES!$C$2:$D$28,2,FALSE),VLOOKUP(E1423,CODES!$C$2:$D$28,2,FALSE)&amp;","&amp;VLOOKUP(H1423,CODES!$C$2:$D$28,2,FALSE)&amp;","&amp;VLOOKUP(I1423,CODES!$C$2:$D$28,2,FALSE)))</f>
        <v/>
      </c>
      <c r="Z1423" t="str">
        <f t="shared" si="96"/>
        <v/>
      </c>
      <c r="AA1423" t="str">
        <f>IF(Z1423="","",VLOOKUP(Z1423,CODES!$E$2:$F$73,2,FALSE))</f>
        <v/>
      </c>
    </row>
    <row r="1424" spans="10:27" x14ac:dyDescent="0.25">
      <c r="J1424" s="5"/>
      <c r="Q1424" t="str">
        <f t="shared" si="93"/>
        <v/>
      </c>
      <c r="S1424" t="str">
        <f t="shared" si="94"/>
        <v/>
      </c>
      <c r="T1424" t="str">
        <f t="shared" si="95"/>
        <v/>
      </c>
      <c r="U1424" t="str">
        <f>IF(B1424="","",VLOOKUP(B1424,CODES!$A$2:$B$6,2,FALSE))</f>
        <v/>
      </c>
      <c r="V1424" t="str">
        <f>IF(C1424="","",LOOKUP(C1424,{0,1,5,9,13,17,21},{"&lt;1 credits","1 - 4 credits","5 - 8 credits","9 - 12 credits","13 - 16 credits","17 - 20 credits","21 + credits"}))</f>
        <v/>
      </c>
      <c r="W1424" t="str">
        <f>IF(V1424="","",VLOOKUP(V1424,CODES!$G$2:$H$8,2,FALSE))</f>
        <v/>
      </c>
      <c r="X1424" t="str">
        <f>IF(AND(ISBLANK(F1424),ISBLANK(G1424)),IF(D1424="","",VLOOKUP(D1424,CODES!$K$2:$L$8,2,FALSE)),IF(ISBLANK(G1424),VLOOKUP(D1424,CODES!$K$2:$L$8,2,FALSE)&amp;","&amp;VLOOKUP(F1424,CODES!$K$2:$L$8,2,FALSE),VLOOKUP(D1424,CODES!$K$2:$L$8,2,FALSE)&amp;","&amp;VLOOKUP(F1424,CODES!$K$2:$L$8,2,FALSE)&amp;","&amp;VLOOKUP(G1424,CODES!$K$2:$L$8,2,FALSE)))</f>
        <v/>
      </c>
      <c r="Y1424" t="str">
        <f>IF(AND(ISBLANK(H1424),ISBLANK(I1424)),IF(E1424="","",VLOOKUP(E1424,CODES!$C$2:$D$28,2,FALSE)),IF(ISBLANK(I1424),VLOOKUP(E1424,CODES!$C$2:$D$28,2,FALSE)&amp;","&amp;VLOOKUP(H1424,CODES!$C$2:$D$28,2,FALSE),VLOOKUP(E1424,CODES!$C$2:$D$28,2,FALSE)&amp;","&amp;VLOOKUP(H1424,CODES!$C$2:$D$28,2,FALSE)&amp;","&amp;VLOOKUP(I1424,CODES!$C$2:$D$28,2,FALSE)))</f>
        <v/>
      </c>
      <c r="Z1424" t="str">
        <f t="shared" si="96"/>
        <v/>
      </c>
      <c r="AA1424" t="str">
        <f>IF(Z1424="","",VLOOKUP(Z1424,CODES!$E$2:$F$73,2,FALSE))</f>
        <v/>
      </c>
    </row>
    <row r="1425" spans="10:27" x14ac:dyDescent="0.25">
      <c r="J1425" s="5"/>
      <c r="Q1425" t="str">
        <f t="shared" si="93"/>
        <v/>
      </c>
      <c r="S1425" t="str">
        <f t="shared" si="94"/>
        <v/>
      </c>
      <c r="T1425" t="str">
        <f t="shared" si="95"/>
        <v/>
      </c>
      <c r="U1425" t="str">
        <f>IF(B1425="","",VLOOKUP(B1425,CODES!$A$2:$B$6,2,FALSE))</f>
        <v/>
      </c>
      <c r="V1425" t="str">
        <f>IF(C1425="","",LOOKUP(C1425,{0,1,5,9,13,17,21},{"&lt;1 credits","1 - 4 credits","5 - 8 credits","9 - 12 credits","13 - 16 credits","17 - 20 credits","21 + credits"}))</f>
        <v/>
      </c>
      <c r="W1425" t="str">
        <f>IF(V1425="","",VLOOKUP(V1425,CODES!$G$2:$H$8,2,FALSE))</f>
        <v/>
      </c>
      <c r="X1425" t="str">
        <f>IF(AND(ISBLANK(F1425),ISBLANK(G1425)),IF(D1425="","",VLOOKUP(D1425,CODES!$K$2:$L$8,2,FALSE)),IF(ISBLANK(G1425),VLOOKUP(D1425,CODES!$K$2:$L$8,2,FALSE)&amp;","&amp;VLOOKUP(F1425,CODES!$K$2:$L$8,2,FALSE),VLOOKUP(D1425,CODES!$K$2:$L$8,2,FALSE)&amp;","&amp;VLOOKUP(F1425,CODES!$K$2:$L$8,2,FALSE)&amp;","&amp;VLOOKUP(G1425,CODES!$K$2:$L$8,2,FALSE)))</f>
        <v/>
      </c>
      <c r="Y1425" t="str">
        <f>IF(AND(ISBLANK(H1425),ISBLANK(I1425)),IF(E1425="","",VLOOKUP(E1425,CODES!$C$2:$D$28,2,FALSE)),IF(ISBLANK(I1425),VLOOKUP(E1425,CODES!$C$2:$D$28,2,FALSE)&amp;","&amp;VLOOKUP(H1425,CODES!$C$2:$D$28,2,FALSE),VLOOKUP(E1425,CODES!$C$2:$D$28,2,FALSE)&amp;","&amp;VLOOKUP(H1425,CODES!$C$2:$D$28,2,FALSE)&amp;","&amp;VLOOKUP(I1425,CODES!$C$2:$D$28,2,FALSE)))</f>
        <v/>
      </c>
      <c r="Z1425" t="str">
        <f t="shared" si="96"/>
        <v/>
      </c>
      <c r="AA1425" t="str">
        <f>IF(Z1425="","",VLOOKUP(Z1425,CODES!$E$2:$F$73,2,FALSE))</f>
        <v/>
      </c>
    </row>
    <row r="1426" spans="10:27" x14ac:dyDescent="0.25">
      <c r="J1426" s="5"/>
      <c r="Q1426" t="str">
        <f t="shared" si="93"/>
        <v/>
      </c>
      <c r="S1426" t="str">
        <f t="shared" si="94"/>
        <v/>
      </c>
      <c r="T1426" t="str">
        <f t="shared" si="95"/>
        <v/>
      </c>
      <c r="U1426" t="str">
        <f>IF(B1426="","",VLOOKUP(B1426,CODES!$A$2:$B$6,2,FALSE))</f>
        <v/>
      </c>
      <c r="V1426" t="str">
        <f>IF(C1426="","",LOOKUP(C1426,{0,1,5,9,13,17,21},{"&lt;1 credits","1 - 4 credits","5 - 8 credits","9 - 12 credits","13 - 16 credits","17 - 20 credits","21 + credits"}))</f>
        <v/>
      </c>
      <c r="W1426" t="str">
        <f>IF(V1426="","",VLOOKUP(V1426,CODES!$G$2:$H$8,2,FALSE))</f>
        <v/>
      </c>
      <c r="X1426" t="str">
        <f>IF(AND(ISBLANK(F1426),ISBLANK(G1426)),IF(D1426="","",VLOOKUP(D1426,CODES!$K$2:$L$8,2,FALSE)),IF(ISBLANK(G1426),VLOOKUP(D1426,CODES!$K$2:$L$8,2,FALSE)&amp;","&amp;VLOOKUP(F1426,CODES!$K$2:$L$8,2,FALSE),VLOOKUP(D1426,CODES!$K$2:$L$8,2,FALSE)&amp;","&amp;VLOOKUP(F1426,CODES!$K$2:$L$8,2,FALSE)&amp;","&amp;VLOOKUP(G1426,CODES!$K$2:$L$8,2,FALSE)))</f>
        <v/>
      </c>
      <c r="Y1426" t="str">
        <f>IF(AND(ISBLANK(H1426),ISBLANK(I1426)),IF(E1426="","",VLOOKUP(E1426,CODES!$C$2:$D$28,2,FALSE)),IF(ISBLANK(I1426),VLOOKUP(E1426,CODES!$C$2:$D$28,2,FALSE)&amp;","&amp;VLOOKUP(H1426,CODES!$C$2:$D$28,2,FALSE),VLOOKUP(E1426,CODES!$C$2:$D$28,2,FALSE)&amp;","&amp;VLOOKUP(H1426,CODES!$C$2:$D$28,2,FALSE)&amp;","&amp;VLOOKUP(I1426,CODES!$C$2:$D$28,2,FALSE)))</f>
        <v/>
      </c>
      <c r="Z1426" t="str">
        <f t="shared" si="96"/>
        <v/>
      </c>
      <c r="AA1426" t="str">
        <f>IF(Z1426="","",VLOOKUP(Z1426,CODES!$E$2:$F$73,2,FALSE))</f>
        <v/>
      </c>
    </row>
    <row r="1427" spans="10:27" x14ac:dyDescent="0.25">
      <c r="J1427" s="5"/>
      <c r="Q1427" t="str">
        <f t="shared" si="93"/>
        <v/>
      </c>
      <c r="S1427" t="str">
        <f t="shared" si="94"/>
        <v/>
      </c>
      <c r="T1427" t="str">
        <f t="shared" si="95"/>
        <v/>
      </c>
      <c r="U1427" t="str">
        <f>IF(B1427="","",VLOOKUP(B1427,CODES!$A$2:$B$6,2,FALSE))</f>
        <v/>
      </c>
      <c r="V1427" t="str">
        <f>IF(C1427="","",LOOKUP(C1427,{0,1,5,9,13,17,21},{"&lt;1 credits","1 - 4 credits","5 - 8 credits","9 - 12 credits","13 - 16 credits","17 - 20 credits","21 + credits"}))</f>
        <v/>
      </c>
      <c r="W1427" t="str">
        <f>IF(V1427="","",VLOOKUP(V1427,CODES!$G$2:$H$8,2,FALSE))</f>
        <v/>
      </c>
      <c r="X1427" t="str">
        <f>IF(AND(ISBLANK(F1427),ISBLANK(G1427)),IF(D1427="","",VLOOKUP(D1427,CODES!$K$2:$L$8,2,FALSE)),IF(ISBLANK(G1427),VLOOKUP(D1427,CODES!$K$2:$L$8,2,FALSE)&amp;","&amp;VLOOKUP(F1427,CODES!$K$2:$L$8,2,FALSE),VLOOKUP(D1427,CODES!$K$2:$L$8,2,FALSE)&amp;","&amp;VLOOKUP(F1427,CODES!$K$2:$L$8,2,FALSE)&amp;","&amp;VLOOKUP(G1427,CODES!$K$2:$L$8,2,FALSE)))</f>
        <v/>
      </c>
      <c r="Y1427" t="str">
        <f>IF(AND(ISBLANK(H1427),ISBLANK(I1427)),IF(E1427="","",VLOOKUP(E1427,CODES!$C$2:$D$28,2,FALSE)),IF(ISBLANK(I1427),VLOOKUP(E1427,CODES!$C$2:$D$28,2,FALSE)&amp;","&amp;VLOOKUP(H1427,CODES!$C$2:$D$28,2,FALSE),VLOOKUP(E1427,CODES!$C$2:$D$28,2,FALSE)&amp;","&amp;VLOOKUP(H1427,CODES!$C$2:$D$28,2,FALSE)&amp;","&amp;VLOOKUP(I1427,CODES!$C$2:$D$28,2,FALSE)))</f>
        <v/>
      </c>
      <c r="Z1427" t="str">
        <f t="shared" si="96"/>
        <v/>
      </c>
      <c r="AA1427" t="str">
        <f>IF(Z1427="","",VLOOKUP(Z1427,CODES!$E$2:$F$73,2,FALSE))</f>
        <v/>
      </c>
    </row>
    <row r="1428" spans="10:27" x14ac:dyDescent="0.25">
      <c r="J1428" s="5"/>
      <c r="Q1428" t="str">
        <f t="shared" si="93"/>
        <v/>
      </c>
      <c r="S1428" t="str">
        <f t="shared" si="94"/>
        <v/>
      </c>
      <c r="T1428" t="str">
        <f t="shared" si="95"/>
        <v/>
      </c>
      <c r="U1428" t="str">
        <f>IF(B1428="","",VLOOKUP(B1428,CODES!$A$2:$B$6,2,FALSE))</f>
        <v/>
      </c>
      <c r="V1428" t="str">
        <f>IF(C1428="","",LOOKUP(C1428,{0,1,5,9,13,17,21},{"&lt;1 credits","1 - 4 credits","5 - 8 credits","9 - 12 credits","13 - 16 credits","17 - 20 credits","21 + credits"}))</f>
        <v/>
      </c>
      <c r="W1428" t="str">
        <f>IF(V1428="","",VLOOKUP(V1428,CODES!$G$2:$H$8,2,FALSE))</f>
        <v/>
      </c>
      <c r="X1428" t="str">
        <f>IF(AND(ISBLANK(F1428),ISBLANK(G1428)),IF(D1428="","",VLOOKUP(D1428,CODES!$K$2:$L$8,2,FALSE)),IF(ISBLANK(G1428),VLOOKUP(D1428,CODES!$K$2:$L$8,2,FALSE)&amp;","&amp;VLOOKUP(F1428,CODES!$K$2:$L$8,2,FALSE),VLOOKUP(D1428,CODES!$K$2:$L$8,2,FALSE)&amp;","&amp;VLOOKUP(F1428,CODES!$K$2:$L$8,2,FALSE)&amp;","&amp;VLOOKUP(G1428,CODES!$K$2:$L$8,2,FALSE)))</f>
        <v/>
      </c>
      <c r="Y1428" t="str">
        <f>IF(AND(ISBLANK(H1428),ISBLANK(I1428)),IF(E1428="","",VLOOKUP(E1428,CODES!$C$2:$D$28,2,FALSE)),IF(ISBLANK(I1428),VLOOKUP(E1428,CODES!$C$2:$D$28,2,FALSE)&amp;","&amp;VLOOKUP(H1428,CODES!$C$2:$D$28,2,FALSE),VLOOKUP(E1428,CODES!$C$2:$D$28,2,FALSE)&amp;","&amp;VLOOKUP(H1428,CODES!$C$2:$D$28,2,FALSE)&amp;","&amp;VLOOKUP(I1428,CODES!$C$2:$D$28,2,FALSE)))</f>
        <v/>
      </c>
      <c r="Z1428" t="str">
        <f t="shared" si="96"/>
        <v/>
      </c>
      <c r="AA1428" t="str">
        <f>IF(Z1428="","",VLOOKUP(Z1428,CODES!$E$2:$F$73,2,FALSE))</f>
        <v/>
      </c>
    </row>
    <row r="1429" spans="10:27" x14ac:dyDescent="0.25">
      <c r="J1429" s="5"/>
      <c r="Q1429" t="str">
        <f t="shared" si="93"/>
        <v/>
      </c>
      <c r="S1429" t="str">
        <f t="shared" si="94"/>
        <v/>
      </c>
      <c r="T1429" t="str">
        <f t="shared" si="95"/>
        <v/>
      </c>
      <c r="U1429" t="str">
        <f>IF(B1429="","",VLOOKUP(B1429,CODES!$A$2:$B$6,2,FALSE))</f>
        <v/>
      </c>
      <c r="V1429" t="str">
        <f>IF(C1429="","",LOOKUP(C1429,{0,1,5,9,13,17,21},{"&lt;1 credits","1 - 4 credits","5 - 8 credits","9 - 12 credits","13 - 16 credits","17 - 20 credits","21 + credits"}))</f>
        <v/>
      </c>
      <c r="W1429" t="str">
        <f>IF(V1429="","",VLOOKUP(V1429,CODES!$G$2:$H$8,2,FALSE))</f>
        <v/>
      </c>
      <c r="X1429" t="str">
        <f>IF(AND(ISBLANK(F1429),ISBLANK(G1429)),IF(D1429="","",VLOOKUP(D1429,CODES!$K$2:$L$8,2,FALSE)),IF(ISBLANK(G1429),VLOOKUP(D1429,CODES!$K$2:$L$8,2,FALSE)&amp;","&amp;VLOOKUP(F1429,CODES!$K$2:$L$8,2,FALSE),VLOOKUP(D1429,CODES!$K$2:$L$8,2,FALSE)&amp;","&amp;VLOOKUP(F1429,CODES!$K$2:$L$8,2,FALSE)&amp;","&amp;VLOOKUP(G1429,CODES!$K$2:$L$8,2,FALSE)))</f>
        <v/>
      </c>
      <c r="Y1429" t="str">
        <f>IF(AND(ISBLANK(H1429),ISBLANK(I1429)),IF(E1429="","",VLOOKUP(E1429,CODES!$C$2:$D$28,2,FALSE)),IF(ISBLANK(I1429),VLOOKUP(E1429,CODES!$C$2:$D$28,2,FALSE)&amp;","&amp;VLOOKUP(H1429,CODES!$C$2:$D$28,2,FALSE),VLOOKUP(E1429,CODES!$C$2:$D$28,2,FALSE)&amp;","&amp;VLOOKUP(H1429,CODES!$C$2:$D$28,2,FALSE)&amp;","&amp;VLOOKUP(I1429,CODES!$C$2:$D$28,2,FALSE)))</f>
        <v/>
      </c>
      <c r="Z1429" t="str">
        <f t="shared" si="96"/>
        <v/>
      </c>
      <c r="AA1429" t="str">
        <f>IF(Z1429="","",VLOOKUP(Z1429,CODES!$E$2:$F$73,2,FALSE))</f>
        <v/>
      </c>
    </row>
    <row r="1430" spans="10:27" x14ac:dyDescent="0.25">
      <c r="J1430" s="5"/>
      <c r="Q1430" t="str">
        <f t="shared" si="93"/>
        <v/>
      </c>
      <c r="S1430" t="str">
        <f t="shared" si="94"/>
        <v/>
      </c>
      <c r="T1430" t="str">
        <f t="shared" si="95"/>
        <v/>
      </c>
      <c r="U1430" t="str">
        <f>IF(B1430="","",VLOOKUP(B1430,CODES!$A$2:$B$6,2,FALSE))</f>
        <v/>
      </c>
      <c r="V1430" t="str">
        <f>IF(C1430="","",LOOKUP(C1430,{0,1,5,9,13,17,21},{"&lt;1 credits","1 - 4 credits","5 - 8 credits","9 - 12 credits","13 - 16 credits","17 - 20 credits","21 + credits"}))</f>
        <v/>
      </c>
      <c r="W1430" t="str">
        <f>IF(V1430="","",VLOOKUP(V1430,CODES!$G$2:$H$8,2,FALSE))</f>
        <v/>
      </c>
      <c r="X1430" t="str">
        <f>IF(AND(ISBLANK(F1430),ISBLANK(G1430)),IF(D1430="","",VLOOKUP(D1430,CODES!$K$2:$L$8,2,FALSE)),IF(ISBLANK(G1430),VLOOKUP(D1430,CODES!$K$2:$L$8,2,FALSE)&amp;","&amp;VLOOKUP(F1430,CODES!$K$2:$L$8,2,FALSE),VLOOKUP(D1430,CODES!$K$2:$L$8,2,FALSE)&amp;","&amp;VLOOKUP(F1430,CODES!$K$2:$L$8,2,FALSE)&amp;","&amp;VLOOKUP(G1430,CODES!$K$2:$L$8,2,FALSE)))</f>
        <v/>
      </c>
      <c r="Y1430" t="str">
        <f>IF(AND(ISBLANK(H1430),ISBLANK(I1430)),IF(E1430="","",VLOOKUP(E1430,CODES!$C$2:$D$28,2,FALSE)),IF(ISBLANK(I1430),VLOOKUP(E1430,CODES!$C$2:$D$28,2,FALSE)&amp;","&amp;VLOOKUP(H1430,CODES!$C$2:$D$28,2,FALSE),VLOOKUP(E1430,CODES!$C$2:$D$28,2,FALSE)&amp;","&amp;VLOOKUP(H1430,CODES!$C$2:$D$28,2,FALSE)&amp;","&amp;VLOOKUP(I1430,CODES!$C$2:$D$28,2,FALSE)))</f>
        <v/>
      </c>
      <c r="Z1430" t="str">
        <f t="shared" si="96"/>
        <v/>
      </c>
      <c r="AA1430" t="str">
        <f>IF(Z1430="","",VLOOKUP(Z1430,CODES!$E$2:$F$73,2,FALSE))</f>
        <v/>
      </c>
    </row>
    <row r="1431" spans="10:27" x14ac:dyDescent="0.25">
      <c r="J1431" s="5"/>
      <c r="Q1431" t="str">
        <f t="shared" si="93"/>
        <v/>
      </c>
      <c r="S1431" t="str">
        <f t="shared" si="94"/>
        <v/>
      </c>
      <c r="T1431" t="str">
        <f t="shared" si="95"/>
        <v/>
      </c>
      <c r="U1431" t="str">
        <f>IF(B1431="","",VLOOKUP(B1431,CODES!$A$2:$B$6,2,FALSE))</f>
        <v/>
      </c>
      <c r="V1431" t="str">
        <f>IF(C1431="","",LOOKUP(C1431,{0,1,5,9,13,17,21},{"&lt;1 credits","1 - 4 credits","5 - 8 credits","9 - 12 credits","13 - 16 credits","17 - 20 credits","21 + credits"}))</f>
        <v/>
      </c>
      <c r="W1431" t="str">
        <f>IF(V1431="","",VLOOKUP(V1431,CODES!$G$2:$H$8,2,FALSE))</f>
        <v/>
      </c>
      <c r="X1431" t="str">
        <f>IF(AND(ISBLANK(F1431),ISBLANK(G1431)),IF(D1431="","",VLOOKUP(D1431,CODES!$K$2:$L$8,2,FALSE)),IF(ISBLANK(G1431),VLOOKUP(D1431,CODES!$K$2:$L$8,2,FALSE)&amp;","&amp;VLOOKUP(F1431,CODES!$K$2:$L$8,2,FALSE),VLOOKUP(D1431,CODES!$K$2:$L$8,2,FALSE)&amp;","&amp;VLOOKUP(F1431,CODES!$K$2:$L$8,2,FALSE)&amp;","&amp;VLOOKUP(G1431,CODES!$K$2:$L$8,2,FALSE)))</f>
        <v/>
      </c>
      <c r="Y1431" t="str">
        <f>IF(AND(ISBLANK(H1431),ISBLANK(I1431)),IF(E1431="","",VLOOKUP(E1431,CODES!$C$2:$D$28,2,FALSE)),IF(ISBLANK(I1431),VLOOKUP(E1431,CODES!$C$2:$D$28,2,FALSE)&amp;","&amp;VLOOKUP(H1431,CODES!$C$2:$D$28,2,FALSE),VLOOKUP(E1431,CODES!$C$2:$D$28,2,FALSE)&amp;","&amp;VLOOKUP(H1431,CODES!$C$2:$D$28,2,FALSE)&amp;","&amp;VLOOKUP(I1431,CODES!$C$2:$D$28,2,FALSE)))</f>
        <v/>
      </c>
      <c r="Z1431" t="str">
        <f t="shared" si="96"/>
        <v/>
      </c>
      <c r="AA1431" t="str">
        <f>IF(Z1431="","",VLOOKUP(Z1431,CODES!$E$2:$F$73,2,FALSE))</f>
        <v/>
      </c>
    </row>
    <row r="1432" spans="10:27" x14ac:dyDescent="0.25">
      <c r="J1432" s="5"/>
      <c r="Q1432" t="str">
        <f t="shared" si="93"/>
        <v/>
      </c>
      <c r="S1432" t="str">
        <f t="shared" si="94"/>
        <v/>
      </c>
      <c r="T1432" t="str">
        <f t="shared" si="95"/>
        <v/>
      </c>
      <c r="U1432" t="str">
        <f>IF(B1432="","",VLOOKUP(B1432,CODES!$A$2:$B$6,2,FALSE))</f>
        <v/>
      </c>
      <c r="V1432" t="str">
        <f>IF(C1432="","",LOOKUP(C1432,{0,1,5,9,13,17,21},{"&lt;1 credits","1 - 4 credits","5 - 8 credits","9 - 12 credits","13 - 16 credits","17 - 20 credits","21 + credits"}))</f>
        <v/>
      </c>
      <c r="W1432" t="str">
        <f>IF(V1432="","",VLOOKUP(V1432,CODES!$G$2:$H$8,2,FALSE))</f>
        <v/>
      </c>
      <c r="X1432" t="str">
        <f>IF(AND(ISBLANK(F1432),ISBLANK(G1432)),IF(D1432="","",VLOOKUP(D1432,CODES!$K$2:$L$8,2,FALSE)),IF(ISBLANK(G1432),VLOOKUP(D1432,CODES!$K$2:$L$8,2,FALSE)&amp;","&amp;VLOOKUP(F1432,CODES!$K$2:$L$8,2,FALSE),VLOOKUP(D1432,CODES!$K$2:$L$8,2,FALSE)&amp;","&amp;VLOOKUP(F1432,CODES!$K$2:$L$8,2,FALSE)&amp;","&amp;VLOOKUP(G1432,CODES!$K$2:$L$8,2,FALSE)))</f>
        <v/>
      </c>
      <c r="Y1432" t="str">
        <f>IF(AND(ISBLANK(H1432),ISBLANK(I1432)),IF(E1432="","",VLOOKUP(E1432,CODES!$C$2:$D$28,2,FALSE)),IF(ISBLANK(I1432),VLOOKUP(E1432,CODES!$C$2:$D$28,2,FALSE)&amp;","&amp;VLOOKUP(H1432,CODES!$C$2:$D$28,2,FALSE),VLOOKUP(E1432,CODES!$C$2:$D$28,2,FALSE)&amp;","&amp;VLOOKUP(H1432,CODES!$C$2:$D$28,2,FALSE)&amp;","&amp;VLOOKUP(I1432,CODES!$C$2:$D$28,2,FALSE)))</f>
        <v/>
      </c>
      <c r="Z1432" t="str">
        <f t="shared" si="96"/>
        <v/>
      </c>
      <c r="AA1432" t="str">
        <f>IF(Z1432="","",VLOOKUP(Z1432,CODES!$E$2:$F$73,2,FALSE))</f>
        <v/>
      </c>
    </row>
    <row r="1433" spans="10:27" x14ac:dyDescent="0.25">
      <c r="J1433" s="5"/>
      <c r="Q1433" t="str">
        <f t="shared" si="93"/>
        <v/>
      </c>
      <c r="S1433" t="str">
        <f t="shared" si="94"/>
        <v/>
      </c>
      <c r="T1433" t="str">
        <f t="shared" si="95"/>
        <v/>
      </c>
      <c r="U1433" t="str">
        <f>IF(B1433="","",VLOOKUP(B1433,CODES!$A$2:$B$6,2,FALSE))</f>
        <v/>
      </c>
      <c r="V1433" t="str">
        <f>IF(C1433="","",LOOKUP(C1433,{0,1,5,9,13,17,21},{"&lt;1 credits","1 - 4 credits","5 - 8 credits","9 - 12 credits","13 - 16 credits","17 - 20 credits","21 + credits"}))</f>
        <v/>
      </c>
      <c r="W1433" t="str">
        <f>IF(V1433="","",VLOOKUP(V1433,CODES!$G$2:$H$8,2,FALSE))</f>
        <v/>
      </c>
      <c r="X1433" t="str">
        <f>IF(AND(ISBLANK(F1433),ISBLANK(G1433)),IF(D1433="","",VLOOKUP(D1433,CODES!$K$2:$L$8,2,FALSE)),IF(ISBLANK(G1433),VLOOKUP(D1433,CODES!$K$2:$L$8,2,FALSE)&amp;","&amp;VLOOKUP(F1433,CODES!$K$2:$L$8,2,FALSE),VLOOKUP(D1433,CODES!$K$2:$L$8,2,FALSE)&amp;","&amp;VLOOKUP(F1433,CODES!$K$2:$L$8,2,FALSE)&amp;","&amp;VLOOKUP(G1433,CODES!$K$2:$L$8,2,FALSE)))</f>
        <v/>
      </c>
      <c r="Y1433" t="str">
        <f>IF(AND(ISBLANK(H1433),ISBLANK(I1433)),IF(E1433="","",VLOOKUP(E1433,CODES!$C$2:$D$28,2,FALSE)),IF(ISBLANK(I1433),VLOOKUP(E1433,CODES!$C$2:$D$28,2,FALSE)&amp;","&amp;VLOOKUP(H1433,CODES!$C$2:$D$28,2,FALSE),VLOOKUP(E1433,CODES!$C$2:$D$28,2,FALSE)&amp;","&amp;VLOOKUP(H1433,CODES!$C$2:$D$28,2,FALSE)&amp;","&amp;VLOOKUP(I1433,CODES!$C$2:$D$28,2,FALSE)))</f>
        <v/>
      </c>
      <c r="Z1433" t="str">
        <f t="shared" si="96"/>
        <v/>
      </c>
      <c r="AA1433" t="str">
        <f>IF(Z1433="","",VLOOKUP(Z1433,CODES!$E$2:$F$73,2,FALSE))</f>
        <v/>
      </c>
    </row>
    <row r="1434" spans="10:27" x14ac:dyDescent="0.25">
      <c r="J1434" s="5"/>
      <c r="Q1434" t="str">
        <f t="shared" si="93"/>
        <v/>
      </c>
      <c r="S1434" t="str">
        <f t="shared" si="94"/>
        <v/>
      </c>
      <c r="T1434" t="str">
        <f t="shared" si="95"/>
        <v/>
      </c>
      <c r="U1434" t="str">
        <f>IF(B1434="","",VLOOKUP(B1434,CODES!$A$2:$B$6,2,FALSE))</f>
        <v/>
      </c>
      <c r="V1434" t="str">
        <f>IF(C1434="","",LOOKUP(C1434,{0,1,5,9,13,17,21},{"&lt;1 credits","1 - 4 credits","5 - 8 credits","9 - 12 credits","13 - 16 credits","17 - 20 credits","21 + credits"}))</f>
        <v/>
      </c>
      <c r="W1434" t="str">
        <f>IF(V1434="","",VLOOKUP(V1434,CODES!$G$2:$H$8,2,FALSE))</f>
        <v/>
      </c>
      <c r="X1434" t="str">
        <f>IF(AND(ISBLANK(F1434),ISBLANK(G1434)),IF(D1434="","",VLOOKUP(D1434,CODES!$K$2:$L$8,2,FALSE)),IF(ISBLANK(G1434),VLOOKUP(D1434,CODES!$K$2:$L$8,2,FALSE)&amp;","&amp;VLOOKUP(F1434,CODES!$K$2:$L$8,2,FALSE),VLOOKUP(D1434,CODES!$K$2:$L$8,2,FALSE)&amp;","&amp;VLOOKUP(F1434,CODES!$K$2:$L$8,2,FALSE)&amp;","&amp;VLOOKUP(G1434,CODES!$K$2:$L$8,2,FALSE)))</f>
        <v/>
      </c>
      <c r="Y1434" t="str">
        <f>IF(AND(ISBLANK(H1434),ISBLANK(I1434)),IF(E1434="","",VLOOKUP(E1434,CODES!$C$2:$D$28,2,FALSE)),IF(ISBLANK(I1434),VLOOKUP(E1434,CODES!$C$2:$D$28,2,FALSE)&amp;","&amp;VLOOKUP(H1434,CODES!$C$2:$D$28,2,FALSE),VLOOKUP(E1434,CODES!$C$2:$D$28,2,FALSE)&amp;","&amp;VLOOKUP(H1434,CODES!$C$2:$D$28,2,FALSE)&amp;","&amp;VLOOKUP(I1434,CODES!$C$2:$D$28,2,FALSE)))</f>
        <v/>
      </c>
      <c r="Z1434" t="str">
        <f t="shared" si="96"/>
        <v/>
      </c>
      <c r="AA1434" t="str">
        <f>IF(Z1434="","",VLOOKUP(Z1434,CODES!$E$2:$F$73,2,FALSE))</f>
        <v/>
      </c>
    </row>
    <row r="1435" spans="10:27" x14ac:dyDescent="0.25">
      <c r="J1435" s="5"/>
      <c r="Q1435" t="str">
        <f t="shared" si="93"/>
        <v/>
      </c>
      <c r="S1435" t="str">
        <f t="shared" si="94"/>
        <v/>
      </c>
      <c r="T1435" t="str">
        <f t="shared" si="95"/>
        <v/>
      </c>
      <c r="U1435" t="str">
        <f>IF(B1435="","",VLOOKUP(B1435,CODES!$A$2:$B$6,2,FALSE))</f>
        <v/>
      </c>
      <c r="V1435" t="str">
        <f>IF(C1435="","",LOOKUP(C1435,{0,1,5,9,13,17,21},{"&lt;1 credits","1 - 4 credits","5 - 8 credits","9 - 12 credits","13 - 16 credits","17 - 20 credits","21 + credits"}))</f>
        <v/>
      </c>
      <c r="W1435" t="str">
        <f>IF(V1435="","",VLOOKUP(V1435,CODES!$G$2:$H$8,2,FALSE))</f>
        <v/>
      </c>
      <c r="X1435" t="str">
        <f>IF(AND(ISBLANK(F1435),ISBLANK(G1435)),IF(D1435="","",VLOOKUP(D1435,CODES!$K$2:$L$8,2,FALSE)),IF(ISBLANK(G1435),VLOOKUP(D1435,CODES!$K$2:$L$8,2,FALSE)&amp;","&amp;VLOOKUP(F1435,CODES!$K$2:$L$8,2,FALSE),VLOOKUP(D1435,CODES!$K$2:$L$8,2,FALSE)&amp;","&amp;VLOOKUP(F1435,CODES!$K$2:$L$8,2,FALSE)&amp;","&amp;VLOOKUP(G1435,CODES!$K$2:$L$8,2,FALSE)))</f>
        <v/>
      </c>
      <c r="Y1435" t="str">
        <f>IF(AND(ISBLANK(H1435),ISBLANK(I1435)),IF(E1435="","",VLOOKUP(E1435,CODES!$C$2:$D$28,2,FALSE)),IF(ISBLANK(I1435),VLOOKUP(E1435,CODES!$C$2:$D$28,2,FALSE)&amp;","&amp;VLOOKUP(H1435,CODES!$C$2:$D$28,2,FALSE),VLOOKUP(E1435,CODES!$C$2:$D$28,2,FALSE)&amp;","&amp;VLOOKUP(H1435,CODES!$C$2:$D$28,2,FALSE)&amp;","&amp;VLOOKUP(I1435,CODES!$C$2:$D$28,2,FALSE)))</f>
        <v/>
      </c>
      <c r="Z1435" t="str">
        <f t="shared" si="96"/>
        <v/>
      </c>
      <c r="AA1435" t="str">
        <f>IF(Z1435="","",VLOOKUP(Z1435,CODES!$E$2:$F$73,2,FALSE))</f>
        <v/>
      </c>
    </row>
    <row r="1436" spans="10:27" x14ac:dyDescent="0.25">
      <c r="J1436" s="5"/>
      <c r="Q1436" t="str">
        <f t="shared" si="93"/>
        <v/>
      </c>
      <c r="S1436" t="str">
        <f t="shared" si="94"/>
        <v/>
      </c>
      <c r="T1436" t="str">
        <f t="shared" si="95"/>
        <v/>
      </c>
      <c r="U1436" t="str">
        <f>IF(B1436="","",VLOOKUP(B1436,CODES!$A$2:$B$6,2,FALSE))</f>
        <v/>
      </c>
      <c r="V1436" t="str">
        <f>IF(C1436="","",LOOKUP(C1436,{0,1,5,9,13,17,21},{"&lt;1 credits","1 - 4 credits","5 - 8 credits","9 - 12 credits","13 - 16 credits","17 - 20 credits","21 + credits"}))</f>
        <v/>
      </c>
      <c r="W1436" t="str">
        <f>IF(V1436="","",VLOOKUP(V1436,CODES!$G$2:$H$8,2,FALSE))</f>
        <v/>
      </c>
      <c r="X1436" t="str">
        <f>IF(AND(ISBLANK(F1436),ISBLANK(G1436)),IF(D1436="","",VLOOKUP(D1436,CODES!$K$2:$L$8,2,FALSE)),IF(ISBLANK(G1436),VLOOKUP(D1436,CODES!$K$2:$L$8,2,FALSE)&amp;","&amp;VLOOKUP(F1436,CODES!$K$2:$L$8,2,FALSE),VLOOKUP(D1436,CODES!$K$2:$L$8,2,FALSE)&amp;","&amp;VLOOKUP(F1436,CODES!$K$2:$L$8,2,FALSE)&amp;","&amp;VLOOKUP(G1436,CODES!$K$2:$L$8,2,FALSE)))</f>
        <v/>
      </c>
      <c r="Y1436" t="str">
        <f>IF(AND(ISBLANK(H1436),ISBLANK(I1436)),IF(E1436="","",VLOOKUP(E1436,CODES!$C$2:$D$28,2,FALSE)),IF(ISBLANK(I1436),VLOOKUP(E1436,CODES!$C$2:$D$28,2,FALSE)&amp;","&amp;VLOOKUP(H1436,CODES!$C$2:$D$28,2,FALSE),VLOOKUP(E1436,CODES!$C$2:$D$28,2,FALSE)&amp;","&amp;VLOOKUP(H1436,CODES!$C$2:$D$28,2,FALSE)&amp;","&amp;VLOOKUP(I1436,CODES!$C$2:$D$28,2,FALSE)))</f>
        <v/>
      </c>
      <c r="Z1436" t="str">
        <f t="shared" si="96"/>
        <v/>
      </c>
      <c r="AA1436" t="str">
        <f>IF(Z1436="","",VLOOKUP(Z1436,CODES!$E$2:$F$73,2,FALSE))</f>
        <v/>
      </c>
    </row>
    <row r="1437" spans="10:27" x14ac:dyDescent="0.25">
      <c r="J1437" s="5"/>
      <c r="Q1437" t="str">
        <f t="shared" si="93"/>
        <v/>
      </c>
      <c r="S1437" t="str">
        <f t="shared" si="94"/>
        <v/>
      </c>
      <c r="T1437" t="str">
        <f t="shared" si="95"/>
        <v/>
      </c>
      <c r="U1437" t="str">
        <f>IF(B1437="","",VLOOKUP(B1437,CODES!$A$2:$B$6,2,FALSE))</f>
        <v/>
      </c>
      <c r="V1437" t="str">
        <f>IF(C1437="","",LOOKUP(C1437,{0,1,5,9,13,17,21},{"&lt;1 credits","1 - 4 credits","5 - 8 credits","9 - 12 credits","13 - 16 credits","17 - 20 credits","21 + credits"}))</f>
        <v/>
      </c>
      <c r="W1437" t="str">
        <f>IF(V1437="","",VLOOKUP(V1437,CODES!$G$2:$H$8,2,FALSE))</f>
        <v/>
      </c>
      <c r="X1437" t="str">
        <f>IF(AND(ISBLANK(F1437),ISBLANK(G1437)),IF(D1437="","",VLOOKUP(D1437,CODES!$K$2:$L$8,2,FALSE)),IF(ISBLANK(G1437),VLOOKUP(D1437,CODES!$K$2:$L$8,2,FALSE)&amp;","&amp;VLOOKUP(F1437,CODES!$K$2:$L$8,2,FALSE),VLOOKUP(D1437,CODES!$K$2:$L$8,2,FALSE)&amp;","&amp;VLOOKUP(F1437,CODES!$K$2:$L$8,2,FALSE)&amp;","&amp;VLOOKUP(G1437,CODES!$K$2:$L$8,2,FALSE)))</f>
        <v/>
      </c>
      <c r="Y1437" t="str">
        <f>IF(AND(ISBLANK(H1437),ISBLANK(I1437)),IF(E1437="","",VLOOKUP(E1437,CODES!$C$2:$D$28,2,FALSE)),IF(ISBLANK(I1437),VLOOKUP(E1437,CODES!$C$2:$D$28,2,FALSE)&amp;","&amp;VLOOKUP(H1437,CODES!$C$2:$D$28,2,FALSE),VLOOKUP(E1437,CODES!$C$2:$D$28,2,FALSE)&amp;","&amp;VLOOKUP(H1437,CODES!$C$2:$D$28,2,FALSE)&amp;","&amp;VLOOKUP(I1437,CODES!$C$2:$D$28,2,FALSE)))</f>
        <v/>
      </c>
      <c r="Z1437" t="str">
        <f t="shared" si="96"/>
        <v/>
      </c>
      <c r="AA1437" t="str">
        <f>IF(Z1437="","",VLOOKUP(Z1437,CODES!$E$2:$F$73,2,FALSE))</f>
        <v/>
      </c>
    </row>
    <row r="1438" spans="10:27" x14ac:dyDescent="0.25">
      <c r="J1438" s="5"/>
      <c r="Q1438" t="str">
        <f t="shared" si="93"/>
        <v/>
      </c>
      <c r="S1438" t="str">
        <f t="shared" si="94"/>
        <v/>
      </c>
      <c r="T1438" t="str">
        <f t="shared" si="95"/>
        <v/>
      </c>
      <c r="U1438" t="str">
        <f>IF(B1438="","",VLOOKUP(B1438,CODES!$A$2:$B$6,2,FALSE))</f>
        <v/>
      </c>
      <c r="V1438" t="str">
        <f>IF(C1438="","",LOOKUP(C1438,{0,1,5,9,13,17,21},{"&lt;1 credits","1 - 4 credits","5 - 8 credits","9 - 12 credits","13 - 16 credits","17 - 20 credits","21 + credits"}))</f>
        <v/>
      </c>
      <c r="W1438" t="str">
        <f>IF(V1438="","",VLOOKUP(V1438,CODES!$G$2:$H$8,2,FALSE))</f>
        <v/>
      </c>
      <c r="X1438" t="str">
        <f>IF(AND(ISBLANK(F1438),ISBLANK(G1438)),IF(D1438="","",VLOOKUP(D1438,CODES!$K$2:$L$8,2,FALSE)),IF(ISBLANK(G1438),VLOOKUP(D1438,CODES!$K$2:$L$8,2,FALSE)&amp;","&amp;VLOOKUP(F1438,CODES!$K$2:$L$8,2,FALSE),VLOOKUP(D1438,CODES!$K$2:$L$8,2,FALSE)&amp;","&amp;VLOOKUP(F1438,CODES!$K$2:$L$8,2,FALSE)&amp;","&amp;VLOOKUP(G1438,CODES!$K$2:$L$8,2,FALSE)))</f>
        <v/>
      </c>
      <c r="Y1438" t="str">
        <f>IF(AND(ISBLANK(H1438),ISBLANK(I1438)),IF(E1438="","",VLOOKUP(E1438,CODES!$C$2:$D$28,2,FALSE)),IF(ISBLANK(I1438),VLOOKUP(E1438,CODES!$C$2:$D$28,2,FALSE)&amp;","&amp;VLOOKUP(H1438,CODES!$C$2:$D$28,2,FALSE),VLOOKUP(E1438,CODES!$C$2:$D$28,2,FALSE)&amp;","&amp;VLOOKUP(H1438,CODES!$C$2:$D$28,2,FALSE)&amp;","&amp;VLOOKUP(I1438,CODES!$C$2:$D$28,2,FALSE)))</f>
        <v/>
      </c>
      <c r="Z1438" t="str">
        <f t="shared" si="96"/>
        <v/>
      </c>
      <c r="AA1438" t="str">
        <f>IF(Z1438="","",VLOOKUP(Z1438,CODES!$E$2:$F$73,2,FALSE))</f>
        <v/>
      </c>
    </row>
    <row r="1439" spans="10:27" x14ac:dyDescent="0.25">
      <c r="J1439" s="5"/>
      <c r="Q1439" t="str">
        <f t="shared" si="93"/>
        <v/>
      </c>
      <c r="S1439" t="str">
        <f t="shared" si="94"/>
        <v/>
      </c>
      <c r="T1439" t="str">
        <f t="shared" si="95"/>
        <v/>
      </c>
      <c r="U1439" t="str">
        <f>IF(B1439="","",VLOOKUP(B1439,CODES!$A$2:$B$6,2,FALSE))</f>
        <v/>
      </c>
      <c r="V1439" t="str">
        <f>IF(C1439="","",LOOKUP(C1439,{0,1,5,9,13,17,21},{"&lt;1 credits","1 - 4 credits","5 - 8 credits","9 - 12 credits","13 - 16 credits","17 - 20 credits","21 + credits"}))</f>
        <v/>
      </c>
      <c r="W1439" t="str">
        <f>IF(V1439="","",VLOOKUP(V1439,CODES!$G$2:$H$8,2,FALSE))</f>
        <v/>
      </c>
      <c r="X1439" t="str">
        <f>IF(AND(ISBLANK(F1439),ISBLANK(G1439)),IF(D1439="","",VLOOKUP(D1439,CODES!$K$2:$L$8,2,FALSE)),IF(ISBLANK(G1439),VLOOKUP(D1439,CODES!$K$2:$L$8,2,FALSE)&amp;","&amp;VLOOKUP(F1439,CODES!$K$2:$L$8,2,FALSE),VLOOKUP(D1439,CODES!$K$2:$L$8,2,FALSE)&amp;","&amp;VLOOKUP(F1439,CODES!$K$2:$L$8,2,FALSE)&amp;","&amp;VLOOKUP(G1439,CODES!$K$2:$L$8,2,FALSE)))</f>
        <v/>
      </c>
      <c r="Y1439" t="str">
        <f>IF(AND(ISBLANK(H1439),ISBLANK(I1439)),IF(E1439="","",VLOOKUP(E1439,CODES!$C$2:$D$28,2,FALSE)),IF(ISBLANK(I1439),VLOOKUP(E1439,CODES!$C$2:$D$28,2,FALSE)&amp;","&amp;VLOOKUP(H1439,CODES!$C$2:$D$28,2,FALSE),VLOOKUP(E1439,CODES!$C$2:$D$28,2,FALSE)&amp;","&amp;VLOOKUP(H1439,CODES!$C$2:$D$28,2,FALSE)&amp;","&amp;VLOOKUP(I1439,CODES!$C$2:$D$28,2,FALSE)))</f>
        <v/>
      </c>
      <c r="Z1439" t="str">
        <f t="shared" si="96"/>
        <v/>
      </c>
      <c r="AA1439" t="str">
        <f>IF(Z1439="","",VLOOKUP(Z1439,CODES!$E$2:$F$73,2,FALSE))</f>
        <v/>
      </c>
    </row>
    <row r="1440" spans="10:27" x14ac:dyDescent="0.25">
      <c r="J1440" s="5"/>
      <c r="Q1440" t="str">
        <f t="shared" si="93"/>
        <v/>
      </c>
      <c r="S1440" t="str">
        <f t="shared" si="94"/>
        <v/>
      </c>
      <c r="T1440" t="str">
        <f t="shared" si="95"/>
        <v/>
      </c>
      <c r="U1440" t="str">
        <f>IF(B1440="","",VLOOKUP(B1440,CODES!$A$2:$B$6,2,FALSE))</f>
        <v/>
      </c>
      <c r="V1440" t="str">
        <f>IF(C1440="","",LOOKUP(C1440,{0,1,5,9,13,17,21},{"&lt;1 credits","1 - 4 credits","5 - 8 credits","9 - 12 credits","13 - 16 credits","17 - 20 credits","21 + credits"}))</f>
        <v/>
      </c>
      <c r="W1440" t="str">
        <f>IF(V1440="","",VLOOKUP(V1440,CODES!$G$2:$H$8,2,FALSE))</f>
        <v/>
      </c>
      <c r="X1440" t="str">
        <f>IF(AND(ISBLANK(F1440),ISBLANK(G1440)),IF(D1440="","",VLOOKUP(D1440,CODES!$K$2:$L$8,2,FALSE)),IF(ISBLANK(G1440),VLOOKUP(D1440,CODES!$K$2:$L$8,2,FALSE)&amp;","&amp;VLOOKUP(F1440,CODES!$K$2:$L$8,2,FALSE),VLOOKUP(D1440,CODES!$K$2:$L$8,2,FALSE)&amp;","&amp;VLOOKUP(F1440,CODES!$K$2:$L$8,2,FALSE)&amp;","&amp;VLOOKUP(G1440,CODES!$K$2:$L$8,2,FALSE)))</f>
        <v/>
      </c>
      <c r="Y1440" t="str">
        <f>IF(AND(ISBLANK(H1440),ISBLANK(I1440)),IF(E1440="","",VLOOKUP(E1440,CODES!$C$2:$D$28,2,FALSE)),IF(ISBLANK(I1440),VLOOKUP(E1440,CODES!$C$2:$D$28,2,FALSE)&amp;","&amp;VLOOKUP(H1440,CODES!$C$2:$D$28,2,FALSE),VLOOKUP(E1440,CODES!$C$2:$D$28,2,FALSE)&amp;","&amp;VLOOKUP(H1440,CODES!$C$2:$D$28,2,FALSE)&amp;","&amp;VLOOKUP(I1440,CODES!$C$2:$D$28,2,FALSE)))</f>
        <v/>
      </c>
      <c r="Z1440" t="str">
        <f t="shared" si="96"/>
        <v/>
      </c>
      <c r="AA1440" t="str">
        <f>IF(Z1440="","",VLOOKUP(Z1440,CODES!$E$2:$F$73,2,FALSE))</f>
        <v/>
      </c>
    </row>
    <row r="1441" spans="10:27" x14ac:dyDescent="0.25">
      <c r="J1441" s="5"/>
      <c r="Q1441" t="str">
        <f t="shared" si="93"/>
        <v/>
      </c>
      <c r="S1441" t="str">
        <f t="shared" si="94"/>
        <v/>
      </c>
      <c r="T1441" t="str">
        <f t="shared" si="95"/>
        <v/>
      </c>
      <c r="U1441" t="str">
        <f>IF(B1441="","",VLOOKUP(B1441,CODES!$A$2:$B$6,2,FALSE))</f>
        <v/>
      </c>
      <c r="V1441" t="str">
        <f>IF(C1441="","",LOOKUP(C1441,{0,1,5,9,13,17,21},{"&lt;1 credits","1 - 4 credits","5 - 8 credits","9 - 12 credits","13 - 16 credits","17 - 20 credits","21 + credits"}))</f>
        <v/>
      </c>
      <c r="W1441" t="str">
        <f>IF(V1441="","",VLOOKUP(V1441,CODES!$G$2:$H$8,2,FALSE))</f>
        <v/>
      </c>
      <c r="X1441" t="str">
        <f>IF(AND(ISBLANK(F1441),ISBLANK(G1441)),IF(D1441="","",VLOOKUP(D1441,CODES!$K$2:$L$8,2,FALSE)),IF(ISBLANK(G1441),VLOOKUP(D1441,CODES!$K$2:$L$8,2,FALSE)&amp;","&amp;VLOOKUP(F1441,CODES!$K$2:$L$8,2,FALSE),VLOOKUP(D1441,CODES!$K$2:$L$8,2,FALSE)&amp;","&amp;VLOOKUP(F1441,CODES!$K$2:$L$8,2,FALSE)&amp;","&amp;VLOOKUP(G1441,CODES!$K$2:$L$8,2,FALSE)))</f>
        <v/>
      </c>
      <c r="Y1441" t="str">
        <f>IF(AND(ISBLANK(H1441),ISBLANK(I1441)),IF(E1441="","",VLOOKUP(E1441,CODES!$C$2:$D$28,2,FALSE)),IF(ISBLANK(I1441),VLOOKUP(E1441,CODES!$C$2:$D$28,2,FALSE)&amp;","&amp;VLOOKUP(H1441,CODES!$C$2:$D$28,2,FALSE),VLOOKUP(E1441,CODES!$C$2:$D$28,2,FALSE)&amp;","&amp;VLOOKUP(H1441,CODES!$C$2:$D$28,2,FALSE)&amp;","&amp;VLOOKUP(I1441,CODES!$C$2:$D$28,2,FALSE)))</f>
        <v/>
      </c>
      <c r="Z1441" t="str">
        <f t="shared" si="96"/>
        <v/>
      </c>
      <c r="AA1441" t="str">
        <f>IF(Z1441="","",VLOOKUP(Z1441,CODES!$E$2:$F$73,2,FALSE))</f>
        <v/>
      </c>
    </row>
    <row r="1442" spans="10:27" x14ac:dyDescent="0.25">
      <c r="J1442" s="5"/>
      <c r="Q1442" t="str">
        <f t="shared" si="93"/>
        <v/>
      </c>
      <c r="S1442" t="str">
        <f t="shared" si="94"/>
        <v/>
      </c>
      <c r="T1442" t="str">
        <f t="shared" si="95"/>
        <v/>
      </c>
      <c r="U1442" t="str">
        <f>IF(B1442="","",VLOOKUP(B1442,CODES!$A$2:$B$6,2,FALSE))</f>
        <v/>
      </c>
      <c r="V1442" t="str">
        <f>IF(C1442="","",LOOKUP(C1442,{0,1,5,9,13,17,21},{"&lt;1 credits","1 - 4 credits","5 - 8 credits","9 - 12 credits","13 - 16 credits","17 - 20 credits","21 + credits"}))</f>
        <v/>
      </c>
      <c r="W1442" t="str">
        <f>IF(V1442="","",VLOOKUP(V1442,CODES!$G$2:$H$8,2,FALSE))</f>
        <v/>
      </c>
      <c r="X1442" t="str">
        <f>IF(AND(ISBLANK(F1442),ISBLANK(G1442)),IF(D1442="","",VLOOKUP(D1442,CODES!$K$2:$L$8,2,FALSE)),IF(ISBLANK(G1442),VLOOKUP(D1442,CODES!$K$2:$L$8,2,FALSE)&amp;","&amp;VLOOKUP(F1442,CODES!$K$2:$L$8,2,FALSE),VLOOKUP(D1442,CODES!$K$2:$L$8,2,FALSE)&amp;","&amp;VLOOKUP(F1442,CODES!$K$2:$L$8,2,FALSE)&amp;","&amp;VLOOKUP(G1442,CODES!$K$2:$L$8,2,FALSE)))</f>
        <v/>
      </c>
      <c r="Y1442" t="str">
        <f>IF(AND(ISBLANK(H1442),ISBLANK(I1442)),IF(E1442="","",VLOOKUP(E1442,CODES!$C$2:$D$28,2,FALSE)),IF(ISBLANK(I1442),VLOOKUP(E1442,CODES!$C$2:$D$28,2,FALSE)&amp;","&amp;VLOOKUP(H1442,CODES!$C$2:$D$28,2,FALSE),VLOOKUP(E1442,CODES!$C$2:$D$28,2,FALSE)&amp;","&amp;VLOOKUP(H1442,CODES!$C$2:$D$28,2,FALSE)&amp;","&amp;VLOOKUP(I1442,CODES!$C$2:$D$28,2,FALSE)))</f>
        <v/>
      </c>
      <c r="Z1442" t="str">
        <f t="shared" si="96"/>
        <v/>
      </c>
      <c r="AA1442" t="str">
        <f>IF(Z1442="","",VLOOKUP(Z1442,CODES!$E$2:$F$73,2,FALSE))</f>
        <v/>
      </c>
    </row>
    <row r="1443" spans="10:27" x14ac:dyDescent="0.25">
      <c r="J1443" s="5"/>
      <c r="Q1443" t="str">
        <f t="shared" si="93"/>
        <v/>
      </c>
      <c r="S1443" t="str">
        <f t="shared" si="94"/>
        <v/>
      </c>
      <c r="T1443" t="str">
        <f t="shared" si="95"/>
        <v/>
      </c>
      <c r="U1443" t="str">
        <f>IF(B1443="","",VLOOKUP(B1443,CODES!$A$2:$B$6,2,FALSE))</f>
        <v/>
      </c>
      <c r="V1443" t="str">
        <f>IF(C1443="","",LOOKUP(C1443,{0,1,5,9,13,17,21},{"&lt;1 credits","1 - 4 credits","5 - 8 credits","9 - 12 credits","13 - 16 credits","17 - 20 credits","21 + credits"}))</f>
        <v/>
      </c>
      <c r="W1443" t="str">
        <f>IF(V1443="","",VLOOKUP(V1443,CODES!$G$2:$H$8,2,FALSE))</f>
        <v/>
      </c>
      <c r="X1443" t="str">
        <f>IF(AND(ISBLANK(F1443),ISBLANK(G1443)),IF(D1443="","",VLOOKUP(D1443,CODES!$K$2:$L$8,2,FALSE)),IF(ISBLANK(G1443),VLOOKUP(D1443,CODES!$K$2:$L$8,2,FALSE)&amp;","&amp;VLOOKUP(F1443,CODES!$K$2:$L$8,2,FALSE),VLOOKUP(D1443,CODES!$K$2:$L$8,2,FALSE)&amp;","&amp;VLOOKUP(F1443,CODES!$K$2:$L$8,2,FALSE)&amp;","&amp;VLOOKUP(G1443,CODES!$K$2:$L$8,2,FALSE)))</f>
        <v/>
      </c>
      <c r="Y1443" t="str">
        <f>IF(AND(ISBLANK(H1443),ISBLANK(I1443)),IF(E1443="","",VLOOKUP(E1443,CODES!$C$2:$D$28,2,FALSE)),IF(ISBLANK(I1443),VLOOKUP(E1443,CODES!$C$2:$D$28,2,FALSE)&amp;","&amp;VLOOKUP(H1443,CODES!$C$2:$D$28,2,FALSE),VLOOKUP(E1443,CODES!$C$2:$D$28,2,FALSE)&amp;","&amp;VLOOKUP(H1443,CODES!$C$2:$D$28,2,FALSE)&amp;","&amp;VLOOKUP(I1443,CODES!$C$2:$D$28,2,FALSE)))</f>
        <v/>
      </c>
      <c r="Z1443" t="str">
        <f t="shared" si="96"/>
        <v/>
      </c>
      <c r="AA1443" t="str">
        <f>IF(Z1443="","",VLOOKUP(Z1443,CODES!$E$2:$F$73,2,FALSE))</f>
        <v/>
      </c>
    </row>
    <row r="1444" spans="10:27" x14ac:dyDescent="0.25">
      <c r="J1444" s="5"/>
      <c r="Q1444" t="str">
        <f t="shared" si="93"/>
        <v/>
      </c>
      <c r="S1444" t="str">
        <f t="shared" si="94"/>
        <v/>
      </c>
      <c r="T1444" t="str">
        <f t="shared" si="95"/>
        <v/>
      </c>
      <c r="U1444" t="str">
        <f>IF(B1444="","",VLOOKUP(B1444,CODES!$A$2:$B$6,2,FALSE))</f>
        <v/>
      </c>
      <c r="V1444" t="str">
        <f>IF(C1444="","",LOOKUP(C1444,{0,1,5,9,13,17,21},{"&lt;1 credits","1 - 4 credits","5 - 8 credits","9 - 12 credits","13 - 16 credits","17 - 20 credits","21 + credits"}))</f>
        <v/>
      </c>
      <c r="W1444" t="str">
        <f>IF(V1444="","",VLOOKUP(V1444,CODES!$G$2:$H$8,2,FALSE))</f>
        <v/>
      </c>
      <c r="X1444" t="str">
        <f>IF(AND(ISBLANK(F1444),ISBLANK(G1444)),IF(D1444="","",VLOOKUP(D1444,CODES!$K$2:$L$8,2,FALSE)),IF(ISBLANK(G1444),VLOOKUP(D1444,CODES!$K$2:$L$8,2,FALSE)&amp;","&amp;VLOOKUP(F1444,CODES!$K$2:$L$8,2,FALSE),VLOOKUP(D1444,CODES!$K$2:$L$8,2,FALSE)&amp;","&amp;VLOOKUP(F1444,CODES!$K$2:$L$8,2,FALSE)&amp;","&amp;VLOOKUP(G1444,CODES!$K$2:$L$8,2,FALSE)))</f>
        <v/>
      </c>
      <c r="Y1444" t="str">
        <f>IF(AND(ISBLANK(H1444),ISBLANK(I1444)),IF(E1444="","",VLOOKUP(E1444,CODES!$C$2:$D$28,2,FALSE)),IF(ISBLANK(I1444),VLOOKUP(E1444,CODES!$C$2:$D$28,2,FALSE)&amp;","&amp;VLOOKUP(H1444,CODES!$C$2:$D$28,2,FALSE),VLOOKUP(E1444,CODES!$C$2:$D$28,2,FALSE)&amp;","&amp;VLOOKUP(H1444,CODES!$C$2:$D$28,2,FALSE)&amp;","&amp;VLOOKUP(I1444,CODES!$C$2:$D$28,2,FALSE)))</f>
        <v/>
      </c>
      <c r="Z1444" t="str">
        <f t="shared" si="96"/>
        <v/>
      </c>
      <c r="AA1444" t="str">
        <f>IF(Z1444="","",VLOOKUP(Z1444,CODES!$E$2:$F$73,2,FALSE))</f>
        <v/>
      </c>
    </row>
    <row r="1445" spans="10:27" x14ac:dyDescent="0.25">
      <c r="J1445" s="5"/>
      <c r="Q1445" t="str">
        <f t="shared" si="93"/>
        <v/>
      </c>
      <c r="S1445" t="str">
        <f t="shared" si="94"/>
        <v/>
      </c>
      <c r="T1445" t="str">
        <f t="shared" si="95"/>
        <v/>
      </c>
      <c r="U1445" t="str">
        <f>IF(B1445="","",VLOOKUP(B1445,CODES!$A$2:$B$6,2,FALSE))</f>
        <v/>
      </c>
      <c r="V1445" t="str">
        <f>IF(C1445="","",LOOKUP(C1445,{0,1,5,9,13,17,21},{"&lt;1 credits","1 - 4 credits","5 - 8 credits","9 - 12 credits","13 - 16 credits","17 - 20 credits","21 + credits"}))</f>
        <v/>
      </c>
      <c r="W1445" t="str">
        <f>IF(V1445="","",VLOOKUP(V1445,CODES!$G$2:$H$8,2,FALSE))</f>
        <v/>
      </c>
      <c r="X1445" t="str">
        <f>IF(AND(ISBLANK(F1445),ISBLANK(G1445)),IF(D1445="","",VLOOKUP(D1445,CODES!$K$2:$L$8,2,FALSE)),IF(ISBLANK(G1445),VLOOKUP(D1445,CODES!$K$2:$L$8,2,FALSE)&amp;","&amp;VLOOKUP(F1445,CODES!$K$2:$L$8,2,FALSE),VLOOKUP(D1445,CODES!$K$2:$L$8,2,FALSE)&amp;","&amp;VLOOKUP(F1445,CODES!$K$2:$L$8,2,FALSE)&amp;","&amp;VLOOKUP(G1445,CODES!$K$2:$L$8,2,FALSE)))</f>
        <v/>
      </c>
      <c r="Y1445" t="str">
        <f>IF(AND(ISBLANK(H1445),ISBLANK(I1445)),IF(E1445="","",VLOOKUP(E1445,CODES!$C$2:$D$28,2,FALSE)),IF(ISBLANK(I1445),VLOOKUP(E1445,CODES!$C$2:$D$28,2,FALSE)&amp;","&amp;VLOOKUP(H1445,CODES!$C$2:$D$28,2,FALSE),VLOOKUP(E1445,CODES!$C$2:$D$28,2,FALSE)&amp;","&amp;VLOOKUP(H1445,CODES!$C$2:$D$28,2,FALSE)&amp;","&amp;VLOOKUP(I1445,CODES!$C$2:$D$28,2,FALSE)))</f>
        <v/>
      </c>
      <c r="Z1445" t="str">
        <f t="shared" si="96"/>
        <v/>
      </c>
      <c r="AA1445" t="str">
        <f>IF(Z1445="","",VLOOKUP(Z1445,CODES!$E$2:$F$73,2,FALSE))</f>
        <v/>
      </c>
    </row>
    <row r="1446" spans="10:27" x14ac:dyDescent="0.25">
      <c r="J1446" s="5"/>
      <c r="Q1446" t="str">
        <f t="shared" si="93"/>
        <v/>
      </c>
      <c r="S1446" t="str">
        <f t="shared" si="94"/>
        <v/>
      </c>
      <c r="T1446" t="str">
        <f t="shared" si="95"/>
        <v/>
      </c>
      <c r="U1446" t="str">
        <f>IF(B1446="","",VLOOKUP(B1446,CODES!$A$2:$B$6,2,FALSE))</f>
        <v/>
      </c>
      <c r="V1446" t="str">
        <f>IF(C1446="","",LOOKUP(C1446,{0,1,5,9,13,17,21},{"&lt;1 credits","1 - 4 credits","5 - 8 credits","9 - 12 credits","13 - 16 credits","17 - 20 credits","21 + credits"}))</f>
        <v/>
      </c>
      <c r="W1446" t="str">
        <f>IF(V1446="","",VLOOKUP(V1446,CODES!$G$2:$H$8,2,FALSE))</f>
        <v/>
      </c>
      <c r="X1446" t="str">
        <f>IF(AND(ISBLANK(F1446),ISBLANK(G1446)),IF(D1446="","",VLOOKUP(D1446,CODES!$K$2:$L$8,2,FALSE)),IF(ISBLANK(G1446),VLOOKUP(D1446,CODES!$K$2:$L$8,2,FALSE)&amp;","&amp;VLOOKUP(F1446,CODES!$K$2:$L$8,2,FALSE),VLOOKUP(D1446,CODES!$K$2:$L$8,2,FALSE)&amp;","&amp;VLOOKUP(F1446,CODES!$K$2:$L$8,2,FALSE)&amp;","&amp;VLOOKUP(G1446,CODES!$K$2:$L$8,2,FALSE)))</f>
        <v/>
      </c>
      <c r="Y1446" t="str">
        <f>IF(AND(ISBLANK(H1446),ISBLANK(I1446)),IF(E1446="","",VLOOKUP(E1446,CODES!$C$2:$D$28,2,FALSE)),IF(ISBLANK(I1446),VLOOKUP(E1446,CODES!$C$2:$D$28,2,FALSE)&amp;","&amp;VLOOKUP(H1446,CODES!$C$2:$D$28,2,FALSE),VLOOKUP(E1446,CODES!$C$2:$D$28,2,FALSE)&amp;","&amp;VLOOKUP(H1446,CODES!$C$2:$D$28,2,FALSE)&amp;","&amp;VLOOKUP(I1446,CODES!$C$2:$D$28,2,FALSE)))</f>
        <v/>
      </c>
      <c r="Z1446" t="str">
        <f t="shared" si="96"/>
        <v/>
      </c>
      <c r="AA1446" t="str">
        <f>IF(Z1446="","",VLOOKUP(Z1446,CODES!$E$2:$F$73,2,FALSE))</f>
        <v/>
      </c>
    </row>
    <row r="1447" spans="10:27" x14ac:dyDescent="0.25">
      <c r="J1447" s="5"/>
      <c r="Q1447" t="str">
        <f t="shared" si="93"/>
        <v/>
      </c>
      <c r="S1447" t="str">
        <f t="shared" si="94"/>
        <v/>
      </c>
      <c r="T1447" t="str">
        <f t="shared" si="95"/>
        <v/>
      </c>
      <c r="U1447" t="str">
        <f>IF(B1447="","",VLOOKUP(B1447,CODES!$A$2:$B$6,2,FALSE))</f>
        <v/>
      </c>
      <c r="V1447" t="str">
        <f>IF(C1447="","",LOOKUP(C1447,{0,1,5,9,13,17,21},{"&lt;1 credits","1 - 4 credits","5 - 8 credits","9 - 12 credits","13 - 16 credits","17 - 20 credits","21 + credits"}))</f>
        <v/>
      </c>
      <c r="W1447" t="str">
        <f>IF(V1447="","",VLOOKUP(V1447,CODES!$G$2:$H$8,2,FALSE))</f>
        <v/>
      </c>
      <c r="X1447" t="str">
        <f>IF(AND(ISBLANK(F1447),ISBLANK(G1447)),IF(D1447="","",VLOOKUP(D1447,CODES!$K$2:$L$8,2,FALSE)),IF(ISBLANK(G1447),VLOOKUP(D1447,CODES!$K$2:$L$8,2,FALSE)&amp;","&amp;VLOOKUP(F1447,CODES!$K$2:$L$8,2,FALSE),VLOOKUP(D1447,CODES!$K$2:$L$8,2,FALSE)&amp;","&amp;VLOOKUP(F1447,CODES!$K$2:$L$8,2,FALSE)&amp;","&amp;VLOOKUP(G1447,CODES!$K$2:$L$8,2,FALSE)))</f>
        <v/>
      </c>
      <c r="Y1447" t="str">
        <f>IF(AND(ISBLANK(H1447),ISBLANK(I1447)),IF(E1447="","",VLOOKUP(E1447,CODES!$C$2:$D$28,2,FALSE)),IF(ISBLANK(I1447),VLOOKUP(E1447,CODES!$C$2:$D$28,2,FALSE)&amp;","&amp;VLOOKUP(H1447,CODES!$C$2:$D$28,2,FALSE),VLOOKUP(E1447,CODES!$C$2:$D$28,2,FALSE)&amp;","&amp;VLOOKUP(H1447,CODES!$C$2:$D$28,2,FALSE)&amp;","&amp;VLOOKUP(I1447,CODES!$C$2:$D$28,2,FALSE)))</f>
        <v/>
      </c>
      <c r="Z1447" t="str">
        <f t="shared" si="96"/>
        <v/>
      </c>
      <c r="AA1447" t="str">
        <f>IF(Z1447="","",VLOOKUP(Z1447,CODES!$E$2:$F$73,2,FALSE))</f>
        <v/>
      </c>
    </row>
    <row r="1448" spans="10:27" x14ac:dyDescent="0.25">
      <c r="J1448" s="5"/>
      <c r="Q1448" t="str">
        <f t="shared" si="93"/>
        <v/>
      </c>
      <c r="S1448" t="str">
        <f t="shared" si="94"/>
        <v/>
      </c>
      <c r="T1448" t="str">
        <f t="shared" si="95"/>
        <v/>
      </c>
      <c r="U1448" t="str">
        <f>IF(B1448="","",VLOOKUP(B1448,CODES!$A$2:$B$6,2,FALSE))</f>
        <v/>
      </c>
      <c r="V1448" t="str">
        <f>IF(C1448="","",LOOKUP(C1448,{0,1,5,9,13,17,21},{"&lt;1 credits","1 - 4 credits","5 - 8 credits","9 - 12 credits","13 - 16 credits","17 - 20 credits","21 + credits"}))</f>
        <v/>
      </c>
      <c r="W1448" t="str">
        <f>IF(V1448="","",VLOOKUP(V1448,CODES!$G$2:$H$8,2,FALSE))</f>
        <v/>
      </c>
      <c r="X1448" t="str">
        <f>IF(AND(ISBLANK(F1448),ISBLANK(G1448)),IF(D1448="","",VLOOKUP(D1448,CODES!$K$2:$L$8,2,FALSE)),IF(ISBLANK(G1448),VLOOKUP(D1448,CODES!$K$2:$L$8,2,FALSE)&amp;","&amp;VLOOKUP(F1448,CODES!$K$2:$L$8,2,FALSE),VLOOKUP(D1448,CODES!$K$2:$L$8,2,FALSE)&amp;","&amp;VLOOKUP(F1448,CODES!$K$2:$L$8,2,FALSE)&amp;","&amp;VLOOKUP(G1448,CODES!$K$2:$L$8,2,FALSE)))</f>
        <v/>
      </c>
      <c r="Y1448" t="str">
        <f>IF(AND(ISBLANK(H1448),ISBLANK(I1448)),IF(E1448="","",VLOOKUP(E1448,CODES!$C$2:$D$28,2,FALSE)),IF(ISBLANK(I1448),VLOOKUP(E1448,CODES!$C$2:$D$28,2,FALSE)&amp;","&amp;VLOOKUP(H1448,CODES!$C$2:$D$28,2,FALSE),VLOOKUP(E1448,CODES!$C$2:$D$28,2,FALSE)&amp;","&amp;VLOOKUP(H1448,CODES!$C$2:$D$28,2,FALSE)&amp;","&amp;VLOOKUP(I1448,CODES!$C$2:$D$28,2,FALSE)))</f>
        <v/>
      </c>
      <c r="Z1448" t="str">
        <f t="shared" si="96"/>
        <v/>
      </c>
      <c r="AA1448" t="str">
        <f>IF(Z1448="","",VLOOKUP(Z1448,CODES!$E$2:$F$73,2,FALSE))</f>
        <v/>
      </c>
    </row>
    <row r="1449" spans="10:27" x14ac:dyDescent="0.25">
      <c r="J1449" s="5"/>
      <c r="Q1449" t="str">
        <f t="shared" si="93"/>
        <v/>
      </c>
      <c r="S1449" t="str">
        <f t="shared" si="94"/>
        <v/>
      </c>
      <c r="T1449" t="str">
        <f t="shared" si="95"/>
        <v/>
      </c>
      <c r="U1449" t="str">
        <f>IF(B1449="","",VLOOKUP(B1449,CODES!$A$2:$B$6,2,FALSE))</f>
        <v/>
      </c>
      <c r="V1449" t="str">
        <f>IF(C1449="","",LOOKUP(C1449,{0,1,5,9,13,17,21},{"&lt;1 credits","1 - 4 credits","5 - 8 credits","9 - 12 credits","13 - 16 credits","17 - 20 credits","21 + credits"}))</f>
        <v/>
      </c>
      <c r="W1449" t="str">
        <f>IF(V1449="","",VLOOKUP(V1449,CODES!$G$2:$H$8,2,FALSE))</f>
        <v/>
      </c>
      <c r="X1449" t="str">
        <f>IF(AND(ISBLANK(F1449),ISBLANK(G1449)),IF(D1449="","",VLOOKUP(D1449,CODES!$K$2:$L$8,2,FALSE)),IF(ISBLANK(G1449),VLOOKUP(D1449,CODES!$K$2:$L$8,2,FALSE)&amp;","&amp;VLOOKUP(F1449,CODES!$K$2:$L$8,2,FALSE),VLOOKUP(D1449,CODES!$K$2:$L$8,2,FALSE)&amp;","&amp;VLOOKUP(F1449,CODES!$K$2:$L$8,2,FALSE)&amp;","&amp;VLOOKUP(G1449,CODES!$K$2:$L$8,2,FALSE)))</f>
        <v/>
      </c>
      <c r="Y1449" t="str">
        <f>IF(AND(ISBLANK(H1449),ISBLANK(I1449)),IF(E1449="","",VLOOKUP(E1449,CODES!$C$2:$D$28,2,FALSE)),IF(ISBLANK(I1449),VLOOKUP(E1449,CODES!$C$2:$D$28,2,FALSE)&amp;","&amp;VLOOKUP(H1449,CODES!$C$2:$D$28,2,FALSE),VLOOKUP(E1449,CODES!$C$2:$D$28,2,FALSE)&amp;","&amp;VLOOKUP(H1449,CODES!$C$2:$D$28,2,FALSE)&amp;","&amp;VLOOKUP(I1449,CODES!$C$2:$D$28,2,FALSE)))</f>
        <v/>
      </c>
      <c r="Z1449" t="str">
        <f t="shared" si="96"/>
        <v/>
      </c>
      <c r="AA1449" t="str">
        <f>IF(Z1449="","",VLOOKUP(Z1449,CODES!$E$2:$F$73,2,FALSE))</f>
        <v/>
      </c>
    </row>
    <row r="1450" spans="10:27" x14ac:dyDescent="0.25">
      <c r="J1450" s="5"/>
      <c r="Q1450" t="str">
        <f t="shared" si="93"/>
        <v/>
      </c>
      <c r="S1450" t="str">
        <f t="shared" si="94"/>
        <v/>
      </c>
      <c r="T1450" t="str">
        <f t="shared" si="95"/>
        <v/>
      </c>
      <c r="U1450" t="str">
        <f>IF(B1450="","",VLOOKUP(B1450,CODES!$A$2:$B$6,2,FALSE))</f>
        <v/>
      </c>
      <c r="V1450" t="str">
        <f>IF(C1450="","",LOOKUP(C1450,{0,1,5,9,13,17,21},{"&lt;1 credits","1 - 4 credits","5 - 8 credits","9 - 12 credits","13 - 16 credits","17 - 20 credits","21 + credits"}))</f>
        <v/>
      </c>
      <c r="W1450" t="str">
        <f>IF(V1450="","",VLOOKUP(V1450,CODES!$G$2:$H$8,2,FALSE))</f>
        <v/>
      </c>
      <c r="X1450" t="str">
        <f>IF(AND(ISBLANK(F1450),ISBLANK(G1450)),IF(D1450="","",VLOOKUP(D1450,CODES!$K$2:$L$8,2,FALSE)),IF(ISBLANK(G1450),VLOOKUP(D1450,CODES!$K$2:$L$8,2,FALSE)&amp;","&amp;VLOOKUP(F1450,CODES!$K$2:$L$8,2,FALSE),VLOOKUP(D1450,CODES!$K$2:$L$8,2,FALSE)&amp;","&amp;VLOOKUP(F1450,CODES!$K$2:$L$8,2,FALSE)&amp;","&amp;VLOOKUP(G1450,CODES!$K$2:$L$8,2,FALSE)))</f>
        <v/>
      </c>
      <c r="Y1450" t="str">
        <f>IF(AND(ISBLANK(H1450),ISBLANK(I1450)),IF(E1450="","",VLOOKUP(E1450,CODES!$C$2:$D$28,2,FALSE)),IF(ISBLANK(I1450),VLOOKUP(E1450,CODES!$C$2:$D$28,2,FALSE)&amp;","&amp;VLOOKUP(H1450,CODES!$C$2:$D$28,2,FALSE),VLOOKUP(E1450,CODES!$C$2:$D$28,2,FALSE)&amp;","&amp;VLOOKUP(H1450,CODES!$C$2:$D$28,2,FALSE)&amp;","&amp;VLOOKUP(I1450,CODES!$C$2:$D$28,2,FALSE)))</f>
        <v/>
      </c>
      <c r="Z1450" t="str">
        <f t="shared" si="96"/>
        <v/>
      </c>
      <c r="AA1450" t="str">
        <f>IF(Z1450="","",VLOOKUP(Z1450,CODES!$E$2:$F$73,2,FALSE))</f>
        <v/>
      </c>
    </row>
    <row r="1451" spans="10:27" x14ac:dyDescent="0.25">
      <c r="J1451" s="5"/>
      <c r="Q1451" t="str">
        <f t="shared" si="93"/>
        <v/>
      </c>
      <c r="S1451" t="str">
        <f t="shared" si="94"/>
        <v/>
      </c>
      <c r="T1451" t="str">
        <f t="shared" si="95"/>
        <v/>
      </c>
      <c r="U1451" t="str">
        <f>IF(B1451="","",VLOOKUP(B1451,CODES!$A$2:$B$6,2,FALSE))</f>
        <v/>
      </c>
      <c r="V1451" t="str">
        <f>IF(C1451="","",LOOKUP(C1451,{0,1,5,9,13,17,21},{"&lt;1 credits","1 - 4 credits","5 - 8 credits","9 - 12 credits","13 - 16 credits","17 - 20 credits","21 + credits"}))</f>
        <v/>
      </c>
      <c r="W1451" t="str">
        <f>IF(V1451="","",VLOOKUP(V1451,CODES!$G$2:$H$8,2,FALSE))</f>
        <v/>
      </c>
      <c r="X1451" t="str">
        <f>IF(AND(ISBLANK(F1451),ISBLANK(G1451)),IF(D1451="","",VLOOKUP(D1451,CODES!$K$2:$L$8,2,FALSE)),IF(ISBLANK(G1451),VLOOKUP(D1451,CODES!$K$2:$L$8,2,FALSE)&amp;","&amp;VLOOKUP(F1451,CODES!$K$2:$L$8,2,FALSE),VLOOKUP(D1451,CODES!$K$2:$L$8,2,FALSE)&amp;","&amp;VLOOKUP(F1451,CODES!$K$2:$L$8,2,FALSE)&amp;","&amp;VLOOKUP(G1451,CODES!$K$2:$L$8,2,FALSE)))</f>
        <v/>
      </c>
      <c r="Y1451" t="str">
        <f>IF(AND(ISBLANK(H1451),ISBLANK(I1451)),IF(E1451="","",VLOOKUP(E1451,CODES!$C$2:$D$28,2,FALSE)),IF(ISBLANK(I1451),VLOOKUP(E1451,CODES!$C$2:$D$28,2,FALSE)&amp;","&amp;VLOOKUP(H1451,CODES!$C$2:$D$28,2,FALSE),VLOOKUP(E1451,CODES!$C$2:$D$28,2,FALSE)&amp;","&amp;VLOOKUP(H1451,CODES!$C$2:$D$28,2,FALSE)&amp;","&amp;VLOOKUP(I1451,CODES!$C$2:$D$28,2,FALSE)))</f>
        <v/>
      </c>
      <c r="Z1451" t="str">
        <f t="shared" si="96"/>
        <v/>
      </c>
      <c r="AA1451" t="str">
        <f>IF(Z1451="","",VLOOKUP(Z1451,CODES!$E$2:$F$73,2,FALSE))</f>
        <v/>
      </c>
    </row>
    <row r="1452" spans="10:27" x14ac:dyDescent="0.25">
      <c r="J1452" s="5"/>
      <c r="Q1452" t="str">
        <f t="shared" si="93"/>
        <v/>
      </c>
      <c r="S1452" t="str">
        <f t="shared" si="94"/>
        <v/>
      </c>
      <c r="T1452" t="str">
        <f t="shared" si="95"/>
        <v/>
      </c>
      <c r="U1452" t="str">
        <f>IF(B1452="","",VLOOKUP(B1452,CODES!$A$2:$B$6,2,FALSE))</f>
        <v/>
      </c>
      <c r="V1452" t="str">
        <f>IF(C1452="","",LOOKUP(C1452,{0,1,5,9,13,17,21},{"&lt;1 credits","1 - 4 credits","5 - 8 credits","9 - 12 credits","13 - 16 credits","17 - 20 credits","21 + credits"}))</f>
        <v/>
      </c>
      <c r="W1452" t="str">
        <f>IF(V1452="","",VLOOKUP(V1452,CODES!$G$2:$H$8,2,FALSE))</f>
        <v/>
      </c>
      <c r="X1452" t="str">
        <f>IF(AND(ISBLANK(F1452),ISBLANK(G1452)),IF(D1452="","",VLOOKUP(D1452,CODES!$K$2:$L$8,2,FALSE)),IF(ISBLANK(G1452),VLOOKUP(D1452,CODES!$K$2:$L$8,2,FALSE)&amp;","&amp;VLOOKUP(F1452,CODES!$K$2:$L$8,2,FALSE),VLOOKUP(D1452,CODES!$K$2:$L$8,2,FALSE)&amp;","&amp;VLOOKUP(F1452,CODES!$K$2:$L$8,2,FALSE)&amp;","&amp;VLOOKUP(G1452,CODES!$K$2:$L$8,2,FALSE)))</f>
        <v/>
      </c>
      <c r="Y1452" t="str">
        <f>IF(AND(ISBLANK(H1452),ISBLANK(I1452)),IF(E1452="","",VLOOKUP(E1452,CODES!$C$2:$D$28,2,FALSE)),IF(ISBLANK(I1452),VLOOKUP(E1452,CODES!$C$2:$D$28,2,FALSE)&amp;","&amp;VLOOKUP(H1452,CODES!$C$2:$D$28,2,FALSE),VLOOKUP(E1452,CODES!$C$2:$D$28,2,FALSE)&amp;","&amp;VLOOKUP(H1452,CODES!$C$2:$D$28,2,FALSE)&amp;","&amp;VLOOKUP(I1452,CODES!$C$2:$D$28,2,FALSE)))</f>
        <v/>
      </c>
      <c r="Z1452" t="str">
        <f t="shared" si="96"/>
        <v/>
      </c>
      <c r="AA1452" t="str">
        <f>IF(Z1452="","",VLOOKUP(Z1452,CODES!$E$2:$F$73,2,FALSE))</f>
        <v/>
      </c>
    </row>
    <row r="1453" spans="10:27" x14ac:dyDescent="0.25">
      <c r="J1453" s="5"/>
      <c r="Q1453" t="str">
        <f t="shared" si="93"/>
        <v/>
      </c>
      <c r="S1453" t="str">
        <f t="shared" si="94"/>
        <v/>
      </c>
      <c r="T1453" t="str">
        <f t="shared" si="95"/>
        <v/>
      </c>
      <c r="U1453" t="str">
        <f>IF(B1453="","",VLOOKUP(B1453,CODES!$A$2:$B$6,2,FALSE))</f>
        <v/>
      </c>
      <c r="V1453" t="str">
        <f>IF(C1453="","",LOOKUP(C1453,{0,1,5,9,13,17,21},{"&lt;1 credits","1 - 4 credits","5 - 8 credits","9 - 12 credits","13 - 16 credits","17 - 20 credits","21 + credits"}))</f>
        <v/>
      </c>
      <c r="W1453" t="str">
        <f>IF(V1453="","",VLOOKUP(V1453,CODES!$G$2:$H$8,2,FALSE))</f>
        <v/>
      </c>
      <c r="X1453" t="str">
        <f>IF(AND(ISBLANK(F1453),ISBLANK(G1453)),IF(D1453="","",VLOOKUP(D1453,CODES!$K$2:$L$8,2,FALSE)),IF(ISBLANK(G1453),VLOOKUP(D1453,CODES!$K$2:$L$8,2,FALSE)&amp;","&amp;VLOOKUP(F1453,CODES!$K$2:$L$8,2,FALSE),VLOOKUP(D1453,CODES!$K$2:$L$8,2,FALSE)&amp;","&amp;VLOOKUP(F1453,CODES!$K$2:$L$8,2,FALSE)&amp;","&amp;VLOOKUP(G1453,CODES!$K$2:$L$8,2,FALSE)))</f>
        <v/>
      </c>
      <c r="Y1453" t="str">
        <f>IF(AND(ISBLANK(H1453),ISBLANK(I1453)),IF(E1453="","",VLOOKUP(E1453,CODES!$C$2:$D$28,2,FALSE)),IF(ISBLANK(I1453),VLOOKUP(E1453,CODES!$C$2:$D$28,2,FALSE)&amp;","&amp;VLOOKUP(H1453,CODES!$C$2:$D$28,2,FALSE),VLOOKUP(E1453,CODES!$C$2:$D$28,2,FALSE)&amp;","&amp;VLOOKUP(H1453,CODES!$C$2:$D$28,2,FALSE)&amp;","&amp;VLOOKUP(I1453,CODES!$C$2:$D$28,2,FALSE)))</f>
        <v/>
      </c>
      <c r="Z1453" t="str">
        <f t="shared" si="96"/>
        <v/>
      </c>
      <c r="AA1453" t="str">
        <f>IF(Z1453="","",VLOOKUP(Z1453,CODES!$E$2:$F$73,2,FALSE))</f>
        <v/>
      </c>
    </row>
    <row r="1454" spans="10:27" x14ac:dyDescent="0.25">
      <c r="J1454" s="5"/>
      <c r="Q1454" t="str">
        <f t="shared" si="93"/>
        <v/>
      </c>
      <c r="S1454" t="str">
        <f t="shared" si="94"/>
        <v/>
      </c>
      <c r="T1454" t="str">
        <f t="shared" si="95"/>
        <v/>
      </c>
      <c r="U1454" t="str">
        <f>IF(B1454="","",VLOOKUP(B1454,CODES!$A$2:$B$6,2,FALSE))</f>
        <v/>
      </c>
      <c r="V1454" t="str">
        <f>IF(C1454="","",LOOKUP(C1454,{0,1,5,9,13,17,21},{"&lt;1 credits","1 - 4 credits","5 - 8 credits","9 - 12 credits","13 - 16 credits","17 - 20 credits","21 + credits"}))</f>
        <v/>
      </c>
      <c r="W1454" t="str">
        <f>IF(V1454="","",VLOOKUP(V1454,CODES!$G$2:$H$8,2,FALSE))</f>
        <v/>
      </c>
      <c r="X1454" t="str">
        <f>IF(AND(ISBLANK(F1454),ISBLANK(G1454)),IF(D1454="","",VLOOKUP(D1454,CODES!$K$2:$L$8,2,FALSE)),IF(ISBLANK(G1454),VLOOKUP(D1454,CODES!$K$2:$L$8,2,FALSE)&amp;","&amp;VLOOKUP(F1454,CODES!$K$2:$L$8,2,FALSE),VLOOKUP(D1454,CODES!$K$2:$L$8,2,FALSE)&amp;","&amp;VLOOKUP(F1454,CODES!$K$2:$L$8,2,FALSE)&amp;","&amp;VLOOKUP(G1454,CODES!$K$2:$L$8,2,FALSE)))</f>
        <v/>
      </c>
      <c r="Y1454" t="str">
        <f>IF(AND(ISBLANK(H1454),ISBLANK(I1454)),IF(E1454="","",VLOOKUP(E1454,CODES!$C$2:$D$28,2,FALSE)),IF(ISBLANK(I1454),VLOOKUP(E1454,CODES!$C$2:$D$28,2,FALSE)&amp;","&amp;VLOOKUP(H1454,CODES!$C$2:$D$28,2,FALSE),VLOOKUP(E1454,CODES!$C$2:$D$28,2,FALSE)&amp;","&amp;VLOOKUP(H1454,CODES!$C$2:$D$28,2,FALSE)&amp;","&amp;VLOOKUP(I1454,CODES!$C$2:$D$28,2,FALSE)))</f>
        <v/>
      </c>
      <c r="Z1454" t="str">
        <f t="shared" si="96"/>
        <v/>
      </c>
      <c r="AA1454" t="str">
        <f>IF(Z1454="","",VLOOKUP(Z1454,CODES!$E$2:$F$73,2,FALSE))</f>
        <v/>
      </c>
    </row>
    <row r="1455" spans="10:27" x14ac:dyDescent="0.25">
      <c r="J1455" s="5"/>
      <c r="Q1455" t="str">
        <f t="shared" si="93"/>
        <v/>
      </c>
      <c r="S1455" t="str">
        <f t="shared" si="94"/>
        <v/>
      </c>
      <c r="T1455" t="str">
        <f t="shared" si="95"/>
        <v/>
      </c>
      <c r="U1455" t="str">
        <f>IF(B1455="","",VLOOKUP(B1455,CODES!$A$2:$B$6,2,FALSE))</f>
        <v/>
      </c>
      <c r="V1455" t="str">
        <f>IF(C1455="","",LOOKUP(C1455,{0,1,5,9,13,17,21},{"&lt;1 credits","1 - 4 credits","5 - 8 credits","9 - 12 credits","13 - 16 credits","17 - 20 credits","21 + credits"}))</f>
        <v/>
      </c>
      <c r="W1455" t="str">
        <f>IF(V1455="","",VLOOKUP(V1455,CODES!$G$2:$H$8,2,FALSE))</f>
        <v/>
      </c>
      <c r="X1455" t="str">
        <f>IF(AND(ISBLANK(F1455),ISBLANK(G1455)),IF(D1455="","",VLOOKUP(D1455,CODES!$K$2:$L$8,2,FALSE)),IF(ISBLANK(G1455),VLOOKUP(D1455,CODES!$K$2:$L$8,2,FALSE)&amp;","&amp;VLOOKUP(F1455,CODES!$K$2:$L$8,2,FALSE),VLOOKUP(D1455,CODES!$K$2:$L$8,2,FALSE)&amp;","&amp;VLOOKUP(F1455,CODES!$K$2:$L$8,2,FALSE)&amp;","&amp;VLOOKUP(G1455,CODES!$K$2:$L$8,2,FALSE)))</f>
        <v/>
      </c>
      <c r="Y1455" t="str">
        <f>IF(AND(ISBLANK(H1455),ISBLANK(I1455)),IF(E1455="","",VLOOKUP(E1455,CODES!$C$2:$D$28,2,FALSE)),IF(ISBLANK(I1455),VLOOKUP(E1455,CODES!$C$2:$D$28,2,FALSE)&amp;","&amp;VLOOKUP(H1455,CODES!$C$2:$D$28,2,FALSE),VLOOKUP(E1455,CODES!$C$2:$D$28,2,FALSE)&amp;","&amp;VLOOKUP(H1455,CODES!$C$2:$D$28,2,FALSE)&amp;","&amp;VLOOKUP(I1455,CODES!$C$2:$D$28,2,FALSE)))</f>
        <v/>
      </c>
      <c r="Z1455" t="str">
        <f t="shared" si="96"/>
        <v/>
      </c>
      <c r="AA1455" t="str">
        <f>IF(Z1455="","",VLOOKUP(Z1455,CODES!$E$2:$F$73,2,FALSE))</f>
        <v/>
      </c>
    </row>
    <row r="1456" spans="10:27" x14ac:dyDescent="0.25">
      <c r="J1456" s="5"/>
      <c r="Q1456" t="str">
        <f t="shared" si="93"/>
        <v/>
      </c>
      <c r="S1456" t="str">
        <f t="shared" si="94"/>
        <v/>
      </c>
      <c r="T1456" t="str">
        <f t="shared" si="95"/>
        <v/>
      </c>
      <c r="U1456" t="str">
        <f>IF(B1456="","",VLOOKUP(B1456,CODES!$A$2:$B$6,2,FALSE))</f>
        <v/>
      </c>
      <c r="V1456" t="str">
        <f>IF(C1456="","",LOOKUP(C1456,{0,1,5,9,13,17,21},{"&lt;1 credits","1 - 4 credits","5 - 8 credits","9 - 12 credits","13 - 16 credits","17 - 20 credits","21 + credits"}))</f>
        <v/>
      </c>
      <c r="W1456" t="str">
        <f>IF(V1456="","",VLOOKUP(V1456,CODES!$G$2:$H$8,2,FALSE))</f>
        <v/>
      </c>
      <c r="X1456" t="str">
        <f>IF(AND(ISBLANK(F1456),ISBLANK(G1456)),IF(D1456="","",VLOOKUP(D1456,CODES!$K$2:$L$8,2,FALSE)),IF(ISBLANK(G1456),VLOOKUP(D1456,CODES!$K$2:$L$8,2,FALSE)&amp;","&amp;VLOOKUP(F1456,CODES!$K$2:$L$8,2,FALSE),VLOOKUP(D1456,CODES!$K$2:$L$8,2,FALSE)&amp;","&amp;VLOOKUP(F1456,CODES!$K$2:$L$8,2,FALSE)&amp;","&amp;VLOOKUP(G1456,CODES!$K$2:$L$8,2,FALSE)))</f>
        <v/>
      </c>
      <c r="Y1456" t="str">
        <f>IF(AND(ISBLANK(H1456),ISBLANK(I1456)),IF(E1456="","",VLOOKUP(E1456,CODES!$C$2:$D$28,2,FALSE)),IF(ISBLANK(I1456),VLOOKUP(E1456,CODES!$C$2:$D$28,2,FALSE)&amp;","&amp;VLOOKUP(H1456,CODES!$C$2:$D$28,2,FALSE),VLOOKUP(E1456,CODES!$C$2:$D$28,2,FALSE)&amp;","&amp;VLOOKUP(H1456,CODES!$C$2:$D$28,2,FALSE)&amp;","&amp;VLOOKUP(I1456,CODES!$C$2:$D$28,2,FALSE)))</f>
        <v/>
      </c>
      <c r="Z1456" t="str">
        <f t="shared" si="96"/>
        <v/>
      </c>
      <c r="AA1456" t="str">
        <f>IF(Z1456="","",VLOOKUP(Z1456,CODES!$E$2:$F$73,2,FALSE))</f>
        <v/>
      </c>
    </row>
    <row r="1457" spans="10:27" x14ac:dyDescent="0.25">
      <c r="J1457" s="5"/>
      <c r="Q1457" t="str">
        <f t="shared" si="93"/>
        <v/>
      </c>
      <c r="S1457" t="str">
        <f t="shared" si="94"/>
        <v/>
      </c>
      <c r="T1457" t="str">
        <f t="shared" si="95"/>
        <v/>
      </c>
      <c r="U1457" t="str">
        <f>IF(B1457="","",VLOOKUP(B1457,CODES!$A$2:$B$6,2,FALSE))</f>
        <v/>
      </c>
      <c r="V1457" t="str">
        <f>IF(C1457="","",LOOKUP(C1457,{0,1,5,9,13,17,21},{"&lt;1 credits","1 - 4 credits","5 - 8 credits","9 - 12 credits","13 - 16 credits","17 - 20 credits","21 + credits"}))</f>
        <v/>
      </c>
      <c r="W1457" t="str">
        <f>IF(V1457="","",VLOOKUP(V1457,CODES!$G$2:$H$8,2,FALSE))</f>
        <v/>
      </c>
      <c r="X1457" t="str">
        <f>IF(AND(ISBLANK(F1457),ISBLANK(G1457)),IF(D1457="","",VLOOKUP(D1457,CODES!$K$2:$L$8,2,FALSE)),IF(ISBLANK(G1457),VLOOKUP(D1457,CODES!$K$2:$L$8,2,FALSE)&amp;","&amp;VLOOKUP(F1457,CODES!$K$2:$L$8,2,FALSE),VLOOKUP(D1457,CODES!$K$2:$L$8,2,FALSE)&amp;","&amp;VLOOKUP(F1457,CODES!$K$2:$L$8,2,FALSE)&amp;","&amp;VLOOKUP(G1457,CODES!$K$2:$L$8,2,FALSE)))</f>
        <v/>
      </c>
      <c r="Y1457" t="str">
        <f>IF(AND(ISBLANK(H1457),ISBLANK(I1457)),IF(E1457="","",VLOOKUP(E1457,CODES!$C$2:$D$28,2,FALSE)),IF(ISBLANK(I1457),VLOOKUP(E1457,CODES!$C$2:$D$28,2,FALSE)&amp;","&amp;VLOOKUP(H1457,CODES!$C$2:$D$28,2,FALSE),VLOOKUP(E1457,CODES!$C$2:$D$28,2,FALSE)&amp;","&amp;VLOOKUP(H1457,CODES!$C$2:$D$28,2,FALSE)&amp;","&amp;VLOOKUP(I1457,CODES!$C$2:$D$28,2,FALSE)))</f>
        <v/>
      </c>
      <c r="Z1457" t="str">
        <f t="shared" si="96"/>
        <v/>
      </c>
      <c r="AA1457" t="str">
        <f>IF(Z1457="","",VLOOKUP(Z1457,CODES!$E$2:$F$73,2,FALSE))</f>
        <v/>
      </c>
    </row>
    <row r="1458" spans="10:27" x14ac:dyDescent="0.25">
      <c r="J1458" s="5"/>
      <c r="Q1458" t="str">
        <f t="shared" si="93"/>
        <v/>
      </c>
      <c r="S1458" t="str">
        <f t="shared" si="94"/>
        <v/>
      </c>
      <c r="T1458" t="str">
        <f t="shared" si="95"/>
        <v/>
      </c>
      <c r="U1458" t="str">
        <f>IF(B1458="","",VLOOKUP(B1458,CODES!$A$2:$B$6,2,FALSE))</f>
        <v/>
      </c>
      <c r="V1458" t="str">
        <f>IF(C1458="","",LOOKUP(C1458,{0,1,5,9,13,17,21},{"&lt;1 credits","1 - 4 credits","5 - 8 credits","9 - 12 credits","13 - 16 credits","17 - 20 credits","21 + credits"}))</f>
        <v/>
      </c>
      <c r="W1458" t="str">
        <f>IF(V1458="","",VLOOKUP(V1458,CODES!$G$2:$H$8,2,FALSE))</f>
        <v/>
      </c>
      <c r="X1458" t="str">
        <f>IF(AND(ISBLANK(F1458),ISBLANK(G1458)),IF(D1458="","",VLOOKUP(D1458,CODES!$K$2:$L$8,2,FALSE)),IF(ISBLANK(G1458),VLOOKUP(D1458,CODES!$K$2:$L$8,2,FALSE)&amp;","&amp;VLOOKUP(F1458,CODES!$K$2:$L$8,2,FALSE),VLOOKUP(D1458,CODES!$K$2:$L$8,2,FALSE)&amp;","&amp;VLOOKUP(F1458,CODES!$K$2:$L$8,2,FALSE)&amp;","&amp;VLOOKUP(G1458,CODES!$K$2:$L$8,2,FALSE)))</f>
        <v/>
      </c>
      <c r="Y1458" t="str">
        <f>IF(AND(ISBLANK(H1458),ISBLANK(I1458)),IF(E1458="","",VLOOKUP(E1458,CODES!$C$2:$D$28,2,FALSE)),IF(ISBLANK(I1458),VLOOKUP(E1458,CODES!$C$2:$D$28,2,FALSE)&amp;","&amp;VLOOKUP(H1458,CODES!$C$2:$D$28,2,FALSE),VLOOKUP(E1458,CODES!$C$2:$D$28,2,FALSE)&amp;","&amp;VLOOKUP(H1458,CODES!$C$2:$D$28,2,FALSE)&amp;","&amp;VLOOKUP(I1458,CODES!$C$2:$D$28,2,FALSE)))</f>
        <v/>
      </c>
      <c r="Z1458" t="str">
        <f t="shared" si="96"/>
        <v/>
      </c>
      <c r="AA1458" t="str">
        <f>IF(Z1458="","",VLOOKUP(Z1458,CODES!$E$2:$F$73,2,FALSE))</f>
        <v/>
      </c>
    </row>
    <row r="1459" spans="10:27" x14ac:dyDescent="0.25">
      <c r="J1459" s="5"/>
      <c r="Q1459" t="str">
        <f t="shared" si="93"/>
        <v/>
      </c>
      <c r="S1459" t="str">
        <f t="shared" si="94"/>
        <v/>
      </c>
      <c r="T1459" t="str">
        <f t="shared" si="95"/>
        <v/>
      </c>
      <c r="U1459" t="str">
        <f>IF(B1459="","",VLOOKUP(B1459,CODES!$A$2:$B$6,2,FALSE))</f>
        <v/>
      </c>
      <c r="V1459" t="str">
        <f>IF(C1459="","",LOOKUP(C1459,{0,1,5,9,13,17,21},{"&lt;1 credits","1 - 4 credits","5 - 8 credits","9 - 12 credits","13 - 16 credits","17 - 20 credits","21 + credits"}))</f>
        <v/>
      </c>
      <c r="W1459" t="str">
        <f>IF(V1459="","",VLOOKUP(V1459,CODES!$G$2:$H$8,2,FALSE))</f>
        <v/>
      </c>
      <c r="X1459" t="str">
        <f>IF(AND(ISBLANK(F1459),ISBLANK(G1459)),IF(D1459="","",VLOOKUP(D1459,CODES!$K$2:$L$8,2,FALSE)),IF(ISBLANK(G1459),VLOOKUP(D1459,CODES!$K$2:$L$8,2,FALSE)&amp;","&amp;VLOOKUP(F1459,CODES!$K$2:$L$8,2,FALSE),VLOOKUP(D1459,CODES!$K$2:$L$8,2,FALSE)&amp;","&amp;VLOOKUP(F1459,CODES!$K$2:$L$8,2,FALSE)&amp;","&amp;VLOOKUP(G1459,CODES!$K$2:$L$8,2,FALSE)))</f>
        <v/>
      </c>
      <c r="Y1459" t="str">
        <f>IF(AND(ISBLANK(H1459),ISBLANK(I1459)),IF(E1459="","",VLOOKUP(E1459,CODES!$C$2:$D$28,2,FALSE)),IF(ISBLANK(I1459),VLOOKUP(E1459,CODES!$C$2:$D$28,2,FALSE)&amp;","&amp;VLOOKUP(H1459,CODES!$C$2:$D$28,2,FALSE),VLOOKUP(E1459,CODES!$C$2:$D$28,2,FALSE)&amp;","&amp;VLOOKUP(H1459,CODES!$C$2:$D$28,2,FALSE)&amp;","&amp;VLOOKUP(I1459,CODES!$C$2:$D$28,2,FALSE)))</f>
        <v/>
      </c>
      <c r="Z1459" t="str">
        <f t="shared" si="96"/>
        <v/>
      </c>
      <c r="AA1459" t="str">
        <f>IF(Z1459="","",VLOOKUP(Z1459,CODES!$E$2:$F$73,2,FALSE))</f>
        <v/>
      </c>
    </row>
    <row r="1460" spans="10:27" x14ac:dyDescent="0.25">
      <c r="J1460" s="5"/>
      <c r="Q1460" t="str">
        <f t="shared" si="93"/>
        <v/>
      </c>
      <c r="S1460" t="str">
        <f t="shared" si="94"/>
        <v/>
      </c>
      <c r="T1460" t="str">
        <f t="shared" si="95"/>
        <v/>
      </c>
      <c r="U1460" t="str">
        <f>IF(B1460="","",VLOOKUP(B1460,CODES!$A$2:$B$6,2,FALSE))</f>
        <v/>
      </c>
      <c r="V1460" t="str">
        <f>IF(C1460="","",LOOKUP(C1460,{0,1,5,9,13,17,21},{"&lt;1 credits","1 - 4 credits","5 - 8 credits","9 - 12 credits","13 - 16 credits","17 - 20 credits","21 + credits"}))</f>
        <v/>
      </c>
      <c r="W1460" t="str">
        <f>IF(V1460="","",VLOOKUP(V1460,CODES!$G$2:$H$8,2,FALSE))</f>
        <v/>
      </c>
      <c r="X1460" t="str">
        <f>IF(AND(ISBLANK(F1460),ISBLANK(G1460)),IF(D1460="","",VLOOKUP(D1460,CODES!$K$2:$L$8,2,FALSE)),IF(ISBLANK(G1460),VLOOKUP(D1460,CODES!$K$2:$L$8,2,FALSE)&amp;","&amp;VLOOKUP(F1460,CODES!$K$2:$L$8,2,FALSE),VLOOKUP(D1460,CODES!$K$2:$L$8,2,FALSE)&amp;","&amp;VLOOKUP(F1460,CODES!$K$2:$L$8,2,FALSE)&amp;","&amp;VLOOKUP(G1460,CODES!$K$2:$L$8,2,FALSE)))</f>
        <v/>
      </c>
      <c r="Y1460" t="str">
        <f>IF(AND(ISBLANK(H1460),ISBLANK(I1460)),IF(E1460="","",VLOOKUP(E1460,CODES!$C$2:$D$28,2,FALSE)),IF(ISBLANK(I1460),VLOOKUP(E1460,CODES!$C$2:$D$28,2,FALSE)&amp;","&amp;VLOOKUP(H1460,CODES!$C$2:$D$28,2,FALSE),VLOOKUP(E1460,CODES!$C$2:$D$28,2,FALSE)&amp;","&amp;VLOOKUP(H1460,CODES!$C$2:$D$28,2,FALSE)&amp;","&amp;VLOOKUP(I1460,CODES!$C$2:$D$28,2,FALSE)))</f>
        <v/>
      </c>
      <c r="Z1460" t="str">
        <f t="shared" si="96"/>
        <v/>
      </c>
      <c r="AA1460" t="str">
        <f>IF(Z1460="","",VLOOKUP(Z1460,CODES!$E$2:$F$73,2,FALSE))</f>
        <v/>
      </c>
    </row>
    <row r="1461" spans="10:27" x14ac:dyDescent="0.25">
      <c r="J1461" s="5"/>
      <c r="Q1461" t="str">
        <f t="shared" si="93"/>
        <v/>
      </c>
      <c r="S1461" t="str">
        <f t="shared" si="94"/>
        <v/>
      </c>
      <c r="T1461" t="str">
        <f t="shared" si="95"/>
        <v/>
      </c>
      <c r="U1461" t="str">
        <f>IF(B1461="","",VLOOKUP(B1461,CODES!$A$2:$B$6,2,FALSE))</f>
        <v/>
      </c>
      <c r="V1461" t="str">
        <f>IF(C1461="","",LOOKUP(C1461,{0,1,5,9,13,17,21},{"&lt;1 credits","1 - 4 credits","5 - 8 credits","9 - 12 credits","13 - 16 credits","17 - 20 credits","21 + credits"}))</f>
        <v/>
      </c>
      <c r="W1461" t="str">
        <f>IF(V1461="","",VLOOKUP(V1461,CODES!$G$2:$H$8,2,FALSE))</f>
        <v/>
      </c>
      <c r="X1461" t="str">
        <f>IF(AND(ISBLANK(F1461),ISBLANK(G1461)),IF(D1461="","",VLOOKUP(D1461,CODES!$K$2:$L$8,2,FALSE)),IF(ISBLANK(G1461),VLOOKUP(D1461,CODES!$K$2:$L$8,2,FALSE)&amp;","&amp;VLOOKUP(F1461,CODES!$K$2:$L$8,2,FALSE),VLOOKUP(D1461,CODES!$K$2:$L$8,2,FALSE)&amp;","&amp;VLOOKUP(F1461,CODES!$K$2:$L$8,2,FALSE)&amp;","&amp;VLOOKUP(G1461,CODES!$K$2:$L$8,2,FALSE)))</f>
        <v/>
      </c>
      <c r="Y1461" t="str">
        <f>IF(AND(ISBLANK(H1461),ISBLANK(I1461)),IF(E1461="","",VLOOKUP(E1461,CODES!$C$2:$D$28,2,FALSE)),IF(ISBLANK(I1461),VLOOKUP(E1461,CODES!$C$2:$D$28,2,FALSE)&amp;","&amp;VLOOKUP(H1461,CODES!$C$2:$D$28,2,FALSE),VLOOKUP(E1461,CODES!$C$2:$D$28,2,FALSE)&amp;","&amp;VLOOKUP(H1461,CODES!$C$2:$D$28,2,FALSE)&amp;","&amp;VLOOKUP(I1461,CODES!$C$2:$D$28,2,FALSE)))</f>
        <v/>
      </c>
      <c r="Z1461" t="str">
        <f t="shared" si="96"/>
        <v/>
      </c>
      <c r="AA1461" t="str">
        <f>IF(Z1461="","",VLOOKUP(Z1461,CODES!$E$2:$F$73,2,FALSE))</f>
        <v/>
      </c>
    </row>
    <row r="1462" spans="10:27" x14ac:dyDescent="0.25">
      <c r="J1462" s="5"/>
      <c r="Q1462" t="str">
        <f t="shared" si="93"/>
        <v/>
      </c>
      <c r="S1462" t="str">
        <f t="shared" si="94"/>
        <v/>
      </c>
      <c r="T1462" t="str">
        <f t="shared" si="95"/>
        <v/>
      </c>
      <c r="U1462" t="str">
        <f>IF(B1462="","",VLOOKUP(B1462,CODES!$A$2:$B$6,2,FALSE))</f>
        <v/>
      </c>
      <c r="V1462" t="str">
        <f>IF(C1462="","",LOOKUP(C1462,{0,1,5,9,13,17,21},{"&lt;1 credits","1 - 4 credits","5 - 8 credits","9 - 12 credits","13 - 16 credits","17 - 20 credits","21 + credits"}))</f>
        <v/>
      </c>
      <c r="W1462" t="str">
        <f>IF(V1462="","",VLOOKUP(V1462,CODES!$G$2:$H$8,2,FALSE))</f>
        <v/>
      </c>
      <c r="X1462" t="str">
        <f>IF(AND(ISBLANK(F1462),ISBLANK(G1462)),IF(D1462="","",VLOOKUP(D1462,CODES!$K$2:$L$8,2,FALSE)),IF(ISBLANK(G1462),VLOOKUP(D1462,CODES!$K$2:$L$8,2,FALSE)&amp;","&amp;VLOOKUP(F1462,CODES!$K$2:$L$8,2,FALSE),VLOOKUP(D1462,CODES!$K$2:$L$8,2,FALSE)&amp;","&amp;VLOOKUP(F1462,CODES!$K$2:$L$8,2,FALSE)&amp;","&amp;VLOOKUP(G1462,CODES!$K$2:$L$8,2,FALSE)))</f>
        <v/>
      </c>
      <c r="Y1462" t="str">
        <f>IF(AND(ISBLANK(H1462),ISBLANK(I1462)),IF(E1462="","",VLOOKUP(E1462,CODES!$C$2:$D$28,2,FALSE)),IF(ISBLANK(I1462),VLOOKUP(E1462,CODES!$C$2:$D$28,2,FALSE)&amp;","&amp;VLOOKUP(H1462,CODES!$C$2:$D$28,2,FALSE),VLOOKUP(E1462,CODES!$C$2:$D$28,2,FALSE)&amp;","&amp;VLOOKUP(H1462,CODES!$C$2:$D$28,2,FALSE)&amp;","&amp;VLOOKUP(I1462,CODES!$C$2:$D$28,2,FALSE)))</f>
        <v/>
      </c>
      <c r="Z1462" t="str">
        <f t="shared" si="96"/>
        <v/>
      </c>
      <c r="AA1462" t="str">
        <f>IF(Z1462="","",VLOOKUP(Z1462,CODES!$E$2:$F$73,2,FALSE))</f>
        <v/>
      </c>
    </row>
    <row r="1463" spans="10:27" x14ac:dyDescent="0.25">
      <c r="J1463" s="5"/>
      <c r="Q1463" t="str">
        <f t="shared" si="93"/>
        <v/>
      </c>
      <c r="S1463" t="str">
        <f t="shared" si="94"/>
        <v/>
      </c>
      <c r="T1463" t="str">
        <f t="shared" si="95"/>
        <v/>
      </c>
      <c r="U1463" t="str">
        <f>IF(B1463="","",VLOOKUP(B1463,CODES!$A$2:$B$6,2,FALSE))</f>
        <v/>
      </c>
      <c r="V1463" t="str">
        <f>IF(C1463="","",LOOKUP(C1463,{0,1,5,9,13,17,21},{"&lt;1 credits","1 - 4 credits","5 - 8 credits","9 - 12 credits","13 - 16 credits","17 - 20 credits","21 + credits"}))</f>
        <v/>
      </c>
      <c r="W1463" t="str">
        <f>IF(V1463="","",VLOOKUP(V1463,CODES!$G$2:$H$8,2,FALSE))</f>
        <v/>
      </c>
      <c r="X1463" t="str">
        <f>IF(AND(ISBLANK(F1463),ISBLANK(G1463)),IF(D1463="","",VLOOKUP(D1463,CODES!$K$2:$L$8,2,FALSE)),IF(ISBLANK(G1463),VLOOKUP(D1463,CODES!$K$2:$L$8,2,FALSE)&amp;","&amp;VLOOKUP(F1463,CODES!$K$2:$L$8,2,FALSE),VLOOKUP(D1463,CODES!$K$2:$L$8,2,FALSE)&amp;","&amp;VLOOKUP(F1463,CODES!$K$2:$L$8,2,FALSE)&amp;","&amp;VLOOKUP(G1463,CODES!$K$2:$L$8,2,FALSE)))</f>
        <v/>
      </c>
      <c r="Y1463" t="str">
        <f>IF(AND(ISBLANK(H1463),ISBLANK(I1463)),IF(E1463="","",VLOOKUP(E1463,CODES!$C$2:$D$28,2,FALSE)),IF(ISBLANK(I1463),VLOOKUP(E1463,CODES!$C$2:$D$28,2,FALSE)&amp;","&amp;VLOOKUP(H1463,CODES!$C$2:$D$28,2,FALSE),VLOOKUP(E1463,CODES!$C$2:$D$28,2,FALSE)&amp;","&amp;VLOOKUP(H1463,CODES!$C$2:$D$28,2,FALSE)&amp;","&amp;VLOOKUP(I1463,CODES!$C$2:$D$28,2,FALSE)))</f>
        <v/>
      </c>
      <c r="Z1463" t="str">
        <f t="shared" si="96"/>
        <v/>
      </c>
      <c r="AA1463" t="str">
        <f>IF(Z1463="","",VLOOKUP(Z1463,CODES!$E$2:$F$73,2,FALSE))</f>
        <v/>
      </c>
    </row>
    <row r="1464" spans="10:27" x14ac:dyDescent="0.25">
      <c r="J1464" s="5"/>
      <c r="Q1464" t="str">
        <f t="shared" si="93"/>
        <v/>
      </c>
      <c r="S1464" t="str">
        <f t="shared" si="94"/>
        <v/>
      </c>
      <c r="T1464" t="str">
        <f t="shared" si="95"/>
        <v/>
      </c>
      <c r="U1464" t="str">
        <f>IF(B1464="","",VLOOKUP(B1464,CODES!$A$2:$B$6,2,FALSE))</f>
        <v/>
      </c>
      <c r="V1464" t="str">
        <f>IF(C1464="","",LOOKUP(C1464,{0,1,5,9,13,17,21},{"&lt;1 credits","1 - 4 credits","5 - 8 credits","9 - 12 credits","13 - 16 credits","17 - 20 credits","21 + credits"}))</f>
        <v/>
      </c>
      <c r="W1464" t="str">
        <f>IF(V1464="","",VLOOKUP(V1464,CODES!$G$2:$H$8,2,FALSE))</f>
        <v/>
      </c>
      <c r="X1464" t="str">
        <f>IF(AND(ISBLANK(F1464),ISBLANK(G1464)),IF(D1464="","",VLOOKUP(D1464,CODES!$K$2:$L$8,2,FALSE)),IF(ISBLANK(G1464),VLOOKUP(D1464,CODES!$K$2:$L$8,2,FALSE)&amp;","&amp;VLOOKUP(F1464,CODES!$K$2:$L$8,2,FALSE),VLOOKUP(D1464,CODES!$K$2:$L$8,2,FALSE)&amp;","&amp;VLOOKUP(F1464,CODES!$K$2:$L$8,2,FALSE)&amp;","&amp;VLOOKUP(G1464,CODES!$K$2:$L$8,2,FALSE)))</f>
        <v/>
      </c>
      <c r="Y1464" t="str">
        <f>IF(AND(ISBLANK(H1464),ISBLANK(I1464)),IF(E1464="","",VLOOKUP(E1464,CODES!$C$2:$D$28,2,FALSE)),IF(ISBLANK(I1464),VLOOKUP(E1464,CODES!$C$2:$D$28,2,FALSE)&amp;","&amp;VLOOKUP(H1464,CODES!$C$2:$D$28,2,FALSE),VLOOKUP(E1464,CODES!$C$2:$D$28,2,FALSE)&amp;","&amp;VLOOKUP(H1464,CODES!$C$2:$D$28,2,FALSE)&amp;","&amp;VLOOKUP(I1464,CODES!$C$2:$D$28,2,FALSE)))</f>
        <v/>
      </c>
      <c r="Z1464" t="str">
        <f t="shared" si="96"/>
        <v/>
      </c>
      <c r="AA1464" t="str">
        <f>IF(Z1464="","",VLOOKUP(Z1464,CODES!$E$2:$F$73,2,FALSE))</f>
        <v/>
      </c>
    </row>
    <row r="1465" spans="10:27" x14ac:dyDescent="0.25">
      <c r="J1465" s="5"/>
      <c r="Q1465" t="str">
        <f t="shared" si="93"/>
        <v/>
      </c>
      <c r="S1465" t="str">
        <f t="shared" si="94"/>
        <v/>
      </c>
      <c r="T1465" t="str">
        <f t="shared" si="95"/>
        <v/>
      </c>
      <c r="U1465" t="str">
        <f>IF(B1465="","",VLOOKUP(B1465,CODES!$A$2:$B$6,2,FALSE))</f>
        <v/>
      </c>
      <c r="V1465" t="str">
        <f>IF(C1465="","",LOOKUP(C1465,{0,1,5,9,13,17,21},{"&lt;1 credits","1 - 4 credits","5 - 8 credits","9 - 12 credits","13 - 16 credits","17 - 20 credits","21 + credits"}))</f>
        <v/>
      </c>
      <c r="W1465" t="str">
        <f>IF(V1465="","",VLOOKUP(V1465,CODES!$G$2:$H$8,2,FALSE))</f>
        <v/>
      </c>
      <c r="X1465" t="str">
        <f>IF(AND(ISBLANK(F1465),ISBLANK(G1465)),IF(D1465="","",VLOOKUP(D1465,CODES!$K$2:$L$8,2,FALSE)),IF(ISBLANK(G1465),VLOOKUP(D1465,CODES!$K$2:$L$8,2,FALSE)&amp;","&amp;VLOOKUP(F1465,CODES!$K$2:$L$8,2,FALSE),VLOOKUP(D1465,CODES!$K$2:$L$8,2,FALSE)&amp;","&amp;VLOOKUP(F1465,CODES!$K$2:$L$8,2,FALSE)&amp;","&amp;VLOOKUP(G1465,CODES!$K$2:$L$8,2,FALSE)))</f>
        <v/>
      </c>
      <c r="Y1465" t="str">
        <f>IF(AND(ISBLANK(H1465),ISBLANK(I1465)),IF(E1465="","",VLOOKUP(E1465,CODES!$C$2:$D$28,2,FALSE)),IF(ISBLANK(I1465),VLOOKUP(E1465,CODES!$C$2:$D$28,2,FALSE)&amp;","&amp;VLOOKUP(H1465,CODES!$C$2:$D$28,2,FALSE),VLOOKUP(E1465,CODES!$C$2:$D$28,2,FALSE)&amp;","&amp;VLOOKUP(H1465,CODES!$C$2:$D$28,2,FALSE)&amp;","&amp;VLOOKUP(I1465,CODES!$C$2:$D$28,2,FALSE)))</f>
        <v/>
      </c>
      <c r="Z1465" t="str">
        <f t="shared" si="96"/>
        <v/>
      </c>
      <c r="AA1465" t="str">
        <f>IF(Z1465="","",VLOOKUP(Z1465,CODES!$E$2:$F$73,2,FALSE))</f>
        <v/>
      </c>
    </row>
    <row r="1466" spans="10:27" x14ac:dyDescent="0.25">
      <c r="J1466" s="5"/>
      <c r="Q1466" t="str">
        <f t="shared" si="93"/>
        <v/>
      </c>
      <c r="S1466" t="str">
        <f t="shared" si="94"/>
        <v/>
      </c>
      <c r="T1466" t="str">
        <f t="shared" si="95"/>
        <v/>
      </c>
      <c r="U1466" t="str">
        <f>IF(B1466="","",VLOOKUP(B1466,CODES!$A$2:$B$6,2,FALSE))</f>
        <v/>
      </c>
      <c r="V1466" t="str">
        <f>IF(C1466="","",LOOKUP(C1466,{0,1,5,9,13,17,21},{"&lt;1 credits","1 - 4 credits","5 - 8 credits","9 - 12 credits","13 - 16 credits","17 - 20 credits","21 + credits"}))</f>
        <v/>
      </c>
      <c r="W1466" t="str">
        <f>IF(V1466="","",VLOOKUP(V1466,CODES!$G$2:$H$8,2,FALSE))</f>
        <v/>
      </c>
      <c r="X1466" t="str">
        <f>IF(AND(ISBLANK(F1466),ISBLANK(G1466)),IF(D1466="","",VLOOKUP(D1466,CODES!$K$2:$L$8,2,FALSE)),IF(ISBLANK(G1466),VLOOKUP(D1466,CODES!$K$2:$L$8,2,FALSE)&amp;","&amp;VLOOKUP(F1466,CODES!$K$2:$L$8,2,FALSE),VLOOKUP(D1466,CODES!$K$2:$L$8,2,FALSE)&amp;","&amp;VLOOKUP(F1466,CODES!$K$2:$L$8,2,FALSE)&amp;","&amp;VLOOKUP(G1466,CODES!$K$2:$L$8,2,FALSE)))</f>
        <v/>
      </c>
      <c r="Y1466" t="str">
        <f>IF(AND(ISBLANK(H1466),ISBLANK(I1466)),IF(E1466="","",VLOOKUP(E1466,CODES!$C$2:$D$28,2,FALSE)),IF(ISBLANK(I1466),VLOOKUP(E1466,CODES!$C$2:$D$28,2,FALSE)&amp;","&amp;VLOOKUP(H1466,CODES!$C$2:$D$28,2,FALSE),VLOOKUP(E1466,CODES!$C$2:$D$28,2,FALSE)&amp;","&amp;VLOOKUP(H1466,CODES!$C$2:$D$28,2,FALSE)&amp;","&amp;VLOOKUP(I1466,CODES!$C$2:$D$28,2,FALSE)))</f>
        <v/>
      </c>
      <c r="Z1466" t="str">
        <f t="shared" si="96"/>
        <v/>
      </c>
      <c r="AA1466" t="str">
        <f>IF(Z1466="","",VLOOKUP(Z1466,CODES!$E$2:$F$73,2,FALSE))</f>
        <v/>
      </c>
    </row>
    <row r="1467" spans="10:27" x14ac:dyDescent="0.25">
      <c r="J1467" s="5"/>
      <c r="Q1467" t="str">
        <f t="shared" si="93"/>
        <v/>
      </c>
      <c r="S1467" t="str">
        <f t="shared" si="94"/>
        <v/>
      </c>
      <c r="T1467" t="str">
        <f t="shared" si="95"/>
        <v/>
      </c>
      <c r="U1467" t="str">
        <f>IF(B1467="","",VLOOKUP(B1467,CODES!$A$2:$B$6,2,FALSE))</f>
        <v/>
      </c>
      <c r="V1467" t="str">
        <f>IF(C1467="","",LOOKUP(C1467,{0,1,5,9,13,17,21},{"&lt;1 credits","1 - 4 credits","5 - 8 credits","9 - 12 credits","13 - 16 credits","17 - 20 credits","21 + credits"}))</f>
        <v/>
      </c>
      <c r="W1467" t="str">
        <f>IF(V1467="","",VLOOKUP(V1467,CODES!$G$2:$H$8,2,FALSE))</f>
        <v/>
      </c>
      <c r="X1467" t="str">
        <f>IF(AND(ISBLANK(F1467),ISBLANK(G1467)),IF(D1467="","",VLOOKUP(D1467,CODES!$K$2:$L$8,2,FALSE)),IF(ISBLANK(G1467),VLOOKUP(D1467,CODES!$K$2:$L$8,2,FALSE)&amp;","&amp;VLOOKUP(F1467,CODES!$K$2:$L$8,2,FALSE),VLOOKUP(D1467,CODES!$K$2:$L$8,2,FALSE)&amp;","&amp;VLOOKUP(F1467,CODES!$K$2:$L$8,2,FALSE)&amp;","&amp;VLOOKUP(G1467,CODES!$K$2:$L$8,2,FALSE)))</f>
        <v/>
      </c>
      <c r="Y1467" t="str">
        <f>IF(AND(ISBLANK(H1467),ISBLANK(I1467)),IF(E1467="","",VLOOKUP(E1467,CODES!$C$2:$D$28,2,FALSE)),IF(ISBLANK(I1467),VLOOKUP(E1467,CODES!$C$2:$D$28,2,FALSE)&amp;","&amp;VLOOKUP(H1467,CODES!$C$2:$D$28,2,FALSE),VLOOKUP(E1467,CODES!$C$2:$D$28,2,FALSE)&amp;","&amp;VLOOKUP(H1467,CODES!$C$2:$D$28,2,FALSE)&amp;","&amp;VLOOKUP(I1467,CODES!$C$2:$D$28,2,FALSE)))</f>
        <v/>
      </c>
      <c r="Z1467" t="str">
        <f t="shared" si="96"/>
        <v/>
      </c>
      <c r="AA1467" t="str">
        <f>IF(Z1467="","",VLOOKUP(Z1467,CODES!$E$2:$F$73,2,FALSE))</f>
        <v/>
      </c>
    </row>
    <row r="1468" spans="10:27" x14ac:dyDescent="0.25">
      <c r="J1468" s="5"/>
      <c r="Q1468" t="str">
        <f t="shared" si="93"/>
        <v/>
      </c>
      <c r="S1468" t="str">
        <f t="shared" si="94"/>
        <v/>
      </c>
      <c r="T1468" t="str">
        <f t="shared" si="95"/>
        <v/>
      </c>
      <c r="U1468" t="str">
        <f>IF(B1468="","",VLOOKUP(B1468,CODES!$A$2:$B$6,2,FALSE))</f>
        <v/>
      </c>
      <c r="V1468" t="str">
        <f>IF(C1468="","",LOOKUP(C1468,{0,1,5,9,13,17,21},{"&lt;1 credits","1 - 4 credits","5 - 8 credits","9 - 12 credits","13 - 16 credits","17 - 20 credits","21 + credits"}))</f>
        <v/>
      </c>
      <c r="W1468" t="str">
        <f>IF(V1468="","",VLOOKUP(V1468,CODES!$G$2:$H$8,2,FALSE))</f>
        <v/>
      </c>
      <c r="X1468" t="str">
        <f>IF(AND(ISBLANK(F1468),ISBLANK(G1468)),IF(D1468="","",VLOOKUP(D1468,CODES!$K$2:$L$8,2,FALSE)),IF(ISBLANK(G1468),VLOOKUP(D1468,CODES!$K$2:$L$8,2,FALSE)&amp;","&amp;VLOOKUP(F1468,CODES!$K$2:$L$8,2,FALSE),VLOOKUP(D1468,CODES!$K$2:$L$8,2,FALSE)&amp;","&amp;VLOOKUP(F1468,CODES!$K$2:$L$8,2,FALSE)&amp;","&amp;VLOOKUP(G1468,CODES!$K$2:$L$8,2,FALSE)))</f>
        <v/>
      </c>
      <c r="Y1468" t="str">
        <f>IF(AND(ISBLANK(H1468),ISBLANK(I1468)),IF(E1468="","",VLOOKUP(E1468,CODES!$C$2:$D$28,2,FALSE)),IF(ISBLANK(I1468),VLOOKUP(E1468,CODES!$C$2:$D$28,2,FALSE)&amp;","&amp;VLOOKUP(H1468,CODES!$C$2:$D$28,2,FALSE),VLOOKUP(E1468,CODES!$C$2:$D$28,2,FALSE)&amp;","&amp;VLOOKUP(H1468,CODES!$C$2:$D$28,2,FALSE)&amp;","&amp;VLOOKUP(I1468,CODES!$C$2:$D$28,2,FALSE)))</f>
        <v/>
      </c>
      <c r="Z1468" t="str">
        <f t="shared" si="96"/>
        <v/>
      </c>
      <c r="AA1468" t="str">
        <f>IF(Z1468="","",VLOOKUP(Z1468,CODES!$E$2:$F$73,2,FALSE))</f>
        <v/>
      </c>
    </row>
    <row r="1469" spans="10:27" x14ac:dyDescent="0.25">
      <c r="J1469" s="5"/>
      <c r="Q1469" t="str">
        <f t="shared" si="93"/>
        <v/>
      </c>
      <c r="S1469" t="str">
        <f t="shared" si="94"/>
        <v/>
      </c>
      <c r="T1469" t="str">
        <f t="shared" si="95"/>
        <v/>
      </c>
      <c r="U1469" t="str">
        <f>IF(B1469="","",VLOOKUP(B1469,CODES!$A$2:$B$6,2,FALSE))</f>
        <v/>
      </c>
      <c r="V1469" t="str">
        <f>IF(C1469="","",LOOKUP(C1469,{0,1,5,9,13,17,21},{"&lt;1 credits","1 - 4 credits","5 - 8 credits","9 - 12 credits","13 - 16 credits","17 - 20 credits","21 + credits"}))</f>
        <v/>
      </c>
      <c r="W1469" t="str">
        <f>IF(V1469="","",VLOOKUP(V1469,CODES!$G$2:$H$8,2,FALSE))</f>
        <v/>
      </c>
      <c r="X1469" t="str">
        <f>IF(AND(ISBLANK(F1469),ISBLANK(G1469)),IF(D1469="","",VLOOKUP(D1469,CODES!$K$2:$L$8,2,FALSE)),IF(ISBLANK(G1469),VLOOKUP(D1469,CODES!$K$2:$L$8,2,FALSE)&amp;","&amp;VLOOKUP(F1469,CODES!$K$2:$L$8,2,FALSE),VLOOKUP(D1469,CODES!$K$2:$L$8,2,FALSE)&amp;","&amp;VLOOKUP(F1469,CODES!$K$2:$L$8,2,FALSE)&amp;","&amp;VLOOKUP(G1469,CODES!$K$2:$L$8,2,FALSE)))</f>
        <v/>
      </c>
      <c r="Y1469" t="str">
        <f>IF(AND(ISBLANK(H1469),ISBLANK(I1469)),IF(E1469="","",VLOOKUP(E1469,CODES!$C$2:$D$28,2,FALSE)),IF(ISBLANK(I1469),VLOOKUP(E1469,CODES!$C$2:$D$28,2,FALSE)&amp;","&amp;VLOOKUP(H1469,CODES!$C$2:$D$28,2,FALSE),VLOOKUP(E1469,CODES!$C$2:$D$28,2,FALSE)&amp;","&amp;VLOOKUP(H1469,CODES!$C$2:$D$28,2,FALSE)&amp;","&amp;VLOOKUP(I1469,CODES!$C$2:$D$28,2,FALSE)))</f>
        <v/>
      </c>
      <c r="Z1469" t="str">
        <f t="shared" si="96"/>
        <v/>
      </c>
      <c r="AA1469" t="str">
        <f>IF(Z1469="","",VLOOKUP(Z1469,CODES!$E$2:$F$73,2,FALSE))</f>
        <v/>
      </c>
    </row>
    <row r="1470" spans="10:27" x14ac:dyDescent="0.25">
      <c r="J1470" s="5"/>
      <c r="Q1470" t="str">
        <f t="shared" si="93"/>
        <v/>
      </c>
      <c r="S1470" t="str">
        <f t="shared" si="94"/>
        <v/>
      </c>
      <c r="T1470" t="str">
        <f t="shared" si="95"/>
        <v/>
      </c>
      <c r="U1470" t="str">
        <f>IF(B1470="","",VLOOKUP(B1470,CODES!$A$2:$B$6,2,FALSE))</f>
        <v/>
      </c>
      <c r="V1470" t="str">
        <f>IF(C1470="","",LOOKUP(C1470,{0,1,5,9,13,17,21},{"&lt;1 credits","1 - 4 credits","5 - 8 credits","9 - 12 credits","13 - 16 credits","17 - 20 credits","21 + credits"}))</f>
        <v/>
      </c>
      <c r="W1470" t="str">
        <f>IF(V1470="","",VLOOKUP(V1470,CODES!$G$2:$H$8,2,FALSE))</f>
        <v/>
      </c>
      <c r="X1470" t="str">
        <f>IF(AND(ISBLANK(F1470),ISBLANK(G1470)),IF(D1470="","",VLOOKUP(D1470,CODES!$K$2:$L$8,2,FALSE)),IF(ISBLANK(G1470),VLOOKUP(D1470,CODES!$K$2:$L$8,2,FALSE)&amp;","&amp;VLOOKUP(F1470,CODES!$K$2:$L$8,2,FALSE),VLOOKUP(D1470,CODES!$K$2:$L$8,2,FALSE)&amp;","&amp;VLOOKUP(F1470,CODES!$K$2:$L$8,2,FALSE)&amp;","&amp;VLOOKUP(G1470,CODES!$K$2:$L$8,2,FALSE)))</f>
        <v/>
      </c>
      <c r="Y1470" t="str">
        <f>IF(AND(ISBLANK(H1470),ISBLANK(I1470)),IF(E1470="","",VLOOKUP(E1470,CODES!$C$2:$D$28,2,FALSE)),IF(ISBLANK(I1470),VLOOKUP(E1470,CODES!$C$2:$D$28,2,FALSE)&amp;","&amp;VLOOKUP(H1470,CODES!$C$2:$D$28,2,FALSE),VLOOKUP(E1470,CODES!$C$2:$D$28,2,FALSE)&amp;","&amp;VLOOKUP(H1470,CODES!$C$2:$D$28,2,FALSE)&amp;","&amp;VLOOKUP(I1470,CODES!$C$2:$D$28,2,FALSE)))</f>
        <v/>
      </c>
      <c r="Z1470" t="str">
        <f t="shared" si="96"/>
        <v/>
      </c>
      <c r="AA1470" t="str">
        <f>IF(Z1470="","",VLOOKUP(Z1470,CODES!$E$2:$F$73,2,FALSE))</f>
        <v/>
      </c>
    </row>
    <row r="1471" spans="10:27" x14ac:dyDescent="0.25">
      <c r="J1471" s="5"/>
      <c r="Q1471" t="str">
        <f t="shared" si="93"/>
        <v/>
      </c>
      <c r="S1471" t="str">
        <f t="shared" si="94"/>
        <v/>
      </c>
      <c r="T1471" t="str">
        <f t="shared" si="95"/>
        <v/>
      </c>
      <c r="U1471" t="str">
        <f>IF(B1471="","",VLOOKUP(B1471,CODES!$A$2:$B$6,2,FALSE))</f>
        <v/>
      </c>
      <c r="V1471" t="str">
        <f>IF(C1471="","",LOOKUP(C1471,{0,1,5,9,13,17,21},{"&lt;1 credits","1 - 4 credits","5 - 8 credits","9 - 12 credits","13 - 16 credits","17 - 20 credits","21 + credits"}))</f>
        <v/>
      </c>
      <c r="W1471" t="str">
        <f>IF(V1471="","",VLOOKUP(V1471,CODES!$G$2:$H$8,2,FALSE))</f>
        <v/>
      </c>
      <c r="X1471" t="str">
        <f>IF(AND(ISBLANK(F1471),ISBLANK(G1471)),IF(D1471="","",VLOOKUP(D1471,CODES!$K$2:$L$8,2,FALSE)),IF(ISBLANK(G1471),VLOOKUP(D1471,CODES!$K$2:$L$8,2,FALSE)&amp;","&amp;VLOOKUP(F1471,CODES!$K$2:$L$8,2,FALSE),VLOOKUP(D1471,CODES!$K$2:$L$8,2,FALSE)&amp;","&amp;VLOOKUP(F1471,CODES!$K$2:$L$8,2,FALSE)&amp;","&amp;VLOOKUP(G1471,CODES!$K$2:$L$8,2,FALSE)))</f>
        <v/>
      </c>
      <c r="Y1471" t="str">
        <f>IF(AND(ISBLANK(H1471),ISBLANK(I1471)),IF(E1471="","",VLOOKUP(E1471,CODES!$C$2:$D$28,2,FALSE)),IF(ISBLANK(I1471),VLOOKUP(E1471,CODES!$C$2:$D$28,2,FALSE)&amp;","&amp;VLOOKUP(H1471,CODES!$C$2:$D$28,2,FALSE),VLOOKUP(E1471,CODES!$C$2:$D$28,2,FALSE)&amp;","&amp;VLOOKUP(H1471,CODES!$C$2:$D$28,2,FALSE)&amp;","&amp;VLOOKUP(I1471,CODES!$C$2:$D$28,2,FALSE)))</f>
        <v/>
      </c>
      <c r="Z1471" t="str">
        <f t="shared" si="96"/>
        <v/>
      </c>
      <c r="AA1471" t="str">
        <f>IF(Z1471="","",VLOOKUP(Z1471,CODES!$E$2:$F$73,2,FALSE))</f>
        <v/>
      </c>
    </row>
    <row r="1472" spans="10:27" x14ac:dyDescent="0.25">
      <c r="J1472" s="5"/>
      <c r="Q1472" t="str">
        <f t="shared" si="93"/>
        <v/>
      </c>
      <c r="S1472" t="str">
        <f t="shared" si="94"/>
        <v/>
      </c>
      <c r="T1472" t="str">
        <f t="shared" si="95"/>
        <v/>
      </c>
      <c r="U1472" t="str">
        <f>IF(B1472="","",VLOOKUP(B1472,CODES!$A$2:$B$6,2,FALSE))</f>
        <v/>
      </c>
      <c r="V1472" t="str">
        <f>IF(C1472="","",LOOKUP(C1472,{0,1,5,9,13,17,21},{"&lt;1 credits","1 - 4 credits","5 - 8 credits","9 - 12 credits","13 - 16 credits","17 - 20 credits","21 + credits"}))</f>
        <v/>
      </c>
      <c r="W1472" t="str">
        <f>IF(V1472="","",VLOOKUP(V1472,CODES!$G$2:$H$8,2,FALSE))</f>
        <v/>
      </c>
      <c r="X1472" t="str">
        <f>IF(AND(ISBLANK(F1472),ISBLANK(G1472)),IF(D1472="","",VLOOKUP(D1472,CODES!$K$2:$L$8,2,FALSE)),IF(ISBLANK(G1472),VLOOKUP(D1472,CODES!$K$2:$L$8,2,FALSE)&amp;","&amp;VLOOKUP(F1472,CODES!$K$2:$L$8,2,FALSE),VLOOKUP(D1472,CODES!$K$2:$L$8,2,FALSE)&amp;","&amp;VLOOKUP(F1472,CODES!$K$2:$L$8,2,FALSE)&amp;","&amp;VLOOKUP(G1472,CODES!$K$2:$L$8,2,FALSE)))</f>
        <v/>
      </c>
      <c r="Y1472" t="str">
        <f>IF(AND(ISBLANK(H1472),ISBLANK(I1472)),IF(E1472="","",VLOOKUP(E1472,CODES!$C$2:$D$28,2,FALSE)),IF(ISBLANK(I1472),VLOOKUP(E1472,CODES!$C$2:$D$28,2,FALSE)&amp;","&amp;VLOOKUP(H1472,CODES!$C$2:$D$28,2,FALSE),VLOOKUP(E1472,CODES!$C$2:$D$28,2,FALSE)&amp;","&amp;VLOOKUP(H1472,CODES!$C$2:$D$28,2,FALSE)&amp;","&amp;VLOOKUP(I1472,CODES!$C$2:$D$28,2,FALSE)))</f>
        <v/>
      </c>
      <c r="Z1472" t="str">
        <f t="shared" si="96"/>
        <v/>
      </c>
      <c r="AA1472" t="str">
        <f>IF(Z1472="","",VLOOKUP(Z1472,CODES!$E$2:$F$73,2,FALSE))</f>
        <v/>
      </c>
    </row>
    <row r="1473" spans="10:27" x14ac:dyDescent="0.25">
      <c r="J1473" s="5"/>
      <c r="Q1473" t="str">
        <f t="shared" si="93"/>
        <v/>
      </c>
      <c r="S1473" t="str">
        <f t="shared" si="94"/>
        <v/>
      </c>
      <c r="T1473" t="str">
        <f t="shared" si="95"/>
        <v/>
      </c>
      <c r="U1473" t="str">
        <f>IF(B1473="","",VLOOKUP(B1473,CODES!$A$2:$B$6,2,FALSE))</f>
        <v/>
      </c>
      <c r="V1473" t="str">
        <f>IF(C1473="","",LOOKUP(C1473,{0,1,5,9,13,17,21},{"&lt;1 credits","1 - 4 credits","5 - 8 credits","9 - 12 credits","13 - 16 credits","17 - 20 credits","21 + credits"}))</f>
        <v/>
      </c>
      <c r="W1473" t="str">
        <f>IF(V1473="","",VLOOKUP(V1473,CODES!$G$2:$H$8,2,FALSE))</f>
        <v/>
      </c>
      <c r="X1473" t="str">
        <f>IF(AND(ISBLANK(F1473),ISBLANK(G1473)),IF(D1473="","",VLOOKUP(D1473,CODES!$K$2:$L$8,2,FALSE)),IF(ISBLANK(G1473),VLOOKUP(D1473,CODES!$K$2:$L$8,2,FALSE)&amp;","&amp;VLOOKUP(F1473,CODES!$K$2:$L$8,2,FALSE),VLOOKUP(D1473,CODES!$K$2:$L$8,2,FALSE)&amp;","&amp;VLOOKUP(F1473,CODES!$K$2:$L$8,2,FALSE)&amp;","&amp;VLOOKUP(G1473,CODES!$K$2:$L$8,2,FALSE)))</f>
        <v/>
      </c>
      <c r="Y1473" t="str">
        <f>IF(AND(ISBLANK(H1473),ISBLANK(I1473)),IF(E1473="","",VLOOKUP(E1473,CODES!$C$2:$D$28,2,FALSE)),IF(ISBLANK(I1473),VLOOKUP(E1473,CODES!$C$2:$D$28,2,FALSE)&amp;","&amp;VLOOKUP(H1473,CODES!$C$2:$D$28,2,FALSE),VLOOKUP(E1473,CODES!$C$2:$D$28,2,FALSE)&amp;","&amp;VLOOKUP(H1473,CODES!$C$2:$D$28,2,FALSE)&amp;","&amp;VLOOKUP(I1473,CODES!$C$2:$D$28,2,FALSE)))</f>
        <v/>
      </c>
      <c r="Z1473" t="str">
        <f t="shared" si="96"/>
        <v/>
      </c>
      <c r="AA1473" t="str">
        <f>IF(Z1473="","",VLOOKUP(Z1473,CODES!$E$2:$F$73,2,FALSE))</f>
        <v/>
      </c>
    </row>
    <row r="1474" spans="10:27" x14ac:dyDescent="0.25">
      <c r="J1474" s="5"/>
      <c r="Q1474" t="str">
        <f t="shared" si="93"/>
        <v/>
      </c>
      <c r="S1474" t="str">
        <f t="shared" si="94"/>
        <v/>
      </c>
      <c r="T1474" t="str">
        <f t="shared" si="95"/>
        <v/>
      </c>
      <c r="U1474" t="str">
        <f>IF(B1474="","",VLOOKUP(B1474,CODES!$A$2:$B$6,2,FALSE))</f>
        <v/>
      </c>
      <c r="V1474" t="str">
        <f>IF(C1474="","",LOOKUP(C1474,{0,1,5,9,13,17,21},{"&lt;1 credits","1 - 4 credits","5 - 8 credits","9 - 12 credits","13 - 16 credits","17 - 20 credits","21 + credits"}))</f>
        <v/>
      </c>
      <c r="W1474" t="str">
        <f>IF(V1474="","",VLOOKUP(V1474,CODES!$G$2:$H$8,2,FALSE))</f>
        <v/>
      </c>
      <c r="X1474" t="str">
        <f>IF(AND(ISBLANK(F1474),ISBLANK(G1474)),IF(D1474="","",VLOOKUP(D1474,CODES!$K$2:$L$8,2,FALSE)),IF(ISBLANK(G1474),VLOOKUP(D1474,CODES!$K$2:$L$8,2,FALSE)&amp;","&amp;VLOOKUP(F1474,CODES!$K$2:$L$8,2,FALSE),VLOOKUP(D1474,CODES!$K$2:$L$8,2,FALSE)&amp;","&amp;VLOOKUP(F1474,CODES!$K$2:$L$8,2,FALSE)&amp;","&amp;VLOOKUP(G1474,CODES!$K$2:$L$8,2,FALSE)))</f>
        <v/>
      </c>
      <c r="Y1474" t="str">
        <f>IF(AND(ISBLANK(H1474),ISBLANK(I1474)),IF(E1474="","",VLOOKUP(E1474,CODES!$C$2:$D$28,2,FALSE)),IF(ISBLANK(I1474),VLOOKUP(E1474,CODES!$C$2:$D$28,2,FALSE)&amp;","&amp;VLOOKUP(H1474,CODES!$C$2:$D$28,2,FALSE),VLOOKUP(E1474,CODES!$C$2:$D$28,2,FALSE)&amp;","&amp;VLOOKUP(H1474,CODES!$C$2:$D$28,2,FALSE)&amp;","&amp;VLOOKUP(I1474,CODES!$C$2:$D$28,2,FALSE)))</f>
        <v/>
      </c>
      <c r="Z1474" t="str">
        <f t="shared" si="96"/>
        <v/>
      </c>
      <c r="AA1474" t="str">
        <f>IF(Z1474="","",VLOOKUP(Z1474,CODES!$E$2:$F$73,2,FALSE))</f>
        <v/>
      </c>
    </row>
    <row r="1475" spans="10:27" x14ac:dyDescent="0.25">
      <c r="J1475" s="5"/>
      <c r="Q1475" t="str">
        <f t="shared" si="93"/>
        <v/>
      </c>
      <c r="S1475" t="str">
        <f t="shared" si="94"/>
        <v/>
      </c>
      <c r="T1475" t="str">
        <f t="shared" si="95"/>
        <v/>
      </c>
      <c r="U1475" t="str">
        <f>IF(B1475="","",VLOOKUP(B1475,CODES!$A$2:$B$6,2,FALSE))</f>
        <v/>
      </c>
      <c r="V1475" t="str">
        <f>IF(C1475="","",LOOKUP(C1475,{0,1,5,9,13,17,21},{"&lt;1 credits","1 - 4 credits","5 - 8 credits","9 - 12 credits","13 - 16 credits","17 - 20 credits","21 + credits"}))</f>
        <v/>
      </c>
      <c r="W1475" t="str">
        <f>IF(V1475="","",VLOOKUP(V1475,CODES!$G$2:$H$8,2,FALSE))</f>
        <v/>
      </c>
      <c r="X1475" t="str">
        <f>IF(AND(ISBLANK(F1475),ISBLANK(G1475)),IF(D1475="","",VLOOKUP(D1475,CODES!$K$2:$L$8,2,FALSE)),IF(ISBLANK(G1475),VLOOKUP(D1475,CODES!$K$2:$L$8,2,FALSE)&amp;","&amp;VLOOKUP(F1475,CODES!$K$2:$L$8,2,FALSE),VLOOKUP(D1475,CODES!$K$2:$L$8,2,FALSE)&amp;","&amp;VLOOKUP(F1475,CODES!$K$2:$L$8,2,FALSE)&amp;","&amp;VLOOKUP(G1475,CODES!$K$2:$L$8,2,FALSE)))</f>
        <v/>
      </c>
      <c r="Y1475" t="str">
        <f>IF(AND(ISBLANK(H1475),ISBLANK(I1475)),IF(E1475="","",VLOOKUP(E1475,CODES!$C$2:$D$28,2,FALSE)),IF(ISBLANK(I1475),VLOOKUP(E1475,CODES!$C$2:$D$28,2,FALSE)&amp;","&amp;VLOOKUP(H1475,CODES!$C$2:$D$28,2,FALSE),VLOOKUP(E1475,CODES!$C$2:$D$28,2,FALSE)&amp;","&amp;VLOOKUP(H1475,CODES!$C$2:$D$28,2,FALSE)&amp;","&amp;VLOOKUP(I1475,CODES!$C$2:$D$28,2,FALSE)))</f>
        <v/>
      </c>
      <c r="Z1475" t="str">
        <f t="shared" si="96"/>
        <v/>
      </c>
      <c r="AA1475" t="str">
        <f>IF(Z1475="","",VLOOKUP(Z1475,CODES!$E$2:$F$73,2,FALSE))</f>
        <v/>
      </c>
    </row>
    <row r="1476" spans="10:27" x14ac:dyDescent="0.25">
      <c r="J1476" s="5"/>
      <c r="Q1476" t="str">
        <f t="shared" si="93"/>
        <v/>
      </c>
      <c r="S1476" t="str">
        <f t="shared" si="94"/>
        <v/>
      </c>
      <c r="T1476" t="str">
        <f t="shared" si="95"/>
        <v/>
      </c>
      <c r="U1476" t="str">
        <f>IF(B1476="","",VLOOKUP(B1476,CODES!$A$2:$B$6,2,FALSE))</f>
        <v/>
      </c>
      <c r="V1476" t="str">
        <f>IF(C1476="","",LOOKUP(C1476,{0,1,5,9,13,17,21},{"&lt;1 credits","1 - 4 credits","5 - 8 credits","9 - 12 credits","13 - 16 credits","17 - 20 credits","21 + credits"}))</f>
        <v/>
      </c>
      <c r="W1476" t="str">
        <f>IF(V1476="","",VLOOKUP(V1476,CODES!$G$2:$H$8,2,FALSE))</f>
        <v/>
      </c>
      <c r="X1476" t="str">
        <f>IF(AND(ISBLANK(F1476),ISBLANK(G1476)),IF(D1476="","",VLOOKUP(D1476,CODES!$K$2:$L$8,2,FALSE)),IF(ISBLANK(G1476),VLOOKUP(D1476,CODES!$K$2:$L$8,2,FALSE)&amp;","&amp;VLOOKUP(F1476,CODES!$K$2:$L$8,2,FALSE),VLOOKUP(D1476,CODES!$K$2:$L$8,2,FALSE)&amp;","&amp;VLOOKUP(F1476,CODES!$K$2:$L$8,2,FALSE)&amp;","&amp;VLOOKUP(G1476,CODES!$K$2:$L$8,2,FALSE)))</f>
        <v/>
      </c>
      <c r="Y1476" t="str">
        <f>IF(AND(ISBLANK(H1476),ISBLANK(I1476)),IF(E1476="","",VLOOKUP(E1476,CODES!$C$2:$D$28,2,FALSE)),IF(ISBLANK(I1476),VLOOKUP(E1476,CODES!$C$2:$D$28,2,FALSE)&amp;","&amp;VLOOKUP(H1476,CODES!$C$2:$D$28,2,FALSE),VLOOKUP(E1476,CODES!$C$2:$D$28,2,FALSE)&amp;","&amp;VLOOKUP(H1476,CODES!$C$2:$D$28,2,FALSE)&amp;","&amp;VLOOKUP(I1476,CODES!$C$2:$D$28,2,FALSE)))</f>
        <v/>
      </c>
      <c r="Z1476" t="str">
        <f t="shared" si="96"/>
        <v/>
      </c>
      <c r="AA1476" t="str">
        <f>IF(Z1476="","",VLOOKUP(Z1476,CODES!$E$2:$F$73,2,FALSE))</f>
        <v/>
      </c>
    </row>
    <row r="1477" spans="10:27" x14ac:dyDescent="0.25">
      <c r="J1477" s="5"/>
      <c r="Q1477" t="str">
        <f t="shared" si="93"/>
        <v/>
      </c>
      <c r="S1477" t="str">
        <f t="shared" si="94"/>
        <v/>
      </c>
      <c r="T1477" t="str">
        <f t="shared" si="95"/>
        <v/>
      </c>
      <c r="U1477" t="str">
        <f>IF(B1477="","",VLOOKUP(B1477,CODES!$A$2:$B$6,2,FALSE))</f>
        <v/>
      </c>
      <c r="V1477" t="str">
        <f>IF(C1477="","",LOOKUP(C1477,{0,1,5,9,13,17,21},{"&lt;1 credits","1 - 4 credits","5 - 8 credits","9 - 12 credits","13 - 16 credits","17 - 20 credits","21 + credits"}))</f>
        <v/>
      </c>
      <c r="W1477" t="str">
        <f>IF(V1477="","",VLOOKUP(V1477,CODES!$G$2:$H$8,2,FALSE))</f>
        <v/>
      </c>
      <c r="X1477" t="str">
        <f>IF(AND(ISBLANK(F1477),ISBLANK(G1477)),IF(D1477="","",VLOOKUP(D1477,CODES!$K$2:$L$8,2,FALSE)),IF(ISBLANK(G1477),VLOOKUP(D1477,CODES!$K$2:$L$8,2,FALSE)&amp;","&amp;VLOOKUP(F1477,CODES!$K$2:$L$8,2,FALSE),VLOOKUP(D1477,CODES!$K$2:$L$8,2,FALSE)&amp;","&amp;VLOOKUP(F1477,CODES!$K$2:$L$8,2,FALSE)&amp;","&amp;VLOOKUP(G1477,CODES!$K$2:$L$8,2,FALSE)))</f>
        <v/>
      </c>
      <c r="Y1477" t="str">
        <f>IF(AND(ISBLANK(H1477),ISBLANK(I1477)),IF(E1477="","",VLOOKUP(E1477,CODES!$C$2:$D$28,2,FALSE)),IF(ISBLANK(I1477),VLOOKUP(E1477,CODES!$C$2:$D$28,2,FALSE)&amp;","&amp;VLOOKUP(H1477,CODES!$C$2:$D$28,2,FALSE),VLOOKUP(E1477,CODES!$C$2:$D$28,2,FALSE)&amp;","&amp;VLOOKUP(H1477,CODES!$C$2:$D$28,2,FALSE)&amp;","&amp;VLOOKUP(I1477,CODES!$C$2:$D$28,2,FALSE)))</f>
        <v/>
      </c>
      <c r="Z1477" t="str">
        <f t="shared" si="96"/>
        <v/>
      </c>
      <c r="AA1477" t="str">
        <f>IF(Z1477="","",VLOOKUP(Z1477,CODES!$E$2:$F$73,2,FALSE))</f>
        <v/>
      </c>
    </row>
    <row r="1478" spans="10:27" x14ac:dyDescent="0.25">
      <c r="J1478" s="5"/>
      <c r="Q1478" t="str">
        <f t="shared" ref="Q1478:Q1541" si="97">IF(A1478="","","Courses")</f>
        <v/>
      </c>
      <c r="S1478" t="str">
        <f t="shared" ref="S1478:S1541" si="98">IF(Q1478="","",IF($B$1="","",$B$1))</f>
        <v/>
      </c>
      <c r="T1478" t="str">
        <f t="shared" ref="T1478:T1541" si="99">IF(Q1478="","",IF($B$2="","",$B$2))</f>
        <v/>
      </c>
      <c r="U1478" t="str">
        <f>IF(B1478="","",VLOOKUP(B1478,CODES!$A$2:$B$6,2,FALSE))</f>
        <v/>
      </c>
      <c r="V1478" t="str">
        <f>IF(C1478="","",LOOKUP(C1478,{0,1,5,9,13,17,21},{"&lt;1 credits","1 - 4 credits","5 - 8 credits","9 - 12 credits","13 - 16 credits","17 - 20 credits","21 + credits"}))</f>
        <v/>
      </c>
      <c r="W1478" t="str">
        <f>IF(V1478="","",VLOOKUP(V1478,CODES!$G$2:$H$8,2,FALSE))</f>
        <v/>
      </c>
      <c r="X1478" t="str">
        <f>IF(AND(ISBLANK(F1478),ISBLANK(G1478)),IF(D1478="","",VLOOKUP(D1478,CODES!$K$2:$L$8,2,FALSE)),IF(ISBLANK(G1478),VLOOKUP(D1478,CODES!$K$2:$L$8,2,FALSE)&amp;","&amp;VLOOKUP(F1478,CODES!$K$2:$L$8,2,FALSE),VLOOKUP(D1478,CODES!$K$2:$L$8,2,FALSE)&amp;","&amp;VLOOKUP(F1478,CODES!$K$2:$L$8,2,FALSE)&amp;","&amp;VLOOKUP(G1478,CODES!$K$2:$L$8,2,FALSE)))</f>
        <v/>
      </c>
      <c r="Y1478" t="str">
        <f>IF(AND(ISBLANK(H1478),ISBLANK(I1478)),IF(E1478="","",VLOOKUP(E1478,CODES!$C$2:$D$28,2,FALSE)),IF(ISBLANK(I1478),VLOOKUP(E1478,CODES!$C$2:$D$28,2,FALSE)&amp;","&amp;VLOOKUP(H1478,CODES!$C$2:$D$28,2,FALSE),VLOOKUP(E1478,CODES!$C$2:$D$28,2,FALSE)&amp;","&amp;VLOOKUP(H1478,CODES!$C$2:$D$28,2,FALSE)&amp;","&amp;VLOOKUP(I1478,CODES!$C$2:$D$28,2,FALSE)))</f>
        <v/>
      </c>
      <c r="Z1478" t="str">
        <f t="shared" ref="Z1478:Z1541" si="100">IF(L1478="","",TEXT(L1478,"mmm")&amp;" "&amp;TEXT(L1478,"yyyy"))</f>
        <v/>
      </c>
      <c r="AA1478" t="str">
        <f>IF(Z1478="","",VLOOKUP(Z1478,CODES!$E$2:$F$73,2,FALSE))</f>
        <v/>
      </c>
    </row>
    <row r="1479" spans="10:27" x14ac:dyDescent="0.25">
      <c r="J1479" s="5"/>
      <c r="Q1479" t="str">
        <f t="shared" si="97"/>
        <v/>
      </c>
      <c r="S1479" t="str">
        <f t="shared" si="98"/>
        <v/>
      </c>
      <c r="T1479" t="str">
        <f t="shared" si="99"/>
        <v/>
      </c>
      <c r="U1479" t="str">
        <f>IF(B1479="","",VLOOKUP(B1479,CODES!$A$2:$B$6,2,FALSE))</f>
        <v/>
      </c>
      <c r="V1479" t="str">
        <f>IF(C1479="","",LOOKUP(C1479,{0,1,5,9,13,17,21},{"&lt;1 credits","1 - 4 credits","5 - 8 credits","9 - 12 credits","13 - 16 credits","17 - 20 credits","21 + credits"}))</f>
        <v/>
      </c>
      <c r="W1479" t="str">
        <f>IF(V1479="","",VLOOKUP(V1479,CODES!$G$2:$H$8,2,FALSE))</f>
        <v/>
      </c>
      <c r="X1479" t="str">
        <f>IF(AND(ISBLANK(F1479),ISBLANK(G1479)),IF(D1479="","",VLOOKUP(D1479,CODES!$K$2:$L$8,2,FALSE)),IF(ISBLANK(G1479),VLOOKUP(D1479,CODES!$K$2:$L$8,2,FALSE)&amp;","&amp;VLOOKUP(F1479,CODES!$K$2:$L$8,2,FALSE),VLOOKUP(D1479,CODES!$K$2:$L$8,2,FALSE)&amp;","&amp;VLOOKUP(F1479,CODES!$K$2:$L$8,2,FALSE)&amp;","&amp;VLOOKUP(G1479,CODES!$K$2:$L$8,2,FALSE)))</f>
        <v/>
      </c>
      <c r="Y1479" t="str">
        <f>IF(AND(ISBLANK(H1479),ISBLANK(I1479)),IF(E1479="","",VLOOKUP(E1479,CODES!$C$2:$D$28,2,FALSE)),IF(ISBLANK(I1479),VLOOKUP(E1479,CODES!$C$2:$D$28,2,FALSE)&amp;","&amp;VLOOKUP(H1479,CODES!$C$2:$D$28,2,FALSE),VLOOKUP(E1479,CODES!$C$2:$D$28,2,FALSE)&amp;","&amp;VLOOKUP(H1479,CODES!$C$2:$D$28,2,FALSE)&amp;","&amp;VLOOKUP(I1479,CODES!$C$2:$D$28,2,FALSE)))</f>
        <v/>
      </c>
      <c r="Z1479" t="str">
        <f t="shared" si="100"/>
        <v/>
      </c>
      <c r="AA1479" t="str">
        <f>IF(Z1479="","",VLOOKUP(Z1479,CODES!$E$2:$F$73,2,FALSE))</f>
        <v/>
      </c>
    </row>
    <row r="1480" spans="10:27" x14ac:dyDescent="0.25">
      <c r="J1480" s="5"/>
      <c r="Q1480" t="str">
        <f t="shared" si="97"/>
        <v/>
      </c>
      <c r="S1480" t="str">
        <f t="shared" si="98"/>
        <v/>
      </c>
      <c r="T1480" t="str">
        <f t="shared" si="99"/>
        <v/>
      </c>
      <c r="U1480" t="str">
        <f>IF(B1480="","",VLOOKUP(B1480,CODES!$A$2:$B$6,2,FALSE))</f>
        <v/>
      </c>
      <c r="V1480" t="str">
        <f>IF(C1480="","",LOOKUP(C1480,{0,1,5,9,13,17,21},{"&lt;1 credits","1 - 4 credits","5 - 8 credits","9 - 12 credits","13 - 16 credits","17 - 20 credits","21 + credits"}))</f>
        <v/>
      </c>
      <c r="W1480" t="str">
        <f>IF(V1480="","",VLOOKUP(V1480,CODES!$G$2:$H$8,2,FALSE))</f>
        <v/>
      </c>
      <c r="X1480" t="str">
        <f>IF(AND(ISBLANK(F1480),ISBLANK(G1480)),IF(D1480="","",VLOOKUP(D1480,CODES!$K$2:$L$8,2,FALSE)),IF(ISBLANK(G1480),VLOOKUP(D1480,CODES!$K$2:$L$8,2,FALSE)&amp;","&amp;VLOOKUP(F1480,CODES!$K$2:$L$8,2,FALSE),VLOOKUP(D1480,CODES!$K$2:$L$8,2,FALSE)&amp;","&amp;VLOOKUP(F1480,CODES!$K$2:$L$8,2,FALSE)&amp;","&amp;VLOOKUP(G1480,CODES!$K$2:$L$8,2,FALSE)))</f>
        <v/>
      </c>
      <c r="Y1480" t="str">
        <f>IF(AND(ISBLANK(H1480),ISBLANK(I1480)),IF(E1480="","",VLOOKUP(E1480,CODES!$C$2:$D$28,2,FALSE)),IF(ISBLANK(I1480),VLOOKUP(E1480,CODES!$C$2:$D$28,2,FALSE)&amp;","&amp;VLOOKUP(H1480,CODES!$C$2:$D$28,2,FALSE),VLOOKUP(E1480,CODES!$C$2:$D$28,2,FALSE)&amp;","&amp;VLOOKUP(H1480,CODES!$C$2:$D$28,2,FALSE)&amp;","&amp;VLOOKUP(I1480,CODES!$C$2:$D$28,2,FALSE)))</f>
        <v/>
      </c>
      <c r="Z1480" t="str">
        <f t="shared" si="100"/>
        <v/>
      </c>
      <c r="AA1480" t="str">
        <f>IF(Z1480="","",VLOOKUP(Z1480,CODES!$E$2:$F$73,2,FALSE))</f>
        <v/>
      </c>
    </row>
    <row r="1481" spans="10:27" x14ac:dyDescent="0.25">
      <c r="J1481" s="5"/>
      <c r="Q1481" t="str">
        <f t="shared" si="97"/>
        <v/>
      </c>
      <c r="S1481" t="str">
        <f t="shared" si="98"/>
        <v/>
      </c>
      <c r="T1481" t="str">
        <f t="shared" si="99"/>
        <v/>
      </c>
      <c r="U1481" t="str">
        <f>IF(B1481="","",VLOOKUP(B1481,CODES!$A$2:$B$6,2,FALSE))</f>
        <v/>
      </c>
      <c r="V1481" t="str">
        <f>IF(C1481="","",LOOKUP(C1481,{0,1,5,9,13,17,21},{"&lt;1 credits","1 - 4 credits","5 - 8 credits","9 - 12 credits","13 - 16 credits","17 - 20 credits","21 + credits"}))</f>
        <v/>
      </c>
      <c r="W1481" t="str">
        <f>IF(V1481="","",VLOOKUP(V1481,CODES!$G$2:$H$8,2,FALSE))</f>
        <v/>
      </c>
      <c r="X1481" t="str">
        <f>IF(AND(ISBLANK(F1481),ISBLANK(G1481)),IF(D1481="","",VLOOKUP(D1481,CODES!$K$2:$L$8,2,FALSE)),IF(ISBLANK(G1481),VLOOKUP(D1481,CODES!$K$2:$L$8,2,FALSE)&amp;","&amp;VLOOKUP(F1481,CODES!$K$2:$L$8,2,FALSE),VLOOKUP(D1481,CODES!$K$2:$L$8,2,FALSE)&amp;","&amp;VLOOKUP(F1481,CODES!$K$2:$L$8,2,FALSE)&amp;","&amp;VLOOKUP(G1481,CODES!$K$2:$L$8,2,FALSE)))</f>
        <v/>
      </c>
      <c r="Y1481" t="str">
        <f>IF(AND(ISBLANK(H1481),ISBLANK(I1481)),IF(E1481="","",VLOOKUP(E1481,CODES!$C$2:$D$28,2,FALSE)),IF(ISBLANK(I1481),VLOOKUP(E1481,CODES!$C$2:$D$28,2,FALSE)&amp;","&amp;VLOOKUP(H1481,CODES!$C$2:$D$28,2,FALSE),VLOOKUP(E1481,CODES!$C$2:$D$28,2,FALSE)&amp;","&amp;VLOOKUP(H1481,CODES!$C$2:$D$28,2,FALSE)&amp;","&amp;VLOOKUP(I1481,CODES!$C$2:$D$28,2,FALSE)))</f>
        <v/>
      </c>
      <c r="Z1481" t="str">
        <f t="shared" si="100"/>
        <v/>
      </c>
      <c r="AA1481" t="str">
        <f>IF(Z1481="","",VLOOKUP(Z1481,CODES!$E$2:$F$73,2,FALSE))</f>
        <v/>
      </c>
    </row>
    <row r="1482" spans="10:27" x14ac:dyDescent="0.25">
      <c r="J1482" s="5"/>
      <c r="Q1482" t="str">
        <f t="shared" si="97"/>
        <v/>
      </c>
      <c r="S1482" t="str">
        <f t="shared" si="98"/>
        <v/>
      </c>
      <c r="T1482" t="str">
        <f t="shared" si="99"/>
        <v/>
      </c>
      <c r="U1482" t="str">
        <f>IF(B1482="","",VLOOKUP(B1482,CODES!$A$2:$B$6,2,FALSE))</f>
        <v/>
      </c>
      <c r="V1482" t="str">
        <f>IF(C1482="","",LOOKUP(C1482,{0,1,5,9,13,17,21},{"&lt;1 credits","1 - 4 credits","5 - 8 credits","9 - 12 credits","13 - 16 credits","17 - 20 credits","21 + credits"}))</f>
        <v/>
      </c>
      <c r="W1482" t="str">
        <f>IF(V1482="","",VLOOKUP(V1482,CODES!$G$2:$H$8,2,FALSE))</f>
        <v/>
      </c>
      <c r="X1482" t="str">
        <f>IF(AND(ISBLANK(F1482),ISBLANK(G1482)),IF(D1482="","",VLOOKUP(D1482,CODES!$K$2:$L$8,2,FALSE)),IF(ISBLANK(G1482),VLOOKUP(D1482,CODES!$K$2:$L$8,2,FALSE)&amp;","&amp;VLOOKUP(F1482,CODES!$K$2:$L$8,2,FALSE),VLOOKUP(D1482,CODES!$K$2:$L$8,2,FALSE)&amp;","&amp;VLOOKUP(F1482,CODES!$K$2:$L$8,2,FALSE)&amp;","&amp;VLOOKUP(G1482,CODES!$K$2:$L$8,2,FALSE)))</f>
        <v/>
      </c>
      <c r="Y1482" t="str">
        <f>IF(AND(ISBLANK(H1482),ISBLANK(I1482)),IF(E1482="","",VLOOKUP(E1482,CODES!$C$2:$D$28,2,FALSE)),IF(ISBLANK(I1482),VLOOKUP(E1482,CODES!$C$2:$D$28,2,FALSE)&amp;","&amp;VLOOKUP(H1482,CODES!$C$2:$D$28,2,FALSE),VLOOKUP(E1482,CODES!$C$2:$D$28,2,FALSE)&amp;","&amp;VLOOKUP(H1482,CODES!$C$2:$D$28,2,FALSE)&amp;","&amp;VLOOKUP(I1482,CODES!$C$2:$D$28,2,FALSE)))</f>
        <v/>
      </c>
      <c r="Z1482" t="str">
        <f t="shared" si="100"/>
        <v/>
      </c>
      <c r="AA1482" t="str">
        <f>IF(Z1482="","",VLOOKUP(Z1482,CODES!$E$2:$F$73,2,FALSE))</f>
        <v/>
      </c>
    </row>
    <row r="1483" spans="10:27" x14ac:dyDescent="0.25">
      <c r="J1483" s="5"/>
      <c r="Q1483" t="str">
        <f t="shared" si="97"/>
        <v/>
      </c>
      <c r="S1483" t="str">
        <f t="shared" si="98"/>
        <v/>
      </c>
      <c r="T1483" t="str">
        <f t="shared" si="99"/>
        <v/>
      </c>
      <c r="U1483" t="str">
        <f>IF(B1483="","",VLOOKUP(B1483,CODES!$A$2:$B$6,2,FALSE))</f>
        <v/>
      </c>
      <c r="V1483" t="str">
        <f>IF(C1483="","",LOOKUP(C1483,{0,1,5,9,13,17,21},{"&lt;1 credits","1 - 4 credits","5 - 8 credits","9 - 12 credits","13 - 16 credits","17 - 20 credits","21 + credits"}))</f>
        <v/>
      </c>
      <c r="W1483" t="str">
        <f>IF(V1483="","",VLOOKUP(V1483,CODES!$G$2:$H$8,2,FALSE))</f>
        <v/>
      </c>
      <c r="X1483" t="str">
        <f>IF(AND(ISBLANK(F1483),ISBLANK(G1483)),IF(D1483="","",VLOOKUP(D1483,CODES!$K$2:$L$8,2,FALSE)),IF(ISBLANK(G1483),VLOOKUP(D1483,CODES!$K$2:$L$8,2,FALSE)&amp;","&amp;VLOOKUP(F1483,CODES!$K$2:$L$8,2,FALSE),VLOOKUP(D1483,CODES!$K$2:$L$8,2,FALSE)&amp;","&amp;VLOOKUP(F1483,CODES!$K$2:$L$8,2,FALSE)&amp;","&amp;VLOOKUP(G1483,CODES!$K$2:$L$8,2,FALSE)))</f>
        <v/>
      </c>
      <c r="Y1483" t="str">
        <f>IF(AND(ISBLANK(H1483),ISBLANK(I1483)),IF(E1483="","",VLOOKUP(E1483,CODES!$C$2:$D$28,2,FALSE)),IF(ISBLANK(I1483),VLOOKUP(E1483,CODES!$C$2:$D$28,2,FALSE)&amp;","&amp;VLOOKUP(H1483,CODES!$C$2:$D$28,2,FALSE),VLOOKUP(E1483,CODES!$C$2:$D$28,2,FALSE)&amp;","&amp;VLOOKUP(H1483,CODES!$C$2:$D$28,2,FALSE)&amp;","&amp;VLOOKUP(I1483,CODES!$C$2:$D$28,2,FALSE)))</f>
        <v/>
      </c>
      <c r="Z1483" t="str">
        <f t="shared" si="100"/>
        <v/>
      </c>
      <c r="AA1483" t="str">
        <f>IF(Z1483="","",VLOOKUP(Z1483,CODES!$E$2:$F$73,2,FALSE))</f>
        <v/>
      </c>
    </row>
    <row r="1484" spans="10:27" x14ac:dyDescent="0.25">
      <c r="J1484" s="5"/>
      <c r="Q1484" t="str">
        <f t="shared" si="97"/>
        <v/>
      </c>
      <c r="S1484" t="str">
        <f t="shared" si="98"/>
        <v/>
      </c>
      <c r="T1484" t="str">
        <f t="shared" si="99"/>
        <v/>
      </c>
      <c r="U1484" t="str">
        <f>IF(B1484="","",VLOOKUP(B1484,CODES!$A$2:$B$6,2,FALSE))</f>
        <v/>
      </c>
      <c r="V1484" t="str">
        <f>IF(C1484="","",LOOKUP(C1484,{0,1,5,9,13,17,21},{"&lt;1 credits","1 - 4 credits","5 - 8 credits","9 - 12 credits","13 - 16 credits","17 - 20 credits","21 + credits"}))</f>
        <v/>
      </c>
      <c r="W1484" t="str">
        <f>IF(V1484="","",VLOOKUP(V1484,CODES!$G$2:$H$8,2,FALSE))</f>
        <v/>
      </c>
      <c r="X1484" t="str">
        <f>IF(AND(ISBLANK(F1484),ISBLANK(G1484)),IF(D1484="","",VLOOKUP(D1484,CODES!$K$2:$L$8,2,FALSE)),IF(ISBLANK(G1484),VLOOKUP(D1484,CODES!$K$2:$L$8,2,FALSE)&amp;","&amp;VLOOKUP(F1484,CODES!$K$2:$L$8,2,FALSE),VLOOKUP(D1484,CODES!$K$2:$L$8,2,FALSE)&amp;","&amp;VLOOKUP(F1484,CODES!$K$2:$L$8,2,FALSE)&amp;","&amp;VLOOKUP(G1484,CODES!$K$2:$L$8,2,FALSE)))</f>
        <v/>
      </c>
      <c r="Y1484" t="str">
        <f>IF(AND(ISBLANK(H1484),ISBLANK(I1484)),IF(E1484="","",VLOOKUP(E1484,CODES!$C$2:$D$28,2,FALSE)),IF(ISBLANK(I1484),VLOOKUP(E1484,CODES!$C$2:$D$28,2,FALSE)&amp;","&amp;VLOOKUP(H1484,CODES!$C$2:$D$28,2,FALSE),VLOOKUP(E1484,CODES!$C$2:$D$28,2,FALSE)&amp;","&amp;VLOOKUP(H1484,CODES!$C$2:$D$28,2,FALSE)&amp;","&amp;VLOOKUP(I1484,CODES!$C$2:$D$28,2,FALSE)))</f>
        <v/>
      </c>
      <c r="Z1484" t="str">
        <f t="shared" si="100"/>
        <v/>
      </c>
      <c r="AA1484" t="str">
        <f>IF(Z1484="","",VLOOKUP(Z1484,CODES!$E$2:$F$73,2,FALSE))</f>
        <v/>
      </c>
    </row>
    <row r="1485" spans="10:27" x14ac:dyDescent="0.25">
      <c r="J1485" s="5"/>
      <c r="Q1485" t="str">
        <f t="shared" si="97"/>
        <v/>
      </c>
      <c r="S1485" t="str">
        <f t="shared" si="98"/>
        <v/>
      </c>
      <c r="T1485" t="str">
        <f t="shared" si="99"/>
        <v/>
      </c>
      <c r="U1485" t="str">
        <f>IF(B1485="","",VLOOKUP(B1485,CODES!$A$2:$B$6,2,FALSE))</f>
        <v/>
      </c>
      <c r="V1485" t="str">
        <f>IF(C1485="","",LOOKUP(C1485,{0,1,5,9,13,17,21},{"&lt;1 credits","1 - 4 credits","5 - 8 credits","9 - 12 credits","13 - 16 credits","17 - 20 credits","21 + credits"}))</f>
        <v/>
      </c>
      <c r="W1485" t="str">
        <f>IF(V1485="","",VLOOKUP(V1485,CODES!$G$2:$H$8,2,FALSE))</f>
        <v/>
      </c>
      <c r="X1485" t="str">
        <f>IF(AND(ISBLANK(F1485),ISBLANK(G1485)),IF(D1485="","",VLOOKUP(D1485,CODES!$K$2:$L$8,2,FALSE)),IF(ISBLANK(G1485),VLOOKUP(D1485,CODES!$K$2:$L$8,2,FALSE)&amp;","&amp;VLOOKUP(F1485,CODES!$K$2:$L$8,2,FALSE),VLOOKUP(D1485,CODES!$K$2:$L$8,2,FALSE)&amp;","&amp;VLOOKUP(F1485,CODES!$K$2:$L$8,2,FALSE)&amp;","&amp;VLOOKUP(G1485,CODES!$K$2:$L$8,2,FALSE)))</f>
        <v/>
      </c>
      <c r="Y1485" t="str">
        <f>IF(AND(ISBLANK(H1485),ISBLANK(I1485)),IF(E1485="","",VLOOKUP(E1485,CODES!$C$2:$D$28,2,FALSE)),IF(ISBLANK(I1485),VLOOKUP(E1485,CODES!$C$2:$D$28,2,FALSE)&amp;","&amp;VLOOKUP(H1485,CODES!$C$2:$D$28,2,FALSE),VLOOKUP(E1485,CODES!$C$2:$D$28,2,FALSE)&amp;","&amp;VLOOKUP(H1485,CODES!$C$2:$D$28,2,FALSE)&amp;","&amp;VLOOKUP(I1485,CODES!$C$2:$D$28,2,FALSE)))</f>
        <v/>
      </c>
      <c r="Z1485" t="str">
        <f t="shared" si="100"/>
        <v/>
      </c>
      <c r="AA1485" t="str">
        <f>IF(Z1485="","",VLOOKUP(Z1485,CODES!$E$2:$F$73,2,FALSE))</f>
        <v/>
      </c>
    </row>
    <row r="1486" spans="10:27" x14ac:dyDescent="0.25">
      <c r="J1486" s="5"/>
      <c r="Q1486" t="str">
        <f t="shared" si="97"/>
        <v/>
      </c>
      <c r="S1486" t="str">
        <f t="shared" si="98"/>
        <v/>
      </c>
      <c r="T1486" t="str">
        <f t="shared" si="99"/>
        <v/>
      </c>
      <c r="U1486" t="str">
        <f>IF(B1486="","",VLOOKUP(B1486,CODES!$A$2:$B$6,2,FALSE))</f>
        <v/>
      </c>
      <c r="V1486" t="str">
        <f>IF(C1486="","",LOOKUP(C1486,{0,1,5,9,13,17,21},{"&lt;1 credits","1 - 4 credits","5 - 8 credits","9 - 12 credits","13 - 16 credits","17 - 20 credits","21 + credits"}))</f>
        <v/>
      </c>
      <c r="W1486" t="str">
        <f>IF(V1486="","",VLOOKUP(V1486,CODES!$G$2:$H$8,2,FALSE))</f>
        <v/>
      </c>
      <c r="X1486" t="str">
        <f>IF(AND(ISBLANK(F1486),ISBLANK(G1486)),IF(D1486="","",VLOOKUP(D1486,CODES!$K$2:$L$8,2,FALSE)),IF(ISBLANK(G1486),VLOOKUP(D1486,CODES!$K$2:$L$8,2,FALSE)&amp;","&amp;VLOOKUP(F1486,CODES!$K$2:$L$8,2,FALSE),VLOOKUP(D1486,CODES!$K$2:$L$8,2,FALSE)&amp;","&amp;VLOOKUP(F1486,CODES!$K$2:$L$8,2,FALSE)&amp;","&amp;VLOOKUP(G1486,CODES!$K$2:$L$8,2,FALSE)))</f>
        <v/>
      </c>
      <c r="Y1486" t="str">
        <f>IF(AND(ISBLANK(H1486),ISBLANK(I1486)),IF(E1486="","",VLOOKUP(E1486,CODES!$C$2:$D$28,2,FALSE)),IF(ISBLANK(I1486),VLOOKUP(E1486,CODES!$C$2:$D$28,2,FALSE)&amp;","&amp;VLOOKUP(H1486,CODES!$C$2:$D$28,2,FALSE),VLOOKUP(E1486,CODES!$C$2:$D$28,2,FALSE)&amp;","&amp;VLOOKUP(H1486,CODES!$C$2:$D$28,2,FALSE)&amp;","&amp;VLOOKUP(I1486,CODES!$C$2:$D$28,2,FALSE)))</f>
        <v/>
      </c>
      <c r="Z1486" t="str">
        <f t="shared" si="100"/>
        <v/>
      </c>
      <c r="AA1486" t="str">
        <f>IF(Z1486="","",VLOOKUP(Z1486,CODES!$E$2:$F$73,2,FALSE))</f>
        <v/>
      </c>
    </row>
    <row r="1487" spans="10:27" x14ac:dyDescent="0.25">
      <c r="J1487" s="5"/>
      <c r="Q1487" t="str">
        <f t="shared" si="97"/>
        <v/>
      </c>
      <c r="S1487" t="str">
        <f t="shared" si="98"/>
        <v/>
      </c>
      <c r="T1487" t="str">
        <f t="shared" si="99"/>
        <v/>
      </c>
      <c r="U1487" t="str">
        <f>IF(B1487="","",VLOOKUP(B1487,CODES!$A$2:$B$6,2,FALSE))</f>
        <v/>
      </c>
      <c r="V1487" t="str">
        <f>IF(C1487="","",LOOKUP(C1487,{0,1,5,9,13,17,21},{"&lt;1 credits","1 - 4 credits","5 - 8 credits","9 - 12 credits","13 - 16 credits","17 - 20 credits","21 + credits"}))</f>
        <v/>
      </c>
      <c r="W1487" t="str">
        <f>IF(V1487="","",VLOOKUP(V1487,CODES!$G$2:$H$8,2,FALSE))</f>
        <v/>
      </c>
      <c r="X1487" t="str">
        <f>IF(AND(ISBLANK(F1487),ISBLANK(G1487)),IF(D1487="","",VLOOKUP(D1487,CODES!$K$2:$L$8,2,FALSE)),IF(ISBLANK(G1487),VLOOKUP(D1487,CODES!$K$2:$L$8,2,FALSE)&amp;","&amp;VLOOKUP(F1487,CODES!$K$2:$L$8,2,FALSE),VLOOKUP(D1487,CODES!$K$2:$L$8,2,FALSE)&amp;","&amp;VLOOKUP(F1487,CODES!$K$2:$L$8,2,FALSE)&amp;","&amp;VLOOKUP(G1487,CODES!$K$2:$L$8,2,FALSE)))</f>
        <v/>
      </c>
      <c r="Y1487" t="str">
        <f>IF(AND(ISBLANK(H1487),ISBLANK(I1487)),IF(E1487="","",VLOOKUP(E1487,CODES!$C$2:$D$28,2,FALSE)),IF(ISBLANK(I1487),VLOOKUP(E1487,CODES!$C$2:$D$28,2,FALSE)&amp;","&amp;VLOOKUP(H1487,CODES!$C$2:$D$28,2,FALSE),VLOOKUP(E1487,CODES!$C$2:$D$28,2,FALSE)&amp;","&amp;VLOOKUP(H1487,CODES!$C$2:$D$28,2,FALSE)&amp;","&amp;VLOOKUP(I1487,CODES!$C$2:$D$28,2,FALSE)))</f>
        <v/>
      </c>
      <c r="Z1487" t="str">
        <f t="shared" si="100"/>
        <v/>
      </c>
      <c r="AA1487" t="str">
        <f>IF(Z1487="","",VLOOKUP(Z1487,CODES!$E$2:$F$73,2,FALSE))</f>
        <v/>
      </c>
    </row>
    <row r="1488" spans="10:27" x14ac:dyDescent="0.25">
      <c r="J1488" s="5"/>
      <c r="Q1488" t="str">
        <f t="shared" si="97"/>
        <v/>
      </c>
      <c r="S1488" t="str">
        <f t="shared" si="98"/>
        <v/>
      </c>
      <c r="T1488" t="str">
        <f t="shared" si="99"/>
        <v/>
      </c>
      <c r="U1488" t="str">
        <f>IF(B1488="","",VLOOKUP(B1488,CODES!$A$2:$B$6,2,FALSE))</f>
        <v/>
      </c>
      <c r="V1488" t="str">
        <f>IF(C1488="","",LOOKUP(C1488,{0,1,5,9,13,17,21},{"&lt;1 credits","1 - 4 credits","5 - 8 credits","9 - 12 credits","13 - 16 credits","17 - 20 credits","21 + credits"}))</f>
        <v/>
      </c>
      <c r="W1488" t="str">
        <f>IF(V1488="","",VLOOKUP(V1488,CODES!$G$2:$H$8,2,FALSE))</f>
        <v/>
      </c>
      <c r="X1488" t="str">
        <f>IF(AND(ISBLANK(F1488),ISBLANK(G1488)),IF(D1488="","",VLOOKUP(D1488,CODES!$K$2:$L$8,2,FALSE)),IF(ISBLANK(G1488),VLOOKUP(D1488,CODES!$K$2:$L$8,2,FALSE)&amp;","&amp;VLOOKUP(F1488,CODES!$K$2:$L$8,2,FALSE),VLOOKUP(D1488,CODES!$K$2:$L$8,2,FALSE)&amp;","&amp;VLOOKUP(F1488,CODES!$K$2:$L$8,2,FALSE)&amp;","&amp;VLOOKUP(G1488,CODES!$K$2:$L$8,2,FALSE)))</f>
        <v/>
      </c>
      <c r="Y1488" t="str">
        <f>IF(AND(ISBLANK(H1488),ISBLANK(I1488)),IF(E1488="","",VLOOKUP(E1488,CODES!$C$2:$D$28,2,FALSE)),IF(ISBLANK(I1488),VLOOKUP(E1488,CODES!$C$2:$D$28,2,FALSE)&amp;","&amp;VLOOKUP(H1488,CODES!$C$2:$D$28,2,FALSE),VLOOKUP(E1488,CODES!$C$2:$D$28,2,FALSE)&amp;","&amp;VLOOKUP(H1488,CODES!$C$2:$D$28,2,FALSE)&amp;","&amp;VLOOKUP(I1488,CODES!$C$2:$D$28,2,FALSE)))</f>
        <v/>
      </c>
      <c r="Z1488" t="str">
        <f t="shared" si="100"/>
        <v/>
      </c>
      <c r="AA1488" t="str">
        <f>IF(Z1488="","",VLOOKUP(Z1488,CODES!$E$2:$F$73,2,FALSE))</f>
        <v/>
      </c>
    </row>
    <row r="1489" spans="10:27" x14ac:dyDescent="0.25">
      <c r="J1489" s="5"/>
      <c r="Q1489" t="str">
        <f t="shared" si="97"/>
        <v/>
      </c>
      <c r="S1489" t="str">
        <f t="shared" si="98"/>
        <v/>
      </c>
      <c r="T1489" t="str">
        <f t="shared" si="99"/>
        <v/>
      </c>
      <c r="U1489" t="str">
        <f>IF(B1489="","",VLOOKUP(B1489,CODES!$A$2:$B$6,2,FALSE))</f>
        <v/>
      </c>
      <c r="V1489" t="str">
        <f>IF(C1489="","",LOOKUP(C1489,{0,1,5,9,13,17,21},{"&lt;1 credits","1 - 4 credits","5 - 8 credits","9 - 12 credits","13 - 16 credits","17 - 20 credits","21 + credits"}))</f>
        <v/>
      </c>
      <c r="W1489" t="str">
        <f>IF(V1489="","",VLOOKUP(V1489,CODES!$G$2:$H$8,2,FALSE))</f>
        <v/>
      </c>
      <c r="X1489" t="str">
        <f>IF(AND(ISBLANK(F1489),ISBLANK(G1489)),IF(D1489="","",VLOOKUP(D1489,CODES!$K$2:$L$8,2,FALSE)),IF(ISBLANK(G1489),VLOOKUP(D1489,CODES!$K$2:$L$8,2,FALSE)&amp;","&amp;VLOOKUP(F1489,CODES!$K$2:$L$8,2,FALSE),VLOOKUP(D1489,CODES!$K$2:$L$8,2,FALSE)&amp;","&amp;VLOOKUP(F1489,CODES!$K$2:$L$8,2,FALSE)&amp;","&amp;VLOOKUP(G1489,CODES!$K$2:$L$8,2,FALSE)))</f>
        <v/>
      </c>
      <c r="Y1489" t="str">
        <f>IF(AND(ISBLANK(H1489),ISBLANK(I1489)),IF(E1489="","",VLOOKUP(E1489,CODES!$C$2:$D$28,2,FALSE)),IF(ISBLANK(I1489),VLOOKUP(E1489,CODES!$C$2:$D$28,2,FALSE)&amp;","&amp;VLOOKUP(H1489,CODES!$C$2:$D$28,2,FALSE),VLOOKUP(E1489,CODES!$C$2:$D$28,2,FALSE)&amp;","&amp;VLOOKUP(H1489,CODES!$C$2:$D$28,2,FALSE)&amp;","&amp;VLOOKUP(I1489,CODES!$C$2:$D$28,2,FALSE)))</f>
        <v/>
      </c>
      <c r="Z1489" t="str">
        <f t="shared" si="100"/>
        <v/>
      </c>
      <c r="AA1489" t="str">
        <f>IF(Z1489="","",VLOOKUP(Z1489,CODES!$E$2:$F$73,2,FALSE))</f>
        <v/>
      </c>
    </row>
    <row r="1490" spans="10:27" x14ac:dyDescent="0.25">
      <c r="J1490" s="5"/>
      <c r="Q1490" t="str">
        <f t="shared" si="97"/>
        <v/>
      </c>
      <c r="S1490" t="str">
        <f t="shared" si="98"/>
        <v/>
      </c>
      <c r="T1490" t="str">
        <f t="shared" si="99"/>
        <v/>
      </c>
      <c r="U1490" t="str">
        <f>IF(B1490="","",VLOOKUP(B1490,CODES!$A$2:$B$6,2,FALSE))</f>
        <v/>
      </c>
      <c r="V1490" t="str">
        <f>IF(C1490="","",LOOKUP(C1490,{0,1,5,9,13,17,21},{"&lt;1 credits","1 - 4 credits","5 - 8 credits","9 - 12 credits","13 - 16 credits","17 - 20 credits","21 + credits"}))</f>
        <v/>
      </c>
      <c r="W1490" t="str">
        <f>IF(V1490="","",VLOOKUP(V1490,CODES!$G$2:$H$8,2,FALSE))</f>
        <v/>
      </c>
      <c r="X1490" t="str">
        <f>IF(AND(ISBLANK(F1490),ISBLANK(G1490)),IF(D1490="","",VLOOKUP(D1490,CODES!$K$2:$L$8,2,FALSE)),IF(ISBLANK(G1490),VLOOKUP(D1490,CODES!$K$2:$L$8,2,FALSE)&amp;","&amp;VLOOKUP(F1490,CODES!$K$2:$L$8,2,FALSE),VLOOKUP(D1490,CODES!$K$2:$L$8,2,FALSE)&amp;","&amp;VLOOKUP(F1490,CODES!$K$2:$L$8,2,FALSE)&amp;","&amp;VLOOKUP(G1490,CODES!$K$2:$L$8,2,FALSE)))</f>
        <v/>
      </c>
      <c r="Y1490" t="str">
        <f>IF(AND(ISBLANK(H1490),ISBLANK(I1490)),IF(E1490="","",VLOOKUP(E1490,CODES!$C$2:$D$28,2,FALSE)),IF(ISBLANK(I1490),VLOOKUP(E1490,CODES!$C$2:$D$28,2,FALSE)&amp;","&amp;VLOOKUP(H1490,CODES!$C$2:$D$28,2,FALSE),VLOOKUP(E1490,CODES!$C$2:$D$28,2,FALSE)&amp;","&amp;VLOOKUP(H1490,CODES!$C$2:$D$28,2,FALSE)&amp;","&amp;VLOOKUP(I1490,CODES!$C$2:$D$28,2,FALSE)))</f>
        <v/>
      </c>
      <c r="Z1490" t="str">
        <f t="shared" si="100"/>
        <v/>
      </c>
      <c r="AA1490" t="str">
        <f>IF(Z1490="","",VLOOKUP(Z1490,CODES!$E$2:$F$73,2,FALSE))</f>
        <v/>
      </c>
    </row>
    <row r="1491" spans="10:27" x14ac:dyDescent="0.25">
      <c r="J1491" s="5"/>
      <c r="Q1491" t="str">
        <f t="shared" si="97"/>
        <v/>
      </c>
      <c r="S1491" t="str">
        <f t="shared" si="98"/>
        <v/>
      </c>
      <c r="T1491" t="str">
        <f t="shared" si="99"/>
        <v/>
      </c>
      <c r="U1491" t="str">
        <f>IF(B1491="","",VLOOKUP(B1491,CODES!$A$2:$B$6,2,FALSE))</f>
        <v/>
      </c>
      <c r="V1491" t="str">
        <f>IF(C1491="","",LOOKUP(C1491,{0,1,5,9,13,17,21},{"&lt;1 credits","1 - 4 credits","5 - 8 credits","9 - 12 credits","13 - 16 credits","17 - 20 credits","21 + credits"}))</f>
        <v/>
      </c>
      <c r="W1491" t="str">
        <f>IF(V1491="","",VLOOKUP(V1491,CODES!$G$2:$H$8,2,FALSE))</f>
        <v/>
      </c>
      <c r="X1491" t="str">
        <f>IF(AND(ISBLANK(F1491),ISBLANK(G1491)),IF(D1491="","",VLOOKUP(D1491,CODES!$K$2:$L$8,2,FALSE)),IF(ISBLANK(G1491),VLOOKUP(D1491,CODES!$K$2:$L$8,2,FALSE)&amp;","&amp;VLOOKUP(F1491,CODES!$K$2:$L$8,2,FALSE),VLOOKUP(D1491,CODES!$K$2:$L$8,2,FALSE)&amp;","&amp;VLOOKUP(F1491,CODES!$K$2:$L$8,2,FALSE)&amp;","&amp;VLOOKUP(G1491,CODES!$K$2:$L$8,2,FALSE)))</f>
        <v/>
      </c>
      <c r="Y1491" t="str">
        <f>IF(AND(ISBLANK(H1491),ISBLANK(I1491)),IF(E1491="","",VLOOKUP(E1491,CODES!$C$2:$D$28,2,FALSE)),IF(ISBLANK(I1491),VLOOKUP(E1491,CODES!$C$2:$D$28,2,FALSE)&amp;","&amp;VLOOKUP(H1491,CODES!$C$2:$D$28,2,FALSE),VLOOKUP(E1491,CODES!$C$2:$D$28,2,FALSE)&amp;","&amp;VLOOKUP(H1491,CODES!$C$2:$D$28,2,FALSE)&amp;","&amp;VLOOKUP(I1491,CODES!$C$2:$D$28,2,FALSE)))</f>
        <v/>
      </c>
      <c r="Z1491" t="str">
        <f t="shared" si="100"/>
        <v/>
      </c>
      <c r="AA1491" t="str">
        <f>IF(Z1491="","",VLOOKUP(Z1491,CODES!$E$2:$F$73,2,FALSE))</f>
        <v/>
      </c>
    </row>
    <row r="1492" spans="10:27" x14ac:dyDescent="0.25">
      <c r="J1492" s="5"/>
      <c r="Q1492" t="str">
        <f t="shared" si="97"/>
        <v/>
      </c>
      <c r="S1492" t="str">
        <f t="shared" si="98"/>
        <v/>
      </c>
      <c r="T1492" t="str">
        <f t="shared" si="99"/>
        <v/>
      </c>
      <c r="U1492" t="str">
        <f>IF(B1492="","",VLOOKUP(B1492,CODES!$A$2:$B$6,2,FALSE))</f>
        <v/>
      </c>
      <c r="V1492" t="str">
        <f>IF(C1492="","",LOOKUP(C1492,{0,1,5,9,13,17,21},{"&lt;1 credits","1 - 4 credits","5 - 8 credits","9 - 12 credits","13 - 16 credits","17 - 20 credits","21 + credits"}))</f>
        <v/>
      </c>
      <c r="W1492" t="str">
        <f>IF(V1492="","",VLOOKUP(V1492,CODES!$G$2:$H$8,2,FALSE))</f>
        <v/>
      </c>
      <c r="X1492" t="str">
        <f>IF(AND(ISBLANK(F1492),ISBLANK(G1492)),IF(D1492="","",VLOOKUP(D1492,CODES!$K$2:$L$8,2,FALSE)),IF(ISBLANK(G1492),VLOOKUP(D1492,CODES!$K$2:$L$8,2,FALSE)&amp;","&amp;VLOOKUP(F1492,CODES!$K$2:$L$8,2,FALSE),VLOOKUP(D1492,CODES!$K$2:$L$8,2,FALSE)&amp;","&amp;VLOOKUP(F1492,CODES!$K$2:$L$8,2,FALSE)&amp;","&amp;VLOOKUP(G1492,CODES!$K$2:$L$8,2,FALSE)))</f>
        <v/>
      </c>
      <c r="Y1492" t="str">
        <f>IF(AND(ISBLANK(H1492),ISBLANK(I1492)),IF(E1492="","",VLOOKUP(E1492,CODES!$C$2:$D$28,2,FALSE)),IF(ISBLANK(I1492),VLOOKUP(E1492,CODES!$C$2:$D$28,2,FALSE)&amp;","&amp;VLOOKUP(H1492,CODES!$C$2:$D$28,2,FALSE),VLOOKUP(E1492,CODES!$C$2:$D$28,2,FALSE)&amp;","&amp;VLOOKUP(H1492,CODES!$C$2:$D$28,2,FALSE)&amp;","&amp;VLOOKUP(I1492,CODES!$C$2:$D$28,2,FALSE)))</f>
        <v/>
      </c>
      <c r="Z1492" t="str">
        <f t="shared" si="100"/>
        <v/>
      </c>
      <c r="AA1492" t="str">
        <f>IF(Z1492="","",VLOOKUP(Z1492,CODES!$E$2:$F$73,2,FALSE))</f>
        <v/>
      </c>
    </row>
    <row r="1493" spans="10:27" x14ac:dyDescent="0.25">
      <c r="J1493" s="5"/>
      <c r="Q1493" t="str">
        <f t="shared" si="97"/>
        <v/>
      </c>
      <c r="S1493" t="str">
        <f t="shared" si="98"/>
        <v/>
      </c>
      <c r="T1493" t="str">
        <f t="shared" si="99"/>
        <v/>
      </c>
      <c r="U1493" t="str">
        <f>IF(B1493="","",VLOOKUP(B1493,CODES!$A$2:$B$6,2,FALSE))</f>
        <v/>
      </c>
      <c r="V1493" t="str">
        <f>IF(C1493="","",LOOKUP(C1493,{0,1,5,9,13,17,21},{"&lt;1 credits","1 - 4 credits","5 - 8 credits","9 - 12 credits","13 - 16 credits","17 - 20 credits","21 + credits"}))</f>
        <v/>
      </c>
      <c r="W1493" t="str">
        <f>IF(V1493="","",VLOOKUP(V1493,CODES!$G$2:$H$8,2,FALSE))</f>
        <v/>
      </c>
      <c r="X1493" t="str">
        <f>IF(AND(ISBLANK(F1493),ISBLANK(G1493)),IF(D1493="","",VLOOKUP(D1493,CODES!$K$2:$L$8,2,FALSE)),IF(ISBLANK(G1493),VLOOKUP(D1493,CODES!$K$2:$L$8,2,FALSE)&amp;","&amp;VLOOKUP(F1493,CODES!$K$2:$L$8,2,FALSE),VLOOKUP(D1493,CODES!$K$2:$L$8,2,FALSE)&amp;","&amp;VLOOKUP(F1493,CODES!$K$2:$L$8,2,FALSE)&amp;","&amp;VLOOKUP(G1493,CODES!$K$2:$L$8,2,FALSE)))</f>
        <v/>
      </c>
      <c r="Y1493" t="str">
        <f>IF(AND(ISBLANK(H1493),ISBLANK(I1493)),IF(E1493="","",VLOOKUP(E1493,CODES!$C$2:$D$28,2,FALSE)),IF(ISBLANK(I1493),VLOOKUP(E1493,CODES!$C$2:$D$28,2,FALSE)&amp;","&amp;VLOOKUP(H1493,CODES!$C$2:$D$28,2,FALSE),VLOOKUP(E1493,CODES!$C$2:$D$28,2,FALSE)&amp;","&amp;VLOOKUP(H1493,CODES!$C$2:$D$28,2,FALSE)&amp;","&amp;VLOOKUP(I1493,CODES!$C$2:$D$28,2,FALSE)))</f>
        <v/>
      </c>
      <c r="Z1493" t="str">
        <f t="shared" si="100"/>
        <v/>
      </c>
      <c r="AA1493" t="str">
        <f>IF(Z1493="","",VLOOKUP(Z1493,CODES!$E$2:$F$73,2,FALSE))</f>
        <v/>
      </c>
    </row>
    <row r="1494" spans="10:27" x14ac:dyDescent="0.25">
      <c r="J1494" s="5"/>
      <c r="Q1494" t="str">
        <f t="shared" si="97"/>
        <v/>
      </c>
      <c r="S1494" t="str">
        <f t="shared" si="98"/>
        <v/>
      </c>
      <c r="T1494" t="str">
        <f t="shared" si="99"/>
        <v/>
      </c>
      <c r="U1494" t="str">
        <f>IF(B1494="","",VLOOKUP(B1494,CODES!$A$2:$B$6,2,FALSE))</f>
        <v/>
      </c>
      <c r="V1494" t="str">
        <f>IF(C1494="","",LOOKUP(C1494,{0,1,5,9,13,17,21},{"&lt;1 credits","1 - 4 credits","5 - 8 credits","9 - 12 credits","13 - 16 credits","17 - 20 credits","21 + credits"}))</f>
        <v/>
      </c>
      <c r="W1494" t="str">
        <f>IF(V1494="","",VLOOKUP(V1494,CODES!$G$2:$H$8,2,FALSE))</f>
        <v/>
      </c>
      <c r="X1494" t="str">
        <f>IF(AND(ISBLANK(F1494),ISBLANK(G1494)),IF(D1494="","",VLOOKUP(D1494,CODES!$K$2:$L$8,2,FALSE)),IF(ISBLANK(G1494),VLOOKUP(D1494,CODES!$K$2:$L$8,2,FALSE)&amp;","&amp;VLOOKUP(F1494,CODES!$K$2:$L$8,2,FALSE),VLOOKUP(D1494,CODES!$K$2:$L$8,2,FALSE)&amp;","&amp;VLOOKUP(F1494,CODES!$K$2:$L$8,2,FALSE)&amp;","&amp;VLOOKUP(G1494,CODES!$K$2:$L$8,2,FALSE)))</f>
        <v/>
      </c>
      <c r="Y1494" t="str">
        <f>IF(AND(ISBLANK(H1494),ISBLANK(I1494)),IF(E1494="","",VLOOKUP(E1494,CODES!$C$2:$D$28,2,FALSE)),IF(ISBLANK(I1494),VLOOKUP(E1494,CODES!$C$2:$D$28,2,FALSE)&amp;","&amp;VLOOKUP(H1494,CODES!$C$2:$D$28,2,FALSE),VLOOKUP(E1494,CODES!$C$2:$D$28,2,FALSE)&amp;","&amp;VLOOKUP(H1494,CODES!$C$2:$D$28,2,FALSE)&amp;","&amp;VLOOKUP(I1494,CODES!$C$2:$D$28,2,FALSE)))</f>
        <v/>
      </c>
      <c r="Z1494" t="str">
        <f t="shared" si="100"/>
        <v/>
      </c>
      <c r="AA1494" t="str">
        <f>IF(Z1494="","",VLOOKUP(Z1494,CODES!$E$2:$F$73,2,FALSE))</f>
        <v/>
      </c>
    </row>
    <row r="1495" spans="10:27" x14ac:dyDescent="0.25">
      <c r="J1495" s="5"/>
      <c r="Q1495" t="str">
        <f t="shared" si="97"/>
        <v/>
      </c>
      <c r="S1495" t="str">
        <f t="shared" si="98"/>
        <v/>
      </c>
      <c r="T1495" t="str">
        <f t="shared" si="99"/>
        <v/>
      </c>
      <c r="U1495" t="str">
        <f>IF(B1495="","",VLOOKUP(B1495,CODES!$A$2:$B$6,2,FALSE))</f>
        <v/>
      </c>
      <c r="V1495" t="str">
        <f>IF(C1495="","",LOOKUP(C1495,{0,1,5,9,13,17,21},{"&lt;1 credits","1 - 4 credits","5 - 8 credits","9 - 12 credits","13 - 16 credits","17 - 20 credits","21 + credits"}))</f>
        <v/>
      </c>
      <c r="W1495" t="str">
        <f>IF(V1495="","",VLOOKUP(V1495,CODES!$G$2:$H$8,2,FALSE))</f>
        <v/>
      </c>
      <c r="X1495" t="str">
        <f>IF(AND(ISBLANK(F1495),ISBLANK(G1495)),IF(D1495="","",VLOOKUP(D1495,CODES!$K$2:$L$8,2,FALSE)),IF(ISBLANK(G1495),VLOOKUP(D1495,CODES!$K$2:$L$8,2,FALSE)&amp;","&amp;VLOOKUP(F1495,CODES!$K$2:$L$8,2,FALSE),VLOOKUP(D1495,CODES!$K$2:$L$8,2,FALSE)&amp;","&amp;VLOOKUP(F1495,CODES!$K$2:$L$8,2,FALSE)&amp;","&amp;VLOOKUP(G1495,CODES!$K$2:$L$8,2,FALSE)))</f>
        <v/>
      </c>
      <c r="Y1495" t="str">
        <f>IF(AND(ISBLANK(H1495),ISBLANK(I1495)),IF(E1495="","",VLOOKUP(E1495,CODES!$C$2:$D$28,2,FALSE)),IF(ISBLANK(I1495),VLOOKUP(E1495,CODES!$C$2:$D$28,2,FALSE)&amp;","&amp;VLOOKUP(H1495,CODES!$C$2:$D$28,2,FALSE),VLOOKUP(E1495,CODES!$C$2:$D$28,2,FALSE)&amp;","&amp;VLOOKUP(H1495,CODES!$C$2:$D$28,2,FALSE)&amp;","&amp;VLOOKUP(I1495,CODES!$C$2:$D$28,2,FALSE)))</f>
        <v/>
      </c>
      <c r="Z1495" t="str">
        <f t="shared" si="100"/>
        <v/>
      </c>
      <c r="AA1495" t="str">
        <f>IF(Z1495="","",VLOOKUP(Z1495,CODES!$E$2:$F$73,2,FALSE))</f>
        <v/>
      </c>
    </row>
    <row r="1496" spans="10:27" x14ac:dyDescent="0.25">
      <c r="J1496" s="5"/>
      <c r="Q1496" t="str">
        <f t="shared" si="97"/>
        <v/>
      </c>
      <c r="S1496" t="str">
        <f t="shared" si="98"/>
        <v/>
      </c>
      <c r="T1496" t="str">
        <f t="shared" si="99"/>
        <v/>
      </c>
      <c r="U1496" t="str">
        <f>IF(B1496="","",VLOOKUP(B1496,CODES!$A$2:$B$6,2,FALSE))</f>
        <v/>
      </c>
      <c r="V1496" t="str">
        <f>IF(C1496="","",LOOKUP(C1496,{0,1,5,9,13,17,21},{"&lt;1 credits","1 - 4 credits","5 - 8 credits","9 - 12 credits","13 - 16 credits","17 - 20 credits","21 + credits"}))</f>
        <v/>
      </c>
      <c r="W1496" t="str">
        <f>IF(V1496="","",VLOOKUP(V1496,CODES!$G$2:$H$8,2,FALSE))</f>
        <v/>
      </c>
      <c r="X1496" t="str">
        <f>IF(AND(ISBLANK(F1496),ISBLANK(G1496)),IF(D1496="","",VLOOKUP(D1496,CODES!$K$2:$L$8,2,FALSE)),IF(ISBLANK(G1496),VLOOKUP(D1496,CODES!$K$2:$L$8,2,FALSE)&amp;","&amp;VLOOKUP(F1496,CODES!$K$2:$L$8,2,FALSE),VLOOKUP(D1496,CODES!$K$2:$L$8,2,FALSE)&amp;","&amp;VLOOKUP(F1496,CODES!$K$2:$L$8,2,FALSE)&amp;","&amp;VLOOKUP(G1496,CODES!$K$2:$L$8,2,FALSE)))</f>
        <v/>
      </c>
      <c r="Y1496" t="str">
        <f>IF(AND(ISBLANK(H1496),ISBLANK(I1496)),IF(E1496="","",VLOOKUP(E1496,CODES!$C$2:$D$28,2,FALSE)),IF(ISBLANK(I1496),VLOOKUP(E1496,CODES!$C$2:$D$28,2,FALSE)&amp;","&amp;VLOOKUP(H1496,CODES!$C$2:$D$28,2,FALSE),VLOOKUP(E1496,CODES!$C$2:$D$28,2,FALSE)&amp;","&amp;VLOOKUP(H1496,CODES!$C$2:$D$28,2,FALSE)&amp;","&amp;VLOOKUP(I1496,CODES!$C$2:$D$28,2,FALSE)))</f>
        <v/>
      </c>
      <c r="Z1496" t="str">
        <f t="shared" si="100"/>
        <v/>
      </c>
      <c r="AA1496" t="str">
        <f>IF(Z1496="","",VLOOKUP(Z1496,CODES!$E$2:$F$73,2,FALSE))</f>
        <v/>
      </c>
    </row>
    <row r="1497" spans="10:27" x14ac:dyDescent="0.25">
      <c r="J1497" s="5"/>
      <c r="Q1497" t="str">
        <f t="shared" si="97"/>
        <v/>
      </c>
      <c r="S1497" t="str">
        <f t="shared" si="98"/>
        <v/>
      </c>
      <c r="T1497" t="str">
        <f t="shared" si="99"/>
        <v/>
      </c>
      <c r="U1497" t="str">
        <f>IF(B1497="","",VLOOKUP(B1497,CODES!$A$2:$B$6,2,FALSE))</f>
        <v/>
      </c>
      <c r="V1497" t="str">
        <f>IF(C1497="","",LOOKUP(C1497,{0,1,5,9,13,17,21},{"&lt;1 credits","1 - 4 credits","5 - 8 credits","9 - 12 credits","13 - 16 credits","17 - 20 credits","21 + credits"}))</f>
        <v/>
      </c>
      <c r="W1497" t="str">
        <f>IF(V1497="","",VLOOKUP(V1497,CODES!$G$2:$H$8,2,FALSE))</f>
        <v/>
      </c>
      <c r="X1497" t="str">
        <f>IF(AND(ISBLANK(F1497),ISBLANK(G1497)),IF(D1497="","",VLOOKUP(D1497,CODES!$K$2:$L$8,2,FALSE)),IF(ISBLANK(G1497),VLOOKUP(D1497,CODES!$K$2:$L$8,2,FALSE)&amp;","&amp;VLOOKUP(F1497,CODES!$K$2:$L$8,2,FALSE),VLOOKUP(D1497,CODES!$K$2:$L$8,2,FALSE)&amp;","&amp;VLOOKUP(F1497,CODES!$K$2:$L$8,2,FALSE)&amp;","&amp;VLOOKUP(G1497,CODES!$K$2:$L$8,2,FALSE)))</f>
        <v/>
      </c>
      <c r="Y1497" t="str">
        <f>IF(AND(ISBLANK(H1497),ISBLANK(I1497)),IF(E1497="","",VLOOKUP(E1497,CODES!$C$2:$D$28,2,FALSE)),IF(ISBLANK(I1497),VLOOKUP(E1497,CODES!$C$2:$D$28,2,FALSE)&amp;","&amp;VLOOKUP(H1497,CODES!$C$2:$D$28,2,FALSE),VLOOKUP(E1497,CODES!$C$2:$D$28,2,FALSE)&amp;","&amp;VLOOKUP(H1497,CODES!$C$2:$D$28,2,FALSE)&amp;","&amp;VLOOKUP(I1497,CODES!$C$2:$D$28,2,FALSE)))</f>
        <v/>
      </c>
      <c r="Z1497" t="str">
        <f t="shared" si="100"/>
        <v/>
      </c>
      <c r="AA1497" t="str">
        <f>IF(Z1497="","",VLOOKUP(Z1497,CODES!$E$2:$F$73,2,FALSE))</f>
        <v/>
      </c>
    </row>
    <row r="1498" spans="10:27" x14ac:dyDescent="0.25">
      <c r="J1498" s="5"/>
      <c r="Q1498" t="str">
        <f t="shared" si="97"/>
        <v/>
      </c>
      <c r="S1498" t="str">
        <f t="shared" si="98"/>
        <v/>
      </c>
      <c r="T1498" t="str">
        <f t="shared" si="99"/>
        <v/>
      </c>
      <c r="U1498" t="str">
        <f>IF(B1498="","",VLOOKUP(B1498,CODES!$A$2:$B$6,2,FALSE))</f>
        <v/>
      </c>
      <c r="V1498" t="str">
        <f>IF(C1498="","",LOOKUP(C1498,{0,1,5,9,13,17,21},{"&lt;1 credits","1 - 4 credits","5 - 8 credits","9 - 12 credits","13 - 16 credits","17 - 20 credits","21 + credits"}))</f>
        <v/>
      </c>
      <c r="W1498" t="str">
        <f>IF(V1498="","",VLOOKUP(V1498,CODES!$G$2:$H$8,2,FALSE))</f>
        <v/>
      </c>
      <c r="X1498" t="str">
        <f>IF(AND(ISBLANK(F1498),ISBLANK(G1498)),IF(D1498="","",VLOOKUP(D1498,CODES!$K$2:$L$8,2,FALSE)),IF(ISBLANK(G1498),VLOOKUP(D1498,CODES!$K$2:$L$8,2,FALSE)&amp;","&amp;VLOOKUP(F1498,CODES!$K$2:$L$8,2,FALSE),VLOOKUP(D1498,CODES!$K$2:$L$8,2,FALSE)&amp;","&amp;VLOOKUP(F1498,CODES!$K$2:$L$8,2,FALSE)&amp;","&amp;VLOOKUP(G1498,CODES!$K$2:$L$8,2,FALSE)))</f>
        <v/>
      </c>
      <c r="Y1498" t="str">
        <f>IF(AND(ISBLANK(H1498),ISBLANK(I1498)),IF(E1498="","",VLOOKUP(E1498,CODES!$C$2:$D$28,2,FALSE)),IF(ISBLANK(I1498),VLOOKUP(E1498,CODES!$C$2:$D$28,2,FALSE)&amp;","&amp;VLOOKUP(H1498,CODES!$C$2:$D$28,2,FALSE),VLOOKUP(E1498,CODES!$C$2:$D$28,2,FALSE)&amp;","&amp;VLOOKUP(H1498,CODES!$C$2:$D$28,2,FALSE)&amp;","&amp;VLOOKUP(I1498,CODES!$C$2:$D$28,2,FALSE)))</f>
        <v/>
      </c>
      <c r="Z1498" t="str">
        <f t="shared" si="100"/>
        <v/>
      </c>
      <c r="AA1498" t="str">
        <f>IF(Z1498="","",VLOOKUP(Z1498,CODES!$E$2:$F$73,2,FALSE))</f>
        <v/>
      </c>
    </row>
    <row r="1499" spans="10:27" x14ac:dyDescent="0.25">
      <c r="J1499" s="5"/>
      <c r="Q1499" t="str">
        <f t="shared" si="97"/>
        <v/>
      </c>
      <c r="S1499" t="str">
        <f t="shared" si="98"/>
        <v/>
      </c>
      <c r="T1499" t="str">
        <f t="shared" si="99"/>
        <v/>
      </c>
      <c r="U1499" t="str">
        <f>IF(B1499="","",VLOOKUP(B1499,CODES!$A$2:$B$6,2,FALSE))</f>
        <v/>
      </c>
      <c r="V1499" t="str">
        <f>IF(C1499="","",LOOKUP(C1499,{0,1,5,9,13,17,21},{"&lt;1 credits","1 - 4 credits","5 - 8 credits","9 - 12 credits","13 - 16 credits","17 - 20 credits","21 + credits"}))</f>
        <v/>
      </c>
      <c r="W1499" t="str">
        <f>IF(V1499="","",VLOOKUP(V1499,CODES!$G$2:$H$8,2,FALSE))</f>
        <v/>
      </c>
      <c r="X1499" t="str">
        <f>IF(AND(ISBLANK(F1499),ISBLANK(G1499)),IF(D1499="","",VLOOKUP(D1499,CODES!$K$2:$L$8,2,FALSE)),IF(ISBLANK(G1499),VLOOKUP(D1499,CODES!$K$2:$L$8,2,FALSE)&amp;","&amp;VLOOKUP(F1499,CODES!$K$2:$L$8,2,FALSE),VLOOKUP(D1499,CODES!$K$2:$L$8,2,FALSE)&amp;","&amp;VLOOKUP(F1499,CODES!$K$2:$L$8,2,FALSE)&amp;","&amp;VLOOKUP(G1499,CODES!$K$2:$L$8,2,FALSE)))</f>
        <v/>
      </c>
      <c r="Y1499" t="str">
        <f>IF(AND(ISBLANK(H1499),ISBLANK(I1499)),IF(E1499="","",VLOOKUP(E1499,CODES!$C$2:$D$28,2,FALSE)),IF(ISBLANK(I1499),VLOOKUP(E1499,CODES!$C$2:$D$28,2,FALSE)&amp;","&amp;VLOOKUP(H1499,CODES!$C$2:$D$28,2,FALSE),VLOOKUP(E1499,CODES!$C$2:$D$28,2,FALSE)&amp;","&amp;VLOOKUP(H1499,CODES!$C$2:$D$28,2,FALSE)&amp;","&amp;VLOOKUP(I1499,CODES!$C$2:$D$28,2,FALSE)))</f>
        <v/>
      </c>
      <c r="Z1499" t="str">
        <f t="shared" si="100"/>
        <v/>
      </c>
      <c r="AA1499" t="str">
        <f>IF(Z1499="","",VLOOKUP(Z1499,CODES!$E$2:$F$73,2,FALSE))</f>
        <v/>
      </c>
    </row>
    <row r="1500" spans="10:27" x14ac:dyDescent="0.25">
      <c r="J1500" s="5"/>
      <c r="Q1500" t="str">
        <f t="shared" si="97"/>
        <v/>
      </c>
      <c r="S1500" t="str">
        <f t="shared" si="98"/>
        <v/>
      </c>
      <c r="T1500" t="str">
        <f t="shared" si="99"/>
        <v/>
      </c>
      <c r="U1500" t="str">
        <f>IF(B1500="","",VLOOKUP(B1500,CODES!$A$2:$B$6,2,FALSE))</f>
        <v/>
      </c>
      <c r="V1500" t="str">
        <f>IF(C1500="","",LOOKUP(C1500,{0,1,5,9,13,17,21},{"&lt;1 credits","1 - 4 credits","5 - 8 credits","9 - 12 credits","13 - 16 credits","17 - 20 credits","21 + credits"}))</f>
        <v/>
      </c>
      <c r="W1500" t="str">
        <f>IF(V1500="","",VLOOKUP(V1500,CODES!$G$2:$H$8,2,FALSE))</f>
        <v/>
      </c>
      <c r="X1500" t="str">
        <f>IF(AND(ISBLANK(F1500),ISBLANK(G1500)),IF(D1500="","",VLOOKUP(D1500,CODES!$K$2:$L$8,2,FALSE)),IF(ISBLANK(G1500),VLOOKUP(D1500,CODES!$K$2:$L$8,2,FALSE)&amp;","&amp;VLOOKUP(F1500,CODES!$K$2:$L$8,2,FALSE),VLOOKUP(D1500,CODES!$K$2:$L$8,2,FALSE)&amp;","&amp;VLOOKUP(F1500,CODES!$K$2:$L$8,2,FALSE)&amp;","&amp;VLOOKUP(G1500,CODES!$K$2:$L$8,2,FALSE)))</f>
        <v/>
      </c>
      <c r="Y1500" t="str">
        <f>IF(AND(ISBLANK(H1500),ISBLANK(I1500)),IF(E1500="","",VLOOKUP(E1500,CODES!$C$2:$D$28,2,FALSE)),IF(ISBLANK(I1500),VLOOKUP(E1500,CODES!$C$2:$D$28,2,FALSE)&amp;","&amp;VLOOKUP(H1500,CODES!$C$2:$D$28,2,FALSE),VLOOKUP(E1500,CODES!$C$2:$D$28,2,FALSE)&amp;","&amp;VLOOKUP(H1500,CODES!$C$2:$D$28,2,FALSE)&amp;","&amp;VLOOKUP(I1500,CODES!$C$2:$D$28,2,FALSE)))</f>
        <v/>
      </c>
      <c r="Z1500" t="str">
        <f t="shared" si="100"/>
        <v/>
      </c>
      <c r="AA1500" t="str">
        <f>IF(Z1500="","",VLOOKUP(Z1500,CODES!$E$2:$F$73,2,FALSE))</f>
        <v/>
      </c>
    </row>
    <row r="1501" spans="10:27" x14ac:dyDescent="0.25">
      <c r="J1501" s="5"/>
      <c r="Q1501" t="str">
        <f t="shared" si="97"/>
        <v/>
      </c>
      <c r="S1501" t="str">
        <f t="shared" si="98"/>
        <v/>
      </c>
      <c r="T1501" t="str">
        <f t="shared" si="99"/>
        <v/>
      </c>
      <c r="U1501" t="str">
        <f>IF(B1501="","",VLOOKUP(B1501,CODES!$A$2:$B$6,2,FALSE))</f>
        <v/>
      </c>
      <c r="V1501" t="str">
        <f>IF(C1501="","",LOOKUP(C1501,{0,1,5,9,13,17,21},{"&lt;1 credits","1 - 4 credits","5 - 8 credits","9 - 12 credits","13 - 16 credits","17 - 20 credits","21 + credits"}))</f>
        <v/>
      </c>
      <c r="W1501" t="str">
        <f>IF(V1501="","",VLOOKUP(V1501,CODES!$G$2:$H$8,2,FALSE))</f>
        <v/>
      </c>
      <c r="X1501" t="str">
        <f>IF(AND(ISBLANK(F1501),ISBLANK(G1501)),IF(D1501="","",VLOOKUP(D1501,CODES!$K$2:$L$8,2,FALSE)),IF(ISBLANK(G1501),VLOOKUP(D1501,CODES!$K$2:$L$8,2,FALSE)&amp;","&amp;VLOOKUP(F1501,CODES!$K$2:$L$8,2,FALSE),VLOOKUP(D1501,CODES!$K$2:$L$8,2,FALSE)&amp;","&amp;VLOOKUP(F1501,CODES!$K$2:$L$8,2,FALSE)&amp;","&amp;VLOOKUP(G1501,CODES!$K$2:$L$8,2,FALSE)))</f>
        <v/>
      </c>
      <c r="Y1501" t="str">
        <f>IF(AND(ISBLANK(H1501),ISBLANK(I1501)),IF(E1501="","",VLOOKUP(E1501,CODES!$C$2:$D$28,2,FALSE)),IF(ISBLANK(I1501),VLOOKUP(E1501,CODES!$C$2:$D$28,2,FALSE)&amp;","&amp;VLOOKUP(H1501,CODES!$C$2:$D$28,2,FALSE),VLOOKUP(E1501,CODES!$C$2:$D$28,2,FALSE)&amp;","&amp;VLOOKUP(H1501,CODES!$C$2:$D$28,2,FALSE)&amp;","&amp;VLOOKUP(I1501,CODES!$C$2:$D$28,2,FALSE)))</f>
        <v/>
      </c>
      <c r="Z1501" t="str">
        <f t="shared" si="100"/>
        <v/>
      </c>
      <c r="AA1501" t="str">
        <f>IF(Z1501="","",VLOOKUP(Z1501,CODES!$E$2:$F$73,2,FALSE))</f>
        <v/>
      </c>
    </row>
    <row r="1502" spans="10:27" x14ac:dyDescent="0.25">
      <c r="J1502" s="5"/>
      <c r="Q1502" t="str">
        <f t="shared" si="97"/>
        <v/>
      </c>
      <c r="S1502" t="str">
        <f t="shared" si="98"/>
        <v/>
      </c>
      <c r="T1502" t="str">
        <f t="shared" si="99"/>
        <v/>
      </c>
      <c r="U1502" t="str">
        <f>IF(B1502="","",VLOOKUP(B1502,CODES!$A$2:$B$6,2,FALSE))</f>
        <v/>
      </c>
      <c r="V1502" t="str">
        <f>IF(C1502="","",LOOKUP(C1502,{0,1,5,9,13,17,21},{"&lt;1 credits","1 - 4 credits","5 - 8 credits","9 - 12 credits","13 - 16 credits","17 - 20 credits","21 + credits"}))</f>
        <v/>
      </c>
      <c r="W1502" t="str">
        <f>IF(V1502="","",VLOOKUP(V1502,CODES!$G$2:$H$8,2,FALSE))</f>
        <v/>
      </c>
      <c r="X1502" t="str">
        <f>IF(AND(ISBLANK(F1502),ISBLANK(G1502)),IF(D1502="","",VLOOKUP(D1502,CODES!$K$2:$L$8,2,FALSE)),IF(ISBLANK(G1502),VLOOKUP(D1502,CODES!$K$2:$L$8,2,FALSE)&amp;","&amp;VLOOKUP(F1502,CODES!$K$2:$L$8,2,FALSE),VLOOKUP(D1502,CODES!$K$2:$L$8,2,FALSE)&amp;","&amp;VLOOKUP(F1502,CODES!$K$2:$L$8,2,FALSE)&amp;","&amp;VLOOKUP(G1502,CODES!$K$2:$L$8,2,FALSE)))</f>
        <v/>
      </c>
      <c r="Y1502" t="str">
        <f>IF(AND(ISBLANK(H1502),ISBLANK(I1502)),IF(E1502="","",VLOOKUP(E1502,CODES!$C$2:$D$28,2,FALSE)),IF(ISBLANK(I1502),VLOOKUP(E1502,CODES!$C$2:$D$28,2,FALSE)&amp;","&amp;VLOOKUP(H1502,CODES!$C$2:$D$28,2,FALSE),VLOOKUP(E1502,CODES!$C$2:$D$28,2,FALSE)&amp;","&amp;VLOOKUP(H1502,CODES!$C$2:$D$28,2,FALSE)&amp;","&amp;VLOOKUP(I1502,CODES!$C$2:$D$28,2,FALSE)))</f>
        <v/>
      </c>
      <c r="Z1502" t="str">
        <f t="shared" si="100"/>
        <v/>
      </c>
      <c r="AA1502" t="str">
        <f>IF(Z1502="","",VLOOKUP(Z1502,CODES!$E$2:$F$73,2,FALSE))</f>
        <v/>
      </c>
    </row>
    <row r="1503" spans="10:27" x14ac:dyDescent="0.25">
      <c r="J1503" s="5"/>
      <c r="Q1503" t="str">
        <f t="shared" si="97"/>
        <v/>
      </c>
      <c r="S1503" t="str">
        <f t="shared" si="98"/>
        <v/>
      </c>
      <c r="T1503" t="str">
        <f t="shared" si="99"/>
        <v/>
      </c>
      <c r="U1503" t="str">
        <f>IF(B1503="","",VLOOKUP(B1503,CODES!$A$2:$B$6,2,FALSE))</f>
        <v/>
      </c>
      <c r="V1503" t="str">
        <f>IF(C1503="","",LOOKUP(C1503,{0,1,5,9,13,17,21},{"&lt;1 credits","1 - 4 credits","5 - 8 credits","9 - 12 credits","13 - 16 credits","17 - 20 credits","21 + credits"}))</f>
        <v/>
      </c>
      <c r="W1503" t="str">
        <f>IF(V1503="","",VLOOKUP(V1503,CODES!$G$2:$H$8,2,FALSE))</f>
        <v/>
      </c>
      <c r="X1503" t="str">
        <f>IF(AND(ISBLANK(F1503),ISBLANK(G1503)),IF(D1503="","",VLOOKUP(D1503,CODES!$K$2:$L$8,2,FALSE)),IF(ISBLANK(G1503),VLOOKUP(D1503,CODES!$K$2:$L$8,2,FALSE)&amp;","&amp;VLOOKUP(F1503,CODES!$K$2:$L$8,2,FALSE),VLOOKUP(D1503,CODES!$K$2:$L$8,2,FALSE)&amp;","&amp;VLOOKUP(F1503,CODES!$K$2:$L$8,2,FALSE)&amp;","&amp;VLOOKUP(G1503,CODES!$K$2:$L$8,2,FALSE)))</f>
        <v/>
      </c>
      <c r="Y1503" t="str">
        <f>IF(AND(ISBLANK(H1503),ISBLANK(I1503)),IF(E1503="","",VLOOKUP(E1503,CODES!$C$2:$D$28,2,FALSE)),IF(ISBLANK(I1503),VLOOKUP(E1503,CODES!$C$2:$D$28,2,FALSE)&amp;","&amp;VLOOKUP(H1503,CODES!$C$2:$D$28,2,FALSE),VLOOKUP(E1503,CODES!$C$2:$D$28,2,FALSE)&amp;","&amp;VLOOKUP(H1503,CODES!$C$2:$D$28,2,FALSE)&amp;","&amp;VLOOKUP(I1503,CODES!$C$2:$D$28,2,FALSE)))</f>
        <v/>
      </c>
      <c r="Z1503" t="str">
        <f t="shared" si="100"/>
        <v/>
      </c>
      <c r="AA1503" t="str">
        <f>IF(Z1503="","",VLOOKUP(Z1503,CODES!$E$2:$F$73,2,FALSE))</f>
        <v/>
      </c>
    </row>
    <row r="1504" spans="10:27" x14ac:dyDescent="0.25">
      <c r="J1504" s="5"/>
      <c r="Q1504" t="str">
        <f t="shared" si="97"/>
        <v/>
      </c>
      <c r="S1504" t="str">
        <f t="shared" si="98"/>
        <v/>
      </c>
      <c r="T1504" t="str">
        <f t="shared" si="99"/>
        <v/>
      </c>
      <c r="U1504" t="str">
        <f>IF(B1504="","",VLOOKUP(B1504,CODES!$A$2:$B$6,2,FALSE))</f>
        <v/>
      </c>
      <c r="V1504" t="str">
        <f>IF(C1504="","",LOOKUP(C1504,{0,1,5,9,13,17,21},{"&lt;1 credits","1 - 4 credits","5 - 8 credits","9 - 12 credits","13 - 16 credits","17 - 20 credits","21 + credits"}))</f>
        <v/>
      </c>
      <c r="W1504" t="str">
        <f>IF(V1504="","",VLOOKUP(V1504,CODES!$G$2:$H$8,2,FALSE))</f>
        <v/>
      </c>
      <c r="X1504" t="str">
        <f>IF(AND(ISBLANK(F1504),ISBLANK(G1504)),IF(D1504="","",VLOOKUP(D1504,CODES!$K$2:$L$8,2,FALSE)),IF(ISBLANK(G1504),VLOOKUP(D1504,CODES!$K$2:$L$8,2,FALSE)&amp;","&amp;VLOOKUP(F1504,CODES!$K$2:$L$8,2,FALSE),VLOOKUP(D1504,CODES!$K$2:$L$8,2,FALSE)&amp;","&amp;VLOOKUP(F1504,CODES!$K$2:$L$8,2,FALSE)&amp;","&amp;VLOOKUP(G1504,CODES!$K$2:$L$8,2,FALSE)))</f>
        <v/>
      </c>
      <c r="Y1504" t="str">
        <f>IF(AND(ISBLANK(H1504),ISBLANK(I1504)),IF(E1504="","",VLOOKUP(E1504,CODES!$C$2:$D$28,2,FALSE)),IF(ISBLANK(I1504),VLOOKUP(E1504,CODES!$C$2:$D$28,2,FALSE)&amp;","&amp;VLOOKUP(H1504,CODES!$C$2:$D$28,2,FALSE),VLOOKUP(E1504,CODES!$C$2:$D$28,2,FALSE)&amp;","&amp;VLOOKUP(H1504,CODES!$C$2:$D$28,2,FALSE)&amp;","&amp;VLOOKUP(I1504,CODES!$C$2:$D$28,2,FALSE)))</f>
        <v/>
      </c>
      <c r="Z1504" t="str">
        <f t="shared" si="100"/>
        <v/>
      </c>
      <c r="AA1504" t="str">
        <f>IF(Z1504="","",VLOOKUP(Z1504,CODES!$E$2:$F$73,2,FALSE))</f>
        <v/>
      </c>
    </row>
    <row r="1505" spans="10:27" x14ac:dyDescent="0.25">
      <c r="J1505" s="5"/>
      <c r="Q1505" t="str">
        <f t="shared" si="97"/>
        <v/>
      </c>
      <c r="S1505" t="str">
        <f t="shared" si="98"/>
        <v/>
      </c>
      <c r="T1505" t="str">
        <f t="shared" si="99"/>
        <v/>
      </c>
      <c r="U1505" t="str">
        <f>IF(B1505="","",VLOOKUP(B1505,CODES!$A$2:$B$6,2,FALSE))</f>
        <v/>
      </c>
      <c r="V1505" t="str">
        <f>IF(C1505="","",LOOKUP(C1505,{0,1,5,9,13,17,21},{"&lt;1 credits","1 - 4 credits","5 - 8 credits","9 - 12 credits","13 - 16 credits","17 - 20 credits","21 + credits"}))</f>
        <v/>
      </c>
      <c r="W1505" t="str">
        <f>IF(V1505="","",VLOOKUP(V1505,CODES!$G$2:$H$8,2,FALSE))</f>
        <v/>
      </c>
      <c r="X1505" t="str">
        <f>IF(AND(ISBLANK(F1505),ISBLANK(G1505)),IF(D1505="","",VLOOKUP(D1505,CODES!$K$2:$L$8,2,FALSE)),IF(ISBLANK(G1505),VLOOKUP(D1505,CODES!$K$2:$L$8,2,FALSE)&amp;","&amp;VLOOKUP(F1505,CODES!$K$2:$L$8,2,FALSE),VLOOKUP(D1505,CODES!$K$2:$L$8,2,FALSE)&amp;","&amp;VLOOKUP(F1505,CODES!$K$2:$L$8,2,FALSE)&amp;","&amp;VLOOKUP(G1505,CODES!$K$2:$L$8,2,FALSE)))</f>
        <v/>
      </c>
      <c r="Y1505" t="str">
        <f>IF(AND(ISBLANK(H1505),ISBLANK(I1505)),IF(E1505="","",VLOOKUP(E1505,CODES!$C$2:$D$28,2,FALSE)),IF(ISBLANK(I1505),VLOOKUP(E1505,CODES!$C$2:$D$28,2,FALSE)&amp;","&amp;VLOOKUP(H1505,CODES!$C$2:$D$28,2,FALSE),VLOOKUP(E1505,CODES!$C$2:$D$28,2,FALSE)&amp;","&amp;VLOOKUP(H1505,CODES!$C$2:$D$28,2,FALSE)&amp;","&amp;VLOOKUP(I1505,CODES!$C$2:$D$28,2,FALSE)))</f>
        <v/>
      </c>
      <c r="Z1505" t="str">
        <f t="shared" si="100"/>
        <v/>
      </c>
      <c r="AA1505" t="str">
        <f>IF(Z1505="","",VLOOKUP(Z1505,CODES!$E$2:$F$73,2,FALSE))</f>
        <v/>
      </c>
    </row>
    <row r="1506" spans="10:27" x14ac:dyDescent="0.25">
      <c r="J1506" s="5"/>
      <c r="Q1506" t="str">
        <f t="shared" si="97"/>
        <v/>
      </c>
      <c r="S1506" t="str">
        <f t="shared" si="98"/>
        <v/>
      </c>
      <c r="T1506" t="str">
        <f t="shared" si="99"/>
        <v/>
      </c>
      <c r="U1506" t="str">
        <f>IF(B1506="","",VLOOKUP(B1506,CODES!$A$2:$B$6,2,FALSE))</f>
        <v/>
      </c>
      <c r="V1506" t="str">
        <f>IF(C1506="","",LOOKUP(C1506,{0,1,5,9,13,17,21},{"&lt;1 credits","1 - 4 credits","5 - 8 credits","9 - 12 credits","13 - 16 credits","17 - 20 credits","21 + credits"}))</f>
        <v/>
      </c>
      <c r="W1506" t="str">
        <f>IF(V1506="","",VLOOKUP(V1506,CODES!$G$2:$H$8,2,FALSE))</f>
        <v/>
      </c>
      <c r="X1506" t="str">
        <f>IF(AND(ISBLANK(F1506),ISBLANK(G1506)),IF(D1506="","",VLOOKUP(D1506,CODES!$K$2:$L$8,2,FALSE)),IF(ISBLANK(G1506),VLOOKUP(D1506,CODES!$K$2:$L$8,2,FALSE)&amp;","&amp;VLOOKUP(F1506,CODES!$K$2:$L$8,2,FALSE),VLOOKUP(D1506,CODES!$K$2:$L$8,2,FALSE)&amp;","&amp;VLOOKUP(F1506,CODES!$K$2:$L$8,2,FALSE)&amp;","&amp;VLOOKUP(G1506,CODES!$K$2:$L$8,2,FALSE)))</f>
        <v/>
      </c>
      <c r="Y1506" t="str">
        <f>IF(AND(ISBLANK(H1506),ISBLANK(I1506)),IF(E1506="","",VLOOKUP(E1506,CODES!$C$2:$D$28,2,FALSE)),IF(ISBLANK(I1506),VLOOKUP(E1506,CODES!$C$2:$D$28,2,FALSE)&amp;","&amp;VLOOKUP(H1506,CODES!$C$2:$D$28,2,FALSE),VLOOKUP(E1506,CODES!$C$2:$D$28,2,FALSE)&amp;","&amp;VLOOKUP(H1506,CODES!$C$2:$D$28,2,FALSE)&amp;","&amp;VLOOKUP(I1506,CODES!$C$2:$D$28,2,FALSE)))</f>
        <v/>
      </c>
      <c r="Z1506" t="str">
        <f t="shared" si="100"/>
        <v/>
      </c>
      <c r="AA1506" t="str">
        <f>IF(Z1506="","",VLOOKUP(Z1506,CODES!$E$2:$F$73,2,FALSE))</f>
        <v/>
      </c>
    </row>
    <row r="1507" spans="10:27" x14ac:dyDescent="0.25">
      <c r="J1507" s="5"/>
      <c r="Q1507" t="str">
        <f t="shared" si="97"/>
        <v/>
      </c>
      <c r="S1507" t="str">
        <f t="shared" si="98"/>
        <v/>
      </c>
      <c r="T1507" t="str">
        <f t="shared" si="99"/>
        <v/>
      </c>
      <c r="U1507" t="str">
        <f>IF(B1507="","",VLOOKUP(B1507,CODES!$A$2:$B$6,2,FALSE))</f>
        <v/>
      </c>
      <c r="V1507" t="str">
        <f>IF(C1507="","",LOOKUP(C1507,{0,1,5,9,13,17,21},{"&lt;1 credits","1 - 4 credits","5 - 8 credits","9 - 12 credits","13 - 16 credits","17 - 20 credits","21 + credits"}))</f>
        <v/>
      </c>
      <c r="W1507" t="str">
        <f>IF(V1507="","",VLOOKUP(V1507,CODES!$G$2:$H$8,2,FALSE))</f>
        <v/>
      </c>
      <c r="X1507" t="str">
        <f>IF(AND(ISBLANK(F1507),ISBLANK(G1507)),IF(D1507="","",VLOOKUP(D1507,CODES!$K$2:$L$8,2,FALSE)),IF(ISBLANK(G1507),VLOOKUP(D1507,CODES!$K$2:$L$8,2,FALSE)&amp;","&amp;VLOOKUP(F1507,CODES!$K$2:$L$8,2,FALSE),VLOOKUP(D1507,CODES!$K$2:$L$8,2,FALSE)&amp;","&amp;VLOOKUP(F1507,CODES!$K$2:$L$8,2,FALSE)&amp;","&amp;VLOOKUP(G1507,CODES!$K$2:$L$8,2,FALSE)))</f>
        <v/>
      </c>
      <c r="Y1507" t="str">
        <f>IF(AND(ISBLANK(H1507),ISBLANK(I1507)),IF(E1507="","",VLOOKUP(E1507,CODES!$C$2:$D$28,2,FALSE)),IF(ISBLANK(I1507),VLOOKUP(E1507,CODES!$C$2:$D$28,2,FALSE)&amp;","&amp;VLOOKUP(H1507,CODES!$C$2:$D$28,2,FALSE),VLOOKUP(E1507,CODES!$C$2:$D$28,2,FALSE)&amp;","&amp;VLOOKUP(H1507,CODES!$C$2:$D$28,2,FALSE)&amp;","&amp;VLOOKUP(I1507,CODES!$C$2:$D$28,2,FALSE)))</f>
        <v/>
      </c>
      <c r="Z1507" t="str">
        <f t="shared" si="100"/>
        <v/>
      </c>
      <c r="AA1507" t="str">
        <f>IF(Z1507="","",VLOOKUP(Z1507,CODES!$E$2:$F$73,2,FALSE))</f>
        <v/>
      </c>
    </row>
    <row r="1508" spans="10:27" x14ac:dyDescent="0.25">
      <c r="J1508" s="5"/>
      <c r="Q1508" t="str">
        <f t="shared" si="97"/>
        <v/>
      </c>
      <c r="S1508" t="str">
        <f t="shared" si="98"/>
        <v/>
      </c>
      <c r="T1508" t="str">
        <f t="shared" si="99"/>
        <v/>
      </c>
      <c r="U1508" t="str">
        <f>IF(B1508="","",VLOOKUP(B1508,CODES!$A$2:$B$6,2,FALSE))</f>
        <v/>
      </c>
      <c r="V1508" t="str">
        <f>IF(C1508="","",LOOKUP(C1508,{0,1,5,9,13,17,21},{"&lt;1 credits","1 - 4 credits","5 - 8 credits","9 - 12 credits","13 - 16 credits","17 - 20 credits","21 + credits"}))</f>
        <v/>
      </c>
      <c r="W1508" t="str">
        <f>IF(V1508="","",VLOOKUP(V1508,CODES!$G$2:$H$8,2,FALSE))</f>
        <v/>
      </c>
      <c r="X1508" t="str">
        <f>IF(AND(ISBLANK(F1508),ISBLANK(G1508)),IF(D1508="","",VLOOKUP(D1508,CODES!$K$2:$L$8,2,FALSE)),IF(ISBLANK(G1508),VLOOKUP(D1508,CODES!$K$2:$L$8,2,FALSE)&amp;","&amp;VLOOKUP(F1508,CODES!$K$2:$L$8,2,FALSE),VLOOKUP(D1508,CODES!$K$2:$L$8,2,FALSE)&amp;","&amp;VLOOKUP(F1508,CODES!$K$2:$L$8,2,FALSE)&amp;","&amp;VLOOKUP(G1508,CODES!$K$2:$L$8,2,FALSE)))</f>
        <v/>
      </c>
      <c r="Y1508" t="str">
        <f>IF(AND(ISBLANK(H1508),ISBLANK(I1508)),IF(E1508="","",VLOOKUP(E1508,CODES!$C$2:$D$28,2,FALSE)),IF(ISBLANK(I1508),VLOOKUP(E1508,CODES!$C$2:$D$28,2,FALSE)&amp;","&amp;VLOOKUP(H1508,CODES!$C$2:$D$28,2,FALSE),VLOOKUP(E1508,CODES!$C$2:$D$28,2,FALSE)&amp;","&amp;VLOOKUP(H1508,CODES!$C$2:$D$28,2,FALSE)&amp;","&amp;VLOOKUP(I1508,CODES!$C$2:$D$28,2,FALSE)))</f>
        <v/>
      </c>
      <c r="Z1508" t="str">
        <f t="shared" si="100"/>
        <v/>
      </c>
      <c r="AA1508" t="str">
        <f>IF(Z1508="","",VLOOKUP(Z1508,CODES!$E$2:$F$73,2,FALSE))</f>
        <v/>
      </c>
    </row>
    <row r="1509" spans="10:27" x14ac:dyDescent="0.25">
      <c r="J1509" s="5"/>
      <c r="Q1509" t="str">
        <f t="shared" si="97"/>
        <v/>
      </c>
      <c r="S1509" t="str">
        <f t="shared" si="98"/>
        <v/>
      </c>
      <c r="T1509" t="str">
        <f t="shared" si="99"/>
        <v/>
      </c>
      <c r="U1509" t="str">
        <f>IF(B1509="","",VLOOKUP(B1509,CODES!$A$2:$B$6,2,FALSE))</f>
        <v/>
      </c>
      <c r="V1509" t="str">
        <f>IF(C1509="","",LOOKUP(C1509,{0,1,5,9,13,17,21},{"&lt;1 credits","1 - 4 credits","5 - 8 credits","9 - 12 credits","13 - 16 credits","17 - 20 credits","21 + credits"}))</f>
        <v/>
      </c>
      <c r="W1509" t="str">
        <f>IF(V1509="","",VLOOKUP(V1509,CODES!$G$2:$H$8,2,FALSE))</f>
        <v/>
      </c>
      <c r="X1509" t="str">
        <f>IF(AND(ISBLANK(F1509),ISBLANK(G1509)),IF(D1509="","",VLOOKUP(D1509,CODES!$K$2:$L$8,2,FALSE)),IF(ISBLANK(G1509),VLOOKUP(D1509,CODES!$K$2:$L$8,2,FALSE)&amp;","&amp;VLOOKUP(F1509,CODES!$K$2:$L$8,2,FALSE),VLOOKUP(D1509,CODES!$K$2:$L$8,2,FALSE)&amp;","&amp;VLOOKUP(F1509,CODES!$K$2:$L$8,2,FALSE)&amp;","&amp;VLOOKUP(G1509,CODES!$K$2:$L$8,2,FALSE)))</f>
        <v/>
      </c>
      <c r="Y1509" t="str">
        <f>IF(AND(ISBLANK(H1509),ISBLANK(I1509)),IF(E1509="","",VLOOKUP(E1509,CODES!$C$2:$D$28,2,FALSE)),IF(ISBLANK(I1509),VLOOKUP(E1509,CODES!$C$2:$D$28,2,FALSE)&amp;","&amp;VLOOKUP(H1509,CODES!$C$2:$D$28,2,FALSE),VLOOKUP(E1509,CODES!$C$2:$D$28,2,FALSE)&amp;","&amp;VLOOKUP(H1509,CODES!$C$2:$D$28,2,FALSE)&amp;","&amp;VLOOKUP(I1509,CODES!$C$2:$D$28,2,FALSE)))</f>
        <v/>
      </c>
      <c r="Z1509" t="str">
        <f t="shared" si="100"/>
        <v/>
      </c>
      <c r="AA1509" t="str">
        <f>IF(Z1509="","",VLOOKUP(Z1509,CODES!$E$2:$F$73,2,FALSE))</f>
        <v/>
      </c>
    </row>
    <row r="1510" spans="10:27" x14ac:dyDescent="0.25">
      <c r="J1510" s="5"/>
      <c r="Q1510" t="str">
        <f t="shared" si="97"/>
        <v/>
      </c>
      <c r="S1510" t="str">
        <f t="shared" si="98"/>
        <v/>
      </c>
      <c r="T1510" t="str">
        <f t="shared" si="99"/>
        <v/>
      </c>
      <c r="U1510" t="str">
        <f>IF(B1510="","",VLOOKUP(B1510,CODES!$A$2:$B$6,2,FALSE))</f>
        <v/>
      </c>
      <c r="V1510" t="str">
        <f>IF(C1510="","",LOOKUP(C1510,{0,1,5,9,13,17,21},{"&lt;1 credits","1 - 4 credits","5 - 8 credits","9 - 12 credits","13 - 16 credits","17 - 20 credits","21 + credits"}))</f>
        <v/>
      </c>
      <c r="W1510" t="str">
        <f>IF(V1510="","",VLOOKUP(V1510,CODES!$G$2:$H$8,2,FALSE))</f>
        <v/>
      </c>
      <c r="X1510" t="str">
        <f>IF(AND(ISBLANK(F1510),ISBLANK(G1510)),IF(D1510="","",VLOOKUP(D1510,CODES!$K$2:$L$8,2,FALSE)),IF(ISBLANK(G1510),VLOOKUP(D1510,CODES!$K$2:$L$8,2,FALSE)&amp;","&amp;VLOOKUP(F1510,CODES!$K$2:$L$8,2,FALSE),VLOOKUP(D1510,CODES!$K$2:$L$8,2,FALSE)&amp;","&amp;VLOOKUP(F1510,CODES!$K$2:$L$8,2,FALSE)&amp;","&amp;VLOOKUP(G1510,CODES!$K$2:$L$8,2,FALSE)))</f>
        <v/>
      </c>
      <c r="Y1510" t="str">
        <f>IF(AND(ISBLANK(H1510),ISBLANK(I1510)),IF(E1510="","",VLOOKUP(E1510,CODES!$C$2:$D$28,2,FALSE)),IF(ISBLANK(I1510),VLOOKUP(E1510,CODES!$C$2:$D$28,2,FALSE)&amp;","&amp;VLOOKUP(H1510,CODES!$C$2:$D$28,2,FALSE),VLOOKUP(E1510,CODES!$C$2:$D$28,2,FALSE)&amp;","&amp;VLOOKUP(H1510,CODES!$C$2:$D$28,2,FALSE)&amp;","&amp;VLOOKUP(I1510,CODES!$C$2:$D$28,2,FALSE)))</f>
        <v/>
      </c>
      <c r="Z1510" t="str">
        <f t="shared" si="100"/>
        <v/>
      </c>
      <c r="AA1510" t="str">
        <f>IF(Z1510="","",VLOOKUP(Z1510,CODES!$E$2:$F$73,2,FALSE))</f>
        <v/>
      </c>
    </row>
    <row r="1511" spans="10:27" x14ac:dyDescent="0.25">
      <c r="J1511" s="5"/>
      <c r="Q1511" t="str">
        <f t="shared" si="97"/>
        <v/>
      </c>
      <c r="S1511" t="str">
        <f t="shared" si="98"/>
        <v/>
      </c>
      <c r="T1511" t="str">
        <f t="shared" si="99"/>
        <v/>
      </c>
      <c r="U1511" t="str">
        <f>IF(B1511="","",VLOOKUP(B1511,CODES!$A$2:$B$6,2,FALSE))</f>
        <v/>
      </c>
      <c r="V1511" t="str">
        <f>IF(C1511="","",LOOKUP(C1511,{0,1,5,9,13,17,21},{"&lt;1 credits","1 - 4 credits","5 - 8 credits","9 - 12 credits","13 - 16 credits","17 - 20 credits","21 + credits"}))</f>
        <v/>
      </c>
      <c r="W1511" t="str">
        <f>IF(V1511="","",VLOOKUP(V1511,CODES!$G$2:$H$8,2,FALSE))</f>
        <v/>
      </c>
      <c r="X1511" t="str">
        <f>IF(AND(ISBLANK(F1511),ISBLANK(G1511)),IF(D1511="","",VLOOKUP(D1511,CODES!$K$2:$L$8,2,FALSE)),IF(ISBLANK(G1511),VLOOKUP(D1511,CODES!$K$2:$L$8,2,FALSE)&amp;","&amp;VLOOKUP(F1511,CODES!$K$2:$L$8,2,FALSE),VLOOKUP(D1511,CODES!$K$2:$L$8,2,FALSE)&amp;","&amp;VLOOKUP(F1511,CODES!$K$2:$L$8,2,FALSE)&amp;","&amp;VLOOKUP(G1511,CODES!$K$2:$L$8,2,FALSE)))</f>
        <v/>
      </c>
      <c r="Y1511" t="str">
        <f>IF(AND(ISBLANK(H1511),ISBLANK(I1511)),IF(E1511="","",VLOOKUP(E1511,CODES!$C$2:$D$28,2,FALSE)),IF(ISBLANK(I1511),VLOOKUP(E1511,CODES!$C$2:$D$28,2,FALSE)&amp;","&amp;VLOOKUP(H1511,CODES!$C$2:$D$28,2,FALSE),VLOOKUP(E1511,CODES!$C$2:$D$28,2,FALSE)&amp;","&amp;VLOOKUP(H1511,CODES!$C$2:$D$28,2,FALSE)&amp;","&amp;VLOOKUP(I1511,CODES!$C$2:$D$28,2,FALSE)))</f>
        <v/>
      </c>
      <c r="Z1511" t="str">
        <f t="shared" si="100"/>
        <v/>
      </c>
      <c r="AA1511" t="str">
        <f>IF(Z1511="","",VLOOKUP(Z1511,CODES!$E$2:$F$73,2,FALSE))</f>
        <v/>
      </c>
    </row>
    <row r="1512" spans="10:27" x14ac:dyDescent="0.25">
      <c r="J1512" s="5"/>
      <c r="Q1512" t="str">
        <f t="shared" si="97"/>
        <v/>
      </c>
      <c r="S1512" t="str">
        <f t="shared" si="98"/>
        <v/>
      </c>
      <c r="T1512" t="str">
        <f t="shared" si="99"/>
        <v/>
      </c>
      <c r="U1512" t="str">
        <f>IF(B1512="","",VLOOKUP(B1512,CODES!$A$2:$B$6,2,FALSE))</f>
        <v/>
      </c>
      <c r="V1512" t="str">
        <f>IF(C1512="","",LOOKUP(C1512,{0,1,5,9,13,17,21},{"&lt;1 credits","1 - 4 credits","5 - 8 credits","9 - 12 credits","13 - 16 credits","17 - 20 credits","21 + credits"}))</f>
        <v/>
      </c>
      <c r="W1512" t="str">
        <f>IF(V1512="","",VLOOKUP(V1512,CODES!$G$2:$H$8,2,FALSE))</f>
        <v/>
      </c>
      <c r="X1512" t="str">
        <f>IF(AND(ISBLANK(F1512),ISBLANK(G1512)),IF(D1512="","",VLOOKUP(D1512,CODES!$K$2:$L$8,2,FALSE)),IF(ISBLANK(G1512),VLOOKUP(D1512,CODES!$K$2:$L$8,2,FALSE)&amp;","&amp;VLOOKUP(F1512,CODES!$K$2:$L$8,2,FALSE),VLOOKUP(D1512,CODES!$K$2:$L$8,2,FALSE)&amp;","&amp;VLOOKUP(F1512,CODES!$K$2:$L$8,2,FALSE)&amp;","&amp;VLOOKUP(G1512,CODES!$K$2:$L$8,2,FALSE)))</f>
        <v/>
      </c>
      <c r="Y1512" t="str">
        <f>IF(AND(ISBLANK(H1512),ISBLANK(I1512)),IF(E1512="","",VLOOKUP(E1512,CODES!$C$2:$D$28,2,FALSE)),IF(ISBLANK(I1512),VLOOKUP(E1512,CODES!$C$2:$D$28,2,FALSE)&amp;","&amp;VLOOKUP(H1512,CODES!$C$2:$D$28,2,FALSE),VLOOKUP(E1512,CODES!$C$2:$D$28,2,FALSE)&amp;","&amp;VLOOKUP(H1512,CODES!$C$2:$D$28,2,FALSE)&amp;","&amp;VLOOKUP(I1512,CODES!$C$2:$D$28,2,FALSE)))</f>
        <v/>
      </c>
      <c r="Z1512" t="str">
        <f t="shared" si="100"/>
        <v/>
      </c>
      <c r="AA1512" t="str">
        <f>IF(Z1512="","",VLOOKUP(Z1512,CODES!$E$2:$F$73,2,FALSE))</f>
        <v/>
      </c>
    </row>
    <row r="1513" spans="10:27" x14ac:dyDescent="0.25">
      <c r="J1513" s="5"/>
      <c r="Q1513" t="str">
        <f t="shared" si="97"/>
        <v/>
      </c>
      <c r="S1513" t="str">
        <f t="shared" si="98"/>
        <v/>
      </c>
      <c r="T1513" t="str">
        <f t="shared" si="99"/>
        <v/>
      </c>
      <c r="U1513" t="str">
        <f>IF(B1513="","",VLOOKUP(B1513,CODES!$A$2:$B$6,2,FALSE))</f>
        <v/>
      </c>
      <c r="V1513" t="str">
        <f>IF(C1513="","",LOOKUP(C1513,{0,1,5,9,13,17,21},{"&lt;1 credits","1 - 4 credits","5 - 8 credits","9 - 12 credits","13 - 16 credits","17 - 20 credits","21 + credits"}))</f>
        <v/>
      </c>
      <c r="W1513" t="str">
        <f>IF(V1513="","",VLOOKUP(V1513,CODES!$G$2:$H$8,2,FALSE))</f>
        <v/>
      </c>
      <c r="X1513" t="str">
        <f>IF(AND(ISBLANK(F1513),ISBLANK(G1513)),IF(D1513="","",VLOOKUP(D1513,CODES!$K$2:$L$8,2,FALSE)),IF(ISBLANK(G1513),VLOOKUP(D1513,CODES!$K$2:$L$8,2,FALSE)&amp;","&amp;VLOOKUP(F1513,CODES!$K$2:$L$8,2,FALSE),VLOOKUP(D1513,CODES!$K$2:$L$8,2,FALSE)&amp;","&amp;VLOOKUP(F1513,CODES!$K$2:$L$8,2,FALSE)&amp;","&amp;VLOOKUP(G1513,CODES!$K$2:$L$8,2,FALSE)))</f>
        <v/>
      </c>
      <c r="Y1513" t="str">
        <f>IF(AND(ISBLANK(H1513),ISBLANK(I1513)),IF(E1513="","",VLOOKUP(E1513,CODES!$C$2:$D$28,2,FALSE)),IF(ISBLANK(I1513),VLOOKUP(E1513,CODES!$C$2:$D$28,2,FALSE)&amp;","&amp;VLOOKUP(H1513,CODES!$C$2:$D$28,2,FALSE),VLOOKUP(E1513,CODES!$C$2:$D$28,2,FALSE)&amp;","&amp;VLOOKUP(H1513,CODES!$C$2:$D$28,2,FALSE)&amp;","&amp;VLOOKUP(I1513,CODES!$C$2:$D$28,2,FALSE)))</f>
        <v/>
      </c>
      <c r="Z1513" t="str">
        <f t="shared" si="100"/>
        <v/>
      </c>
      <c r="AA1513" t="str">
        <f>IF(Z1513="","",VLOOKUP(Z1513,CODES!$E$2:$F$73,2,FALSE))</f>
        <v/>
      </c>
    </row>
    <row r="1514" spans="10:27" x14ac:dyDescent="0.25">
      <c r="J1514" s="5"/>
      <c r="Q1514" t="str">
        <f t="shared" si="97"/>
        <v/>
      </c>
      <c r="S1514" t="str">
        <f t="shared" si="98"/>
        <v/>
      </c>
      <c r="T1514" t="str">
        <f t="shared" si="99"/>
        <v/>
      </c>
      <c r="U1514" t="str">
        <f>IF(B1514="","",VLOOKUP(B1514,CODES!$A$2:$B$6,2,FALSE))</f>
        <v/>
      </c>
      <c r="V1514" t="str">
        <f>IF(C1514="","",LOOKUP(C1514,{0,1,5,9,13,17,21},{"&lt;1 credits","1 - 4 credits","5 - 8 credits","9 - 12 credits","13 - 16 credits","17 - 20 credits","21 + credits"}))</f>
        <v/>
      </c>
      <c r="W1514" t="str">
        <f>IF(V1514="","",VLOOKUP(V1514,CODES!$G$2:$H$8,2,FALSE))</f>
        <v/>
      </c>
      <c r="X1514" t="str">
        <f>IF(AND(ISBLANK(F1514),ISBLANK(G1514)),IF(D1514="","",VLOOKUP(D1514,CODES!$K$2:$L$8,2,FALSE)),IF(ISBLANK(G1514),VLOOKUP(D1514,CODES!$K$2:$L$8,2,FALSE)&amp;","&amp;VLOOKUP(F1514,CODES!$K$2:$L$8,2,FALSE),VLOOKUP(D1514,CODES!$K$2:$L$8,2,FALSE)&amp;","&amp;VLOOKUP(F1514,CODES!$K$2:$L$8,2,FALSE)&amp;","&amp;VLOOKUP(G1514,CODES!$K$2:$L$8,2,FALSE)))</f>
        <v/>
      </c>
      <c r="Y1514" t="str">
        <f>IF(AND(ISBLANK(H1514),ISBLANK(I1514)),IF(E1514="","",VLOOKUP(E1514,CODES!$C$2:$D$28,2,FALSE)),IF(ISBLANK(I1514),VLOOKUP(E1514,CODES!$C$2:$D$28,2,FALSE)&amp;","&amp;VLOOKUP(H1514,CODES!$C$2:$D$28,2,FALSE),VLOOKUP(E1514,CODES!$C$2:$D$28,2,FALSE)&amp;","&amp;VLOOKUP(H1514,CODES!$C$2:$D$28,2,FALSE)&amp;","&amp;VLOOKUP(I1514,CODES!$C$2:$D$28,2,FALSE)))</f>
        <v/>
      </c>
      <c r="Z1514" t="str">
        <f t="shared" si="100"/>
        <v/>
      </c>
      <c r="AA1514" t="str">
        <f>IF(Z1514="","",VLOOKUP(Z1514,CODES!$E$2:$F$73,2,FALSE))</f>
        <v/>
      </c>
    </row>
    <row r="1515" spans="10:27" x14ac:dyDescent="0.25">
      <c r="J1515" s="5"/>
      <c r="Q1515" t="str">
        <f t="shared" si="97"/>
        <v/>
      </c>
      <c r="S1515" t="str">
        <f t="shared" si="98"/>
        <v/>
      </c>
      <c r="T1515" t="str">
        <f t="shared" si="99"/>
        <v/>
      </c>
      <c r="U1515" t="str">
        <f>IF(B1515="","",VLOOKUP(B1515,CODES!$A$2:$B$6,2,FALSE))</f>
        <v/>
      </c>
      <c r="V1515" t="str">
        <f>IF(C1515="","",LOOKUP(C1515,{0,1,5,9,13,17,21},{"&lt;1 credits","1 - 4 credits","5 - 8 credits","9 - 12 credits","13 - 16 credits","17 - 20 credits","21 + credits"}))</f>
        <v/>
      </c>
      <c r="W1515" t="str">
        <f>IF(V1515="","",VLOOKUP(V1515,CODES!$G$2:$H$8,2,FALSE))</f>
        <v/>
      </c>
      <c r="X1515" t="str">
        <f>IF(AND(ISBLANK(F1515),ISBLANK(G1515)),IF(D1515="","",VLOOKUP(D1515,CODES!$K$2:$L$8,2,FALSE)),IF(ISBLANK(G1515),VLOOKUP(D1515,CODES!$K$2:$L$8,2,FALSE)&amp;","&amp;VLOOKUP(F1515,CODES!$K$2:$L$8,2,FALSE),VLOOKUP(D1515,CODES!$K$2:$L$8,2,FALSE)&amp;","&amp;VLOOKUP(F1515,CODES!$K$2:$L$8,2,FALSE)&amp;","&amp;VLOOKUP(G1515,CODES!$K$2:$L$8,2,FALSE)))</f>
        <v/>
      </c>
      <c r="Y1515" t="str">
        <f>IF(AND(ISBLANK(H1515),ISBLANK(I1515)),IF(E1515="","",VLOOKUP(E1515,CODES!$C$2:$D$28,2,FALSE)),IF(ISBLANK(I1515),VLOOKUP(E1515,CODES!$C$2:$D$28,2,FALSE)&amp;","&amp;VLOOKUP(H1515,CODES!$C$2:$D$28,2,FALSE),VLOOKUP(E1515,CODES!$C$2:$D$28,2,FALSE)&amp;","&amp;VLOOKUP(H1515,CODES!$C$2:$D$28,2,FALSE)&amp;","&amp;VLOOKUP(I1515,CODES!$C$2:$D$28,2,FALSE)))</f>
        <v/>
      </c>
      <c r="Z1515" t="str">
        <f t="shared" si="100"/>
        <v/>
      </c>
      <c r="AA1515" t="str">
        <f>IF(Z1515="","",VLOOKUP(Z1515,CODES!$E$2:$F$73,2,FALSE))</f>
        <v/>
      </c>
    </row>
    <row r="1516" spans="10:27" x14ac:dyDescent="0.25">
      <c r="J1516" s="5"/>
      <c r="Q1516" t="str">
        <f t="shared" si="97"/>
        <v/>
      </c>
      <c r="S1516" t="str">
        <f t="shared" si="98"/>
        <v/>
      </c>
      <c r="T1516" t="str">
        <f t="shared" si="99"/>
        <v/>
      </c>
      <c r="U1516" t="str">
        <f>IF(B1516="","",VLOOKUP(B1516,CODES!$A$2:$B$6,2,FALSE))</f>
        <v/>
      </c>
      <c r="V1516" t="str">
        <f>IF(C1516="","",LOOKUP(C1516,{0,1,5,9,13,17,21},{"&lt;1 credits","1 - 4 credits","5 - 8 credits","9 - 12 credits","13 - 16 credits","17 - 20 credits","21 + credits"}))</f>
        <v/>
      </c>
      <c r="W1516" t="str">
        <f>IF(V1516="","",VLOOKUP(V1516,CODES!$G$2:$H$8,2,FALSE))</f>
        <v/>
      </c>
      <c r="X1516" t="str">
        <f>IF(AND(ISBLANK(F1516),ISBLANK(G1516)),IF(D1516="","",VLOOKUP(D1516,CODES!$K$2:$L$8,2,FALSE)),IF(ISBLANK(G1516),VLOOKUP(D1516,CODES!$K$2:$L$8,2,FALSE)&amp;","&amp;VLOOKUP(F1516,CODES!$K$2:$L$8,2,FALSE),VLOOKUP(D1516,CODES!$K$2:$L$8,2,FALSE)&amp;","&amp;VLOOKUP(F1516,CODES!$K$2:$L$8,2,FALSE)&amp;","&amp;VLOOKUP(G1516,CODES!$K$2:$L$8,2,FALSE)))</f>
        <v/>
      </c>
      <c r="Y1516" t="str">
        <f>IF(AND(ISBLANK(H1516),ISBLANK(I1516)),IF(E1516="","",VLOOKUP(E1516,CODES!$C$2:$D$28,2,FALSE)),IF(ISBLANK(I1516),VLOOKUP(E1516,CODES!$C$2:$D$28,2,FALSE)&amp;","&amp;VLOOKUP(H1516,CODES!$C$2:$D$28,2,FALSE),VLOOKUP(E1516,CODES!$C$2:$D$28,2,FALSE)&amp;","&amp;VLOOKUP(H1516,CODES!$C$2:$D$28,2,FALSE)&amp;","&amp;VLOOKUP(I1516,CODES!$C$2:$D$28,2,FALSE)))</f>
        <v/>
      </c>
      <c r="Z1516" t="str">
        <f t="shared" si="100"/>
        <v/>
      </c>
      <c r="AA1516" t="str">
        <f>IF(Z1516="","",VLOOKUP(Z1516,CODES!$E$2:$F$73,2,FALSE))</f>
        <v/>
      </c>
    </row>
    <row r="1517" spans="10:27" x14ac:dyDescent="0.25">
      <c r="J1517" s="5"/>
      <c r="Q1517" t="str">
        <f t="shared" si="97"/>
        <v/>
      </c>
      <c r="S1517" t="str">
        <f t="shared" si="98"/>
        <v/>
      </c>
      <c r="T1517" t="str">
        <f t="shared" si="99"/>
        <v/>
      </c>
      <c r="U1517" t="str">
        <f>IF(B1517="","",VLOOKUP(B1517,CODES!$A$2:$B$6,2,FALSE))</f>
        <v/>
      </c>
      <c r="V1517" t="str">
        <f>IF(C1517="","",LOOKUP(C1517,{0,1,5,9,13,17,21},{"&lt;1 credits","1 - 4 credits","5 - 8 credits","9 - 12 credits","13 - 16 credits","17 - 20 credits","21 + credits"}))</f>
        <v/>
      </c>
      <c r="W1517" t="str">
        <f>IF(V1517="","",VLOOKUP(V1517,CODES!$G$2:$H$8,2,FALSE))</f>
        <v/>
      </c>
      <c r="X1517" t="str">
        <f>IF(AND(ISBLANK(F1517),ISBLANK(G1517)),IF(D1517="","",VLOOKUP(D1517,CODES!$K$2:$L$8,2,FALSE)),IF(ISBLANK(G1517),VLOOKUP(D1517,CODES!$K$2:$L$8,2,FALSE)&amp;","&amp;VLOOKUP(F1517,CODES!$K$2:$L$8,2,FALSE),VLOOKUP(D1517,CODES!$K$2:$L$8,2,FALSE)&amp;","&amp;VLOOKUP(F1517,CODES!$K$2:$L$8,2,FALSE)&amp;","&amp;VLOOKUP(G1517,CODES!$K$2:$L$8,2,FALSE)))</f>
        <v/>
      </c>
      <c r="Y1517" t="str">
        <f>IF(AND(ISBLANK(H1517),ISBLANK(I1517)),IF(E1517="","",VLOOKUP(E1517,CODES!$C$2:$D$28,2,FALSE)),IF(ISBLANK(I1517),VLOOKUP(E1517,CODES!$C$2:$D$28,2,FALSE)&amp;","&amp;VLOOKUP(H1517,CODES!$C$2:$D$28,2,FALSE),VLOOKUP(E1517,CODES!$C$2:$D$28,2,FALSE)&amp;","&amp;VLOOKUP(H1517,CODES!$C$2:$D$28,2,FALSE)&amp;","&amp;VLOOKUP(I1517,CODES!$C$2:$D$28,2,FALSE)))</f>
        <v/>
      </c>
      <c r="Z1517" t="str">
        <f t="shared" si="100"/>
        <v/>
      </c>
      <c r="AA1517" t="str">
        <f>IF(Z1517="","",VLOOKUP(Z1517,CODES!$E$2:$F$73,2,FALSE))</f>
        <v/>
      </c>
    </row>
    <row r="1518" spans="10:27" x14ac:dyDescent="0.25">
      <c r="J1518" s="5"/>
      <c r="Q1518" t="str">
        <f t="shared" si="97"/>
        <v/>
      </c>
      <c r="S1518" t="str">
        <f t="shared" si="98"/>
        <v/>
      </c>
      <c r="T1518" t="str">
        <f t="shared" si="99"/>
        <v/>
      </c>
      <c r="U1518" t="str">
        <f>IF(B1518="","",VLOOKUP(B1518,CODES!$A$2:$B$6,2,FALSE))</f>
        <v/>
      </c>
      <c r="V1518" t="str">
        <f>IF(C1518="","",LOOKUP(C1518,{0,1,5,9,13,17,21},{"&lt;1 credits","1 - 4 credits","5 - 8 credits","9 - 12 credits","13 - 16 credits","17 - 20 credits","21 + credits"}))</f>
        <v/>
      </c>
      <c r="W1518" t="str">
        <f>IF(V1518="","",VLOOKUP(V1518,CODES!$G$2:$H$8,2,FALSE))</f>
        <v/>
      </c>
      <c r="X1518" t="str">
        <f>IF(AND(ISBLANK(F1518),ISBLANK(G1518)),IF(D1518="","",VLOOKUP(D1518,CODES!$K$2:$L$8,2,FALSE)),IF(ISBLANK(G1518),VLOOKUP(D1518,CODES!$K$2:$L$8,2,FALSE)&amp;","&amp;VLOOKUP(F1518,CODES!$K$2:$L$8,2,FALSE),VLOOKUP(D1518,CODES!$K$2:$L$8,2,FALSE)&amp;","&amp;VLOOKUP(F1518,CODES!$K$2:$L$8,2,FALSE)&amp;","&amp;VLOOKUP(G1518,CODES!$K$2:$L$8,2,FALSE)))</f>
        <v/>
      </c>
      <c r="Y1518" t="str">
        <f>IF(AND(ISBLANK(H1518),ISBLANK(I1518)),IF(E1518="","",VLOOKUP(E1518,CODES!$C$2:$D$28,2,FALSE)),IF(ISBLANK(I1518),VLOOKUP(E1518,CODES!$C$2:$D$28,2,FALSE)&amp;","&amp;VLOOKUP(H1518,CODES!$C$2:$D$28,2,FALSE),VLOOKUP(E1518,CODES!$C$2:$D$28,2,FALSE)&amp;","&amp;VLOOKUP(H1518,CODES!$C$2:$D$28,2,FALSE)&amp;","&amp;VLOOKUP(I1518,CODES!$C$2:$D$28,2,FALSE)))</f>
        <v/>
      </c>
      <c r="Z1518" t="str">
        <f t="shared" si="100"/>
        <v/>
      </c>
      <c r="AA1518" t="str">
        <f>IF(Z1518="","",VLOOKUP(Z1518,CODES!$E$2:$F$73,2,FALSE))</f>
        <v/>
      </c>
    </row>
    <row r="1519" spans="10:27" x14ac:dyDescent="0.25">
      <c r="J1519" s="5"/>
      <c r="Q1519" t="str">
        <f t="shared" si="97"/>
        <v/>
      </c>
      <c r="S1519" t="str">
        <f t="shared" si="98"/>
        <v/>
      </c>
      <c r="T1519" t="str">
        <f t="shared" si="99"/>
        <v/>
      </c>
      <c r="U1519" t="str">
        <f>IF(B1519="","",VLOOKUP(B1519,CODES!$A$2:$B$6,2,FALSE))</f>
        <v/>
      </c>
      <c r="V1519" t="str">
        <f>IF(C1519="","",LOOKUP(C1519,{0,1,5,9,13,17,21},{"&lt;1 credits","1 - 4 credits","5 - 8 credits","9 - 12 credits","13 - 16 credits","17 - 20 credits","21 + credits"}))</f>
        <v/>
      </c>
      <c r="W1519" t="str">
        <f>IF(V1519="","",VLOOKUP(V1519,CODES!$G$2:$H$8,2,FALSE))</f>
        <v/>
      </c>
      <c r="X1519" t="str">
        <f>IF(AND(ISBLANK(F1519),ISBLANK(G1519)),IF(D1519="","",VLOOKUP(D1519,CODES!$K$2:$L$8,2,FALSE)),IF(ISBLANK(G1519),VLOOKUP(D1519,CODES!$K$2:$L$8,2,FALSE)&amp;","&amp;VLOOKUP(F1519,CODES!$K$2:$L$8,2,FALSE),VLOOKUP(D1519,CODES!$K$2:$L$8,2,FALSE)&amp;","&amp;VLOOKUP(F1519,CODES!$K$2:$L$8,2,FALSE)&amp;","&amp;VLOOKUP(G1519,CODES!$K$2:$L$8,2,FALSE)))</f>
        <v/>
      </c>
      <c r="Y1519" t="str">
        <f>IF(AND(ISBLANK(H1519),ISBLANK(I1519)),IF(E1519="","",VLOOKUP(E1519,CODES!$C$2:$D$28,2,FALSE)),IF(ISBLANK(I1519),VLOOKUP(E1519,CODES!$C$2:$D$28,2,FALSE)&amp;","&amp;VLOOKUP(H1519,CODES!$C$2:$D$28,2,FALSE),VLOOKUP(E1519,CODES!$C$2:$D$28,2,FALSE)&amp;","&amp;VLOOKUP(H1519,CODES!$C$2:$D$28,2,FALSE)&amp;","&amp;VLOOKUP(I1519,CODES!$C$2:$D$28,2,FALSE)))</f>
        <v/>
      </c>
      <c r="Z1519" t="str">
        <f t="shared" si="100"/>
        <v/>
      </c>
      <c r="AA1519" t="str">
        <f>IF(Z1519="","",VLOOKUP(Z1519,CODES!$E$2:$F$73,2,FALSE))</f>
        <v/>
      </c>
    </row>
    <row r="1520" spans="10:27" x14ac:dyDescent="0.25">
      <c r="J1520" s="5"/>
      <c r="Q1520" t="str">
        <f t="shared" si="97"/>
        <v/>
      </c>
      <c r="S1520" t="str">
        <f t="shared" si="98"/>
        <v/>
      </c>
      <c r="T1520" t="str">
        <f t="shared" si="99"/>
        <v/>
      </c>
      <c r="U1520" t="str">
        <f>IF(B1520="","",VLOOKUP(B1520,CODES!$A$2:$B$6,2,FALSE))</f>
        <v/>
      </c>
      <c r="V1520" t="str">
        <f>IF(C1520="","",LOOKUP(C1520,{0,1,5,9,13,17,21},{"&lt;1 credits","1 - 4 credits","5 - 8 credits","9 - 12 credits","13 - 16 credits","17 - 20 credits","21 + credits"}))</f>
        <v/>
      </c>
      <c r="W1520" t="str">
        <f>IF(V1520="","",VLOOKUP(V1520,CODES!$G$2:$H$8,2,FALSE))</f>
        <v/>
      </c>
      <c r="X1520" t="str">
        <f>IF(AND(ISBLANK(F1520),ISBLANK(G1520)),IF(D1520="","",VLOOKUP(D1520,CODES!$K$2:$L$8,2,FALSE)),IF(ISBLANK(G1520),VLOOKUP(D1520,CODES!$K$2:$L$8,2,FALSE)&amp;","&amp;VLOOKUP(F1520,CODES!$K$2:$L$8,2,FALSE),VLOOKUP(D1520,CODES!$K$2:$L$8,2,FALSE)&amp;","&amp;VLOOKUP(F1520,CODES!$K$2:$L$8,2,FALSE)&amp;","&amp;VLOOKUP(G1520,CODES!$K$2:$L$8,2,FALSE)))</f>
        <v/>
      </c>
      <c r="Y1520" t="str">
        <f>IF(AND(ISBLANK(H1520),ISBLANK(I1520)),IF(E1520="","",VLOOKUP(E1520,CODES!$C$2:$D$28,2,FALSE)),IF(ISBLANK(I1520),VLOOKUP(E1520,CODES!$C$2:$D$28,2,FALSE)&amp;","&amp;VLOOKUP(H1520,CODES!$C$2:$D$28,2,FALSE),VLOOKUP(E1520,CODES!$C$2:$D$28,2,FALSE)&amp;","&amp;VLOOKUP(H1520,CODES!$C$2:$D$28,2,FALSE)&amp;","&amp;VLOOKUP(I1520,CODES!$C$2:$D$28,2,FALSE)))</f>
        <v/>
      </c>
      <c r="Z1520" t="str">
        <f t="shared" si="100"/>
        <v/>
      </c>
      <c r="AA1520" t="str">
        <f>IF(Z1520="","",VLOOKUP(Z1520,CODES!$E$2:$F$73,2,FALSE))</f>
        <v/>
      </c>
    </row>
    <row r="1521" spans="10:27" x14ac:dyDescent="0.25">
      <c r="J1521" s="5"/>
      <c r="Q1521" t="str">
        <f t="shared" si="97"/>
        <v/>
      </c>
      <c r="S1521" t="str">
        <f t="shared" si="98"/>
        <v/>
      </c>
      <c r="T1521" t="str">
        <f t="shared" si="99"/>
        <v/>
      </c>
      <c r="U1521" t="str">
        <f>IF(B1521="","",VLOOKUP(B1521,CODES!$A$2:$B$6,2,FALSE))</f>
        <v/>
      </c>
      <c r="V1521" t="str">
        <f>IF(C1521="","",LOOKUP(C1521,{0,1,5,9,13,17,21},{"&lt;1 credits","1 - 4 credits","5 - 8 credits","9 - 12 credits","13 - 16 credits","17 - 20 credits","21 + credits"}))</f>
        <v/>
      </c>
      <c r="W1521" t="str">
        <f>IF(V1521="","",VLOOKUP(V1521,CODES!$G$2:$H$8,2,FALSE))</f>
        <v/>
      </c>
      <c r="X1521" t="str">
        <f>IF(AND(ISBLANK(F1521),ISBLANK(G1521)),IF(D1521="","",VLOOKUP(D1521,CODES!$K$2:$L$8,2,FALSE)),IF(ISBLANK(G1521),VLOOKUP(D1521,CODES!$K$2:$L$8,2,FALSE)&amp;","&amp;VLOOKUP(F1521,CODES!$K$2:$L$8,2,FALSE),VLOOKUP(D1521,CODES!$K$2:$L$8,2,FALSE)&amp;","&amp;VLOOKUP(F1521,CODES!$K$2:$L$8,2,FALSE)&amp;","&amp;VLOOKUP(G1521,CODES!$K$2:$L$8,2,FALSE)))</f>
        <v/>
      </c>
      <c r="Y1521" t="str">
        <f>IF(AND(ISBLANK(H1521),ISBLANK(I1521)),IF(E1521="","",VLOOKUP(E1521,CODES!$C$2:$D$28,2,FALSE)),IF(ISBLANK(I1521),VLOOKUP(E1521,CODES!$C$2:$D$28,2,FALSE)&amp;","&amp;VLOOKUP(H1521,CODES!$C$2:$D$28,2,FALSE),VLOOKUP(E1521,CODES!$C$2:$D$28,2,FALSE)&amp;","&amp;VLOOKUP(H1521,CODES!$C$2:$D$28,2,FALSE)&amp;","&amp;VLOOKUP(I1521,CODES!$C$2:$D$28,2,FALSE)))</f>
        <v/>
      </c>
      <c r="Z1521" t="str">
        <f t="shared" si="100"/>
        <v/>
      </c>
      <c r="AA1521" t="str">
        <f>IF(Z1521="","",VLOOKUP(Z1521,CODES!$E$2:$F$73,2,FALSE))</f>
        <v/>
      </c>
    </row>
    <row r="1522" spans="10:27" x14ac:dyDescent="0.25">
      <c r="J1522" s="5"/>
      <c r="Q1522" t="str">
        <f t="shared" si="97"/>
        <v/>
      </c>
      <c r="S1522" t="str">
        <f t="shared" si="98"/>
        <v/>
      </c>
      <c r="T1522" t="str">
        <f t="shared" si="99"/>
        <v/>
      </c>
      <c r="U1522" t="str">
        <f>IF(B1522="","",VLOOKUP(B1522,CODES!$A$2:$B$6,2,FALSE))</f>
        <v/>
      </c>
      <c r="V1522" t="str">
        <f>IF(C1522="","",LOOKUP(C1522,{0,1,5,9,13,17,21},{"&lt;1 credits","1 - 4 credits","5 - 8 credits","9 - 12 credits","13 - 16 credits","17 - 20 credits","21 + credits"}))</f>
        <v/>
      </c>
      <c r="W1522" t="str">
        <f>IF(V1522="","",VLOOKUP(V1522,CODES!$G$2:$H$8,2,FALSE))</f>
        <v/>
      </c>
      <c r="X1522" t="str">
        <f>IF(AND(ISBLANK(F1522),ISBLANK(G1522)),IF(D1522="","",VLOOKUP(D1522,CODES!$K$2:$L$8,2,FALSE)),IF(ISBLANK(G1522),VLOOKUP(D1522,CODES!$K$2:$L$8,2,FALSE)&amp;","&amp;VLOOKUP(F1522,CODES!$K$2:$L$8,2,FALSE),VLOOKUP(D1522,CODES!$K$2:$L$8,2,FALSE)&amp;","&amp;VLOOKUP(F1522,CODES!$K$2:$L$8,2,FALSE)&amp;","&amp;VLOOKUP(G1522,CODES!$K$2:$L$8,2,FALSE)))</f>
        <v/>
      </c>
      <c r="Y1522" t="str">
        <f>IF(AND(ISBLANK(H1522),ISBLANK(I1522)),IF(E1522="","",VLOOKUP(E1522,CODES!$C$2:$D$28,2,FALSE)),IF(ISBLANK(I1522),VLOOKUP(E1522,CODES!$C$2:$D$28,2,FALSE)&amp;","&amp;VLOOKUP(H1522,CODES!$C$2:$D$28,2,FALSE),VLOOKUP(E1522,CODES!$C$2:$D$28,2,FALSE)&amp;","&amp;VLOOKUP(H1522,CODES!$C$2:$D$28,2,FALSE)&amp;","&amp;VLOOKUP(I1522,CODES!$C$2:$D$28,2,FALSE)))</f>
        <v/>
      </c>
      <c r="Z1522" t="str">
        <f t="shared" si="100"/>
        <v/>
      </c>
      <c r="AA1522" t="str">
        <f>IF(Z1522="","",VLOOKUP(Z1522,CODES!$E$2:$F$73,2,FALSE))</f>
        <v/>
      </c>
    </row>
    <row r="1523" spans="10:27" x14ac:dyDescent="0.25">
      <c r="J1523" s="5"/>
      <c r="Q1523" t="str">
        <f t="shared" si="97"/>
        <v/>
      </c>
      <c r="S1523" t="str">
        <f t="shared" si="98"/>
        <v/>
      </c>
      <c r="T1523" t="str">
        <f t="shared" si="99"/>
        <v/>
      </c>
      <c r="U1523" t="str">
        <f>IF(B1523="","",VLOOKUP(B1523,CODES!$A$2:$B$6,2,FALSE))</f>
        <v/>
      </c>
      <c r="V1523" t="str">
        <f>IF(C1523="","",LOOKUP(C1523,{0,1,5,9,13,17,21},{"&lt;1 credits","1 - 4 credits","5 - 8 credits","9 - 12 credits","13 - 16 credits","17 - 20 credits","21 + credits"}))</f>
        <v/>
      </c>
      <c r="W1523" t="str">
        <f>IF(V1523="","",VLOOKUP(V1523,CODES!$G$2:$H$8,2,FALSE))</f>
        <v/>
      </c>
      <c r="X1523" t="str">
        <f>IF(AND(ISBLANK(F1523),ISBLANK(G1523)),IF(D1523="","",VLOOKUP(D1523,CODES!$K$2:$L$8,2,FALSE)),IF(ISBLANK(G1523),VLOOKUP(D1523,CODES!$K$2:$L$8,2,FALSE)&amp;","&amp;VLOOKUP(F1523,CODES!$K$2:$L$8,2,FALSE),VLOOKUP(D1523,CODES!$K$2:$L$8,2,FALSE)&amp;","&amp;VLOOKUP(F1523,CODES!$K$2:$L$8,2,FALSE)&amp;","&amp;VLOOKUP(G1523,CODES!$K$2:$L$8,2,FALSE)))</f>
        <v/>
      </c>
      <c r="Y1523" t="str">
        <f>IF(AND(ISBLANK(H1523),ISBLANK(I1523)),IF(E1523="","",VLOOKUP(E1523,CODES!$C$2:$D$28,2,FALSE)),IF(ISBLANK(I1523),VLOOKUP(E1523,CODES!$C$2:$D$28,2,FALSE)&amp;","&amp;VLOOKUP(H1523,CODES!$C$2:$D$28,2,FALSE),VLOOKUP(E1523,CODES!$C$2:$D$28,2,FALSE)&amp;","&amp;VLOOKUP(H1523,CODES!$C$2:$D$28,2,FALSE)&amp;","&amp;VLOOKUP(I1523,CODES!$C$2:$D$28,2,FALSE)))</f>
        <v/>
      </c>
      <c r="Z1523" t="str">
        <f t="shared" si="100"/>
        <v/>
      </c>
      <c r="AA1523" t="str">
        <f>IF(Z1523="","",VLOOKUP(Z1523,CODES!$E$2:$F$73,2,FALSE))</f>
        <v/>
      </c>
    </row>
    <row r="1524" spans="10:27" x14ac:dyDescent="0.25">
      <c r="J1524" s="5"/>
      <c r="Q1524" t="str">
        <f t="shared" si="97"/>
        <v/>
      </c>
      <c r="S1524" t="str">
        <f t="shared" si="98"/>
        <v/>
      </c>
      <c r="T1524" t="str">
        <f t="shared" si="99"/>
        <v/>
      </c>
      <c r="U1524" t="str">
        <f>IF(B1524="","",VLOOKUP(B1524,CODES!$A$2:$B$6,2,FALSE))</f>
        <v/>
      </c>
      <c r="V1524" t="str">
        <f>IF(C1524="","",LOOKUP(C1524,{0,1,5,9,13,17,21},{"&lt;1 credits","1 - 4 credits","5 - 8 credits","9 - 12 credits","13 - 16 credits","17 - 20 credits","21 + credits"}))</f>
        <v/>
      </c>
      <c r="W1524" t="str">
        <f>IF(V1524="","",VLOOKUP(V1524,CODES!$G$2:$H$8,2,FALSE))</f>
        <v/>
      </c>
      <c r="X1524" t="str">
        <f>IF(AND(ISBLANK(F1524),ISBLANK(G1524)),IF(D1524="","",VLOOKUP(D1524,CODES!$K$2:$L$8,2,FALSE)),IF(ISBLANK(G1524),VLOOKUP(D1524,CODES!$K$2:$L$8,2,FALSE)&amp;","&amp;VLOOKUP(F1524,CODES!$K$2:$L$8,2,FALSE),VLOOKUP(D1524,CODES!$K$2:$L$8,2,FALSE)&amp;","&amp;VLOOKUP(F1524,CODES!$K$2:$L$8,2,FALSE)&amp;","&amp;VLOOKUP(G1524,CODES!$K$2:$L$8,2,FALSE)))</f>
        <v/>
      </c>
      <c r="Y1524" t="str">
        <f>IF(AND(ISBLANK(H1524),ISBLANK(I1524)),IF(E1524="","",VLOOKUP(E1524,CODES!$C$2:$D$28,2,FALSE)),IF(ISBLANK(I1524),VLOOKUP(E1524,CODES!$C$2:$D$28,2,FALSE)&amp;","&amp;VLOOKUP(H1524,CODES!$C$2:$D$28,2,FALSE),VLOOKUP(E1524,CODES!$C$2:$D$28,2,FALSE)&amp;","&amp;VLOOKUP(H1524,CODES!$C$2:$D$28,2,FALSE)&amp;","&amp;VLOOKUP(I1524,CODES!$C$2:$D$28,2,FALSE)))</f>
        <v/>
      </c>
      <c r="Z1524" t="str">
        <f t="shared" si="100"/>
        <v/>
      </c>
      <c r="AA1524" t="str">
        <f>IF(Z1524="","",VLOOKUP(Z1524,CODES!$E$2:$F$73,2,FALSE))</f>
        <v/>
      </c>
    </row>
    <row r="1525" spans="10:27" x14ac:dyDescent="0.25">
      <c r="J1525" s="5"/>
      <c r="Q1525" t="str">
        <f t="shared" si="97"/>
        <v/>
      </c>
      <c r="S1525" t="str">
        <f t="shared" si="98"/>
        <v/>
      </c>
      <c r="T1525" t="str">
        <f t="shared" si="99"/>
        <v/>
      </c>
      <c r="U1525" t="str">
        <f>IF(B1525="","",VLOOKUP(B1525,CODES!$A$2:$B$6,2,FALSE))</f>
        <v/>
      </c>
      <c r="V1525" t="str">
        <f>IF(C1525="","",LOOKUP(C1525,{0,1,5,9,13,17,21},{"&lt;1 credits","1 - 4 credits","5 - 8 credits","9 - 12 credits","13 - 16 credits","17 - 20 credits","21 + credits"}))</f>
        <v/>
      </c>
      <c r="W1525" t="str">
        <f>IF(V1525="","",VLOOKUP(V1525,CODES!$G$2:$H$8,2,FALSE))</f>
        <v/>
      </c>
      <c r="X1525" t="str">
        <f>IF(AND(ISBLANK(F1525),ISBLANK(G1525)),IF(D1525="","",VLOOKUP(D1525,CODES!$K$2:$L$8,2,FALSE)),IF(ISBLANK(G1525),VLOOKUP(D1525,CODES!$K$2:$L$8,2,FALSE)&amp;","&amp;VLOOKUP(F1525,CODES!$K$2:$L$8,2,FALSE),VLOOKUP(D1525,CODES!$K$2:$L$8,2,FALSE)&amp;","&amp;VLOOKUP(F1525,CODES!$K$2:$L$8,2,FALSE)&amp;","&amp;VLOOKUP(G1525,CODES!$K$2:$L$8,2,FALSE)))</f>
        <v/>
      </c>
      <c r="Y1525" t="str">
        <f>IF(AND(ISBLANK(H1525),ISBLANK(I1525)),IF(E1525="","",VLOOKUP(E1525,CODES!$C$2:$D$28,2,FALSE)),IF(ISBLANK(I1525),VLOOKUP(E1525,CODES!$C$2:$D$28,2,FALSE)&amp;","&amp;VLOOKUP(H1525,CODES!$C$2:$D$28,2,FALSE),VLOOKUP(E1525,CODES!$C$2:$D$28,2,FALSE)&amp;","&amp;VLOOKUP(H1525,CODES!$C$2:$D$28,2,FALSE)&amp;","&amp;VLOOKUP(I1525,CODES!$C$2:$D$28,2,FALSE)))</f>
        <v/>
      </c>
      <c r="Z1525" t="str">
        <f t="shared" si="100"/>
        <v/>
      </c>
      <c r="AA1525" t="str">
        <f>IF(Z1525="","",VLOOKUP(Z1525,CODES!$E$2:$F$73,2,FALSE))</f>
        <v/>
      </c>
    </row>
    <row r="1526" spans="10:27" x14ac:dyDescent="0.25">
      <c r="J1526" s="5"/>
      <c r="Q1526" t="str">
        <f t="shared" si="97"/>
        <v/>
      </c>
      <c r="S1526" t="str">
        <f t="shared" si="98"/>
        <v/>
      </c>
      <c r="T1526" t="str">
        <f t="shared" si="99"/>
        <v/>
      </c>
      <c r="U1526" t="str">
        <f>IF(B1526="","",VLOOKUP(B1526,CODES!$A$2:$B$6,2,FALSE))</f>
        <v/>
      </c>
      <c r="V1526" t="str">
        <f>IF(C1526="","",LOOKUP(C1526,{0,1,5,9,13,17,21},{"&lt;1 credits","1 - 4 credits","5 - 8 credits","9 - 12 credits","13 - 16 credits","17 - 20 credits","21 + credits"}))</f>
        <v/>
      </c>
      <c r="W1526" t="str">
        <f>IF(V1526="","",VLOOKUP(V1526,CODES!$G$2:$H$8,2,FALSE))</f>
        <v/>
      </c>
      <c r="X1526" t="str">
        <f>IF(AND(ISBLANK(F1526),ISBLANK(G1526)),IF(D1526="","",VLOOKUP(D1526,CODES!$K$2:$L$8,2,FALSE)),IF(ISBLANK(G1526),VLOOKUP(D1526,CODES!$K$2:$L$8,2,FALSE)&amp;","&amp;VLOOKUP(F1526,CODES!$K$2:$L$8,2,FALSE),VLOOKUP(D1526,CODES!$K$2:$L$8,2,FALSE)&amp;","&amp;VLOOKUP(F1526,CODES!$K$2:$L$8,2,FALSE)&amp;","&amp;VLOOKUP(G1526,CODES!$K$2:$L$8,2,FALSE)))</f>
        <v/>
      </c>
      <c r="Y1526" t="str">
        <f>IF(AND(ISBLANK(H1526),ISBLANK(I1526)),IF(E1526="","",VLOOKUP(E1526,CODES!$C$2:$D$28,2,FALSE)),IF(ISBLANK(I1526),VLOOKUP(E1526,CODES!$C$2:$D$28,2,FALSE)&amp;","&amp;VLOOKUP(H1526,CODES!$C$2:$D$28,2,FALSE),VLOOKUP(E1526,CODES!$C$2:$D$28,2,FALSE)&amp;","&amp;VLOOKUP(H1526,CODES!$C$2:$D$28,2,FALSE)&amp;","&amp;VLOOKUP(I1526,CODES!$C$2:$D$28,2,FALSE)))</f>
        <v/>
      </c>
      <c r="Z1526" t="str">
        <f t="shared" si="100"/>
        <v/>
      </c>
      <c r="AA1526" t="str">
        <f>IF(Z1526="","",VLOOKUP(Z1526,CODES!$E$2:$F$73,2,FALSE))</f>
        <v/>
      </c>
    </row>
    <row r="1527" spans="10:27" x14ac:dyDescent="0.25">
      <c r="J1527" s="5"/>
      <c r="Q1527" t="str">
        <f t="shared" si="97"/>
        <v/>
      </c>
      <c r="S1527" t="str">
        <f t="shared" si="98"/>
        <v/>
      </c>
      <c r="T1527" t="str">
        <f t="shared" si="99"/>
        <v/>
      </c>
      <c r="U1527" t="str">
        <f>IF(B1527="","",VLOOKUP(B1527,CODES!$A$2:$B$6,2,FALSE))</f>
        <v/>
      </c>
      <c r="V1527" t="str">
        <f>IF(C1527="","",LOOKUP(C1527,{0,1,5,9,13,17,21},{"&lt;1 credits","1 - 4 credits","5 - 8 credits","9 - 12 credits","13 - 16 credits","17 - 20 credits","21 + credits"}))</f>
        <v/>
      </c>
      <c r="W1527" t="str">
        <f>IF(V1527="","",VLOOKUP(V1527,CODES!$G$2:$H$8,2,FALSE))</f>
        <v/>
      </c>
      <c r="X1527" t="str">
        <f>IF(AND(ISBLANK(F1527),ISBLANK(G1527)),IF(D1527="","",VLOOKUP(D1527,CODES!$K$2:$L$8,2,FALSE)),IF(ISBLANK(G1527),VLOOKUP(D1527,CODES!$K$2:$L$8,2,FALSE)&amp;","&amp;VLOOKUP(F1527,CODES!$K$2:$L$8,2,FALSE),VLOOKUP(D1527,CODES!$K$2:$L$8,2,FALSE)&amp;","&amp;VLOOKUP(F1527,CODES!$K$2:$L$8,2,FALSE)&amp;","&amp;VLOOKUP(G1527,CODES!$K$2:$L$8,2,FALSE)))</f>
        <v/>
      </c>
      <c r="Y1527" t="str">
        <f>IF(AND(ISBLANK(H1527),ISBLANK(I1527)),IF(E1527="","",VLOOKUP(E1527,CODES!$C$2:$D$28,2,FALSE)),IF(ISBLANK(I1527),VLOOKUP(E1527,CODES!$C$2:$D$28,2,FALSE)&amp;","&amp;VLOOKUP(H1527,CODES!$C$2:$D$28,2,FALSE),VLOOKUP(E1527,CODES!$C$2:$D$28,2,FALSE)&amp;","&amp;VLOOKUP(H1527,CODES!$C$2:$D$28,2,FALSE)&amp;","&amp;VLOOKUP(I1527,CODES!$C$2:$D$28,2,FALSE)))</f>
        <v/>
      </c>
      <c r="Z1527" t="str">
        <f t="shared" si="100"/>
        <v/>
      </c>
      <c r="AA1527" t="str">
        <f>IF(Z1527="","",VLOOKUP(Z1527,CODES!$E$2:$F$73,2,FALSE))</f>
        <v/>
      </c>
    </row>
    <row r="1528" spans="10:27" x14ac:dyDescent="0.25">
      <c r="J1528" s="5"/>
      <c r="Q1528" t="str">
        <f t="shared" si="97"/>
        <v/>
      </c>
      <c r="S1528" t="str">
        <f t="shared" si="98"/>
        <v/>
      </c>
      <c r="T1528" t="str">
        <f t="shared" si="99"/>
        <v/>
      </c>
      <c r="U1528" t="str">
        <f>IF(B1528="","",VLOOKUP(B1528,CODES!$A$2:$B$6,2,FALSE))</f>
        <v/>
      </c>
      <c r="V1528" t="str">
        <f>IF(C1528="","",LOOKUP(C1528,{0,1,5,9,13,17,21},{"&lt;1 credits","1 - 4 credits","5 - 8 credits","9 - 12 credits","13 - 16 credits","17 - 20 credits","21 + credits"}))</f>
        <v/>
      </c>
      <c r="W1528" t="str">
        <f>IF(V1528="","",VLOOKUP(V1528,CODES!$G$2:$H$8,2,FALSE))</f>
        <v/>
      </c>
      <c r="X1528" t="str">
        <f>IF(AND(ISBLANK(F1528),ISBLANK(G1528)),IF(D1528="","",VLOOKUP(D1528,CODES!$K$2:$L$8,2,FALSE)),IF(ISBLANK(G1528),VLOOKUP(D1528,CODES!$K$2:$L$8,2,FALSE)&amp;","&amp;VLOOKUP(F1528,CODES!$K$2:$L$8,2,FALSE),VLOOKUP(D1528,CODES!$K$2:$L$8,2,FALSE)&amp;","&amp;VLOOKUP(F1528,CODES!$K$2:$L$8,2,FALSE)&amp;","&amp;VLOOKUP(G1528,CODES!$K$2:$L$8,2,FALSE)))</f>
        <v/>
      </c>
      <c r="Y1528" t="str">
        <f>IF(AND(ISBLANK(H1528),ISBLANK(I1528)),IF(E1528="","",VLOOKUP(E1528,CODES!$C$2:$D$28,2,FALSE)),IF(ISBLANK(I1528),VLOOKUP(E1528,CODES!$C$2:$D$28,2,FALSE)&amp;","&amp;VLOOKUP(H1528,CODES!$C$2:$D$28,2,FALSE),VLOOKUP(E1528,CODES!$C$2:$D$28,2,FALSE)&amp;","&amp;VLOOKUP(H1528,CODES!$C$2:$D$28,2,FALSE)&amp;","&amp;VLOOKUP(I1528,CODES!$C$2:$D$28,2,FALSE)))</f>
        <v/>
      </c>
      <c r="Z1528" t="str">
        <f t="shared" si="100"/>
        <v/>
      </c>
      <c r="AA1528" t="str">
        <f>IF(Z1528="","",VLOOKUP(Z1528,CODES!$E$2:$F$73,2,FALSE))</f>
        <v/>
      </c>
    </row>
    <row r="1529" spans="10:27" x14ac:dyDescent="0.25">
      <c r="J1529" s="5"/>
      <c r="Q1529" t="str">
        <f t="shared" si="97"/>
        <v/>
      </c>
      <c r="S1529" t="str">
        <f t="shared" si="98"/>
        <v/>
      </c>
      <c r="T1529" t="str">
        <f t="shared" si="99"/>
        <v/>
      </c>
      <c r="U1529" t="str">
        <f>IF(B1529="","",VLOOKUP(B1529,CODES!$A$2:$B$6,2,FALSE))</f>
        <v/>
      </c>
      <c r="V1529" t="str">
        <f>IF(C1529="","",LOOKUP(C1529,{0,1,5,9,13,17,21},{"&lt;1 credits","1 - 4 credits","5 - 8 credits","9 - 12 credits","13 - 16 credits","17 - 20 credits","21 + credits"}))</f>
        <v/>
      </c>
      <c r="W1529" t="str">
        <f>IF(V1529="","",VLOOKUP(V1529,CODES!$G$2:$H$8,2,FALSE))</f>
        <v/>
      </c>
      <c r="X1529" t="str">
        <f>IF(AND(ISBLANK(F1529),ISBLANK(G1529)),IF(D1529="","",VLOOKUP(D1529,CODES!$K$2:$L$8,2,FALSE)),IF(ISBLANK(G1529),VLOOKUP(D1529,CODES!$K$2:$L$8,2,FALSE)&amp;","&amp;VLOOKUP(F1529,CODES!$K$2:$L$8,2,FALSE),VLOOKUP(D1529,CODES!$K$2:$L$8,2,FALSE)&amp;","&amp;VLOOKUP(F1529,CODES!$K$2:$L$8,2,FALSE)&amp;","&amp;VLOOKUP(G1529,CODES!$K$2:$L$8,2,FALSE)))</f>
        <v/>
      </c>
      <c r="Y1529" t="str">
        <f>IF(AND(ISBLANK(H1529),ISBLANK(I1529)),IF(E1529="","",VLOOKUP(E1529,CODES!$C$2:$D$28,2,FALSE)),IF(ISBLANK(I1529),VLOOKUP(E1529,CODES!$C$2:$D$28,2,FALSE)&amp;","&amp;VLOOKUP(H1529,CODES!$C$2:$D$28,2,FALSE),VLOOKUP(E1529,CODES!$C$2:$D$28,2,FALSE)&amp;","&amp;VLOOKUP(H1529,CODES!$C$2:$D$28,2,FALSE)&amp;","&amp;VLOOKUP(I1529,CODES!$C$2:$D$28,2,FALSE)))</f>
        <v/>
      </c>
      <c r="Z1529" t="str">
        <f t="shared" si="100"/>
        <v/>
      </c>
      <c r="AA1529" t="str">
        <f>IF(Z1529="","",VLOOKUP(Z1529,CODES!$E$2:$F$73,2,FALSE))</f>
        <v/>
      </c>
    </row>
    <row r="1530" spans="10:27" x14ac:dyDescent="0.25">
      <c r="J1530" s="5"/>
      <c r="Q1530" t="str">
        <f t="shared" si="97"/>
        <v/>
      </c>
      <c r="S1530" t="str">
        <f t="shared" si="98"/>
        <v/>
      </c>
      <c r="T1530" t="str">
        <f t="shared" si="99"/>
        <v/>
      </c>
      <c r="U1530" t="str">
        <f>IF(B1530="","",VLOOKUP(B1530,CODES!$A$2:$B$6,2,FALSE))</f>
        <v/>
      </c>
      <c r="V1530" t="str">
        <f>IF(C1530="","",LOOKUP(C1530,{0,1,5,9,13,17,21},{"&lt;1 credits","1 - 4 credits","5 - 8 credits","9 - 12 credits","13 - 16 credits","17 - 20 credits","21 + credits"}))</f>
        <v/>
      </c>
      <c r="W1530" t="str">
        <f>IF(V1530="","",VLOOKUP(V1530,CODES!$G$2:$H$8,2,FALSE))</f>
        <v/>
      </c>
      <c r="X1530" t="str">
        <f>IF(AND(ISBLANK(F1530),ISBLANK(G1530)),IF(D1530="","",VLOOKUP(D1530,CODES!$K$2:$L$8,2,FALSE)),IF(ISBLANK(G1530),VLOOKUP(D1530,CODES!$K$2:$L$8,2,FALSE)&amp;","&amp;VLOOKUP(F1530,CODES!$K$2:$L$8,2,FALSE),VLOOKUP(D1530,CODES!$K$2:$L$8,2,FALSE)&amp;","&amp;VLOOKUP(F1530,CODES!$K$2:$L$8,2,FALSE)&amp;","&amp;VLOOKUP(G1530,CODES!$K$2:$L$8,2,FALSE)))</f>
        <v/>
      </c>
      <c r="Y1530" t="str">
        <f>IF(AND(ISBLANK(H1530),ISBLANK(I1530)),IF(E1530="","",VLOOKUP(E1530,CODES!$C$2:$D$28,2,FALSE)),IF(ISBLANK(I1530),VLOOKUP(E1530,CODES!$C$2:$D$28,2,FALSE)&amp;","&amp;VLOOKUP(H1530,CODES!$C$2:$D$28,2,FALSE),VLOOKUP(E1530,CODES!$C$2:$D$28,2,FALSE)&amp;","&amp;VLOOKUP(H1530,CODES!$C$2:$D$28,2,FALSE)&amp;","&amp;VLOOKUP(I1530,CODES!$C$2:$D$28,2,FALSE)))</f>
        <v/>
      </c>
      <c r="Z1530" t="str">
        <f t="shared" si="100"/>
        <v/>
      </c>
      <c r="AA1530" t="str">
        <f>IF(Z1530="","",VLOOKUP(Z1530,CODES!$E$2:$F$73,2,FALSE))</f>
        <v/>
      </c>
    </row>
    <row r="1531" spans="10:27" x14ac:dyDescent="0.25">
      <c r="J1531" s="5"/>
      <c r="Q1531" t="str">
        <f t="shared" si="97"/>
        <v/>
      </c>
      <c r="S1531" t="str">
        <f t="shared" si="98"/>
        <v/>
      </c>
      <c r="T1531" t="str">
        <f t="shared" si="99"/>
        <v/>
      </c>
      <c r="U1531" t="str">
        <f>IF(B1531="","",VLOOKUP(B1531,CODES!$A$2:$B$6,2,FALSE))</f>
        <v/>
      </c>
      <c r="V1531" t="str">
        <f>IF(C1531="","",LOOKUP(C1531,{0,1,5,9,13,17,21},{"&lt;1 credits","1 - 4 credits","5 - 8 credits","9 - 12 credits","13 - 16 credits","17 - 20 credits","21 + credits"}))</f>
        <v/>
      </c>
      <c r="W1531" t="str">
        <f>IF(V1531="","",VLOOKUP(V1531,CODES!$G$2:$H$8,2,FALSE))</f>
        <v/>
      </c>
      <c r="X1531" t="str">
        <f>IF(AND(ISBLANK(F1531),ISBLANK(G1531)),IF(D1531="","",VLOOKUP(D1531,CODES!$K$2:$L$8,2,FALSE)),IF(ISBLANK(G1531),VLOOKUP(D1531,CODES!$K$2:$L$8,2,FALSE)&amp;","&amp;VLOOKUP(F1531,CODES!$K$2:$L$8,2,FALSE),VLOOKUP(D1531,CODES!$K$2:$L$8,2,FALSE)&amp;","&amp;VLOOKUP(F1531,CODES!$K$2:$L$8,2,FALSE)&amp;","&amp;VLOOKUP(G1531,CODES!$K$2:$L$8,2,FALSE)))</f>
        <v/>
      </c>
      <c r="Y1531" t="str">
        <f>IF(AND(ISBLANK(H1531),ISBLANK(I1531)),IF(E1531="","",VLOOKUP(E1531,CODES!$C$2:$D$28,2,FALSE)),IF(ISBLANK(I1531),VLOOKUP(E1531,CODES!$C$2:$D$28,2,FALSE)&amp;","&amp;VLOOKUP(H1531,CODES!$C$2:$D$28,2,FALSE),VLOOKUP(E1531,CODES!$C$2:$D$28,2,FALSE)&amp;","&amp;VLOOKUP(H1531,CODES!$C$2:$D$28,2,FALSE)&amp;","&amp;VLOOKUP(I1531,CODES!$C$2:$D$28,2,FALSE)))</f>
        <v/>
      </c>
      <c r="Z1531" t="str">
        <f t="shared" si="100"/>
        <v/>
      </c>
      <c r="AA1531" t="str">
        <f>IF(Z1531="","",VLOOKUP(Z1531,CODES!$E$2:$F$73,2,FALSE))</f>
        <v/>
      </c>
    </row>
    <row r="1532" spans="10:27" x14ac:dyDescent="0.25">
      <c r="J1532" s="5"/>
      <c r="Q1532" t="str">
        <f t="shared" si="97"/>
        <v/>
      </c>
      <c r="S1532" t="str">
        <f t="shared" si="98"/>
        <v/>
      </c>
      <c r="T1532" t="str">
        <f t="shared" si="99"/>
        <v/>
      </c>
      <c r="U1532" t="str">
        <f>IF(B1532="","",VLOOKUP(B1532,CODES!$A$2:$B$6,2,FALSE))</f>
        <v/>
      </c>
      <c r="V1532" t="str">
        <f>IF(C1532="","",LOOKUP(C1532,{0,1,5,9,13,17,21},{"&lt;1 credits","1 - 4 credits","5 - 8 credits","9 - 12 credits","13 - 16 credits","17 - 20 credits","21 + credits"}))</f>
        <v/>
      </c>
      <c r="W1532" t="str">
        <f>IF(V1532="","",VLOOKUP(V1532,CODES!$G$2:$H$8,2,FALSE))</f>
        <v/>
      </c>
      <c r="X1532" t="str">
        <f>IF(AND(ISBLANK(F1532),ISBLANK(G1532)),IF(D1532="","",VLOOKUP(D1532,CODES!$K$2:$L$8,2,FALSE)),IF(ISBLANK(G1532),VLOOKUP(D1532,CODES!$K$2:$L$8,2,FALSE)&amp;","&amp;VLOOKUP(F1532,CODES!$K$2:$L$8,2,FALSE),VLOOKUP(D1532,CODES!$K$2:$L$8,2,FALSE)&amp;","&amp;VLOOKUP(F1532,CODES!$K$2:$L$8,2,FALSE)&amp;","&amp;VLOOKUP(G1532,CODES!$K$2:$L$8,2,FALSE)))</f>
        <v/>
      </c>
      <c r="Y1532" t="str">
        <f>IF(AND(ISBLANK(H1532),ISBLANK(I1532)),IF(E1532="","",VLOOKUP(E1532,CODES!$C$2:$D$28,2,FALSE)),IF(ISBLANK(I1532),VLOOKUP(E1532,CODES!$C$2:$D$28,2,FALSE)&amp;","&amp;VLOOKUP(H1532,CODES!$C$2:$D$28,2,FALSE),VLOOKUP(E1532,CODES!$C$2:$D$28,2,FALSE)&amp;","&amp;VLOOKUP(H1532,CODES!$C$2:$D$28,2,FALSE)&amp;","&amp;VLOOKUP(I1532,CODES!$C$2:$D$28,2,FALSE)))</f>
        <v/>
      </c>
      <c r="Z1532" t="str">
        <f t="shared" si="100"/>
        <v/>
      </c>
      <c r="AA1532" t="str">
        <f>IF(Z1532="","",VLOOKUP(Z1532,CODES!$E$2:$F$73,2,FALSE))</f>
        <v/>
      </c>
    </row>
    <row r="1533" spans="10:27" x14ac:dyDescent="0.25">
      <c r="J1533" s="5"/>
      <c r="Q1533" t="str">
        <f t="shared" si="97"/>
        <v/>
      </c>
      <c r="S1533" t="str">
        <f t="shared" si="98"/>
        <v/>
      </c>
      <c r="T1533" t="str">
        <f t="shared" si="99"/>
        <v/>
      </c>
      <c r="U1533" t="str">
        <f>IF(B1533="","",VLOOKUP(B1533,CODES!$A$2:$B$6,2,FALSE))</f>
        <v/>
      </c>
      <c r="V1533" t="str">
        <f>IF(C1533="","",LOOKUP(C1533,{0,1,5,9,13,17,21},{"&lt;1 credits","1 - 4 credits","5 - 8 credits","9 - 12 credits","13 - 16 credits","17 - 20 credits","21 + credits"}))</f>
        <v/>
      </c>
      <c r="W1533" t="str">
        <f>IF(V1533="","",VLOOKUP(V1533,CODES!$G$2:$H$8,2,FALSE))</f>
        <v/>
      </c>
      <c r="X1533" t="str">
        <f>IF(AND(ISBLANK(F1533),ISBLANK(G1533)),IF(D1533="","",VLOOKUP(D1533,CODES!$K$2:$L$8,2,FALSE)),IF(ISBLANK(G1533),VLOOKUP(D1533,CODES!$K$2:$L$8,2,FALSE)&amp;","&amp;VLOOKUP(F1533,CODES!$K$2:$L$8,2,FALSE),VLOOKUP(D1533,CODES!$K$2:$L$8,2,FALSE)&amp;","&amp;VLOOKUP(F1533,CODES!$K$2:$L$8,2,FALSE)&amp;","&amp;VLOOKUP(G1533,CODES!$K$2:$L$8,2,FALSE)))</f>
        <v/>
      </c>
      <c r="Y1533" t="str">
        <f>IF(AND(ISBLANK(H1533),ISBLANK(I1533)),IF(E1533="","",VLOOKUP(E1533,CODES!$C$2:$D$28,2,FALSE)),IF(ISBLANK(I1533),VLOOKUP(E1533,CODES!$C$2:$D$28,2,FALSE)&amp;","&amp;VLOOKUP(H1533,CODES!$C$2:$D$28,2,FALSE),VLOOKUP(E1533,CODES!$C$2:$D$28,2,FALSE)&amp;","&amp;VLOOKUP(H1533,CODES!$C$2:$D$28,2,FALSE)&amp;","&amp;VLOOKUP(I1533,CODES!$C$2:$D$28,2,FALSE)))</f>
        <v/>
      </c>
      <c r="Z1533" t="str">
        <f t="shared" si="100"/>
        <v/>
      </c>
      <c r="AA1533" t="str">
        <f>IF(Z1533="","",VLOOKUP(Z1533,CODES!$E$2:$F$73,2,FALSE))</f>
        <v/>
      </c>
    </row>
    <row r="1534" spans="10:27" x14ac:dyDescent="0.25">
      <c r="J1534" s="5"/>
      <c r="Q1534" t="str">
        <f t="shared" si="97"/>
        <v/>
      </c>
      <c r="S1534" t="str">
        <f t="shared" si="98"/>
        <v/>
      </c>
      <c r="T1534" t="str">
        <f t="shared" si="99"/>
        <v/>
      </c>
      <c r="U1534" t="str">
        <f>IF(B1534="","",VLOOKUP(B1534,CODES!$A$2:$B$6,2,FALSE))</f>
        <v/>
      </c>
      <c r="V1534" t="str">
        <f>IF(C1534="","",LOOKUP(C1534,{0,1,5,9,13,17,21},{"&lt;1 credits","1 - 4 credits","5 - 8 credits","9 - 12 credits","13 - 16 credits","17 - 20 credits","21 + credits"}))</f>
        <v/>
      </c>
      <c r="W1534" t="str">
        <f>IF(V1534="","",VLOOKUP(V1534,CODES!$G$2:$H$8,2,FALSE))</f>
        <v/>
      </c>
      <c r="X1534" t="str">
        <f>IF(AND(ISBLANK(F1534),ISBLANK(G1534)),IF(D1534="","",VLOOKUP(D1534,CODES!$K$2:$L$8,2,FALSE)),IF(ISBLANK(G1534),VLOOKUP(D1534,CODES!$K$2:$L$8,2,FALSE)&amp;","&amp;VLOOKUP(F1534,CODES!$K$2:$L$8,2,FALSE),VLOOKUP(D1534,CODES!$K$2:$L$8,2,FALSE)&amp;","&amp;VLOOKUP(F1534,CODES!$K$2:$L$8,2,FALSE)&amp;","&amp;VLOOKUP(G1534,CODES!$K$2:$L$8,2,FALSE)))</f>
        <v/>
      </c>
      <c r="Y1534" t="str">
        <f>IF(AND(ISBLANK(H1534),ISBLANK(I1534)),IF(E1534="","",VLOOKUP(E1534,CODES!$C$2:$D$28,2,FALSE)),IF(ISBLANK(I1534),VLOOKUP(E1534,CODES!$C$2:$D$28,2,FALSE)&amp;","&amp;VLOOKUP(H1534,CODES!$C$2:$D$28,2,FALSE),VLOOKUP(E1534,CODES!$C$2:$D$28,2,FALSE)&amp;","&amp;VLOOKUP(H1534,CODES!$C$2:$D$28,2,FALSE)&amp;","&amp;VLOOKUP(I1534,CODES!$C$2:$D$28,2,FALSE)))</f>
        <v/>
      </c>
      <c r="Z1534" t="str">
        <f t="shared" si="100"/>
        <v/>
      </c>
      <c r="AA1534" t="str">
        <f>IF(Z1534="","",VLOOKUP(Z1534,CODES!$E$2:$F$73,2,FALSE))</f>
        <v/>
      </c>
    </row>
    <row r="1535" spans="10:27" x14ac:dyDescent="0.25">
      <c r="J1535" s="5"/>
      <c r="Q1535" t="str">
        <f t="shared" si="97"/>
        <v/>
      </c>
      <c r="S1535" t="str">
        <f t="shared" si="98"/>
        <v/>
      </c>
      <c r="T1535" t="str">
        <f t="shared" si="99"/>
        <v/>
      </c>
      <c r="U1535" t="str">
        <f>IF(B1535="","",VLOOKUP(B1535,CODES!$A$2:$B$6,2,FALSE))</f>
        <v/>
      </c>
      <c r="V1535" t="str">
        <f>IF(C1535="","",LOOKUP(C1535,{0,1,5,9,13,17,21},{"&lt;1 credits","1 - 4 credits","5 - 8 credits","9 - 12 credits","13 - 16 credits","17 - 20 credits","21 + credits"}))</f>
        <v/>
      </c>
      <c r="W1535" t="str">
        <f>IF(V1535="","",VLOOKUP(V1535,CODES!$G$2:$H$8,2,FALSE))</f>
        <v/>
      </c>
      <c r="X1535" t="str">
        <f>IF(AND(ISBLANK(F1535),ISBLANK(G1535)),IF(D1535="","",VLOOKUP(D1535,CODES!$K$2:$L$8,2,FALSE)),IF(ISBLANK(G1535),VLOOKUP(D1535,CODES!$K$2:$L$8,2,FALSE)&amp;","&amp;VLOOKUP(F1535,CODES!$K$2:$L$8,2,FALSE),VLOOKUP(D1535,CODES!$K$2:$L$8,2,FALSE)&amp;","&amp;VLOOKUP(F1535,CODES!$K$2:$L$8,2,FALSE)&amp;","&amp;VLOOKUP(G1535,CODES!$K$2:$L$8,2,FALSE)))</f>
        <v/>
      </c>
      <c r="Y1535" t="str">
        <f>IF(AND(ISBLANK(H1535),ISBLANK(I1535)),IF(E1535="","",VLOOKUP(E1535,CODES!$C$2:$D$28,2,FALSE)),IF(ISBLANK(I1535),VLOOKUP(E1535,CODES!$C$2:$D$28,2,FALSE)&amp;","&amp;VLOOKUP(H1535,CODES!$C$2:$D$28,2,FALSE),VLOOKUP(E1535,CODES!$C$2:$D$28,2,FALSE)&amp;","&amp;VLOOKUP(H1535,CODES!$C$2:$D$28,2,FALSE)&amp;","&amp;VLOOKUP(I1535,CODES!$C$2:$D$28,2,FALSE)))</f>
        <v/>
      </c>
      <c r="Z1535" t="str">
        <f t="shared" si="100"/>
        <v/>
      </c>
      <c r="AA1535" t="str">
        <f>IF(Z1535="","",VLOOKUP(Z1535,CODES!$E$2:$F$73,2,FALSE))</f>
        <v/>
      </c>
    </row>
    <row r="1536" spans="10:27" x14ac:dyDescent="0.25">
      <c r="J1536" s="5"/>
      <c r="Q1536" t="str">
        <f t="shared" si="97"/>
        <v/>
      </c>
      <c r="S1536" t="str">
        <f t="shared" si="98"/>
        <v/>
      </c>
      <c r="T1536" t="str">
        <f t="shared" si="99"/>
        <v/>
      </c>
      <c r="U1536" t="str">
        <f>IF(B1536="","",VLOOKUP(B1536,CODES!$A$2:$B$6,2,FALSE))</f>
        <v/>
      </c>
      <c r="V1536" t="str">
        <f>IF(C1536="","",LOOKUP(C1536,{0,1,5,9,13,17,21},{"&lt;1 credits","1 - 4 credits","5 - 8 credits","9 - 12 credits","13 - 16 credits","17 - 20 credits","21 + credits"}))</f>
        <v/>
      </c>
      <c r="W1536" t="str">
        <f>IF(V1536="","",VLOOKUP(V1536,CODES!$G$2:$H$8,2,FALSE))</f>
        <v/>
      </c>
      <c r="X1536" t="str">
        <f>IF(AND(ISBLANK(F1536),ISBLANK(G1536)),IF(D1536="","",VLOOKUP(D1536,CODES!$K$2:$L$8,2,FALSE)),IF(ISBLANK(G1536),VLOOKUP(D1536,CODES!$K$2:$L$8,2,FALSE)&amp;","&amp;VLOOKUP(F1536,CODES!$K$2:$L$8,2,FALSE),VLOOKUP(D1536,CODES!$K$2:$L$8,2,FALSE)&amp;","&amp;VLOOKUP(F1536,CODES!$K$2:$L$8,2,FALSE)&amp;","&amp;VLOOKUP(G1536,CODES!$K$2:$L$8,2,FALSE)))</f>
        <v/>
      </c>
      <c r="Y1536" t="str">
        <f>IF(AND(ISBLANK(H1536),ISBLANK(I1536)),IF(E1536="","",VLOOKUP(E1536,CODES!$C$2:$D$28,2,FALSE)),IF(ISBLANK(I1536),VLOOKUP(E1536,CODES!$C$2:$D$28,2,FALSE)&amp;","&amp;VLOOKUP(H1536,CODES!$C$2:$D$28,2,FALSE),VLOOKUP(E1536,CODES!$C$2:$D$28,2,FALSE)&amp;","&amp;VLOOKUP(H1536,CODES!$C$2:$D$28,2,FALSE)&amp;","&amp;VLOOKUP(I1536,CODES!$C$2:$D$28,2,FALSE)))</f>
        <v/>
      </c>
      <c r="Z1536" t="str">
        <f t="shared" si="100"/>
        <v/>
      </c>
      <c r="AA1536" t="str">
        <f>IF(Z1536="","",VLOOKUP(Z1536,CODES!$E$2:$F$73,2,FALSE))</f>
        <v/>
      </c>
    </row>
    <row r="1537" spans="10:27" x14ac:dyDescent="0.25">
      <c r="J1537" s="5"/>
      <c r="Q1537" t="str">
        <f t="shared" si="97"/>
        <v/>
      </c>
      <c r="S1537" t="str">
        <f t="shared" si="98"/>
        <v/>
      </c>
      <c r="T1537" t="str">
        <f t="shared" si="99"/>
        <v/>
      </c>
      <c r="U1537" t="str">
        <f>IF(B1537="","",VLOOKUP(B1537,CODES!$A$2:$B$6,2,FALSE))</f>
        <v/>
      </c>
      <c r="V1537" t="str">
        <f>IF(C1537="","",LOOKUP(C1537,{0,1,5,9,13,17,21},{"&lt;1 credits","1 - 4 credits","5 - 8 credits","9 - 12 credits","13 - 16 credits","17 - 20 credits","21 + credits"}))</f>
        <v/>
      </c>
      <c r="W1537" t="str">
        <f>IF(V1537="","",VLOOKUP(V1537,CODES!$G$2:$H$8,2,FALSE))</f>
        <v/>
      </c>
      <c r="X1537" t="str">
        <f>IF(AND(ISBLANK(F1537),ISBLANK(G1537)),IF(D1537="","",VLOOKUP(D1537,CODES!$K$2:$L$8,2,FALSE)),IF(ISBLANK(G1537),VLOOKUP(D1537,CODES!$K$2:$L$8,2,FALSE)&amp;","&amp;VLOOKUP(F1537,CODES!$K$2:$L$8,2,FALSE),VLOOKUP(D1537,CODES!$K$2:$L$8,2,FALSE)&amp;","&amp;VLOOKUP(F1537,CODES!$K$2:$L$8,2,FALSE)&amp;","&amp;VLOOKUP(G1537,CODES!$K$2:$L$8,2,FALSE)))</f>
        <v/>
      </c>
      <c r="Y1537" t="str">
        <f>IF(AND(ISBLANK(H1537),ISBLANK(I1537)),IF(E1537="","",VLOOKUP(E1537,CODES!$C$2:$D$28,2,FALSE)),IF(ISBLANK(I1537),VLOOKUP(E1537,CODES!$C$2:$D$28,2,FALSE)&amp;","&amp;VLOOKUP(H1537,CODES!$C$2:$D$28,2,FALSE),VLOOKUP(E1537,CODES!$C$2:$D$28,2,FALSE)&amp;","&amp;VLOOKUP(H1537,CODES!$C$2:$D$28,2,FALSE)&amp;","&amp;VLOOKUP(I1537,CODES!$C$2:$D$28,2,FALSE)))</f>
        <v/>
      </c>
      <c r="Z1537" t="str">
        <f t="shared" si="100"/>
        <v/>
      </c>
      <c r="AA1537" t="str">
        <f>IF(Z1537="","",VLOOKUP(Z1537,CODES!$E$2:$F$73,2,FALSE))</f>
        <v/>
      </c>
    </row>
    <row r="1538" spans="10:27" x14ac:dyDescent="0.25">
      <c r="J1538" s="5"/>
      <c r="Q1538" t="str">
        <f t="shared" si="97"/>
        <v/>
      </c>
      <c r="S1538" t="str">
        <f t="shared" si="98"/>
        <v/>
      </c>
      <c r="T1538" t="str">
        <f t="shared" si="99"/>
        <v/>
      </c>
      <c r="U1538" t="str">
        <f>IF(B1538="","",VLOOKUP(B1538,CODES!$A$2:$B$6,2,FALSE))</f>
        <v/>
      </c>
      <c r="V1538" t="str">
        <f>IF(C1538="","",LOOKUP(C1538,{0,1,5,9,13,17,21},{"&lt;1 credits","1 - 4 credits","5 - 8 credits","9 - 12 credits","13 - 16 credits","17 - 20 credits","21 + credits"}))</f>
        <v/>
      </c>
      <c r="W1538" t="str">
        <f>IF(V1538="","",VLOOKUP(V1538,CODES!$G$2:$H$8,2,FALSE))</f>
        <v/>
      </c>
      <c r="X1538" t="str">
        <f>IF(AND(ISBLANK(F1538),ISBLANK(G1538)),IF(D1538="","",VLOOKUP(D1538,CODES!$K$2:$L$8,2,FALSE)),IF(ISBLANK(G1538),VLOOKUP(D1538,CODES!$K$2:$L$8,2,FALSE)&amp;","&amp;VLOOKUP(F1538,CODES!$K$2:$L$8,2,FALSE),VLOOKUP(D1538,CODES!$K$2:$L$8,2,FALSE)&amp;","&amp;VLOOKUP(F1538,CODES!$K$2:$L$8,2,FALSE)&amp;","&amp;VLOOKUP(G1538,CODES!$K$2:$L$8,2,FALSE)))</f>
        <v/>
      </c>
      <c r="Y1538" t="str">
        <f>IF(AND(ISBLANK(H1538),ISBLANK(I1538)),IF(E1538="","",VLOOKUP(E1538,CODES!$C$2:$D$28,2,FALSE)),IF(ISBLANK(I1538),VLOOKUP(E1538,CODES!$C$2:$D$28,2,FALSE)&amp;","&amp;VLOOKUP(H1538,CODES!$C$2:$D$28,2,FALSE),VLOOKUP(E1538,CODES!$C$2:$D$28,2,FALSE)&amp;","&amp;VLOOKUP(H1538,CODES!$C$2:$D$28,2,FALSE)&amp;","&amp;VLOOKUP(I1538,CODES!$C$2:$D$28,2,FALSE)))</f>
        <v/>
      </c>
      <c r="Z1538" t="str">
        <f t="shared" si="100"/>
        <v/>
      </c>
      <c r="AA1538" t="str">
        <f>IF(Z1538="","",VLOOKUP(Z1538,CODES!$E$2:$F$73,2,FALSE))</f>
        <v/>
      </c>
    </row>
    <row r="1539" spans="10:27" x14ac:dyDescent="0.25">
      <c r="J1539" s="5"/>
      <c r="Q1539" t="str">
        <f t="shared" si="97"/>
        <v/>
      </c>
      <c r="S1539" t="str">
        <f t="shared" si="98"/>
        <v/>
      </c>
      <c r="T1539" t="str">
        <f t="shared" si="99"/>
        <v/>
      </c>
      <c r="U1539" t="str">
        <f>IF(B1539="","",VLOOKUP(B1539,CODES!$A$2:$B$6,2,FALSE))</f>
        <v/>
      </c>
      <c r="V1539" t="str">
        <f>IF(C1539="","",LOOKUP(C1539,{0,1,5,9,13,17,21},{"&lt;1 credits","1 - 4 credits","5 - 8 credits","9 - 12 credits","13 - 16 credits","17 - 20 credits","21 + credits"}))</f>
        <v/>
      </c>
      <c r="W1539" t="str">
        <f>IF(V1539="","",VLOOKUP(V1539,CODES!$G$2:$H$8,2,FALSE))</f>
        <v/>
      </c>
      <c r="X1539" t="str">
        <f>IF(AND(ISBLANK(F1539),ISBLANK(G1539)),IF(D1539="","",VLOOKUP(D1539,CODES!$K$2:$L$8,2,FALSE)),IF(ISBLANK(G1539),VLOOKUP(D1539,CODES!$K$2:$L$8,2,FALSE)&amp;","&amp;VLOOKUP(F1539,CODES!$K$2:$L$8,2,FALSE),VLOOKUP(D1539,CODES!$K$2:$L$8,2,FALSE)&amp;","&amp;VLOOKUP(F1539,CODES!$K$2:$L$8,2,FALSE)&amp;","&amp;VLOOKUP(G1539,CODES!$K$2:$L$8,2,FALSE)))</f>
        <v/>
      </c>
      <c r="Y1539" t="str">
        <f>IF(AND(ISBLANK(H1539),ISBLANK(I1539)),IF(E1539="","",VLOOKUP(E1539,CODES!$C$2:$D$28,2,FALSE)),IF(ISBLANK(I1539),VLOOKUP(E1539,CODES!$C$2:$D$28,2,FALSE)&amp;","&amp;VLOOKUP(H1539,CODES!$C$2:$D$28,2,FALSE),VLOOKUP(E1539,CODES!$C$2:$D$28,2,FALSE)&amp;","&amp;VLOOKUP(H1539,CODES!$C$2:$D$28,2,FALSE)&amp;","&amp;VLOOKUP(I1539,CODES!$C$2:$D$28,2,FALSE)))</f>
        <v/>
      </c>
      <c r="Z1539" t="str">
        <f t="shared" si="100"/>
        <v/>
      </c>
      <c r="AA1539" t="str">
        <f>IF(Z1539="","",VLOOKUP(Z1539,CODES!$E$2:$F$73,2,FALSE))</f>
        <v/>
      </c>
    </row>
    <row r="1540" spans="10:27" x14ac:dyDescent="0.25">
      <c r="J1540" s="5"/>
      <c r="Q1540" t="str">
        <f t="shared" si="97"/>
        <v/>
      </c>
      <c r="S1540" t="str">
        <f t="shared" si="98"/>
        <v/>
      </c>
      <c r="T1540" t="str">
        <f t="shared" si="99"/>
        <v/>
      </c>
      <c r="U1540" t="str">
        <f>IF(B1540="","",VLOOKUP(B1540,CODES!$A$2:$B$6,2,FALSE))</f>
        <v/>
      </c>
      <c r="V1540" t="str">
        <f>IF(C1540="","",LOOKUP(C1540,{0,1,5,9,13,17,21},{"&lt;1 credits","1 - 4 credits","5 - 8 credits","9 - 12 credits","13 - 16 credits","17 - 20 credits","21 + credits"}))</f>
        <v/>
      </c>
      <c r="W1540" t="str">
        <f>IF(V1540="","",VLOOKUP(V1540,CODES!$G$2:$H$8,2,FALSE))</f>
        <v/>
      </c>
      <c r="X1540" t="str">
        <f>IF(AND(ISBLANK(F1540),ISBLANK(G1540)),IF(D1540="","",VLOOKUP(D1540,CODES!$K$2:$L$8,2,FALSE)),IF(ISBLANK(G1540),VLOOKUP(D1540,CODES!$K$2:$L$8,2,FALSE)&amp;","&amp;VLOOKUP(F1540,CODES!$K$2:$L$8,2,FALSE),VLOOKUP(D1540,CODES!$K$2:$L$8,2,FALSE)&amp;","&amp;VLOOKUP(F1540,CODES!$K$2:$L$8,2,FALSE)&amp;","&amp;VLOOKUP(G1540,CODES!$K$2:$L$8,2,FALSE)))</f>
        <v/>
      </c>
      <c r="Y1540" t="str">
        <f>IF(AND(ISBLANK(H1540),ISBLANK(I1540)),IF(E1540="","",VLOOKUP(E1540,CODES!$C$2:$D$28,2,FALSE)),IF(ISBLANK(I1540),VLOOKUP(E1540,CODES!$C$2:$D$28,2,FALSE)&amp;","&amp;VLOOKUP(H1540,CODES!$C$2:$D$28,2,FALSE),VLOOKUP(E1540,CODES!$C$2:$D$28,2,FALSE)&amp;","&amp;VLOOKUP(H1540,CODES!$C$2:$D$28,2,FALSE)&amp;","&amp;VLOOKUP(I1540,CODES!$C$2:$D$28,2,FALSE)))</f>
        <v/>
      </c>
      <c r="Z1540" t="str">
        <f t="shared" si="100"/>
        <v/>
      </c>
      <c r="AA1540" t="str">
        <f>IF(Z1540="","",VLOOKUP(Z1540,CODES!$E$2:$F$73,2,FALSE))</f>
        <v/>
      </c>
    </row>
    <row r="1541" spans="10:27" x14ac:dyDescent="0.25">
      <c r="J1541" s="5"/>
      <c r="Q1541" t="str">
        <f t="shared" si="97"/>
        <v/>
      </c>
      <c r="S1541" t="str">
        <f t="shared" si="98"/>
        <v/>
      </c>
      <c r="T1541" t="str">
        <f t="shared" si="99"/>
        <v/>
      </c>
      <c r="U1541" t="str">
        <f>IF(B1541="","",VLOOKUP(B1541,CODES!$A$2:$B$6,2,FALSE))</f>
        <v/>
      </c>
      <c r="V1541" t="str">
        <f>IF(C1541="","",LOOKUP(C1541,{0,1,5,9,13,17,21},{"&lt;1 credits","1 - 4 credits","5 - 8 credits","9 - 12 credits","13 - 16 credits","17 - 20 credits","21 + credits"}))</f>
        <v/>
      </c>
      <c r="W1541" t="str">
        <f>IF(V1541="","",VLOOKUP(V1541,CODES!$G$2:$H$8,2,FALSE))</f>
        <v/>
      </c>
      <c r="X1541" t="str">
        <f>IF(AND(ISBLANK(F1541),ISBLANK(G1541)),IF(D1541="","",VLOOKUP(D1541,CODES!$K$2:$L$8,2,FALSE)),IF(ISBLANK(G1541),VLOOKUP(D1541,CODES!$K$2:$L$8,2,FALSE)&amp;","&amp;VLOOKUP(F1541,CODES!$K$2:$L$8,2,FALSE),VLOOKUP(D1541,CODES!$K$2:$L$8,2,FALSE)&amp;","&amp;VLOOKUP(F1541,CODES!$K$2:$L$8,2,FALSE)&amp;","&amp;VLOOKUP(G1541,CODES!$K$2:$L$8,2,FALSE)))</f>
        <v/>
      </c>
      <c r="Y1541" t="str">
        <f>IF(AND(ISBLANK(H1541),ISBLANK(I1541)),IF(E1541="","",VLOOKUP(E1541,CODES!$C$2:$D$28,2,FALSE)),IF(ISBLANK(I1541),VLOOKUP(E1541,CODES!$C$2:$D$28,2,FALSE)&amp;","&amp;VLOOKUP(H1541,CODES!$C$2:$D$28,2,FALSE),VLOOKUP(E1541,CODES!$C$2:$D$28,2,FALSE)&amp;","&amp;VLOOKUP(H1541,CODES!$C$2:$D$28,2,FALSE)&amp;","&amp;VLOOKUP(I1541,CODES!$C$2:$D$28,2,FALSE)))</f>
        <v/>
      </c>
      <c r="Z1541" t="str">
        <f t="shared" si="100"/>
        <v/>
      </c>
      <c r="AA1541" t="str">
        <f>IF(Z1541="","",VLOOKUP(Z1541,CODES!$E$2:$F$73,2,FALSE))</f>
        <v/>
      </c>
    </row>
    <row r="1542" spans="10:27" x14ac:dyDescent="0.25">
      <c r="J1542" s="5"/>
      <c r="Q1542" t="str">
        <f t="shared" ref="Q1542:Q1605" si="101">IF(A1542="","","Courses")</f>
        <v/>
      </c>
      <c r="S1542" t="str">
        <f t="shared" ref="S1542:S1605" si="102">IF(Q1542="","",IF($B$1="","",$B$1))</f>
        <v/>
      </c>
      <c r="T1542" t="str">
        <f t="shared" ref="T1542:T1605" si="103">IF(Q1542="","",IF($B$2="","",$B$2))</f>
        <v/>
      </c>
      <c r="U1542" t="str">
        <f>IF(B1542="","",VLOOKUP(B1542,CODES!$A$2:$B$6,2,FALSE))</f>
        <v/>
      </c>
      <c r="V1542" t="str">
        <f>IF(C1542="","",LOOKUP(C1542,{0,1,5,9,13,17,21},{"&lt;1 credits","1 - 4 credits","5 - 8 credits","9 - 12 credits","13 - 16 credits","17 - 20 credits","21 + credits"}))</f>
        <v/>
      </c>
      <c r="W1542" t="str">
        <f>IF(V1542="","",VLOOKUP(V1542,CODES!$G$2:$H$8,2,FALSE))</f>
        <v/>
      </c>
      <c r="X1542" t="str">
        <f>IF(AND(ISBLANK(F1542),ISBLANK(G1542)),IF(D1542="","",VLOOKUP(D1542,CODES!$K$2:$L$8,2,FALSE)),IF(ISBLANK(G1542),VLOOKUP(D1542,CODES!$K$2:$L$8,2,FALSE)&amp;","&amp;VLOOKUP(F1542,CODES!$K$2:$L$8,2,FALSE),VLOOKUP(D1542,CODES!$K$2:$L$8,2,FALSE)&amp;","&amp;VLOOKUP(F1542,CODES!$K$2:$L$8,2,FALSE)&amp;","&amp;VLOOKUP(G1542,CODES!$K$2:$L$8,2,FALSE)))</f>
        <v/>
      </c>
      <c r="Y1542" t="str">
        <f>IF(AND(ISBLANK(H1542),ISBLANK(I1542)),IF(E1542="","",VLOOKUP(E1542,CODES!$C$2:$D$28,2,FALSE)),IF(ISBLANK(I1542),VLOOKUP(E1542,CODES!$C$2:$D$28,2,FALSE)&amp;","&amp;VLOOKUP(H1542,CODES!$C$2:$D$28,2,FALSE),VLOOKUP(E1542,CODES!$C$2:$D$28,2,FALSE)&amp;","&amp;VLOOKUP(H1542,CODES!$C$2:$D$28,2,FALSE)&amp;","&amp;VLOOKUP(I1542,CODES!$C$2:$D$28,2,FALSE)))</f>
        <v/>
      </c>
      <c r="Z1542" t="str">
        <f t="shared" ref="Z1542:Z1605" si="104">IF(L1542="","",TEXT(L1542,"mmm")&amp;" "&amp;TEXT(L1542,"yyyy"))</f>
        <v/>
      </c>
      <c r="AA1542" t="str">
        <f>IF(Z1542="","",VLOOKUP(Z1542,CODES!$E$2:$F$73,2,FALSE))</f>
        <v/>
      </c>
    </row>
    <row r="1543" spans="10:27" x14ac:dyDescent="0.25">
      <c r="J1543" s="5"/>
      <c r="Q1543" t="str">
        <f t="shared" si="101"/>
        <v/>
      </c>
      <c r="S1543" t="str">
        <f t="shared" si="102"/>
        <v/>
      </c>
      <c r="T1543" t="str">
        <f t="shared" si="103"/>
        <v/>
      </c>
      <c r="U1543" t="str">
        <f>IF(B1543="","",VLOOKUP(B1543,CODES!$A$2:$B$6,2,FALSE))</f>
        <v/>
      </c>
      <c r="V1543" t="str">
        <f>IF(C1543="","",LOOKUP(C1543,{0,1,5,9,13,17,21},{"&lt;1 credits","1 - 4 credits","5 - 8 credits","9 - 12 credits","13 - 16 credits","17 - 20 credits","21 + credits"}))</f>
        <v/>
      </c>
      <c r="W1543" t="str">
        <f>IF(V1543="","",VLOOKUP(V1543,CODES!$G$2:$H$8,2,FALSE))</f>
        <v/>
      </c>
      <c r="X1543" t="str">
        <f>IF(AND(ISBLANK(F1543),ISBLANK(G1543)),IF(D1543="","",VLOOKUP(D1543,CODES!$K$2:$L$8,2,FALSE)),IF(ISBLANK(G1543),VLOOKUP(D1543,CODES!$K$2:$L$8,2,FALSE)&amp;","&amp;VLOOKUP(F1543,CODES!$K$2:$L$8,2,FALSE),VLOOKUP(D1543,CODES!$K$2:$L$8,2,FALSE)&amp;","&amp;VLOOKUP(F1543,CODES!$K$2:$L$8,2,FALSE)&amp;","&amp;VLOOKUP(G1543,CODES!$K$2:$L$8,2,FALSE)))</f>
        <v/>
      </c>
      <c r="Y1543" t="str">
        <f>IF(AND(ISBLANK(H1543),ISBLANK(I1543)),IF(E1543="","",VLOOKUP(E1543,CODES!$C$2:$D$28,2,FALSE)),IF(ISBLANK(I1543),VLOOKUP(E1543,CODES!$C$2:$D$28,2,FALSE)&amp;","&amp;VLOOKUP(H1543,CODES!$C$2:$D$28,2,FALSE),VLOOKUP(E1543,CODES!$C$2:$D$28,2,FALSE)&amp;","&amp;VLOOKUP(H1543,CODES!$C$2:$D$28,2,FALSE)&amp;","&amp;VLOOKUP(I1543,CODES!$C$2:$D$28,2,FALSE)))</f>
        <v/>
      </c>
      <c r="Z1543" t="str">
        <f t="shared" si="104"/>
        <v/>
      </c>
      <c r="AA1543" t="str">
        <f>IF(Z1543="","",VLOOKUP(Z1543,CODES!$E$2:$F$73,2,FALSE))</f>
        <v/>
      </c>
    </row>
    <row r="1544" spans="10:27" x14ac:dyDescent="0.25">
      <c r="J1544" s="5"/>
      <c r="Q1544" t="str">
        <f t="shared" si="101"/>
        <v/>
      </c>
      <c r="S1544" t="str">
        <f t="shared" si="102"/>
        <v/>
      </c>
      <c r="T1544" t="str">
        <f t="shared" si="103"/>
        <v/>
      </c>
      <c r="U1544" t="str">
        <f>IF(B1544="","",VLOOKUP(B1544,CODES!$A$2:$B$6,2,FALSE))</f>
        <v/>
      </c>
      <c r="V1544" t="str">
        <f>IF(C1544="","",LOOKUP(C1544,{0,1,5,9,13,17,21},{"&lt;1 credits","1 - 4 credits","5 - 8 credits","9 - 12 credits","13 - 16 credits","17 - 20 credits","21 + credits"}))</f>
        <v/>
      </c>
      <c r="W1544" t="str">
        <f>IF(V1544="","",VLOOKUP(V1544,CODES!$G$2:$H$8,2,FALSE))</f>
        <v/>
      </c>
      <c r="X1544" t="str">
        <f>IF(AND(ISBLANK(F1544),ISBLANK(G1544)),IF(D1544="","",VLOOKUP(D1544,CODES!$K$2:$L$8,2,FALSE)),IF(ISBLANK(G1544),VLOOKUP(D1544,CODES!$K$2:$L$8,2,FALSE)&amp;","&amp;VLOOKUP(F1544,CODES!$K$2:$L$8,2,FALSE),VLOOKUP(D1544,CODES!$K$2:$L$8,2,FALSE)&amp;","&amp;VLOOKUP(F1544,CODES!$K$2:$L$8,2,FALSE)&amp;","&amp;VLOOKUP(G1544,CODES!$K$2:$L$8,2,FALSE)))</f>
        <v/>
      </c>
      <c r="Y1544" t="str">
        <f>IF(AND(ISBLANK(H1544),ISBLANK(I1544)),IF(E1544="","",VLOOKUP(E1544,CODES!$C$2:$D$28,2,FALSE)),IF(ISBLANK(I1544),VLOOKUP(E1544,CODES!$C$2:$D$28,2,FALSE)&amp;","&amp;VLOOKUP(H1544,CODES!$C$2:$D$28,2,FALSE),VLOOKUP(E1544,CODES!$C$2:$D$28,2,FALSE)&amp;","&amp;VLOOKUP(H1544,CODES!$C$2:$D$28,2,FALSE)&amp;","&amp;VLOOKUP(I1544,CODES!$C$2:$D$28,2,FALSE)))</f>
        <v/>
      </c>
      <c r="Z1544" t="str">
        <f t="shared" si="104"/>
        <v/>
      </c>
      <c r="AA1544" t="str">
        <f>IF(Z1544="","",VLOOKUP(Z1544,CODES!$E$2:$F$73,2,FALSE))</f>
        <v/>
      </c>
    </row>
    <row r="1545" spans="10:27" x14ac:dyDescent="0.25">
      <c r="J1545" s="5"/>
      <c r="Q1545" t="str">
        <f t="shared" si="101"/>
        <v/>
      </c>
      <c r="S1545" t="str">
        <f t="shared" si="102"/>
        <v/>
      </c>
      <c r="T1545" t="str">
        <f t="shared" si="103"/>
        <v/>
      </c>
      <c r="U1545" t="str">
        <f>IF(B1545="","",VLOOKUP(B1545,CODES!$A$2:$B$6,2,FALSE))</f>
        <v/>
      </c>
      <c r="V1545" t="str">
        <f>IF(C1545="","",LOOKUP(C1545,{0,1,5,9,13,17,21},{"&lt;1 credits","1 - 4 credits","5 - 8 credits","9 - 12 credits","13 - 16 credits","17 - 20 credits","21 + credits"}))</f>
        <v/>
      </c>
      <c r="W1545" t="str">
        <f>IF(V1545="","",VLOOKUP(V1545,CODES!$G$2:$H$8,2,FALSE))</f>
        <v/>
      </c>
      <c r="X1545" t="str">
        <f>IF(AND(ISBLANK(F1545),ISBLANK(G1545)),IF(D1545="","",VLOOKUP(D1545,CODES!$K$2:$L$8,2,FALSE)),IF(ISBLANK(G1545),VLOOKUP(D1545,CODES!$K$2:$L$8,2,FALSE)&amp;","&amp;VLOOKUP(F1545,CODES!$K$2:$L$8,2,FALSE),VLOOKUP(D1545,CODES!$K$2:$L$8,2,FALSE)&amp;","&amp;VLOOKUP(F1545,CODES!$K$2:$L$8,2,FALSE)&amp;","&amp;VLOOKUP(G1545,CODES!$K$2:$L$8,2,FALSE)))</f>
        <v/>
      </c>
      <c r="Y1545" t="str">
        <f>IF(AND(ISBLANK(H1545),ISBLANK(I1545)),IF(E1545="","",VLOOKUP(E1545,CODES!$C$2:$D$28,2,FALSE)),IF(ISBLANK(I1545),VLOOKUP(E1545,CODES!$C$2:$D$28,2,FALSE)&amp;","&amp;VLOOKUP(H1545,CODES!$C$2:$D$28,2,FALSE),VLOOKUP(E1545,CODES!$C$2:$D$28,2,FALSE)&amp;","&amp;VLOOKUP(H1545,CODES!$C$2:$D$28,2,FALSE)&amp;","&amp;VLOOKUP(I1545,CODES!$C$2:$D$28,2,FALSE)))</f>
        <v/>
      </c>
      <c r="Z1545" t="str">
        <f t="shared" si="104"/>
        <v/>
      </c>
      <c r="AA1545" t="str">
        <f>IF(Z1545="","",VLOOKUP(Z1545,CODES!$E$2:$F$73,2,FALSE))</f>
        <v/>
      </c>
    </row>
    <row r="1546" spans="10:27" x14ac:dyDescent="0.25">
      <c r="J1546" s="5"/>
      <c r="Q1546" t="str">
        <f t="shared" si="101"/>
        <v/>
      </c>
      <c r="S1546" t="str">
        <f t="shared" si="102"/>
        <v/>
      </c>
      <c r="T1546" t="str">
        <f t="shared" si="103"/>
        <v/>
      </c>
      <c r="U1546" t="str">
        <f>IF(B1546="","",VLOOKUP(B1546,CODES!$A$2:$B$6,2,FALSE))</f>
        <v/>
      </c>
      <c r="V1546" t="str">
        <f>IF(C1546="","",LOOKUP(C1546,{0,1,5,9,13,17,21},{"&lt;1 credits","1 - 4 credits","5 - 8 credits","9 - 12 credits","13 - 16 credits","17 - 20 credits","21 + credits"}))</f>
        <v/>
      </c>
      <c r="W1546" t="str">
        <f>IF(V1546="","",VLOOKUP(V1546,CODES!$G$2:$H$8,2,FALSE))</f>
        <v/>
      </c>
      <c r="X1546" t="str">
        <f>IF(AND(ISBLANK(F1546),ISBLANK(G1546)),IF(D1546="","",VLOOKUP(D1546,CODES!$K$2:$L$8,2,FALSE)),IF(ISBLANK(G1546),VLOOKUP(D1546,CODES!$K$2:$L$8,2,FALSE)&amp;","&amp;VLOOKUP(F1546,CODES!$K$2:$L$8,2,FALSE),VLOOKUP(D1546,CODES!$K$2:$L$8,2,FALSE)&amp;","&amp;VLOOKUP(F1546,CODES!$K$2:$L$8,2,FALSE)&amp;","&amp;VLOOKUP(G1546,CODES!$K$2:$L$8,2,FALSE)))</f>
        <v/>
      </c>
      <c r="Y1546" t="str">
        <f>IF(AND(ISBLANK(H1546),ISBLANK(I1546)),IF(E1546="","",VLOOKUP(E1546,CODES!$C$2:$D$28,2,FALSE)),IF(ISBLANK(I1546),VLOOKUP(E1546,CODES!$C$2:$D$28,2,FALSE)&amp;","&amp;VLOOKUP(H1546,CODES!$C$2:$D$28,2,FALSE),VLOOKUP(E1546,CODES!$C$2:$D$28,2,FALSE)&amp;","&amp;VLOOKUP(H1546,CODES!$C$2:$D$28,2,FALSE)&amp;","&amp;VLOOKUP(I1546,CODES!$C$2:$D$28,2,FALSE)))</f>
        <v/>
      </c>
      <c r="Z1546" t="str">
        <f t="shared" si="104"/>
        <v/>
      </c>
      <c r="AA1546" t="str">
        <f>IF(Z1546="","",VLOOKUP(Z1546,CODES!$E$2:$F$73,2,FALSE))</f>
        <v/>
      </c>
    </row>
    <row r="1547" spans="10:27" x14ac:dyDescent="0.25">
      <c r="J1547" s="5"/>
      <c r="Q1547" t="str">
        <f t="shared" si="101"/>
        <v/>
      </c>
      <c r="S1547" t="str">
        <f t="shared" si="102"/>
        <v/>
      </c>
      <c r="T1547" t="str">
        <f t="shared" si="103"/>
        <v/>
      </c>
      <c r="U1547" t="str">
        <f>IF(B1547="","",VLOOKUP(B1547,CODES!$A$2:$B$6,2,FALSE))</f>
        <v/>
      </c>
      <c r="V1547" t="str">
        <f>IF(C1547="","",LOOKUP(C1547,{0,1,5,9,13,17,21},{"&lt;1 credits","1 - 4 credits","5 - 8 credits","9 - 12 credits","13 - 16 credits","17 - 20 credits","21 + credits"}))</f>
        <v/>
      </c>
      <c r="W1547" t="str">
        <f>IF(V1547="","",VLOOKUP(V1547,CODES!$G$2:$H$8,2,FALSE))</f>
        <v/>
      </c>
      <c r="X1547" t="str">
        <f>IF(AND(ISBLANK(F1547),ISBLANK(G1547)),IF(D1547="","",VLOOKUP(D1547,CODES!$K$2:$L$8,2,FALSE)),IF(ISBLANK(G1547),VLOOKUP(D1547,CODES!$K$2:$L$8,2,FALSE)&amp;","&amp;VLOOKUP(F1547,CODES!$K$2:$L$8,2,FALSE),VLOOKUP(D1547,CODES!$K$2:$L$8,2,FALSE)&amp;","&amp;VLOOKUP(F1547,CODES!$K$2:$L$8,2,FALSE)&amp;","&amp;VLOOKUP(G1547,CODES!$K$2:$L$8,2,FALSE)))</f>
        <v/>
      </c>
      <c r="Y1547" t="str">
        <f>IF(AND(ISBLANK(H1547),ISBLANK(I1547)),IF(E1547="","",VLOOKUP(E1547,CODES!$C$2:$D$28,2,FALSE)),IF(ISBLANK(I1547),VLOOKUP(E1547,CODES!$C$2:$D$28,2,FALSE)&amp;","&amp;VLOOKUP(H1547,CODES!$C$2:$D$28,2,FALSE),VLOOKUP(E1547,CODES!$C$2:$D$28,2,FALSE)&amp;","&amp;VLOOKUP(H1547,CODES!$C$2:$D$28,2,FALSE)&amp;","&amp;VLOOKUP(I1547,CODES!$C$2:$D$28,2,FALSE)))</f>
        <v/>
      </c>
      <c r="Z1547" t="str">
        <f t="shared" si="104"/>
        <v/>
      </c>
      <c r="AA1547" t="str">
        <f>IF(Z1547="","",VLOOKUP(Z1547,CODES!$E$2:$F$73,2,FALSE))</f>
        <v/>
      </c>
    </row>
    <row r="1548" spans="10:27" x14ac:dyDescent="0.25">
      <c r="J1548" s="5"/>
      <c r="Q1548" t="str">
        <f t="shared" si="101"/>
        <v/>
      </c>
      <c r="S1548" t="str">
        <f t="shared" si="102"/>
        <v/>
      </c>
      <c r="T1548" t="str">
        <f t="shared" si="103"/>
        <v/>
      </c>
      <c r="U1548" t="str">
        <f>IF(B1548="","",VLOOKUP(B1548,CODES!$A$2:$B$6,2,FALSE))</f>
        <v/>
      </c>
      <c r="V1548" t="str">
        <f>IF(C1548="","",LOOKUP(C1548,{0,1,5,9,13,17,21},{"&lt;1 credits","1 - 4 credits","5 - 8 credits","9 - 12 credits","13 - 16 credits","17 - 20 credits","21 + credits"}))</f>
        <v/>
      </c>
      <c r="W1548" t="str">
        <f>IF(V1548="","",VLOOKUP(V1548,CODES!$G$2:$H$8,2,FALSE))</f>
        <v/>
      </c>
      <c r="X1548" t="str">
        <f>IF(AND(ISBLANK(F1548),ISBLANK(G1548)),IF(D1548="","",VLOOKUP(D1548,CODES!$K$2:$L$8,2,FALSE)),IF(ISBLANK(G1548),VLOOKUP(D1548,CODES!$K$2:$L$8,2,FALSE)&amp;","&amp;VLOOKUP(F1548,CODES!$K$2:$L$8,2,FALSE),VLOOKUP(D1548,CODES!$K$2:$L$8,2,FALSE)&amp;","&amp;VLOOKUP(F1548,CODES!$K$2:$L$8,2,FALSE)&amp;","&amp;VLOOKUP(G1548,CODES!$K$2:$L$8,2,FALSE)))</f>
        <v/>
      </c>
      <c r="Y1548" t="str">
        <f>IF(AND(ISBLANK(H1548),ISBLANK(I1548)),IF(E1548="","",VLOOKUP(E1548,CODES!$C$2:$D$28,2,FALSE)),IF(ISBLANK(I1548),VLOOKUP(E1548,CODES!$C$2:$D$28,2,FALSE)&amp;","&amp;VLOOKUP(H1548,CODES!$C$2:$D$28,2,FALSE),VLOOKUP(E1548,CODES!$C$2:$D$28,2,FALSE)&amp;","&amp;VLOOKUP(H1548,CODES!$C$2:$D$28,2,FALSE)&amp;","&amp;VLOOKUP(I1548,CODES!$C$2:$D$28,2,FALSE)))</f>
        <v/>
      </c>
      <c r="Z1548" t="str">
        <f t="shared" si="104"/>
        <v/>
      </c>
      <c r="AA1548" t="str">
        <f>IF(Z1548="","",VLOOKUP(Z1548,CODES!$E$2:$F$73,2,FALSE))</f>
        <v/>
      </c>
    </row>
    <row r="1549" spans="10:27" x14ac:dyDescent="0.25">
      <c r="J1549" s="5"/>
      <c r="Q1549" t="str">
        <f t="shared" si="101"/>
        <v/>
      </c>
      <c r="S1549" t="str">
        <f t="shared" si="102"/>
        <v/>
      </c>
      <c r="T1549" t="str">
        <f t="shared" si="103"/>
        <v/>
      </c>
      <c r="U1549" t="str">
        <f>IF(B1549="","",VLOOKUP(B1549,CODES!$A$2:$B$6,2,FALSE))</f>
        <v/>
      </c>
      <c r="V1549" t="str">
        <f>IF(C1549="","",LOOKUP(C1549,{0,1,5,9,13,17,21},{"&lt;1 credits","1 - 4 credits","5 - 8 credits","9 - 12 credits","13 - 16 credits","17 - 20 credits","21 + credits"}))</f>
        <v/>
      </c>
      <c r="W1549" t="str">
        <f>IF(V1549="","",VLOOKUP(V1549,CODES!$G$2:$H$8,2,FALSE))</f>
        <v/>
      </c>
      <c r="X1549" t="str">
        <f>IF(AND(ISBLANK(F1549),ISBLANK(G1549)),IF(D1549="","",VLOOKUP(D1549,CODES!$K$2:$L$8,2,FALSE)),IF(ISBLANK(G1549),VLOOKUP(D1549,CODES!$K$2:$L$8,2,FALSE)&amp;","&amp;VLOOKUP(F1549,CODES!$K$2:$L$8,2,FALSE),VLOOKUP(D1549,CODES!$K$2:$L$8,2,FALSE)&amp;","&amp;VLOOKUP(F1549,CODES!$K$2:$L$8,2,FALSE)&amp;","&amp;VLOOKUP(G1549,CODES!$K$2:$L$8,2,FALSE)))</f>
        <v/>
      </c>
      <c r="Y1549" t="str">
        <f>IF(AND(ISBLANK(H1549),ISBLANK(I1549)),IF(E1549="","",VLOOKUP(E1549,CODES!$C$2:$D$28,2,FALSE)),IF(ISBLANK(I1549),VLOOKUP(E1549,CODES!$C$2:$D$28,2,FALSE)&amp;","&amp;VLOOKUP(H1549,CODES!$C$2:$D$28,2,FALSE),VLOOKUP(E1549,CODES!$C$2:$D$28,2,FALSE)&amp;","&amp;VLOOKUP(H1549,CODES!$C$2:$D$28,2,FALSE)&amp;","&amp;VLOOKUP(I1549,CODES!$C$2:$D$28,2,FALSE)))</f>
        <v/>
      </c>
      <c r="Z1549" t="str">
        <f t="shared" si="104"/>
        <v/>
      </c>
      <c r="AA1549" t="str">
        <f>IF(Z1549="","",VLOOKUP(Z1549,CODES!$E$2:$F$73,2,FALSE))</f>
        <v/>
      </c>
    </row>
    <row r="1550" spans="10:27" x14ac:dyDescent="0.25">
      <c r="J1550" s="5"/>
      <c r="Q1550" t="str">
        <f t="shared" si="101"/>
        <v/>
      </c>
      <c r="S1550" t="str">
        <f t="shared" si="102"/>
        <v/>
      </c>
      <c r="T1550" t="str">
        <f t="shared" si="103"/>
        <v/>
      </c>
      <c r="U1550" t="str">
        <f>IF(B1550="","",VLOOKUP(B1550,CODES!$A$2:$B$6,2,FALSE))</f>
        <v/>
      </c>
      <c r="V1550" t="str">
        <f>IF(C1550="","",LOOKUP(C1550,{0,1,5,9,13,17,21},{"&lt;1 credits","1 - 4 credits","5 - 8 credits","9 - 12 credits","13 - 16 credits","17 - 20 credits","21 + credits"}))</f>
        <v/>
      </c>
      <c r="W1550" t="str">
        <f>IF(V1550="","",VLOOKUP(V1550,CODES!$G$2:$H$8,2,FALSE))</f>
        <v/>
      </c>
      <c r="X1550" t="str">
        <f>IF(AND(ISBLANK(F1550),ISBLANK(G1550)),IF(D1550="","",VLOOKUP(D1550,CODES!$K$2:$L$8,2,FALSE)),IF(ISBLANK(G1550),VLOOKUP(D1550,CODES!$K$2:$L$8,2,FALSE)&amp;","&amp;VLOOKUP(F1550,CODES!$K$2:$L$8,2,FALSE),VLOOKUP(D1550,CODES!$K$2:$L$8,2,FALSE)&amp;","&amp;VLOOKUP(F1550,CODES!$K$2:$L$8,2,FALSE)&amp;","&amp;VLOOKUP(G1550,CODES!$K$2:$L$8,2,FALSE)))</f>
        <v/>
      </c>
      <c r="Y1550" t="str">
        <f>IF(AND(ISBLANK(H1550),ISBLANK(I1550)),IF(E1550="","",VLOOKUP(E1550,CODES!$C$2:$D$28,2,FALSE)),IF(ISBLANK(I1550),VLOOKUP(E1550,CODES!$C$2:$D$28,2,FALSE)&amp;","&amp;VLOOKUP(H1550,CODES!$C$2:$D$28,2,FALSE),VLOOKUP(E1550,CODES!$C$2:$D$28,2,FALSE)&amp;","&amp;VLOOKUP(H1550,CODES!$C$2:$D$28,2,FALSE)&amp;","&amp;VLOOKUP(I1550,CODES!$C$2:$D$28,2,FALSE)))</f>
        <v/>
      </c>
      <c r="Z1550" t="str">
        <f t="shared" si="104"/>
        <v/>
      </c>
      <c r="AA1550" t="str">
        <f>IF(Z1550="","",VLOOKUP(Z1550,CODES!$E$2:$F$73,2,FALSE))</f>
        <v/>
      </c>
    </row>
    <row r="1551" spans="10:27" x14ac:dyDescent="0.25">
      <c r="J1551" s="5"/>
      <c r="Q1551" t="str">
        <f t="shared" si="101"/>
        <v/>
      </c>
      <c r="S1551" t="str">
        <f t="shared" si="102"/>
        <v/>
      </c>
      <c r="T1551" t="str">
        <f t="shared" si="103"/>
        <v/>
      </c>
      <c r="U1551" t="str">
        <f>IF(B1551="","",VLOOKUP(B1551,CODES!$A$2:$B$6,2,FALSE))</f>
        <v/>
      </c>
      <c r="V1551" t="str">
        <f>IF(C1551="","",LOOKUP(C1551,{0,1,5,9,13,17,21},{"&lt;1 credits","1 - 4 credits","5 - 8 credits","9 - 12 credits","13 - 16 credits","17 - 20 credits","21 + credits"}))</f>
        <v/>
      </c>
      <c r="W1551" t="str">
        <f>IF(V1551="","",VLOOKUP(V1551,CODES!$G$2:$H$8,2,FALSE))</f>
        <v/>
      </c>
      <c r="X1551" t="str">
        <f>IF(AND(ISBLANK(F1551),ISBLANK(G1551)),IF(D1551="","",VLOOKUP(D1551,CODES!$K$2:$L$8,2,FALSE)),IF(ISBLANK(G1551),VLOOKUP(D1551,CODES!$K$2:$L$8,2,FALSE)&amp;","&amp;VLOOKUP(F1551,CODES!$K$2:$L$8,2,FALSE),VLOOKUP(D1551,CODES!$K$2:$L$8,2,FALSE)&amp;","&amp;VLOOKUP(F1551,CODES!$K$2:$L$8,2,FALSE)&amp;","&amp;VLOOKUP(G1551,CODES!$K$2:$L$8,2,FALSE)))</f>
        <v/>
      </c>
      <c r="Y1551" t="str">
        <f>IF(AND(ISBLANK(H1551),ISBLANK(I1551)),IF(E1551="","",VLOOKUP(E1551,CODES!$C$2:$D$28,2,FALSE)),IF(ISBLANK(I1551),VLOOKUP(E1551,CODES!$C$2:$D$28,2,FALSE)&amp;","&amp;VLOOKUP(H1551,CODES!$C$2:$D$28,2,FALSE),VLOOKUP(E1551,CODES!$C$2:$D$28,2,FALSE)&amp;","&amp;VLOOKUP(H1551,CODES!$C$2:$D$28,2,FALSE)&amp;","&amp;VLOOKUP(I1551,CODES!$C$2:$D$28,2,FALSE)))</f>
        <v/>
      </c>
      <c r="Z1551" t="str">
        <f t="shared" si="104"/>
        <v/>
      </c>
      <c r="AA1551" t="str">
        <f>IF(Z1551="","",VLOOKUP(Z1551,CODES!$E$2:$F$73,2,FALSE))</f>
        <v/>
      </c>
    </row>
    <row r="1552" spans="10:27" x14ac:dyDescent="0.25">
      <c r="J1552" s="5"/>
      <c r="Q1552" t="str">
        <f t="shared" si="101"/>
        <v/>
      </c>
      <c r="S1552" t="str">
        <f t="shared" si="102"/>
        <v/>
      </c>
      <c r="T1552" t="str">
        <f t="shared" si="103"/>
        <v/>
      </c>
      <c r="U1552" t="str">
        <f>IF(B1552="","",VLOOKUP(B1552,CODES!$A$2:$B$6,2,FALSE))</f>
        <v/>
      </c>
      <c r="V1552" t="str">
        <f>IF(C1552="","",LOOKUP(C1552,{0,1,5,9,13,17,21},{"&lt;1 credits","1 - 4 credits","5 - 8 credits","9 - 12 credits","13 - 16 credits","17 - 20 credits","21 + credits"}))</f>
        <v/>
      </c>
      <c r="W1552" t="str">
        <f>IF(V1552="","",VLOOKUP(V1552,CODES!$G$2:$H$8,2,FALSE))</f>
        <v/>
      </c>
      <c r="X1552" t="str">
        <f>IF(AND(ISBLANK(F1552),ISBLANK(G1552)),IF(D1552="","",VLOOKUP(D1552,CODES!$K$2:$L$8,2,FALSE)),IF(ISBLANK(G1552),VLOOKUP(D1552,CODES!$K$2:$L$8,2,FALSE)&amp;","&amp;VLOOKUP(F1552,CODES!$K$2:$L$8,2,FALSE),VLOOKUP(D1552,CODES!$K$2:$L$8,2,FALSE)&amp;","&amp;VLOOKUP(F1552,CODES!$K$2:$L$8,2,FALSE)&amp;","&amp;VLOOKUP(G1552,CODES!$K$2:$L$8,2,FALSE)))</f>
        <v/>
      </c>
      <c r="Y1552" t="str">
        <f>IF(AND(ISBLANK(H1552),ISBLANK(I1552)),IF(E1552="","",VLOOKUP(E1552,CODES!$C$2:$D$28,2,FALSE)),IF(ISBLANK(I1552),VLOOKUP(E1552,CODES!$C$2:$D$28,2,FALSE)&amp;","&amp;VLOOKUP(H1552,CODES!$C$2:$D$28,2,FALSE),VLOOKUP(E1552,CODES!$C$2:$D$28,2,FALSE)&amp;","&amp;VLOOKUP(H1552,CODES!$C$2:$D$28,2,FALSE)&amp;","&amp;VLOOKUP(I1552,CODES!$C$2:$D$28,2,FALSE)))</f>
        <v/>
      </c>
      <c r="Z1552" t="str">
        <f t="shared" si="104"/>
        <v/>
      </c>
      <c r="AA1552" t="str">
        <f>IF(Z1552="","",VLOOKUP(Z1552,CODES!$E$2:$F$73,2,FALSE))</f>
        <v/>
      </c>
    </row>
    <row r="1553" spans="10:27" x14ac:dyDescent="0.25">
      <c r="J1553" s="5"/>
      <c r="Q1553" t="str">
        <f t="shared" si="101"/>
        <v/>
      </c>
      <c r="S1553" t="str">
        <f t="shared" si="102"/>
        <v/>
      </c>
      <c r="T1553" t="str">
        <f t="shared" si="103"/>
        <v/>
      </c>
      <c r="U1553" t="str">
        <f>IF(B1553="","",VLOOKUP(B1553,CODES!$A$2:$B$6,2,FALSE))</f>
        <v/>
      </c>
      <c r="V1553" t="str">
        <f>IF(C1553="","",LOOKUP(C1553,{0,1,5,9,13,17,21},{"&lt;1 credits","1 - 4 credits","5 - 8 credits","9 - 12 credits","13 - 16 credits","17 - 20 credits","21 + credits"}))</f>
        <v/>
      </c>
      <c r="W1553" t="str">
        <f>IF(V1553="","",VLOOKUP(V1553,CODES!$G$2:$H$8,2,FALSE))</f>
        <v/>
      </c>
      <c r="X1553" t="str">
        <f>IF(AND(ISBLANK(F1553),ISBLANK(G1553)),IF(D1553="","",VLOOKUP(D1553,CODES!$K$2:$L$8,2,FALSE)),IF(ISBLANK(G1553),VLOOKUP(D1553,CODES!$K$2:$L$8,2,FALSE)&amp;","&amp;VLOOKUP(F1553,CODES!$K$2:$L$8,2,FALSE),VLOOKUP(D1553,CODES!$K$2:$L$8,2,FALSE)&amp;","&amp;VLOOKUP(F1553,CODES!$K$2:$L$8,2,FALSE)&amp;","&amp;VLOOKUP(G1553,CODES!$K$2:$L$8,2,FALSE)))</f>
        <v/>
      </c>
      <c r="Y1553" t="str">
        <f>IF(AND(ISBLANK(H1553),ISBLANK(I1553)),IF(E1553="","",VLOOKUP(E1553,CODES!$C$2:$D$28,2,FALSE)),IF(ISBLANK(I1553),VLOOKUP(E1553,CODES!$C$2:$D$28,2,FALSE)&amp;","&amp;VLOOKUP(H1553,CODES!$C$2:$D$28,2,FALSE),VLOOKUP(E1553,CODES!$C$2:$D$28,2,FALSE)&amp;","&amp;VLOOKUP(H1553,CODES!$C$2:$D$28,2,FALSE)&amp;","&amp;VLOOKUP(I1553,CODES!$C$2:$D$28,2,FALSE)))</f>
        <v/>
      </c>
      <c r="Z1553" t="str">
        <f t="shared" si="104"/>
        <v/>
      </c>
      <c r="AA1553" t="str">
        <f>IF(Z1553="","",VLOOKUP(Z1553,CODES!$E$2:$F$73,2,FALSE))</f>
        <v/>
      </c>
    </row>
    <row r="1554" spans="10:27" x14ac:dyDescent="0.25">
      <c r="J1554" s="5"/>
      <c r="Q1554" t="str">
        <f t="shared" si="101"/>
        <v/>
      </c>
      <c r="S1554" t="str">
        <f t="shared" si="102"/>
        <v/>
      </c>
      <c r="T1554" t="str">
        <f t="shared" si="103"/>
        <v/>
      </c>
      <c r="U1554" t="str">
        <f>IF(B1554="","",VLOOKUP(B1554,CODES!$A$2:$B$6,2,FALSE))</f>
        <v/>
      </c>
      <c r="V1554" t="str">
        <f>IF(C1554="","",LOOKUP(C1554,{0,1,5,9,13,17,21},{"&lt;1 credits","1 - 4 credits","5 - 8 credits","9 - 12 credits","13 - 16 credits","17 - 20 credits","21 + credits"}))</f>
        <v/>
      </c>
      <c r="W1554" t="str">
        <f>IF(V1554="","",VLOOKUP(V1554,CODES!$G$2:$H$8,2,FALSE))</f>
        <v/>
      </c>
      <c r="X1554" t="str">
        <f>IF(AND(ISBLANK(F1554),ISBLANK(G1554)),IF(D1554="","",VLOOKUP(D1554,CODES!$K$2:$L$8,2,FALSE)),IF(ISBLANK(G1554),VLOOKUP(D1554,CODES!$K$2:$L$8,2,FALSE)&amp;","&amp;VLOOKUP(F1554,CODES!$K$2:$L$8,2,FALSE),VLOOKUP(D1554,CODES!$K$2:$L$8,2,FALSE)&amp;","&amp;VLOOKUP(F1554,CODES!$K$2:$L$8,2,FALSE)&amp;","&amp;VLOOKUP(G1554,CODES!$K$2:$L$8,2,FALSE)))</f>
        <v/>
      </c>
      <c r="Y1554" t="str">
        <f>IF(AND(ISBLANK(H1554),ISBLANK(I1554)),IF(E1554="","",VLOOKUP(E1554,CODES!$C$2:$D$28,2,FALSE)),IF(ISBLANK(I1554),VLOOKUP(E1554,CODES!$C$2:$D$28,2,FALSE)&amp;","&amp;VLOOKUP(H1554,CODES!$C$2:$D$28,2,FALSE),VLOOKUP(E1554,CODES!$C$2:$D$28,2,FALSE)&amp;","&amp;VLOOKUP(H1554,CODES!$C$2:$D$28,2,FALSE)&amp;","&amp;VLOOKUP(I1554,CODES!$C$2:$D$28,2,FALSE)))</f>
        <v/>
      </c>
      <c r="Z1554" t="str">
        <f t="shared" si="104"/>
        <v/>
      </c>
      <c r="AA1554" t="str">
        <f>IF(Z1554="","",VLOOKUP(Z1554,CODES!$E$2:$F$73,2,FALSE))</f>
        <v/>
      </c>
    </row>
    <row r="1555" spans="10:27" x14ac:dyDescent="0.25">
      <c r="J1555" s="5"/>
      <c r="Q1555" t="str">
        <f t="shared" si="101"/>
        <v/>
      </c>
      <c r="S1555" t="str">
        <f t="shared" si="102"/>
        <v/>
      </c>
      <c r="T1555" t="str">
        <f t="shared" si="103"/>
        <v/>
      </c>
      <c r="U1555" t="str">
        <f>IF(B1555="","",VLOOKUP(B1555,CODES!$A$2:$B$6,2,FALSE))</f>
        <v/>
      </c>
      <c r="V1555" t="str">
        <f>IF(C1555="","",LOOKUP(C1555,{0,1,5,9,13,17,21},{"&lt;1 credits","1 - 4 credits","5 - 8 credits","9 - 12 credits","13 - 16 credits","17 - 20 credits","21 + credits"}))</f>
        <v/>
      </c>
      <c r="W1555" t="str">
        <f>IF(V1555="","",VLOOKUP(V1555,CODES!$G$2:$H$8,2,FALSE))</f>
        <v/>
      </c>
      <c r="X1555" t="str">
        <f>IF(AND(ISBLANK(F1555),ISBLANK(G1555)),IF(D1555="","",VLOOKUP(D1555,CODES!$K$2:$L$8,2,FALSE)),IF(ISBLANK(G1555),VLOOKUP(D1555,CODES!$K$2:$L$8,2,FALSE)&amp;","&amp;VLOOKUP(F1555,CODES!$K$2:$L$8,2,FALSE),VLOOKUP(D1555,CODES!$K$2:$L$8,2,FALSE)&amp;","&amp;VLOOKUP(F1555,CODES!$K$2:$L$8,2,FALSE)&amp;","&amp;VLOOKUP(G1555,CODES!$K$2:$L$8,2,FALSE)))</f>
        <v/>
      </c>
      <c r="Y1555" t="str">
        <f>IF(AND(ISBLANK(H1555),ISBLANK(I1555)),IF(E1555="","",VLOOKUP(E1555,CODES!$C$2:$D$28,2,FALSE)),IF(ISBLANK(I1555),VLOOKUP(E1555,CODES!$C$2:$D$28,2,FALSE)&amp;","&amp;VLOOKUP(H1555,CODES!$C$2:$D$28,2,FALSE),VLOOKUP(E1555,CODES!$C$2:$D$28,2,FALSE)&amp;","&amp;VLOOKUP(H1555,CODES!$C$2:$D$28,2,FALSE)&amp;","&amp;VLOOKUP(I1555,CODES!$C$2:$D$28,2,FALSE)))</f>
        <v/>
      </c>
      <c r="Z1555" t="str">
        <f t="shared" si="104"/>
        <v/>
      </c>
      <c r="AA1555" t="str">
        <f>IF(Z1555="","",VLOOKUP(Z1555,CODES!$E$2:$F$73,2,FALSE))</f>
        <v/>
      </c>
    </row>
    <row r="1556" spans="10:27" x14ac:dyDescent="0.25">
      <c r="J1556" s="5"/>
      <c r="Q1556" t="str">
        <f t="shared" si="101"/>
        <v/>
      </c>
      <c r="S1556" t="str">
        <f t="shared" si="102"/>
        <v/>
      </c>
      <c r="T1556" t="str">
        <f t="shared" si="103"/>
        <v/>
      </c>
      <c r="U1556" t="str">
        <f>IF(B1556="","",VLOOKUP(B1556,CODES!$A$2:$B$6,2,FALSE))</f>
        <v/>
      </c>
      <c r="V1556" t="str">
        <f>IF(C1556="","",LOOKUP(C1556,{0,1,5,9,13,17,21},{"&lt;1 credits","1 - 4 credits","5 - 8 credits","9 - 12 credits","13 - 16 credits","17 - 20 credits","21 + credits"}))</f>
        <v/>
      </c>
      <c r="W1556" t="str">
        <f>IF(V1556="","",VLOOKUP(V1556,CODES!$G$2:$H$8,2,FALSE))</f>
        <v/>
      </c>
      <c r="X1556" t="str">
        <f>IF(AND(ISBLANK(F1556),ISBLANK(G1556)),IF(D1556="","",VLOOKUP(D1556,CODES!$K$2:$L$8,2,FALSE)),IF(ISBLANK(G1556),VLOOKUP(D1556,CODES!$K$2:$L$8,2,FALSE)&amp;","&amp;VLOOKUP(F1556,CODES!$K$2:$L$8,2,FALSE),VLOOKUP(D1556,CODES!$K$2:$L$8,2,FALSE)&amp;","&amp;VLOOKUP(F1556,CODES!$K$2:$L$8,2,FALSE)&amp;","&amp;VLOOKUP(G1556,CODES!$K$2:$L$8,2,FALSE)))</f>
        <v/>
      </c>
      <c r="Y1556" t="str">
        <f>IF(AND(ISBLANK(H1556),ISBLANK(I1556)),IF(E1556="","",VLOOKUP(E1556,CODES!$C$2:$D$28,2,FALSE)),IF(ISBLANK(I1556),VLOOKUP(E1556,CODES!$C$2:$D$28,2,FALSE)&amp;","&amp;VLOOKUP(H1556,CODES!$C$2:$D$28,2,FALSE),VLOOKUP(E1556,CODES!$C$2:$D$28,2,FALSE)&amp;","&amp;VLOOKUP(H1556,CODES!$C$2:$D$28,2,FALSE)&amp;","&amp;VLOOKUP(I1556,CODES!$C$2:$D$28,2,FALSE)))</f>
        <v/>
      </c>
      <c r="Z1556" t="str">
        <f t="shared" si="104"/>
        <v/>
      </c>
      <c r="AA1556" t="str">
        <f>IF(Z1556="","",VLOOKUP(Z1556,CODES!$E$2:$F$73,2,FALSE))</f>
        <v/>
      </c>
    </row>
    <row r="1557" spans="10:27" x14ac:dyDescent="0.25">
      <c r="J1557" s="5"/>
      <c r="Q1557" t="str">
        <f t="shared" si="101"/>
        <v/>
      </c>
      <c r="S1557" t="str">
        <f t="shared" si="102"/>
        <v/>
      </c>
      <c r="T1557" t="str">
        <f t="shared" si="103"/>
        <v/>
      </c>
      <c r="U1557" t="str">
        <f>IF(B1557="","",VLOOKUP(B1557,CODES!$A$2:$B$6,2,FALSE))</f>
        <v/>
      </c>
      <c r="V1557" t="str">
        <f>IF(C1557="","",LOOKUP(C1557,{0,1,5,9,13,17,21},{"&lt;1 credits","1 - 4 credits","5 - 8 credits","9 - 12 credits","13 - 16 credits","17 - 20 credits","21 + credits"}))</f>
        <v/>
      </c>
      <c r="W1557" t="str">
        <f>IF(V1557="","",VLOOKUP(V1557,CODES!$G$2:$H$8,2,FALSE))</f>
        <v/>
      </c>
      <c r="X1557" t="str">
        <f>IF(AND(ISBLANK(F1557),ISBLANK(G1557)),IF(D1557="","",VLOOKUP(D1557,CODES!$K$2:$L$8,2,FALSE)),IF(ISBLANK(G1557),VLOOKUP(D1557,CODES!$K$2:$L$8,2,FALSE)&amp;","&amp;VLOOKUP(F1557,CODES!$K$2:$L$8,2,FALSE),VLOOKUP(D1557,CODES!$K$2:$L$8,2,FALSE)&amp;","&amp;VLOOKUP(F1557,CODES!$K$2:$L$8,2,FALSE)&amp;","&amp;VLOOKUP(G1557,CODES!$K$2:$L$8,2,FALSE)))</f>
        <v/>
      </c>
      <c r="Y1557" t="str">
        <f>IF(AND(ISBLANK(H1557),ISBLANK(I1557)),IF(E1557="","",VLOOKUP(E1557,CODES!$C$2:$D$28,2,FALSE)),IF(ISBLANK(I1557),VLOOKUP(E1557,CODES!$C$2:$D$28,2,FALSE)&amp;","&amp;VLOOKUP(H1557,CODES!$C$2:$D$28,2,FALSE),VLOOKUP(E1557,CODES!$C$2:$D$28,2,FALSE)&amp;","&amp;VLOOKUP(H1557,CODES!$C$2:$D$28,2,FALSE)&amp;","&amp;VLOOKUP(I1557,CODES!$C$2:$D$28,2,FALSE)))</f>
        <v/>
      </c>
      <c r="Z1557" t="str">
        <f t="shared" si="104"/>
        <v/>
      </c>
      <c r="AA1557" t="str">
        <f>IF(Z1557="","",VLOOKUP(Z1557,CODES!$E$2:$F$73,2,FALSE))</f>
        <v/>
      </c>
    </row>
    <row r="1558" spans="10:27" x14ac:dyDescent="0.25">
      <c r="J1558" s="5"/>
      <c r="Q1558" t="str">
        <f t="shared" si="101"/>
        <v/>
      </c>
      <c r="S1558" t="str">
        <f t="shared" si="102"/>
        <v/>
      </c>
      <c r="T1558" t="str">
        <f t="shared" si="103"/>
        <v/>
      </c>
      <c r="U1558" t="str">
        <f>IF(B1558="","",VLOOKUP(B1558,CODES!$A$2:$B$6,2,FALSE))</f>
        <v/>
      </c>
      <c r="V1558" t="str">
        <f>IF(C1558="","",LOOKUP(C1558,{0,1,5,9,13,17,21},{"&lt;1 credits","1 - 4 credits","5 - 8 credits","9 - 12 credits","13 - 16 credits","17 - 20 credits","21 + credits"}))</f>
        <v/>
      </c>
      <c r="W1558" t="str">
        <f>IF(V1558="","",VLOOKUP(V1558,CODES!$G$2:$H$8,2,FALSE))</f>
        <v/>
      </c>
      <c r="X1558" t="str">
        <f>IF(AND(ISBLANK(F1558),ISBLANK(G1558)),IF(D1558="","",VLOOKUP(D1558,CODES!$K$2:$L$8,2,FALSE)),IF(ISBLANK(G1558),VLOOKUP(D1558,CODES!$K$2:$L$8,2,FALSE)&amp;","&amp;VLOOKUP(F1558,CODES!$K$2:$L$8,2,FALSE),VLOOKUP(D1558,CODES!$K$2:$L$8,2,FALSE)&amp;","&amp;VLOOKUP(F1558,CODES!$K$2:$L$8,2,FALSE)&amp;","&amp;VLOOKUP(G1558,CODES!$K$2:$L$8,2,FALSE)))</f>
        <v/>
      </c>
      <c r="Y1558" t="str">
        <f>IF(AND(ISBLANK(H1558),ISBLANK(I1558)),IF(E1558="","",VLOOKUP(E1558,CODES!$C$2:$D$28,2,FALSE)),IF(ISBLANK(I1558),VLOOKUP(E1558,CODES!$C$2:$D$28,2,FALSE)&amp;","&amp;VLOOKUP(H1558,CODES!$C$2:$D$28,2,FALSE),VLOOKUP(E1558,CODES!$C$2:$D$28,2,FALSE)&amp;","&amp;VLOOKUP(H1558,CODES!$C$2:$D$28,2,FALSE)&amp;","&amp;VLOOKUP(I1558,CODES!$C$2:$D$28,2,FALSE)))</f>
        <v/>
      </c>
      <c r="Z1558" t="str">
        <f t="shared" si="104"/>
        <v/>
      </c>
      <c r="AA1558" t="str">
        <f>IF(Z1558="","",VLOOKUP(Z1558,CODES!$E$2:$F$73,2,FALSE))</f>
        <v/>
      </c>
    </row>
    <row r="1559" spans="10:27" x14ac:dyDescent="0.25">
      <c r="J1559" s="5"/>
      <c r="Q1559" t="str">
        <f t="shared" si="101"/>
        <v/>
      </c>
      <c r="S1559" t="str">
        <f t="shared" si="102"/>
        <v/>
      </c>
      <c r="T1559" t="str">
        <f t="shared" si="103"/>
        <v/>
      </c>
      <c r="U1559" t="str">
        <f>IF(B1559="","",VLOOKUP(B1559,CODES!$A$2:$B$6,2,FALSE))</f>
        <v/>
      </c>
      <c r="V1559" t="str">
        <f>IF(C1559="","",LOOKUP(C1559,{0,1,5,9,13,17,21},{"&lt;1 credits","1 - 4 credits","5 - 8 credits","9 - 12 credits","13 - 16 credits","17 - 20 credits","21 + credits"}))</f>
        <v/>
      </c>
      <c r="W1559" t="str">
        <f>IF(V1559="","",VLOOKUP(V1559,CODES!$G$2:$H$8,2,FALSE))</f>
        <v/>
      </c>
      <c r="X1559" t="str">
        <f>IF(AND(ISBLANK(F1559),ISBLANK(G1559)),IF(D1559="","",VLOOKUP(D1559,CODES!$K$2:$L$8,2,FALSE)),IF(ISBLANK(G1559),VLOOKUP(D1559,CODES!$K$2:$L$8,2,FALSE)&amp;","&amp;VLOOKUP(F1559,CODES!$K$2:$L$8,2,FALSE),VLOOKUP(D1559,CODES!$K$2:$L$8,2,FALSE)&amp;","&amp;VLOOKUP(F1559,CODES!$K$2:$L$8,2,FALSE)&amp;","&amp;VLOOKUP(G1559,CODES!$K$2:$L$8,2,FALSE)))</f>
        <v/>
      </c>
      <c r="Y1559" t="str">
        <f>IF(AND(ISBLANK(H1559),ISBLANK(I1559)),IF(E1559="","",VLOOKUP(E1559,CODES!$C$2:$D$28,2,FALSE)),IF(ISBLANK(I1559),VLOOKUP(E1559,CODES!$C$2:$D$28,2,FALSE)&amp;","&amp;VLOOKUP(H1559,CODES!$C$2:$D$28,2,FALSE),VLOOKUP(E1559,CODES!$C$2:$D$28,2,FALSE)&amp;","&amp;VLOOKUP(H1559,CODES!$C$2:$D$28,2,FALSE)&amp;","&amp;VLOOKUP(I1559,CODES!$C$2:$D$28,2,FALSE)))</f>
        <v/>
      </c>
      <c r="Z1559" t="str">
        <f t="shared" si="104"/>
        <v/>
      </c>
      <c r="AA1559" t="str">
        <f>IF(Z1559="","",VLOOKUP(Z1559,CODES!$E$2:$F$73,2,FALSE))</f>
        <v/>
      </c>
    </row>
    <row r="1560" spans="10:27" x14ac:dyDescent="0.25">
      <c r="J1560" s="5"/>
      <c r="Q1560" t="str">
        <f t="shared" si="101"/>
        <v/>
      </c>
      <c r="S1560" t="str">
        <f t="shared" si="102"/>
        <v/>
      </c>
      <c r="T1560" t="str">
        <f t="shared" si="103"/>
        <v/>
      </c>
      <c r="U1560" t="str">
        <f>IF(B1560="","",VLOOKUP(B1560,CODES!$A$2:$B$6,2,FALSE))</f>
        <v/>
      </c>
      <c r="V1560" t="str">
        <f>IF(C1560="","",LOOKUP(C1560,{0,1,5,9,13,17,21},{"&lt;1 credits","1 - 4 credits","5 - 8 credits","9 - 12 credits","13 - 16 credits","17 - 20 credits","21 + credits"}))</f>
        <v/>
      </c>
      <c r="W1560" t="str">
        <f>IF(V1560="","",VLOOKUP(V1560,CODES!$G$2:$H$8,2,FALSE))</f>
        <v/>
      </c>
      <c r="X1560" t="str">
        <f>IF(AND(ISBLANK(F1560),ISBLANK(G1560)),IF(D1560="","",VLOOKUP(D1560,CODES!$K$2:$L$8,2,FALSE)),IF(ISBLANK(G1560),VLOOKUP(D1560,CODES!$K$2:$L$8,2,FALSE)&amp;","&amp;VLOOKUP(F1560,CODES!$K$2:$L$8,2,FALSE),VLOOKUP(D1560,CODES!$K$2:$L$8,2,FALSE)&amp;","&amp;VLOOKUP(F1560,CODES!$K$2:$L$8,2,FALSE)&amp;","&amp;VLOOKUP(G1560,CODES!$K$2:$L$8,2,FALSE)))</f>
        <v/>
      </c>
      <c r="Y1560" t="str">
        <f>IF(AND(ISBLANK(H1560),ISBLANK(I1560)),IF(E1560="","",VLOOKUP(E1560,CODES!$C$2:$D$28,2,FALSE)),IF(ISBLANK(I1560),VLOOKUP(E1560,CODES!$C$2:$D$28,2,FALSE)&amp;","&amp;VLOOKUP(H1560,CODES!$C$2:$D$28,2,FALSE),VLOOKUP(E1560,CODES!$C$2:$D$28,2,FALSE)&amp;","&amp;VLOOKUP(H1560,CODES!$C$2:$D$28,2,FALSE)&amp;","&amp;VLOOKUP(I1560,CODES!$C$2:$D$28,2,FALSE)))</f>
        <v/>
      </c>
      <c r="Z1560" t="str">
        <f t="shared" si="104"/>
        <v/>
      </c>
      <c r="AA1560" t="str">
        <f>IF(Z1560="","",VLOOKUP(Z1560,CODES!$E$2:$F$73,2,FALSE))</f>
        <v/>
      </c>
    </row>
    <row r="1561" spans="10:27" x14ac:dyDescent="0.25">
      <c r="J1561" s="5"/>
      <c r="Q1561" t="str">
        <f t="shared" si="101"/>
        <v/>
      </c>
      <c r="S1561" t="str">
        <f t="shared" si="102"/>
        <v/>
      </c>
      <c r="T1561" t="str">
        <f t="shared" si="103"/>
        <v/>
      </c>
      <c r="U1561" t="str">
        <f>IF(B1561="","",VLOOKUP(B1561,CODES!$A$2:$B$6,2,FALSE))</f>
        <v/>
      </c>
      <c r="V1561" t="str">
        <f>IF(C1561="","",LOOKUP(C1561,{0,1,5,9,13,17,21},{"&lt;1 credits","1 - 4 credits","5 - 8 credits","9 - 12 credits","13 - 16 credits","17 - 20 credits","21 + credits"}))</f>
        <v/>
      </c>
      <c r="W1561" t="str">
        <f>IF(V1561="","",VLOOKUP(V1561,CODES!$G$2:$H$8,2,FALSE))</f>
        <v/>
      </c>
      <c r="X1561" t="str">
        <f>IF(AND(ISBLANK(F1561),ISBLANK(G1561)),IF(D1561="","",VLOOKUP(D1561,CODES!$K$2:$L$8,2,FALSE)),IF(ISBLANK(G1561),VLOOKUP(D1561,CODES!$K$2:$L$8,2,FALSE)&amp;","&amp;VLOOKUP(F1561,CODES!$K$2:$L$8,2,FALSE),VLOOKUP(D1561,CODES!$K$2:$L$8,2,FALSE)&amp;","&amp;VLOOKUP(F1561,CODES!$K$2:$L$8,2,FALSE)&amp;","&amp;VLOOKUP(G1561,CODES!$K$2:$L$8,2,FALSE)))</f>
        <v/>
      </c>
      <c r="Y1561" t="str">
        <f>IF(AND(ISBLANK(H1561),ISBLANK(I1561)),IF(E1561="","",VLOOKUP(E1561,CODES!$C$2:$D$28,2,FALSE)),IF(ISBLANK(I1561),VLOOKUP(E1561,CODES!$C$2:$D$28,2,FALSE)&amp;","&amp;VLOOKUP(H1561,CODES!$C$2:$D$28,2,FALSE),VLOOKUP(E1561,CODES!$C$2:$D$28,2,FALSE)&amp;","&amp;VLOOKUP(H1561,CODES!$C$2:$D$28,2,FALSE)&amp;","&amp;VLOOKUP(I1561,CODES!$C$2:$D$28,2,FALSE)))</f>
        <v/>
      </c>
      <c r="Z1561" t="str">
        <f t="shared" si="104"/>
        <v/>
      </c>
      <c r="AA1561" t="str">
        <f>IF(Z1561="","",VLOOKUP(Z1561,CODES!$E$2:$F$73,2,FALSE))</f>
        <v/>
      </c>
    </row>
    <row r="1562" spans="10:27" x14ac:dyDescent="0.25">
      <c r="J1562" s="5"/>
      <c r="Q1562" t="str">
        <f t="shared" si="101"/>
        <v/>
      </c>
      <c r="S1562" t="str">
        <f t="shared" si="102"/>
        <v/>
      </c>
      <c r="T1562" t="str">
        <f t="shared" si="103"/>
        <v/>
      </c>
      <c r="U1562" t="str">
        <f>IF(B1562="","",VLOOKUP(B1562,CODES!$A$2:$B$6,2,FALSE))</f>
        <v/>
      </c>
      <c r="V1562" t="str">
        <f>IF(C1562="","",LOOKUP(C1562,{0,1,5,9,13,17,21},{"&lt;1 credits","1 - 4 credits","5 - 8 credits","9 - 12 credits","13 - 16 credits","17 - 20 credits","21 + credits"}))</f>
        <v/>
      </c>
      <c r="W1562" t="str">
        <f>IF(V1562="","",VLOOKUP(V1562,CODES!$G$2:$H$8,2,FALSE))</f>
        <v/>
      </c>
      <c r="X1562" t="str">
        <f>IF(AND(ISBLANK(F1562),ISBLANK(G1562)),IF(D1562="","",VLOOKUP(D1562,CODES!$K$2:$L$8,2,FALSE)),IF(ISBLANK(G1562),VLOOKUP(D1562,CODES!$K$2:$L$8,2,FALSE)&amp;","&amp;VLOOKUP(F1562,CODES!$K$2:$L$8,2,FALSE),VLOOKUP(D1562,CODES!$K$2:$L$8,2,FALSE)&amp;","&amp;VLOOKUP(F1562,CODES!$K$2:$L$8,2,FALSE)&amp;","&amp;VLOOKUP(G1562,CODES!$K$2:$L$8,2,FALSE)))</f>
        <v/>
      </c>
      <c r="Y1562" t="str">
        <f>IF(AND(ISBLANK(H1562),ISBLANK(I1562)),IF(E1562="","",VLOOKUP(E1562,CODES!$C$2:$D$28,2,FALSE)),IF(ISBLANK(I1562),VLOOKUP(E1562,CODES!$C$2:$D$28,2,FALSE)&amp;","&amp;VLOOKUP(H1562,CODES!$C$2:$D$28,2,FALSE),VLOOKUP(E1562,CODES!$C$2:$D$28,2,FALSE)&amp;","&amp;VLOOKUP(H1562,CODES!$C$2:$D$28,2,FALSE)&amp;","&amp;VLOOKUP(I1562,CODES!$C$2:$D$28,2,FALSE)))</f>
        <v/>
      </c>
      <c r="Z1562" t="str">
        <f t="shared" si="104"/>
        <v/>
      </c>
      <c r="AA1562" t="str">
        <f>IF(Z1562="","",VLOOKUP(Z1562,CODES!$E$2:$F$73,2,FALSE))</f>
        <v/>
      </c>
    </row>
    <row r="1563" spans="10:27" x14ac:dyDescent="0.25">
      <c r="J1563" s="5"/>
      <c r="Q1563" t="str">
        <f t="shared" si="101"/>
        <v/>
      </c>
      <c r="S1563" t="str">
        <f t="shared" si="102"/>
        <v/>
      </c>
      <c r="T1563" t="str">
        <f t="shared" si="103"/>
        <v/>
      </c>
      <c r="U1563" t="str">
        <f>IF(B1563="","",VLOOKUP(B1563,CODES!$A$2:$B$6,2,FALSE))</f>
        <v/>
      </c>
      <c r="V1563" t="str">
        <f>IF(C1563="","",LOOKUP(C1563,{0,1,5,9,13,17,21},{"&lt;1 credits","1 - 4 credits","5 - 8 credits","9 - 12 credits","13 - 16 credits","17 - 20 credits","21 + credits"}))</f>
        <v/>
      </c>
      <c r="W1563" t="str">
        <f>IF(V1563="","",VLOOKUP(V1563,CODES!$G$2:$H$8,2,FALSE))</f>
        <v/>
      </c>
      <c r="X1563" t="str">
        <f>IF(AND(ISBLANK(F1563),ISBLANK(G1563)),IF(D1563="","",VLOOKUP(D1563,CODES!$K$2:$L$8,2,FALSE)),IF(ISBLANK(G1563),VLOOKUP(D1563,CODES!$K$2:$L$8,2,FALSE)&amp;","&amp;VLOOKUP(F1563,CODES!$K$2:$L$8,2,FALSE),VLOOKUP(D1563,CODES!$K$2:$L$8,2,FALSE)&amp;","&amp;VLOOKUP(F1563,CODES!$K$2:$L$8,2,FALSE)&amp;","&amp;VLOOKUP(G1563,CODES!$K$2:$L$8,2,FALSE)))</f>
        <v/>
      </c>
      <c r="Y1563" t="str">
        <f>IF(AND(ISBLANK(H1563),ISBLANK(I1563)),IF(E1563="","",VLOOKUP(E1563,CODES!$C$2:$D$28,2,FALSE)),IF(ISBLANK(I1563),VLOOKUP(E1563,CODES!$C$2:$D$28,2,FALSE)&amp;","&amp;VLOOKUP(H1563,CODES!$C$2:$D$28,2,FALSE),VLOOKUP(E1563,CODES!$C$2:$D$28,2,FALSE)&amp;","&amp;VLOOKUP(H1563,CODES!$C$2:$D$28,2,FALSE)&amp;","&amp;VLOOKUP(I1563,CODES!$C$2:$D$28,2,FALSE)))</f>
        <v/>
      </c>
      <c r="Z1563" t="str">
        <f t="shared" si="104"/>
        <v/>
      </c>
      <c r="AA1563" t="str">
        <f>IF(Z1563="","",VLOOKUP(Z1563,CODES!$E$2:$F$73,2,FALSE))</f>
        <v/>
      </c>
    </row>
    <row r="1564" spans="10:27" x14ac:dyDescent="0.25">
      <c r="J1564" s="5"/>
      <c r="Q1564" t="str">
        <f t="shared" si="101"/>
        <v/>
      </c>
      <c r="S1564" t="str">
        <f t="shared" si="102"/>
        <v/>
      </c>
      <c r="T1564" t="str">
        <f t="shared" si="103"/>
        <v/>
      </c>
      <c r="U1564" t="str">
        <f>IF(B1564="","",VLOOKUP(B1564,CODES!$A$2:$B$6,2,FALSE))</f>
        <v/>
      </c>
      <c r="V1564" t="str">
        <f>IF(C1564="","",LOOKUP(C1564,{0,1,5,9,13,17,21},{"&lt;1 credits","1 - 4 credits","5 - 8 credits","9 - 12 credits","13 - 16 credits","17 - 20 credits","21 + credits"}))</f>
        <v/>
      </c>
      <c r="W1564" t="str">
        <f>IF(V1564="","",VLOOKUP(V1564,CODES!$G$2:$H$8,2,FALSE))</f>
        <v/>
      </c>
      <c r="X1564" t="str">
        <f>IF(AND(ISBLANK(F1564),ISBLANK(G1564)),IF(D1564="","",VLOOKUP(D1564,CODES!$K$2:$L$8,2,FALSE)),IF(ISBLANK(G1564),VLOOKUP(D1564,CODES!$K$2:$L$8,2,FALSE)&amp;","&amp;VLOOKUP(F1564,CODES!$K$2:$L$8,2,FALSE),VLOOKUP(D1564,CODES!$K$2:$L$8,2,FALSE)&amp;","&amp;VLOOKUP(F1564,CODES!$K$2:$L$8,2,FALSE)&amp;","&amp;VLOOKUP(G1564,CODES!$K$2:$L$8,2,FALSE)))</f>
        <v/>
      </c>
      <c r="Y1564" t="str">
        <f>IF(AND(ISBLANK(H1564),ISBLANK(I1564)),IF(E1564="","",VLOOKUP(E1564,CODES!$C$2:$D$28,2,FALSE)),IF(ISBLANK(I1564),VLOOKUP(E1564,CODES!$C$2:$D$28,2,FALSE)&amp;","&amp;VLOOKUP(H1564,CODES!$C$2:$D$28,2,FALSE),VLOOKUP(E1564,CODES!$C$2:$D$28,2,FALSE)&amp;","&amp;VLOOKUP(H1564,CODES!$C$2:$D$28,2,FALSE)&amp;","&amp;VLOOKUP(I1564,CODES!$C$2:$D$28,2,FALSE)))</f>
        <v/>
      </c>
      <c r="Z1564" t="str">
        <f t="shared" si="104"/>
        <v/>
      </c>
      <c r="AA1564" t="str">
        <f>IF(Z1564="","",VLOOKUP(Z1564,CODES!$E$2:$F$73,2,FALSE))</f>
        <v/>
      </c>
    </row>
    <row r="1565" spans="10:27" x14ac:dyDescent="0.25">
      <c r="J1565" s="5"/>
      <c r="Q1565" t="str">
        <f t="shared" si="101"/>
        <v/>
      </c>
      <c r="S1565" t="str">
        <f t="shared" si="102"/>
        <v/>
      </c>
      <c r="T1565" t="str">
        <f t="shared" si="103"/>
        <v/>
      </c>
      <c r="U1565" t="str">
        <f>IF(B1565="","",VLOOKUP(B1565,CODES!$A$2:$B$6,2,FALSE))</f>
        <v/>
      </c>
      <c r="V1565" t="str">
        <f>IF(C1565="","",LOOKUP(C1565,{0,1,5,9,13,17,21},{"&lt;1 credits","1 - 4 credits","5 - 8 credits","9 - 12 credits","13 - 16 credits","17 - 20 credits","21 + credits"}))</f>
        <v/>
      </c>
      <c r="W1565" t="str">
        <f>IF(V1565="","",VLOOKUP(V1565,CODES!$G$2:$H$8,2,FALSE))</f>
        <v/>
      </c>
      <c r="X1565" t="str">
        <f>IF(AND(ISBLANK(F1565),ISBLANK(G1565)),IF(D1565="","",VLOOKUP(D1565,CODES!$K$2:$L$8,2,FALSE)),IF(ISBLANK(G1565),VLOOKUP(D1565,CODES!$K$2:$L$8,2,FALSE)&amp;","&amp;VLOOKUP(F1565,CODES!$K$2:$L$8,2,FALSE),VLOOKUP(D1565,CODES!$K$2:$L$8,2,FALSE)&amp;","&amp;VLOOKUP(F1565,CODES!$K$2:$L$8,2,FALSE)&amp;","&amp;VLOOKUP(G1565,CODES!$K$2:$L$8,2,FALSE)))</f>
        <v/>
      </c>
      <c r="Y1565" t="str">
        <f>IF(AND(ISBLANK(H1565),ISBLANK(I1565)),IF(E1565="","",VLOOKUP(E1565,CODES!$C$2:$D$28,2,FALSE)),IF(ISBLANK(I1565),VLOOKUP(E1565,CODES!$C$2:$D$28,2,FALSE)&amp;","&amp;VLOOKUP(H1565,CODES!$C$2:$D$28,2,FALSE),VLOOKUP(E1565,CODES!$C$2:$D$28,2,FALSE)&amp;","&amp;VLOOKUP(H1565,CODES!$C$2:$D$28,2,FALSE)&amp;","&amp;VLOOKUP(I1565,CODES!$C$2:$D$28,2,FALSE)))</f>
        <v/>
      </c>
      <c r="Z1565" t="str">
        <f t="shared" si="104"/>
        <v/>
      </c>
      <c r="AA1565" t="str">
        <f>IF(Z1565="","",VLOOKUP(Z1565,CODES!$E$2:$F$73,2,FALSE))</f>
        <v/>
      </c>
    </row>
    <row r="1566" spans="10:27" x14ac:dyDescent="0.25">
      <c r="J1566" s="5"/>
      <c r="Q1566" t="str">
        <f t="shared" si="101"/>
        <v/>
      </c>
      <c r="S1566" t="str">
        <f t="shared" si="102"/>
        <v/>
      </c>
      <c r="T1566" t="str">
        <f t="shared" si="103"/>
        <v/>
      </c>
      <c r="U1566" t="str">
        <f>IF(B1566="","",VLOOKUP(B1566,CODES!$A$2:$B$6,2,FALSE))</f>
        <v/>
      </c>
      <c r="V1566" t="str">
        <f>IF(C1566="","",LOOKUP(C1566,{0,1,5,9,13,17,21},{"&lt;1 credits","1 - 4 credits","5 - 8 credits","9 - 12 credits","13 - 16 credits","17 - 20 credits","21 + credits"}))</f>
        <v/>
      </c>
      <c r="W1566" t="str">
        <f>IF(V1566="","",VLOOKUP(V1566,CODES!$G$2:$H$8,2,FALSE))</f>
        <v/>
      </c>
      <c r="X1566" t="str">
        <f>IF(AND(ISBLANK(F1566),ISBLANK(G1566)),IF(D1566="","",VLOOKUP(D1566,CODES!$K$2:$L$8,2,FALSE)),IF(ISBLANK(G1566),VLOOKUP(D1566,CODES!$K$2:$L$8,2,FALSE)&amp;","&amp;VLOOKUP(F1566,CODES!$K$2:$L$8,2,FALSE),VLOOKUP(D1566,CODES!$K$2:$L$8,2,FALSE)&amp;","&amp;VLOOKUP(F1566,CODES!$K$2:$L$8,2,FALSE)&amp;","&amp;VLOOKUP(G1566,CODES!$K$2:$L$8,2,FALSE)))</f>
        <v/>
      </c>
      <c r="Y1566" t="str">
        <f>IF(AND(ISBLANK(H1566),ISBLANK(I1566)),IF(E1566="","",VLOOKUP(E1566,CODES!$C$2:$D$28,2,FALSE)),IF(ISBLANK(I1566),VLOOKUP(E1566,CODES!$C$2:$D$28,2,FALSE)&amp;","&amp;VLOOKUP(H1566,CODES!$C$2:$D$28,2,FALSE),VLOOKUP(E1566,CODES!$C$2:$D$28,2,FALSE)&amp;","&amp;VLOOKUP(H1566,CODES!$C$2:$D$28,2,FALSE)&amp;","&amp;VLOOKUP(I1566,CODES!$C$2:$D$28,2,FALSE)))</f>
        <v/>
      </c>
      <c r="Z1566" t="str">
        <f t="shared" si="104"/>
        <v/>
      </c>
      <c r="AA1566" t="str">
        <f>IF(Z1566="","",VLOOKUP(Z1566,CODES!$E$2:$F$73,2,FALSE))</f>
        <v/>
      </c>
    </row>
    <row r="1567" spans="10:27" x14ac:dyDescent="0.25">
      <c r="J1567" s="5"/>
      <c r="Q1567" t="str">
        <f t="shared" si="101"/>
        <v/>
      </c>
      <c r="S1567" t="str">
        <f t="shared" si="102"/>
        <v/>
      </c>
      <c r="T1567" t="str">
        <f t="shared" si="103"/>
        <v/>
      </c>
      <c r="U1567" t="str">
        <f>IF(B1567="","",VLOOKUP(B1567,CODES!$A$2:$B$6,2,FALSE))</f>
        <v/>
      </c>
      <c r="V1567" t="str">
        <f>IF(C1567="","",LOOKUP(C1567,{0,1,5,9,13,17,21},{"&lt;1 credits","1 - 4 credits","5 - 8 credits","9 - 12 credits","13 - 16 credits","17 - 20 credits","21 + credits"}))</f>
        <v/>
      </c>
      <c r="W1567" t="str">
        <f>IF(V1567="","",VLOOKUP(V1567,CODES!$G$2:$H$8,2,FALSE))</f>
        <v/>
      </c>
      <c r="X1567" t="str">
        <f>IF(AND(ISBLANK(F1567),ISBLANK(G1567)),IF(D1567="","",VLOOKUP(D1567,CODES!$K$2:$L$8,2,FALSE)),IF(ISBLANK(G1567),VLOOKUP(D1567,CODES!$K$2:$L$8,2,FALSE)&amp;","&amp;VLOOKUP(F1567,CODES!$K$2:$L$8,2,FALSE),VLOOKUP(D1567,CODES!$K$2:$L$8,2,FALSE)&amp;","&amp;VLOOKUP(F1567,CODES!$K$2:$L$8,2,FALSE)&amp;","&amp;VLOOKUP(G1567,CODES!$K$2:$L$8,2,FALSE)))</f>
        <v/>
      </c>
      <c r="Y1567" t="str">
        <f>IF(AND(ISBLANK(H1567),ISBLANK(I1567)),IF(E1567="","",VLOOKUP(E1567,CODES!$C$2:$D$28,2,FALSE)),IF(ISBLANK(I1567),VLOOKUP(E1567,CODES!$C$2:$D$28,2,FALSE)&amp;","&amp;VLOOKUP(H1567,CODES!$C$2:$D$28,2,FALSE),VLOOKUP(E1567,CODES!$C$2:$D$28,2,FALSE)&amp;","&amp;VLOOKUP(H1567,CODES!$C$2:$D$28,2,FALSE)&amp;","&amp;VLOOKUP(I1567,CODES!$C$2:$D$28,2,FALSE)))</f>
        <v/>
      </c>
      <c r="Z1567" t="str">
        <f t="shared" si="104"/>
        <v/>
      </c>
      <c r="AA1567" t="str">
        <f>IF(Z1567="","",VLOOKUP(Z1567,CODES!$E$2:$F$73,2,FALSE))</f>
        <v/>
      </c>
    </row>
    <row r="1568" spans="10:27" x14ac:dyDescent="0.25">
      <c r="J1568" s="5"/>
      <c r="Q1568" t="str">
        <f t="shared" si="101"/>
        <v/>
      </c>
      <c r="S1568" t="str">
        <f t="shared" si="102"/>
        <v/>
      </c>
      <c r="T1568" t="str">
        <f t="shared" si="103"/>
        <v/>
      </c>
      <c r="U1568" t="str">
        <f>IF(B1568="","",VLOOKUP(B1568,CODES!$A$2:$B$6,2,FALSE))</f>
        <v/>
      </c>
      <c r="V1568" t="str">
        <f>IF(C1568="","",LOOKUP(C1568,{0,1,5,9,13,17,21},{"&lt;1 credits","1 - 4 credits","5 - 8 credits","9 - 12 credits","13 - 16 credits","17 - 20 credits","21 + credits"}))</f>
        <v/>
      </c>
      <c r="W1568" t="str">
        <f>IF(V1568="","",VLOOKUP(V1568,CODES!$G$2:$H$8,2,FALSE))</f>
        <v/>
      </c>
      <c r="X1568" t="str">
        <f>IF(AND(ISBLANK(F1568),ISBLANK(G1568)),IF(D1568="","",VLOOKUP(D1568,CODES!$K$2:$L$8,2,FALSE)),IF(ISBLANK(G1568),VLOOKUP(D1568,CODES!$K$2:$L$8,2,FALSE)&amp;","&amp;VLOOKUP(F1568,CODES!$K$2:$L$8,2,FALSE),VLOOKUP(D1568,CODES!$K$2:$L$8,2,FALSE)&amp;","&amp;VLOOKUP(F1568,CODES!$K$2:$L$8,2,FALSE)&amp;","&amp;VLOOKUP(G1568,CODES!$K$2:$L$8,2,FALSE)))</f>
        <v/>
      </c>
      <c r="Y1568" t="str">
        <f>IF(AND(ISBLANK(H1568),ISBLANK(I1568)),IF(E1568="","",VLOOKUP(E1568,CODES!$C$2:$D$28,2,FALSE)),IF(ISBLANK(I1568),VLOOKUP(E1568,CODES!$C$2:$D$28,2,FALSE)&amp;","&amp;VLOOKUP(H1568,CODES!$C$2:$D$28,2,FALSE),VLOOKUP(E1568,CODES!$C$2:$D$28,2,FALSE)&amp;","&amp;VLOOKUP(H1568,CODES!$C$2:$D$28,2,FALSE)&amp;","&amp;VLOOKUP(I1568,CODES!$C$2:$D$28,2,FALSE)))</f>
        <v/>
      </c>
      <c r="Z1568" t="str">
        <f t="shared" si="104"/>
        <v/>
      </c>
      <c r="AA1568" t="str">
        <f>IF(Z1568="","",VLOOKUP(Z1568,CODES!$E$2:$F$73,2,FALSE))</f>
        <v/>
      </c>
    </row>
    <row r="1569" spans="10:27" x14ac:dyDescent="0.25">
      <c r="J1569" s="5"/>
      <c r="Q1569" t="str">
        <f t="shared" si="101"/>
        <v/>
      </c>
      <c r="S1569" t="str">
        <f t="shared" si="102"/>
        <v/>
      </c>
      <c r="T1569" t="str">
        <f t="shared" si="103"/>
        <v/>
      </c>
      <c r="U1569" t="str">
        <f>IF(B1569="","",VLOOKUP(B1569,CODES!$A$2:$B$6,2,FALSE))</f>
        <v/>
      </c>
      <c r="V1569" t="str">
        <f>IF(C1569="","",LOOKUP(C1569,{0,1,5,9,13,17,21},{"&lt;1 credits","1 - 4 credits","5 - 8 credits","9 - 12 credits","13 - 16 credits","17 - 20 credits","21 + credits"}))</f>
        <v/>
      </c>
      <c r="W1569" t="str">
        <f>IF(V1569="","",VLOOKUP(V1569,CODES!$G$2:$H$8,2,FALSE))</f>
        <v/>
      </c>
      <c r="X1569" t="str">
        <f>IF(AND(ISBLANK(F1569),ISBLANK(G1569)),IF(D1569="","",VLOOKUP(D1569,CODES!$K$2:$L$8,2,FALSE)),IF(ISBLANK(G1569),VLOOKUP(D1569,CODES!$K$2:$L$8,2,FALSE)&amp;","&amp;VLOOKUP(F1569,CODES!$K$2:$L$8,2,FALSE),VLOOKUP(D1569,CODES!$K$2:$L$8,2,FALSE)&amp;","&amp;VLOOKUP(F1569,CODES!$K$2:$L$8,2,FALSE)&amp;","&amp;VLOOKUP(G1569,CODES!$K$2:$L$8,2,FALSE)))</f>
        <v/>
      </c>
      <c r="Y1569" t="str">
        <f>IF(AND(ISBLANK(H1569),ISBLANK(I1569)),IF(E1569="","",VLOOKUP(E1569,CODES!$C$2:$D$28,2,FALSE)),IF(ISBLANK(I1569),VLOOKUP(E1569,CODES!$C$2:$D$28,2,FALSE)&amp;","&amp;VLOOKUP(H1569,CODES!$C$2:$D$28,2,FALSE),VLOOKUP(E1569,CODES!$C$2:$D$28,2,FALSE)&amp;","&amp;VLOOKUP(H1569,CODES!$C$2:$D$28,2,FALSE)&amp;","&amp;VLOOKUP(I1569,CODES!$C$2:$D$28,2,FALSE)))</f>
        <v/>
      </c>
      <c r="Z1569" t="str">
        <f t="shared" si="104"/>
        <v/>
      </c>
      <c r="AA1569" t="str">
        <f>IF(Z1569="","",VLOOKUP(Z1569,CODES!$E$2:$F$73,2,FALSE))</f>
        <v/>
      </c>
    </row>
    <row r="1570" spans="10:27" x14ac:dyDescent="0.25">
      <c r="J1570" s="5"/>
      <c r="Q1570" t="str">
        <f t="shared" si="101"/>
        <v/>
      </c>
      <c r="S1570" t="str">
        <f t="shared" si="102"/>
        <v/>
      </c>
      <c r="T1570" t="str">
        <f t="shared" si="103"/>
        <v/>
      </c>
      <c r="U1570" t="str">
        <f>IF(B1570="","",VLOOKUP(B1570,CODES!$A$2:$B$6,2,FALSE))</f>
        <v/>
      </c>
      <c r="V1570" t="str">
        <f>IF(C1570="","",LOOKUP(C1570,{0,1,5,9,13,17,21},{"&lt;1 credits","1 - 4 credits","5 - 8 credits","9 - 12 credits","13 - 16 credits","17 - 20 credits","21 + credits"}))</f>
        <v/>
      </c>
      <c r="W1570" t="str">
        <f>IF(V1570="","",VLOOKUP(V1570,CODES!$G$2:$H$8,2,FALSE))</f>
        <v/>
      </c>
      <c r="X1570" t="str">
        <f>IF(AND(ISBLANK(F1570),ISBLANK(G1570)),IF(D1570="","",VLOOKUP(D1570,CODES!$K$2:$L$8,2,FALSE)),IF(ISBLANK(G1570),VLOOKUP(D1570,CODES!$K$2:$L$8,2,FALSE)&amp;","&amp;VLOOKUP(F1570,CODES!$K$2:$L$8,2,FALSE),VLOOKUP(D1570,CODES!$K$2:$L$8,2,FALSE)&amp;","&amp;VLOOKUP(F1570,CODES!$K$2:$L$8,2,FALSE)&amp;","&amp;VLOOKUP(G1570,CODES!$K$2:$L$8,2,FALSE)))</f>
        <v/>
      </c>
      <c r="Y1570" t="str">
        <f>IF(AND(ISBLANK(H1570),ISBLANK(I1570)),IF(E1570="","",VLOOKUP(E1570,CODES!$C$2:$D$28,2,FALSE)),IF(ISBLANK(I1570),VLOOKUP(E1570,CODES!$C$2:$D$28,2,FALSE)&amp;","&amp;VLOOKUP(H1570,CODES!$C$2:$D$28,2,FALSE),VLOOKUP(E1570,CODES!$C$2:$D$28,2,FALSE)&amp;","&amp;VLOOKUP(H1570,CODES!$C$2:$D$28,2,FALSE)&amp;","&amp;VLOOKUP(I1570,CODES!$C$2:$D$28,2,FALSE)))</f>
        <v/>
      </c>
      <c r="Z1570" t="str">
        <f t="shared" si="104"/>
        <v/>
      </c>
      <c r="AA1570" t="str">
        <f>IF(Z1570="","",VLOOKUP(Z1570,CODES!$E$2:$F$73,2,FALSE))</f>
        <v/>
      </c>
    </row>
    <row r="1571" spans="10:27" x14ac:dyDescent="0.25">
      <c r="J1571" s="5"/>
      <c r="Q1571" t="str">
        <f t="shared" si="101"/>
        <v/>
      </c>
      <c r="S1571" t="str">
        <f t="shared" si="102"/>
        <v/>
      </c>
      <c r="T1571" t="str">
        <f t="shared" si="103"/>
        <v/>
      </c>
      <c r="U1571" t="str">
        <f>IF(B1571="","",VLOOKUP(B1571,CODES!$A$2:$B$6,2,FALSE))</f>
        <v/>
      </c>
      <c r="V1571" t="str">
        <f>IF(C1571="","",LOOKUP(C1571,{0,1,5,9,13,17,21},{"&lt;1 credits","1 - 4 credits","5 - 8 credits","9 - 12 credits","13 - 16 credits","17 - 20 credits","21 + credits"}))</f>
        <v/>
      </c>
      <c r="W1571" t="str">
        <f>IF(V1571="","",VLOOKUP(V1571,CODES!$G$2:$H$8,2,FALSE))</f>
        <v/>
      </c>
      <c r="X1571" t="str">
        <f>IF(AND(ISBLANK(F1571),ISBLANK(G1571)),IF(D1571="","",VLOOKUP(D1571,CODES!$K$2:$L$8,2,FALSE)),IF(ISBLANK(G1571),VLOOKUP(D1571,CODES!$K$2:$L$8,2,FALSE)&amp;","&amp;VLOOKUP(F1571,CODES!$K$2:$L$8,2,FALSE),VLOOKUP(D1571,CODES!$K$2:$L$8,2,FALSE)&amp;","&amp;VLOOKUP(F1571,CODES!$K$2:$L$8,2,FALSE)&amp;","&amp;VLOOKUP(G1571,CODES!$K$2:$L$8,2,FALSE)))</f>
        <v/>
      </c>
      <c r="Y1571" t="str">
        <f>IF(AND(ISBLANK(H1571),ISBLANK(I1571)),IF(E1571="","",VLOOKUP(E1571,CODES!$C$2:$D$28,2,FALSE)),IF(ISBLANK(I1571),VLOOKUP(E1571,CODES!$C$2:$D$28,2,FALSE)&amp;","&amp;VLOOKUP(H1571,CODES!$C$2:$D$28,2,FALSE),VLOOKUP(E1571,CODES!$C$2:$D$28,2,FALSE)&amp;","&amp;VLOOKUP(H1571,CODES!$C$2:$D$28,2,FALSE)&amp;","&amp;VLOOKUP(I1571,CODES!$C$2:$D$28,2,FALSE)))</f>
        <v/>
      </c>
      <c r="Z1571" t="str">
        <f t="shared" si="104"/>
        <v/>
      </c>
      <c r="AA1571" t="str">
        <f>IF(Z1571="","",VLOOKUP(Z1571,CODES!$E$2:$F$73,2,FALSE))</f>
        <v/>
      </c>
    </row>
    <row r="1572" spans="10:27" x14ac:dyDescent="0.25">
      <c r="J1572" s="5"/>
      <c r="Q1572" t="str">
        <f t="shared" si="101"/>
        <v/>
      </c>
      <c r="S1572" t="str">
        <f t="shared" si="102"/>
        <v/>
      </c>
      <c r="T1572" t="str">
        <f t="shared" si="103"/>
        <v/>
      </c>
      <c r="U1572" t="str">
        <f>IF(B1572="","",VLOOKUP(B1572,CODES!$A$2:$B$6,2,FALSE))</f>
        <v/>
      </c>
      <c r="V1572" t="str">
        <f>IF(C1572="","",LOOKUP(C1572,{0,1,5,9,13,17,21},{"&lt;1 credits","1 - 4 credits","5 - 8 credits","9 - 12 credits","13 - 16 credits","17 - 20 credits","21 + credits"}))</f>
        <v/>
      </c>
      <c r="W1572" t="str">
        <f>IF(V1572="","",VLOOKUP(V1572,CODES!$G$2:$H$8,2,FALSE))</f>
        <v/>
      </c>
      <c r="X1572" t="str">
        <f>IF(AND(ISBLANK(F1572),ISBLANK(G1572)),IF(D1572="","",VLOOKUP(D1572,CODES!$K$2:$L$8,2,FALSE)),IF(ISBLANK(G1572),VLOOKUP(D1572,CODES!$K$2:$L$8,2,FALSE)&amp;","&amp;VLOOKUP(F1572,CODES!$K$2:$L$8,2,FALSE),VLOOKUP(D1572,CODES!$K$2:$L$8,2,FALSE)&amp;","&amp;VLOOKUP(F1572,CODES!$K$2:$L$8,2,FALSE)&amp;","&amp;VLOOKUP(G1572,CODES!$K$2:$L$8,2,FALSE)))</f>
        <v/>
      </c>
      <c r="Y1572" t="str">
        <f>IF(AND(ISBLANK(H1572),ISBLANK(I1572)),IF(E1572="","",VLOOKUP(E1572,CODES!$C$2:$D$28,2,FALSE)),IF(ISBLANK(I1572),VLOOKUP(E1572,CODES!$C$2:$D$28,2,FALSE)&amp;","&amp;VLOOKUP(H1572,CODES!$C$2:$D$28,2,FALSE),VLOOKUP(E1572,CODES!$C$2:$D$28,2,FALSE)&amp;","&amp;VLOOKUP(H1572,CODES!$C$2:$D$28,2,FALSE)&amp;","&amp;VLOOKUP(I1572,CODES!$C$2:$D$28,2,FALSE)))</f>
        <v/>
      </c>
      <c r="Z1572" t="str">
        <f t="shared" si="104"/>
        <v/>
      </c>
      <c r="AA1572" t="str">
        <f>IF(Z1572="","",VLOOKUP(Z1572,CODES!$E$2:$F$73,2,FALSE))</f>
        <v/>
      </c>
    </row>
    <row r="1573" spans="10:27" x14ac:dyDescent="0.25">
      <c r="J1573" s="5"/>
      <c r="Q1573" t="str">
        <f t="shared" si="101"/>
        <v/>
      </c>
      <c r="S1573" t="str">
        <f t="shared" si="102"/>
        <v/>
      </c>
      <c r="T1573" t="str">
        <f t="shared" si="103"/>
        <v/>
      </c>
      <c r="U1573" t="str">
        <f>IF(B1573="","",VLOOKUP(B1573,CODES!$A$2:$B$6,2,FALSE))</f>
        <v/>
      </c>
      <c r="V1573" t="str">
        <f>IF(C1573="","",LOOKUP(C1573,{0,1,5,9,13,17,21},{"&lt;1 credits","1 - 4 credits","5 - 8 credits","9 - 12 credits","13 - 16 credits","17 - 20 credits","21 + credits"}))</f>
        <v/>
      </c>
      <c r="W1573" t="str">
        <f>IF(V1573="","",VLOOKUP(V1573,CODES!$G$2:$H$8,2,FALSE))</f>
        <v/>
      </c>
      <c r="X1573" t="str">
        <f>IF(AND(ISBLANK(F1573),ISBLANK(G1573)),IF(D1573="","",VLOOKUP(D1573,CODES!$K$2:$L$8,2,FALSE)),IF(ISBLANK(G1573),VLOOKUP(D1573,CODES!$K$2:$L$8,2,FALSE)&amp;","&amp;VLOOKUP(F1573,CODES!$K$2:$L$8,2,FALSE),VLOOKUP(D1573,CODES!$K$2:$L$8,2,FALSE)&amp;","&amp;VLOOKUP(F1573,CODES!$K$2:$L$8,2,FALSE)&amp;","&amp;VLOOKUP(G1573,CODES!$K$2:$L$8,2,FALSE)))</f>
        <v/>
      </c>
      <c r="Y1573" t="str">
        <f>IF(AND(ISBLANK(H1573),ISBLANK(I1573)),IF(E1573="","",VLOOKUP(E1573,CODES!$C$2:$D$28,2,FALSE)),IF(ISBLANK(I1573),VLOOKUP(E1573,CODES!$C$2:$D$28,2,FALSE)&amp;","&amp;VLOOKUP(H1573,CODES!$C$2:$D$28,2,FALSE),VLOOKUP(E1573,CODES!$C$2:$D$28,2,FALSE)&amp;","&amp;VLOOKUP(H1573,CODES!$C$2:$D$28,2,FALSE)&amp;","&amp;VLOOKUP(I1573,CODES!$C$2:$D$28,2,FALSE)))</f>
        <v/>
      </c>
      <c r="Z1573" t="str">
        <f t="shared" si="104"/>
        <v/>
      </c>
      <c r="AA1573" t="str">
        <f>IF(Z1573="","",VLOOKUP(Z1573,CODES!$E$2:$F$73,2,FALSE))</f>
        <v/>
      </c>
    </row>
    <row r="1574" spans="10:27" x14ac:dyDescent="0.25">
      <c r="J1574" s="5"/>
      <c r="Q1574" t="str">
        <f t="shared" si="101"/>
        <v/>
      </c>
      <c r="S1574" t="str">
        <f t="shared" si="102"/>
        <v/>
      </c>
      <c r="T1574" t="str">
        <f t="shared" si="103"/>
        <v/>
      </c>
      <c r="U1574" t="str">
        <f>IF(B1574="","",VLOOKUP(B1574,CODES!$A$2:$B$6,2,FALSE))</f>
        <v/>
      </c>
      <c r="V1574" t="str">
        <f>IF(C1574="","",LOOKUP(C1574,{0,1,5,9,13,17,21},{"&lt;1 credits","1 - 4 credits","5 - 8 credits","9 - 12 credits","13 - 16 credits","17 - 20 credits","21 + credits"}))</f>
        <v/>
      </c>
      <c r="W1574" t="str">
        <f>IF(V1574="","",VLOOKUP(V1574,CODES!$G$2:$H$8,2,FALSE))</f>
        <v/>
      </c>
      <c r="X1574" t="str">
        <f>IF(AND(ISBLANK(F1574),ISBLANK(G1574)),IF(D1574="","",VLOOKUP(D1574,CODES!$K$2:$L$8,2,FALSE)),IF(ISBLANK(G1574),VLOOKUP(D1574,CODES!$K$2:$L$8,2,FALSE)&amp;","&amp;VLOOKUP(F1574,CODES!$K$2:$L$8,2,FALSE),VLOOKUP(D1574,CODES!$K$2:$L$8,2,FALSE)&amp;","&amp;VLOOKUP(F1574,CODES!$K$2:$L$8,2,FALSE)&amp;","&amp;VLOOKUP(G1574,CODES!$K$2:$L$8,2,FALSE)))</f>
        <v/>
      </c>
      <c r="Y1574" t="str">
        <f>IF(AND(ISBLANK(H1574),ISBLANK(I1574)),IF(E1574="","",VLOOKUP(E1574,CODES!$C$2:$D$28,2,FALSE)),IF(ISBLANK(I1574),VLOOKUP(E1574,CODES!$C$2:$D$28,2,FALSE)&amp;","&amp;VLOOKUP(H1574,CODES!$C$2:$D$28,2,FALSE),VLOOKUP(E1574,CODES!$C$2:$D$28,2,FALSE)&amp;","&amp;VLOOKUP(H1574,CODES!$C$2:$D$28,2,FALSE)&amp;","&amp;VLOOKUP(I1574,CODES!$C$2:$D$28,2,FALSE)))</f>
        <v/>
      </c>
      <c r="Z1574" t="str">
        <f t="shared" si="104"/>
        <v/>
      </c>
      <c r="AA1574" t="str">
        <f>IF(Z1574="","",VLOOKUP(Z1574,CODES!$E$2:$F$73,2,FALSE))</f>
        <v/>
      </c>
    </row>
    <row r="1575" spans="10:27" x14ac:dyDescent="0.25">
      <c r="J1575" s="5"/>
      <c r="Q1575" t="str">
        <f t="shared" si="101"/>
        <v/>
      </c>
      <c r="S1575" t="str">
        <f t="shared" si="102"/>
        <v/>
      </c>
      <c r="T1575" t="str">
        <f t="shared" si="103"/>
        <v/>
      </c>
      <c r="U1575" t="str">
        <f>IF(B1575="","",VLOOKUP(B1575,CODES!$A$2:$B$6,2,FALSE))</f>
        <v/>
      </c>
      <c r="V1575" t="str">
        <f>IF(C1575="","",LOOKUP(C1575,{0,1,5,9,13,17,21},{"&lt;1 credits","1 - 4 credits","5 - 8 credits","9 - 12 credits","13 - 16 credits","17 - 20 credits","21 + credits"}))</f>
        <v/>
      </c>
      <c r="W1575" t="str">
        <f>IF(V1575="","",VLOOKUP(V1575,CODES!$G$2:$H$8,2,FALSE))</f>
        <v/>
      </c>
      <c r="X1575" t="str">
        <f>IF(AND(ISBLANK(F1575),ISBLANK(G1575)),IF(D1575="","",VLOOKUP(D1575,CODES!$K$2:$L$8,2,FALSE)),IF(ISBLANK(G1575),VLOOKUP(D1575,CODES!$K$2:$L$8,2,FALSE)&amp;","&amp;VLOOKUP(F1575,CODES!$K$2:$L$8,2,FALSE),VLOOKUP(D1575,CODES!$K$2:$L$8,2,FALSE)&amp;","&amp;VLOOKUP(F1575,CODES!$K$2:$L$8,2,FALSE)&amp;","&amp;VLOOKUP(G1575,CODES!$K$2:$L$8,2,FALSE)))</f>
        <v/>
      </c>
      <c r="Y1575" t="str">
        <f>IF(AND(ISBLANK(H1575),ISBLANK(I1575)),IF(E1575="","",VLOOKUP(E1575,CODES!$C$2:$D$28,2,FALSE)),IF(ISBLANK(I1575),VLOOKUP(E1575,CODES!$C$2:$D$28,2,FALSE)&amp;","&amp;VLOOKUP(H1575,CODES!$C$2:$D$28,2,FALSE),VLOOKUP(E1575,CODES!$C$2:$D$28,2,FALSE)&amp;","&amp;VLOOKUP(H1575,CODES!$C$2:$D$28,2,FALSE)&amp;","&amp;VLOOKUP(I1575,CODES!$C$2:$D$28,2,FALSE)))</f>
        <v/>
      </c>
      <c r="Z1575" t="str">
        <f t="shared" si="104"/>
        <v/>
      </c>
      <c r="AA1575" t="str">
        <f>IF(Z1575="","",VLOOKUP(Z1575,CODES!$E$2:$F$73,2,FALSE))</f>
        <v/>
      </c>
    </row>
    <row r="1576" spans="10:27" x14ac:dyDescent="0.25">
      <c r="J1576" s="5"/>
      <c r="Q1576" t="str">
        <f t="shared" si="101"/>
        <v/>
      </c>
      <c r="S1576" t="str">
        <f t="shared" si="102"/>
        <v/>
      </c>
      <c r="T1576" t="str">
        <f t="shared" si="103"/>
        <v/>
      </c>
      <c r="U1576" t="str">
        <f>IF(B1576="","",VLOOKUP(B1576,CODES!$A$2:$B$6,2,FALSE))</f>
        <v/>
      </c>
      <c r="V1576" t="str">
        <f>IF(C1576="","",LOOKUP(C1576,{0,1,5,9,13,17,21},{"&lt;1 credits","1 - 4 credits","5 - 8 credits","9 - 12 credits","13 - 16 credits","17 - 20 credits","21 + credits"}))</f>
        <v/>
      </c>
      <c r="W1576" t="str">
        <f>IF(V1576="","",VLOOKUP(V1576,CODES!$G$2:$H$8,2,FALSE))</f>
        <v/>
      </c>
      <c r="X1576" t="str">
        <f>IF(AND(ISBLANK(F1576),ISBLANK(G1576)),IF(D1576="","",VLOOKUP(D1576,CODES!$K$2:$L$8,2,FALSE)),IF(ISBLANK(G1576),VLOOKUP(D1576,CODES!$K$2:$L$8,2,FALSE)&amp;","&amp;VLOOKUP(F1576,CODES!$K$2:$L$8,2,FALSE),VLOOKUP(D1576,CODES!$K$2:$L$8,2,FALSE)&amp;","&amp;VLOOKUP(F1576,CODES!$K$2:$L$8,2,FALSE)&amp;","&amp;VLOOKUP(G1576,CODES!$K$2:$L$8,2,FALSE)))</f>
        <v/>
      </c>
      <c r="Y1576" t="str">
        <f>IF(AND(ISBLANK(H1576),ISBLANK(I1576)),IF(E1576="","",VLOOKUP(E1576,CODES!$C$2:$D$28,2,FALSE)),IF(ISBLANK(I1576),VLOOKUP(E1576,CODES!$C$2:$D$28,2,FALSE)&amp;","&amp;VLOOKUP(H1576,CODES!$C$2:$D$28,2,FALSE),VLOOKUP(E1576,CODES!$C$2:$D$28,2,FALSE)&amp;","&amp;VLOOKUP(H1576,CODES!$C$2:$D$28,2,FALSE)&amp;","&amp;VLOOKUP(I1576,CODES!$C$2:$D$28,2,FALSE)))</f>
        <v/>
      </c>
      <c r="Z1576" t="str">
        <f t="shared" si="104"/>
        <v/>
      </c>
      <c r="AA1576" t="str">
        <f>IF(Z1576="","",VLOOKUP(Z1576,CODES!$E$2:$F$73,2,FALSE))</f>
        <v/>
      </c>
    </row>
    <row r="1577" spans="10:27" x14ac:dyDescent="0.25">
      <c r="J1577" s="5"/>
      <c r="Q1577" t="str">
        <f t="shared" si="101"/>
        <v/>
      </c>
      <c r="S1577" t="str">
        <f t="shared" si="102"/>
        <v/>
      </c>
      <c r="T1577" t="str">
        <f t="shared" si="103"/>
        <v/>
      </c>
      <c r="U1577" t="str">
        <f>IF(B1577="","",VLOOKUP(B1577,CODES!$A$2:$B$6,2,FALSE))</f>
        <v/>
      </c>
      <c r="V1577" t="str">
        <f>IF(C1577="","",LOOKUP(C1577,{0,1,5,9,13,17,21},{"&lt;1 credits","1 - 4 credits","5 - 8 credits","9 - 12 credits","13 - 16 credits","17 - 20 credits","21 + credits"}))</f>
        <v/>
      </c>
      <c r="W1577" t="str">
        <f>IF(V1577="","",VLOOKUP(V1577,CODES!$G$2:$H$8,2,FALSE))</f>
        <v/>
      </c>
      <c r="X1577" t="str">
        <f>IF(AND(ISBLANK(F1577),ISBLANK(G1577)),IF(D1577="","",VLOOKUP(D1577,CODES!$K$2:$L$8,2,FALSE)),IF(ISBLANK(G1577),VLOOKUP(D1577,CODES!$K$2:$L$8,2,FALSE)&amp;","&amp;VLOOKUP(F1577,CODES!$K$2:$L$8,2,FALSE),VLOOKUP(D1577,CODES!$K$2:$L$8,2,FALSE)&amp;","&amp;VLOOKUP(F1577,CODES!$K$2:$L$8,2,FALSE)&amp;","&amp;VLOOKUP(G1577,CODES!$K$2:$L$8,2,FALSE)))</f>
        <v/>
      </c>
      <c r="Y1577" t="str">
        <f>IF(AND(ISBLANK(H1577),ISBLANK(I1577)),IF(E1577="","",VLOOKUP(E1577,CODES!$C$2:$D$28,2,FALSE)),IF(ISBLANK(I1577),VLOOKUP(E1577,CODES!$C$2:$D$28,2,FALSE)&amp;","&amp;VLOOKUP(H1577,CODES!$C$2:$D$28,2,FALSE),VLOOKUP(E1577,CODES!$C$2:$D$28,2,FALSE)&amp;","&amp;VLOOKUP(H1577,CODES!$C$2:$D$28,2,FALSE)&amp;","&amp;VLOOKUP(I1577,CODES!$C$2:$D$28,2,FALSE)))</f>
        <v/>
      </c>
      <c r="Z1577" t="str">
        <f t="shared" si="104"/>
        <v/>
      </c>
      <c r="AA1577" t="str">
        <f>IF(Z1577="","",VLOOKUP(Z1577,CODES!$E$2:$F$73,2,FALSE))</f>
        <v/>
      </c>
    </row>
    <row r="1578" spans="10:27" x14ac:dyDescent="0.25">
      <c r="J1578" s="5"/>
      <c r="Q1578" t="str">
        <f t="shared" si="101"/>
        <v/>
      </c>
      <c r="S1578" t="str">
        <f t="shared" si="102"/>
        <v/>
      </c>
      <c r="T1578" t="str">
        <f t="shared" si="103"/>
        <v/>
      </c>
      <c r="U1578" t="str">
        <f>IF(B1578="","",VLOOKUP(B1578,CODES!$A$2:$B$6,2,FALSE))</f>
        <v/>
      </c>
      <c r="V1578" t="str">
        <f>IF(C1578="","",LOOKUP(C1578,{0,1,5,9,13,17,21},{"&lt;1 credits","1 - 4 credits","5 - 8 credits","9 - 12 credits","13 - 16 credits","17 - 20 credits","21 + credits"}))</f>
        <v/>
      </c>
      <c r="W1578" t="str">
        <f>IF(V1578="","",VLOOKUP(V1578,CODES!$G$2:$H$8,2,FALSE))</f>
        <v/>
      </c>
      <c r="X1578" t="str">
        <f>IF(AND(ISBLANK(F1578),ISBLANK(G1578)),IF(D1578="","",VLOOKUP(D1578,CODES!$K$2:$L$8,2,FALSE)),IF(ISBLANK(G1578),VLOOKUP(D1578,CODES!$K$2:$L$8,2,FALSE)&amp;","&amp;VLOOKUP(F1578,CODES!$K$2:$L$8,2,FALSE),VLOOKUP(D1578,CODES!$K$2:$L$8,2,FALSE)&amp;","&amp;VLOOKUP(F1578,CODES!$K$2:$L$8,2,FALSE)&amp;","&amp;VLOOKUP(G1578,CODES!$K$2:$L$8,2,FALSE)))</f>
        <v/>
      </c>
      <c r="Y1578" t="str">
        <f>IF(AND(ISBLANK(H1578),ISBLANK(I1578)),IF(E1578="","",VLOOKUP(E1578,CODES!$C$2:$D$28,2,FALSE)),IF(ISBLANK(I1578),VLOOKUP(E1578,CODES!$C$2:$D$28,2,FALSE)&amp;","&amp;VLOOKUP(H1578,CODES!$C$2:$D$28,2,FALSE),VLOOKUP(E1578,CODES!$C$2:$D$28,2,FALSE)&amp;","&amp;VLOOKUP(H1578,CODES!$C$2:$D$28,2,FALSE)&amp;","&amp;VLOOKUP(I1578,CODES!$C$2:$D$28,2,FALSE)))</f>
        <v/>
      </c>
      <c r="Z1578" t="str">
        <f t="shared" si="104"/>
        <v/>
      </c>
      <c r="AA1578" t="str">
        <f>IF(Z1578="","",VLOOKUP(Z1578,CODES!$E$2:$F$73,2,FALSE))</f>
        <v/>
      </c>
    </row>
    <row r="1579" spans="10:27" x14ac:dyDescent="0.25">
      <c r="J1579" s="5"/>
      <c r="Q1579" t="str">
        <f t="shared" si="101"/>
        <v/>
      </c>
      <c r="S1579" t="str">
        <f t="shared" si="102"/>
        <v/>
      </c>
      <c r="T1579" t="str">
        <f t="shared" si="103"/>
        <v/>
      </c>
      <c r="U1579" t="str">
        <f>IF(B1579="","",VLOOKUP(B1579,CODES!$A$2:$B$6,2,FALSE))</f>
        <v/>
      </c>
      <c r="V1579" t="str">
        <f>IF(C1579="","",LOOKUP(C1579,{0,1,5,9,13,17,21},{"&lt;1 credits","1 - 4 credits","5 - 8 credits","9 - 12 credits","13 - 16 credits","17 - 20 credits","21 + credits"}))</f>
        <v/>
      </c>
      <c r="W1579" t="str">
        <f>IF(V1579="","",VLOOKUP(V1579,CODES!$G$2:$H$8,2,FALSE))</f>
        <v/>
      </c>
      <c r="X1579" t="str">
        <f>IF(AND(ISBLANK(F1579),ISBLANK(G1579)),IF(D1579="","",VLOOKUP(D1579,CODES!$K$2:$L$8,2,FALSE)),IF(ISBLANK(G1579),VLOOKUP(D1579,CODES!$K$2:$L$8,2,FALSE)&amp;","&amp;VLOOKUP(F1579,CODES!$K$2:$L$8,2,FALSE),VLOOKUP(D1579,CODES!$K$2:$L$8,2,FALSE)&amp;","&amp;VLOOKUP(F1579,CODES!$K$2:$L$8,2,FALSE)&amp;","&amp;VLOOKUP(G1579,CODES!$K$2:$L$8,2,FALSE)))</f>
        <v/>
      </c>
      <c r="Y1579" t="str">
        <f>IF(AND(ISBLANK(H1579),ISBLANK(I1579)),IF(E1579="","",VLOOKUP(E1579,CODES!$C$2:$D$28,2,FALSE)),IF(ISBLANK(I1579),VLOOKUP(E1579,CODES!$C$2:$D$28,2,FALSE)&amp;","&amp;VLOOKUP(H1579,CODES!$C$2:$D$28,2,FALSE),VLOOKUP(E1579,CODES!$C$2:$D$28,2,FALSE)&amp;","&amp;VLOOKUP(H1579,CODES!$C$2:$D$28,2,FALSE)&amp;","&amp;VLOOKUP(I1579,CODES!$C$2:$D$28,2,FALSE)))</f>
        <v/>
      </c>
      <c r="Z1579" t="str">
        <f t="shared" si="104"/>
        <v/>
      </c>
      <c r="AA1579" t="str">
        <f>IF(Z1579="","",VLOOKUP(Z1579,CODES!$E$2:$F$73,2,FALSE))</f>
        <v/>
      </c>
    </row>
    <row r="1580" spans="10:27" x14ac:dyDescent="0.25">
      <c r="J1580" s="5"/>
      <c r="Q1580" t="str">
        <f t="shared" si="101"/>
        <v/>
      </c>
      <c r="S1580" t="str">
        <f t="shared" si="102"/>
        <v/>
      </c>
      <c r="T1580" t="str">
        <f t="shared" si="103"/>
        <v/>
      </c>
      <c r="U1580" t="str">
        <f>IF(B1580="","",VLOOKUP(B1580,CODES!$A$2:$B$6,2,FALSE))</f>
        <v/>
      </c>
      <c r="V1580" t="str">
        <f>IF(C1580="","",LOOKUP(C1580,{0,1,5,9,13,17,21},{"&lt;1 credits","1 - 4 credits","5 - 8 credits","9 - 12 credits","13 - 16 credits","17 - 20 credits","21 + credits"}))</f>
        <v/>
      </c>
      <c r="W1580" t="str">
        <f>IF(V1580="","",VLOOKUP(V1580,CODES!$G$2:$H$8,2,FALSE))</f>
        <v/>
      </c>
      <c r="X1580" t="str">
        <f>IF(AND(ISBLANK(F1580),ISBLANK(G1580)),IF(D1580="","",VLOOKUP(D1580,CODES!$K$2:$L$8,2,FALSE)),IF(ISBLANK(G1580),VLOOKUP(D1580,CODES!$K$2:$L$8,2,FALSE)&amp;","&amp;VLOOKUP(F1580,CODES!$K$2:$L$8,2,FALSE),VLOOKUP(D1580,CODES!$K$2:$L$8,2,FALSE)&amp;","&amp;VLOOKUP(F1580,CODES!$K$2:$L$8,2,FALSE)&amp;","&amp;VLOOKUP(G1580,CODES!$K$2:$L$8,2,FALSE)))</f>
        <v/>
      </c>
      <c r="Y1580" t="str">
        <f>IF(AND(ISBLANK(H1580),ISBLANK(I1580)),IF(E1580="","",VLOOKUP(E1580,CODES!$C$2:$D$28,2,FALSE)),IF(ISBLANK(I1580),VLOOKUP(E1580,CODES!$C$2:$D$28,2,FALSE)&amp;","&amp;VLOOKUP(H1580,CODES!$C$2:$D$28,2,FALSE),VLOOKUP(E1580,CODES!$C$2:$D$28,2,FALSE)&amp;","&amp;VLOOKUP(H1580,CODES!$C$2:$D$28,2,FALSE)&amp;","&amp;VLOOKUP(I1580,CODES!$C$2:$D$28,2,FALSE)))</f>
        <v/>
      </c>
      <c r="Z1580" t="str">
        <f t="shared" si="104"/>
        <v/>
      </c>
      <c r="AA1580" t="str">
        <f>IF(Z1580="","",VLOOKUP(Z1580,CODES!$E$2:$F$73,2,FALSE))</f>
        <v/>
      </c>
    </row>
    <row r="1581" spans="10:27" x14ac:dyDescent="0.25">
      <c r="J1581" s="5"/>
      <c r="Q1581" t="str">
        <f t="shared" si="101"/>
        <v/>
      </c>
      <c r="S1581" t="str">
        <f t="shared" si="102"/>
        <v/>
      </c>
      <c r="T1581" t="str">
        <f t="shared" si="103"/>
        <v/>
      </c>
      <c r="U1581" t="str">
        <f>IF(B1581="","",VLOOKUP(B1581,CODES!$A$2:$B$6,2,FALSE))</f>
        <v/>
      </c>
      <c r="V1581" t="str">
        <f>IF(C1581="","",LOOKUP(C1581,{0,1,5,9,13,17,21},{"&lt;1 credits","1 - 4 credits","5 - 8 credits","9 - 12 credits","13 - 16 credits","17 - 20 credits","21 + credits"}))</f>
        <v/>
      </c>
      <c r="W1581" t="str">
        <f>IF(V1581="","",VLOOKUP(V1581,CODES!$G$2:$H$8,2,FALSE))</f>
        <v/>
      </c>
      <c r="X1581" t="str">
        <f>IF(AND(ISBLANK(F1581),ISBLANK(G1581)),IF(D1581="","",VLOOKUP(D1581,CODES!$K$2:$L$8,2,FALSE)),IF(ISBLANK(G1581),VLOOKUP(D1581,CODES!$K$2:$L$8,2,FALSE)&amp;","&amp;VLOOKUP(F1581,CODES!$K$2:$L$8,2,FALSE),VLOOKUP(D1581,CODES!$K$2:$L$8,2,FALSE)&amp;","&amp;VLOOKUP(F1581,CODES!$K$2:$L$8,2,FALSE)&amp;","&amp;VLOOKUP(G1581,CODES!$K$2:$L$8,2,FALSE)))</f>
        <v/>
      </c>
      <c r="Y1581" t="str">
        <f>IF(AND(ISBLANK(H1581),ISBLANK(I1581)),IF(E1581="","",VLOOKUP(E1581,CODES!$C$2:$D$28,2,FALSE)),IF(ISBLANK(I1581),VLOOKUP(E1581,CODES!$C$2:$D$28,2,FALSE)&amp;","&amp;VLOOKUP(H1581,CODES!$C$2:$D$28,2,FALSE),VLOOKUP(E1581,CODES!$C$2:$D$28,2,FALSE)&amp;","&amp;VLOOKUP(H1581,CODES!$C$2:$D$28,2,FALSE)&amp;","&amp;VLOOKUP(I1581,CODES!$C$2:$D$28,2,FALSE)))</f>
        <v/>
      </c>
      <c r="Z1581" t="str">
        <f t="shared" si="104"/>
        <v/>
      </c>
      <c r="AA1581" t="str">
        <f>IF(Z1581="","",VLOOKUP(Z1581,CODES!$E$2:$F$73,2,FALSE))</f>
        <v/>
      </c>
    </row>
    <row r="1582" spans="10:27" x14ac:dyDescent="0.25">
      <c r="J1582" s="5"/>
      <c r="Q1582" t="str">
        <f t="shared" si="101"/>
        <v/>
      </c>
      <c r="S1582" t="str">
        <f t="shared" si="102"/>
        <v/>
      </c>
      <c r="T1582" t="str">
        <f t="shared" si="103"/>
        <v/>
      </c>
      <c r="U1582" t="str">
        <f>IF(B1582="","",VLOOKUP(B1582,CODES!$A$2:$B$6,2,FALSE))</f>
        <v/>
      </c>
      <c r="V1582" t="str">
        <f>IF(C1582="","",LOOKUP(C1582,{0,1,5,9,13,17,21},{"&lt;1 credits","1 - 4 credits","5 - 8 credits","9 - 12 credits","13 - 16 credits","17 - 20 credits","21 + credits"}))</f>
        <v/>
      </c>
      <c r="W1582" t="str">
        <f>IF(V1582="","",VLOOKUP(V1582,CODES!$G$2:$H$8,2,FALSE))</f>
        <v/>
      </c>
      <c r="X1582" t="str">
        <f>IF(AND(ISBLANK(F1582),ISBLANK(G1582)),IF(D1582="","",VLOOKUP(D1582,CODES!$K$2:$L$8,2,FALSE)),IF(ISBLANK(G1582),VLOOKUP(D1582,CODES!$K$2:$L$8,2,FALSE)&amp;","&amp;VLOOKUP(F1582,CODES!$K$2:$L$8,2,FALSE),VLOOKUP(D1582,CODES!$K$2:$L$8,2,FALSE)&amp;","&amp;VLOOKUP(F1582,CODES!$K$2:$L$8,2,FALSE)&amp;","&amp;VLOOKUP(G1582,CODES!$K$2:$L$8,2,FALSE)))</f>
        <v/>
      </c>
      <c r="Y1582" t="str">
        <f>IF(AND(ISBLANK(H1582),ISBLANK(I1582)),IF(E1582="","",VLOOKUP(E1582,CODES!$C$2:$D$28,2,FALSE)),IF(ISBLANK(I1582),VLOOKUP(E1582,CODES!$C$2:$D$28,2,FALSE)&amp;","&amp;VLOOKUP(H1582,CODES!$C$2:$D$28,2,FALSE),VLOOKUP(E1582,CODES!$C$2:$D$28,2,FALSE)&amp;","&amp;VLOOKUP(H1582,CODES!$C$2:$D$28,2,FALSE)&amp;","&amp;VLOOKUP(I1582,CODES!$C$2:$D$28,2,FALSE)))</f>
        <v/>
      </c>
      <c r="Z1582" t="str">
        <f t="shared" si="104"/>
        <v/>
      </c>
      <c r="AA1582" t="str">
        <f>IF(Z1582="","",VLOOKUP(Z1582,CODES!$E$2:$F$73,2,FALSE))</f>
        <v/>
      </c>
    </row>
    <row r="1583" spans="10:27" x14ac:dyDescent="0.25">
      <c r="J1583" s="5"/>
      <c r="Q1583" t="str">
        <f t="shared" si="101"/>
        <v/>
      </c>
      <c r="S1583" t="str">
        <f t="shared" si="102"/>
        <v/>
      </c>
      <c r="T1583" t="str">
        <f t="shared" si="103"/>
        <v/>
      </c>
      <c r="U1583" t="str">
        <f>IF(B1583="","",VLOOKUP(B1583,CODES!$A$2:$B$6,2,FALSE))</f>
        <v/>
      </c>
      <c r="V1583" t="str">
        <f>IF(C1583="","",LOOKUP(C1583,{0,1,5,9,13,17,21},{"&lt;1 credits","1 - 4 credits","5 - 8 credits","9 - 12 credits","13 - 16 credits","17 - 20 credits","21 + credits"}))</f>
        <v/>
      </c>
      <c r="W1583" t="str">
        <f>IF(V1583="","",VLOOKUP(V1583,CODES!$G$2:$H$8,2,FALSE))</f>
        <v/>
      </c>
      <c r="X1583" t="str">
        <f>IF(AND(ISBLANK(F1583),ISBLANK(G1583)),IF(D1583="","",VLOOKUP(D1583,CODES!$K$2:$L$8,2,FALSE)),IF(ISBLANK(G1583),VLOOKUP(D1583,CODES!$K$2:$L$8,2,FALSE)&amp;","&amp;VLOOKUP(F1583,CODES!$K$2:$L$8,2,FALSE),VLOOKUP(D1583,CODES!$K$2:$L$8,2,FALSE)&amp;","&amp;VLOOKUP(F1583,CODES!$K$2:$L$8,2,FALSE)&amp;","&amp;VLOOKUP(G1583,CODES!$K$2:$L$8,2,FALSE)))</f>
        <v/>
      </c>
      <c r="Y1583" t="str">
        <f>IF(AND(ISBLANK(H1583),ISBLANK(I1583)),IF(E1583="","",VLOOKUP(E1583,CODES!$C$2:$D$28,2,FALSE)),IF(ISBLANK(I1583),VLOOKUP(E1583,CODES!$C$2:$D$28,2,FALSE)&amp;","&amp;VLOOKUP(H1583,CODES!$C$2:$D$28,2,FALSE),VLOOKUP(E1583,CODES!$C$2:$D$28,2,FALSE)&amp;","&amp;VLOOKUP(H1583,CODES!$C$2:$D$28,2,FALSE)&amp;","&amp;VLOOKUP(I1583,CODES!$C$2:$D$28,2,FALSE)))</f>
        <v/>
      </c>
      <c r="Z1583" t="str">
        <f t="shared" si="104"/>
        <v/>
      </c>
      <c r="AA1583" t="str">
        <f>IF(Z1583="","",VLOOKUP(Z1583,CODES!$E$2:$F$73,2,FALSE))</f>
        <v/>
      </c>
    </row>
    <row r="1584" spans="10:27" x14ac:dyDescent="0.25">
      <c r="J1584" s="5"/>
      <c r="Q1584" t="str">
        <f t="shared" si="101"/>
        <v/>
      </c>
      <c r="S1584" t="str">
        <f t="shared" si="102"/>
        <v/>
      </c>
      <c r="T1584" t="str">
        <f t="shared" si="103"/>
        <v/>
      </c>
      <c r="U1584" t="str">
        <f>IF(B1584="","",VLOOKUP(B1584,CODES!$A$2:$B$6,2,FALSE))</f>
        <v/>
      </c>
      <c r="V1584" t="str">
        <f>IF(C1584="","",LOOKUP(C1584,{0,1,5,9,13,17,21},{"&lt;1 credits","1 - 4 credits","5 - 8 credits","9 - 12 credits","13 - 16 credits","17 - 20 credits","21 + credits"}))</f>
        <v/>
      </c>
      <c r="W1584" t="str">
        <f>IF(V1584="","",VLOOKUP(V1584,CODES!$G$2:$H$8,2,FALSE))</f>
        <v/>
      </c>
      <c r="X1584" t="str">
        <f>IF(AND(ISBLANK(F1584),ISBLANK(G1584)),IF(D1584="","",VLOOKUP(D1584,CODES!$K$2:$L$8,2,FALSE)),IF(ISBLANK(G1584),VLOOKUP(D1584,CODES!$K$2:$L$8,2,FALSE)&amp;","&amp;VLOOKUP(F1584,CODES!$K$2:$L$8,2,FALSE),VLOOKUP(D1584,CODES!$K$2:$L$8,2,FALSE)&amp;","&amp;VLOOKUP(F1584,CODES!$K$2:$L$8,2,FALSE)&amp;","&amp;VLOOKUP(G1584,CODES!$K$2:$L$8,2,FALSE)))</f>
        <v/>
      </c>
      <c r="Y1584" t="str">
        <f>IF(AND(ISBLANK(H1584),ISBLANK(I1584)),IF(E1584="","",VLOOKUP(E1584,CODES!$C$2:$D$28,2,FALSE)),IF(ISBLANK(I1584),VLOOKUP(E1584,CODES!$C$2:$D$28,2,FALSE)&amp;","&amp;VLOOKUP(H1584,CODES!$C$2:$D$28,2,FALSE),VLOOKUP(E1584,CODES!$C$2:$D$28,2,FALSE)&amp;","&amp;VLOOKUP(H1584,CODES!$C$2:$D$28,2,FALSE)&amp;","&amp;VLOOKUP(I1584,CODES!$C$2:$D$28,2,FALSE)))</f>
        <v/>
      </c>
      <c r="Z1584" t="str">
        <f t="shared" si="104"/>
        <v/>
      </c>
      <c r="AA1584" t="str">
        <f>IF(Z1584="","",VLOOKUP(Z1584,CODES!$E$2:$F$73,2,FALSE))</f>
        <v/>
      </c>
    </row>
    <row r="1585" spans="10:27" x14ac:dyDescent="0.25">
      <c r="J1585" s="5"/>
      <c r="Q1585" t="str">
        <f t="shared" si="101"/>
        <v/>
      </c>
      <c r="S1585" t="str">
        <f t="shared" si="102"/>
        <v/>
      </c>
      <c r="T1585" t="str">
        <f t="shared" si="103"/>
        <v/>
      </c>
      <c r="U1585" t="str">
        <f>IF(B1585="","",VLOOKUP(B1585,CODES!$A$2:$B$6,2,FALSE))</f>
        <v/>
      </c>
      <c r="V1585" t="str">
        <f>IF(C1585="","",LOOKUP(C1585,{0,1,5,9,13,17,21},{"&lt;1 credits","1 - 4 credits","5 - 8 credits","9 - 12 credits","13 - 16 credits","17 - 20 credits","21 + credits"}))</f>
        <v/>
      </c>
      <c r="W1585" t="str">
        <f>IF(V1585="","",VLOOKUP(V1585,CODES!$G$2:$H$8,2,FALSE))</f>
        <v/>
      </c>
      <c r="X1585" t="str">
        <f>IF(AND(ISBLANK(F1585),ISBLANK(G1585)),IF(D1585="","",VLOOKUP(D1585,CODES!$K$2:$L$8,2,FALSE)),IF(ISBLANK(G1585),VLOOKUP(D1585,CODES!$K$2:$L$8,2,FALSE)&amp;","&amp;VLOOKUP(F1585,CODES!$K$2:$L$8,2,FALSE),VLOOKUP(D1585,CODES!$K$2:$L$8,2,FALSE)&amp;","&amp;VLOOKUP(F1585,CODES!$K$2:$L$8,2,FALSE)&amp;","&amp;VLOOKUP(G1585,CODES!$K$2:$L$8,2,FALSE)))</f>
        <v/>
      </c>
      <c r="Y1585" t="str">
        <f>IF(AND(ISBLANK(H1585),ISBLANK(I1585)),IF(E1585="","",VLOOKUP(E1585,CODES!$C$2:$D$28,2,FALSE)),IF(ISBLANK(I1585),VLOOKUP(E1585,CODES!$C$2:$D$28,2,FALSE)&amp;","&amp;VLOOKUP(H1585,CODES!$C$2:$D$28,2,FALSE),VLOOKUP(E1585,CODES!$C$2:$D$28,2,FALSE)&amp;","&amp;VLOOKUP(H1585,CODES!$C$2:$D$28,2,FALSE)&amp;","&amp;VLOOKUP(I1585,CODES!$C$2:$D$28,2,FALSE)))</f>
        <v/>
      </c>
      <c r="Z1585" t="str">
        <f t="shared" si="104"/>
        <v/>
      </c>
      <c r="AA1585" t="str">
        <f>IF(Z1585="","",VLOOKUP(Z1585,CODES!$E$2:$F$73,2,FALSE))</f>
        <v/>
      </c>
    </row>
    <row r="1586" spans="10:27" x14ac:dyDescent="0.25">
      <c r="J1586" s="5"/>
      <c r="Q1586" t="str">
        <f t="shared" si="101"/>
        <v/>
      </c>
      <c r="S1586" t="str">
        <f t="shared" si="102"/>
        <v/>
      </c>
      <c r="T1586" t="str">
        <f t="shared" si="103"/>
        <v/>
      </c>
      <c r="U1586" t="str">
        <f>IF(B1586="","",VLOOKUP(B1586,CODES!$A$2:$B$6,2,FALSE))</f>
        <v/>
      </c>
      <c r="V1586" t="str">
        <f>IF(C1586="","",LOOKUP(C1586,{0,1,5,9,13,17,21},{"&lt;1 credits","1 - 4 credits","5 - 8 credits","9 - 12 credits","13 - 16 credits","17 - 20 credits","21 + credits"}))</f>
        <v/>
      </c>
      <c r="W1586" t="str">
        <f>IF(V1586="","",VLOOKUP(V1586,CODES!$G$2:$H$8,2,FALSE))</f>
        <v/>
      </c>
      <c r="X1586" t="str">
        <f>IF(AND(ISBLANK(F1586),ISBLANK(G1586)),IF(D1586="","",VLOOKUP(D1586,CODES!$K$2:$L$8,2,FALSE)),IF(ISBLANK(G1586),VLOOKUP(D1586,CODES!$K$2:$L$8,2,FALSE)&amp;","&amp;VLOOKUP(F1586,CODES!$K$2:$L$8,2,FALSE),VLOOKUP(D1586,CODES!$K$2:$L$8,2,FALSE)&amp;","&amp;VLOOKUP(F1586,CODES!$K$2:$L$8,2,FALSE)&amp;","&amp;VLOOKUP(G1586,CODES!$K$2:$L$8,2,FALSE)))</f>
        <v/>
      </c>
      <c r="Y1586" t="str">
        <f>IF(AND(ISBLANK(H1586),ISBLANK(I1586)),IF(E1586="","",VLOOKUP(E1586,CODES!$C$2:$D$28,2,FALSE)),IF(ISBLANK(I1586),VLOOKUP(E1586,CODES!$C$2:$D$28,2,FALSE)&amp;","&amp;VLOOKUP(H1586,CODES!$C$2:$D$28,2,FALSE),VLOOKUP(E1586,CODES!$C$2:$D$28,2,FALSE)&amp;","&amp;VLOOKUP(H1586,CODES!$C$2:$D$28,2,FALSE)&amp;","&amp;VLOOKUP(I1586,CODES!$C$2:$D$28,2,FALSE)))</f>
        <v/>
      </c>
      <c r="Z1586" t="str">
        <f t="shared" si="104"/>
        <v/>
      </c>
      <c r="AA1586" t="str">
        <f>IF(Z1586="","",VLOOKUP(Z1586,CODES!$E$2:$F$73,2,FALSE))</f>
        <v/>
      </c>
    </row>
    <row r="1587" spans="10:27" x14ac:dyDescent="0.25">
      <c r="J1587" s="5"/>
      <c r="Q1587" t="str">
        <f t="shared" si="101"/>
        <v/>
      </c>
      <c r="S1587" t="str">
        <f t="shared" si="102"/>
        <v/>
      </c>
      <c r="T1587" t="str">
        <f t="shared" si="103"/>
        <v/>
      </c>
      <c r="U1587" t="str">
        <f>IF(B1587="","",VLOOKUP(B1587,CODES!$A$2:$B$6,2,FALSE))</f>
        <v/>
      </c>
      <c r="V1587" t="str">
        <f>IF(C1587="","",LOOKUP(C1587,{0,1,5,9,13,17,21},{"&lt;1 credits","1 - 4 credits","5 - 8 credits","9 - 12 credits","13 - 16 credits","17 - 20 credits","21 + credits"}))</f>
        <v/>
      </c>
      <c r="W1587" t="str">
        <f>IF(V1587="","",VLOOKUP(V1587,CODES!$G$2:$H$8,2,FALSE))</f>
        <v/>
      </c>
      <c r="X1587" t="str">
        <f>IF(AND(ISBLANK(F1587),ISBLANK(G1587)),IF(D1587="","",VLOOKUP(D1587,CODES!$K$2:$L$8,2,FALSE)),IF(ISBLANK(G1587),VLOOKUP(D1587,CODES!$K$2:$L$8,2,FALSE)&amp;","&amp;VLOOKUP(F1587,CODES!$K$2:$L$8,2,FALSE),VLOOKUP(D1587,CODES!$K$2:$L$8,2,FALSE)&amp;","&amp;VLOOKUP(F1587,CODES!$K$2:$L$8,2,FALSE)&amp;","&amp;VLOOKUP(G1587,CODES!$K$2:$L$8,2,FALSE)))</f>
        <v/>
      </c>
      <c r="Y1587" t="str">
        <f>IF(AND(ISBLANK(H1587),ISBLANK(I1587)),IF(E1587="","",VLOOKUP(E1587,CODES!$C$2:$D$28,2,FALSE)),IF(ISBLANK(I1587),VLOOKUP(E1587,CODES!$C$2:$D$28,2,FALSE)&amp;","&amp;VLOOKUP(H1587,CODES!$C$2:$D$28,2,FALSE),VLOOKUP(E1587,CODES!$C$2:$D$28,2,FALSE)&amp;","&amp;VLOOKUP(H1587,CODES!$C$2:$D$28,2,FALSE)&amp;","&amp;VLOOKUP(I1587,CODES!$C$2:$D$28,2,FALSE)))</f>
        <v/>
      </c>
      <c r="Z1587" t="str">
        <f t="shared" si="104"/>
        <v/>
      </c>
      <c r="AA1587" t="str">
        <f>IF(Z1587="","",VLOOKUP(Z1587,CODES!$E$2:$F$73,2,FALSE))</f>
        <v/>
      </c>
    </row>
    <row r="1588" spans="10:27" x14ac:dyDescent="0.25">
      <c r="J1588" s="5"/>
      <c r="Q1588" t="str">
        <f t="shared" si="101"/>
        <v/>
      </c>
      <c r="S1588" t="str">
        <f t="shared" si="102"/>
        <v/>
      </c>
      <c r="T1588" t="str">
        <f t="shared" si="103"/>
        <v/>
      </c>
      <c r="U1588" t="str">
        <f>IF(B1588="","",VLOOKUP(B1588,CODES!$A$2:$B$6,2,FALSE))</f>
        <v/>
      </c>
      <c r="V1588" t="str">
        <f>IF(C1588="","",LOOKUP(C1588,{0,1,5,9,13,17,21},{"&lt;1 credits","1 - 4 credits","5 - 8 credits","9 - 12 credits","13 - 16 credits","17 - 20 credits","21 + credits"}))</f>
        <v/>
      </c>
      <c r="W1588" t="str">
        <f>IF(V1588="","",VLOOKUP(V1588,CODES!$G$2:$H$8,2,FALSE))</f>
        <v/>
      </c>
      <c r="X1588" t="str">
        <f>IF(AND(ISBLANK(F1588),ISBLANK(G1588)),IF(D1588="","",VLOOKUP(D1588,CODES!$K$2:$L$8,2,FALSE)),IF(ISBLANK(G1588),VLOOKUP(D1588,CODES!$K$2:$L$8,2,FALSE)&amp;","&amp;VLOOKUP(F1588,CODES!$K$2:$L$8,2,FALSE),VLOOKUP(D1588,CODES!$K$2:$L$8,2,FALSE)&amp;","&amp;VLOOKUP(F1588,CODES!$K$2:$L$8,2,FALSE)&amp;","&amp;VLOOKUP(G1588,CODES!$K$2:$L$8,2,FALSE)))</f>
        <v/>
      </c>
      <c r="Y1588" t="str">
        <f>IF(AND(ISBLANK(H1588),ISBLANK(I1588)),IF(E1588="","",VLOOKUP(E1588,CODES!$C$2:$D$28,2,FALSE)),IF(ISBLANK(I1588),VLOOKUP(E1588,CODES!$C$2:$D$28,2,FALSE)&amp;","&amp;VLOOKUP(H1588,CODES!$C$2:$D$28,2,FALSE),VLOOKUP(E1588,CODES!$C$2:$D$28,2,FALSE)&amp;","&amp;VLOOKUP(H1588,CODES!$C$2:$D$28,2,FALSE)&amp;","&amp;VLOOKUP(I1588,CODES!$C$2:$D$28,2,FALSE)))</f>
        <v/>
      </c>
      <c r="Z1588" t="str">
        <f t="shared" si="104"/>
        <v/>
      </c>
      <c r="AA1588" t="str">
        <f>IF(Z1588="","",VLOOKUP(Z1588,CODES!$E$2:$F$73,2,FALSE))</f>
        <v/>
      </c>
    </row>
    <row r="1589" spans="10:27" x14ac:dyDescent="0.25">
      <c r="J1589" s="5"/>
      <c r="Q1589" t="str">
        <f t="shared" si="101"/>
        <v/>
      </c>
      <c r="S1589" t="str">
        <f t="shared" si="102"/>
        <v/>
      </c>
      <c r="T1589" t="str">
        <f t="shared" si="103"/>
        <v/>
      </c>
      <c r="U1589" t="str">
        <f>IF(B1589="","",VLOOKUP(B1589,CODES!$A$2:$B$6,2,FALSE))</f>
        <v/>
      </c>
      <c r="V1589" t="str">
        <f>IF(C1589="","",LOOKUP(C1589,{0,1,5,9,13,17,21},{"&lt;1 credits","1 - 4 credits","5 - 8 credits","9 - 12 credits","13 - 16 credits","17 - 20 credits","21 + credits"}))</f>
        <v/>
      </c>
      <c r="W1589" t="str">
        <f>IF(V1589="","",VLOOKUP(V1589,CODES!$G$2:$H$8,2,FALSE))</f>
        <v/>
      </c>
      <c r="X1589" t="str">
        <f>IF(AND(ISBLANK(F1589),ISBLANK(G1589)),IF(D1589="","",VLOOKUP(D1589,CODES!$K$2:$L$8,2,FALSE)),IF(ISBLANK(G1589),VLOOKUP(D1589,CODES!$K$2:$L$8,2,FALSE)&amp;","&amp;VLOOKUP(F1589,CODES!$K$2:$L$8,2,FALSE),VLOOKUP(D1589,CODES!$K$2:$L$8,2,FALSE)&amp;","&amp;VLOOKUP(F1589,CODES!$K$2:$L$8,2,FALSE)&amp;","&amp;VLOOKUP(G1589,CODES!$K$2:$L$8,2,FALSE)))</f>
        <v/>
      </c>
      <c r="Y1589" t="str">
        <f>IF(AND(ISBLANK(H1589),ISBLANK(I1589)),IF(E1589="","",VLOOKUP(E1589,CODES!$C$2:$D$28,2,FALSE)),IF(ISBLANK(I1589),VLOOKUP(E1589,CODES!$C$2:$D$28,2,FALSE)&amp;","&amp;VLOOKUP(H1589,CODES!$C$2:$D$28,2,FALSE),VLOOKUP(E1589,CODES!$C$2:$D$28,2,FALSE)&amp;","&amp;VLOOKUP(H1589,CODES!$C$2:$D$28,2,FALSE)&amp;","&amp;VLOOKUP(I1589,CODES!$C$2:$D$28,2,FALSE)))</f>
        <v/>
      </c>
      <c r="Z1589" t="str">
        <f t="shared" si="104"/>
        <v/>
      </c>
      <c r="AA1589" t="str">
        <f>IF(Z1589="","",VLOOKUP(Z1589,CODES!$E$2:$F$73,2,FALSE))</f>
        <v/>
      </c>
    </row>
    <row r="1590" spans="10:27" x14ac:dyDescent="0.25">
      <c r="J1590" s="5"/>
      <c r="Q1590" t="str">
        <f t="shared" si="101"/>
        <v/>
      </c>
      <c r="S1590" t="str">
        <f t="shared" si="102"/>
        <v/>
      </c>
      <c r="T1590" t="str">
        <f t="shared" si="103"/>
        <v/>
      </c>
      <c r="U1590" t="str">
        <f>IF(B1590="","",VLOOKUP(B1590,CODES!$A$2:$B$6,2,FALSE))</f>
        <v/>
      </c>
      <c r="V1590" t="str">
        <f>IF(C1590="","",LOOKUP(C1590,{0,1,5,9,13,17,21},{"&lt;1 credits","1 - 4 credits","5 - 8 credits","9 - 12 credits","13 - 16 credits","17 - 20 credits","21 + credits"}))</f>
        <v/>
      </c>
      <c r="W1590" t="str">
        <f>IF(V1590="","",VLOOKUP(V1590,CODES!$G$2:$H$8,2,FALSE))</f>
        <v/>
      </c>
      <c r="X1590" t="str">
        <f>IF(AND(ISBLANK(F1590),ISBLANK(G1590)),IF(D1590="","",VLOOKUP(D1590,CODES!$K$2:$L$8,2,FALSE)),IF(ISBLANK(G1590),VLOOKUP(D1590,CODES!$K$2:$L$8,2,FALSE)&amp;","&amp;VLOOKUP(F1590,CODES!$K$2:$L$8,2,FALSE),VLOOKUP(D1590,CODES!$K$2:$L$8,2,FALSE)&amp;","&amp;VLOOKUP(F1590,CODES!$K$2:$L$8,2,FALSE)&amp;","&amp;VLOOKUP(G1590,CODES!$K$2:$L$8,2,FALSE)))</f>
        <v/>
      </c>
      <c r="Y1590" t="str">
        <f>IF(AND(ISBLANK(H1590),ISBLANK(I1590)),IF(E1590="","",VLOOKUP(E1590,CODES!$C$2:$D$28,2,FALSE)),IF(ISBLANK(I1590),VLOOKUP(E1590,CODES!$C$2:$D$28,2,FALSE)&amp;","&amp;VLOOKUP(H1590,CODES!$C$2:$D$28,2,FALSE),VLOOKUP(E1590,CODES!$C$2:$D$28,2,FALSE)&amp;","&amp;VLOOKUP(H1590,CODES!$C$2:$D$28,2,FALSE)&amp;","&amp;VLOOKUP(I1590,CODES!$C$2:$D$28,2,FALSE)))</f>
        <v/>
      </c>
      <c r="Z1590" t="str">
        <f t="shared" si="104"/>
        <v/>
      </c>
      <c r="AA1590" t="str">
        <f>IF(Z1590="","",VLOOKUP(Z1590,CODES!$E$2:$F$73,2,FALSE))</f>
        <v/>
      </c>
    </row>
    <row r="1591" spans="10:27" x14ac:dyDescent="0.25">
      <c r="J1591" s="5"/>
      <c r="Q1591" t="str">
        <f t="shared" si="101"/>
        <v/>
      </c>
      <c r="S1591" t="str">
        <f t="shared" si="102"/>
        <v/>
      </c>
      <c r="T1591" t="str">
        <f t="shared" si="103"/>
        <v/>
      </c>
      <c r="U1591" t="str">
        <f>IF(B1591="","",VLOOKUP(B1591,CODES!$A$2:$B$6,2,FALSE))</f>
        <v/>
      </c>
      <c r="V1591" t="str">
        <f>IF(C1591="","",LOOKUP(C1591,{0,1,5,9,13,17,21},{"&lt;1 credits","1 - 4 credits","5 - 8 credits","9 - 12 credits","13 - 16 credits","17 - 20 credits","21 + credits"}))</f>
        <v/>
      </c>
      <c r="W1591" t="str">
        <f>IF(V1591="","",VLOOKUP(V1591,CODES!$G$2:$H$8,2,FALSE))</f>
        <v/>
      </c>
      <c r="X1591" t="str">
        <f>IF(AND(ISBLANK(F1591),ISBLANK(G1591)),IF(D1591="","",VLOOKUP(D1591,CODES!$K$2:$L$8,2,FALSE)),IF(ISBLANK(G1591),VLOOKUP(D1591,CODES!$K$2:$L$8,2,FALSE)&amp;","&amp;VLOOKUP(F1591,CODES!$K$2:$L$8,2,FALSE),VLOOKUP(D1591,CODES!$K$2:$L$8,2,FALSE)&amp;","&amp;VLOOKUP(F1591,CODES!$K$2:$L$8,2,FALSE)&amp;","&amp;VLOOKUP(G1591,CODES!$K$2:$L$8,2,FALSE)))</f>
        <v/>
      </c>
      <c r="Y1591" t="str">
        <f>IF(AND(ISBLANK(H1591),ISBLANK(I1591)),IF(E1591="","",VLOOKUP(E1591,CODES!$C$2:$D$28,2,FALSE)),IF(ISBLANK(I1591),VLOOKUP(E1591,CODES!$C$2:$D$28,2,FALSE)&amp;","&amp;VLOOKUP(H1591,CODES!$C$2:$D$28,2,FALSE),VLOOKUP(E1591,CODES!$C$2:$D$28,2,FALSE)&amp;","&amp;VLOOKUP(H1591,CODES!$C$2:$D$28,2,FALSE)&amp;","&amp;VLOOKUP(I1591,CODES!$C$2:$D$28,2,FALSE)))</f>
        <v/>
      </c>
      <c r="Z1591" t="str">
        <f t="shared" si="104"/>
        <v/>
      </c>
      <c r="AA1591" t="str">
        <f>IF(Z1591="","",VLOOKUP(Z1591,CODES!$E$2:$F$73,2,FALSE))</f>
        <v/>
      </c>
    </row>
    <row r="1592" spans="10:27" x14ac:dyDescent="0.25">
      <c r="J1592" s="5"/>
      <c r="Q1592" t="str">
        <f t="shared" si="101"/>
        <v/>
      </c>
      <c r="S1592" t="str">
        <f t="shared" si="102"/>
        <v/>
      </c>
      <c r="T1592" t="str">
        <f t="shared" si="103"/>
        <v/>
      </c>
      <c r="U1592" t="str">
        <f>IF(B1592="","",VLOOKUP(B1592,CODES!$A$2:$B$6,2,FALSE))</f>
        <v/>
      </c>
      <c r="V1592" t="str">
        <f>IF(C1592="","",LOOKUP(C1592,{0,1,5,9,13,17,21},{"&lt;1 credits","1 - 4 credits","5 - 8 credits","9 - 12 credits","13 - 16 credits","17 - 20 credits","21 + credits"}))</f>
        <v/>
      </c>
      <c r="W1592" t="str">
        <f>IF(V1592="","",VLOOKUP(V1592,CODES!$G$2:$H$8,2,FALSE))</f>
        <v/>
      </c>
      <c r="X1592" t="str">
        <f>IF(AND(ISBLANK(F1592),ISBLANK(G1592)),IF(D1592="","",VLOOKUP(D1592,CODES!$K$2:$L$8,2,FALSE)),IF(ISBLANK(G1592),VLOOKUP(D1592,CODES!$K$2:$L$8,2,FALSE)&amp;","&amp;VLOOKUP(F1592,CODES!$K$2:$L$8,2,FALSE),VLOOKUP(D1592,CODES!$K$2:$L$8,2,FALSE)&amp;","&amp;VLOOKUP(F1592,CODES!$K$2:$L$8,2,FALSE)&amp;","&amp;VLOOKUP(G1592,CODES!$K$2:$L$8,2,FALSE)))</f>
        <v/>
      </c>
      <c r="Y1592" t="str">
        <f>IF(AND(ISBLANK(H1592),ISBLANK(I1592)),IF(E1592="","",VLOOKUP(E1592,CODES!$C$2:$D$28,2,FALSE)),IF(ISBLANK(I1592),VLOOKUP(E1592,CODES!$C$2:$D$28,2,FALSE)&amp;","&amp;VLOOKUP(H1592,CODES!$C$2:$D$28,2,FALSE),VLOOKUP(E1592,CODES!$C$2:$D$28,2,FALSE)&amp;","&amp;VLOOKUP(H1592,CODES!$C$2:$D$28,2,FALSE)&amp;","&amp;VLOOKUP(I1592,CODES!$C$2:$D$28,2,FALSE)))</f>
        <v/>
      </c>
      <c r="Z1592" t="str">
        <f t="shared" si="104"/>
        <v/>
      </c>
      <c r="AA1592" t="str">
        <f>IF(Z1592="","",VLOOKUP(Z1592,CODES!$E$2:$F$73,2,FALSE))</f>
        <v/>
      </c>
    </row>
    <row r="1593" spans="10:27" x14ac:dyDescent="0.25">
      <c r="J1593" s="5"/>
      <c r="Q1593" t="str">
        <f t="shared" si="101"/>
        <v/>
      </c>
      <c r="S1593" t="str">
        <f t="shared" si="102"/>
        <v/>
      </c>
      <c r="T1593" t="str">
        <f t="shared" si="103"/>
        <v/>
      </c>
      <c r="U1593" t="str">
        <f>IF(B1593="","",VLOOKUP(B1593,CODES!$A$2:$B$6,2,FALSE))</f>
        <v/>
      </c>
      <c r="V1593" t="str">
        <f>IF(C1593="","",LOOKUP(C1593,{0,1,5,9,13,17,21},{"&lt;1 credits","1 - 4 credits","5 - 8 credits","9 - 12 credits","13 - 16 credits","17 - 20 credits","21 + credits"}))</f>
        <v/>
      </c>
      <c r="W1593" t="str">
        <f>IF(V1593="","",VLOOKUP(V1593,CODES!$G$2:$H$8,2,FALSE))</f>
        <v/>
      </c>
      <c r="X1593" t="str">
        <f>IF(AND(ISBLANK(F1593),ISBLANK(G1593)),IF(D1593="","",VLOOKUP(D1593,CODES!$K$2:$L$8,2,FALSE)),IF(ISBLANK(G1593),VLOOKUP(D1593,CODES!$K$2:$L$8,2,FALSE)&amp;","&amp;VLOOKUP(F1593,CODES!$K$2:$L$8,2,FALSE),VLOOKUP(D1593,CODES!$K$2:$L$8,2,FALSE)&amp;","&amp;VLOOKUP(F1593,CODES!$K$2:$L$8,2,FALSE)&amp;","&amp;VLOOKUP(G1593,CODES!$K$2:$L$8,2,FALSE)))</f>
        <v/>
      </c>
      <c r="Y1593" t="str">
        <f>IF(AND(ISBLANK(H1593),ISBLANK(I1593)),IF(E1593="","",VLOOKUP(E1593,CODES!$C$2:$D$28,2,FALSE)),IF(ISBLANK(I1593),VLOOKUP(E1593,CODES!$C$2:$D$28,2,FALSE)&amp;","&amp;VLOOKUP(H1593,CODES!$C$2:$D$28,2,FALSE),VLOOKUP(E1593,CODES!$C$2:$D$28,2,FALSE)&amp;","&amp;VLOOKUP(H1593,CODES!$C$2:$D$28,2,FALSE)&amp;","&amp;VLOOKUP(I1593,CODES!$C$2:$D$28,2,FALSE)))</f>
        <v/>
      </c>
      <c r="Z1593" t="str">
        <f t="shared" si="104"/>
        <v/>
      </c>
      <c r="AA1593" t="str">
        <f>IF(Z1593="","",VLOOKUP(Z1593,CODES!$E$2:$F$73,2,FALSE))</f>
        <v/>
      </c>
    </row>
    <row r="1594" spans="10:27" x14ac:dyDescent="0.25">
      <c r="J1594" s="5"/>
      <c r="Q1594" t="str">
        <f t="shared" si="101"/>
        <v/>
      </c>
      <c r="S1594" t="str">
        <f t="shared" si="102"/>
        <v/>
      </c>
      <c r="T1594" t="str">
        <f t="shared" si="103"/>
        <v/>
      </c>
      <c r="U1594" t="str">
        <f>IF(B1594="","",VLOOKUP(B1594,CODES!$A$2:$B$6,2,FALSE))</f>
        <v/>
      </c>
      <c r="V1594" t="str">
        <f>IF(C1594="","",LOOKUP(C1594,{0,1,5,9,13,17,21},{"&lt;1 credits","1 - 4 credits","5 - 8 credits","9 - 12 credits","13 - 16 credits","17 - 20 credits","21 + credits"}))</f>
        <v/>
      </c>
      <c r="W1594" t="str">
        <f>IF(V1594="","",VLOOKUP(V1594,CODES!$G$2:$H$8,2,FALSE))</f>
        <v/>
      </c>
      <c r="X1594" t="str">
        <f>IF(AND(ISBLANK(F1594),ISBLANK(G1594)),IF(D1594="","",VLOOKUP(D1594,CODES!$K$2:$L$8,2,FALSE)),IF(ISBLANK(G1594),VLOOKUP(D1594,CODES!$K$2:$L$8,2,FALSE)&amp;","&amp;VLOOKUP(F1594,CODES!$K$2:$L$8,2,FALSE),VLOOKUP(D1594,CODES!$K$2:$L$8,2,FALSE)&amp;","&amp;VLOOKUP(F1594,CODES!$K$2:$L$8,2,FALSE)&amp;","&amp;VLOOKUP(G1594,CODES!$K$2:$L$8,2,FALSE)))</f>
        <v/>
      </c>
      <c r="Y1594" t="str">
        <f>IF(AND(ISBLANK(H1594),ISBLANK(I1594)),IF(E1594="","",VLOOKUP(E1594,CODES!$C$2:$D$28,2,FALSE)),IF(ISBLANK(I1594),VLOOKUP(E1594,CODES!$C$2:$D$28,2,FALSE)&amp;","&amp;VLOOKUP(H1594,CODES!$C$2:$D$28,2,FALSE),VLOOKUP(E1594,CODES!$C$2:$D$28,2,FALSE)&amp;","&amp;VLOOKUP(H1594,CODES!$C$2:$D$28,2,FALSE)&amp;","&amp;VLOOKUP(I1594,CODES!$C$2:$D$28,2,FALSE)))</f>
        <v/>
      </c>
      <c r="Z1594" t="str">
        <f t="shared" si="104"/>
        <v/>
      </c>
      <c r="AA1594" t="str">
        <f>IF(Z1594="","",VLOOKUP(Z1594,CODES!$E$2:$F$73,2,FALSE))</f>
        <v/>
      </c>
    </row>
    <row r="1595" spans="10:27" x14ac:dyDescent="0.25">
      <c r="J1595" s="5"/>
      <c r="Q1595" t="str">
        <f t="shared" si="101"/>
        <v/>
      </c>
      <c r="S1595" t="str">
        <f t="shared" si="102"/>
        <v/>
      </c>
      <c r="T1595" t="str">
        <f t="shared" si="103"/>
        <v/>
      </c>
      <c r="U1595" t="str">
        <f>IF(B1595="","",VLOOKUP(B1595,CODES!$A$2:$B$6,2,FALSE))</f>
        <v/>
      </c>
      <c r="V1595" t="str">
        <f>IF(C1595="","",LOOKUP(C1595,{0,1,5,9,13,17,21},{"&lt;1 credits","1 - 4 credits","5 - 8 credits","9 - 12 credits","13 - 16 credits","17 - 20 credits","21 + credits"}))</f>
        <v/>
      </c>
      <c r="W1595" t="str">
        <f>IF(V1595="","",VLOOKUP(V1595,CODES!$G$2:$H$8,2,FALSE))</f>
        <v/>
      </c>
      <c r="X1595" t="str">
        <f>IF(AND(ISBLANK(F1595),ISBLANK(G1595)),IF(D1595="","",VLOOKUP(D1595,CODES!$K$2:$L$8,2,FALSE)),IF(ISBLANK(G1595),VLOOKUP(D1595,CODES!$K$2:$L$8,2,FALSE)&amp;","&amp;VLOOKUP(F1595,CODES!$K$2:$L$8,2,FALSE),VLOOKUP(D1595,CODES!$K$2:$L$8,2,FALSE)&amp;","&amp;VLOOKUP(F1595,CODES!$K$2:$L$8,2,FALSE)&amp;","&amp;VLOOKUP(G1595,CODES!$K$2:$L$8,2,FALSE)))</f>
        <v/>
      </c>
      <c r="Y1595" t="str">
        <f>IF(AND(ISBLANK(H1595),ISBLANK(I1595)),IF(E1595="","",VLOOKUP(E1595,CODES!$C$2:$D$28,2,FALSE)),IF(ISBLANK(I1595),VLOOKUP(E1595,CODES!$C$2:$D$28,2,FALSE)&amp;","&amp;VLOOKUP(H1595,CODES!$C$2:$D$28,2,FALSE),VLOOKUP(E1595,CODES!$C$2:$D$28,2,FALSE)&amp;","&amp;VLOOKUP(H1595,CODES!$C$2:$D$28,2,FALSE)&amp;","&amp;VLOOKUP(I1595,CODES!$C$2:$D$28,2,FALSE)))</f>
        <v/>
      </c>
      <c r="Z1595" t="str">
        <f t="shared" si="104"/>
        <v/>
      </c>
      <c r="AA1595" t="str">
        <f>IF(Z1595="","",VLOOKUP(Z1595,CODES!$E$2:$F$73,2,FALSE))</f>
        <v/>
      </c>
    </row>
    <row r="1596" spans="10:27" x14ac:dyDescent="0.25">
      <c r="J1596" s="5"/>
      <c r="Q1596" t="str">
        <f t="shared" si="101"/>
        <v/>
      </c>
      <c r="S1596" t="str">
        <f t="shared" si="102"/>
        <v/>
      </c>
      <c r="T1596" t="str">
        <f t="shared" si="103"/>
        <v/>
      </c>
      <c r="U1596" t="str">
        <f>IF(B1596="","",VLOOKUP(B1596,CODES!$A$2:$B$6,2,FALSE))</f>
        <v/>
      </c>
      <c r="V1596" t="str">
        <f>IF(C1596="","",LOOKUP(C1596,{0,1,5,9,13,17,21},{"&lt;1 credits","1 - 4 credits","5 - 8 credits","9 - 12 credits","13 - 16 credits","17 - 20 credits","21 + credits"}))</f>
        <v/>
      </c>
      <c r="W1596" t="str">
        <f>IF(V1596="","",VLOOKUP(V1596,CODES!$G$2:$H$8,2,FALSE))</f>
        <v/>
      </c>
      <c r="X1596" t="str">
        <f>IF(AND(ISBLANK(F1596),ISBLANK(G1596)),IF(D1596="","",VLOOKUP(D1596,CODES!$K$2:$L$8,2,FALSE)),IF(ISBLANK(G1596),VLOOKUP(D1596,CODES!$K$2:$L$8,2,FALSE)&amp;","&amp;VLOOKUP(F1596,CODES!$K$2:$L$8,2,FALSE),VLOOKUP(D1596,CODES!$K$2:$L$8,2,FALSE)&amp;","&amp;VLOOKUP(F1596,CODES!$K$2:$L$8,2,FALSE)&amp;","&amp;VLOOKUP(G1596,CODES!$K$2:$L$8,2,FALSE)))</f>
        <v/>
      </c>
      <c r="Y1596" t="str">
        <f>IF(AND(ISBLANK(H1596),ISBLANK(I1596)),IF(E1596="","",VLOOKUP(E1596,CODES!$C$2:$D$28,2,FALSE)),IF(ISBLANK(I1596),VLOOKUP(E1596,CODES!$C$2:$D$28,2,FALSE)&amp;","&amp;VLOOKUP(H1596,CODES!$C$2:$D$28,2,FALSE),VLOOKUP(E1596,CODES!$C$2:$D$28,2,FALSE)&amp;","&amp;VLOOKUP(H1596,CODES!$C$2:$D$28,2,FALSE)&amp;","&amp;VLOOKUP(I1596,CODES!$C$2:$D$28,2,FALSE)))</f>
        <v/>
      </c>
      <c r="Z1596" t="str">
        <f t="shared" si="104"/>
        <v/>
      </c>
      <c r="AA1596" t="str">
        <f>IF(Z1596="","",VLOOKUP(Z1596,CODES!$E$2:$F$73,2,FALSE))</f>
        <v/>
      </c>
    </row>
    <row r="1597" spans="10:27" x14ac:dyDescent="0.25">
      <c r="J1597" s="5"/>
      <c r="Q1597" t="str">
        <f t="shared" si="101"/>
        <v/>
      </c>
      <c r="S1597" t="str">
        <f t="shared" si="102"/>
        <v/>
      </c>
      <c r="T1597" t="str">
        <f t="shared" si="103"/>
        <v/>
      </c>
      <c r="U1597" t="str">
        <f>IF(B1597="","",VLOOKUP(B1597,CODES!$A$2:$B$6,2,FALSE))</f>
        <v/>
      </c>
      <c r="V1597" t="str">
        <f>IF(C1597="","",LOOKUP(C1597,{0,1,5,9,13,17,21},{"&lt;1 credits","1 - 4 credits","5 - 8 credits","9 - 12 credits","13 - 16 credits","17 - 20 credits","21 + credits"}))</f>
        <v/>
      </c>
      <c r="W1597" t="str">
        <f>IF(V1597="","",VLOOKUP(V1597,CODES!$G$2:$H$8,2,FALSE))</f>
        <v/>
      </c>
      <c r="X1597" t="str">
        <f>IF(AND(ISBLANK(F1597),ISBLANK(G1597)),IF(D1597="","",VLOOKUP(D1597,CODES!$K$2:$L$8,2,FALSE)),IF(ISBLANK(G1597),VLOOKUP(D1597,CODES!$K$2:$L$8,2,FALSE)&amp;","&amp;VLOOKUP(F1597,CODES!$K$2:$L$8,2,FALSE),VLOOKUP(D1597,CODES!$K$2:$L$8,2,FALSE)&amp;","&amp;VLOOKUP(F1597,CODES!$K$2:$L$8,2,FALSE)&amp;","&amp;VLOOKUP(G1597,CODES!$K$2:$L$8,2,FALSE)))</f>
        <v/>
      </c>
      <c r="Y1597" t="str">
        <f>IF(AND(ISBLANK(H1597),ISBLANK(I1597)),IF(E1597="","",VLOOKUP(E1597,CODES!$C$2:$D$28,2,FALSE)),IF(ISBLANK(I1597),VLOOKUP(E1597,CODES!$C$2:$D$28,2,FALSE)&amp;","&amp;VLOOKUP(H1597,CODES!$C$2:$D$28,2,FALSE),VLOOKUP(E1597,CODES!$C$2:$D$28,2,FALSE)&amp;","&amp;VLOOKUP(H1597,CODES!$C$2:$D$28,2,FALSE)&amp;","&amp;VLOOKUP(I1597,CODES!$C$2:$D$28,2,FALSE)))</f>
        <v/>
      </c>
      <c r="Z1597" t="str">
        <f t="shared" si="104"/>
        <v/>
      </c>
      <c r="AA1597" t="str">
        <f>IF(Z1597="","",VLOOKUP(Z1597,CODES!$E$2:$F$73,2,FALSE))</f>
        <v/>
      </c>
    </row>
    <row r="1598" spans="10:27" x14ac:dyDescent="0.25">
      <c r="J1598" s="5"/>
      <c r="Q1598" t="str">
        <f t="shared" si="101"/>
        <v/>
      </c>
      <c r="S1598" t="str">
        <f t="shared" si="102"/>
        <v/>
      </c>
      <c r="T1598" t="str">
        <f t="shared" si="103"/>
        <v/>
      </c>
      <c r="U1598" t="str">
        <f>IF(B1598="","",VLOOKUP(B1598,CODES!$A$2:$B$6,2,FALSE))</f>
        <v/>
      </c>
      <c r="V1598" t="str">
        <f>IF(C1598="","",LOOKUP(C1598,{0,1,5,9,13,17,21},{"&lt;1 credits","1 - 4 credits","5 - 8 credits","9 - 12 credits","13 - 16 credits","17 - 20 credits","21 + credits"}))</f>
        <v/>
      </c>
      <c r="W1598" t="str">
        <f>IF(V1598="","",VLOOKUP(V1598,CODES!$G$2:$H$8,2,FALSE))</f>
        <v/>
      </c>
      <c r="X1598" t="str">
        <f>IF(AND(ISBLANK(F1598),ISBLANK(G1598)),IF(D1598="","",VLOOKUP(D1598,CODES!$K$2:$L$8,2,FALSE)),IF(ISBLANK(G1598),VLOOKUP(D1598,CODES!$K$2:$L$8,2,FALSE)&amp;","&amp;VLOOKUP(F1598,CODES!$K$2:$L$8,2,FALSE),VLOOKUP(D1598,CODES!$K$2:$L$8,2,FALSE)&amp;","&amp;VLOOKUP(F1598,CODES!$K$2:$L$8,2,FALSE)&amp;","&amp;VLOOKUP(G1598,CODES!$K$2:$L$8,2,FALSE)))</f>
        <v/>
      </c>
      <c r="Y1598" t="str">
        <f>IF(AND(ISBLANK(H1598),ISBLANK(I1598)),IF(E1598="","",VLOOKUP(E1598,CODES!$C$2:$D$28,2,FALSE)),IF(ISBLANK(I1598),VLOOKUP(E1598,CODES!$C$2:$D$28,2,FALSE)&amp;","&amp;VLOOKUP(H1598,CODES!$C$2:$D$28,2,FALSE),VLOOKUP(E1598,CODES!$C$2:$D$28,2,FALSE)&amp;","&amp;VLOOKUP(H1598,CODES!$C$2:$D$28,2,FALSE)&amp;","&amp;VLOOKUP(I1598,CODES!$C$2:$D$28,2,FALSE)))</f>
        <v/>
      </c>
      <c r="Z1598" t="str">
        <f t="shared" si="104"/>
        <v/>
      </c>
      <c r="AA1598" t="str">
        <f>IF(Z1598="","",VLOOKUP(Z1598,CODES!$E$2:$F$73,2,FALSE))</f>
        <v/>
      </c>
    </row>
    <row r="1599" spans="10:27" x14ac:dyDescent="0.25">
      <c r="J1599" s="5"/>
      <c r="Q1599" t="str">
        <f t="shared" si="101"/>
        <v/>
      </c>
      <c r="S1599" t="str">
        <f t="shared" si="102"/>
        <v/>
      </c>
      <c r="T1599" t="str">
        <f t="shared" si="103"/>
        <v/>
      </c>
      <c r="U1599" t="str">
        <f>IF(B1599="","",VLOOKUP(B1599,CODES!$A$2:$B$6,2,FALSE))</f>
        <v/>
      </c>
      <c r="V1599" t="str">
        <f>IF(C1599="","",LOOKUP(C1599,{0,1,5,9,13,17,21},{"&lt;1 credits","1 - 4 credits","5 - 8 credits","9 - 12 credits","13 - 16 credits","17 - 20 credits","21 + credits"}))</f>
        <v/>
      </c>
      <c r="W1599" t="str">
        <f>IF(V1599="","",VLOOKUP(V1599,CODES!$G$2:$H$8,2,FALSE))</f>
        <v/>
      </c>
      <c r="X1599" t="str">
        <f>IF(AND(ISBLANK(F1599),ISBLANK(G1599)),IF(D1599="","",VLOOKUP(D1599,CODES!$K$2:$L$8,2,FALSE)),IF(ISBLANK(G1599),VLOOKUP(D1599,CODES!$K$2:$L$8,2,FALSE)&amp;","&amp;VLOOKUP(F1599,CODES!$K$2:$L$8,2,FALSE),VLOOKUP(D1599,CODES!$K$2:$L$8,2,FALSE)&amp;","&amp;VLOOKUP(F1599,CODES!$K$2:$L$8,2,FALSE)&amp;","&amp;VLOOKUP(G1599,CODES!$K$2:$L$8,2,FALSE)))</f>
        <v/>
      </c>
      <c r="Y1599" t="str">
        <f>IF(AND(ISBLANK(H1599),ISBLANK(I1599)),IF(E1599="","",VLOOKUP(E1599,CODES!$C$2:$D$28,2,FALSE)),IF(ISBLANK(I1599),VLOOKUP(E1599,CODES!$C$2:$D$28,2,FALSE)&amp;","&amp;VLOOKUP(H1599,CODES!$C$2:$D$28,2,FALSE),VLOOKUP(E1599,CODES!$C$2:$D$28,2,FALSE)&amp;","&amp;VLOOKUP(H1599,CODES!$C$2:$D$28,2,FALSE)&amp;","&amp;VLOOKUP(I1599,CODES!$C$2:$D$28,2,FALSE)))</f>
        <v/>
      </c>
      <c r="Z1599" t="str">
        <f t="shared" si="104"/>
        <v/>
      </c>
      <c r="AA1599" t="str">
        <f>IF(Z1599="","",VLOOKUP(Z1599,CODES!$E$2:$F$73,2,FALSE))</f>
        <v/>
      </c>
    </row>
    <row r="1600" spans="10:27" x14ac:dyDescent="0.25">
      <c r="J1600" s="5"/>
      <c r="Q1600" t="str">
        <f t="shared" si="101"/>
        <v/>
      </c>
      <c r="S1600" t="str">
        <f t="shared" si="102"/>
        <v/>
      </c>
      <c r="T1600" t="str">
        <f t="shared" si="103"/>
        <v/>
      </c>
      <c r="U1600" t="str">
        <f>IF(B1600="","",VLOOKUP(B1600,CODES!$A$2:$B$6,2,FALSE))</f>
        <v/>
      </c>
      <c r="V1600" t="str">
        <f>IF(C1600="","",LOOKUP(C1600,{0,1,5,9,13,17,21},{"&lt;1 credits","1 - 4 credits","5 - 8 credits","9 - 12 credits","13 - 16 credits","17 - 20 credits","21 + credits"}))</f>
        <v/>
      </c>
      <c r="W1600" t="str">
        <f>IF(V1600="","",VLOOKUP(V1600,CODES!$G$2:$H$8,2,FALSE))</f>
        <v/>
      </c>
      <c r="X1600" t="str">
        <f>IF(AND(ISBLANK(F1600),ISBLANK(G1600)),IF(D1600="","",VLOOKUP(D1600,CODES!$K$2:$L$8,2,FALSE)),IF(ISBLANK(G1600),VLOOKUP(D1600,CODES!$K$2:$L$8,2,FALSE)&amp;","&amp;VLOOKUP(F1600,CODES!$K$2:$L$8,2,FALSE),VLOOKUP(D1600,CODES!$K$2:$L$8,2,FALSE)&amp;","&amp;VLOOKUP(F1600,CODES!$K$2:$L$8,2,FALSE)&amp;","&amp;VLOOKUP(G1600,CODES!$K$2:$L$8,2,FALSE)))</f>
        <v/>
      </c>
      <c r="Y1600" t="str">
        <f>IF(AND(ISBLANK(H1600),ISBLANK(I1600)),IF(E1600="","",VLOOKUP(E1600,CODES!$C$2:$D$28,2,FALSE)),IF(ISBLANK(I1600),VLOOKUP(E1600,CODES!$C$2:$D$28,2,FALSE)&amp;","&amp;VLOOKUP(H1600,CODES!$C$2:$D$28,2,FALSE),VLOOKUP(E1600,CODES!$C$2:$D$28,2,FALSE)&amp;","&amp;VLOOKUP(H1600,CODES!$C$2:$D$28,2,FALSE)&amp;","&amp;VLOOKUP(I1600,CODES!$C$2:$D$28,2,FALSE)))</f>
        <v/>
      </c>
      <c r="Z1600" t="str">
        <f t="shared" si="104"/>
        <v/>
      </c>
      <c r="AA1600" t="str">
        <f>IF(Z1600="","",VLOOKUP(Z1600,CODES!$E$2:$F$73,2,FALSE))</f>
        <v/>
      </c>
    </row>
    <row r="1601" spans="10:27" x14ac:dyDescent="0.25">
      <c r="J1601" s="5"/>
      <c r="Q1601" t="str">
        <f t="shared" si="101"/>
        <v/>
      </c>
      <c r="S1601" t="str">
        <f t="shared" si="102"/>
        <v/>
      </c>
      <c r="T1601" t="str">
        <f t="shared" si="103"/>
        <v/>
      </c>
      <c r="U1601" t="str">
        <f>IF(B1601="","",VLOOKUP(B1601,CODES!$A$2:$B$6,2,FALSE))</f>
        <v/>
      </c>
      <c r="V1601" t="str">
        <f>IF(C1601="","",LOOKUP(C1601,{0,1,5,9,13,17,21},{"&lt;1 credits","1 - 4 credits","5 - 8 credits","9 - 12 credits","13 - 16 credits","17 - 20 credits","21 + credits"}))</f>
        <v/>
      </c>
      <c r="W1601" t="str">
        <f>IF(V1601="","",VLOOKUP(V1601,CODES!$G$2:$H$8,2,FALSE))</f>
        <v/>
      </c>
      <c r="X1601" t="str">
        <f>IF(AND(ISBLANK(F1601),ISBLANK(G1601)),IF(D1601="","",VLOOKUP(D1601,CODES!$K$2:$L$8,2,FALSE)),IF(ISBLANK(G1601),VLOOKUP(D1601,CODES!$K$2:$L$8,2,FALSE)&amp;","&amp;VLOOKUP(F1601,CODES!$K$2:$L$8,2,FALSE),VLOOKUP(D1601,CODES!$K$2:$L$8,2,FALSE)&amp;","&amp;VLOOKUP(F1601,CODES!$K$2:$L$8,2,FALSE)&amp;","&amp;VLOOKUP(G1601,CODES!$K$2:$L$8,2,FALSE)))</f>
        <v/>
      </c>
      <c r="Y1601" t="str">
        <f>IF(AND(ISBLANK(H1601),ISBLANK(I1601)),IF(E1601="","",VLOOKUP(E1601,CODES!$C$2:$D$28,2,FALSE)),IF(ISBLANK(I1601),VLOOKUP(E1601,CODES!$C$2:$D$28,2,FALSE)&amp;","&amp;VLOOKUP(H1601,CODES!$C$2:$D$28,2,FALSE),VLOOKUP(E1601,CODES!$C$2:$D$28,2,FALSE)&amp;","&amp;VLOOKUP(H1601,CODES!$C$2:$D$28,2,FALSE)&amp;","&amp;VLOOKUP(I1601,CODES!$C$2:$D$28,2,FALSE)))</f>
        <v/>
      </c>
      <c r="Z1601" t="str">
        <f t="shared" si="104"/>
        <v/>
      </c>
      <c r="AA1601" t="str">
        <f>IF(Z1601="","",VLOOKUP(Z1601,CODES!$E$2:$F$73,2,FALSE))</f>
        <v/>
      </c>
    </row>
    <row r="1602" spans="10:27" x14ac:dyDescent="0.25">
      <c r="J1602" s="5"/>
      <c r="Q1602" t="str">
        <f t="shared" si="101"/>
        <v/>
      </c>
      <c r="S1602" t="str">
        <f t="shared" si="102"/>
        <v/>
      </c>
      <c r="T1602" t="str">
        <f t="shared" si="103"/>
        <v/>
      </c>
      <c r="U1602" t="str">
        <f>IF(B1602="","",VLOOKUP(B1602,CODES!$A$2:$B$6,2,FALSE))</f>
        <v/>
      </c>
      <c r="V1602" t="str">
        <f>IF(C1602="","",LOOKUP(C1602,{0,1,5,9,13,17,21},{"&lt;1 credits","1 - 4 credits","5 - 8 credits","9 - 12 credits","13 - 16 credits","17 - 20 credits","21 + credits"}))</f>
        <v/>
      </c>
      <c r="W1602" t="str">
        <f>IF(V1602="","",VLOOKUP(V1602,CODES!$G$2:$H$8,2,FALSE))</f>
        <v/>
      </c>
      <c r="X1602" t="str">
        <f>IF(AND(ISBLANK(F1602),ISBLANK(G1602)),IF(D1602="","",VLOOKUP(D1602,CODES!$K$2:$L$8,2,FALSE)),IF(ISBLANK(G1602),VLOOKUP(D1602,CODES!$K$2:$L$8,2,FALSE)&amp;","&amp;VLOOKUP(F1602,CODES!$K$2:$L$8,2,FALSE),VLOOKUP(D1602,CODES!$K$2:$L$8,2,FALSE)&amp;","&amp;VLOOKUP(F1602,CODES!$K$2:$L$8,2,FALSE)&amp;","&amp;VLOOKUP(G1602,CODES!$K$2:$L$8,2,FALSE)))</f>
        <v/>
      </c>
      <c r="Y1602" t="str">
        <f>IF(AND(ISBLANK(H1602),ISBLANK(I1602)),IF(E1602="","",VLOOKUP(E1602,CODES!$C$2:$D$28,2,FALSE)),IF(ISBLANK(I1602),VLOOKUP(E1602,CODES!$C$2:$D$28,2,FALSE)&amp;","&amp;VLOOKUP(H1602,CODES!$C$2:$D$28,2,FALSE),VLOOKUP(E1602,CODES!$C$2:$D$28,2,FALSE)&amp;","&amp;VLOOKUP(H1602,CODES!$C$2:$D$28,2,FALSE)&amp;","&amp;VLOOKUP(I1602,CODES!$C$2:$D$28,2,FALSE)))</f>
        <v/>
      </c>
      <c r="Z1602" t="str">
        <f t="shared" si="104"/>
        <v/>
      </c>
      <c r="AA1602" t="str">
        <f>IF(Z1602="","",VLOOKUP(Z1602,CODES!$E$2:$F$73,2,FALSE))</f>
        <v/>
      </c>
    </row>
    <row r="1603" spans="10:27" x14ac:dyDescent="0.25">
      <c r="J1603" s="5"/>
      <c r="Q1603" t="str">
        <f t="shared" si="101"/>
        <v/>
      </c>
      <c r="S1603" t="str">
        <f t="shared" si="102"/>
        <v/>
      </c>
      <c r="T1603" t="str">
        <f t="shared" si="103"/>
        <v/>
      </c>
      <c r="U1603" t="str">
        <f>IF(B1603="","",VLOOKUP(B1603,CODES!$A$2:$B$6,2,FALSE))</f>
        <v/>
      </c>
      <c r="V1603" t="str">
        <f>IF(C1603="","",LOOKUP(C1603,{0,1,5,9,13,17,21},{"&lt;1 credits","1 - 4 credits","5 - 8 credits","9 - 12 credits","13 - 16 credits","17 - 20 credits","21 + credits"}))</f>
        <v/>
      </c>
      <c r="W1603" t="str">
        <f>IF(V1603="","",VLOOKUP(V1603,CODES!$G$2:$H$8,2,FALSE))</f>
        <v/>
      </c>
      <c r="X1603" t="str">
        <f>IF(AND(ISBLANK(F1603),ISBLANK(G1603)),IF(D1603="","",VLOOKUP(D1603,CODES!$K$2:$L$8,2,FALSE)),IF(ISBLANK(G1603),VLOOKUP(D1603,CODES!$K$2:$L$8,2,FALSE)&amp;","&amp;VLOOKUP(F1603,CODES!$K$2:$L$8,2,FALSE),VLOOKUP(D1603,CODES!$K$2:$L$8,2,FALSE)&amp;","&amp;VLOOKUP(F1603,CODES!$K$2:$L$8,2,FALSE)&amp;","&amp;VLOOKUP(G1603,CODES!$K$2:$L$8,2,FALSE)))</f>
        <v/>
      </c>
      <c r="Y1603" t="str">
        <f>IF(AND(ISBLANK(H1603),ISBLANK(I1603)),IF(E1603="","",VLOOKUP(E1603,CODES!$C$2:$D$28,2,FALSE)),IF(ISBLANK(I1603),VLOOKUP(E1603,CODES!$C$2:$D$28,2,FALSE)&amp;","&amp;VLOOKUP(H1603,CODES!$C$2:$D$28,2,FALSE),VLOOKUP(E1603,CODES!$C$2:$D$28,2,FALSE)&amp;","&amp;VLOOKUP(H1603,CODES!$C$2:$D$28,2,FALSE)&amp;","&amp;VLOOKUP(I1603,CODES!$C$2:$D$28,2,FALSE)))</f>
        <v/>
      </c>
      <c r="Z1603" t="str">
        <f t="shared" si="104"/>
        <v/>
      </c>
      <c r="AA1603" t="str">
        <f>IF(Z1603="","",VLOOKUP(Z1603,CODES!$E$2:$F$73,2,FALSE))</f>
        <v/>
      </c>
    </row>
    <row r="1604" spans="10:27" x14ac:dyDescent="0.25">
      <c r="J1604" s="5"/>
      <c r="Q1604" t="str">
        <f t="shared" si="101"/>
        <v/>
      </c>
      <c r="S1604" t="str">
        <f t="shared" si="102"/>
        <v/>
      </c>
      <c r="T1604" t="str">
        <f t="shared" si="103"/>
        <v/>
      </c>
      <c r="U1604" t="str">
        <f>IF(B1604="","",VLOOKUP(B1604,CODES!$A$2:$B$6,2,FALSE))</f>
        <v/>
      </c>
      <c r="V1604" t="str">
        <f>IF(C1604="","",LOOKUP(C1604,{0,1,5,9,13,17,21},{"&lt;1 credits","1 - 4 credits","5 - 8 credits","9 - 12 credits","13 - 16 credits","17 - 20 credits","21 + credits"}))</f>
        <v/>
      </c>
      <c r="W1604" t="str">
        <f>IF(V1604="","",VLOOKUP(V1604,CODES!$G$2:$H$8,2,FALSE))</f>
        <v/>
      </c>
      <c r="X1604" t="str">
        <f>IF(AND(ISBLANK(F1604),ISBLANK(G1604)),IF(D1604="","",VLOOKUP(D1604,CODES!$K$2:$L$8,2,FALSE)),IF(ISBLANK(G1604),VLOOKUP(D1604,CODES!$K$2:$L$8,2,FALSE)&amp;","&amp;VLOOKUP(F1604,CODES!$K$2:$L$8,2,FALSE),VLOOKUP(D1604,CODES!$K$2:$L$8,2,FALSE)&amp;","&amp;VLOOKUP(F1604,CODES!$K$2:$L$8,2,FALSE)&amp;","&amp;VLOOKUP(G1604,CODES!$K$2:$L$8,2,FALSE)))</f>
        <v/>
      </c>
      <c r="Y1604" t="str">
        <f>IF(AND(ISBLANK(H1604),ISBLANK(I1604)),IF(E1604="","",VLOOKUP(E1604,CODES!$C$2:$D$28,2,FALSE)),IF(ISBLANK(I1604),VLOOKUP(E1604,CODES!$C$2:$D$28,2,FALSE)&amp;","&amp;VLOOKUP(H1604,CODES!$C$2:$D$28,2,FALSE),VLOOKUP(E1604,CODES!$C$2:$D$28,2,FALSE)&amp;","&amp;VLOOKUP(H1604,CODES!$C$2:$D$28,2,FALSE)&amp;","&amp;VLOOKUP(I1604,CODES!$C$2:$D$28,2,FALSE)))</f>
        <v/>
      </c>
      <c r="Z1604" t="str">
        <f t="shared" si="104"/>
        <v/>
      </c>
      <c r="AA1604" t="str">
        <f>IF(Z1604="","",VLOOKUP(Z1604,CODES!$E$2:$F$73,2,FALSE))</f>
        <v/>
      </c>
    </row>
    <row r="1605" spans="10:27" x14ac:dyDescent="0.25">
      <c r="J1605" s="5"/>
      <c r="Q1605" t="str">
        <f t="shared" si="101"/>
        <v/>
      </c>
      <c r="S1605" t="str">
        <f t="shared" si="102"/>
        <v/>
      </c>
      <c r="T1605" t="str">
        <f t="shared" si="103"/>
        <v/>
      </c>
      <c r="U1605" t="str">
        <f>IF(B1605="","",VLOOKUP(B1605,CODES!$A$2:$B$6,2,FALSE))</f>
        <v/>
      </c>
      <c r="V1605" t="str">
        <f>IF(C1605="","",LOOKUP(C1605,{0,1,5,9,13,17,21},{"&lt;1 credits","1 - 4 credits","5 - 8 credits","9 - 12 credits","13 - 16 credits","17 - 20 credits","21 + credits"}))</f>
        <v/>
      </c>
      <c r="W1605" t="str">
        <f>IF(V1605="","",VLOOKUP(V1605,CODES!$G$2:$H$8,2,FALSE))</f>
        <v/>
      </c>
      <c r="X1605" t="str">
        <f>IF(AND(ISBLANK(F1605),ISBLANK(G1605)),IF(D1605="","",VLOOKUP(D1605,CODES!$K$2:$L$8,2,FALSE)),IF(ISBLANK(G1605),VLOOKUP(D1605,CODES!$K$2:$L$8,2,FALSE)&amp;","&amp;VLOOKUP(F1605,CODES!$K$2:$L$8,2,FALSE),VLOOKUP(D1605,CODES!$K$2:$L$8,2,FALSE)&amp;","&amp;VLOOKUP(F1605,CODES!$K$2:$L$8,2,FALSE)&amp;","&amp;VLOOKUP(G1605,CODES!$K$2:$L$8,2,FALSE)))</f>
        <v/>
      </c>
      <c r="Y1605" t="str">
        <f>IF(AND(ISBLANK(H1605),ISBLANK(I1605)),IF(E1605="","",VLOOKUP(E1605,CODES!$C$2:$D$28,2,FALSE)),IF(ISBLANK(I1605),VLOOKUP(E1605,CODES!$C$2:$D$28,2,FALSE)&amp;","&amp;VLOOKUP(H1605,CODES!$C$2:$D$28,2,FALSE),VLOOKUP(E1605,CODES!$C$2:$D$28,2,FALSE)&amp;","&amp;VLOOKUP(H1605,CODES!$C$2:$D$28,2,FALSE)&amp;","&amp;VLOOKUP(I1605,CODES!$C$2:$D$28,2,FALSE)))</f>
        <v/>
      </c>
      <c r="Z1605" t="str">
        <f t="shared" si="104"/>
        <v/>
      </c>
      <c r="AA1605" t="str">
        <f>IF(Z1605="","",VLOOKUP(Z1605,CODES!$E$2:$F$73,2,FALSE))</f>
        <v/>
      </c>
    </row>
    <row r="1606" spans="10:27" x14ac:dyDescent="0.25">
      <c r="J1606" s="5"/>
      <c r="Q1606" t="str">
        <f t="shared" ref="Q1606:Q1669" si="105">IF(A1606="","","Courses")</f>
        <v/>
      </c>
      <c r="S1606" t="str">
        <f t="shared" ref="S1606:S1669" si="106">IF(Q1606="","",IF($B$1="","",$B$1))</f>
        <v/>
      </c>
      <c r="T1606" t="str">
        <f t="shared" ref="T1606:T1669" si="107">IF(Q1606="","",IF($B$2="","",$B$2))</f>
        <v/>
      </c>
      <c r="U1606" t="str">
        <f>IF(B1606="","",VLOOKUP(B1606,CODES!$A$2:$B$6,2,FALSE))</f>
        <v/>
      </c>
      <c r="V1606" t="str">
        <f>IF(C1606="","",LOOKUP(C1606,{0,1,5,9,13,17,21},{"&lt;1 credits","1 - 4 credits","5 - 8 credits","9 - 12 credits","13 - 16 credits","17 - 20 credits","21 + credits"}))</f>
        <v/>
      </c>
      <c r="W1606" t="str">
        <f>IF(V1606="","",VLOOKUP(V1606,CODES!$G$2:$H$8,2,FALSE))</f>
        <v/>
      </c>
      <c r="X1606" t="str">
        <f>IF(AND(ISBLANK(F1606),ISBLANK(G1606)),IF(D1606="","",VLOOKUP(D1606,CODES!$K$2:$L$8,2,FALSE)),IF(ISBLANK(G1606),VLOOKUP(D1606,CODES!$K$2:$L$8,2,FALSE)&amp;","&amp;VLOOKUP(F1606,CODES!$K$2:$L$8,2,FALSE),VLOOKUP(D1606,CODES!$K$2:$L$8,2,FALSE)&amp;","&amp;VLOOKUP(F1606,CODES!$K$2:$L$8,2,FALSE)&amp;","&amp;VLOOKUP(G1606,CODES!$K$2:$L$8,2,FALSE)))</f>
        <v/>
      </c>
      <c r="Y1606" t="str">
        <f>IF(AND(ISBLANK(H1606),ISBLANK(I1606)),IF(E1606="","",VLOOKUP(E1606,CODES!$C$2:$D$28,2,FALSE)),IF(ISBLANK(I1606),VLOOKUP(E1606,CODES!$C$2:$D$28,2,FALSE)&amp;","&amp;VLOOKUP(H1606,CODES!$C$2:$D$28,2,FALSE),VLOOKUP(E1606,CODES!$C$2:$D$28,2,FALSE)&amp;","&amp;VLOOKUP(H1606,CODES!$C$2:$D$28,2,FALSE)&amp;","&amp;VLOOKUP(I1606,CODES!$C$2:$D$28,2,FALSE)))</f>
        <v/>
      </c>
      <c r="Z1606" t="str">
        <f t="shared" ref="Z1606:Z1669" si="108">IF(L1606="","",TEXT(L1606,"mmm")&amp;" "&amp;TEXT(L1606,"yyyy"))</f>
        <v/>
      </c>
      <c r="AA1606" t="str">
        <f>IF(Z1606="","",VLOOKUP(Z1606,CODES!$E$2:$F$73,2,FALSE))</f>
        <v/>
      </c>
    </row>
    <row r="1607" spans="10:27" x14ac:dyDescent="0.25">
      <c r="J1607" s="5"/>
      <c r="Q1607" t="str">
        <f t="shared" si="105"/>
        <v/>
      </c>
      <c r="S1607" t="str">
        <f t="shared" si="106"/>
        <v/>
      </c>
      <c r="T1607" t="str">
        <f t="shared" si="107"/>
        <v/>
      </c>
      <c r="U1607" t="str">
        <f>IF(B1607="","",VLOOKUP(B1607,CODES!$A$2:$B$6,2,FALSE))</f>
        <v/>
      </c>
      <c r="V1607" t="str">
        <f>IF(C1607="","",LOOKUP(C1607,{0,1,5,9,13,17,21},{"&lt;1 credits","1 - 4 credits","5 - 8 credits","9 - 12 credits","13 - 16 credits","17 - 20 credits","21 + credits"}))</f>
        <v/>
      </c>
      <c r="W1607" t="str">
        <f>IF(V1607="","",VLOOKUP(V1607,CODES!$G$2:$H$8,2,FALSE))</f>
        <v/>
      </c>
      <c r="X1607" t="str">
        <f>IF(AND(ISBLANK(F1607),ISBLANK(G1607)),IF(D1607="","",VLOOKUP(D1607,CODES!$K$2:$L$8,2,FALSE)),IF(ISBLANK(G1607),VLOOKUP(D1607,CODES!$K$2:$L$8,2,FALSE)&amp;","&amp;VLOOKUP(F1607,CODES!$K$2:$L$8,2,FALSE),VLOOKUP(D1607,CODES!$K$2:$L$8,2,FALSE)&amp;","&amp;VLOOKUP(F1607,CODES!$K$2:$L$8,2,FALSE)&amp;","&amp;VLOOKUP(G1607,CODES!$K$2:$L$8,2,FALSE)))</f>
        <v/>
      </c>
      <c r="Y1607" t="str">
        <f>IF(AND(ISBLANK(H1607),ISBLANK(I1607)),IF(E1607="","",VLOOKUP(E1607,CODES!$C$2:$D$28,2,FALSE)),IF(ISBLANK(I1607),VLOOKUP(E1607,CODES!$C$2:$D$28,2,FALSE)&amp;","&amp;VLOOKUP(H1607,CODES!$C$2:$D$28,2,FALSE),VLOOKUP(E1607,CODES!$C$2:$D$28,2,FALSE)&amp;","&amp;VLOOKUP(H1607,CODES!$C$2:$D$28,2,FALSE)&amp;","&amp;VLOOKUP(I1607,CODES!$C$2:$D$28,2,FALSE)))</f>
        <v/>
      </c>
      <c r="Z1607" t="str">
        <f t="shared" si="108"/>
        <v/>
      </c>
      <c r="AA1607" t="str">
        <f>IF(Z1607="","",VLOOKUP(Z1607,CODES!$E$2:$F$73,2,FALSE))</f>
        <v/>
      </c>
    </row>
    <row r="1608" spans="10:27" x14ac:dyDescent="0.25">
      <c r="J1608" s="5"/>
      <c r="Q1608" t="str">
        <f t="shared" si="105"/>
        <v/>
      </c>
      <c r="S1608" t="str">
        <f t="shared" si="106"/>
        <v/>
      </c>
      <c r="T1608" t="str">
        <f t="shared" si="107"/>
        <v/>
      </c>
      <c r="U1608" t="str">
        <f>IF(B1608="","",VLOOKUP(B1608,CODES!$A$2:$B$6,2,FALSE))</f>
        <v/>
      </c>
      <c r="V1608" t="str">
        <f>IF(C1608="","",LOOKUP(C1608,{0,1,5,9,13,17,21},{"&lt;1 credits","1 - 4 credits","5 - 8 credits","9 - 12 credits","13 - 16 credits","17 - 20 credits","21 + credits"}))</f>
        <v/>
      </c>
      <c r="W1608" t="str">
        <f>IF(V1608="","",VLOOKUP(V1608,CODES!$G$2:$H$8,2,FALSE))</f>
        <v/>
      </c>
      <c r="X1608" t="str">
        <f>IF(AND(ISBLANK(F1608),ISBLANK(G1608)),IF(D1608="","",VLOOKUP(D1608,CODES!$K$2:$L$8,2,FALSE)),IF(ISBLANK(G1608),VLOOKUP(D1608,CODES!$K$2:$L$8,2,FALSE)&amp;","&amp;VLOOKUP(F1608,CODES!$K$2:$L$8,2,FALSE),VLOOKUP(D1608,CODES!$K$2:$L$8,2,FALSE)&amp;","&amp;VLOOKUP(F1608,CODES!$K$2:$L$8,2,FALSE)&amp;","&amp;VLOOKUP(G1608,CODES!$K$2:$L$8,2,FALSE)))</f>
        <v/>
      </c>
      <c r="Y1608" t="str">
        <f>IF(AND(ISBLANK(H1608),ISBLANK(I1608)),IF(E1608="","",VLOOKUP(E1608,CODES!$C$2:$D$28,2,FALSE)),IF(ISBLANK(I1608),VLOOKUP(E1608,CODES!$C$2:$D$28,2,FALSE)&amp;","&amp;VLOOKUP(H1608,CODES!$C$2:$D$28,2,FALSE),VLOOKUP(E1608,CODES!$C$2:$D$28,2,FALSE)&amp;","&amp;VLOOKUP(H1608,CODES!$C$2:$D$28,2,FALSE)&amp;","&amp;VLOOKUP(I1608,CODES!$C$2:$D$28,2,FALSE)))</f>
        <v/>
      </c>
      <c r="Z1608" t="str">
        <f t="shared" si="108"/>
        <v/>
      </c>
      <c r="AA1608" t="str">
        <f>IF(Z1608="","",VLOOKUP(Z1608,CODES!$E$2:$F$73,2,FALSE))</f>
        <v/>
      </c>
    </row>
    <row r="1609" spans="10:27" x14ac:dyDescent="0.25">
      <c r="J1609" s="5"/>
      <c r="Q1609" t="str">
        <f t="shared" si="105"/>
        <v/>
      </c>
      <c r="S1609" t="str">
        <f t="shared" si="106"/>
        <v/>
      </c>
      <c r="T1609" t="str">
        <f t="shared" si="107"/>
        <v/>
      </c>
      <c r="U1609" t="str">
        <f>IF(B1609="","",VLOOKUP(B1609,CODES!$A$2:$B$6,2,FALSE))</f>
        <v/>
      </c>
      <c r="V1609" t="str">
        <f>IF(C1609="","",LOOKUP(C1609,{0,1,5,9,13,17,21},{"&lt;1 credits","1 - 4 credits","5 - 8 credits","9 - 12 credits","13 - 16 credits","17 - 20 credits","21 + credits"}))</f>
        <v/>
      </c>
      <c r="W1609" t="str">
        <f>IF(V1609="","",VLOOKUP(V1609,CODES!$G$2:$H$8,2,FALSE))</f>
        <v/>
      </c>
      <c r="X1609" t="str">
        <f>IF(AND(ISBLANK(F1609),ISBLANK(G1609)),IF(D1609="","",VLOOKUP(D1609,CODES!$K$2:$L$8,2,FALSE)),IF(ISBLANK(G1609),VLOOKUP(D1609,CODES!$K$2:$L$8,2,FALSE)&amp;","&amp;VLOOKUP(F1609,CODES!$K$2:$L$8,2,FALSE),VLOOKUP(D1609,CODES!$K$2:$L$8,2,FALSE)&amp;","&amp;VLOOKUP(F1609,CODES!$K$2:$L$8,2,FALSE)&amp;","&amp;VLOOKUP(G1609,CODES!$K$2:$L$8,2,FALSE)))</f>
        <v/>
      </c>
      <c r="Y1609" t="str">
        <f>IF(AND(ISBLANK(H1609),ISBLANK(I1609)),IF(E1609="","",VLOOKUP(E1609,CODES!$C$2:$D$28,2,FALSE)),IF(ISBLANK(I1609),VLOOKUP(E1609,CODES!$C$2:$D$28,2,FALSE)&amp;","&amp;VLOOKUP(H1609,CODES!$C$2:$D$28,2,FALSE),VLOOKUP(E1609,CODES!$C$2:$D$28,2,FALSE)&amp;","&amp;VLOOKUP(H1609,CODES!$C$2:$D$28,2,FALSE)&amp;","&amp;VLOOKUP(I1609,CODES!$C$2:$D$28,2,FALSE)))</f>
        <v/>
      </c>
      <c r="Z1609" t="str">
        <f t="shared" si="108"/>
        <v/>
      </c>
      <c r="AA1609" t="str">
        <f>IF(Z1609="","",VLOOKUP(Z1609,CODES!$E$2:$F$73,2,FALSE))</f>
        <v/>
      </c>
    </row>
    <row r="1610" spans="10:27" x14ac:dyDescent="0.25">
      <c r="J1610" s="5"/>
      <c r="Q1610" t="str">
        <f t="shared" si="105"/>
        <v/>
      </c>
      <c r="S1610" t="str">
        <f t="shared" si="106"/>
        <v/>
      </c>
      <c r="T1610" t="str">
        <f t="shared" si="107"/>
        <v/>
      </c>
      <c r="U1610" t="str">
        <f>IF(B1610="","",VLOOKUP(B1610,CODES!$A$2:$B$6,2,FALSE))</f>
        <v/>
      </c>
      <c r="V1610" t="str">
        <f>IF(C1610="","",LOOKUP(C1610,{0,1,5,9,13,17,21},{"&lt;1 credits","1 - 4 credits","5 - 8 credits","9 - 12 credits","13 - 16 credits","17 - 20 credits","21 + credits"}))</f>
        <v/>
      </c>
      <c r="W1610" t="str">
        <f>IF(V1610="","",VLOOKUP(V1610,CODES!$G$2:$H$8,2,FALSE))</f>
        <v/>
      </c>
      <c r="X1610" t="str">
        <f>IF(AND(ISBLANK(F1610),ISBLANK(G1610)),IF(D1610="","",VLOOKUP(D1610,CODES!$K$2:$L$8,2,FALSE)),IF(ISBLANK(G1610),VLOOKUP(D1610,CODES!$K$2:$L$8,2,FALSE)&amp;","&amp;VLOOKUP(F1610,CODES!$K$2:$L$8,2,FALSE),VLOOKUP(D1610,CODES!$K$2:$L$8,2,FALSE)&amp;","&amp;VLOOKUP(F1610,CODES!$K$2:$L$8,2,FALSE)&amp;","&amp;VLOOKUP(G1610,CODES!$K$2:$L$8,2,FALSE)))</f>
        <v/>
      </c>
      <c r="Y1610" t="str">
        <f>IF(AND(ISBLANK(H1610),ISBLANK(I1610)),IF(E1610="","",VLOOKUP(E1610,CODES!$C$2:$D$28,2,FALSE)),IF(ISBLANK(I1610),VLOOKUP(E1610,CODES!$C$2:$D$28,2,FALSE)&amp;","&amp;VLOOKUP(H1610,CODES!$C$2:$D$28,2,FALSE),VLOOKUP(E1610,CODES!$C$2:$D$28,2,FALSE)&amp;","&amp;VLOOKUP(H1610,CODES!$C$2:$D$28,2,FALSE)&amp;","&amp;VLOOKUP(I1610,CODES!$C$2:$D$28,2,FALSE)))</f>
        <v/>
      </c>
      <c r="Z1610" t="str">
        <f t="shared" si="108"/>
        <v/>
      </c>
      <c r="AA1610" t="str">
        <f>IF(Z1610="","",VLOOKUP(Z1610,CODES!$E$2:$F$73,2,FALSE))</f>
        <v/>
      </c>
    </row>
    <row r="1611" spans="10:27" x14ac:dyDescent="0.25">
      <c r="J1611" s="5"/>
      <c r="Q1611" t="str">
        <f t="shared" si="105"/>
        <v/>
      </c>
      <c r="S1611" t="str">
        <f t="shared" si="106"/>
        <v/>
      </c>
      <c r="T1611" t="str">
        <f t="shared" si="107"/>
        <v/>
      </c>
      <c r="U1611" t="str">
        <f>IF(B1611="","",VLOOKUP(B1611,CODES!$A$2:$B$6,2,FALSE))</f>
        <v/>
      </c>
      <c r="V1611" t="str">
        <f>IF(C1611="","",LOOKUP(C1611,{0,1,5,9,13,17,21},{"&lt;1 credits","1 - 4 credits","5 - 8 credits","9 - 12 credits","13 - 16 credits","17 - 20 credits","21 + credits"}))</f>
        <v/>
      </c>
      <c r="W1611" t="str">
        <f>IF(V1611="","",VLOOKUP(V1611,CODES!$G$2:$H$8,2,FALSE))</f>
        <v/>
      </c>
      <c r="X1611" t="str">
        <f>IF(AND(ISBLANK(F1611),ISBLANK(G1611)),IF(D1611="","",VLOOKUP(D1611,CODES!$K$2:$L$8,2,FALSE)),IF(ISBLANK(G1611),VLOOKUP(D1611,CODES!$K$2:$L$8,2,FALSE)&amp;","&amp;VLOOKUP(F1611,CODES!$K$2:$L$8,2,FALSE),VLOOKUP(D1611,CODES!$K$2:$L$8,2,FALSE)&amp;","&amp;VLOOKUP(F1611,CODES!$K$2:$L$8,2,FALSE)&amp;","&amp;VLOOKUP(G1611,CODES!$K$2:$L$8,2,FALSE)))</f>
        <v/>
      </c>
      <c r="Y1611" t="str">
        <f>IF(AND(ISBLANK(H1611),ISBLANK(I1611)),IF(E1611="","",VLOOKUP(E1611,CODES!$C$2:$D$28,2,FALSE)),IF(ISBLANK(I1611),VLOOKUP(E1611,CODES!$C$2:$D$28,2,FALSE)&amp;","&amp;VLOOKUP(H1611,CODES!$C$2:$D$28,2,FALSE),VLOOKUP(E1611,CODES!$C$2:$D$28,2,FALSE)&amp;","&amp;VLOOKUP(H1611,CODES!$C$2:$D$28,2,FALSE)&amp;","&amp;VLOOKUP(I1611,CODES!$C$2:$D$28,2,FALSE)))</f>
        <v/>
      </c>
      <c r="Z1611" t="str">
        <f t="shared" si="108"/>
        <v/>
      </c>
      <c r="AA1611" t="str">
        <f>IF(Z1611="","",VLOOKUP(Z1611,CODES!$E$2:$F$73,2,FALSE))</f>
        <v/>
      </c>
    </row>
    <row r="1612" spans="10:27" x14ac:dyDescent="0.25">
      <c r="J1612" s="5"/>
      <c r="Q1612" t="str">
        <f t="shared" si="105"/>
        <v/>
      </c>
      <c r="S1612" t="str">
        <f t="shared" si="106"/>
        <v/>
      </c>
      <c r="T1612" t="str">
        <f t="shared" si="107"/>
        <v/>
      </c>
      <c r="U1612" t="str">
        <f>IF(B1612="","",VLOOKUP(B1612,CODES!$A$2:$B$6,2,FALSE))</f>
        <v/>
      </c>
      <c r="V1612" t="str">
        <f>IF(C1612="","",LOOKUP(C1612,{0,1,5,9,13,17,21},{"&lt;1 credits","1 - 4 credits","5 - 8 credits","9 - 12 credits","13 - 16 credits","17 - 20 credits","21 + credits"}))</f>
        <v/>
      </c>
      <c r="W1612" t="str">
        <f>IF(V1612="","",VLOOKUP(V1612,CODES!$G$2:$H$8,2,FALSE))</f>
        <v/>
      </c>
      <c r="X1612" t="str">
        <f>IF(AND(ISBLANK(F1612),ISBLANK(G1612)),IF(D1612="","",VLOOKUP(D1612,CODES!$K$2:$L$8,2,FALSE)),IF(ISBLANK(G1612),VLOOKUP(D1612,CODES!$K$2:$L$8,2,FALSE)&amp;","&amp;VLOOKUP(F1612,CODES!$K$2:$L$8,2,FALSE),VLOOKUP(D1612,CODES!$K$2:$L$8,2,FALSE)&amp;","&amp;VLOOKUP(F1612,CODES!$K$2:$L$8,2,FALSE)&amp;","&amp;VLOOKUP(G1612,CODES!$K$2:$L$8,2,FALSE)))</f>
        <v/>
      </c>
      <c r="Y1612" t="str">
        <f>IF(AND(ISBLANK(H1612),ISBLANK(I1612)),IF(E1612="","",VLOOKUP(E1612,CODES!$C$2:$D$28,2,FALSE)),IF(ISBLANK(I1612),VLOOKUP(E1612,CODES!$C$2:$D$28,2,FALSE)&amp;","&amp;VLOOKUP(H1612,CODES!$C$2:$D$28,2,FALSE),VLOOKUP(E1612,CODES!$C$2:$D$28,2,FALSE)&amp;","&amp;VLOOKUP(H1612,CODES!$C$2:$D$28,2,FALSE)&amp;","&amp;VLOOKUP(I1612,CODES!$C$2:$D$28,2,FALSE)))</f>
        <v/>
      </c>
      <c r="Z1612" t="str">
        <f t="shared" si="108"/>
        <v/>
      </c>
      <c r="AA1612" t="str">
        <f>IF(Z1612="","",VLOOKUP(Z1612,CODES!$E$2:$F$73,2,FALSE))</f>
        <v/>
      </c>
    </row>
    <row r="1613" spans="10:27" x14ac:dyDescent="0.25">
      <c r="J1613" s="5"/>
      <c r="Q1613" t="str">
        <f t="shared" si="105"/>
        <v/>
      </c>
      <c r="S1613" t="str">
        <f t="shared" si="106"/>
        <v/>
      </c>
      <c r="T1613" t="str">
        <f t="shared" si="107"/>
        <v/>
      </c>
      <c r="U1613" t="str">
        <f>IF(B1613="","",VLOOKUP(B1613,CODES!$A$2:$B$6,2,FALSE))</f>
        <v/>
      </c>
      <c r="V1613" t="str">
        <f>IF(C1613="","",LOOKUP(C1613,{0,1,5,9,13,17,21},{"&lt;1 credits","1 - 4 credits","5 - 8 credits","9 - 12 credits","13 - 16 credits","17 - 20 credits","21 + credits"}))</f>
        <v/>
      </c>
      <c r="W1613" t="str">
        <f>IF(V1613="","",VLOOKUP(V1613,CODES!$G$2:$H$8,2,FALSE))</f>
        <v/>
      </c>
      <c r="X1613" t="str">
        <f>IF(AND(ISBLANK(F1613),ISBLANK(G1613)),IF(D1613="","",VLOOKUP(D1613,CODES!$K$2:$L$8,2,FALSE)),IF(ISBLANK(G1613),VLOOKUP(D1613,CODES!$K$2:$L$8,2,FALSE)&amp;","&amp;VLOOKUP(F1613,CODES!$K$2:$L$8,2,FALSE),VLOOKUP(D1613,CODES!$K$2:$L$8,2,FALSE)&amp;","&amp;VLOOKUP(F1613,CODES!$K$2:$L$8,2,FALSE)&amp;","&amp;VLOOKUP(G1613,CODES!$K$2:$L$8,2,FALSE)))</f>
        <v/>
      </c>
      <c r="Y1613" t="str">
        <f>IF(AND(ISBLANK(H1613),ISBLANK(I1613)),IF(E1613="","",VLOOKUP(E1613,CODES!$C$2:$D$28,2,FALSE)),IF(ISBLANK(I1613),VLOOKUP(E1613,CODES!$C$2:$D$28,2,FALSE)&amp;","&amp;VLOOKUP(H1613,CODES!$C$2:$D$28,2,FALSE),VLOOKUP(E1613,CODES!$C$2:$D$28,2,FALSE)&amp;","&amp;VLOOKUP(H1613,CODES!$C$2:$D$28,2,FALSE)&amp;","&amp;VLOOKUP(I1613,CODES!$C$2:$D$28,2,FALSE)))</f>
        <v/>
      </c>
      <c r="Z1613" t="str">
        <f t="shared" si="108"/>
        <v/>
      </c>
      <c r="AA1613" t="str">
        <f>IF(Z1613="","",VLOOKUP(Z1613,CODES!$E$2:$F$73,2,FALSE))</f>
        <v/>
      </c>
    </row>
    <row r="1614" spans="10:27" x14ac:dyDescent="0.25">
      <c r="J1614" s="5"/>
      <c r="Q1614" t="str">
        <f t="shared" si="105"/>
        <v/>
      </c>
      <c r="S1614" t="str">
        <f t="shared" si="106"/>
        <v/>
      </c>
      <c r="T1614" t="str">
        <f t="shared" si="107"/>
        <v/>
      </c>
      <c r="U1614" t="str">
        <f>IF(B1614="","",VLOOKUP(B1614,CODES!$A$2:$B$6,2,FALSE))</f>
        <v/>
      </c>
      <c r="V1614" t="str">
        <f>IF(C1614="","",LOOKUP(C1614,{0,1,5,9,13,17,21},{"&lt;1 credits","1 - 4 credits","5 - 8 credits","9 - 12 credits","13 - 16 credits","17 - 20 credits","21 + credits"}))</f>
        <v/>
      </c>
      <c r="W1614" t="str">
        <f>IF(V1614="","",VLOOKUP(V1614,CODES!$G$2:$H$8,2,FALSE))</f>
        <v/>
      </c>
      <c r="X1614" t="str">
        <f>IF(AND(ISBLANK(F1614),ISBLANK(G1614)),IF(D1614="","",VLOOKUP(D1614,CODES!$K$2:$L$8,2,FALSE)),IF(ISBLANK(G1614),VLOOKUP(D1614,CODES!$K$2:$L$8,2,FALSE)&amp;","&amp;VLOOKUP(F1614,CODES!$K$2:$L$8,2,FALSE),VLOOKUP(D1614,CODES!$K$2:$L$8,2,FALSE)&amp;","&amp;VLOOKUP(F1614,CODES!$K$2:$L$8,2,FALSE)&amp;","&amp;VLOOKUP(G1614,CODES!$K$2:$L$8,2,FALSE)))</f>
        <v/>
      </c>
      <c r="Y1614" t="str">
        <f>IF(AND(ISBLANK(H1614),ISBLANK(I1614)),IF(E1614="","",VLOOKUP(E1614,CODES!$C$2:$D$28,2,FALSE)),IF(ISBLANK(I1614),VLOOKUP(E1614,CODES!$C$2:$D$28,2,FALSE)&amp;","&amp;VLOOKUP(H1614,CODES!$C$2:$D$28,2,FALSE),VLOOKUP(E1614,CODES!$C$2:$D$28,2,FALSE)&amp;","&amp;VLOOKUP(H1614,CODES!$C$2:$D$28,2,FALSE)&amp;","&amp;VLOOKUP(I1614,CODES!$C$2:$D$28,2,FALSE)))</f>
        <v/>
      </c>
      <c r="Z1614" t="str">
        <f t="shared" si="108"/>
        <v/>
      </c>
      <c r="AA1614" t="str">
        <f>IF(Z1614="","",VLOOKUP(Z1614,CODES!$E$2:$F$73,2,FALSE))</f>
        <v/>
      </c>
    </row>
    <row r="1615" spans="10:27" x14ac:dyDescent="0.25">
      <c r="J1615" s="5"/>
      <c r="Q1615" t="str">
        <f t="shared" si="105"/>
        <v/>
      </c>
      <c r="S1615" t="str">
        <f t="shared" si="106"/>
        <v/>
      </c>
      <c r="T1615" t="str">
        <f t="shared" si="107"/>
        <v/>
      </c>
      <c r="U1615" t="str">
        <f>IF(B1615="","",VLOOKUP(B1615,CODES!$A$2:$B$6,2,FALSE))</f>
        <v/>
      </c>
      <c r="V1615" t="str">
        <f>IF(C1615="","",LOOKUP(C1615,{0,1,5,9,13,17,21},{"&lt;1 credits","1 - 4 credits","5 - 8 credits","9 - 12 credits","13 - 16 credits","17 - 20 credits","21 + credits"}))</f>
        <v/>
      </c>
      <c r="W1615" t="str">
        <f>IF(V1615="","",VLOOKUP(V1615,CODES!$G$2:$H$8,2,FALSE))</f>
        <v/>
      </c>
      <c r="X1615" t="str">
        <f>IF(AND(ISBLANK(F1615),ISBLANK(G1615)),IF(D1615="","",VLOOKUP(D1615,CODES!$K$2:$L$8,2,FALSE)),IF(ISBLANK(G1615),VLOOKUP(D1615,CODES!$K$2:$L$8,2,FALSE)&amp;","&amp;VLOOKUP(F1615,CODES!$K$2:$L$8,2,FALSE),VLOOKUP(D1615,CODES!$K$2:$L$8,2,FALSE)&amp;","&amp;VLOOKUP(F1615,CODES!$K$2:$L$8,2,FALSE)&amp;","&amp;VLOOKUP(G1615,CODES!$K$2:$L$8,2,FALSE)))</f>
        <v/>
      </c>
      <c r="Y1615" t="str">
        <f>IF(AND(ISBLANK(H1615),ISBLANK(I1615)),IF(E1615="","",VLOOKUP(E1615,CODES!$C$2:$D$28,2,FALSE)),IF(ISBLANK(I1615),VLOOKUP(E1615,CODES!$C$2:$D$28,2,FALSE)&amp;","&amp;VLOOKUP(H1615,CODES!$C$2:$D$28,2,FALSE),VLOOKUP(E1615,CODES!$C$2:$D$28,2,FALSE)&amp;","&amp;VLOOKUP(H1615,CODES!$C$2:$D$28,2,FALSE)&amp;","&amp;VLOOKUP(I1615,CODES!$C$2:$D$28,2,FALSE)))</f>
        <v/>
      </c>
      <c r="Z1615" t="str">
        <f t="shared" si="108"/>
        <v/>
      </c>
      <c r="AA1615" t="str">
        <f>IF(Z1615="","",VLOOKUP(Z1615,CODES!$E$2:$F$73,2,FALSE))</f>
        <v/>
      </c>
    </row>
    <row r="1616" spans="10:27" x14ac:dyDescent="0.25">
      <c r="J1616" s="5"/>
      <c r="Q1616" t="str">
        <f t="shared" si="105"/>
        <v/>
      </c>
      <c r="S1616" t="str">
        <f t="shared" si="106"/>
        <v/>
      </c>
      <c r="T1616" t="str">
        <f t="shared" si="107"/>
        <v/>
      </c>
      <c r="U1616" t="str">
        <f>IF(B1616="","",VLOOKUP(B1616,CODES!$A$2:$B$6,2,FALSE))</f>
        <v/>
      </c>
      <c r="V1616" t="str">
        <f>IF(C1616="","",LOOKUP(C1616,{0,1,5,9,13,17,21},{"&lt;1 credits","1 - 4 credits","5 - 8 credits","9 - 12 credits","13 - 16 credits","17 - 20 credits","21 + credits"}))</f>
        <v/>
      </c>
      <c r="W1616" t="str">
        <f>IF(V1616="","",VLOOKUP(V1616,CODES!$G$2:$H$8,2,FALSE))</f>
        <v/>
      </c>
      <c r="X1616" t="str">
        <f>IF(AND(ISBLANK(F1616),ISBLANK(G1616)),IF(D1616="","",VLOOKUP(D1616,CODES!$K$2:$L$8,2,FALSE)),IF(ISBLANK(G1616),VLOOKUP(D1616,CODES!$K$2:$L$8,2,FALSE)&amp;","&amp;VLOOKUP(F1616,CODES!$K$2:$L$8,2,FALSE),VLOOKUP(D1616,CODES!$K$2:$L$8,2,FALSE)&amp;","&amp;VLOOKUP(F1616,CODES!$K$2:$L$8,2,FALSE)&amp;","&amp;VLOOKUP(G1616,CODES!$K$2:$L$8,2,FALSE)))</f>
        <v/>
      </c>
      <c r="Y1616" t="str">
        <f>IF(AND(ISBLANK(H1616),ISBLANK(I1616)),IF(E1616="","",VLOOKUP(E1616,CODES!$C$2:$D$28,2,FALSE)),IF(ISBLANK(I1616),VLOOKUP(E1616,CODES!$C$2:$D$28,2,FALSE)&amp;","&amp;VLOOKUP(H1616,CODES!$C$2:$D$28,2,FALSE),VLOOKUP(E1616,CODES!$C$2:$D$28,2,FALSE)&amp;","&amp;VLOOKUP(H1616,CODES!$C$2:$D$28,2,FALSE)&amp;","&amp;VLOOKUP(I1616,CODES!$C$2:$D$28,2,FALSE)))</f>
        <v/>
      </c>
      <c r="Z1616" t="str">
        <f t="shared" si="108"/>
        <v/>
      </c>
      <c r="AA1616" t="str">
        <f>IF(Z1616="","",VLOOKUP(Z1616,CODES!$E$2:$F$73,2,FALSE))</f>
        <v/>
      </c>
    </row>
    <row r="1617" spans="10:27" x14ac:dyDescent="0.25">
      <c r="J1617" s="5"/>
      <c r="Q1617" t="str">
        <f t="shared" si="105"/>
        <v/>
      </c>
      <c r="S1617" t="str">
        <f t="shared" si="106"/>
        <v/>
      </c>
      <c r="T1617" t="str">
        <f t="shared" si="107"/>
        <v/>
      </c>
      <c r="U1617" t="str">
        <f>IF(B1617="","",VLOOKUP(B1617,CODES!$A$2:$B$6,2,FALSE))</f>
        <v/>
      </c>
      <c r="V1617" t="str">
        <f>IF(C1617="","",LOOKUP(C1617,{0,1,5,9,13,17,21},{"&lt;1 credits","1 - 4 credits","5 - 8 credits","9 - 12 credits","13 - 16 credits","17 - 20 credits","21 + credits"}))</f>
        <v/>
      </c>
      <c r="W1617" t="str">
        <f>IF(V1617="","",VLOOKUP(V1617,CODES!$G$2:$H$8,2,FALSE))</f>
        <v/>
      </c>
      <c r="X1617" t="str">
        <f>IF(AND(ISBLANK(F1617),ISBLANK(G1617)),IF(D1617="","",VLOOKUP(D1617,CODES!$K$2:$L$8,2,FALSE)),IF(ISBLANK(G1617),VLOOKUP(D1617,CODES!$K$2:$L$8,2,FALSE)&amp;","&amp;VLOOKUP(F1617,CODES!$K$2:$L$8,2,FALSE),VLOOKUP(D1617,CODES!$K$2:$L$8,2,FALSE)&amp;","&amp;VLOOKUP(F1617,CODES!$K$2:$L$8,2,FALSE)&amp;","&amp;VLOOKUP(G1617,CODES!$K$2:$L$8,2,FALSE)))</f>
        <v/>
      </c>
      <c r="Y1617" t="str">
        <f>IF(AND(ISBLANK(H1617),ISBLANK(I1617)),IF(E1617="","",VLOOKUP(E1617,CODES!$C$2:$D$28,2,FALSE)),IF(ISBLANK(I1617),VLOOKUP(E1617,CODES!$C$2:$D$28,2,FALSE)&amp;","&amp;VLOOKUP(H1617,CODES!$C$2:$D$28,2,FALSE),VLOOKUP(E1617,CODES!$C$2:$D$28,2,FALSE)&amp;","&amp;VLOOKUP(H1617,CODES!$C$2:$D$28,2,FALSE)&amp;","&amp;VLOOKUP(I1617,CODES!$C$2:$D$28,2,FALSE)))</f>
        <v/>
      </c>
      <c r="Z1617" t="str">
        <f t="shared" si="108"/>
        <v/>
      </c>
      <c r="AA1617" t="str">
        <f>IF(Z1617="","",VLOOKUP(Z1617,CODES!$E$2:$F$73,2,FALSE))</f>
        <v/>
      </c>
    </row>
    <row r="1618" spans="10:27" x14ac:dyDescent="0.25">
      <c r="J1618" s="5"/>
      <c r="Q1618" t="str">
        <f t="shared" si="105"/>
        <v/>
      </c>
      <c r="S1618" t="str">
        <f t="shared" si="106"/>
        <v/>
      </c>
      <c r="T1618" t="str">
        <f t="shared" si="107"/>
        <v/>
      </c>
      <c r="U1618" t="str">
        <f>IF(B1618="","",VLOOKUP(B1618,CODES!$A$2:$B$6,2,FALSE))</f>
        <v/>
      </c>
      <c r="V1618" t="str">
        <f>IF(C1618="","",LOOKUP(C1618,{0,1,5,9,13,17,21},{"&lt;1 credits","1 - 4 credits","5 - 8 credits","9 - 12 credits","13 - 16 credits","17 - 20 credits","21 + credits"}))</f>
        <v/>
      </c>
      <c r="W1618" t="str">
        <f>IF(V1618="","",VLOOKUP(V1618,CODES!$G$2:$H$8,2,FALSE))</f>
        <v/>
      </c>
      <c r="X1618" t="str">
        <f>IF(AND(ISBLANK(F1618),ISBLANK(G1618)),IF(D1618="","",VLOOKUP(D1618,CODES!$K$2:$L$8,2,FALSE)),IF(ISBLANK(G1618),VLOOKUP(D1618,CODES!$K$2:$L$8,2,FALSE)&amp;","&amp;VLOOKUP(F1618,CODES!$K$2:$L$8,2,FALSE),VLOOKUP(D1618,CODES!$K$2:$L$8,2,FALSE)&amp;","&amp;VLOOKUP(F1618,CODES!$K$2:$L$8,2,FALSE)&amp;","&amp;VLOOKUP(G1618,CODES!$K$2:$L$8,2,FALSE)))</f>
        <v/>
      </c>
      <c r="Y1618" t="str">
        <f>IF(AND(ISBLANK(H1618),ISBLANK(I1618)),IF(E1618="","",VLOOKUP(E1618,CODES!$C$2:$D$28,2,FALSE)),IF(ISBLANK(I1618),VLOOKUP(E1618,CODES!$C$2:$D$28,2,FALSE)&amp;","&amp;VLOOKUP(H1618,CODES!$C$2:$D$28,2,FALSE),VLOOKUP(E1618,CODES!$C$2:$D$28,2,FALSE)&amp;","&amp;VLOOKUP(H1618,CODES!$C$2:$D$28,2,FALSE)&amp;","&amp;VLOOKUP(I1618,CODES!$C$2:$D$28,2,FALSE)))</f>
        <v/>
      </c>
      <c r="Z1618" t="str">
        <f t="shared" si="108"/>
        <v/>
      </c>
      <c r="AA1618" t="str">
        <f>IF(Z1618="","",VLOOKUP(Z1618,CODES!$E$2:$F$73,2,FALSE))</f>
        <v/>
      </c>
    </row>
    <row r="1619" spans="10:27" x14ac:dyDescent="0.25">
      <c r="J1619" s="5"/>
      <c r="Q1619" t="str">
        <f t="shared" si="105"/>
        <v/>
      </c>
      <c r="S1619" t="str">
        <f t="shared" si="106"/>
        <v/>
      </c>
      <c r="T1619" t="str">
        <f t="shared" si="107"/>
        <v/>
      </c>
      <c r="U1619" t="str">
        <f>IF(B1619="","",VLOOKUP(B1619,CODES!$A$2:$B$6,2,FALSE))</f>
        <v/>
      </c>
      <c r="V1619" t="str">
        <f>IF(C1619="","",LOOKUP(C1619,{0,1,5,9,13,17,21},{"&lt;1 credits","1 - 4 credits","5 - 8 credits","9 - 12 credits","13 - 16 credits","17 - 20 credits","21 + credits"}))</f>
        <v/>
      </c>
      <c r="W1619" t="str">
        <f>IF(V1619="","",VLOOKUP(V1619,CODES!$G$2:$H$8,2,FALSE))</f>
        <v/>
      </c>
      <c r="X1619" t="str">
        <f>IF(AND(ISBLANK(F1619),ISBLANK(G1619)),IF(D1619="","",VLOOKUP(D1619,CODES!$K$2:$L$8,2,FALSE)),IF(ISBLANK(G1619),VLOOKUP(D1619,CODES!$K$2:$L$8,2,FALSE)&amp;","&amp;VLOOKUP(F1619,CODES!$K$2:$L$8,2,FALSE),VLOOKUP(D1619,CODES!$K$2:$L$8,2,FALSE)&amp;","&amp;VLOOKUP(F1619,CODES!$K$2:$L$8,2,FALSE)&amp;","&amp;VLOOKUP(G1619,CODES!$K$2:$L$8,2,FALSE)))</f>
        <v/>
      </c>
      <c r="Y1619" t="str">
        <f>IF(AND(ISBLANK(H1619),ISBLANK(I1619)),IF(E1619="","",VLOOKUP(E1619,CODES!$C$2:$D$28,2,FALSE)),IF(ISBLANK(I1619),VLOOKUP(E1619,CODES!$C$2:$D$28,2,FALSE)&amp;","&amp;VLOOKUP(H1619,CODES!$C$2:$D$28,2,FALSE),VLOOKUP(E1619,CODES!$C$2:$D$28,2,FALSE)&amp;","&amp;VLOOKUP(H1619,CODES!$C$2:$D$28,2,FALSE)&amp;","&amp;VLOOKUP(I1619,CODES!$C$2:$D$28,2,FALSE)))</f>
        <v/>
      </c>
      <c r="Z1619" t="str">
        <f t="shared" si="108"/>
        <v/>
      </c>
      <c r="AA1619" t="str">
        <f>IF(Z1619="","",VLOOKUP(Z1619,CODES!$E$2:$F$73,2,FALSE))</f>
        <v/>
      </c>
    </row>
    <row r="1620" spans="10:27" x14ac:dyDescent="0.25">
      <c r="J1620" s="5"/>
      <c r="Q1620" t="str">
        <f t="shared" si="105"/>
        <v/>
      </c>
      <c r="S1620" t="str">
        <f t="shared" si="106"/>
        <v/>
      </c>
      <c r="T1620" t="str">
        <f t="shared" si="107"/>
        <v/>
      </c>
      <c r="U1620" t="str">
        <f>IF(B1620="","",VLOOKUP(B1620,CODES!$A$2:$B$6,2,FALSE))</f>
        <v/>
      </c>
      <c r="V1620" t="str">
        <f>IF(C1620="","",LOOKUP(C1620,{0,1,5,9,13,17,21},{"&lt;1 credits","1 - 4 credits","5 - 8 credits","9 - 12 credits","13 - 16 credits","17 - 20 credits","21 + credits"}))</f>
        <v/>
      </c>
      <c r="W1620" t="str">
        <f>IF(V1620="","",VLOOKUP(V1620,CODES!$G$2:$H$8,2,FALSE))</f>
        <v/>
      </c>
      <c r="X1620" t="str">
        <f>IF(AND(ISBLANK(F1620),ISBLANK(G1620)),IF(D1620="","",VLOOKUP(D1620,CODES!$K$2:$L$8,2,FALSE)),IF(ISBLANK(G1620),VLOOKUP(D1620,CODES!$K$2:$L$8,2,FALSE)&amp;","&amp;VLOOKUP(F1620,CODES!$K$2:$L$8,2,FALSE),VLOOKUP(D1620,CODES!$K$2:$L$8,2,FALSE)&amp;","&amp;VLOOKUP(F1620,CODES!$K$2:$L$8,2,FALSE)&amp;","&amp;VLOOKUP(G1620,CODES!$K$2:$L$8,2,FALSE)))</f>
        <v/>
      </c>
      <c r="Y1620" t="str">
        <f>IF(AND(ISBLANK(H1620),ISBLANK(I1620)),IF(E1620="","",VLOOKUP(E1620,CODES!$C$2:$D$28,2,FALSE)),IF(ISBLANK(I1620),VLOOKUP(E1620,CODES!$C$2:$D$28,2,FALSE)&amp;","&amp;VLOOKUP(H1620,CODES!$C$2:$D$28,2,FALSE),VLOOKUP(E1620,CODES!$C$2:$D$28,2,FALSE)&amp;","&amp;VLOOKUP(H1620,CODES!$C$2:$D$28,2,FALSE)&amp;","&amp;VLOOKUP(I1620,CODES!$C$2:$D$28,2,FALSE)))</f>
        <v/>
      </c>
      <c r="Z1620" t="str">
        <f t="shared" si="108"/>
        <v/>
      </c>
      <c r="AA1620" t="str">
        <f>IF(Z1620="","",VLOOKUP(Z1620,CODES!$E$2:$F$73,2,FALSE))</f>
        <v/>
      </c>
    </row>
    <row r="1621" spans="10:27" x14ac:dyDescent="0.25">
      <c r="J1621" s="5"/>
      <c r="Q1621" t="str">
        <f t="shared" si="105"/>
        <v/>
      </c>
      <c r="S1621" t="str">
        <f t="shared" si="106"/>
        <v/>
      </c>
      <c r="T1621" t="str">
        <f t="shared" si="107"/>
        <v/>
      </c>
      <c r="U1621" t="str">
        <f>IF(B1621="","",VLOOKUP(B1621,CODES!$A$2:$B$6,2,FALSE))</f>
        <v/>
      </c>
      <c r="V1621" t="str">
        <f>IF(C1621="","",LOOKUP(C1621,{0,1,5,9,13,17,21},{"&lt;1 credits","1 - 4 credits","5 - 8 credits","9 - 12 credits","13 - 16 credits","17 - 20 credits","21 + credits"}))</f>
        <v/>
      </c>
      <c r="W1621" t="str">
        <f>IF(V1621="","",VLOOKUP(V1621,CODES!$G$2:$H$8,2,FALSE))</f>
        <v/>
      </c>
      <c r="X1621" t="str">
        <f>IF(AND(ISBLANK(F1621),ISBLANK(G1621)),IF(D1621="","",VLOOKUP(D1621,CODES!$K$2:$L$8,2,FALSE)),IF(ISBLANK(G1621),VLOOKUP(D1621,CODES!$K$2:$L$8,2,FALSE)&amp;","&amp;VLOOKUP(F1621,CODES!$K$2:$L$8,2,FALSE),VLOOKUP(D1621,CODES!$K$2:$L$8,2,FALSE)&amp;","&amp;VLOOKUP(F1621,CODES!$K$2:$L$8,2,FALSE)&amp;","&amp;VLOOKUP(G1621,CODES!$K$2:$L$8,2,FALSE)))</f>
        <v/>
      </c>
      <c r="Y1621" t="str">
        <f>IF(AND(ISBLANK(H1621),ISBLANK(I1621)),IF(E1621="","",VLOOKUP(E1621,CODES!$C$2:$D$28,2,FALSE)),IF(ISBLANK(I1621),VLOOKUP(E1621,CODES!$C$2:$D$28,2,FALSE)&amp;","&amp;VLOOKUP(H1621,CODES!$C$2:$D$28,2,FALSE),VLOOKUP(E1621,CODES!$C$2:$D$28,2,FALSE)&amp;","&amp;VLOOKUP(H1621,CODES!$C$2:$D$28,2,FALSE)&amp;","&amp;VLOOKUP(I1621,CODES!$C$2:$D$28,2,FALSE)))</f>
        <v/>
      </c>
      <c r="Z1621" t="str">
        <f t="shared" si="108"/>
        <v/>
      </c>
      <c r="AA1621" t="str">
        <f>IF(Z1621="","",VLOOKUP(Z1621,CODES!$E$2:$F$73,2,FALSE))</f>
        <v/>
      </c>
    </row>
    <row r="1622" spans="10:27" x14ac:dyDescent="0.25">
      <c r="J1622" s="5"/>
      <c r="Q1622" t="str">
        <f t="shared" si="105"/>
        <v/>
      </c>
      <c r="S1622" t="str">
        <f t="shared" si="106"/>
        <v/>
      </c>
      <c r="T1622" t="str">
        <f t="shared" si="107"/>
        <v/>
      </c>
      <c r="U1622" t="str">
        <f>IF(B1622="","",VLOOKUP(B1622,CODES!$A$2:$B$6,2,FALSE))</f>
        <v/>
      </c>
      <c r="V1622" t="str">
        <f>IF(C1622="","",LOOKUP(C1622,{0,1,5,9,13,17,21},{"&lt;1 credits","1 - 4 credits","5 - 8 credits","9 - 12 credits","13 - 16 credits","17 - 20 credits","21 + credits"}))</f>
        <v/>
      </c>
      <c r="W1622" t="str">
        <f>IF(V1622="","",VLOOKUP(V1622,CODES!$G$2:$H$8,2,FALSE))</f>
        <v/>
      </c>
      <c r="X1622" t="str">
        <f>IF(AND(ISBLANK(F1622),ISBLANK(G1622)),IF(D1622="","",VLOOKUP(D1622,CODES!$K$2:$L$8,2,FALSE)),IF(ISBLANK(G1622),VLOOKUP(D1622,CODES!$K$2:$L$8,2,FALSE)&amp;","&amp;VLOOKUP(F1622,CODES!$K$2:$L$8,2,FALSE),VLOOKUP(D1622,CODES!$K$2:$L$8,2,FALSE)&amp;","&amp;VLOOKUP(F1622,CODES!$K$2:$L$8,2,FALSE)&amp;","&amp;VLOOKUP(G1622,CODES!$K$2:$L$8,2,FALSE)))</f>
        <v/>
      </c>
      <c r="Y1622" t="str">
        <f>IF(AND(ISBLANK(H1622),ISBLANK(I1622)),IF(E1622="","",VLOOKUP(E1622,CODES!$C$2:$D$28,2,FALSE)),IF(ISBLANK(I1622),VLOOKUP(E1622,CODES!$C$2:$D$28,2,FALSE)&amp;","&amp;VLOOKUP(H1622,CODES!$C$2:$D$28,2,FALSE),VLOOKUP(E1622,CODES!$C$2:$D$28,2,FALSE)&amp;","&amp;VLOOKUP(H1622,CODES!$C$2:$D$28,2,FALSE)&amp;","&amp;VLOOKUP(I1622,CODES!$C$2:$D$28,2,FALSE)))</f>
        <v/>
      </c>
      <c r="Z1622" t="str">
        <f t="shared" si="108"/>
        <v/>
      </c>
      <c r="AA1622" t="str">
        <f>IF(Z1622="","",VLOOKUP(Z1622,CODES!$E$2:$F$73,2,FALSE))</f>
        <v/>
      </c>
    </row>
    <row r="1623" spans="10:27" x14ac:dyDescent="0.25">
      <c r="J1623" s="5"/>
      <c r="Q1623" t="str">
        <f t="shared" si="105"/>
        <v/>
      </c>
      <c r="S1623" t="str">
        <f t="shared" si="106"/>
        <v/>
      </c>
      <c r="T1623" t="str">
        <f t="shared" si="107"/>
        <v/>
      </c>
      <c r="U1623" t="str">
        <f>IF(B1623="","",VLOOKUP(B1623,CODES!$A$2:$B$6,2,FALSE))</f>
        <v/>
      </c>
      <c r="V1623" t="str">
        <f>IF(C1623="","",LOOKUP(C1623,{0,1,5,9,13,17,21},{"&lt;1 credits","1 - 4 credits","5 - 8 credits","9 - 12 credits","13 - 16 credits","17 - 20 credits","21 + credits"}))</f>
        <v/>
      </c>
      <c r="W1623" t="str">
        <f>IF(V1623="","",VLOOKUP(V1623,CODES!$G$2:$H$8,2,FALSE))</f>
        <v/>
      </c>
      <c r="X1623" t="str">
        <f>IF(AND(ISBLANK(F1623),ISBLANK(G1623)),IF(D1623="","",VLOOKUP(D1623,CODES!$K$2:$L$8,2,FALSE)),IF(ISBLANK(G1623),VLOOKUP(D1623,CODES!$K$2:$L$8,2,FALSE)&amp;","&amp;VLOOKUP(F1623,CODES!$K$2:$L$8,2,FALSE),VLOOKUP(D1623,CODES!$K$2:$L$8,2,FALSE)&amp;","&amp;VLOOKUP(F1623,CODES!$K$2:$L$8,2,FALSE)&amp;","&amp;VLOOKUP(G1623,CODES!$K$2:$L$8,2,FALSE)))</f>
        <v/>
      </c>
      <c r="Y1623" t="str">
        <f>IF(AND(ISBLANK(H1623),ISBLANK(I1623)),IF(E1623="","",VLOOKUP(E1623,CODES!$C$2:$D$28,2,FALSE)),IF(ISBLANK(I1623),VLOOKUP(E1623,CODES!$C$2:$D$28,2,FALSE)&amp;","&amp;VLOOKUP(H1623,CODES!$C$2:$D$28,2,FALSE),VLOOKUP(E1623,CODES!$C$2:$D$28,2,FALSE)&amp;","&amp;VLOOKUP(H1623,CODES!$C$2:$D$28,2,FALSE)&amp;","&amp;VLOOKUP(I1623,CODES!$C$2:$D$28,2,FALSE)))</f>
        <v/>
      </c>
      <c r="Z1623" t="str">
        <f t="shared" si="108"/>
        <v/>
      </c>
      <c r="AA1623" t="str">
        <f>IF(Z1623="","",VLOOKUP(Z1623,CODES!$E$2:$F$73,2,FALSE))</f>
        <v/>
      </c>
    </row>
    <row r="1624" spans="10:27" x14ac:dyDescent="0.25">
      <c r="J1624" s="5"/>
      <c r="Q1624" t="str">
        <f t="shared" si="105"/>
        <v/>
      </c>
      <c r="S1624" t="str">
        <f t="shared" si="106"/>
        <v/>
      </c>
      <c r="T1624" t="str">
        <f t="shared" si="107"/>
        <v/>
      </c>
      <c r="U1624" t="str">
        <f>IF(B1624="","",VLOOKUP(B1624,CODES!$A$2:$B$6,2,FALSE))</f>
        <v/>
      </c>
      <c r="V1624" t="str">
        <f>IF(C1624="","",LOOKUP(C1624,{0,1,5,9,13,17,21},{"&lt;1 credits","1 - 4 credits","5 - 8 credits","9 - 12 credits","13 - 16 credits","17 - 20 credits","21 + credits"}))</f>
        <v/>
      </c>
      <c r="W1624" t="str">
        <f>IF(V1624="","",VLOOKUP(V1624,CODES!$G$2:$H$8,2,FALSE))</f>
        <v/>
      </c>
      <c r="X1624" t="str">
        <f>IF(AND(ISBLANK(F1624),ISBLANK(G1624)),IF(D1624="","",VLOOKUP(D1624,CODES!$K$2:$L$8,2,FALSE)),IF(ISBLANK(G1624),VLOOKUP(D1624,CODES!$K$2:$L$8,2,FALSE)&amp;","&amp;VLOOKUP(F1624,CODES!$K$2:$L$8,2,FALSE),VLOOKUP(D1624,CODES!$K$2:$L$8,2,FALSE)&amp;","&amp;VLOOKUP(F1624,CODES!$K$2:$L$8,2,FALSE)&amp;","&amp;VLOOKUP(G1624,CODES!$K$2:$L$8,2,FALSE)))</f>
        <v/>
      </c>
      <c r="Y1624" t="str">
        <f>IF(AND(ISBLANK(H1624),ISBLANK(I1624)),IF(E1624="","",VLOOKUP(E1624,CODES!$C$2:$D$28,2,FALSE)),IF(ISBLANK(I1624),VLOOKUP(E1624,CODES!$C$2:$D$28,2,FALSE)&amp;","&amp;VLOOKUP(H1624,CODES!$C$2:$D$28,2,FALSE),VLOOKUP(E1624,CODES!$C$2:$D$28,2,FALSE)&amp;","&amp;VLOOKUP(H1624,CODES!$C$2:$D$28,2,FALSE)&amp;","&amp;VLOOKUP(I1624,CODES!$C$2:$D$28,2,FALSE)))</f>
        <v/>
      </c>
      <c r="Z1624" t="str">
        <f t="shared" si="108"/>
        <v/>
      </c>
      <c r="AA1624" t="str">
        <f>IF(Z1624="","",VLOOKUP(Z1624,CODES!$E$2:$F$73,2,FALSE))</f>
        <v/>
      </c>
    </row>
    <row r="1625" spans="10:27" x14ac:dyDescent="0.25">
      <c r="J1625" s="5"/>
      <c r="Q1625" t="str">
        <f t="shared" si="105"/>
        <v/>
      </c>
      <c r="S1625" t="str">
        <f t="shared" si="106"/>
        <v/>
      </c>
      <c r="T1625" t="str">
        <f t="shared" si="107"/>
        <v/>
      </c>
      <c r="U1625" t="str">
        <f>IF(B1625="","",VLOOKUP(B1625,CODES!$A$2:$B$6,2,FALSE))</f>
        <v/>
      </c>
      <c r="V1625" t="str">
        <f>IF(C1625="","",LOOKUP(C1625,{0,1,5,9,13,17,21},{"&lt;1 credits","1 - 4 credits","5 - 8 credits","9 - 12 credits","13 - 16 credits","17 - 20 credits","21 + credits"}))</f>
        <v/>
      </c>
      <c r="W1625" t="str">
        <f>IF(V1625="","",VLOOKUP(V1625,CODES!$G$2:$H$8,2,FALSE))</f>
        <v/>
      </c>
      <c r="X1625" t="str">
        <f>IF(AND(ISBLANK(F1625),ISBLANK(G1625)),IF(D1625="","",VLOOKUP(D1625,CODES!$K$2:$L$8,2,FALSE)),IF(ISBLANK(G1625),VLOOKUP(D1625,CODES!$K$2:$L$8,2,FALSE)&amp;","&amp;VLOOKUP(F1625,CODES!$K$2:$L$8,2,FALSE),VLOOKUP(D1625,CODES!$K$2:$L$8,2,FALSE)&amp;","&amp;VLOOKUP(F1625,CODES!$K$2:$L$8,2,FALSE)&amp;","&amp;VLOOKUP(G1625,CODES!$K$2:$L$8,2,FALSE)))</f>
        <v/>
      </c>
      <c r="Y1625" t="str">
        <f>IF(AND(ISBLANK(H1625),ISBLANK(I1625)),IF(E1625="","",VLOOKUP(E1625,CODES!$C$2:$D$28,2,FALSE)),IF(ISBLANK(I1625),VLOOKUP(E1625,CODES!$C$2:$D$28,2,FALSE)&amp;","&amp;VLOOKUP(H1625,CODES!$C$2:$D$28,2,FALSE),VLOOKUP(E1625,CODES!$C$2:$D$28,2,FALSE)&amp;","&amp;VLOOKUP(H1625,CODES!$C$2:$D$28,2,FALSE)&amp;","&amp;VLOOKUP(I1625,CODES!$C$2:$D$28,2,FALSE)))</f>
        <v/>
      </c>
      <c r="Z1625" t="str">
        <f t="shared" si="108"/>
        <v/>
      </c>
      <c r="AA1625" t="str">
        <f>IF(Z1625="","",VLOOKUP(Z1625,CODES!$E$2:$F$73,2,FALSE))</f>
        <v/>
      </c>
    </row>
    <row r="1626" spans="10:27" x14ac:dyDescent="0.25">
      <c r="J1626" s="5"/>
      <c r="Q1626" t="str">
        <f t="shared" si="105"/>
        <v/>
      </c>
      <c r="S1626" t="str">
        <f t="shared" si="106"/>
        <v/>
      </c>
      <c r="T1626" t="str">
        <f t="shared" si="107"/>
        <v/>
      </c>
      <c r="U1626" t="str">
        <f>IF(B1626="","",VLOOKUP(B1626,CODES!$A$2:$B$6,2,FALSE))</f>
        <v/>
      </c>
      <c r="V1626" t="str">
        <f>IF(C1626="","",LOOKUP(C1626,{0,1,5,9,13,17,21},{"&lt;1 credits","1 - 4 credits","5 - 8 credits","9 - 12 credits","13 - 16 credits","17 - 20 credits","21 + credits"}))</f>
        <v/>
      </c>
      <c r="W1626" t="str">
        <f>IF(V1626="","",VLOOKUP(V1626,CODES!$G$2:$H$8,2,FALSE))</f>
        <v/>
      </c>
      <c r="X1626" t="str">
        <f>IF(AND(ISBLANK(F1626),ISBLANK(G1626)),IF(D1626="","",VLOOKUP(D1626,CODES!$K$2:$L$8,2,FALSE)),IF(ISBLANK(G1626),VLOOKUP(D1626,CODES!$K$2:$L$8,2,FALSE)&amp;","&amp;VLOOKUP(F1626,CODES!$K$2:$L$8,2,FALSE),VLOOKUP(D1626,CODES!$K$2:$L$8,2,FALSE)&amp;","&amp;VLOOKUP(F1626,CODES!$K$2:$L$8,2,FALSE)&amp;","&amp;VLOOKUP(G1626,CODES!$K$2:$L$8,2,FALSE)))</f>
        <v/>
      </c>
      <c r="Y1626" t="str">
        <f>IF(AND(ISBLANK(H1626),ISBLANK(I1626)),IF(E1626="","",VLOOKUP(E1626,CODES!$C$2:$D$28,2,FALSE)),IF(ISBLANK(I1626),VLOOKUP(E1626,CODES!$C$2:$D$28,2,FALSE)&amp;","&amp;VLOOKUP(H1626,CODES!$C$2:$D$28,2,FALSE),VLOOKUP(E1626,CODES!$C$2:$D$28,2,FALSE)&amp;","&amp;VLOOKUP(H1626,CODES!$C$2:$D$28,2,FALSE)&amp;","&amp;VLOOKUP(I1626,CODES!$C$2:$D$28,2,FALSE)))</f>
        <v/>
      </c>
      <c r="Z1626" t="str">
        <f t="shared" si="108"/>
        <v/>
      </c>
      <c r="AA1626" t="str">
        <f>IF(Z1626="","",VLOOKUP(Z1626,CODES!$E$2:$F$73,2,FALSE))</f>
        <v/>
      </c>
    </row>
    <row r="1627" spans="10:27" x14ac:dyDescent="0.25">
      <c r="J1627" s="5"/>
      <c r="Q1627" t="str">
        <f t="shared" si="105"/>
        <v/>
      </c>
      <c r="S1627" t="str">
        <f t="shared" si="106"/>
        <v/>
      </c>
      <c r="T1627" t="str">
        <f t="shared" si="107"/>
        <v/>
      </c>
      <c r="U1627" t="str">
        <f>IF(B1627="","",VLOOKUP(B1627,CODES!$A$2:$B$6,2,FALSE))</f>
        <v/>
      </c>
      <c r="V1627" t="str">
        <f>IF(C1627="","",LOOKUP(C1627,{0,1,5,9,13,17,21},{"&lt;1 credits","1 - 4 credits","5 - 8 credits","9 - 12 credits","13 - 16 credits","17 - 20 credits","21 + credits"}))</f>
        <v/>
      </c>
      <c r="W1627" t="str">
        <f>IF(V1627="","",VLOOKUP(V1627,CODES!$G$2:$H$8,2,FALSE))</f>
        <v/>
      </c>
      <c r="X1627" t="str">
        <f>IF(AND(ISBLANK(F1627),ISBLANK(G1627)),IF(D1627="","",VLOOKUP(D1627,CODES!$K$2:$L$8,2,FALSE)),IF(ISBLANK(G1627),VLOOKUP(D1627,CODES!$K$2:$L$8,2,FALSE)&amp;","&amp;VLOOKUP(F1627,CODES!$K$2:$L$8,2,FALSE),VLOOKUP(D1627,CODES!$K$2:$L$8,2,FALSE)&amp;","&amp;VLOOKUP(F1627,CODES!$K$2:$L$8,2,FALSE)&amp;","&amp;VLOOKUP(G1627,CODES!$K$2:$L$8,2,FALSE)))</f>
        <v/>
      </c>
      <c r="Y1627" t="str">
        <f>IF(AND(ISBLANK(H1627),ISBLANK(I1627)),IF(E1627="","",VLOOKUP(E1627,CODES!$C$2:$D$28,2,FALSE)),IF(ISBLANK(I1627),VLOOKUP(E1627,CODES!$C$2:$D$28,2,FALSE)&amp;","&amp;VLOOKUP(H1627,CODES!$C$2:$D$28,2,FALSE),VLOOKUP(E1627,CODES!$C$2:$D$28,2,FALSE)&amp;","&amp;VLOOKUP(H1627,CODES!$C$2:$D$28,2,FALSE)&amp;","&amp;VLOOKUP(I1627,CODES!$C$2:$D$28,2,FALSE)))</f>
        <v/>
      </c>
      <c r="Z1627" t="str">
        <f t="shared" si="108"/>
        <v/>
      </c>
      <c r="AA1627" t="str">
        <f>IF(Z1627="","",VLOOKUP(Z1627,CODES!$E$2:$F$73,2,FALSE))</f>
        <v/>
      </c>
    </row>
    <row r="1628" spans="10:27" x14ac:dyDescent="0.25">
      <c r="J1628" s="5"/>
      <c r="Q1628" t="str">
        <f t="shared" si="105"/>
        <v/>
      </c>
      <c r="S1628" t="str">
        <f t="shared" si="106"/>
        <v/>
      </c>
      <c r="T1628" t="str">
        <f t="shared" si="107"/>
        <v/>
      </c>
      <c r="U1628" t="str">
        <f>IF(B1628="","",VLOOKUP(B1628,CODES!$A$2:$B$6,2,FALSE))</f>
        <v/>
      </c>
      <c r="V1628" t="str">
        <f>IF(C1628="","",LOOKUP(C1628,{0,1,5,9,13,17,21},{"&lt;1 credits","1 - 4 credits","5 - 8 credits","9 - 12 credits","13 - 16 credits","17 - 20 credits","21 + credits"}))</f>
        <v/>
      </c>
      <c r="W1628" t="str">
        <f>IF(V1628="","",VLOOKUP(V1628,CODES!$G$2:$H$8,2,FALSE))</f>
        <v/>
      </c>
      <c r="X1628" t="str">
        <f>IF(AND(ISBLANK(F1628),ISBLANK(G1628)),IF(D1628="","",VLOOKUP(D1628,CODES!$K$2:$L$8,2,FALSE)),IF(ISBLANK(G1628),VLOOKUP(D1628,CODES!$K$2:$L$8,2,FALSE)&amp;","&amp;VLOOKUP(F1628,CODES!$K$2:$L$8,2,FALSE),VLOOKUP(D1628,CODES!$K$2:$L$8,2,FALSE)&amp;","&amp;VLOOKUP(F1628,CODES!$K$2:$L$8,2,FALSE)&amp;","&amp;VLOOKUP(G1628,CODES!$K$2:$L$8,2,FALSE)))</f>
        <v/>
      </c>
      <c r="Y1628" t="str">
        <f>IF(AND(ISBLANK(H1628),ISBLANK(I1628)),IF(E1628="","",VLOOKUP(E1628,CODES!$C$2:$D$28,2,FALSE)),IF(ISBLANK(I1628),VLOOKUP(E1628,CODES!$C$2:$D$28,2,FALSE)&amp;","&amp;VLOOKUP(H1628,CODES!$C$2:$D$28,2,FALSE),VLOOKUP(E1628,CODES!$C$2:$D$28,2,FALSE)&amp;","&amp;VLOOKUP(H1628,CODES!$C$2:$D$28,2,FALSE)&amp;","&amp;VLOOKUP(I1628,CODES!$C$2:$D$28,2,FALSE)))</f>
        <v/>
      </c>
      <c r="Z1628" t="str">
        <f t="shared" si="108"/>
        <v/>
      </c>
      <c r="AA1628" t="str">
        <f>IF(Z1628="","",VLOOKUP(Z1628,CODES!$E$2:$F$73,2,FALSE))</f>
        <v/>
      </c>
    </row>
    <row r="1629" spans="10:27" x14ac:dyDescent="0.25">
      <c r="J1629" s="5"/>
      <c r="Q1629" t="str">
        <f t="shared" si="105"/>
        <v/>
      </c>
      <c r="S1629" t="str">
        <f t="shared" si="106"/>
        <v/>
      </c>
      <c r="T1629" t="str">
        <f t="shared" si="107"/>
        <v/>
      </c>
      <c r="U1629" t="str">
        <f>IF(B1629="","",VLOOKUP(B1629,CODES!$A$2:$B$6,2,FALSE))</f>
        <v/>
      </c>
      <c r="V1629" t="str">
        <f>IF(C1629="","",LOOKUP(C1629,{0,1,5,9,13,17,21},{"&lt;1 credits","1 - 4 credits","5 - 8 credits","9 - 12 credits","13 - 16 credits","17 - 20 credits","21 + credits"}))</f>
        <v/>
      </c>
      <c r="W1629" t="str">
        <f>IF(V1629="","",VLOOKUP(V1629,CODES!$G$2:$H$8,2,FALSE))</f>
        <v/>
      </c>
      <c r="X1629" t="str">
        <f>IF(AND(ISBLANK(F1629),ISBLANK(G1629)),IF(D1629="","",VLOOKUP(D1629,CODES!$K$2:$L$8,2,FALSE)),IF(ISBLANK(G1629),VLOOKUP(D1629,CODES!$K$2:$L$8,2,FALSE)&amp;","&amp;VLOOKUP(F1629,CODES!$K$2:$L$8,2,FALSE),VLOOKUP(D1629,CODES!$K$2:$L$8,2,FALSE)&amp;","&amp;VLOOKUP(F1629,CODES!$K$2:$L$8,2,FALSE)&amp;","&amp;VLOOKUP(G1629,CODES!$K$2:$L$8,2,FALSE)))</f>
        <v/>
      </c>
      <c r="Y1629" t="str">
        <f>IF(AND(ISBLANK(H1629),ISBLANK(I1629)),IF(E1629="","",VLOOKUP(E1629,CODES!$C$2:$D$28,2,FALSE)),IF(ISBLANK(I1629),VLOOKUP(E1629,CODES!$C$2:$D$28,2,FALSE)&amp;","&amp;VLOOKUP(H1629,CODES!$C$2:$D$28,2,FALSE),VLOOKUP(E1629,CODES!$C$2:$D$28,2,FALSE)&amp;","&amp;VLOOKUP(H1629,CODES!$C$2:$D$28,2,FALSE)&amp;","&amp;VLOOKUP(I1629,CODES!$C$2:$D$28,2,FALSE)))</f>
        <v/>
      </c>
      <c r="Z1629" t="str">
        <f t="shared" si="108"/>
        <v/>
      </c>
      <c r="AA1629" t="str">
        <f>IF(Z1629="","",VLOOKUP(Z1629,CODES!$E$2:$F$73,2,FALSE))</f>
        <v/>
      </c>
    </row>
    <row r="1630" spans="10:27" x14ac:dyDescent="0.25">
      <c r="J1630" s="5"/>
      <c r="Q1630" t="str">
        <f t="shared" si="105"/>
        <v/>
      </c>
      <c r="S1630" t="str">
        <f t="shared" si="106"/>
        <v/>
      </c>
      <c r="T1630" t="str">
        <f t="shared" si="107"/>
        <v/>
      </c>
      <c r="U1630" t="str">
        <f>IF(B1630="","",VLOOKUP(B1630,CODES!$A$2:$B$6,2,FALSE))</f>
        <v/>
      </c>
      <c r="V1630" t="str">
        <f>IF(C1630="","",LOOKUP(C1630,{0,1,5,9,13,17,21},{"&lt;1 credits","1 - 4 credits","5 - 8 credits","9 - 12 credits","13 - 16 credits","17 - 20 credits","21 + credits"}))</f>
        <v/>
      </c>
      <c r="W1630" t="str">
        <f>IF(V1630="","",VLOOKUP(V1630,CODES!$G$2:$H$8,2,FALSE))</f>
        <v/>
      </c>
      <c r="X1630" t="str">
        <f>IF(AND(ISBLANK(F1630),ISBLANK(G1630)),IF(D1630="","",VLOOKUP(D1630,CODES!$K$2:$L$8,2,FALSE)),IF(ISBLANK(G1630),VLOOKUP(D1630,CODES!$K$2:$L$8,2,FALSE)&amp;","&amp;VLOOKUP(F1630,CODES!$K$2:$L$8,2,FALSE),VLOOKUP(D1630,CODES!$K$2:$L$8,2,FALSE)&amp;","&amp;VLOOKUP(F1630,CODES!$K$2:$L$8,2,FALSE)&amp;","&amp;VLOOKUP(G1630,CODES!$K$2:$L$8,2,FALSE)))</f>
        <v/>
      </c>
      <c r="Y1630" t="str">
        <f>IF(AND(ISBLANK(H1630),ISBLANK(I1630)),IF(E1630="","",VLOOKUP(E1630,CODES!$C$2:$D$28,2,FALSE)),IF(ISBLANK(I1630),VLOOKUP(E1630,CODES!$C$2:$D$28,2,FALSE)&amp;","&amp;VLOOKUP(H1630,CODES!$C$2:$D$28,2,FALSE),VLOOKUP(E1630,CODES!$C$2:$D$28,2,FALSE)&amp;","&amp;VLOOKUP(H1630,CODES!$C$2:$D$28,2,FALSE)&amp;","&amp;VLOOKUP(I1630,CODES!$C$2:$D$28,2,FALSE)))</f>
        <v/>
      </c>
      <c r="Z1630" t="str">
        <f t="shared" si="108"/>
        <v/>
      </c>
      <c r="AA1630" t="str">
        <f>IF(Z1630="","",VLOOKUP(Z1630,CODES!$E$2:$F$73,2,FALSE))</f>
        <v/>
      </c>
    </row>
    <row r="1631" spans="10:27" x14ac:dyDescent="0.25">
      <c r="J1631" s="5"/>
      <c r="Q1631" t="str">
        <f t="shared" si="105"/>
        <v/>
      </c>
      <c r="S1631" t="str">
        <f t="shared" si="106"/>
        <v/>
      </c>
      <c r="T1631" t="str">
        <f t="shared" si="107"/>
        <v/>
      </c>
      <c r="U1631" t="str">
        <f>IF(B1631="","",VLOOKUP(B1631,CODES!$A$2:$B$6,2,FALSE))</f>
        <v/>
      </c>
      <c r="V1631" t="str">
        <f>IF(C1631="","",LOOKUP(C1631,{0,1,5,9,13,17,21},{"&lt;1 credits","1 - 4 credits","5 - 8 credits","9 - 12 credits","13 - 16 credits","17 - 20 credits","21 + credits"}))</f>
        <v/>
      </c>
      <c r="W1631" t="str">
        <f>IF(V1631="","",VLOOKUP(V1631,CODES!$G$2:$H$8,2,FALSE))</f>
        <v/>
      </c>
      <c r="X1631" t="str">
        <f>IF(AND(ISBLANK(F1631),ISBLANK(G1631)),IF(D1631="","",VLOOKUP(D1631,CODES!$K$2:$L$8,2,FALSE)),IF(ISBLANK(G1631),VLOOKUP(D1631,CODES!$K$2:$L$8,2,FALSE)&amp;","&amp;VLOOKUP(F1631,CODES!$K$2:$L$8,2,FALSE),VLOOKUP(D1631,CODES!$K$2:$L$8,2,FALSE)&amp;","&amp;VLOOKUP(F1631,CODES!$K$2:$L$8,2,FALSE)&amp;","&amp;VLOOKUP(G1631,CODES!$K$2:$L$8,2,FALSE)))</f>
        <v/>
      </c>
      <c r="Y1631" t="str">
        <f>IF(AND(ISBLANK(H1631),ISBLANK(I1631)),IF(E1631="","",VLOOKUP(E1631,CODES!$C$2:$D$28,2,FALSE)),IF(ISBLANK(I1631),VLOOKUP(E1631,CODES!$C$2:$D$28,2,FALSE)&amp;","&amp;VLOOKUP(H1631,CODES!$C$2:$D$28,2,FALSE),VLOOKUP(E1631,CODES!$C$2:$D$28,2,FALSE)&amp;","&amp;VLOOKUP(H1631,CODES!$C$2:$D$28,2,FALSE)&amp;","&amp;VLOOKUP(I1631,CODES!$C$2:$D$28,2,FALSE)))</f>
        <v/>
      </c>
      <c r="Z1631" t="str">
        <f t="shared" si="108"/>
        <v/>
      </c>
      <c r="AA1631" t="str">
        <f>IF(Z1631="","",VLOOKUP(Z1631,CODES!$E$2:$F$73,2,FALSE))</f>
        <v/>
      </c>
    </row>
    <row r="1632" spans="10:27" x14ac:dyDescent="0.25">
      <c r="J1632" s="5"/>
      <c r="Q1632" t="str">
        <f t="shared" si="105"/>
        <v/>
      </c>
      <c r="S1632" t="str">
        <f t="shared" si="106"/>
        <v/>
      </c>
      <c r="T1632" t="str">
        <f t="shared" si="107"/>
        <v/>
      </c>
      <c r="U1632" t="str">
        <f>IF(B1632="","",VLOOKUP(B1632,CODES!$A$2:$B$6,2,FALSE))</f>
        <v/>
      </c>
      <c r="V1632" t="str">
        <f>IF(C1632="","",LOOKUP(C1632,{0,1,5,9,13,17,21},{"&lt;1 credits","1 - 4 credits","5 - 8 credits","9 - 12 credits","13 - 16 credits","17 - 20 credits","21 + credits"}))</f>
        <v/>
      </c>
      <c r="W1632" t="str">
        <f>IF(V1632="","",VLOOKUP(V1632,CODES!$G$2:$H$8,2,FALSE))</f>
        <v/>
      </c>
      <c r="X1632" t="str">
        <f>IF(AND(ISBLANK(F1632),ISBLANK(G1632)),IF(D1632="","",VLOOKUP(D1632,CODES!$K$2:$L$8,2,FALSE)),IF(ISBLANK(G1632),VLOOKUP(D1632,CODES!$K$2:$L$8,2,FALSE)&amp;","&amp;VLOOKUP(F1632,CODES!$K$2:$L$8,2,FALSE),VLOOKUP(D1632,CODES!$K$2:$L$8,2,FALSE)&amp;","&amp;VLOOKUP(F1632,CODES!$K$2:$L$8,2,FALSE)&amp;","&amp;VLOOKUP(G1632,CODES!$K$2:$L$8,2,FALSE)))</f>
        <v/>
      </c>
      <c r="Y1632" t="str">
        <f>IF(AND(ISBLANK(H1632),ISBLANK(I1632)),IF(E1632="","",VLOOKUP(E1632,CODES!$C$2:$D$28,2,FALSE)),IF(ISBLANK(I1632),VLOOKUP(E1632,CODES!$C$2:$D$28,2,FALSE)&amp;","&amp;VLOOKUP(H1632,CODES!$C$2:$D$28,2,FALSE),VLOOKUP(E1632,CODES!$C$2:$D$28,2,FALSE)&amp;","&amp;VLOOKUP(H1632,CODES!$C$2:$D$28,2,FALSE)&amp;","&amp;VLOOKUP(I1632,CODES!$C$2:$D$28,2,FALSE)))</f>
        <v/>
      </c>
      <c r="Z1632" t="str">
        <f t="shared" si="108"/>
        <v/>
      </c>
      <c r="AA1632" t="str">
        <f>IF(Z1632="","",VLOOKUP(Z1632,CODES!$E$2:$F$73,2,FALSE))</f>
        <v/>
      </c>
    </row>
    <row r="1633" spans="10:27" x14ac:dyDescent="0.25">
      <c r="J1633" s="5"/>
      <c r="Q1633" t="str">
        <f t="shared" si="105"/>
        <v/>
      </c>
      <c r="S1633" t="str">
        <f t="shared" si="106"/>
        <v/>
      </c>
      <c r="T1633" t="str">
        <f t="shared" si="107"/>
        <v/>
      </c>
      <c r="U1633" t="str">
        <f>IF(B1633="","",VLOOKUP(B1633,CODES!$A$2:$B$6,2,FALSE))</f>
        <v/>
      </c>
      <c r="V1633" t="str">
        <f>IF(C1633="","",LOOKUP(C1633,{0,1,5,9,13,17,21},{"&lt;1 credits","1 - 4 credits","5 - 8 credits","9 - 12 credits","13 - 16 credits","17 - 20 credits","21 + credits"}))</f>
        <v/>
      </c>
      <c r="W1633" t="str">
        <f>IF(V1633="","",VLOOKUP(V1633,CODES!$G$2:$H$8,2,FALSE))</f>
        <v/>
      </c>
      <c r="X1633" t="str">
        <f>IF(AND(ISBLANK(F1633),ISBLANK(G1633)),IF(D1633="","",VLOOKUP(D1633,CODES!$K$2:$L$8,2,FALSE)),IF(ISBLANK(G1633),VLOOKUP(D1633,CODES!$K$2:$L$8,2,FALSE)&amp;","&amp;VLOOKUP(F1633,CODES!$K$2:$L$8,2,FALSE),VLOOKUP(D1633,CODES!$K$2:$L$8,2,FALSE)&amp;","&amp;VLOOKUP(F1633,CODES!$K$2:$L$8,2,FALSE)&amp;","&amp;VLOOKUP(G1633,CODES!$K$2:$L$8,2,FALSE)))</f>
        <v/>
      </c>
      <c r="Y1633" t="str">
        <f>IF(AND(ISBLANK(H1633),ISBLANK(I1633)),IF(E1633="","",VLOOKUP(E1633,CODES!$C$2:$D$28,2,FALSE)),IF(ISBLANK(I1633),VLOOKUP(E1633,CODES!$C$2:$D$28,2,FALSE)&amp;","&amp;VLOOKUP(H1633,CODES!$C$2:$D$28,2,FALSE),VLOOKUP(E1633,CODES!$C$2:$D$28,2,FALSE)&amp;","&amp;VLOOKUP(H1633,CODES!$C$2:$D$28,2,FALSE)&amp;","&amp;VLOOKUP(I1633,CODES!$C$2:$D$28,2,FALSE)))</f>
        <v/>
      </c>
      <c r="Z1633" t="str">
        <f t="shared" si="108"/>
        <v/>
      </c>
      <c r="AA1633" t="str">
        <f>IF(Z1633="","",VLOOKUP(Z1633,CODES!$E$2:$F$73,2,FALSE))</f>
        <v/>
      </c>
    </row>
    <row r="1634" spans="10:27" x14ac:dyDescent="0.25">
      <c r="J1634" s="5"/>
      <c r="Q1634" t="str">
        <f t="shared" si="105"/>
        <v/>
      </c>
      <c r="S1634" t="str">
        <f t="shared" si="106"/>
        <v/>
      </c>
      <c r="T1634" t="str">
        <f t="shared" si="107"/>
        <v/>
      </c>
      <c r="U1634" t="str">
        <f>IF(B1634="","",VLOOKUP(B1634,CODES!$A$2:$B$6,2,FALSE))</f>
        <v/>
      </c>
      <c r="V1634" t="str">
        <f>IF(C1634="","",LOOKUP(C1634,{0,1,5,9,13,17,21},{"&lt;1 credits","1 - 4 credits","5 - 8 credits","9 - 12 credits","13 - 16 credits","17 - 20 credits","21 + credits"}))</f>
        <v/>
      </c>
      <c r="W1634" t="str">
        <f>IF(V1634="","",VLOOKUP(V1634,CODES!$G$2:$H$8,2,FALSE))</f>
        <v/>
      </c>
      <c r="X1634" t="str">
        <f>IF(AND(ISBLANK(F1634),ISBLANK(G1634)),IF(D1634="","",VLOOKUP(D1634,CODES!$K$2:$L$8,2,FALSE)),IF(ISBLANK(G1634),VLOOKUP(D1634,CODES!$K$2:$L$8,2,FALSE)&amp;","&amp;VLOOKUP(F1634,CODES!$K$2:$L$8,2,FALSE),VLOOKUP(D1634,CODES!$K$2:$L$8,2,FALSE)&amp;","&amp;VLOOKUP(F1634,CODES!$K$2:$L$8,2,FALSE)&amp;","&amp;VLOOKUP(G1634,CODES!$K$2:$L$8,2,FALSE)))</f>
        <v/>
      </c>
      <c r="Y1634" t="str">
        <f>IF(AND(ISBLANK(H1634),ISBLANK(I1634)),IF(E1634="","",VLOOKUP(E1634,CODES!$C$2:$D$28,2,FALSE)),IF(ISBLANK(I1634),VLOOKUP(E1634,CODES!$C$2:$D$28,2,FALSE)&amp;","&amp;VLOOKUP(H1634,CODES!$C$2:$D$28,2,FALSE),VLOOKUP(E1634,CODES!$C$2:$D$28,2,FALSE)&amp;","&amp;VLOOKUP(H1634,CODES!$C$2:$D$28,2,FALSE)&amp;","&amp;VLOOKUP(I1634,CODES!$C$2:$D$28,2,FALSE)))</f>
        <v/>
      </c>
      <c r="Z1634" t="str">
        <f t="shared" si="108"/>
        <v/>
      </c>
      <c r="AA1634" t="str">
        <f>IF(Z1634="","",VLOOKUP(Z1634,CODES!$E$2:$F$73,2,FALSE))</f>
        <v/>
      </c>
    </row>
    <row r="1635" spans="10:27" x14ac:dyDescent="0.25">
      <c r="J1635" s="5"/>
      <c r="Q1635" t="str">
        <f t="shared" si="105"/>
        <v/>
      </c>
      <c r="S1635" t="str">
        <f t="shared" si="106"/>
        <v/>
      </c>
      <c r="T1635" t="str">
        <f t="shared" si="107"/>
        <v/>
      </c>
      <c r="U1635" t="str">
        <f>IF(B1635="","",VLOOKUP(B1635,CODES!$A$2:$B$6,2,FALSE))</f>
        <v/>
      </c>
      <c r="V1635" t="str">
        <f>IF(C1635="","",LOOKUP(C1635,{0,1,5,9,13,17,21},{"&lt;1 credits","1 - 4 credits","5 - 8 credits","9 - 12 credits","13 - 16 credits","17 - 20 credits","21 + credits"}))</f>
        <v/>
      </c>
      <c r="W1635" t="str">
        <f>IF(V1635="","",VLOOKUP(V1635,CODES!$G$2:$H$8,2,FALSE))</f>
        <v/>
      </c>
      <c r="X1635" t="str">
        <f>IF(AND(ISBLANK(F1635),ISBLANK(G1635)),IF(D1635="","",VLOOKUP(D1635,CODES!$K$2:$L$8,2,FALSE)),IF(ISBLANK(G1635),VLOOKUP(D1635,CODES!$K$2:$L$8,2,FALSE)&amp;","&amp;VLOOKUP(F1635,CODES!$K$2:$L$8,2,FALSE),VLOOKUP(D1635,CODES!$K$2:$L$8,2,FALSE)&amp;","&amp;VLOOKUP(F1635,CODES!$K$2:$L$8,2,FALSE)&amp;","&amp;VLOOKUP(G1635,CODES!$K$2:$L$8,2,FALSE)))</f>
        <v/>
      </c>
      <c r="Y1635" t="str">
        <f>IF(AND(ISBLANK(H1635),ISBLANK(I1635)),IF(E1635="","",VLOOKUP(E1635,CODES!$C$2:$D$28,2,FALSE)),IF(ISBLANK(I1635),VLOOKUP(E1635,CODES!$C$2:$D$28,2,FALSE)&amp;","&amp;VLOOKUP(H1635,CODES!$C$2:$D$28,2,FALSE),VLOOKUP(E1635,CODES!$C$2:$D$28,2,FALSE)&amp;","&amp;VLOOKUP(H1635,CODES!$C$2:$D$28,2,FALSE)&amp;","&amp;VLOOKUP(I1635,CODES!$C$2:$D$28,2,FALSE)))</f>
        <v/>
      </c>
      <c r="Z1635" t="str">
        <f t="shared" si="108"/>
        <v/>
      </c>
      <c r="AA1635" t="str">
        <f>IF(Z1635="","",VLOOKUP(Z1635,CODES!$E$2:$F$73,2,FALSE))</f>
        <v/>
      </c>
    </row>
    <row r="1636" spans="10:27" x14ac:dyDescent="0.25">
      <c r="J1636" s="5"/>
      <c r="Q1636" t="str">
        <f t="shared" si="105"/>
        <v/>
      </c>
      <c r="S1636" t="str">
        <f t="shared" si="106"/>
        <v/>
      </c>
      <c r="T1636" t="str">
        <f t="shared" si="107"/>
        <v/>
      </c>
      <c r="U1636" t="str">
        <f>IF(B1636="","",VLOOKUP(B1636,CODES!$A$2:$B$6,2,FALSE))</f>
        <v/>
      </c>
      <c r="V1636" t="str">
        <f>IF(C1636="","",LOOKUP(C1636,{0,1,5,9,13,17,21},{"&lt;1 credits","1 - 4 credits","5 - 8 credits","9 - 12 credits","13 - 16 credits","17 - 20 credits","21 + credits"}))</f>
        <v/>
      </c>
      <c r="W1636" t="str">
        <f>IF(V1636="","",VLOOKUP(V1636,CODES!$G$2:$H$8,2,FALSE))</f>
        <v/>
      </c>
      <c r="X1636" t="str">
        <f>IF(AND(ISBLANK(F1636),ISBLANK(G1636)),IF(D1636="","",VLOOKUP(D1636,CODES!$K$2:$L$8,2,FALSE)),IF(ISBLANK(G1636),VLOOKUP(D1636,CODES!$K$2:$L$8,2,FALSE)&amp;","&amp;VLOOKUP(F1636,CODES!$K$2:$L$8,2,FALSE),VLOOKUP(D1636,CODES!$K$2:$L$8,2,FALSE)&amp;","&amp;VLOOKUP(F1636,CODES!$K$2:$L$8,2,FALSE)&amp;","&amp;VLOOKUP(G1636,CODES!$K$2:$L$8,2,FALSE)))</f>
        <v/>
      </c>
      <c r="Y1636" t="str">
        <f>IF(AND(ISBLANK(H1636),ISBLANK(I1636)),IF(E1636="","",VLOOKUP(E1636,CODES!$C$2:$D$28,2,FALSE)),IF(ISBLANK(I1636),VLOOKUP(E1636,CODES!$C$2:$D$28,2,FALSE)&amp;","&amp;VLOOKUP(H1636,CODES!$C$2:$D$28,2,FALSE),VLOOKUP(E1636,CODES!$C$2:$D$28,2,FALSE)&amp;","&amp;VLOOKUP(H1636,CODES!$C$2:$D$28,2,FALSE)&amp;","&amp;VLOOKUP(I1636,CODES!$C$2:$D$28,2,FALSE)))</f>
        <v/>
      </c>
      <c r="Z1636" t="str">
        <f t="shared" si="108"/>
        <v/>
      </c>
      <c r="AA1636" t="str">
        <f>IF(Z1636="","",VLOOKUP(Z1636,CODES!$E$2:$F$73,2,FALSE))</f>
        <v/>
      </c>
    </row>
    <row r="1637" spans="10:27" x14ac:dyDescent="0.25">
      <c r="J1637" s="5"/>
      <c r="Q1637" t="str">
        <f t="shared" si="105"/>
        <v/>
      </c>
      <c r="S1637" t="str">
        <f t="shared" si="106"/>
        <v/>
      </c>
      <c r="T1637" t="str">
        <f t="shared" si="107"/>
        <v/>
      </c>
      <c r="U1637" t="str">
        <f>IF(B1637="","",VLOOKUP(B1637,CODES!$A$2:$B$6,2,FALSE))</f>
        <v/>
      </c>
      <c r="V1637" t="str">
        <f>IF(C1637="","",LOOKUP(C1637,{0,1,5,9,13,17,21},{"&lt;1 credits","1 - 4 credits","5 - 8 credits","9 - 12 credits","13 - 16 credits","17 - 20 credits","21 + credits"}))</f>
        <v/>
      </c>
      <c r="W1637" t="str">
        <f>IF(V1637="","",VLOOKUP(V1637,CODES!$G$2:$H$8,2,FALSE))</f>
        <v/>
      </c>
      <c r="X1637" t="str">
        <f>IF(AND(ISBLANK(F1637),ISBLANK(G1637)),IF(D1637="","",VLOOKUP(D1637,CODES!$K$2:$L$8,2,FALSE)),IF(ISBLANK(G1637),VLOOKUP(D1637,CODES!$K$2:$L$8,2,FALSE)&amp;","&amp;VLOOKUP(F1637,CODES!$K$2:$L$8,2,FALSE),VLOOKUP(D1637,CODES!$K$2:$L$8,2,FALSE)&amp;","&amp;VLOOKUP(F1637,CODES!$K$2:$L$8,2,FALSE)&amp;","&amp;VLOOKUP(G1637,CODES!$K$2:$L$8,2,FALSE)))</f>
        <v/>
      </c>
      <c r="Y1637" t="str">
        <f>IF(AND(ISBLANK(H1637),ISBLANK(I1637)),IF(E1637="","",VLOOKUP(E1637,CODES!$C$2:$D$28,2,FALSE)),IF(ISBLANK(I1637),VLOOKUP(E1637,CODES!$C$2:$D$28,2,FALSE)&amp;","&amp;VLOOKUP(H1637,CODES!$C$2:$D$28,2,FALSE),VLOOKUP(E1637,CODES!$C$2:$D$28,2,FALSE)&amp;","&amp;VLOOKUP(H1637,CODES!$C$2:$D$28,2,FALSE)&amp;","&amp;VLOOKUP(I1637,CODES!$C$2:$D$28,2,FALSE)))</f>
        <v/>
      </c>
      <c r="Z1637" t="str">
        <f t="shared" si="108"/>
        <v/>
      </c>
      <c r="AA1637" t="str">
        <f>IF(Z1637="","",VLOOKUP(Z1637,CODES!$E$2:$F$73,2,FALSE))</f>
        <v/>
      </c>
    </row>
    <row r="1638" spans="10:27" x14ac:dyDescent="0.25">
      <c r="J1638" s="5"/>
      <c r="Q1638" t="str">
        <f t="shared" si="105"/>
        <v/>
      </c>
      <c r="S1638" t="str">
        <f t="shared" si="106"/>
        <v/>
      </c>
      <c r="T1638" t="str">
        <f t="shared" si="107"/>
        <v/>
      </c>
      <c r="U1638" t="str">
        <f>IF(B1638="","",VLOOKUP(B1638,CODES!$A$2:$B$6,2,FALSE))</f>
        <v/>
      </c>
      <c r="V1638" t="str">
        <f>IF(C1638="","",LOOKUP(C1638,{0,1,5,9,13,17,21},{"&lt;1 credits","1 - 4 credits","5 - 8 credits","9 - 12 credits","13 - 16 credits","17 - 20 credits","21 + credits"}))</f>
        <v/>
      </c>
      <c r="W1638" t="str">
        <f>IF(V1638="","",VLOOKUP(V1638,CODES!$G$2:$H$8,2,FALSE))</f>
        <v/>
      </c>
      <c r="X1638" t="str">
        <f>IF(AND(ISBLANK(F1638),ISBLANK(G1638)),IF(D1638="","",VLOOKUP(D1638,CODES!$K$2:$L$8,2,FALSE)),IF(ISBLANK(G1638),VLOOKUP(D1638,CODES!$K$2:$L$8,2,FALSE)&amp;","&amp;VLOOKUP(F1638,CODES!$K$2:$L$8,2,FALSE),VLOOKUP(D1638,CODES!$K$2:$L$8,2,FALSE)&amp;","&amp;VLOOKUP(F1638,CODES!$K$2:$L$8,2,FALSE)&amp;","&amp;VLOOKUP(G1638,CODES!$K$2:$L$8,2,FALSE)))</f>
        <v/>
      </c>
      <c r="Y1638" t="str">
        <f>IF(AND(ISBLANK(H1638),ISBLANK(I1638)),IF(E1638="","",VLOOKUP(E1638,CODES!$C$2:$D$28,2,FALSE)),IF(ISBLANK(I1638),VLOOKUP(E1638,CODES!$C$2:$D$28,2,FALSE)&amp;","&amp;VLOOKUP(H1638,CODES!$C$2:$D$28,2,FALSE),VLOOKUP(E1638,CODES!$C$2:$D$28,2,FALSE)&amp;","&amp;VLOOKUP(H1638,CODES!$C$2:$D$28,2,FALSE)&amp;","&amp;VLOOKUP(I1638,CODES!$C$2:$D$28,2,FALSE)))</f>
        <v/>
      </c>
      <c r="Z1638" t="str">
        <f t="shared" si="108"/>
        <v/>
      </c>
      <c r="AA1638" t="str">
        <f>IF(Z1638="","",VLOOKUP(Z1638,CODES!$E$2:$F$73,2,FALSE))</f>
        <v/>
      </c>
    </row>
    <row r="1639" spans="10:27" x14ac:dyDescent="0.25">
      <c r="J1639" s="5"/>
      <c r="Q1639" t="str">
        <f t="shared" si="105"/>
        <v/>
      </c>
      <c r="S1639" t="str">
        <f t="shared" si="106"/>
        <v/>
      </c>
      <c r="T1639" t="str">
        <f t="shared" si="107"/>
        <v/>
      </c>
      <c r="U1639" t="str">
        <f>IF(B1639="","",VLOOKUP(B1639,CODES!$A$2:$B$6,2,FALSE))</f>
        <v/>
      </c>
      <c r="V1639" t="str">
        <f>IF(C1639="","",LOOKUP(C1639,{0,1,5,9,13,17,21},{"&lt;1 credits","1 - 4 credits","5 - 8 credits","9 - 12 credits","13 - 16 credits","17 - 20 credits","21 + credits"}))</f>
        <v/>
      </c>
      <c r="W1639" t="str">
        <f>IF(V1639="","",VLOOKUP(V1639,CODES!$G$2:$H$8,2,FALSE))</f>
        <v/>
      </c>
      <c r="X1639" t="str">
        <f>IF(AND(ISBLANK(F1639),ISBLANK(G1639)),IF(D1639="","",VLOOKUP(D1639,CODES!$K$2:$L$8,2,FALSE)),IF(ISBLANK(G1639),VLOOKUP(D1639,CODES!$K$2:$L$8,2,FALSE)&amp;","&amp;VLOOKUP(F1639,CODES!$K$2:$L$8,2,FALSE),VLOOKUP(D1639,CODES!$K$2:$L$8,2,FALSE)&amp;","&amp;VLOOKUP(F1639,CODES!$K$2:$L$8,2,FALSE)&amp;","&amp;VLOOKUP(G1639,CODES!$K$2:$L$8,2,FALSE)))</f>
        <v/>
      </c>
      <c r="Y1639" t="str">
        <f>IF(AND(ISBLANK(H1639),ISBLANK(I1639)),IF(E1639="","",VLOOKUP(E1639,CODES!$C$2:$D$28,2,FALSE)),IF(ISBLANK(I1639),VLOOKUP(E1639,CODES!$C$2:$D$28,2,FALSE)&amp;","&amp;VLOOKUP(H1639,CODES!$C$2:$D$28,2,FALSE),VLOOKUP(E1639,CODES!$C$2:$D$28,2,FALSE)&amp;","&amp;VLOOKUP(H1639,CODES!$C$2:$D$28,2,FALSE)&amp;","&amp;VLOOKUP(I1639,CODES!$C$2:$D$28,2,FALSE)))</f>
        <v/>
      </c>
      <c r="Z1639" t="str">
        <f t="shared" si="108"/>
        <v/>
      </c>
      <c r="AA1639" t="str">
        <f>IF(Z1639="","",VLOOKUP(Z1639,CODES!$E$2:$F$73,2,FALSE))</f>
        <v/>
      </c>
    </row>
    <row r="1640" spans="10:27" x14ac:dyDescent="0.25">
      <c r="J1640" s="5"/>
      <c r="Q1640" t="str">
        <f t="shared" si="105"/>
        <v/>
      </c>
      <c r="S1640" t="str">
        <f t="shared" si="106"/>
        <v/>
      </c>
      <c r="T1640" t="str">
        <f t="shared" si="107"/>
        <v/>
      </c>
      <c r="U1640" t="str">
        <f>IF(B1640="","",VLOOKUP(B1640,CODES!$A$2:$B$6,2,FALSE))</f>
        <v/>
      </c>
      <c r="V1640" t="str">
        <f>IF(C1640="","",LOOKUP(C1640,{0,1,5,9,13,17,21},{"&lt;1 credits","1 - 4 credits","5 - 8 credits","9 - 12 credits","13 - 16 credits","17 - 20 credits","21 + credits"}))</f>
        <v/>
      </c>
      <c r="W1640" t="str">
        <f>IF(V1640="","",VLOOKUP(V1640,CODES!$G$2:$H$8,2,FALSE))</f>
        <v/>
      </c>
      <c r="X1640" t="str">
        <f>IF(AND(ISBLANK(F1640),ISBLANK(G1640)),IF(D1640="","",VLOOKUP(D1640,CODES!$K$2:$L$8,2,FALSE)),IF(ISBLANK(G1640),VLOOKUP(D1640,CODES!$K$2:$L$8,2,FALSE)&amp;","&amp;VLOOKUP(F1640,CODES!$K$2:$L$8,2,FALSE),VLOOKUP(D1640,CODES!$K$2:$L$8,2,FALSE)&amp;","&amp;VLOOKUP(F1640,CODES!$K$2:$L$8,2,FALSE)&amp;","&amp;VLOOKUP(G1640,CODES!$K$2:$L$8,2,FALSE)))</f>
        <v/>
      </c>
      <c r="Y1640" t="str">
        <f>IF(AND(ISBLANK(H1640),ISBLANK(I1640)),IF(E1640="","",VLOOKUP(E1640,CODES!$C$2:$D$28,2,FALSE)),IF(ISBLANK(I1640),VLOOKUP(E1640,CODES!$C$2:$D$28,2,FALSE)&amp;","&amp;VLOOKUP(H1640,CODES!$C$2:$D$28,2,FALSE),VLOOKUP(E1640,CODES!$C$2:$D$28,2,FALSE)&amp;","&amp;VLOOKUP(H1640,CODES!$C$2:$D$28,2,FALSE)&amp;","&amp;VLOOKUP(I1640,CODES!$C$2:$D$28,2,FALSE)))</f>
        <v/>
      </c>
      <c r="Z1640" t="str">
        <f t="shared" si="108"/>
        <v/>
      </c>
      <c r="AA1640" t="str">
        <f>IF(Z1640="","",VLOOKUP(Z1640,CODES!$E$2:$F$73,2,FALSE))</f>
        <v/>
      </c>
    </row>
    <row r="1641" spans="10:27" x14ac:dyDescent="0.25">
      <c r="J1641" s="5"/>
      <c r="Q1641" t="str">
        <f t="shared" si="105"/>
        <v/>
      </c>
      <c r="S1641" t="str">
        <f t="shared" si="106"/>
        <v/>
      </c>
      <c r="T1641" t="str">
        <f t="shared" si="107"/>
        <v/>
      </c>
      <c r="U1641" t="str">
        <f>IF(B1641="","",VLOOKUP(B1641,CODES!$A$2:$B$6,2,FALSE))</f>
        <v/>
      </c>
      <c r="V1641" t="str">
        <f>IF(C1641="","",LOOKUP(C1641,{0,1,5,9,13,17,21},{"&lt;1 credits","1 - 4 credits","5 - 8 credits","9 - 12 credits","13 - 16 credits","17 - 20 credits","21 + credits"}))</f>
        <v/>
      </c>
      <c r="W1641" t="str">
        <f>IF(V1641="","",VLOOKUP(V1641,CODES!$G$2:$H$8,2,FALSE))</f>
        <v/>
      </c>
      <c r="X1641" t="str">
        <f>IF(AND(ISBLANK(F1641),ISBLANK(G1641)),IF(D1641="","",VLOOKUP(D1641,CODES!$K$2:$L$8,2,FALSE)),IF(ISBLANK(G1641),VLOOKUP(D1641,CODES!$K$2:$L$8,2,FALSE)&amp;","&amp;VLOOKUP(F1641,CODES!$K$2:$L$8,2,FALSE),VLOOKUP(D1641,CODES!$K$2:$L$8,2,FALSE)&amp;","&amp;VLOOKUP(F1641,CODES!$K$2:$L$8,2,FALSE)&amp;","&amp;VLOOKUP(G1641,CODES!$K$2:$L$8,2,FALSE)))</f>
        <v/>
      </c>
      <c r="Y1641" t="str">
        <f>IF(AND(ISBLANK(H1641),ISBLANK(I1641)),IF(E1641="","",VLOOKUP(E1641,CODES!$C$2:$D$28,2,FALSE)),IF(ISBLANK(I1641),VLOOKUP(E1641,CODES!$C$2:$D$28,2,FALSE)&amp;","&amp;VLOOKUP(H1641,CODES!$C$2:$D$28,2,FALSE),VLOOKUP(E1641,CODES!$C$2:$D$28,2,FALSE)&amp;","&amp;VLOOKUP(H1641,CODES!$C$2:$D$28,2,FALSE)&amp;","&amp;VLOOKUP(I1641,CODES!$C$2:$D$28,2,FALSE)))</f>
        <v/>
      </c>
      <c r="Z1641" t="str">
        <f t="shared" si="108"/>
        <v/>
      </c>
      <c r="AA1641" t="str">
        <f>IF(Z1641="","",VLOOKUP(Z1641,CODES!$E$2:$F$73,2,FALSE))</f>
        <v/>
      </c>
    </row>
    <row r="1642" spans="10:27" x14ac:dyDescent="0.25">
      <c r="J1642" s="5"/>
      <c r="Q1642" t="str">
        <f t="shared" si="105"/>
        <v/>
      </c>
      <c r="S1642" t="str">
        <f t="shared" si="106"/>
        <v/>
      </c>
      <c r="T1642" t="str">
        <f t="shared" si="107"/>
        <v/>
      </c>
      <c r="U1642" t="str">
        <f>IF(B1642="","",VLOOKUP(B1642,CODES!$A$2:$B$6,2,FALSE))</f>
        <v/>
      </c>
      <c r="V1642" t="str">
        <f>IF(C1642="","",LOOKUP(C1642,{0,1,5,9,13,17,21},{"&lt;1 credits","1 - 4 credits","5 - 8 credits","9 - 12 credits","13 - 16 credits","17 - 20 credits","21 + credits"}))</f>
        <v/>
      </c>
      <c r="W1642" t="str">
        <f>IF(V1642="","",VLOOKUP(V1642,CODES!$G$2:$H$8,2,FALSE))</f>
        <v/>
      </c>
      <c r="X1642" t="str">
        <f>IF(AND(ISBLANK(F1642),ISBLANK(G1642)),IF(D1642="","",VLOOKUP(D1642,CODES!$K$2:$L$8,2,FALSE)),IF(ISBLANK(G1642),VLOOKUP(D1642,CODES!$K$2:$L$8,2,FALSE)&amp;","&amp;VLOOKUP(F1642,CODES!$K$2:$L$8,2,FALSE),VLOOKUP(D1642,CODES!$K$2:$L$8,2,FALSE)&amp;","&amp;VLOOKUP(F1642,CODES!$K$2:$L$8,2,FALSE)&amp;","&amp;VLOOKUP(G1642,CODES!$K$2:$L$8,2,FALSE)))</f>
        <v/>
      </c>
      <c r="Y1642" t="str">
        <f>IF(AND(ISBLANK(H1642),ISBLANK(I1642)),IF(E1642="","",VLOOKUP(E1642,CODES!$C$2:$D$28,2,FALSE)),IF(ISBLANK(I1642),VLOOKUP(E1642,CODES!$C$2:$D$28,2,FALSE)&amp;","&amp;VLOOKUP(H1642,CODES!$C$2:$D$28,2,FALSE),VLOOKUP(E1642,CODES!$C$2:$D$28,2,FALSE)&amp;","&amp;VLOOKUP(H1642,CODES!$C$2:$D$28,2,FALSE)&amp;","&amp;VLOOKUP(I1642,CODES!$C$2:$D$28,2,FALSE)))</f>
        <v/>
      </c>
      <c r="Z1642" t="str">
        <f t="shared" si="108"/>
        <v/>
      </c>
      <c r="AA1642" t="str">
        <f>IF(Z1642="","",VLOOKUP(Z1642,CODES!$E$2:$F$73,2,FALSE))</f>
        <v/>
      </c>
    </row>
    <row r="1643" spans="10:27" x14ac:dyDescent="0.25">
      <c r="J1643" s="5"/>
      <c r="Q1643" t="str">
        <f t="shared" si="105"/>
        <v/>
      </c>
      <c r="S1643" t="str">
        <f t="shared" si="106"/>
        <v/>
      </c>
      <c r="T1643" t="str">
        <f t="shared" si="107"/>
        <v/>
      </c>
      <c r="U1643" t="str">
        <f>IF(B1643="","",VLOOKUP(B1643,CODES!$A$2:$B$6,2,FALSE))</f>
        <v/>
      </c>
      <c r="V1643" t="str">
        <f>IF(C1643="","",LOOKUP(C1643,{0,1,5,9,13,17,21},{"&lt;1 credits","1 - 4 credits","5 - 8 credits","9 - 12 credits","13 - 16 credits","17 - 20 credits","21 + credits"}))</f>
        <v/>
      </c>
      <c r="W1643" t="str">
        <f>IF(V1643="","",VLOOKUP(V1643,CODES!$G$2:$H$8,2,FALSE))</f>
        <v/>
      </c>
      <c r="X1643" t="str">
        <f>IF(AND(ISBLANK(F1643),ISBLANK(G1643)),IF(D1643="","",VLOOKUP(D1643,CODES!$K$2:$L$8,2,FALSE)),IF(ISBLANK(G1643),VLOOKUP(D1643,CODES!$K$2:$L$8,2,FALSE)&amp;","&amp;VLOOKUP(F1643,CODES!$K$2:$L$8,2,FALSE),VLOOKUP(D1643,CODES!$K$2:$L$8,2,FALSE)&amp;","&amp;VLOOKUP(F1643,CODES!$K$2:$L$8,2,FALSE)&amp;","&amp;VLOOKUP(G1643,CODES!$K$2:$L$8,2,FALSE)))</f>
        <v/>
      </c>
      <c r="Y1643" t="str">
        <f>IF(AND(ISBLANK(H1643),ISBLANK(I1643)),IF(E1643="","",VLOOKUP(E1643,CODES!$C$2:$D$28,2,FALSE)),IF(ISBLANK(I1643),VLOOKUP(E1643,CODES!$C$2:$D$28,2,FALSE)&amp;","&amp;VLOOKUP(H1643,CODES!$C$2:$D$28,2,FALSE),VLOOKUP(E1643,CODES!$C$2:$D$28,2,FALSE)&amp;","&amp;VLOOKUP(H1643,CODES!$C$2:$D$28,2,FALSE)&amp;","&amp;VLOOKUP(I1643,CODES!$C$2:$D$28,2,FALSE)))</f>
        <v/>
      </c>
      <c r="Z1643" t="str">
        <f t="shared" si="108"/>
        <v/>
      </c>
      <c r="AA1643" t="str">
        <f>IF(Z1643="","",VLOOKUP(Z1643,CODES!$E$2:$F$73,2,FALSE))</f>
        <v/>
      </c>
    </row>
    <row r="1644" spans="10:27" x14ac:dyDescent="0.25">
      <c r="J1644" s="5"/>
      <c r="Q1644" t="str">
        <f t="shared" si="105"/>
        <v/>
      </c>
      <c r="S1644" t="str">
        <f t="shared" si="106"/>
        <v/>
      </c>
      <c r="T1644" t="str">
        <f t="shared" si="107"/>
        <v/>
      </c>
      <c r="U1644" t="str">
        <f>IF(B1644="","",VLOOKUP(B1644,CODES!$A$2:$B$6,2,FALSE))</f>
        <v/>
      </c>
      <c r="V1644" t="str">
        <f>IF(C1644="","",LOOKUP(C1644,{0,1,5,9,13,17,21},{"&lt;1 credits","1 - 4 credits","5 - 8 credits","9 - 12 credits","13 - 16 credits","17 - 20 credits","21 + credits"}))</f>
        <v/>
      </c>
      <c r="W1644" t="str">
        <f>IF(V1644="","",VLOOKUP(V1644,CODES!$G$2:$H$8,2,FALSE))</f>
        <v/>
      </c>
      <c r="X1644" t="str">
        <f>IF(AND(ISBLANK(F1644),ISBLANK(G1644)),IF(D1644="","",VLOOKUP(D1644,CODES!$K$2:$L$8,2,FALSE)),IF(ISBLANK(G1644),VLOOKUP(D1644,CODES!$K$2:$L$8,2,FALSE)&amp;","&amp;VLOOKUP(F1644,CODES!$K$2:$L$8,2,FALSE),VLOOKUP(D1644,CODES!$K$2:$L$8,2,FALSE)&amp;","&amp;VLOOKUP(F1644,CODES!$K$2:$L$8,2,FALSE)&amp;","&amp;VLOOKUP(G1644,CODES!$K$2:$L$8,2,FALSE)))</f>
        <v/>
      </c>
      <c r="Y1644" t="str">
        <f>IF(AND(ISBLANK(H1644),ISBLANK(I1644)),IF(E1644="","",VLOOKUP(E1644,CODES!$C$2:$D$28,2,FALSE)),IF(ISBLANK(I1644),VLOOKUP(E1644,CODES!$C$2:$D$28,2,FALSE)&amp;","&amp;VLOOKUP(H1644,CODES!$C$2:$D$28,2,FALSE),VLOOKUP(E1644,CODES!$C$2:$D$28,2,FALSE)&amp;","&amp;VLOOKUP(H1644,CODES!$C$2:$D$28,2,FALSE)&amp;","&amp;VLOOKUP(I1644,CODES!$C$2:$D$28,2,FALSE)))</f>
        <v/>
      </c>
      <c r="Z1644" t="str">
        <f t="shared" si="108"/>
        <v/>
      </c>
      <c r="AA1644" t="str">
        <f>IF(Z1644="","",VLOOKUP(Z1644,CODES!$E$2:$F$73,2,FALSE))</f>
        <v/>
      </c>
    </row>
    <row r="1645" spans="10:27" x14ac:dyDescent="0.25">
      <c r="J1645" s="5"/>
      <c r="Q1645" t="str">
        <f t="shared" si="105"/>
        <v/>
      </c>
      <c r="S1645" t="str">
        <f t="shared" si="106"/>
        <v/>
      </c>
      <c r="T1645" t="str">
        <f t="shared" si="107"/>
        <v/>
      </c>
      <c r="U1645" t="str">
        <f>IF(B1645="","",VLOOKUP(B1645,CODES!$A$2:$B$6,2,FALSE))</f>
        <v/>
      </c>
      <c r="V1645" t="str">
        <f>IF(C1645="","",LOOKUP(C1645,{0,1,5,9,13,17,21},{"&lt;1 credits","1 - 4 credits","5 - 8 credits","9 - 12 credits","13 - 16 credits","17 - 20 credits","21 + credits"}))</f>
        <v/>
      </c>
      <c r="W1645" t="str">
        <f>IF(V1645="","",VLOOKUP(V1645,CODES!$G$2:$H$8,2,FALSE))</f>
        <v/>
      </c>
      <c r="X1645" t="str">
        <f>IF(AND(ISBLANK(F1645),ISBLANK(G1645)),IF(D1645="","",VLOOKUP(D1645,CODES!$K$2:$L$8,2,FALSE)),IF(ISBLANK(G1645),VLOOKUP(D1645,CODES!$K$2:$L$8,2,FALSE)&amp;","&amp;VLOOKUP(F1645,CODES!$K$2:$L$8,2,FALSE),VLOOKUP(D1645,CODES!$K$2:$L$8,2,FALSE)&amp;","&amp;VLOOKUP(F1645,CODES!$K$2:$L$8,2,FALSE)&amp;","&amp;VLOOKUP(G1645,CODES!$K$2:$L$8,2,FALSE)))</f>
        <v/>
      </c>
      <c r="Y1645" t="str">
        <f>IF(AND(ISBLANK(H1645),ISBLANK(I1645)),IF(E1645="","",VLOOKUP(E1645,CODES!$C$2:$D$28,2,FALSE)),IF(ISBLANK(I1645),VLOOKUP(E1645,CODES!$C$2:$D$28,2,FALSE)&amp;","&amp;VLOOKUP(H1645,CODES!$C$2:$D$28,2,FALSE),VLOOKUP(E1645,CODES!$C$2:$D$28,2,FALSE)&amp;","&amp;VLOOKUP(H1645,CODES!$C$2:$D$28,2,FALSE)&amp;","&amp;VLOOKUP(I1645,CODES!$C$2:$D$28,2,FALSE)))</f>
        <v/>
      </c>
      <c r="Z1645" t="str">
        <f t="shared" si="108"/>
        <v/>
      </c>
      <c r="AA1645" t="str">
        <f>IF(Z1645="","",VLOOKUP(Z1645,CODES!$E$2:$F$73,2,FALSE))</f>
        <v/>
      </c>
    </row>
    <row r="1646" spans="10:27" x14ac:dyDescent="0.25">
      <c r="J1646" s="5"/>
      <c r="Q1646" t="str">
        <f t="shared" si="105"/>
        <v/>
      </c>
      <c r="S1646" t="str">
        <f t="shared" si="106"/>
        <v/>
      </c>
      <c r="T1646" t="str">
        <f t="shared" si="107"/>
        <v/>
      </c>
      <c r="U1646" t="str">
        <f>IF(B1646="","",VLOOKUP(B1646,CODES!$A$2:$B$6,2,FALSE))</f>
        <v/>
      </c>
      <c r="V1646" t="str">
        <f>IF(C1646="","",LOOKUP(C1646,{0,1,5,9,13,17,21},{"&lt;1 credits","1 - 4 credits","5 - 8 credits","9 - 12 credits","13 - 16 credits","17 - 20 credits","21 + credits"}))</f>
        <v/>
      </c>
      <c r="W1646" t="str">
        <f>IF(V1646="","",VLOOKUP(V1646,CODES!$G$2:$H$8,2,FALSE))</f>
        <v/>
      </c>
      <c r="X1646" t="str">
        <f>IF(AND(ISBLANK(F1646),ISBLANK(G1646)),IF(D1646="","",VLOOKUP(D1646,CODES!$K$2:$L$8,2,FALSE)),IF(ISBLANK(G1646),VLOOKUP(D1646,CODES!$K$2:$L$8,2,FALSE)&amp;","&amp;VLOOKUP(F1646,CODES!$K$2:$L$8,2,FALSE),VLOOKUP(D1646,CODES!$K$2:$L$8,2,FALSE)&amp;","&amp;VLOOKUP(F1646,CODES!$K$2:$L$8,2,FALSE)&amp;","&amp;VLOOKUP(G1646,CODES!$K$2:$L$8,2,FALSE)))</f>
        <v/>
      </c>
      <c r="Y1646" t="str">
        <f>IF(AND(ISBLANK(H1646),ISBLANK(I1646)),IF(E1646="","",VLOOKUP(E1646,CODES!$C$2:$D$28,2,FALSE)),IF(ISBLANK(I1646),VLOOKUP(E1646,CODES!$C$2:$D$28,2,FALSE)&amp;","&amp;VLOOKUP(H1646,CODES!$C$2:$D$28,2,FALSE),VLOOKUP(E1646,CODES!$C$2:$D$28,2,FALSE)&amp;","&amp;VLOOKUP(H1646,CODES!$C$2:$D$28,2,FALSE)&amp;","&amp;VLOOKUP(I1646,CODES!$C$2:$D$28,2,FALSE)))</f>
        <v/>
      </c>
      <c r="Z1646" t="str">
        <f t="shared" si="108"/>
        <v/>
      </c>
      <c r="AA1646" t="str">
        <f>IF(Z1646="","",VLOOKUP(Z1646,CODES!$E$2:$F$73,2,FALSE))</f>
        <v/>
      </c>
    </row>
    <row r="1647" spans="10:27" x14ac:dyDescent="0.25">
      <c r="J1647" s="5"/>
      <c r="Q1647" t="str">
        <f t="shared" si="105"/>
        <v/>
      </c>
      <c r="S1647" t="str">
        <f t="shared" si="106"/>
        <v/>
      </c>
      <c r="T1647" t="str">
        <f t="shared" si="107"/>
        <v/>
      </c>
      <c r="U1647" t="str">
        <f>IF(B1647="","",VLOOKUP(B1647,CODES!$A$2:$B$6,2,FALSE))</f>
        <v/>
      </c>
      <c r="V1647" t="str">
        <f>IF(C1647="","",LOOKUP(C1647,{0,1,5,9,13,17,21},{"&lt;1 credits","1 - 4 credits","5 - 8 credits","9 - 12 credits","13 - 16 credits","17 - 20 credits","21 + credits"}))</f>
        <v/>
      </c>
      <c r="W1647" t="str">
        <f>IF(V1647="","",VLOOKUP(V1647,CODES!$G$2:$H$8,2,FALSE))</f>
        <v/>
      </c>
      <c r="X1647" t="str">
        <f>IF(AND(ISBLANK(F1647),ISBLANK(G1647)),IF(D1647="","",VLOOKUP(D1647,CODES!$K$2:$L$8,2,FALSE)),IF(ISBLANK(G1647),VLOOKUP(D1647,CODES!$K$2:$L$8,2,FALSE)&amp;","&amp;VLOOKUP(F1647,CODES!$K$2:$L$8,2,FALSE),VLOOKUP(D1647,CODES!$K$2:$L$8,2,FALSE)&amp;","&amp;VLOOKUP(F1647,CODES!$K$2:$L$8,2,FALSE)&amp;","&amp;VLOOKUP(G1647,CODES!$K$2:$L$8,2,FALSE)))</f>
        <v/>
      </c>
      <c r="Y1647" t="str">
        <f>IF(AND(ISBLANK(H1647),ISBLANK(I1647)),IF(E1647="","",VLOOKUP(E1647,CODES!$C$2:$D$28,2,FALSE)),IF(ISBLANK(I1647),VLOOKUP(E1647,CODES!$C$2:$D$28,2,FALSE)&amp;","&amp;VLOOKUP(H1647,CODES!$C$2:$D$28,2,FALSE),VLOOKUP(E1647,CODES!$C$2:$D$28,2,FALSE)&amp;","&amp;VLOOKUP(H1647,CODES!$C$2:$D$28,2,FALSE)&amp;","&amp;VLOOKUP(I1647,CODES!$C$2:$D$28,2,FALSE)))</f>
        <v/>
      </c>
      <c r="Z1647" t="str">
        <f t="shared" si="108"/>
        <v/>
      </c>
      <c r="AA1647" t="str">
        <f>IF(Z1647="","",VLOOKUP(Z1647,CODES!$E$2:$F$73,2,FALSE))</f>
        <v/>
      </c>
    </row>
    <row r="1648" spans="10:27" x14ac:dyDescent="0.25">
      <c r="J1648" s="5"/>
      <c r="Q1648" t="str">
        <f t="shared" si="105"/>
        <v/>
      </c>
      <c r="S1648" t="str">
        <f t="shared" si="106"/>
        <v/>
      </c>
      <c r="T1648" t="str">
        <f t="shared" si="107"/>
        <v/>
      </c>
      <c r="U1648" t="str">
        <f>IF(B1648="","",VLOOKUP(B1648,CODES!$A$2:$B$6,2,FALSE))</f>
        <v/>
      </c>
      <c r="V1648" t="str">
        <f>IF(C1648="","",LOOKUP(C1648,{0,1,5,9,13,17,21},{"&lt;1 credits","1 - 4 credits","5 - 8 credits","9 - 12 credits","13 - 16 credits","17 - 20 credits","21 + credits"}))</f>
        <v/>
      </c>
      <c r="W1648" t="str">
        <f>IF(V1648="","",VLOOKUP(V1648,CODES!$G$2:$H$8,2,FALSE))</f>
        <v/>
      </c>
      <c r="X1648" t="str">
        <f>IF(AND(ISBLANK(F1648),ISBLANK(G1648)),IF(D1648="","",VLOOKUP(D1648,CODES!$K$2:$L$8,2,FALSE)),IF(ISBLANK(G1648),VLOOKUP(D1648,CODES!$K$2:$L$8,2,FALSE)&amp;","&amp;VLOOKUP(F1648,CODES!$K$2:$L$8,2,FALSE),VLOOKUP(D1648,CODES!$K$2:$L$8,2,FALSE)&amp;","&amp;VLOOKUP(F1648,CODES!$K$2:$L$8,2,FALSE)&amp;","&amp;VLOOKUP(G1648,CODES!$K$2:$L$8,2,FALSE)))</f>
        <v/>
      </c>
      <c r="Y1648" t="str">
        <f>IF(AND(ISBLANK(H1648),ISBLANK(I1648)),IF(E1648="","",VLOOKUP(E1648,CODES!$C$2:$D$28,2,FALSE)),IF(ISBLANK(I1648),VLOOKUP(E1648,CODES!$C$2:$D$28,2,FALSE)&amp;","&amp;VLOOKUP(H1648,CODES!$C$2:$D$28,2,FALSE),VLOOKUP(E1648,CODES!$C$2:$D$28,2,FALSE)&amp;","&amp;VLOOKUP(H1648,CODES!$C$2:$D$28,2,FALSE)&amp;","&amp;VLOOKUP(I1648,CODES!$C$2:$D$28,2,FALSE)))</f>
        <v/>
      </c>
      <c r="Z1648" t="str">
        <f t="shared" si="108"/>
        <v/>
      </c>
      <c r="AA1648" t="str">
        <f>IF(Z1648="","",VLOOKUP(Z1648,CODES!$E$2:$F$73,2,FALSE))</f>
        <v/>
      </c>
    </row>
    <row r="1649" spans="10:27" x14ac:dyDescent="0.25">
      <c r="J1649" s="5"/>
      <c r="Q1649" t="str">
        <f t="shared" si="105"/>
        <v/>
      </c>
      <c r="S1649" t="str">
        <f t="shared" si="106"/>
        <v/>
      </c>
      <c r="T1649" t="str">
        <f t="shared" si="107"/>
        <v/>
      </c>
      <c r="U1649" t="str">
        <f>IF(B1649="","",VLOOKUP(B1649,CODES!$A$2:$B$6,2,FALSE))</f>
        <v/>
      </c>
      <c r="V1649" t="str">
        <f>IF(C1649="","",LOOKUP(C1649,{0,1,5,9,13,17,21},{"&lt;1 credits","1 - 4 credits","5 - 8 credits","9 - 12 credits","13 - 16 credits","17 - 20 credits","21 + credits"}))</f>
        <v/>
      </c>
      <c r="W1649" t="str">
        <f>IF(V1649="","",VLOOKUP(V1649,CODES!$G$2:$H$8,2,FALSE))</f>
        <v/>
      </c>
      <c r="X1649" t="str">
        <f>IF(AND(ISBLANK(F1649),ISBLANK(G1649)),IF(D1649="","",VLOOKUP(D1649,CODES!$K$2:$L$8,2,FALSE)),IF(ISBLANK(G1649),VLOOKUP(D1649,CODES!$K$2:$L$8,2,FALSE)&amp;","&amp;VLOOKUP(F1649,CODES!$K$2:$L$8,2,FALSE),VLOOKUP(D1649,CODES!$K$2:$L$8,2,FALSE)&amp;","&amp;VLOOKUP(F1649,CODES!$K$2:$L$8,2,FALSE)&amp;","&amp;VLOOKUP(G1649,CODES!$K$2:$L$8,2,FALSE)))</f>
        <v/>
      </c>
      <c r="Y1649" t="str">
        <f>IF(AND(ISBLANK(H1649),ISBLANK(I1649)),IF(E1649="","",VLOOKUP(E1649,CODES!$C$2:$D$28,2,FALSE)),IF(ISBLANK(I1649),VLOOKUP(E1649,CODES!$C$2:$D$28,2,FALSE)&amp;","&amp;VLOOKUP(H1649,CODES!$C$2:$D$28,2,FALSE),VLOOKUP(E1649,CODES!$C$2:$D$28,2,FALSE)&amp;","&amp;VLOOKUP(H1649,CODES!$C$2:$D$28,2,FALSE)&amp;","&amp;VLOOKUP(I1649,CODES!$C$2:$D$28,2,FALSE)))</f>
        <v/>
      </c>
      <c r="Z1649" t="str">
        <f t="shared" si="108"/>
        <v/>
      </c>
      <c r="AA1649" t="str">
        <f>IF(Z1649="","",VLOOKUP(Z1649,CODES!$E$2:$F$73,2,FALSE))</f>
        <v/>
      </c>
    </row>
    <row r="1650" spans="10:27" x14ac:dyDescent="0.25">
      <c r="J1650" s="5"/>
      <c r="Q1650" t="str">
        <f t="shared" si="105"/>
        <v/>
      </c>
      <c r="S1650" t="str">
        <f t="shared" si="106"/>
        <v/>
      </c>
      <c r="T1650" t="str">
        <f t="shared" si="107"/>
        <v/>
      </c>
      <c r="U1650" t="str">
        <f>IF(B1650="","",VLOOKUP(B1650,CODES!$A$2:$B$6,2,FALSE))</f>
        <v/>
      </c>
      <c r="V1650" t="str">
        <f>IF(C1650="","",LOOKUP(C1650,{0,1,5,9,13,17,21},{"&lt;1 credits","1 - 4 credits","5 - 8 credits","9 - 12 credits","13 - 16 credits","17 - 20 credits","21 + credits"}))</f>
        <v/>
      </c>
      <c r="W1650" t="str">
        <f>IF(V1650="","",VLOOKUP(V1650,CODES!$G$2:$H$8,2,FALSE))</f>
        <v/>
      </c>
      <c r="X1650" t="str">
        <f>IF(AND(ISBLANK(F1650),ISBLANK(G1650)),IF(D1650="","",VLOOKUP(D1650,CODES!$K$2:$L$8,2,FALSE)),IF(ISBLANK(G1650),VLOOKUP(D1650,CODES!$K$2:$L$8,2,FALSE)&amp;","&amp;VLOOKUP(F1650,CODES!$K$2:$L$8,2,FALSE),VLOOKUP(D1650,CODES!$K$2:$L$8,2,FALSE)&amp;","&amp;VLOOKUP(F1650,CODES!$K$2:$L$8,2,FALSE)&amp;","&amp;VLOOKUP(G1650,CODES!$K$2:$L$8,2,FALSE)))</f>
        <v/>
      </c>
      <c r="Y1650" t="str">
        <f>IF(AND(ISBLANK(H1650),ISBLANK(I1650)),IF(E1650="","",VLOOKUP(E1650,CODES!$C$2:$D$28,2,FALSE)),IF(ISBLANK(I1650),VLOOKUP(E1650,CODES!$C$2:$D$28,2,FALSE)&amp;","&amp;VLOOKUP(H1650,CODES!$C$2:$D$28,2,FALSE),VLOOKUP(E1650,CODES!$C$2:$D$28,2,FALSE)&amp;","&amp;VLOOKUP(H1650,CODES!$C$2:$D$28,2,FALSE)&amp;","&amp;VLOOKUP(I1650,CODES!$C$2:$D$28,2,FALSE)))</f>
        <v/>
      </c>
      <c r="Z1650" t="str">
        <f t="shared" si="108"/>
        <v/>
      </c>
      <c r="AA1650" t="str">
        <f>IF(Z1650="","",VLOOKUP(Z1650,CODES!$E$2:$F$73,2,FALSE))</f>
        <v/>
      </c>
    </row>
    <row r="1651" spans="10:27" x14ac:dyDescent="0.25">
      <c r="J1651" s="5"/>
      <c r="Q1651" t="str">
        <f t="shared" si="105"/>
        <v/>
      </c>
      <c r="S1651" t="str">
        <f t="shared" si="106"/>
        <v/>
      </c>
      <c r="T1651" t="str">
        <f t="shared" si="107"/>
        <v/>
      </c>
      <c r="U1651" t="str">
        <f>IF(B1651="","",VLOOKUP(B1651,CODES!$A$2:$B$6,2,FALSE))</f>
        <v/>
      </c>
      <c r="V1651" t="str">
        <f>IF(C1651="","",LOOKUP(C1651,{0,1,5,9,13,17,21},{"&lt;1 credits","1 - 4 credits","5 - 8 credits","9 - 12 credits","13 - 16 credits","17 - 20 credits","21 + credits"}))</f>
        <v/>
      </c>
      <c r="W1651" t="str">
        <f>IF(V1651="","",VLOOKUP(V1651,CODES!$G$2:$H$8,2,FALSE))</f>
        <v/>
      </c>
      <c r="X1651" t="str">
        <f>IF(AND(ISBLANK(F1651),ISBLANK(G1651)),IF(D1651="","",VLOOKUP(D1651,CODES!$K$2:$L$8,2,FALSE)),IF(ISBLANK(G1651),VLOOKUP(D1651,CODES!$K$2:$L$8,2,FALSE)&amp;","&amp;VLOOKUP(F1651,CODES!$K$2:$L$8,2,FALSE),VLOOKUP(D1651,CODES!$K$2:$L$8,2,FALSE)&amp;","&amp;VLOOKUP(F1651,CODES!$K$2:$L$8,2,FALSE)&amp;","&amp;VLOOKUP(G1651,CODES!$K$2:$L$8,2,FALSE)))</f>
        <v/>
      </c>
      <c r="Y1651" t="str">
        <f>IF(AND(ISBLANK(H1651),ISBLANK(I1651)),IF(E1651="","",VLOOKUP(E1651,CODES!$C$2:$D$28,2,FALSE)),IF(ISBLANK(I1651),VLOOKUP(E1651,CODES!$C$2:$D$28,2,FALSE)&amp;","&amp;VLOOKUP(H1651,CODES!$C$2:$D$28,2,FALSE),VLOOKUP(E1651,CODES!$C$2:$D$28,2,FALSE)&amp;","&amp;VLOOKUP(H1651,CODES!$C$2:$D$28,2,FALSE)&amp;","&amp;VLOOKUP(I1651,CODES!$C$2:$D$28,2,FALSE)))</f>
        <v/>
      </c>
      <c r="Z1651" t="str">
        <f t="shared" si="108"/>
        <v/>
      </c>
      <c r="AA1651" t="str">
        <f>IF(Z1651="","",VLOOKUP(Z1651,CODES!$E$2:$F$73,2,FALSE))</f>
        <v/>
      </c>
    </row>
    <row r="1652" spans="10:27" x14ac:dyDescent="0.25">
      <c r="J1652" s="5"/>
      <c r="Q1652" t="str">
        <f t="shared" si="105"/>
        <v/>
      </c>
      <c r="S1652" t="str">
        <f t="shared" si="106"/>
        <v/>
      </c>
      <c r="T1652" t="str">
        <f t="shared" si="107"/>
        <v/>
      </c>
      <c r="U1652" t="str">
        <f>IF(B1652="","",VLOOKUP(B1652,CODES!$A$2:$B$6,2,FALSE))</f>
        <v/>
      </c>
      <c r="V1652" t="str">
        <f>IF(C1652="","",LOOKUP(C1652,{0,1,5,9,13,17,21},{"&lt;1 credits","1 - 4 credits","5 - 8 credits","9 - 12 credits","13 - 16 credits","17 - 20 credits","21 + credits"}))</f>
        <v/>
      </c>
      <c r="W1652" t="str">
        <f>IF(V1652="","",VLOOKUP(V1652,CODES!$G$2:$H$8,2,FALSE))</f>
        <v/>
      </c>
      <c r="X1652" t="str">
        <f>IF(AND(ISBLANK(F1652),ISBLANK(G1652)),IF(D1652="","",VLOOKUP(D1652,CODES!$K$2:$L$8,2,FALSE)),IF(ISBLANK(G1652),VLOOKUP(D1652,CODES!$K$2:$L$8,2,FALSE)&amp;","&amp;VLOOKUP(F1652,CODES!$K$2:$L$8,2,FALSE),VLOOKUP(D1652,CODES!$K$2:$L$8,2,FALSE)&amp;","&amp;VLOOKUP(F1652,CODES!$K$2:$L$8,2,FALSE)&amp;","&amp;VLOOKUP(G1652,CODES!$K$2:$L$8,2,FALSE)))</f>
        <v/>
      </c>
      <c r="Y1652" t="str">
        <f>IF(AND(ISBLANK(H1652),ISBLANK(I1652)),IF(E1652="","",VLOOKUP(E1652,CODES!$C$2:$D$28,2,FALSE)),IF(ISBLANK(I1652),VLOOKUP(E1652,CODES!$C$2:$D$28,2,FALSE)&amp;","&amp;VLOOKUP(H1652,CODES!$C$2:$D$28,2,FALSE),VLOOKUP(E1652,CODES!$C$2:$D$28,2,FALSE)&amp;","&amp;VLOOKUP(H1652,CODES!$C$2:$D$28,2,FALSE)&amp;","&amp;VLOOKUP(I1652,CODES!$C$2:$D$28,2,FALSE)))</f>
        <v/>
      </c>
      <c r="Z1652" t="str">
        <f t="shared" si="108"/>
        <v/>
      </c>
      <c r="AA1652" t="str">
        <f>IF(Z1652="","",VLOOKUP(Z1652,CODES!$E$2:$F$73,2,FALSE))</f>
        <v/>
      </c>
    </row>
    <row r="1653" spans="10:27" x14ac:dyDescent="0.25">
      <c r="J1653" s="5"/>
      <c r="Q1653" t="str">
        <f t="shared" si="105"/>
        <v/>
      </c>
      <c r="S1653" t="str">
        <f t="shared" si="106"/>
        <v/>
      </c>
      <c r="T1653" t="str">
        <f t="shared" si="107"/>
        <v/>
      </c>
      <c r="U1653" t="str">
        <f>IF(B1653="","",VLOOKUP(B1653,CODES!$A$2:$B$6,2,FALSE))</f>
        <v/>
      </c>
      <c r="V1653" t="str">
        <f>IF(C1653="","",LOOKUP(C1653,{0,1,5,9,13,17,21},{"&lt;1 credits","1 - 4 credits","5 - 8 credits","9 - 12 credits","13 - 16 credits","17 - 20 credits","21 + credits"}))</f>
        <v/>
      </c>
      <c r="W1653" t="str">
        <f>IF(V1653="","",VLOOKUP(V1653,CODES!$G$2:$H$8,2,FALSE))</f>
        <v/>
      </c>
      <c r="X1653" t="str">
        <f>IF(AND(ISBLANK(F1653),ISBLANK(G1653)),IF(D1653="","",VLOOKUP(D1653,CODES!$K$2:$L$8,2,FALSE)),IF(ISBLANK(G1653),VLOOKUP(D1653,CODES!$K$2:$L$8,2,FALSE)&amp;","&amp;VLOOKUP(F1653,CODES!$K$2:$L$8,2,FALSE),VLOOKUP(D1653,CODES!$K$2:$L$8,2,FALSE)&amp;","&amp;VLOOKUP(F1653,CODES!$K$2:$L$8,2,FALSE)&amp;","&amp;VLOOKUP(G1653,CODES!$K$2:$L$8,2,FALSE)))</f>
        <v/>
      </c>
      <c r="Y1653" t="str">
        <f>IF(AND(ISBLANK(H1653),ISBLANK(I1653)),IF(E1653="","",VLOOKUP(E1653,CODES!$C$2:$D$28,2,FALSE)),IF(ISBLANK(I1653),VLOOKUP(E1653,CODES!$C$2:$D$28,2,FALSE)&amp;","&amp;VLOOKUP(H1653,CODES!$C$2:$D$28,2,FALSE),VLOOKUP(E1653,CODES!$C$2:$D$28,2,FALSE)&amp;","&amp;VLOOKUP(H1653,CODES!$C$2:$D$28,2,FALSE)&amp;","&amp;VLOOKUP(I1653,CODES!$C$2:$D$28,2,FALSE)))</f>
        <v/>
      </c>
      <c r="Z1653" t="str">
        <f t="shared" si="108"/>
        <v/>
      </c>
      <c r="AA1653" t="str">
        <f>IF(Z1653="","",VLOOKUP(Z1653,CODES!$E$2:$F$73,2,FALSE))</f>
        <v/>
      </c>
    </row>
    <row r="1654" spans="10:27" x14ac:dyDescent="0.25">
      <c r="J1654" s="5"/>
      <c r="Q1654" t="str">
        <f t="shared" si="105"/>
        <v/>
      </c>
      <c r="S1654" t="str">
        <f t="shared" si="106"/>
        <v/>
      </c>
      <c r="T1654" t="str">
        <f t="shared" si="107"/>
        <v/>
      </c>
      <c r="U1654" t="str">
        <f>IF(B1654="","",VLOOKUP(B1654,CODES!$A$2:$B$6,2,FALSE))</f>
        <v/>
      </c>
      <c r="V1654" t="str">
        <f>IF(C1654="","",LOOKUP(C1654,{0,1,5,9,13,17,21},{"&lt;1 credits","1 - 4 credits","5 - 8 credits","9 - 12 credits","13 - 16 credits","17 - 20 credits","21 + credits"}))</f>
        <v/>
      </c>
      <c r="W1654" t="str">
        <f>IF(V1654="","",VLOOKUP(V1654,CODES!$G$2:$H$8,2,FALSE))</f>
        <v/>
      </c>
      <c r="X1654" t="str">
        <f>IF(AND(ISBLANK(F1654),ISBLANK(G1654)),IF(D1654="","",VLOOKUP(D1654,CODES!$K$2:$L$8,2,FALSE)),IF(ISBLANK(G1654),VLOOKUP(D1654,CODES!$K$2:$L$8,2,FALSE)&amp;","&amp;VLOOKUP(F1654,CODES!$K$2:$L$8,2,FALSE),VLOOKUP(D1654,CODES!$K$2:$L$8,2,FALSE)&amp;","&amp;VLOOKUP(F1654,CODES!$K$2:$L$8,2,FALSE)&amp;","&amp;VLOOKUP(G1654,CODES!$K$2:$L$8,2,FALSE)))</f>
        <v/>
      </c>
      <c r="Y1654" t="str">
        <f>IF(AND(ISBLANK(H1654),ISBLANK(I1654)),IF(E1654="","",VLOOKUP(E1654,CODES!$C$2:$D$28,2,FALSE)),IF(ISBLANK(I1654),VLOOKUP(E1654,CODES!$C$2:$D$28,2,FALSE)&amp;","&amp;VLOOKUP(H1654,CODES!$C$2:$D$28,2,FALSE),VLOOKUP(E1654,CODES!$C$2:$D$28,2,FALSE)&amp;","&amp;VLOOKUP(H1654,CODES!$C$2:$D$28,2,FALSE)&amp;","&amp;VLOOKUP(I1654,CODES!$C$2:$D$28,2,FALSE)))</f>
        <v/>
      </c>
      <c r="Z1654" t="str">
        <f t="shared" si="108"/>
        <v/>
      </c>
      <c r="AA1654" t="str">
        <f>IF(Z1654="","",VLOOKUP(Z1654,CODES!$E$2:$F$73,2,FALSE))</f>
        <v/>
      </c>
    </row>
    <row r="1655" spans="10:27" x14ac:dyDescent="0.25">
      <c r="J1655" s="5"/>
      <c r="Q1655" t="str">
        <f t="shared" si="105"/>
        <v/>
      </c>
      <c r="S1655" t="str">
        <f t="shared" si="106"/>
        <v/>
      </c>
      <c r="T1655" t="str">
        <f t="shared" si="107"/>
        <v/>
      </c>
      <c r="U1655" t="str">
        <f>IF(B1655="","",VLOOKUP(B1655,CODES!$A$2:$B$6,2,FALSE))</f>
        <v/>
      </c>
      <c r="V1655" t="str">
        <f>IF(C1655="","",LOOKUP(C1655,{0,1,5,9,13,17,21},{"&lt;1 credits","1 - 4 credits","5 - 8 credits","9 - 12 credits","13 - 16 credits","17 - 20 credits","21 + credits"}))</f>
        <v/>
      </c>
      <c r="W1655" t="str">
        <f>IF(V1655="","",VLOOKUP(V1655,CODES!$G$2:$H$8,2,FALSE))</f>
        <v/>
      </c>
      <c r="X1655" t="str">
        <f>IF(AND(ISBLANK(F1655),ISBLANK(G1655)),IF(D1655="","",VLOOKUP(D1655,CODES!$K$2:$L$8,2,FALSE)),IF(ISBLANK(G1655),VLOOKUP(D1655,CODES!$K$2:$L$8,2,FALSE)&amp;","&amp;VLOOKUP(F1655,CODES!$K$2:$L$8,2,FALSE),VLOOKUP(D1655,CODES!$K$2:$L$8,2,FALSE)&amp;","&amp;VLOOKUP(F1655,CODES!$K$2:$L$8,2,FALSE)&amp;","&amp;VLOOKUP(G1655,CODES!$K$2:$L$8,2,FALSE)))</f>
        <v/>
      </c>
      <c r="Y1655" t="str">
        <f>IF(AND(ISBLANK(H1655),ISBLANK(I1655)),IF(E1655="","",VLOOKUP(E1655,CODES!$C$2:$D$28,2,FALSE)),IF(ISBLANK(I1655),VLOOKUP(E1655,CODES!$C$2:$D$28,2,FALSE)&amp;","&amp;VLOOKUP(H1655,CODES!$C$2:$D$28,2,FALSE),VLOOKUP(E1655,CODES!$C$2:$D$28,2,FALSE)&amp;","&amp;VLOOKUP(H1655,CODES!$C$2:$D$28,2,FALSE)&amp;","&amp;VLOOKUP(I1655,CODES!$C$2:$D$28,2,FALSE)))</f>
        <v/>
      </c>
      <c r="Z1655" t="str">
        <f t="shared" si="108"/>
        <v/>
      </c>
      <c r="AA1655" t="str">
        <f>IF(Z1655="","",VLOOKUP(Z1655,CODES!$E$2:$F$73,2,FALSE))</f>
        <v/>
      </c>
    </row>
    <row r="1656" spans="10:27" x14ac:dyDescent="0.25">
      <c r="J1656" s="5"/>
      <c r="Q1656" t="str">
        <f t="shared" si="105"/>
        <v/>
      </c>
      <c r="S1656" t="str">
        <f t="shared" si="106"/>
        <v/>
      </c>
      <c r="T1656" t="str">
        <f t="shared" si="107"/>
        <v/>
      </c>
      <c r="U1656" t="str">
        <f>IF(B1656="","",VLOOKUP(B1656,CODES!$A$2:$B$6,2,FALSE))</f>
        <v/>
      </c>
      <c r="V1656" t="str">
        <f>IF(C1656="","",LOOKUP(C1656,{0,1,5,9,13,17,21},{"&lt;1 credits","1 - 4 credits","5 - 8 credits","9 - 12 credits","13 - 16 credits","17 - 20 credits","21 + credits"}))</f>
        <v/>
      </c>
      <c r="W1656" t="str">
        <f>IF(V1656="","",VLOOKUP(V1656,CODES!$G$2:$H$8,2,FALSE))</f>
        <v/>
      </c>
      <c r="X1656" t="str">
        <f>IF(AND(ISBLANK(F1656),ISBLANK(G1656)),IF(D1656="","",VLOOKUP(D1656,CODES!$K$2:$L$8,2,FALSE)),IF(ISBLANK(G1656),VLOOKUP(D1656,CODES!$K$2:$L$8,2,FALSE)&amp;","&amp;VLOOKUP(F1656,CODES!$K$2:$L$8,2,FALSE),VLOOKUP(D1656,CODES!$K$2:$L$8,2,FALSE)&amp;","&amp;VLOOKUP(F1656,CODES!$K$2:$L$8,2,FALSE)&amp;","&amp;VLOOKUP(G1656,CODES!$K$2:$L$8,2,FALSE)))</f>
        <v/>
      </c>
      <c r="Y1656" t="str">
        <f>IF(AND(ISBLANK(H1656),ISBLANK(I1656)),IF(E1656="","",VLOOKUP(E1656,CODES!$C$2:$D$28,2,FALSE)),IF(ISBLANK(I1656),VLOOKUP(E1656,CODES!$C$2:$D$28,2,FALSE)&amp;","&amp;VLOOKUP(H1656,CODES!$C$2:$D$28,2,FALSE),VLOOKUP(E1656,CODES!$C$2:$D$28,2,FALSE)&amp;","&amp;VLOOKUP(H1656,CODES!$C$2:$D$28,2,FALSE)&amp;","&amp;VLOOKUP(I1656,CODES!$C$2:$D$28,2,FALSE)))</f>
        <v/>
      </c>
      <c r="Z1656" t="str">
        <f t="shared" si="108"/>
        <v/>
      </c>
      <c r="AA1656" t="str">
        <f>IF(Z1656="","",VLOOKUP(Z1656,CODES!$E$2:$F$73,2,FALSE))</f>
        <v/>
      </c>
    </row>
    <row r="1657" spans="10:27" x14ac:dyDescent="0.25">
      <c r="J1657" s="5"/>
      <c r="Q1657" t="str">
        <f t="shared" si="105"/>
        <v/>
      </c>
      <c r="S1657" t="str">
        <f t="shared" si="106"/>
        <v/>
      </c>
      <c r="T1657" t="str">
        <f t="shared" si="107"/>
        <v/>
      </c>
      <c r="U1657" t="str">
        <f>IF(B1657="","",VLOOKUP(B1657,CODES!$A$2:$B$6,2,FALSE))</f>
        <v/>
      </c>
      <c r="V1657" t="str">
        <f>IF(C1657="","",LOOKUP(C1657,{0,1,5,9,13,17,21},{"&lt;1 credits","1 - 4 credits","5 - 8 credits","9 - 12 credits","13 - 16 credits","17 - 20 credits","21 + credits"}))</f>
        <v/>
      </c>
      <c r="W1657" t="str">
        <f>IF(V1657="","",VLOOKUP(V1657,CODES!$G$2:$H$8,2,FALSE))</f>
        <v/>
      </c>
      <c r="X1657" t="str">
        <f>IF(AND(ISBLANK(F1657),ISBLANK(G1657)),IF(D1657="","",VLOOKUP(D1657,CODES!$K$2:$L$8,2,FALSE)),IF(ISBLANK(G1657),VLOOKUP(D1657,CODES!$K$2:$L$8,2,FALSE)&amp;","&amp;VLOOKUP(F1657,CODES!$K$2:$L$8,2,FALSE),VLOOKUP(D1657,CODES!$K$2:$L$8,2,FALSE)&amp;","&amp;VLOOKUP(F1657,CODES!$K$2:$L$8,2,FALSE)&amp;","&amp;VLOOKUP(G1657,CODES!$K$2:$L$8,2,FALSE)))</f>
        <v/>
      </c>
      <c r="Y1657" t="str">
        <f>IF(AND(ISBLANK(H1657),ISBLANK(I1657)),IF(E1657="","",VLOOKUP(E1657,CODES!$C$2:$D$28,2,FALSE)),IF(ISBLANK(I1657),VLOOKUP(E1657,CODES!$C$2:$D$28,2,FALSE)&amp;","&amp;VLOOKUP(H1657,CODES!$C$2:$D$28,2,FALSE),VLOOKUP(E1657,CODES!$C$2:$D$28,2,FALSE)&amp;","&amp;VLOOKUP(H1657,CODES!$C$2:$D$28,2,FALSE)&amp;","&amp;VLOOKUP(I1657,CODES!$C$2:$D$28,2,FALSE)))</f>
        <v/>
      </c>
      <c r="Z1657" t="str">
        <f t="shared" si="108"/>
        <v/>
      </c>
      <c r="AA1657" t="str">
        <f>IF(Z1657="","",VLOOKUP(Z1657,CODES!$E$2:$F$73,2,FALSE))</f>
        <v/>
      </c>
    </row>
    <row r="1658" spans="10:27" x14ac:dyDescent="0.25">
      <c r="J1658" s="5"/>
      <c r="Q1658" t="str">
        <f t="shared" si="105"/>
        <v/>
      </c>
      <c r="S1658" t="str">
        <f t="shared" si="106"/>
        <v/>
      </c>
      <c r="T1658" t="str">
        <f t="shared" si="107"/>
        <v/>
      </c>
      <c r="U1658" t="str">
        <f>IF(B1658="","",VLOOKUP(B1658,CODES!$A$2:$B$6,2,FALSE))</f>
        <v/>
      </c>
      <c r="V1658" t="str">
        <f>IF(C1658="","",LOOKUP(C1658,{0,1,5,9,13,17,21},{"&lt;1 credits","1 - 4 credits","5 - 8 credits","9 - 12 credits","13 - 16 credits","17 - 20 credits","21 + credits"}))</f>
        <v/>
      </c>
      <c r="W1658" t="str">
        <f>IF(V1658="","",VLOOKUP(V1658,CODES!$G$2:$H$8,2,FALSE))</f>
        <v/>
      </c>
      <c r="X1658" t="str">
        <f>IF(AND(ISBLANK(F1658),ISBLANK(G1658)),IF(D1658="","",VLOOKUP(D1658,CODES!$K$2:$L$8,2,FALSE)),IF(ISBLANK(G1658),VLOOKUP(D1658,CODES!$K$2:$L$8,2,FALSE)&amp;","&amp;VLOOKUP(F1658,CODES!$K$2:$L$8,2,FALSE),VLOOKUP(D1658,CODES!$K$2:$L$8,2,FALSE)&amp;","&amp;VLOOKUP(F1658,CODES!$K$2:$L$8,2,FALSE)&amp;","&amp;VLOOKUP(G1658,CODES!$K$2:$L$8,2,FALSE)))</f>
        <v/>
      </c>
      <c r="Y1658" t="str">
        <f>IF(AND(ISBLANK(H1658),ISBLANK(I1658)),IF(E1658="","",VLOOKUP(E1658,CODES!$C$2:$D$28,2,FALSE)),IF(ISBLANK(I1658),VLOOKUP(E1658,CODES!$C$2:$D$28,2,FALSE)&amp;","&amp;VLOOKUP(H1658,CODES!$C$2:$D$28,2,FALSE),VLOOKUP(E1658,CODES!$C$2:$D$28,2,FALSE)&amp;","&amp;VLOOKUP(H1658,CODES!$C$2:$D$28,2,FALSE)&amp;","&amp;VLOOKUP(I1658,CODES!$C$2:$D$28,2,FALSE)))</f>
        <v/>
      </c>
      <c r="Z1658" t="str">
        <f t="shared" si="108"/>
        <v/>
      </c>
      <c r="AA1658" t="str">
        <f>IF(Z1658="","",VLOOKUP(Z1658,CODES!$E$2:$F$73,2,FALSE))</f>
        <v/>
      </c>
    </row>
    <row r="1659" spans="10:27" x14ac:dyDescent="0.25">
      <c r="J1659" s="5"/>
      <c r="Q1659" t="str">
        <f t="shared" si="105"/>
        <v/>
      </c>
      <c r="S1659" t="str">
        <f t="shared" si="106"/>
        <v/>
      </c>
      <c r="T1659" t="str">
        <f t="shared" si="107"/>
        <v/>
      </c>
      <c r="U1659" t="str">
        <f>IF(B1659="","",VLOOKUP(B1659,CODES!$A$2:$B$6,2,FALSE))</f>
        <v/>
      </c>
      <c r="V1659" t="str">
        <f>IF(C1659="","",LOOKUP(C1659,{0,1,5,9,13,17,21},{"&lt;1 credits","1 - 4 credits","5 - 8 credits","9 - 12 credits","13 - 16 credits","17 - 20 credits","21 + credits"}))</f>
        <v/>
      </c>
      <c r="W1659" t="str">
        <f>IF(V1659="","",VLOOKUP(V1659,CODES!$G$2:$H$8,2,FALSE))</f>
        <v/>
      </c>
      <c r="X1659" t="str">
        <f>IF(AND(ISBLANK(F1659),ISBLANK(G1659)),IF(D1659="","",VLOOKUP(D1659,CODES!$K$2:$L$8,2,FALSE)),IF(ISBLANK(G1659),VLOOKUP(D1659,CODES!$K$2:$L$8,2,FALSE)&amp;","&amp;VLOOKUP(F1659,CODES!$K$2:$L$8,2,FALSE),VLOOKUP(D1659,CODES!$K$2:$L$8,2,FALSE)&amp;","&amp;VLOOKUP(F1659,CODES!$K$2:$L$8,2,FALSE)&amp;","&amp;VLOOKUP(G1659,CODES!$K$2:$L$8,2,FALSE)))</f>
        <v/>
      </c>
      <c r="Y1659" t="str">
        <f>IF(AND(ISBLANK(H1659),ISBLANK(I1659)),IF(E1659="","",VLOOKUP(E1659,CODES!$C$2:$D$28,2,FALSE)),IF(ISBLANK(I1659),VLOOKUP(E1659,CODES!$C$2:$D$28,2,FALSE)&amp;","&amp;VLOOKUP(H1659,CODES!$C$2:$D$28,2,FALSE),VLOOKUP(E1659,CODES!$C$2:$D$28,2,FALSE)&amp;","&amp;VLOOKUP(H1659,CODES!$C$2:$D$28,2,FALSE)&amp;","&amp;VLOOKUP(I1659,CODES!$C$2:$D$28,2,FALSE)))</f>
        <v/>
      </c>
      <c r="Z1659" t="str">
        <f t="shared" si="108"/>
        <v/>
      </c>
      <c r="AA1659" t="str">
        <f>IF(Z1659="","",VLOOKUP(Z1659,CODES!$E$2:$F$73,2,FALSE))</f>
        <v/>
      </c>
    </row>
    <row r="1660" spans="10:27" x14ac:dyDescent="0.25">
      <c r="J1660" s="5"/>
      <c r="Q1660" t="str">
        <f t="shared" si="105"/>
        <v/>
      </c>
      <c r="S1660" t="str">
        <f t="shared" si="106"/>
        <v/>
      </c>
      <c r="T1660" t="str">
        <f t="shared" si="107"/>
        <v/>
      </c>
      <c r="U1660" t="str">
        <f>IF(B1660="","",VLOOKUP(B1660,CODES!$A$2:$B$6,2,FALSE))</f>
        <v/>
      </c>
      <c r="V1660" t="str">
        <f>IF(C1660="","",LOOKUP(C1660,{0,1,5,9,13,17,21},{"&lt;1 credits","1 - 4 credits","5 - 8 credits","9 - 12 credits","13 - 16 credits","17 - 20 credits","21 + credits"}))</f>
        <v/>
      </c>
      <c r="W1660" t="str">
        <f>IF(V1660="","",VLOOKUP(V1660,CODES!$G$2:$H$8,2,FALSE))</f>
        <v/>
      </c>
      <c r="X1660" t="str">
        <f>IF(AND(ISBLANK(F1660),ISBLANK(G1660)),IF(D1660="","",VLOOKUP(D1660,CODES!$K$2:$L$8,2,FALSE)),IF(ISBLANK(G1660),VLOOKUP(D1660,CODES!$K$2:$L$8,2,FALSE)&amp;","&amp;VLOOKUP(F1660,CODES!$K$2:$L$8,2,FALSE),VLOOKUP(D1660,CODES!$K$2:$L$8,2,FALSE)&amp;","&amp;VLOOKUP(F1660,CODES!$K$2:$L$8,2,FALSE)&amp;","&amp;VLOOKUP(G1660,CODES!$K$2:$L$8,2,FALSE)))</f>
        <v/>
      </c>
      <c r="Y1660" t="str">
        <f>IF(AND(ISBLANK(H1660),ISBLANK(I1660)),IF(E1660="","",VLOOKUP(E1660,CODES!$C$2:$D$28,2,FALSE)),IF(ISBLANK(I1660),VLOOKUP(E1660,CODES!$C$2:$D$28,2,FALSE)&amp;","&amp;VLOOKUP(H1660,CODES!$C$2:$D$28,2,FALSE),VLOOKUP(E1660,CODES!$C$2:$D$28,2,FALSE)&amp;","&amp;VLOOKUP(H1660,CODES!$C$2:$D$28,2,FALSE)&amp;","&amp;VLOOKUP(I1660,CODES!$C$2:$D$28,2,FALSE)))</f>
        <v/>
      </c>
      <c r="Z1660" t="str">
        <f t="shared" si="108"/>
        <v/>
      </c>
      <c r="AA1660" t="str">
        <f>IF(Z1660="","",VLOOKUP(Z1660,CODES!$E$2:$F$73,2,FALSE))</f>
        <v/>
      </c>
    </row>
    <row r="1661" spans="10:27" x14ac:dyDescent="0.25">
      <c r="J1661" s="5"/>
      <c r="Q1661" t="str">
        <f t="shared" si="105"/>
        <v/>
      </c>
      <c r="S1661" t="str">
        <f t="shared" si="106"/>
        <v/>
      </c>
      <c r="T1661" t="str">
        <f t="shared" si="107"/>
        <v/>
      </c>
      <c r="U1661" t="str">
        <f>IF(B1661="","",VLOOKUP(B1661,CODES!$A$2:$B$6,2,FALSE))</f>
        <v/>
      </c>
      <c r="V1661" t="str">
        <f>IF(C1661="","",LOOKUP(C1661,{0,1,5,9,13,17,21},{"&lt;1 credits","1 - 4 credits","5 - 8 credits","9 - 12 credits","13 - 16 credits","17 - 20 credits","21 + credits"}))</f>
        <v/>
      </c>
      <c r="W1661" t="str">
        <f>IF(V1661="","",VLOOKUP(V1661,CODES!$G$2:$H$8,2,FALSE))</f>
        <v/>
      </c>
      <c r="X1661" t="str">
        <f>IF(AND(ISBLANK(F1661),ISBLANK(G1661)),IF(D1661="","",VLOOKUP(D1661,CODES!$K$2:$L$8,2,FALSE)),IF(ISBLANK(G1661),VLOOKUP(D1661,CODES!$K$2:$L$8,2,FALSE)&amp;","&amp;VLOOKUP(F1661,CODES!$K$2:$L$8,2,FALSE),VLOOKUP(D1661,CODES!$K$2:$L$8,2,FALSE)&amp;","&amp;VLOOKUP(F1661,CODES!$K$2:$L$8,2,FALSE)&amp;","&amp;VLOOKUP(G1661,CODES!$K$2:$L$8,2,FALSE)))</f>
        <v/>
      </c>
      <c r="Y1661" t="str">
        <f>IF(AND(ISBLANK(H1661),ISBLANK(I1661)),IF(E1661="","",VLOOKUP(E1661,CODES!$C$2:$D$28,2,FALSE)),IF(ISBLANK(I1661),VLOOKUP(E1661,CODES!$C$2:$D$28,2,FALSE)&amp;","&amp;VLOOKUP(H1661,CODES!$C$2:$D$28,2,FALSE),VLOOKUP(E1661,CODES!$C$2:$D$28,2,FALSE)&amp;","&amp;VLOOKUP(H1661,CODES!$C$2:$D$28,2,FALSE)&amp;","&amp;VLOOKUP(I1661,CODES!$C$2:$D$28,2,FALSE)))</f>
        <v/>
      </c>
      <c r="Z1661" t="str">
        <f t="shared" si="108"/>
        <v/>
      </c>
      <c r="AA1661" t="str">
        <f>IF(Z1661="","",VLOOKUP(Z1661,CODES!$E$2:$F$73,2,FALSE))</f>
        <v/>
      </c>
    </row>
    <row r="1662" spans="10:27" x14ac:dyDescent="0.25">
      <c r="J1662" s="5"/>
      <c r="Q1662" t="str">
        <f t="shared" si="105"/>
        <v/>
      </c>
      <c r="S1662" t="str">
        <f t="shared" si="106"/>
        <v/>
      </c>
      <c r="T1662" t="str">
        <f t="shared" si="107"/>
        <v/>
      </c>
      <c r="U1662" t="str">
        <f>IF(B1662="","",VLOOKUP(B1662,CODES!$A$2:$B$6,2,FALSE))</f>
        <v/>
      </c>
      <c r="V1662" t="str">
        <f>IF(C1662="","",LOOKUP(C1662,{0,1,5,9,13,17,21},{"&lt;1 credits","1 - 4 credits","5 - 8 credits","9 - 12 credits","13 - 16 credits","17 - 20 credits","21 + credits"}))</f>
        <v/>
      </c>
      <c r="W1662" t="str">
        <f>IF(V1662="","",VLOOKUP(V1662,CODES!$G$2:$H$8,2,FALSE))</f>
        <v/>
      </c>
      <c r="X1662" t="str">
        <f>IF(AND(ISBLANK(F1662),ISBLANK(G1662)),IF(D1662="","",VLOOKUP(D1662,CODES!$K$2:$L$8,2,FALSE)),IF(ISBLANK(G1662),VLOOKUP(D1662,CODES!$K$2:$L$8,2,FALSE)&amp;","&amp;VLOOKUP(F1662,CODES!$K$2:$L$8,2,FALSE),VLOOKUP(D1662,CODES!$K$2:$L$8,2,FALSE)&amp;","&amp;VLOOKUP(F1662,CODES!$K$2:$L$8,2,FALSE)&amp;","&amp;VLOOKUP(G1662,CODES!$K$2:$L$8,2,FALSE)))</f>
        <v/>
      </c>
      <c r="Y1662" t="str">
        <f>IF(AND(ISBLANK(H1662),ISBLANK(I1662)),IF(E1662="","",VLOOKUP(E1662,CODES!$C$2:$D$28,2,FALSE)),IF(ISBLANK(I1662),VLOOKUP(E1662,CODES!$C$2:$D$28,2,FALSE)&amp;","&amp;VLOOKUP(H1662,CODES!$C$2:$D$28,2,FALSE),VLOOKUP(E1662,CODES!$C$2:$D$28,2,FALSE)&amp;","&amp;VLOOKUP(H1662,CODES!$C$2:$D$28,2,FALSE)&amp;","&amp;VLOOKUP(I1662,CODES!$C$2:$D$28,2,FALSE)))</f>
        <v/>
      </c>
      <c r="Z1662" t="str">
        <f t="shared" si="108"/>
        <v/>
      </c>
      <c r="AA1662" t="str">
        <f>IF(Z1662="","",VLOOKUP(Z1662,CODES!$E$2:$F$73,2,FALSE))</f>
        <v/>
      </c>
    </row>
    <row r="1663" spans="10:27" x14ac:dyDescent="0.25">
      <c r="J1663" s="5"/>
      <c r="Q1663" t="str">
        <f t="shared" si="105"/>
        <v/>
      </c>
      <c r="S1663" t="str">
        <f t="shared" si="106"/>
        <v/>
      </c>
      <c r="T1663" t="str">
        <f t="shared" si="107"/>
        <v/>
      </c>
      <c r="U1663" t="str">
        <f>IF(B1663="","",VLOOKUP(B1663,CODES!$A$2:$B$6,2,FALSE))</f>
        <v/>
      </c>
      <c r="V1663" t="str">
        <f>IF(C1663="","",LOOKUP(C1663,{0,1,5,9,13,17,21},{"&lt;1 credits","1 - 4 credits","5 - 8 credits","9 - 12 credits","13 - 16 credits","17 - 20 credits","21 + credits"}))</f>
        <v/>
      </c>
      <c r="W1663" t="str">
        <f>IF(V1663="","",VLOOKUP(V1663,CODES!$G$2:$H$8,2,FALSE))</f>
        <v/>
      </c>
      <c r="X1663" t="str">
        <f>IF(AND(ISBLANK(F1663),ISBLANK(G1663)),IF(D1663="","",VLOOKUP(D1663,CODES!$K$2:$L$8,2,FALSE)),IF(ISBLANK(G1663),VLOOKUP(D1663,CODES!$K$2:$L$8,2,FALSE)&amp;","&amp;VLOOKUP(F1663,CODES!$K$2:$L$8,2,FALSE),VLOOKUP(D1663,CODES!$K$2:$L$8,2,FALSE)&amp;","&amp;VLOOKUP(F1663,CODES!$K$2:$L$8,2,FALSE)&amp;","&amp;VLOOKUP(G1663,CODES!$K$2:$L$8,2,FALSE)))</f>
        <v/>
      </c>
      <c r="Y1663" t="str">
        <f>IF(AND(ISBLANK(H1663),ISBLANK(I1663)),IF(E1663="","",VLOOKUP(E1663,CODES!$C$2:$D$28,2,FALSE)),IF(ISBLANK(I1663),VLOOKUP(E1663,CODES!$C$2:$D$28,2,FALSE)&amp;","&amp;VLOOKUP(H1663,CODES!$C$2:$D$28,2,FALSE),VLOOKUP(E1663,CODES!$C$2:$D$28,2,FALSE)&amp;","&amp;VLOOKUP(H1663,CODES!$C$2:$D$28,2,FALSE)&amp;","&amp;VLOOKUP(I1663,CODES!$C$2:$D$28,2,FALSE)))</f>
        <v/>
      </c>
      <c r="Z1663" t="str">
        <f t="shared" si="108"/>
        <v/>
      </c>
      <c r="AA1663" t="str">
        <f>IF(Z1663="","",VLOOKUP(Z1663,CODES!$E$2:$F$73,2,FALSE))</f>
        <v/>
      </c>
    </row>
    <row r="1664" spans="10:27" x14ac:dyDescent="0.25">
      <c r="J1664" s="5"/>
      <c r="Q1664" t="str">
        <f t="shared" si="105"/>
        <v/>
      </c>
      <c r="S1664" t="str">
        <f t="shared" si="106"/>
        <v/>
      </c>
      <c r="T1664" t="str">
        <f t="shared" si="107"/>
        <v/>
      </c>
      <c r="U1664" t="str">
        <f>IF(B1664="","",VLOOKUP(B1664,CODES!$A$2:$B$6,2,FALSE))</f>
        <v/>
      </c>
      <c r="V1664" t="str">
        <f>IF(C1664="","",LOOKUP(C1664,{0,1,5,9,13,17,21},{"&lt;1 credits","1 - 4 credits","5 - 8 credits","9 - 12 credits","13 - 16 credits","17 - 20 credits","21 + credits"}))</f>
        <v/>
      </c>
      <c r="W1664" t="str">
        <f>IF(V1664="","",VLOOKUP(V1664,CODES!$G$2:$H$8,2,FALSE))</f>
        <v/>
      </c>
      <c r="X1664" t="str">
        <f>IF(AND(ISBLANK(F1664),ISBLANK(G1664)),IF(D1664="","",VLOOKUP(D1664,CODES!$K$2:$L$8,2,FALSE)),IF(ISBLANK(G1664),VLOOKUP(D1664,CODES!$K$2:$L$8,2,FALSE)&amp;","&amp;VLOOKUP(F1664,CODES!$K$2:$L$8,2,FALSE),VLOOKUP(D1664,CODES!$K$2:$L$8,2,FALSE)&amp;","&amp;VLOOKUP(F1664,CODES!$K$2:$L$8,2,FALSE)&amp;","&amp;VLOOKUP(G1664,CODES!$K$2:$L$8,2,FALSE)))</f>
        <v/>
      </c>
      <c r="Y1664" t="str">
        <f>IF(AND(ISBLANK(H1664),ISBLANK(I1664)),IF(E1664="","",VLOOKUP(E1664,CODES!$C$2:$D$28,2,FALSE)),IF(ISBLANK(I1664),VLOOKUP(E1664,CODES!$C$2:$D$28,2,FALSE)&amp;","&amp;VLOOKUP(H1664,CODES!$C$2:$D$28,2,FALSE),VLOOKUP(E1664,CODES!$C$2:$D$28,2,FALSE)&amp;","&amp;VLOOKUP(H1664,CODES!$C$2:$D$28,2,FALSE)&amp;","&amp;VLOOKUP(I1664,CODES!$C$2:$D$28,2,FALSE)))</f>
        <v/>
      </c>
      <c r="Z1664" t="str">
        <f t="shared" si="108"/>
        <v/>
      </c>
      <c r="AA1664" t="str">
        <f>IF(Z1664="","",VLOOKUP(Z1664,CODES!$E$2:$F$73,2,FALSE))</f>
        <v/>
      </c>
    </row>
    <row r="1665" spans="10:27" x14ac:dyDescent="0.25">
      <c r="J1665" s="5"/>
      <c r="Q1665" t="str">
        <f t="shared" si="105"/>
        <v/>
      </c>
      <c r="S1665" t="str">
        <f t="shared" si="106"/>
        <v/>
      </c>
      <c r="T1665" t="str">
        <f t="shared" si="107"/>
        <v/>
      </c>
      <c r="U1665" t="str">
        <f>IF(B1665="","",VLOOKUP(B1665,CODES!$A$2:$B$6,2,FALSE))</f>
        <v/>
      </c>
      <c r="V1665" t="str">
        <f>IF(C1665="","",LOOKUP(C1665,{0,1,5,9,13,17,21},{"&lt;1 credits","1 - 4 credits","5 - 8 credits","9 - 12 credits","13 - 16 credits","17 - 20 credits","21 + credits"}))</f>
        <v/>
      </c>
      <c r="W1665" t="str">
        <f>IF(V1665="","",VLOOKUP(V1665,CODES!$G$2:$H$8,2,FALSE))</f>
        <v/>
      </c>
      <c r="X1665" t="str">
        <f>IF(AND(ISBLANK(F1665),ISBLANK(G1665)),IF(D1665="","",VLOOKUP(D1665,CODES!$K$2:$L$8,2,FALSE)),IF(ISBLANK(G1665),VLOOKUP(D1665,CODES!$K$2:$L$8,2,FALSE)&amp;","&amp;VLOOKUP(F1665,CODES!$K$2:$L$8,2,FALSE),VLOOKUP(D1665,CODES!$K$2:$L$8,2,FALSE)&amp;","&amp;VLOOKUP(F1665,CODES!$K$2:$L$8,2,FALSE)&amp;","&amp;VLOOKUP(G1665,CODES!$K$2:$L$8,2,FALSE)))</f>
        <v/>
      </c>
      <c r="Y1665" t="str">
        <f>IF(AND(ISBLANK(H1665),ISBLANK(I1665)),IF(E1665="","",VLOOKUP(E1665,CODES!$C$2:$D$28,2,FALSE)),IF(ISBLANK(I1665),VLOOKUP(E1665,CODES!$C$2:$D$28,2,FALSE)&amp;","&amp;VLOOKUP(H1665,CODES!$C$2:$D$28,2,FALSE),VLOOKUP(E1665,CODES!$C$2:$D$28,2,FALSE)&amp;","&amp;VLOOKUP(H1665,CODES!$C$2:$D$28,2,FALSE)&amp;","&amp;VLOOKUP(I1665,CODES!$C$2:$D$28,2,FALSE)))</f>
        <v/>
      </c>
      <c r="Z1665" t="str">
        <f t="shared" si="108"/>
        <v/>
      </c>
      <c r="AA1665" t="str">
        <f>IF(Z1665="","",VLOOKUP(Z1665,CODES!$E$2:$F$73,2,FALSE))</f>
        <v/>
      </c>
    </row>
    <row r="1666" spans="10:27" x14ac:dyDescent="0.25">
      <c r="J1666" s="5"/>
      <c r="Q1666" t="str">
        <f t="shared" si="105"/>
        <v/>
      </c>
      <c r="S1666" t="str">
        <f t="shared" si="106"/>
        <v/>
      </c>
      <c r="T1666" t="str">
        <f t="shared" si="107"/>
        <v/>
      </c>
      <c r="U1666" t="str">
        <f>IF(B1666="","",VLOOKUP(B1666,CODES!$A$2:$B$6,2,FALSE))</f>
        <v/>
      </c>
      <c r="V1666" t="str">
        <f>IF(C1666="","",LOOKUP(C1666,{0,1,5,9,13,17,21},{"&lt;1 credits","1 - 4 credits","5 - 8 credits","9 - 12 credits","13 - 16 credits","17 - 20 credits","21 + credits"}))</f>
        <v/>
      </c>
      <c r="W1666" t="str">
        <f>IF(V1666="","",VLOOKUP(V1666,CODES!$G$2:$H$8,2,FALSE))</f>
        <v/>
      </c>
      <c r="X1666" t="str">
        <f>IF(AND(ISBLANK(F1666),ISBLANK(G1666)),IF(D1666="","",VLOOKUP(D1666,CODES!$K$2:$L$8,2,FALSE)),IF(ISBLANK(G1666),VLOOKUP(D1666,CODES!$K$2:$L$8,2,FALSE)&amp;","&amp;VLOOKUP(F1666,CODES!$K$2:$L$8,2,FALSE),VLOOKUP(D1666,CODES!$K$2:$L$8,2,FALSE)&amp;","&amp;VLOOKUP(F1666,CODES!$K$2:$L$8,2,FALSE)&amp;","&amp;VLOOKUP(G1666,CODES!$K$2:$L$8,2,FALSE)))</f>
        <v/>
      </c>
      <c r="Y1666" t="str">
        <f>IF(AND(ISBLANK(H1666),ISBLANK(I1666)),IF(E1666="","",VLOOKUP(E1666,CODES!$C$2:$D$28,2,FALSE)),IF(ISBLANK(I1666),VLOOKUP(E1666,CODES!$C$2:$D$28,2,FALSE)&amp;","&amp;VLOOKUP(H1666,CODES!$C$2:$D$28,2,FALSE),VLOOKUP(E1666,CODES!$C$2:$D$28,2,FALSE)&amp;","&amp;VLOOKUP(H1666,CODES!$C$2:$D$28,2,FALSE)&amp;","&amp;VLOOKUP(I1666,CODES!$C$2:$D$28,2,FALSE)))</f>
        <v/>
      </c>
      <c r="Z1666" t="str">
        <f t="shared" si="108"/>
        <v/>
      </c>
      <c r="AA1666" t="str">
        <f>IF(Z1666="","",VLOOKUP(Z1666,CODES!$E$2:$F$73,2,FALSE))</f>
        <v/>
      </c>
    </row>
    <row r="1667" spans="10:27" x14ac:dyDescent="0.25">
      <c r="J1667" s="5"/>
      <c r="Q1667" t="str">
        <f t="shared" si="105"/>
        <v/>
      </c>
      <c r="S1667" t="str">
        <f t="shared" si="106"/>
        <v/>
      </c>
      <c r="T1667" t="str">
        <f t="shared" si="107"/>
        <v/>
      </c>
      <c r="U1667" t="str">
        <f>IF(B1667="","",VLOOKUP(B1667,CODES!$A$2:$B$6,2,FALSE))</f>
        <v/>
      </c>
      <c r="V1667" t="str">
        <f>IF(C1667="","",LOOKUP(C1667,{0,1,5,9,13,17,21},{"&lt;1 credits","1 - 4 credits","5 - 8 credits","9 - 12 credits","13 - 16 credits","17 - 20 credits","21 + credits"}))</f>
        <v/>
      </c>
      <c r="W1667" t="str">
        <f>IF(V1667="","",VLOOKUP(V1667,CODES!$G$2:$H$8,2,FALSE))</f>
        <v/>
      </c>
      <c r="X1667" t="str">
        <f>IF(AND(ISBLANK(F1667),ISBLANK(G1667)),IF(D1667="","",VLOOKUP(D1667,CODES!$K$2:$L$8,2,FALSE)),IF(ISBLANK(G1667),VLOOKUP(D1667,CODES!$K$2:$L$8,2,FALSE)&amp;","&amp;VLOOKUP(F1667,CODES!$K$2:$L$8,2,FALSE),VLOOKUP(D1667,CODES!$K$2:$L$8,2,FALSE)&amp;","&amp;VLOOKUP(F1667,CODES!$K$2:$L$8,2,FALSE)&amp;","&amp;VLOOKUP(G1667,CODES!$K$2:$L$8,2,FALSE)))</f>
        <v/>
      </c>
      <c r="Y1667" t="str">
        <f>IF(AND(ISBLANK(H1667),ISBLANK(I1667)),IF(E1667="","",VLOOKUP(E1667,CODES!$C$2:$D$28,2,FALSE)),IF(ISBLANK(I1667),VLOOKUP(E1667,CODES!$C$2:$D$28,2,FALSE)&amp;","&amp;VLOOKUP(H1667,CODES!$C$2:$D$28,2,FALSE),VLOOKUP(E1667,CODES!$C$2:$D$28,2,FALSE)&amp;","&amp;VLOOKUP(H1667,CODES!$C$2:$D$28,2,FALSE)&amp;","&amp;VLOOKUP(I1667,CODES!$C$2:$D$28,2,FALSE)))</f>
        <v/>
      </c>
      <c r="Z1667" t="str">
        <f t="shared" si="108"/>
        <v/>
      </c>
      <c r="AA1667" t="str">
        <f>IF(Z1667="","",VLOOKUP(Z1667,CODES!$E$2:$F$73,2,FALSE))</f>
        <v/>
      </c>
    </row>
    <row r="1668" spans="10:27" x14ac:dyDescent="0.25">
      <c r="J1668" s="5"/>
      <c r="Q1668" t="str">
        <f t="shared" si="105"/>
        <v/>
      </c>
      <c r="S1668" t="str">
        <f t="shared" si="106"/>
        <v/>
      </c>
      <c r="T1668" t="str">
        <f t="shared" si="107"/>
        <v/>
      </c>
      <c r="U1668" t="str">
        <f>IF(B1668="","",VLOOKUP(B1668,CODES!$A$2:$B$6,2,FALSE))</f>
        <v/>
      </c>
      <c r="V1668" t="str">
        <f>IF(C1668="","",LOOKUP(C1668,{0,1,5,9,13,17,21},{"&lt;1 credits","1 - 4 credits","5 - 8 credits","9 - 12 credits","13 - 16 credits","17 - 20 credits","21 + credits"}))</f>
        <v/>
      </c>
      <c r="W1668" t="str">
        <f>IF(V1668="","",VLOOKUP(V1668,CODES!$G$2:$H$8,2,FALSE))</f>
        <v/>
      </c>
      <c r="X1668" t="str">
        <f>IF(AND(ISBLANK(F1668),ISBLANK(G1668)),IF(D1668="","",VLOOKUP(D1668,CODES!$K$2:$L$8,2,FALSE)),IF(ISBLANK(G1668),VLOOKUP(D1668,CODES!$K$2:$L$8,2,FALSE)&amp;","&amp;VLOOKUP(F1668,CODES!$K$2:$L$8,2,FALSE),VLOOKUP(D1668,CODES!$K$2:$L$8,2,FALSE)&amp;","&amp;VLOOKUP(F1668,CODES!$K$2:$L$8,2,FALSE)&amp;","&amp;VLOOKUP(G1668,CODES!$K$2:$L$8,2,FALSE)))</f>
        <v/>
      </c>
      <c r="Y1668" t="str">
        <f>IF(AND(ISBLANK(H1668),ISBLANK(I1668)),IF(E1668="","",VLOOKUP(E1668,CODES!$C$2:$D$28,2,FALSE)),IF(ISBLANK(I1668),VLOOKUP(E1668,CODES!$C$2:$D$28,2,FALSE)&amp;","&amp;VLOOKUP(H1668,CODES!$C$2:$D$28,2,FALSE),VLOOKUP(E1668,CODES!$C$2:$D$28,2,FALSE)&amp;","&amp;VLOOKUP(H1668,CODES!$C$2:$D$28,2,FALSE)&amp;","&amp;VLOOKUP(I1668,CODES!$C$2:$D$28,2,FALSE)))</f>
        <v/>
      </c>
      <c r="Z1668" t="str">
        <f t="shared" si="108"/>
        <v/>
      </c>
      <c r="AA1668" t="str">
        <f>IF(Z1668="","",VLOOKUP(Z1668,CODES!$E$2:$F$73,2,FALSE))</f>
        <v/>
      </c>
    </row>
    <row r="1669" spans="10:27" x14ac:dyDescent="0.25">
      <c r="J1669" s="5"/>
      <c r="Q1669" t="str">
        <f t="shared" si="105"/>
        <v/>
      </c>
      <c r="S1669" t="str">
        <f t="shared" si="106"/>
        <v/>
      </c>
      <c r="T1669" t="str">
        <f t="shared" si="107"/>
        <v/>
      </c>
      <c r="U1669" t="str">
        <f>IF(B1669="","",VLOOKUP(B1669,CODES!$A$2:$B$6,2,FALSE))</f>
        <v/>
      </c>
      <c r="V1669" t="str">
        <f>IF(C1669="","",LOOKUP(C1669,{0,1,5,9,13,17,21},{"&lt;1 credits","1 - 4 credits","5 - 8 credits","9 - 12 credits","13 - 16 credits","17 - 20 credits","21 + credits"}))</f>
        <v/>
      </c>
      <c r="W1669" t="str">
        <f>IF(V1669="","",VLOOKUP(V1669,CODES!$G$2:$H$8,2,FALSE))</f>
        <v/>
      </c>
      <c r="X1669" t="str">
        <f>IF(AND(ISBLANK(F1669),ISBLANK(G1669)),IF(D1669="","",VLOOKUP(D1669,CODES!$K$2:$L$8,2,FALSE)),IF(ISBLANK(G1669),VLOOKUP(D1669,CODES!$K$2:$L$8,2,FALSE)&amp;","&amp;VLOOKUP(F1669,CODES!$K$2:$L$8,2,FALSE),VLOOKUP(D1669,CODES!$K$2:$L$8,2,FALSE)&amp;","&amp;VLOOKUP(F1669,CODES!$K$2:$L$8,2,FALSE)&amp;","&amp;VLOOKUP(G1669,CODES!$K$2:$L$8,2,FALSE)))</f>
        <v/>
      </c>
      <c r="Y1669" t="str">
        <f>IF(AND(ISBLANK(H1669),ISBLANK(I1669)),IF(E1669="","",VLOOKUP(E1669,CODES!$C$2:$D$28,2,FALSE)),IF(ISBLANK(I1669),VLOOKUP(E1669,CODES!$C$2:$D$28,2,FALSE)&amp;","&amp;VLOOKUP(H1669,CODES!$C$2:$D$28,2,FALSE),VLOOKUP(E1669,CODES!$C$2:$D$28,2,FALSE)&amp;","&amp;VLOOKUP(H1669,CODES!$C$2:$D$28,2,FALSE)&amp;","&amp;VLOOKUP(I1669,CODES!$C$2:$D$28,2,FALSE)))</f>
        <v/>
      </c>
      <c r="Z1669" t="str">
        <f t="shared" si="108"/>
        <v/>
      </c>
      <c r="AA1669" t="str">
        <f>IF(Z1669="","",VLOOKUP(Z1669,CODES!$E$2:$F$73,2,FALSE))</f>
        <v/>
      </c>
    </row>
    <row r="1670" spans="10:27" x14ac:dyDescent="0.25">
      <c r="J1670" s="5"/>
      <c r="Q1670" t="str">
        <f t="shared" ref="Q1670:Q1733" si="109">IF(A1670="","","Courses")</f>
        <v/>
      </c>
      <c r="S1670" t="str">
        <f t="shared" ref="S1670:S1733" si="110">IF(Q1670="","",IF($B$1="","",$B$1))</f>
        <v/>
      </c>
      <c r="T1670" t="str">
        <f t="shared" ref="T1670:T1733" si="111">IF(Q1670="","",IF($B$2="","",$B$2))</f>
        <v/>
      </c>
      <c r="U1670" t="str">
        <f>IF(B1670="","",VLOOKUP(B1670,CODES!$A$2:$B$6,2,FALSE))</f>
        <v/>
      </c>
      <c r="V1670" t="str">
        <f>IF(C1670="","",LOOKUP(C1670,{0,1,5,9,13,17,21},{"&lt;1 credits","1 - 4 credits","5 - 8 credits","9 - 12 credits","13 - 16 credits","17 - 20 credits","21 + credits"}))</f>
        <v/>
      </c>
      <c r="W1670" t="str">
        <f>IF(V1670="","",VLOOKUP(V1670,CODES!$G$2:$H$8,2,FALSE))</f>
        <v/>
      </c>
      <c r="X1670" t="str">
        <f>IF(AND(ISBLANK(F1670),ISBLANK(G1670)),IF(D1670="","",VLOOKUP(D1670,CODES!$K$2:$L$8,2,FALSE)),IF(ISBLANK(G1670),VLOOKUP(D1670,CODES!$K$2:$L$8,2,FALSE)&amp;","&amp;VLOOKUP(F1670,CODES!$K$2:$L$8,2,FALSE),VLOOKUP(D1670,CODES!$K$2:$L$8,2,FALSE)&amp;","&amp;VLOOKUP(F1670,CODES!$K$2:$L$8,2,FALSE)&amp;","&amp;VLOOKUP(G1670,CODES!$K$2:$L$8,2,FALSE)))</f>
        <v/>
      </c>
      <c r="Y1670" t="str">
        <f>IF(AND(ISBLANK(H1670),ISBLANK(I1670)),IF(E1670="","",VLOOKUP(E1670,CODES!$C$2:$D$28,2,FALSE)),IF(ISBLANK(I1670),VLOOKUP(E1670,CODES!$C$2:$D$28,2,FALSE)&amp;","&amp;VLOOKUP(H1670,CODES!$C$2:$D$28,2,FALSE),VLOOKUP(E1670,CODES!$C$2:$D$28,2,FALSE)&amp;","&amp;VLOOKUP(H1670,CODES!$C$2:$D$28,2,FALSE)&amp;","&amp;VLOOKUP(I1670,CODES!$C$2:$D$28,2,FALSE)))</f>
        <v/>
      </c>
      <c r="Z1670" t="str">
        <f t="shared" ref="Z1670:Z1733" si="112">IF(L1670="","",TEXT(L1670,"mmm")&amp;" "&amp;TEXT(L1670,"yyyy"))</f>
        <v/>
      </c>
      <c r="AA1670" t="str">
        <f>IF(Z1670="","",VLOOKUP(Z1670,CODES!$E$2:$F$73,2,FALSE))</f>
        <v/>
      </c>
    </row>
    <row r="1671" spans="10:27" x14ac:dyDescent="0.25">
      <c r="J1671" s="5"/>
      <c r="Q1671" t="str">
        <f t="shared" si="109"/>
        <v/>
      </c>
      <c r="S1671" t="str">
        <f t="shared" si="110"/>
        <v/>
      </c>
      <c r="T1671" t="str">
        <f t="shared" si="111"/>
        <v/>
      </c>
      <c r="U1671" t="str">
        <f>IF(B1671="","",VLOOKUP(B1671,CODES!$A$2:$B$6,2,FALSE))</f>
        <v/>
      </c>
      <c r="V1671" t="str">
        <f>IF(C1671="","",LOOKUP(C1671,{0,1,5,9,13,17,21},{"&lt;1 credits","1 - 4 credits","5 - 8 credits","9 - 12 credits","13 - 16 credits","17 - 20 credits","21 + credits"}))</f>
        <v/>
      </c>
      <c r="W1671" t="str">
        <f>IF(V1671="","",VLOOKUP(V1671,CODES!$G$2:$H$8,2,FALSE))</f>
        <v/>
      </c>
      <c r="X1671" t="str">
        <f>IF(AND(ISBLANK(F1671),ISBLANK(G1671)),IF(D1671="","",VLOOKUP(D1671,CODES!$K$2:$L$8,2,FALSE)),IF(ISBLANK(G1671),VLOOKUP(D1671,CODES!$K$2:$L$8,2,FALSE)&amp;","&amp;VLOOKUP(F1671,CODES!$K$2:$L$8,2,FALSE),VLOOKUP(D1671,CODES!$K$2:$L$8,2,FALSE)&amp;","&amp;VLOOKUP(F1671,CODES!$K$2:$L$8,2,FALSE)&amp;","&amp;VLOOKUP(G1671,CODES!$K$2:$L$8,2,FALSE)))</f>
        <v/>
      </c>
      <c r="Y1671" t="str">
        <f>IF(AND(ISBLANK(H1671),ISBLANK(I1671)),IF(E1671="","",VLOOKUP(E1671,CODES!$C$2:$D$28,2,FALSE)),IF(ISBLANK(I1671),VLOOKUP(E1671,CODES!$C$2:$D$28,2,FALSE)&amp;","&amp;VLOOKUP(H1671,CODES!$C$2:$D$28,2,FALSE),VLOOKUP(E1671,CODES!$C$2:$D$28,2,FALSE)&amp;","&amp;VLOOKUP(H1671,CODES!$C$2:$D$28,2,FALSE)&amp;","&amp;VLOOKUP(I1671,CODES!$C$2:$D$28,2,FALSE)))</f>
        <v/>
      </c>
      <c r="Z1671" t="str">
        <f t="shared" si="112"/>
        <v/>
      </c>
      <c r="AA1671" t="str">
        <f>IF(Z1671="","",VLOOKUP(Z1671,CODES!$E$2:$F$73,2,FALSE))</f>
        <v/>
      </c>
    </row>
    <row r="1672" spans="10:27" x14ac:dyDescent="0.25">
      <c r="J1672" s="5"/>
      <c r="Q1672" t="str">
        <f t="shared" si="109"/>
        <v/>
      </c>
      <c r="S1672" t="str">
        <f t="shared" si="110"/>
        <v/>
      </c>
      <c r="T1672" t="str">
        <f t="shared" si="111"/>
        <v/>
      </c>
      <c r="U1672" t="str">
        <f>IF(B1672="","",VLOOKUP(B1672,CODES!$A$2:$B$6,2,FALSE))</f>
        <v/>
      </c>
      <c r="V1672" t="str">
        <f>IF(C1672="","",LOOKUP(C1672,{0,1,5,9,13,17,21},{"&lt;1 credits","1 - 4 credits","5 - 8 credits","9 - 12 credits","13 - 16 credits","17 - 20 credits","21 + credits"}))</f>
        <v/>
      </c>
      <c r="W1672" t="str">
        <f>IF(V1672="","",VLOOKUP(V1672,CODES!$G$2:$H$8,2,FALSE))</f>
        <v/>
      </c>
      <c r="X1672" t="str">
        <f>IF(AND(ISBLANK(F1672),ISBLANK(G1672)),IF(D1672="","",VLOOKUP(D1672,CODES!$K$2:$L$8,2,FALSE)),IF(ISBLANK(G1672),VLOOKUP(D1672,CODES!$K$2:$L$8,2,FALSE)&amp;","&amp;VLOOKUP(F1672,CODES!$K$2:$L$8,2,FALSE),VLOOKUP(D1672,CODES!$K$2:$L$8,2,FALSE)&amp;","&amp;VLOOKUP(F1672,CODES!$K$2:$L$8,2,FALSE)&amp;","&amp;VLOOKUP(G1672,CODES!$K$2:$L$8,2,FALSE)))</f>
        <v/>
      </c>
      <c r="Y1672" t="str">
        <f>IF(AND(ISBLANK(H1672),ISBLANK(I1672)),IF(E1672="","",VLOOKUP(E1672,CODES!$C$2:$D$28,2,FALSE)),IF(ISBLANK(I1672),VLOOKUP(E1672,CODES!$C$2:$D$28,2,FALSE)&amp;","&amp;VLOOKUP(H1672,CODES!$C$2:$D$28,2,FALSE),VLOOKUP(E1672,CODES!$C$2:$D$28,2,FALSE)&amp;","&amp;VLOOKUP(H1672,CODES!$C$2:$D$28,2,FALSE)&amp;","&amp;VLOOKUP(I1672,CODES!$C$2:$D$28,2,FALSE)))</f>
        <v/>
      </c>
      <c r="Z1672" t="str">
        <f t="shared" si="112"/>
        <v/>
      </c>
      <c r="AA1672" t="str">
        <f>IF(Z1672="","",VLOOKUP(Z1672,CODES!$E$2:$F$73,2,FALSE))</f>
        <v/>
      </c>
    </row>
    <row r="1673" spans="10:27" x14ac:dyDescent="0.25">
      <c r="J1673" s="5"/>
      <c r="Q1673" t="str">
        <f t="shared" si="109"/>
        <v/>
      </c>
      <c r="S1673" t="str">
        <f t="shared" si="110"/>
        <v/>
      </c>
      <c r="T1673" t="str">
        <f t="shared" si="111"/>
        <v/>
      </c>
      <c r="U1673" t="str">
        <f>IF(B1673="","",VLOOKUP(B1673,CODES!$A$2:$B$6,2,FALSE))</f>
        <v/>
      </c>
      <c r="V1673" t="str">
        <f>IF(C1673="","",LOOKUP(C1673,{0,1,5,9,13,17,21},{"&lt;1 credits","1 - 4 credits","5 - 8 credits","9 - 12 credits","13 - 16 credits","17 - 20 credits","21 + credits"}))</f>
        <v/>
      </c>
      <c r="W1673" t="str">
        <f>IF(V1673="","",VLOOKUP(V1673,CODES!$G$2:$H$8,2,FALSE))</f>
        <v/>
      </c>
      <c r="X1673" t="str">
        <f>IF(AND(ISBLANK(F1673),ISBLANK(G1673)),IF(D1673="","",VLOOKUP(D1673,CODES!$K$2:$L$8,2,FALSE)),IF(ISBLANK(G1673),VLOOKUP(D1673,CODES!$K$2:$L$8,2,FALSE)&amp;","&amp;VLOOKUP(F1673,CODES!$K$2:$L$8,2,FALSE),VLOOKUP(D1673,CODES!$K$2:$L$8,2,FALSE)&amp;","&amp;VLOOKUP(F1673,CODES!$K$2:$L$8,2,FALSE)&amp;","&amp;VLOOKUP(G1673,CODES!$K$2:$L$8,2,FALSE)))</f>
        <v/>
      </c>
      <c r="Y1673" t="str">
        <f>IF(AND(ISBLANK(H1673),ISBLANK(I1673)),IF(E1673="","",VLOOKUP(E1673,CODES!$C$2:$D$28,2,FALSE)),IF(ISBLANK(I1673),VLOOKUP(E1673,CODES!$C$2:$D$28,2,FALSE)&amp;","&amp;VLOOKUP(H1673,CODES!$C$2:$D$28,2,FALSE),VLOOKUP(E1673,CODES!$C$2:$D$28,2,FALSE)&amp;","&amp;VLOOKUP(H1673,CODES!$C$2:$D$28,2,FALSE)&amp;","&amp;VLOOKUP(I1673,CODES!$C$2:$D$28,2,FALSE)))</f>
        <v/>
      </c>
      <c r="Z1673" t="str">
        <f t="shared" si="112"/>
        <v/>
      </c>
      <c r="AA1673" t="str">
        <f>IF(Z1673="","",VLOOKUP(Z1673,CODES!$E$2:$F$73,2,FALSE))</f>
        <v/>
      </c>
    </row>
    <row r="1674" spans="10:27" x14ac:dyDescent="0.25">
      <c r="J1674" s="5"/>
      <c r="Q1674" t="str">
        <f t="shared" si="109"/>
        <v/>
      </c>
      <c r="S1674" t="str">
        <f t="shared" si="110"/>
        <v/>
      </c>
      <c r="T1674" t="str">
        <f t="shared" si="111"/>
        <v/>
      </c>
      <c r="U1674" t="str">
        <f>IF(B1674="","",VLOOKUP(B1674,CODES!$A$2:$B$6,2,FALSE))</f>
        <v/>
      </c>
      <c r="V1674" t="str">
        <f>IF(C1674="","",LOOKUP(C1674,{0,1,5,9,13,17,21},{"&lt;1 credits","1 - 4 credits","5 - 8 credits","9 - 12 credits","13 - 16 credits","17 - 20 credits","21 + credits"}))</f>
        <v/>
      </c>
      <c r="W1674" t="str">
        <f>IF(V1674="","",VLOOKUP(V1674,CODES!$G$2:$H$8,2,FALSE))</f>
        <v/>
      </c>
      <c r="X1674" t="str">
        <f>IF(AND(ISBLANK(F1674),ISBLANK(G1674)),IF(D1674="","",VLOOKUP(D1674,CODES!$K$2:$L$8,2,FALSE)),IF(ISBLANK(G1674),VLOOKUP(D1674,CODES!$K$2:$L$8,2,FALSE)&amp;","&amp;VLOOKUP(F1674,CODES!$K$2:$L$8,2,FALSE),VLOOKUP(D1674,CODES!$K$2:$L$8,2,FALSE)&amp;","&amp;VLOOKUP(F1674,CODES!$K$2:$L$8,2,FALSE)&amp;","&amp;VLOOKUP(G1674,CODES!$K$2:$L$8,2,FALSE)))</f>
        <v/>
      </c>
      <c r="Y1674" t="str">
        <f>IF(AND(ISBLANK(H1674),ISBLANK(I1674)),IF(E1674="","",VLOOKUP(E1674,CODES!$C$2:$D$28,2,FALSE)),IF(ISBLANK(I1674),VLOOKUP(E1674,CODES!$C$2:$D$28,2,FALSE)&amp;","&amp;VLOOKUP(H1674,CODES!$C$2:$D$28,2,FALSE),VLOOKUP(E1674,CODES!$C$2:$D$28,2,FALSE)&amp;","&amp;VLOOKUP(H1674,CODES!$C$2:$D$28,2,FALSE)&amp;","&amp;VLOOKUP(I1674,CODES!$C$2:$D$28,2,FALSE)))</f>
        <v/>
      </c>
      <c r="Z1674" t="str">
        <f t="shared" si="112"/>
        <v/>
      </c>
      <c r="AA1674" t="str">
        <f>IF(Z1674="","",VLOOKUP(Z1674,CODES!$E$2:$F$73,2,FALSE))</f>
        <v/>
      </c>
    </row>
    <row r="1675" spans="10:27" x14ac:dyDescent="0.25">
      <c r="J1675" s="5"/>
      <c r="Q1675" t="str">
        <f t="shared" si="109"/>
        <v/>
      </c>
      <c r="S1675" t="str">
        <f t="shared" si="110"/>
        <v/>
      </c>
      <c r="T1675" t="str">
        <f t="shared" si="111"/>
        <v/>
      </c>
      <c r="U1675" t="str">
        <f>IF(B1675="","",VLOOKUP(B1675,CODES!$A$2:$B$6,2,FALSE))</f>
        <v/>
      </c>
      <c r="V1675" t="str">
        <f>IF(C1675="","",LOOKUP(C1675,{0,1,5,9,13,17,21},{"&lt;1 credits","1 - 4 credits","5 - 8 credits","9 - 12 credits","13 - 16 credits","17 - 20 credits","21 + credits"}))</f>
        <v/>
      </c>
      <c r="W1675" t="str">
        <f>IF(V1675="","",VLOOKUP(V1675,CODES!$G$2:$H$8,2,FALSE))</f>
        <v/>
      </c>
      <c r="X1675" t="str">
        <f>IF(AND(ISBLANK(F1675),ISBLANK(G1675)),IF(D1675="","",VLOOKUP(D1675,CODES!$K$2:$L$8,2,FALSE)),IF(ISBLANK(G1675),VLOOKUP(D1675,CODES!$K$2:$L$8,2,FALSE)&amp;","&amp;VLOOKUP(F1675,CODES!$K$2:$L$8,2,FALSE),VLOOKUP(D1675,CODES!$K$2:$L$8,2,FALSE)&amp;","&amp;VLOOKUP(F1675,CODES!$K$2:$L$8,2,FALSE)&amp;","&amp;VLOOKUP(G1675,CODES!$K$2:$L$8,2,FALSE)))</f>
        <v/>
      </c>
      <c r="Y1675" t="str">
        <f>IF(AND(ISBLANK(H1675),ISBLANK(I1675)),IF(E1675="","",VLOOKUP(E1675,CODES!$C$2:$D$28,2,FALSE)),IF(ISBLANK(I1675),VLOOKUP(E1675,CODES!$C$2:$D$28,2,FALSE)&amp;","&amp;VLOOKUP(H1675,CODES!$C$2:$D$28,2,FALSE),VLOOKUP(E1675,CODES!$C$2:$D$28,2,FALSE)&amp;","&amp;VLOOKUP(H1675,CODES!$C$2:$D$28,2,FALSE)&amp;","&amp;VLOOKUP(I1675,CODES!$C$2:$D$28,2,FALSE)))</f>
        <v/>
      </c>
      <c r="Z1675" t="str">
        <f t="shared" si="112"/>
        <v/>
      </c>
      <c r="AA1675" t="str">
        <f>IF(Z1675="","",VLOOKUP(Z1675,CODES!$E$2:$F$73,2,FALSE))</f>
        <v/>
      </c>
    </row>
    <row r="1676" spans="10:27" x14ac:dyDescent="0.25">
      <c r="J1676" s="5"/>
      <c r="Q1676" t="str">
        <f t="shared" si="109"/>
        <v/>
      </c>
      <c r="S1676" t="str">
        <f t="shared" si="110"/>
        <v/>
      </c>
      <c r="T1676" t="str">
        <f t="shared" si="111"/>
        <v/>
      </c>
      <c r="U1676" t="str">
        <f>IF(B1676="","",VLOOKUP(B1676,CODES!$A$2:$B$6,2,FALSE))</f>
        <v/>
      </c>
      <c r="V1676" t="str">
        <f>IF(C1676="","",LOOKUP(C1676,{0,1,5,9,13,17,21},{"&lt;1 credits","1 - 4 credits","5 - 8 credits","9 - 12 credits","13 - 16 credits","17 - 20 credits","21 + credits"}))</f>
        <v/>
      </c>
      <c r="W1676" t="str">
        <f>IF(V1676="","",VLOOKUP(V1676,CODES!$G$2:$H$8,2,FALSE))</f>
        <v/>
      </c>
      <c r="X1676" t="str">
        <f>IF(AND(ISBLANK(F1676),ISBLANK(G1676)),IF(D1676="","",VLOOKUP(D1676,CODES!$K$2:$L$8,2,FALSE)),IF(ISBLANK(G1676),VLOOKUP(D1676,CODES!$K$2:$L$8,2,FALSE)&amp;","&amp;VLOOKUP(F1676,CODES!$K$2:$L$8,2,FALSE),VLOOKUP(D1676,CODES!$K$2:$L$8,2,FALSE)&amp;","&amp;VLOOKUP(F1676,CODES!$K$2:$L$8,2,FALSE)&amp;","&amp;VLOOKUP(G1676,CODES!$K$2:$L$8,2,FALSE)))</f>
        <v/>
      </c>
      <c r="Y1676" t="str">
        <f>IF(AND(ISBLANK(H1676),ISBLANK(I1676)),IF(E1676="","",VLOOKUP(E1676,CODES!$C$2:$D$28,2,FALSE)),IF(ISBLANK(I1676),VLOOKUP(E1676,CODES!$C$2:$D$28,2,FALSE)&amp;","&amp;VLOOKUP(H1676,CODES!$C$2:$D$28,2,FALSE),VLOOKUP(E1676,CODES!$C$2:$D$28,2,FALSE)&amp;","&amp;VLOOKUP(H1676,CODES!$C$2:$D$28,2,FALSE)&amp;","&amp;VLOOKUP(I1676,CODES!$C$2:$D$28,2,FALSE)))</f>
        <v/>
      </c>
      <c r="Z1676" t="str">
        <f t="shared" si="112"/>
        <v/>
      </c>
      <c r="AA1676" t="str">
        <f>IF(Z1676="","",VLOOKUP(Z1676,CODES!$E$2:$F$73,2,FALSE))</f>
        <v/>
      </c>
    </row>
    <row r="1677" spans="10:27" x14ac:dyDescent="0.25">
      <c r="J1677" s="5"/>
      <c r="Q1677" t="str">
        <f t="shared" si="109"/>
        <v/>
      </c>
      <c r="S1677" t="str">
        <f t="shared" si="110"/>
        <v/>
      </c>
      <c r="T1677" t="str">
        <f t="shared" si="111"/>
        <v/>
      </c>
      <c r="U1677" t="str">
        <f>IF(B1677="","",VLOOKUP(B1677,CODES!$A$2:$B$6,2,FALSE))</f>
        <v/>
      </c>
      <c r="V1677" t="str">
        <f>IF(C1677="","",LOOKUP(C1677,{0,1,5,9,13,17,21},{"&lt;1 credits","1 - 4 credits","5 - 8 credits","9 - 12 credits","13 - 16 credits","17 - 20 credits","21 + credits"}))</f>
        <v/>
      </c>
      <c r="W1677" t="str">
        <f>IF(V1677="","",VLOOKUP(V1677,CODES!$G$2:$H$8,2,FALSE))</f>
        <v/>
      </c>
      <c r="X1677" t="str">
        <f>IF(AND(ISBLANK(F1677),ISBLANK(G1677)),IF(D1677="","",VLOOKUP(D1677,CODES!$K$2:$L$8,2,FALSE)),IF(ISBLANK(G1677),VLOOKUP(D1677,CODES!$K$2:$L$8,2,FALSE)&amp;","&amp;VLOOKUP(F1677,CODES!$K$2:$L$8,2,FALSE),VLOOKUP(D1677,CODES!$K$2:$L$8,2,FALSE)&amp;","&amp;VLOOKUP(F1677,CODES!$K$2:$L$8,2,FALSE)&amp;","&amp;VLOOKUP(G1677,CODES!$K$2:$L$8,2,FALSE)))</f>
        <v/>
      </c>
      <c r="Y1677" t="str">
        <f>IF(AND(ISBLANK(H1677),ISBLANK(I1677)),IF(E1677="","",VLOOKUP(E1677,CODES!$C$2:$D$28,2,FALSE)),IF(ISBLANK(I1677),VLOOKUP(E1677,CODES!$C$2:$D$28,2,FALSE)&amp;","&amp;VLOOKUP(H1677,CODES!$C$2:$D$28,2,FALSE),VLOOKUP(E1677,CODES!$C$2:$D$28,2,FALSE)&amp;","&amp;VLOOKUP(H1677,CODES!$C$2:$D$28,2,FALSE)&amp;","&amp;VLOOKUP(I1677,CODES!$C$2:$D$28,2,FALSE)))</f>
        <v/>
      </c>
      <c r="Z1677" t="str">
        <f t="shared" si="112"/>
        <v/>
      </c>
      <c r="AA1677" t="str">
        <f>IF(Z1677="","",VLOOKUP(Z1677,CODES!$E$2:$F$73,2,FALSE))</f>
        <v/>
      </c>
    </row>
    <row r="1678" spans="10:27" x14ac:dyDescent="0.25">
      <c r="J1678" s="5"/>
      <c r="Q1678" t="str">
        <f t="shared" si="109"/>
        <v/>
      </c>
      <c r="S1678" t="str">
        <f t="shared" si="110"/>
        <v/>
      </c>
      <c r="T1678" t="str">
        <f t="shared" si="111"/>
        <v/>
      </c>
      <c r="U1678" t="str">
        <f>IF(B1678="","",VLOOKUP(B1678,CODES!$A$2:$B$6,2,FALSE))</f>
        <v/>
      </c>
      <c r="V1678" t="str">
        <f>IF(C1678="","",LOOKUP(C1678,{0,1,5,9,13,17,21},{"&lt;1 credits","1 - 4 credits","5 - 8 credits","9 - 12 credits","13 - 16 credits","17 - 20 credits","21 + credits"}))</f>
        <v/>
      </c>
      <c r="W1678" t="str">
        <f>IF(V1678="","",VLOOKUP(V1678,CODES!$G$2:$H$8,2,FALSE))</f>
        <v/>
      </c>
      <c r="X1678" t="str">
        <f>IF(AND(ISBLANK(F1678),ISBLANK(G1678)),IF(D1678="","",VLOOKUP(D1678,CODES!$K$2:$L$8,2,FALSE)),IF(ISBLANK(G1678),VLOOKUP(D1678,CODES!$K$2:$L$8,2,FALSE)&amp;","&amp;VLOOKUP(F1678,CODES!$K$2:$L$8,2,FALSE),VLOOKUP(D1678,CODES!$K$2:$L$8,2,FALSE)&amp;","&amp;VLOOKUP(F1678,CODES!$K$2:$L$8,2,FALSE)&amp;","&amp;VLOOKUP(G1678,CODES!$K$2:$L$8,2,FALSE)))</f>
        <v/>
      </c>
      <c r="Y1678" t="str">
        <f>IF(AND(ISBLANK(H1678),ISBLANK(I1678)),IF(E1678="","",VLOOKUP(E1678,CODES!$C$2:$D$28,2,FALSE)),IF(ISBLANK(I1678),VLOOKUP(E1678,CODES!$C$2:$D$28,2,FALSE)&amp;","&amp;VLOOKUP(H1678,CODES!$C$2:$D$28,2,FALSE),VLOOKUP(E1678,CODES!$C$2:$D$28,2,FALSE)&amp;","&amp;VLOOKUP(H1678,CODES!$C$2:$D$28,2,FALSE)&amp;","&amp;VLOOKUP(I1678,CODES!$C$2:$D$28,2,FALSE)))</f>
        <v/>
      </c>
      <c r="Z1678" t="str">
        <f t="shared" si="112"/>
        <v/>
      </c>
      <c r="AA1678" t="str">
        <f>IF(Z1678="","",VLOOKUP(Z1678,CODES!$E$2:$F$73,2,FALSE))</f>
        <v/>
      </c>
    </row>
    <row r="1679" spans="10:27" x14ac:dyDescent="0.25">
      <c r="J1679" s="5"/>
      <c r="Q1679" t="str">
        <f t="shared" si="109"/>
        <v/>
      </c>
      <c r="S1679" t="str">
        <f t="shared" si="110"/>
        <v/>
      </c>
      <c r="T1679" t="str">
        <f t="shared" si="111"/>
        <v/>
      </c>
      <c r="U1679" t="str">
        <f>IF(B1679="","",VLOOKUP(B1679,CODES!$A$2:$B$6,2,FALSE))</f>
        <v/>
      </c>
      <c r="V1679" t="str">
        <f>IF(C1679="","",LOOKUP(C1679,{0,1,5,9,13,17,21},{"&lt;1 credits","1 - 4 credits","5 - 8 credits","9 - 12 credits","13 - 16 credits","17 - 20 credits","21 + credits"}))</f>
        <v/>
      </c>
      <c r="W1679" t="str">
        <f>IF(V1679="","",VLOOKUP(V1679,CODES!$G$2:$H$8,2,FALSE))</f>
        <v/>
      </c>
      <c r="X1679" t="str">
        <f>IF(AND(ISBLANK(F1679),ISBLANK(G1679)),IF(D1679="","",VLOOKUP(D1679,CODES!$K$2:$L$8,2,FALSE)),IF(ISBLANK(G1679),VLOOKUP(D1679,CODES!$K$2:$L$8,2,FALSE)&amp;","&amp;VLOOKUP(F1679,CODES!$K$2:$L$8,2,FALSE),VLOOKUP(D1679,CODES!$K$2:$L$8,2,FALSE)&amp;","&amp;VLOOKUP(F1679,CODES!$K$2:$L$8,2,FALSE)&amp;","&amp;VLOOKUP(G1679,CODES!$K$2:$L$8,2,FALSE)))</f>
        <v/>
      </c>
      <c r="Y1679" t="str">
        <f>IF(AND(ISBLANK(H1679),ISBLANK(I1679)),IF(E1679="","",VLOOKUP(E1679,CODES!$C$2:$D$28,2,FALSE)),IF(ISBLANK(I1679),VLOOKUP(E1679,CODES!$C$2:$D$28,2,FALSE)&amp;","&amp;VLOOKUP(H1679,CODES!$C$2:$D$28,2,FALSE),VLOOKUP(E1679,CODES!$C$2:$D$28,2,FALSE)&amp;","&amp;VLOOKUP(H1679,CODES!$C$2:$D$28,2,FALSE)&amp;","&amp;VLOOKUP(I1679,CODES!$C$2:$D$28,2,FALSE)))</f>
        <v/>
      </c>
      <c r="Z1679" t="str">
        <f t="shared" si="112"/>
        <v/>
      </c>
      <c r="AA1679" t="str">
        <f>IF(Z1679="","",VLOOKUP(Z1679,CODES!$E$2:$F$73,2,FALSE))</f>
        <v/>
      </c>
    </row>
    <row r="1680" spans="10:27" x14ac:dyDescent="0.25">
      <c r="J1680" s="5"/>
      <c r="Q1680" t="str">
        <f t="shared" si="109"/>
        <v/>
      </c>
      <c r="S1680" t="str">
        <f t="shared" si="110"/>
        <v/>
      </c>
      <c r="T1680" t="str">
        <f t="shared" si="111"/>
        <v/>
      </c>
      <c r="U1680" t="str">
        <f>IF(B1680="","",VLOOKUP(B1680,CODES!$A$2:$B$6,2,FALSE))</f>
        <v/>
      </c>
      <c r="V1680" t="str">
        <f>IF(C1680="","",LOOKUP(C1680,{0,1,5,9,13,17,21},{"&lt;1 credits","1 - 4 credits","5 - 8 credits","9 - 12 credits","13 - 16 credits","17 - 20 credits","21 + credits"}))</f>
        <v/>
      </c>
      <c r="W1680" t="str">
        <f>IF(V1680="","",VLOOKUP(V1680,CODES!$G$2:$H$8,2,FALSE))</f>
        <v/>
      </c>
      <c r="X1680" t="str">
        <f>IF(AND(ISBLANK(F1680),ISBLANK(G1680)),IF(D1680="","",VLOOKUP(D1680,CODES!$K$2:$L$8,2,FALSE)),IF(ISBLANK(G1680),VLOOKUP(D1680,CODES!$K$2:$L$8,2,FALSE)&amp;","&amp;VLOOKUP(F1680,CODES!$K$2:$L$8,2,FALSE),VLOOKUP(D1680,CODES!$K$2:$L$8,2,FALSE)&amp;","&amp;VLOOKUP(F1680,CODES!$K$2:$L$8,2,FALSE)&amp;","&amp;VLOOKUP(G1680,CODES!$K$2:$L$8,2,FALSE)))</f>
        <v/>
      </c>
      <c r="Y1680" t="str">
        <f>IF(AND(ISBLANK(H1680),ISBLANK(I1680)),IF(E1680="","",VLOOKUP(E1680,CODES!$C$2:$D$28,2,FALSE)),IF(ISBLANK(I1680),VLOOKUP(E1680,CODES!$C$2:$D$28,2,FALSE)&amp;","&amp;VLOOKUP(H1680,CODES!$C$2:$D$28,2,FALSE),VLOOKUP(E1680,CODES!$C$2:$D$28,2,FALSE)&amp;","&amp;VLOOKUP(H1680,CODES!$C$2:$D$28,2,FALSE)&amp;","&amp;VLOOKUP(I1680,CODES!$C$2:$D$28,2,FALSE)))</f>
        <v/>
      </c>
      <c r="Z1680" t="str">
        <f t="shared" si="112"/>
        <v/>
      </c>
      <c r="AA1680" t="str">
        <f>IF(Z1680="","",VLOOKUP(Z1680,CODES!$E$2:$F$73,2,FALSE))</f>
        <v/>
      </c>
    </row>
    <row r="1681" spans="10:27" x14ac:dyDescent="0.25">
      <c r="J1681" s="5"/>
      <c r="Q1681" t="str">
        <f t="shared" si="109"/>
        <v/>
      </c>
      <c r="S1681" t="str">
        <f t="shared" si="110"/>
        <v/>
      </c>
      <c r="T1681" t="str">
        <f t="shared" si="111"/>
        <v/>
      </c>
      <c r="U1681" t="str">
        <f>IF(B1681="","",VLOOKUP(B1681,CODES!$A$2:$B$6,2,FALSE))</f>
        <v/>
      </c>
      <c r="V1681" t="str">
        <f>IF(C1681="","",LOOKUP(C1681,{0,1,5,9,13,17,21},{"&lt;1 credits","1 - 4 credits","5 - 8 credits","9 - 12 credits","13 - 16 credits","17 - 20 credits","21 + credits"}))</f>
        <v/>
      </c>
      <c r="W1681" t="str">
        <f>IF(V1681="","",VLOOKUP(V1681,CODES!$G$2:$H$8,2,FALSE))</f>
        <v/>
      </c>
      <c r="X1681" t="str">
        <f>IF(AND(ISBLANK(F1681),ISBLANK(G1681)),IF(D1681="","",VLOOKUP(D1681,CODES!$K$2:$L$8,2,FALSE)),IF(ISBLANK(G1681),VLOOKUP(D1681,CODES!$K$2:$L$8,2,FALSE)&amp;","&amp;VLOOKUP(F1681,CODES!$K$2:$L$8,2,FALSE),VLOOKUP(D1681,CODES!$K$2:$L$8,2,FALSE)&amp;","&amp;VLOOKUP(F1681,CODES!$K$2:$L$8,2,FALSE)&amp;","&amp;VLOOKUP(G1681,CODES!$K$2:$L$8,2,FALSE)))</f>
        <v/>
      </c>
      <c r="Y1681" t="str">
        <f>IF(AND(ISBLANK(H1681),ISBLANK(I1681)),IF(E1681="","",VLOOKUP(E1681,CODES!$C$2:$D$28,2,FALSE)),IF(ISBLANK(I1681),VLOOKUP(E1681,CODES!$C$2:$D$28,2,FALSE)&amp;","&amp;VLOOKUP(H1681,CODES!$C$2:$D$28,2,FALSE),VLOOKUP(E1681,CODES!$C$2:$D$28,2,FALSE)&amp;","&amp;VLOOKUP(H1681,CODES!$C$2:$D$28,2,FALSE)&amp;","&amp;VLOOKUP(I1681,CODES!$C$2:$D$28,2,FALSE)))</f>
        <v/>
      </c>
      <c r="Z1681" t="str">
        <f t="shared" si="112"/>
        <v/>
      </c>
      <c r="AA1681" t="str">
        <f>IF(Z1681="","",VLOOKUP(Z1681,CODES!$E$2:$F$73,2,FALSE))</f>
        <v/>
      </c>
    </row>
    <row r="1682" spans="10:27" x14ac:dyDescent="0.25">
      <c r="J1682" s="5"/>
      <c r="Q1682" t="str">
        <f t="shared" si="109"/>
        <v/>
      </c>
      <c r="S1682" t="str">
        <f t="shared" si="110"/>
        <v/>
      </c>
      <c r="T1682" t="str">
        <f t="shared" si="111"/>
        <v/>
      </c>
      <c r="U1682" t="str">
        <f>IF(B1682="","",VLOOKUP(B1682,CODES!$A$2:$B$6,2,FALSE))</f>
        <v/>
      </c>
      <c r="V1682" t="str">
        <f>IF(C1682="","",LOOKUP(C1682,{0,1,5,9,13,17,21},{"&lt;1 credits","1 - 4 credits","5 - 8 credits","9 - 12 credits","13 - 16 credits","17 - 20 credits","21 + credits"}))</f>
        <v/>
      </c>
      <c r="W1682" t="str">
        <f>IF(V1682="","",VLOOKUP(V1682,CODES!$G$2:$H$8,2,FALSE))</f>
        <v/>
      </c>
      <c r="X1682" t="str">
        <f>IF(AND(ISBLANK(F1682),ISBLANK(G1682)),IF(D1682="","",VLOOKUP(D1682,CODES!$K$2:$L$8,2,FALSE)),IF(ISBLANK(G1682),VLOOKUP(D1682,CODES!$K$2:$L$8,2,FALSE)&amp;","&amp;VLOOKUP(F1682,CODES!$K$2:$L$8,2,FALSE),VLOOKUP(D1682,CODES!$K$2:$L$8,2,FALSE)&amp;","&amp;VLOOKUP(F1682,CODES!$K$2:$L$8,2,FALSE)&amp;","&amp;VLOOKUP(G1682,CODES!$K$2:$L$8,2,FALSE)))</f>
        <v/>
      </c>
      <c r="Y1682" t="str">
        <f>IF(AND(ISBLANK(H1682),ISBLANK(I1682)),IF(E1682="","",VLOOKUP(E1682,CODES!$C$2:$D$28,2,FALSE)),IF(ISBLANK(I1682),VLOOKUP(E1682,CODES!$C$2:$D$28,2,FALSE)&amp;","&amp;VLOOKUP(H1682,CODES!$C$2:$D$28,2,FALSE),VLOOKUP(E1682,CODES!$C$2:$D$28,2,FALSE)&amp;","&amp;VLOOKUP(H1682,CODES!$C$2:$D$28,2,FALSE)&amp;","&amp;VLOOKUP(I1682,CODES!$C$2:$D$28,2,FALSE)))</f>
        <v/>
      </c>
      <c r="Z1682" t="str">
        <f t="shared" si="112"/>
        <v/>
      </c>
      <c r="AA1682" t="str">
        <f>IF(Z1682="","",VLOOKUP(Z1682,CODES!$E$2:$F$73,2,FALSE))</f>
        <v/>
      </c>
    </row>
    <row r="1683" spans="10:27" x14ac:dyDescent="0.25">
      <c r="J1683" s="5"/>
      <c r="Q1683" t="str">
        <f t="shared" si="109"/>
        <v/>
      </c>
      <c r="S1683" t="str">
        <f t="shared" si="110"/>
        <v/>
      </c>
      <c r="T1683" t="str">
        <f t="shared" si="111"/>
        <v/>
      </c>
      <c r="U1683" t="str">
        <f>IF(B1683="","",VLOOKUP(B1683,CODES!$A$2:$B$6,2,FALSE))</f>
        <v/>
      </c>
      <c r="V1683" t="str">
        <f>IF(C1683="","",LOOKUP(C1683,{0,1,5,9,13,17,21},{"&lt;1 credits","1 - 4 credits","5 - 8 credits","9 - 12 credits","13 - 16 credits","17 - 20 credits","21 + credits"}))</f>
        <v/>
      </c>
      <c r="W1683" t="str">
        <f>IF(V1683="","",VLOOKUP(V1683,CODES!$G$2:$H$8,2,FALSE))</f>
        <v/>
      </c>
      <c r="X1683" t="str">
        <f>IF(AND(ISBLANK(F1683),ISBLANK(G1683)),IF(D1683="","",VLOOKUP(D1683,CODES!$K$2:$L$8,2,FALSE)),IF(ISBLANK(G1683),VLOOKUP(D1683,CODES!$K$2:$L$8,2,FALSE)&amp;","&amp;VLOOKUP(F1683,CODES!$K$2:$L$8,2,FALSE),VLOOKUP(D1683,CODES!$K$2:$L$8,2,FALSE)&amp;","&amp;VLOOKUP(F1683,CODES!$K$2:$L$8,2,FALSE)&amp;","&amp;VLOOKUP(G1683,CODES!$K$2:$L$8,2,FALSE)))</f>
        <v/>
      </c>
      <c r="Y1683" t="str">
        <f>IF(AND(ISBLANK(H1683),ISBLANK(I1683)),IF(E1683="","",VLOOKUP(E1683,CODES!$C$2:$D$28,2,FALSE)),IF(ISBLANK(I1683),VLOOKUP(E1683,CODES!$C$2:$D$28,2,FALSE)&amp;","&amp;VLOOKUP(H1683,CODES!$C$2:$D$28,2,FALSE),VLOOKUP(E1683,CODES!$C$2:$D$28,2,FALSE)&amp;","&amp;VLOOKUP(H1683,CODES!$C$2:$D$28,2,FALSE)&amp;","&amp;VLOOKUP(I1683,CODES!$C$2:$D$28,2,FALSE)))</f>
        <v/>
      </c>
      <c r="Z1683" t="str">
        <f t="shared" si="112"/>
        <v/>
      </c>
      <c r="AA1683" t="str">
        <f>IF(Z1683="","",VLOOKUP(Z1683,CODES!$E$2:$F$73,2,FALSE))</f>
        <v/>
      </c>
    </row>
    <row r="1684" spans="10:27" x14ac:dyDescent="0.25">
      <c r="J1684" s="5"/>
      <c r="Q1684" t="str">
        <f t="shared" si="109"/>
        <v/>
      </c>
      <c r="S1684" t="str">
        <f t="shared" si="110"/>
        <v/>
      </c>
      <c r="T1684" t="str">
        <f t="shared" si="111"/>
        <v/>
      </c>
      <c r="U1684" t="str">
        <f>IF(B1684="","",VLOOKUP(B1684,CODES!$A$2:$B$6,2,FALSE))</f>
        <v/>
      </c>
      <c r="V1684" t="str">
        <f>IF(C1684="","",LOOKUP(C1684,{0,1,5,9,13,17,21},{"&lt;1 credits","1 - 4 credits","5 - 8 credits","9 - 12 credits","13 - 16 credits","17 - 20 credits","21 + credits"}))</f>
        <v/>
      </c>
      <c r="W1684" t="str">
        <f>IF(V1684="","",VLOOKUP(V1684,CODES!$G$2:$H$8,2,FALSE))</f>
        <v/>
      </c>
      <c r="X1684" t="str">
        <f>IF(AND(ISBLANK(F1684),ISBLANK(G1684)),IF(D1684="","",VLOOKUP(D1684,CODES!$K$2:$L$8,2,FALSE)),IF(ISBLANK(G1684),VLOOKUP(D1684,CODES!$K$2:$L$8,2,FALSE)&amp;","&amp;VLOOKUP(F1684,CODES!$K$2:$L$8,2,FALSE),VLOOKUP(D1684,CODES!$K$2:$L$8,2,FALSE)&amp;","&amp;VLOOKUP(F1684,CODES!$K$2:$L$8,2,FALSE)&amp;","&amp;VLOOKUP(G1684,CODES!$K$2:$L$8,2,FALSE)))</f>
        <v/>
      </c>
      <c r="Y1684" t="str">
        <f>IF(AND(ISBLANK(H1684),ISBLANK(I1684)),IF(E1684="","",VLOOKUP(E1684,CODES!$C$2:$D$28,2,FALSE)),IF(ISBLANK(I1684),VLOOKUP(E1684,CODES!$C$2:$D$28,2,FALSE)&amp;","&amp;VLOOKUP(H1684,CODES!$C$2:$D$28,2,FALSE),VLOOKUP(E1684,CODES!$C$2:$D$28,2,FALSE)&amp;","&amp;VLOOKUP(H1684,CODES!$C$2:$D$28,2,FALSE)&amp;","&amp;VLOOKUP(I1684,CODES!$C$2:$D$28,2,FALSE)))</f>
        <v/>
      </c>
      <c r="Z1684" t="str">
        <f t="shared" si="112"/>
        <v/>
      </c>
      <c r="AA1684" t="str">
        <f>IF(Z1684="","",VLOOKUP(Z1684,CODES!$E$2:$F$73,2,FALSE))</f>
        <v/>
      </c>
    </row>
    <row r="1685" spans="10:27" x14ac:dyDescent="0.25">
      <c r="J1685" s="5"/>
      <c r="Q1685" t="str">
        <f t="shared" si="109"/>
        <v/>
      </c>
      <c r="S1685" t="str">
        <f t="shared" si="110"/>
        <v/>
      </c>
      <c r="T1685" t="str">
        <f t="shared" si="111"/>
        <v/>
      </c>
      <c r="U1685" t="str">
        <f>IF(B1685="","",VLOOKUP(B1685,CODES!$A$2:$B$6,2,FALSE))</f>
        <v/>
      </c>
      <c r="V1685" t="str">
        <f>IF(C1685="","",LOOKUP(C1685,{0,1,5,9,13,17,21},{"&lt;1 credits","1 - 4 credits","5 - 8 credits","9 - 12 credits","13 - 16 credits","17 - 20 credits","21 + credits"}))</f>
        <v/>
      </c>
      <c r="W1685" t="str">
        <f>IF(V1685="","",VLOOKUP(V1685,CODES!$G$2:$H$8,2,FALSE))</f>
        <v/>
      </c>
      <c r="X1685" t="str">
        <f>IF(AND(ISBLANK(F1685),ISBLANK(G1685)),IF(D1685="","",VLOOKUP(D1685,CODES!$K$2:$L$8,2,FALSE)),IF(ISBLANK(G1685),VLOOKUP(D1685,CODES!$K$2:$L$8,2,FALSE)&amp;","&amp;VLOOKUP(F1685,CODES!$K$2:$L$8,2,FALSE),VLOOKUP(D1685,CODES!$K$2:$L$8,2,FALSE)&amp;","&amp;VLOOKUP(F1685,CODES!$K$2:$L$8,2,FALSE)&amp;","&amp;VLOOKUP(G1685,CODES!$K$2:$L$8,2,FALSE)))</f>
        <v/>
      </c>
      <c r="Y1685" t="str">
        <f>IF(AND(ISBLANK(H1685),ISBLANK(I1685)),IF(E1685="","",VLOOKUP(E1685,CODES!$C$2:$D$28,2,FALSE)),IF(ISBLANK(I1685),VLOOKUP(E1685,CODES!$C$2:$D$28,2,FALSE)&amp;","&amp;VLOOKUP(H1685,CODES!$C$2:$D$28,2,FALSE),VLOOKUP(E1685,CODES!$C$2:$D$28,2,FALSE)&amp;","&amp;VLOOKUP(H1685,CODES!$C$2:$D$28,2,FALSE)&amp;","&amp;VLOOKUP(I1685,CODES!$C$2:$D$28,2,FALSE)))</f>
        <v/>
      </c>
      <c r="Z1685" t="str">
        <f t="shared" si="112"/>
        <v/>
      </c>
      <c r="AA1685" t="str">
        <f>IF(Z1685="","",VLOOKUP(Z1685,CODES!$E$2:$F$73,2,FALSE))</f>
        <v/>
      </c>
    </row>
    <row r="1686" spans="10:27" x14ac:dyDescent="0.25">
      <c r="J1686" s="5"/>
      <c r="Q1686" t="str">
        <f t="shared" si="109"/>
        <v/>
      </c>
      <c r="S1686" t="str">
        <f t="shared" si="110"/>
        <v/>
      </c>
      <c r="T1686" t="str">
        <f t="shared" si="111"/>
        <v/>
      </c>
      <c r="U1686" t="str">
        <f>IF(B1686="","",VLOOKUP(B1686,CODES!$A$2:$B$6,2,FALSE))</f>
        <v/>
      </c>
      <c r="V1686" t="str">
        <f>IF(C1686="","",LOOKUP(C1686,{0,1,5,9,13,17,21},{"&lt;1 credits","1 - 4 credits","5 - 8 credits","9 - 12 credits","13 - 16 credits","17 - 20 credits","21 + credits"}))</f>
        <v/>
      </c>
      <c r="W1686" t="str">
        <f>IF(V1686="","",VLOOKUP(V1686,CODES!$G$2:$H$8,2,FALSE))</f>
        <v/>
      </c>
      <c r="X1686" t="str">
        <f>IF(AND(ISBLANK(F1686),ISBLANK(G1686)),IF(D1686="","",VLOOKUP(D1686,CODES!$K$2:$L$8,2,FALSE)),IF(ISBLANK(G1686),VLOOKUP(D1686,CODES!$K$2:$L$8,2,FALSE)&amp;","&amp;VLOOKUP(F1686,CODES!$K$2:$L$8,2,FALSE),VLOOKUP(D1686,CODES!$K$2:$L$8,2,FALSE)&amp;","&amp;VLOOKUP(F1686,CODES!$K$2:$L$8,2,FALSE)&amp;","&amp;VLOOKUP(G1686,CODES!$K$2:$L$8,2,FALSE)))</f>
        <v/>
      </c>
      <c r="Y1686" t="str">
        <f>IF(AND(ISBLANK(H1686),ISBLANK(I1686)),IF(E1686="","",VLOOKUP(E1686,CODES!$C$2:$D$28,2,FALSE)),IF(ISBLANK(I1686),VLOOKUP(E1686,CODES!$C$2:$D$28,2,FALSE)&amp;","&amp;VLOOKUP(H1686,CODES!$C$2:$D$28,2,FALSE),VLOOKUP(E1686,CODES!$C$2:$D$28,2,FALSE)&amp;","&amp;VLOOKUP(H1686,CODES!$C$2:$D$28,2,FALSE)&amp;","&amp;VLOOKUP(I1686,CODES!$C$2:$D$28,2,FALSE)))</f>
        <v/>
      </c>
      <c r="Z1686" t="str">
        <f t="shared" si="112"/>
        <v/>
      </c>
      <c r="AA1686" t="str">
        <f>IF(Z1686="","",VLOOKUP(Z1686,CODES!$E$2:$F$73,2,FALSE))</f>
        <v/>
      </c>
    </row>
    <row r="1687" spans="10:27" x14ac:dyDescent="0.25">
      <c r="J1687" s="5"/>
      <c r="Q1687" t="str">
        <f t="shared" si="109"/>
        <v/>
      </c>
      <c r="S1687" t="str">
        <f t="shared" si="110"/>
        <v/>
      </c>
      <c r="T1687" t="str">
        <f t="shared" si="111"/>
        <v/>
      </c>
      <c r="U1687" t="str">
        <f>IF(B1687="","",VLOOKUP(B1687,CODES!$A$2:$B$6,2,FALSE))</f>
        <v/>
      </c>
      <c r="V1687" t="str">
        <f>IF(C1687="","",LOOKUP(C1687,{0,1,5,9,13,17,21},{"&lt;1 credits","1 - 4 credits","5 - 8 credits","9 - 12 credits","13 - 16 credits","17 - 20 credits","21 + credits"}))</f>
        <v/>
      </c>
      <c r="W1687" t="str">
        <f>IF(V1687="","",VLOOKUP(V1687,CODES!$G$2:$H$8,2,FALSE))</f>
        <v/>
      </c>
      <c r="X1687" t="str">
        <f>IF(AND(ISBLANK(F1687),ISBLANK(G1687)),IF(D1687="","",VLOOKUP(D1687,CODES!$K$2:$L$8,2,FALSE)),IF(ISBLANK(G1687),VLOOKUP(D1687,CODES!$K$2:$L$8,2,FALSE)&amp;","&amp;VLOOKUP(F1687,CODES!$K$2:$L$8,2,FALSE),VLOOKUP(D1687,CODES!$K$2:$L$8,2,FALSE)&amp;","&amp;VLOOKUP(F1687,CODES!$K$2:$L$8,2,FALSE)&amp;","&amp;VLOOKUP(G1687,CODES!$K$2:$L$8,2,FALSE)))</f>
        <v/>
      </c>
      <c r="Y1687" t="str">
        <f>IF(AND(ISBLANK(H1687),ISBLANK(I1687)),IF(E1687="","",VLOOKUP(E1687,CODES!$C$2:$D$28,2,FALSE)),IF(ISBLANK(I1687),VLOOKUP(E1687,CODES!$C$2:$D$28,2,FALSE)&amp;","&amp;VLOOKUP(H1687,CODES!$C$2:$D$28,2,FALSE),VLOOKUP(E1687,CODES!$C$2:$D$28,2,FALSE)&amp;","&amp;VLOOKUP(H1687,CODES!$C$2:$D$28,2,FALSE)&amp;","&amp;VLOOKUP(I1687,CODES!$C$2:$D$28,2,FALSE)))</f>
        <v/>
      </c>
      <c r="Z1687" t="str">
        <f t="shared" si="112"/>
        <v/>
      </c>
      <c r="AA1687" t="str">
        <f>IF(Z1687="","",VLOOKUP(Z1687,CODES!$E$2:$F$73,2,FALSE))</f>
        <v/>
      </c>
    </row>
    <row r="1688" spans="10:27" x14ac:dyDescent="0.25">
      <c r="J1688" s="5"/>
      <c r="Q1688" t="str">
        <f t="shared" si="109"/>
        <v/>
      </c>
      <c r="S1688" t="str">
        <f t="shared" si="110"/>
        <v/>
      </c>
      <c r="T1688" t="str">
        <f t="shared" si="111"/>
        <v/>
      </c>
      <c r="U1688" t="str">
        <f>IF(B1688="","",VLOOKUP(B1688,CODES!$A$2:$B$6,2,FALSE))</f>
        <v/>
      </c>
      <c r="V1688" t="str">
        <f>IF(C1688="","",LOOKUP(C1688,{0,1,5,9,13,17,21},{"&lt;1 credits","1 - 4 credits","5 - 8 credits","9 - 12 credits","13 - 16 credits","17 - 20 credits","21 + credits"}))</f>
        <v/>
      </c>
      <c r="W1688" t="str">
        <f>IF(V1688="","",VLOOKUP(V1688,CODES!$G$2:$H$8,2,FALSE))</f>
        <v/>
      </c>
      <c r="X1688" t="str">
        <f>IF(AND(ISBLANK(F1688),ISBLANK(G1688)),IF(D1688="","",VLOOKUP(D1688,CODES!$K$2:$L$8,2,FALSE)),IF(ISBLANK(G1688),VLOOKUP(D1688,CODES!$K$2:$L$8,2,FALSE)&amp;","&amp;VLOOKUP(F1688,CODES!$K$2:$L$8,2,FALSE),VLOOKUP(D1688,CODES!$K$2:$L$8,2,FALSE)&amp;","&amp;VLOOKUP(F1688,CODES!$K$2:$L$8,2,FALSE)&amp;","&amp;VLOOKUP(G1688,CODES!$K$2:$L$8,2,FALSE)))</f>
        <v/>
      </c>
      <c r="Y1688" t="str">
        <f>IF(AND(ISBLANK(H1688),ISBLANK(I1688)),IF(E1688="","",VLOOKUP(E1688,CODES!$C$2:$D$28,2,FALSE)),IF(ISBLANK(I1688),VLOOKUP(E1688,CODES!$C$2:$D$28,2,FALSE)&amp;","&amp;VLOOKUP(H1688,CODES!$C$2:$D$28,2,FALSE),VLOOKUP(E1688,CODES!$C$2:$D$28,2,FALSE)&amp;","&amp;VLOOKUP(H1688,CODES!$C$2:$D$28,2,FALSE)&amp;","&amp;VLOOKUP(I1688,CODES!$C$2:$D$28,2,FALSE)))</f>
        <v/>
      </c>
      <c r="Z1688" t="str">
        <f t="shared" si="112"/>
        <v/>
      </c>
      <c r="AA1688" t="str">
        <f>IF(Z1688="","",VLOOKUP(Z1688,CODES!$E$2:$F$73,2,FALSE))</f>
        <v/>
      </c>
    </row>
    <row r="1689" spans="10:27" x14ac:dyDescent="0.25">
      <c r="J1689" s="5"/>
      <c r="Q1689" t="str">
        <f t="shared" si="109"/>
        <v/>
      </c>
      <c r="S1689" t="str">
        <f t="shared" si="110"/>
        <v/>
      </c>
      <c r="T1689" t="str">
        <f t="shared" si="111"/>
        <v/>
      </c>
      <c r="U1689" t="str">
        <f>IF(B1689="","",VLOOKUP(B1689,CODES!$A$2:$B$6,2,FALSE))</f>
        <v/>
      </c>
      <c r="V1689" t="str">
        <f>IF(C1689="","",LOOKUP(C1689,{0,1,5,9,13,17,21},{"&lt;1 credits","1 - 4 credits","5 - 8 credits","9 - 12 credits","13 - 16 credits","17 - 20 credits","21 + credits"}))</f>
        <v/>
      </c>
      <c r="W1689" t="str">
        <f>IF(V1689="","",VLOOKUP(V1689,CODES!$G$2:$H$8,2,FALSE))</f>
        <v/>
      </c>
      <c r="X1689" t="str">
        <f>IF(AND(ISBLANK(F1689),ISBLANK(G1689)),IF(D1689="","",VLOOKUP(D1689,CODES!$K$2:$L$8,2,FALSE)),IF(ISBLANK(G1689),VLOOKUP(D1689,CODES!$K$2:$L$8,2,FALSE)&amp;","&amp;VLOOKUP(F1689,CODES!$K$2:$L$8,2,FALSE),VLOOKUP(D1689,CODES!$K$2:$L$8,2,FALSE)&amp;","&amp;VLOOKUP(F1689,CODES!$K$2:$L$8,2,FALSE)&amp;","&amp;VLOOKUP(G1689,CODES!$K$2:$L$8,2,FALSE)))</f>
        <v/>
      </c>
      <c r="Y1689" t="str">
        <f>IF(AND(ISBLANK(H1689),ISBLANK(I1689)),IF(E1689="","",VLOOKUP(E1689,CODES!$C$2:$D$28,2,FALSE)),IF(ISBLANK(I1689),VLOOKUP(E1689,CODES!$C$2:$D$28,2,FALSE)&amp;","&amp;VLOOKUP(H1689,CODES!$C$2:$D$28,2,FALSE),VLOOKUP(E1689,CODES!$C$2:$D$28,2,FALSE)&amp;","&amp;VLOOKUP(H1689,CODES!$C$2:$D$28,2,FALSE)&amp;","&amp;VLOOKUP(I1689,CODES!$C$2:$D$28,2,FALSE)))</f>
        <v/>
      </c>
      <c r="Z1689" t="str">
        <f t="shared" si="112"/>
        <v/>
      </c>
      <c r="AA1689" t="str">
        <f>IF(Z1689="","",VLOOKUP(Z1689,CODES!$E$2:$F$73,2,FALSE))</f>
        <v/>
      </c>
    </row>
    <row r="1690" spans="10:27" x14ac:dyDescent="0.25">
      <c r="J1690" s="5"/>
      <c r="Q1690" t="str">
        <f t="shared" si="109"/>
        <v/>
      </c>
      <c r="S1690" t="str">
        <f t="shared" si="110"/>
        <v/>
      </c>
      <c r="T1690" t="str">
        <f t="shared" si="111"/>
        <v/>
      </c>
      <c r="U1690" t="str">
        <f>IF(B1690="","",VLOOKUP(B1690,CODES!$A$2:$B$6,2,FALSE))</f>
        <v/>
      </c>
      <c r="V1690" t="str">
        <f>IF(C1690="","",LOOKUP(C1690,{0,1,5,9,13,17,21},{"&lt;1 credits","1 - 4 credits","5 - 8 credits","9 - 12 credits","13 - 16 credits","17 - 20 credits","21 + credits"}))</f>
        <v/>
      </c>
      <c r="W1690" t="str">
        <f>IF(V1690="","",VLOOKUP(V1690,CODES!$G$2:$H$8,2,FALSE))</f>
        <v/>
      </c>
      <c r="X1690" t="str">
        <f>IF(AND(ISBLANK(F1690),ISBLANK(G1690)),IF(D1690="","",VLOOKUP(D1690,CODES!$K$2:$L$8,2,FALSE)),IF(ISBLANK(G1690),VLOOKUP(D1690,CODES!$K$2:$L$8,2,FALSE)&amp;","&amp;VLOOKUP(F1690,CODES!$K$2:$L$8,2,FALSE),VLOOKUP(D1690,CODES!$K$2:$L$8,2,FALSE)&amp;","&amp;VLOOKUP(F1690,CODES!$K$2:$L$8,2,FALSE)&amp;","&amp;VLOOKUP(G1690,CODES!$K$2:$L$8,2,FALSE)))</f>
        <v/>
      </c>
      <c r="Y1690" t="str">
        <f>IF(AND(ISBLANK(H1690),ISBLANK(I1690)),IF(E1690="","",VLOOKUP(E1690,CODES!$C$2:$D$28,2,FALSE)),IF(ISBLANK(I1690),VLOOKUP(E1690,CODES!$C$2:$D$28,2,FALSE)&amp;","&amp;VLOOKUP(H1690,CODES!$C$2:$D$28,2,FALSE),VLOOKUP(E1690,CODES!$C$2:$D$28,2,FALSE)&amp;","&amp;VLOOKUP(H1690,CODES!$C$2:$D$28,2,FALSE)&amp;","&amp;VLOOKUP(I1690,CODES!$C$2:$D$28,2,FALSE)))</f>
        <v/>
      </c>
      <c r="Z1690" t="str">
        <f t="shared" si="112"/>
        <v/>
      </c>
      <c r="AA1690" t="str">
        <f>IF(Z1690="","",VLOOKUP(Z1690,CODES!$E$2:$F$73,2,FALSE))</f>
        <v/>
      </c>
    </row>
    <row r="1691" spans="10:27" x14ac:dyDescent="0.25">
      <c r="J1691" s="5"/>
      <c r="Q1691" t="str">
        <f t="shared" si="109"/>
        <v/>
      </c>
      <c r="S1691" t="str">
        <f t="shared" si="110"/>
        <v/>
      </c>
      <c r="T1691" t="str">
        <f t="shared" si="111"/>
        <v/>
      </c>
      <c r="U1691" t="str">
        <f>IF(B1691="","",VLOOKUP(B1691,CODES!$A$2:$B$6,2,FALSE))</f>
        <v/>
      </c>
      <c r="V1691" t="str">
        <f>IF(C1691="","",LOOKUP(C1691,{0,1,5,9,13,17,21},{"&lt;1 credits","1 - 4 credits","5 - 8 credits","9 - 12 credits","13 - 16 credits","17 - 20 credits","21 + credits"}))</f>
        <v/>
      </c>
      <c r="W1691" t="str">
        <f>IF(V1691="","",VLOOKUP(V1691,CODES!$G$2:$H$8,2,FALSE))</f>
        <v/>
      </c>
      <c r="X1691" t="str">
        <f>IF(AND(ISBLANK(F1691),ISBLANK(G1691)),IF(D1691="","",VLOOKUP(D1691,CODES!$K$2:$L$8,2,FALSE)),IF(ISBLANK(G1691),VLOOKUP(D1691,CODES!$K$2:$L$8,2,FALSE)&amp;","&amp;VLOOKUP(F1691,CODES!$K$2:$L$8,2,FALSE),VLOOKUP(D1691,CODES!$K$2:$L$8,2,FALSE)&amp;","&amp;VLOOKUP(F1691,CODES!$K$2:$L$8,2,FALSE)&amp;","&amp;VLOOKUP(G1691,CODES!$K$2:$L$8,2,FALSE)))</f>
        <v/>
      </c>
      <c r="Y1691" t="str">
        <f>IF(AND(ISBLANK(H1691),ISBLANK(I1691)),IF(E1691="","",VLOOKUP(E1691,CODES!$C$2:$D$28,2,FALSE)),IF(ISBLANK(I1691),VLOOKUP(E1691,CODES!$C$2:$D$28,2,FALSE)&amp;","&amp;VLOOKUP(H1691,CODES!$C$2:$D$28,2,FALSE),VLOOKUP(E1691,CODES!$C$2:$D$28,2,FALSE)&amp;","&amp;VLOOKUP(H1691,CODES!$C$2:$D$28,2,FALSE)&amp;","&amp;VLOOKUP(I1691,CODES!$C$2:$D$28,2,FALSE)))</f>
        <v/>
      </c>
      <c r="Z1691" t="str">
        <f t="shared" si="112"/>
        <v/>
      </c>
      <c r="AA1691" t="str">
        <f>IF(Z1691="","",VLOOKUP(Z1691,CODES!$E$2:$F$73,2,FALSE))</f>
        <v/>
      </c>
    </row>
    <row r="1692" spans="10:27" x14ac:dyDescent="0.25">
      <c r="J1692" s="5"/>
      <c r="Q1692" t="str">
        <f t="shared" si="109"/>
        <v/>
      </c>
      <c r="S1692" t="str">
        <f t="shared" si="110"/>
        <v/>
      </c>
      <c r="T1692" t="str">
        <f t="shared" si="111"/>
        <v/>
      </c>
      <c r="U1692" t="str">
        <f>IF(B1692="","",VLOOKUP(B1692,CODES!$A$2:$B$6,2,FALSE))</f>
        <v/>
      </c>
      <c r="V1692" t="str">
        <f>IF(C1692="","",LOOKUP(C1692,{0,1,5,9,13,17,21},{"&lt;1 credits","1 - 4 credits","5 - 8 credits","9 - 12 credits","13 - 16 credits","17 - 20 credits","21 + credits"}))</f>
        <v/>
      </c>
      <c r="W1692" t="str">
        <f>IF(V1692="","",VLOOKUP(V1692,CODES!$G$2:$H$8,2,FALSE))</f>
        <v/>
      </c>
      <c r="X1692" t="str">
        <f>IF(AND(ISBLANK(F1692),ISBLANK(G1692)),IF(D1692="","",VLOOKUP(D1692,CODES!$K$2:$L$8,2,FALSE)),IF(ISBLANK(G1692),VLOOKUP(D1692,CODES!$K$2:$L$8,2,FALSE)&amp;","&amp;VLOOKUP(F1692,CODES!$K$2:$L$8,2,FALSE),VLOOKUP(D1692,CODES!$K$2:$L$8,2,FALSE)&amp;","&amp;VLOOKUP(F1692,CODES!$K$2:$L$8,2,FALSE)&amp;","&amp;VLOOKUP(G1692,CODES!$K$2:$L$8,2,FALSE)))</f>
        <v/>
      </c>
      <c r="Y1692" t="str">
        <f>IF(AND(ISBLANK(H1692),ISBLANK(I1692)),IF(E1692="","",VLOOKUP(E1692,CODES!$C$2:$D$28,2,FALSE)),IF(ISBLANK(I1692),VLOOKUP(E1692,CODES!$C$2:$D$28,2,FALSE)&amp;","&amp;VLOOKUP(H1692,CODES!$C$2:$D$28,2,FALSE),VLOOKUP(E1692,CODES!$C$2:$D$28,2,FALSE)&amp;","&amp;VLOOKUP(H1692,CODES!$C$2:$D$28,2,FALSE)&amp;","&amp;VLOOKUP(I1692,CODES!$C$2:$D$28,2,FALSE)))</f>
        <v/>
      </c>
      <c r="Z1692" t="str">
        <f t="shared" si="112"/>
        <v/>
      </c>
      <c r="AA1692" t="str">
        <f>IF(Z1692="","",VLOOKUP(Z1692,CODES!$E$2:$F$73,2,FALSE))</f>
        <v/>
      </c>
    </row>
    <row r="1693" spans="10:27" x14ac:dyDescent="0.25">
      <c r="J1693" s="5"/>
      <c r="Q1693" t="str">
        <f t="shared" si="109"/>
        <v/>
      </c>
      <c r="S1693" t="str">
        <f t="shared" si="110"/>
        <v/>
      </c>
      <c r="T1693" t="str">
        <f t="shared" si="111"/>
        <v/>
      </c>
      <c r="U1693" t="str">
        <f>IF(B1693="","",VLOOKUP(B1693,CODES!$A$2:$B$6,2,FALSE))</f>
        <v/>
      </c>
      <c r="V1693" t="str">
        <f>IF(C1693="","",LOOKUP(C1693,{0,1,5,9,13,17,21},{"&lt;1 credits","1 - 4 credits","5 - 8 credits","9 - 12 credits","13 - 16 credits","17 - 20 credits","21 + credits"}))</f>
        <v/>
      </c>
      <c r="W1693" t="str">
        <f>IF(V1693="","",VLOOKUP(V1693,CODES!$G$2:$H$8,2,FALSE))</f>
        <v/>
      </c>
      <c r="X1693" t="str">
        <f>IF(AND(ISBLANK(F1693),ISBLANK(G1693)),IF(D1693="","",VLOOKUP(D1693,CODES!$K$2:$L$8,2,FALSE)),IF(ISBLANK(G1693),VLOOKUP(D1693,CODES!$K$2:$L$8,2,FALSE)&amp;","&amp;VLOOKUP(F1693,CODES!$K$2:$L$8,2,FALSE),VLOOKUP(D1693,CODES!$K$2:$L$8,2,FALSE)&amp;","&amp;VLOOKUP(F1693,CODES!$K$2:$L$8,2,FALSE)&amp;","&amp;VLOOKUP(G1693,CODES!$K$2:$L$8,2,FALSE)))</f>
        <v/>
      </c>
      <c r="Y1693" t="str">
        <f>IF(AND(ISBLANK(H1693),ISBLANK(I1693)),IF(E1693="","",VLOOKUP(E1693,CODES!$C$2:$D$28,2,FALSE)),IF(ISBLANK(I1693),VLOOKUP(E1693,CODES!$C$2:$D$28,2,FALSE)&amp;","&amp;VLOOKUP(H1693,CODES!$C$2:$D$28,2,FALSE),VLOOKUP(E1693,CODES!$C$2:$D$28,2,FALSE)&amp;","&amp;VLOOKUP(H1693,CODES!$C$2:$D$28,2,FALSE)&amp;","&amp;VLOOKUP(I1693,CODES!$C$2:$D$28,2,FALSE)))</f>
        <v/>
      </c>
      <c r="Z1693" t="str">
        <f t="shared" si="112"/>
        <v/>
      </c>
      <c r="AA1693" t="str">
        <f>IF(Z1693="","",VLOOKUP(Z1693,CODES!$E$2:$F$73,2,FALSE))</f>
        <v/>
      </c>
    </row>
    <row r="1694" spans="10:27" x14ac:dyDescent="0.25">
      <c r="J1694" s="5"/>
      <c r="Q1694" t="str">
        <f t="shared" si="109"/>
        <v/>
      </c>
      <c r="S1694" t="str">
        <f t="shared" si="110"/>
        <v/>
      </c>
      <c r="T1694" t="str">
        <f t="shared" si="111"/>
        <v/>
      </c>
      <c r="U1694" t="str">
        <f>IF(B1694="","",VLOOKUP(B1694,CODES!$A$2:$B$6,2,FALSE))</f>
        <v/>
      </c>
      <c r="V1694" t="str">
        <f>IF(C1694="","",LOOKUP(C1694,{0,1,5,9,13,17,21},{"&lt;1 credits","1 - 4 credits","5 - 8 credits","9 - 12 credits","13 - 16 credits","17 - 20 credits","21 + credits"}))</f>
        <v/>
      </c>
      <c r="W1694" t="str">
        <f>IF(V1694="","",VLOOKUP(V1694,CODES!$G$2:$H$8,2,FALSE))</f>
        <v/>
      </c>
      <c r="X1694" t="str">
        <f>IF(AND(ISBLANK(F1694),ISBLANK(G1694)),IF(D1694="","",VLOOKUP(D1694,CODES!$K$2:$L$8,2,FALSE)),IF(ISBLANK(G1694),VLOOKUP(D1694,CODES!$K$2:$L$8,2,FALSE)&amp;","&amp;VLOOKUP(F1694,CODES!$K$2:$L$8,2,FALSE),VLOOKUP(D1694,CODES!$K$2:$L$8,2,FALSE)&amp;","&amp;VLOOKUP(F1694,CODES!$K$2:$L$8,2,FALSE)&amp;","&amp;VLOOKUP(G1694,CODES!$K$2:$L$8,2,FALSE)))</f>
        <v/>
      </c>
      <c r="Y1694" t="str">
        <f>IF(AND(ISBLANK(H1694),ISBLANK(I1694)),IF(E1694="","",VLOOKUP(E1694,CODES!$C$2:$D$28,2,FALSE)),IF(ISBLANK(I1694),VLOOKUP(E1694,CODES!$C$2:$D$28,2,FALSE)&amp;","&amp;VLOOKUP(H1694,CODES!$C$2:$D$28,2,FALSE),VLOOKUP(E1694,CODES!$C$2:$D$28,2,FALSE)&amp;","&amp;VLOOKUP(H1694,CODES!$C$2:$D$28,2,FALSE)&amp;","&amp;VLOOKUP(I1694,CODES!$C$2:$D$28,2,FALSE)))</f>
        <v/>
      </c>
      <c r="Z1694" t="str">
        <f t="shared" si="112"/>
        <v/>
      </c>
      <c r="AA1694" t="str">
        <f>IF(Z1694="","",VLOOKUP(Z1694,CODES!$E$2:$F$73,2,FALSE))</f>
        <v/>
      </c>
    </row>
    <row r="1695" spans="10:27" x14ac:dyDescent="0.25">
      <c r="J1695" s="5"/>
      <c r="Q1695" t="str">
        <f t="shared" si="109"/>
        <v/>
      </c>
      <c r="S1695" t="str">
        <f t="shared" si="110"/>
        <v/>
      </c>
      <c r="T1695" t="str">
        <f t="shared" si="111"/>
        <v/>
      </c>
      <c r="U1695" t="str">
        <f>IF(B1695="","",VLOOKUP(B1695,CODES!$A$2:$B$6,2,FALSE))</f>
        <v/>
      </c>
      <c r="V1695" t="str">
        <f>IF(C1695="","",LOOKUP(C1695,{0,1,5,9,13,17,21},{"&lt;1 credits","1 - 4 credits","5 - 8 credits","9 - 12 credits","13 - 16 credits","17 - 20 credits","21 + credits"}))</f>
        <v/>
      </c>
      <c r="W1695" t="str">
        <f>IF(V1695="","",VLOOKUP(V1695,CODES!$G$2:$H$8,2,FALSE))</f>
        <v/>
      </c>
      <c r="X1695" t="str">
        <f>IF(AND(ISBLANK(F1695),ISBLANK(G1695)),IF(D1695="","",VLOOKUP(D1695,CODES!$K$2:$L$8,2,FALSE)),IF(ISBLANK(G1695),VLOOKUP(D1695,CODES!$K$2:$L$8,2,FALSE)&amp;","&amp;VLOOKUP(F1695,CODES!$K$2:$L$8,2,FALSE),VLOOKUP(D1695,CODES!$K$2:$L$8,2,FALSE)&amp;","&amp;VLOOKUP(F1695,CODES!$K$2:$L$8,2,FALSE)&amp;","&amp;VLOOKUP(G1695,CODES!$K$2:$L$8,2,FALSE)))</f>
        <v/>
      </c>
      <c r="Y1695" t="str">
        <f>IF(AND(ISBLANK(H1695),ISBLANK(I1695)),IF(E1695="","",VLOOKUP(E1695,CODES!$C$2:$D$28,2,FALSE)),IF(ISBLANK(I1695),VLOOKUP(E1695,CODES!$C$2:$D$28,2,FALSE)&amp;","&amp;VLOOKUP(H1695,CODES!$C$2:$D$28,2,FALSE),VLOOKUP(E1695,CODES!$C$2:$D$28,2,FALSE)&amp;","&amp;VLOOKUP(H1695,CODES!$C$2:$D$28,2,FALSE)&amp;","&amp;VLOOKUP(I1695,CODES!$C$2:$D$28,2,FALSE)))</f>
        <v/>
      </c>
      <c r="Z1695" t="str">
        <f t="shared" si="112"/>
        <v/>
      </c>
      <c r="AA1695" t="str">
        <f>IF(Z1695="","",VLOOKUP(Z1695,CODES!$E$2:$F$73,2,FALSE))</f>
        <v/>
      </c>
    </row>
    <row r="1696" spans="10:27" x14ac:dyDescent="0.25">
      <c r="J1696" s="5"/>
      <c r="Q1696" t="str">
        <f t="shared" si="109"/>
        <v/>
      </c>
      <c r="S1696" t="str">
        <f t="shared" si="110"/>
        <v/>
      </c>
      <c r="T1696" t="str">
        <f t="shared" si="111"/>
        <v/>
      </c>
      <c r="U1696" t="str">
        <f>IF(B1696="","",VLOOKUP(B1696,CODES!$A$2:$B$6,2,FALSE))</f>
        <v/>
      </c>
      <c r="V1696" t="str">
        <f>IF(C1696="","",LOOKUP(C1696,{0,1,5,9,13,17,21},{"&lt;1 credits","1 - 4 credits","5 - 8 credits","9 - 12 credits","13 - 16 credits","17 - 20 credits","21 + credits"}))</f>
        <v/>
      </c>
      <c r="W1696" t="str">
        <f>IF(V1696="","",VLOOKUP(V1696,CODES!$G$2:$H$8,2,FALSE))</f>
        <v/>
      </c>
      <c r="X1696" t="str">
        <f>IF(AND(ISBLANK(F1696),ISBLANK(G1696)),IF(D1696="","",VLOOKUP(D1696,CODES!$K$2:$L$8,2,FALSE)),IF(ISBLANK(G1696),VLOOKUP(D1696,CODES!$K$2:$L$8,2,FALSE)&amp;","&amp;VLOOKUP(F1696,CODES!$K$2:$L$8,2,FALSE),VLOOKUP(D1696,CODES!$K$2:$L$8,2,FALSE)&amp;","&amp;VLOOKUP(F1696,CODES!$K$2:$L$8,2,FALSE)&amp;","&amp;VLOOKUP(G1696,CODES!$K$2:$L$8,2,FALSE)))</f>
        <v/>
      </c>
      <c r="Y1696" t="str">
        <f>IF(AND(ISBLANK(H1696),ISBLANK(I1696)),IF(E1696="","",VLOOKUP(E1696,CODES!$C$2:$D$28,2,FALSE)),IF(ISBLANK(I1696),VLOOKUP(E1696,CODES!$C$2:$D$28,2,FALSE)&amp;","&amp;VLOOKUP(H1696,CODES!$C$2:$D$28,2,FALSE),VLOOKUP(E1696,CODES!$C$2:$D$28,2,FALSE)&amp;","&amp;VLOOKUP(H1696,CODES!$C$2:$D$28,2,FALSE)&amp;","&amp;VLOOKUP(I1696,CODES!$C$2:$D$28,2,FALSE)))</f>
        <v/>
      </c>
      <c r="Z1696" t="str">
        <f t="shared" si="112"/>
        <v/>
      </c>
      <c r="AA1696" t="str">
        <f>IF(Z1696="","",VLOOKUP(Z1696,CODES!$E$2:$F$73,2,FALSE))</f>
        <v/>
      </c>
    </row>
    <row r="1697" spans="10:27" x14ac:dyDescent="0.25">
      <c r="J1697" s="5"/>
      <c r="Q1697" t="str">
        <f t="shared" si="109"/>
        <v/>
      </c>
      <c r="S1697" t="str">
        <f t="shared" si="110"/>
        <v/>
      </c>
      <c r="T1697" t="str">
        <f t="shared" si="111"/>
        <v/>
      </c>
      <c r="U1697" t="str">
        <f>IF(B1697="","",VLOOKUP(B1697,CODES!$A$2:$B$6,2,FALSE))</f>
        <v/>
      </c>
      <c r="V1697" t="str">
        <f>IF(C1697="","",LOOKUP(C1697,{0,1,5,9,13,17,21},{"&lt;1 credits","1 - 4 credits","5 - 8 credits","9 - 12 credits","13 - 16 credits","17 - 20 credits","21 + credits"}))</f>
        <v/>
      </c>
      <c r="W1697" t="str">
        <f>IF(V1697="","",VLOOKUP(V1697,CODES!$G$2:$H$8,2,FALSE))</f>
        <v/>
      </c>
      <c r="X1697" t="str">
        <f>IF(AND(ISBLANK(F1697),ISBLANK(G1697)),IF(D1697="","",VLOOKUP(D1697,CODES!$K$2:$L$8,2,FALSE)),IF(ISBLANK(G1697),VLOOKUP(D1697,CODES!$K$2:$L$8,2,FALSE)&amp;","&amp;VLOOKUP(F1697,CODES!$K$2:$L$8,2,FALSE),VLOOKUP(D1697,CODES!$K$2:$L$8,2,FALSE)&amp;","&amp;VLOOKUP(F1697,CODES!$K$2:$L$8,2,FALSE)&amp;","&amp;VLOOKUP(G1697,CODES!$K$2:$L$8,2,FALSE)))</f>
        <v/>
      </c>
      <c r="Y1697" t="str">
        <f>IF(AND(ISBLANK(H1697),ISBLANK(I1697)),IF(E1697="","",VLOOKUP(E1697,CODES!$C$2:$D$28,2,FALSE)),IF(ISBLANK(I1697),VLOOKUP(E1697,CODES!$C$2:$D$28,2,FALSE)&amp;","&amp;VLOOKUP(H1697,CODES!$C$2:$D$28,2,FALSE),VLOOKUP(E1697,CODES!$C$2:$D$28,2,FALSE)&amp;","&amp;VLOOKUP(H1697,CODES!$C$2:$D$28,2,FALSE)&amp;","&amp;VLOOKUP(I1697,CODES!$C$2:$D$28,2,FALSE)))</f>
        <v/>
      </c>
      <c r="Z1697" t="str">
        <f t="shared" si="112"/>
        <v/>
      </c>
      <c r="AA1697" t="str">
        <f>IF(Z1697="","",VLOOKUP(Z1697,CODES!$E$2:$F$73,2,FALSE))</f>
        <v/>
      </c>
    </row>
    <row r="1698" spans="10:27" x14ac:dyDescent="0.25">
      <c r="J1698" s="5"/>
      <c r="Q1698" t="str">
        <f t="shared" si="109"/>
        <v/>
      </c>
      <c r="S1698" t="str">
        <f t="shared" si="110"/>
        <v/>
      </c>
      <c r="T1698" t="str">
        <f t="shared" si="111"/>
        <v/>
      </c>
      <c r="U1698" t="str">
        <f>IF(B1698="","",VLOOKUP(B1698,CODES!$A$2:$B$6,2,FALSE))</f>
        <v/>
      </c>
      <c r="V1698" t="str">
        <f>IF(C1698="","",LOOKUP(C1698,{0,1,5,9,13,17,21},{"&lt;1 credits","1 - 4 credits","5 - 8 credits","9 - 12 credits","13 - 16 credits","17 - 20 credits","21 + credits"}))</f>
        <v/>
      </c>
      <c r="W1698" t="str">
        <f>IF(V1698="","",VLOOKUP(V1698,CODES!$G$2:$H$8,2,FALSE))</f>
        <v/>
      </c>
      <c r="X1698" t="str">
        <f>IF(AND(ISBLANK(F1698),ISBLANK(G1698)),IF(D1698="","",VLOOKUP(D1698,CODES!$K$2:$L$8,2,FALSE)),IF(ISBLANK(G1698),VLOOKUP(D1698,CODES!$K$2:$L$8,2,FALSE)&amp;","&amp;VLOOKUP(F1698,CODES!$K$2:$L$8,2,FALSE),VLOOKUP(D1698,CODES!$K$2:$L$8,2,FALSE)&amp;","&amp;VLOOKUP(F1698,CODES!$K$2:$L$8,2,FALSE)&amp;","&amp;VLOOKUP(G1698,CODES!$K$2:$L$8,2,FALSE)))</f>
        <v/>
      </c>
      <c r="Y1698" t="str">
        <f>IF(AND(ISBLANK(H1698),ISBLANK(I1698)),IF(E1698="","",VLOOKUP(E1698,CODES!$C$2:$D$28,2,FALSE)),IF(ISBLANK(I1698),VLOOKUP(E1698,CODES!$C$2:$D$28,2,FALSE)&amp;","&amp;VLOOKUP(H1698,CODES!$C$2:$D$28,2,FALSE),VLOOKUP(E1698,CODES!$C$2:$D$28,2,FALSE)&amp;","&amp;VLOOKUP(H1698,CODES!$C$2:$D$28,2,FALSE)&amp;","&amp;VLOOKUP(I1698,CODES!$C$2:$D$28,2,FALSE)))</f>
        <v/>
      </c>
      <c r="Z1698" t="str">
        <f t="shared" si="112"/>
        <v/>
      </c>
      <c r="AA1698" t="str">
        <f>IF(Z1698="","",VLOOKUP(Z1698,CODES!$E$2:$F$73,2,FALSE))</f>
        <v/>
      </c>
    </row>
    <row r="1699" spans="10:27" x14ac:dyDescent="0.25">
      <c r="J1699" s="5"/>
      <c r="Q1699" t="str">
        <f t="shared" si="109"/>
        <v/>
      </c>
      <c r="S1699" t="str">
        <f t="shared" si="110"/>
        <v/>
      </c>
      <c r="T1699" t="str">
        <f t="shared" si="111"/>
        <v/>
      </c>
      <c r="U1699" t="str">
        <f>IF(B1699="","",VLOOKUP(B1699,CODES!$A$2:$B$6,2,FALSE))</f>
        <v/>
      </c>
      <c r="V1699" t="str">
        <f>IF(C1699="","",LOOKUP(C1699,{0,1,5,9,13,17,21},{"&lt;1 credits","1 - 4 credits","5 - 8 credits","9 - 12 credits","13 - 16 credits","17 - 20 credits","21 + credits"}))</f>
        <v/>
      </c>
      <c r="W1699" t="str">
        <f>IF(V1699="","",VLOOKUP(V1699,CODES!$G$2:$H$8,2,FALSE))</f>
        <v/>
      </c>
      <c r="X1699" t="str">
        <f>IF(AND(ISBLANK(F1699),ISBLANK(G1699)),IF(D1699="","",VLOOKUP(D1699,CODES!$K$2:$L$8,2,FALSE)),IF(ISBLANK(G1699),VLOOKUP(D1699,CODES!$K$2:$L$8,2,FALSE)&amp;","&amp;VLOOKUP(F1699,CODES!$K$2:$L$8,2,FALSE),VLOOKUP(D1699,CODES!$K$2:$L$8,2,FALSE)&amp;","&amp;VLOOKUP(F1699,CODES!$K$2:$L$8,2,FALSE)&amp;","&amp;VLOOKUP(G1699,CODES!$K$2:$L$8,2,FALSE)))</f>
        <v/>
      </c>
      <c r="Y1699" t="str">
        <f>IF(AND(ISBLANK(H1699),ISBLANK(I1699)),IF(E1699="","",VLOOKUP(E1699,CODES!$C$2:$D$28,2,FALSE)),IF(ISBLANK(I1699),VLOOKUP(E1699,CODES!$C$2:$D$28,2,FALSE)&amp;","&amp;VLOOKUP(H1699,CODES!$C$2:$D$28,2,FALSE),VLOOKUP(E1699,CODES!$C$2:$D$28,2,FALSE)&amp;","&amp;VLOOKUP(H1699,CODES!$C$2:$D$28,2,FALSE)&amp;","&amp;VLOOKUP(I1699,CODES!$C$2:$D$28,2,FALSE)))</f>
        <v/>
      </c>
      <c r="Z1699" t="str">
        <f t="shared" si="112"/>
        <v/>
      </c>
      <c r="AA1699" t="str">
        <f>IF(Z1699="","",VLOOKUP(Z1699,CODES!$E$2:$F$73,2,FALSE))</f>
        <v/>
      </c>
    </row>
    <row r="1700" spans="10:27" x14ac:dyDescent="0.25">
      <c r="J1700" s="5"/>
      <c r="Q1700" t="str">
        <f t="shared" si="109"/>
        <v/>
      </c>
      <c r="S1700" t="str">
        <f t="shared" si="110"/>
        <v/>
      </c>
      <c r="T1700" t="str">
        <f t="shared" si="111"/>
        <v/>
      </c>
      <c r="U1700" t="str">
        <f>IF(B1700="","",VLOOKUP(B1700,CODES!$A$2:$B$6,2,FALSE))</f>
        <v/>
      </c>
      <c r="V1700" t="str">
        <f>IF(C1700="","",LOOKUP(C1700,{0,1,5,9,13,17,21},{"&lt;1 credits","1 - 4 credits","5 - 8 credits","9 - 12 credits","13 - 16 credits","17 - 20 credits","21 + credits"}))</f>
        <v/>
      </c>
      <c r="W1700" t="str">
        <f>IF(V1700="","",VLOOKUP(V1700,CODES!$G$2:$H$8,2,FALSE))</f>
        <v/>
      </c>
      <c r="X1700" t="str">
        <f>IF(AND(ISBLANK(F1700),ISBLANK(G1700)),IF(D1700="","",VLOOKUP(D1700,CODES!$K$2:$L$8,2,FALSE)),IF(ISBLANK(G1700),VLOOKUP(D1700,CODES!$K$2:$L$8,2,FALSE)&amp;","&amp;VLOOKUP(F1700,CODES!$K$2:$L$8,2,FALSE),VLOOKUP(D1700,CODES!$K$2:$L$8,2,FALSE)&amp;","&amp;VLOOKUP(F1700,CODES!$K$2:$L$8,2,FALSE)&amp;","&amp;VLOOKUP(G1700,CODES!$K$2:$L$8,2,FALSE)))</f>
        <v/>
      </c>
      <c r="Y1700" t="str">
        <f>IF(AND(ISBLANK(H1700),ISBLANK(I1700)),IF(E1700="","",VLOOKUP(E1700,CODES!$C$2:$D$28,2,FALSE)),IF(ISBLANK(I1700),VLOOKUP(E1700,CODES!$C$2:$D$28,2,FALSE)&amp;","&amp;VLOOKUP(H1700,CODES!$C$2:$D$28,2,FALSE),VLOOKUP(E1700,CODES!$C$2:$D$28,2,FALSE)&amp;","&amp;VLOOKUP(H1700,CODES!$C$2:$D$28,2,FALSE)&amp;","&amp;VLOOKUP(I1700,CODES!$C$2:$D$28,2,FALSE)))</f>
        <v/>
      </c>
      <c r="Z1700" t="str">
        <f t="shared" si="112"/>
        <v/>
      </c>
      <c r="AA1700" t="str">
        <f>IF(Z1700="","",VLOOKUP(Z1700,CODES!$E$2:$F$73,2,FALSE))</f>
        <v/>
      </c>
    </row>
    <row r="1701" spans="10:27" x14ac:dyDescent="0.25">
      <c r="J1701" s="5"/>
      <c r="Q1701" t="str">
        <f t="shared" si="109"/>
        <v/>
      </c>
      <c r="S1701" t="str">
        <f t="shared" si="110"/>
        <v/>
      </c>
      <c r="T1701" t="str">
        <f t="shared" si="111"/>
        <v/>
      </c>
      <c r="U1701" t="str">
        <f>IF(B1701="","",VLOOKUP(B1701,CODES!$A$2:$B$6,2,FALSE))</f>
        <v/>
      </c>
      <c r="V1701" t="str">
        <f>IF(C1701="","",LOOKUP(C1701,{0,1,5,9,13,17,21},{"&lt;1 credits","1 - 4 credits","5 - 8 credits","9 - 12 credits","13 - 16 credits","17 - 20 credits","21 + credits"}))</f>
        <v/>
      </c>
      <c r="W1701" t="str">
        <f>IF(V1701="","",VLOOKUP(V1701,CODES!$G$2:$H$8,2,FALSE))</f>
        <v/>
      </c>
      <c r="X1701" t="str">
        <f>IF(AND(ISBLANK(F1701),ISBLANK(G1701)),IF(D1701="","",VLOOKUP(D1701,CODES!$K$2:$L$8,2,FALSE)),IF(ISBLANK(G1701),VLOOKUP(D1701,CODES!$K$2:$L$8,2,FALSE)&amp;","&amp;VLOOKUP(F1701,CODES!$K$2:$L$8,2,FALSE),VLOOKUP(D1701,CODES!$K$2:$L$8,2,FALSE)&amp;","&amp;VLOOKUP(F1701,CODES!$K$2:$L$8,2,FALSE)&amp;","&amp;VLOOKUP(G1701,CODES!$K$2:$L$8,2,FALSE)))</f>
        <v/>
      </c>
      <c r="Y1701" t="str">
        <f>IF(AND(ISBLANK(H1701),ISBLANK(I1701)),IF(E1701="","",VLOOKUP(E1701,CODES!$C$2:$D$28,2,FALSE)),IF(ISBLANK(I1701),VLOOKUP(E1701,CODES!$C$2:$D$28,2,FALSE)&amp;","&amp;VLOOKUP(H1701,CODES!$C$2:$D$28,2,FALSE),VLOOKUP(E1701,CODES!$C$2:$D$28,2,FALSE)&amp;","&amp;VLOOKUP(H1701,CODES!$C$2:$D$28,2,FALSE)&amp;","&amp;VLOOKUP(I1701,CODES!$C$2:$D$28,2,FALSE)))</f>
        <v/>
      </c>
      <c r="Z1701" t="str">
        <f t="shared" si="112"/>
        <v/>
      </c>
      <c r="AA1701" t="str">
        <f>IF(Z1701="","",VLOOKUP(Z1701,CODES!$E$2:$F$73,2,FALSE))</f>
        <v/>
      </c>
    </row>
    <row r="1702" spans="10:27" x14ac:dyDescent="0.25">
      <c r="J1702" s="5"/>
      <c r="Q1702" t="str">
        <f t="shared" si="109"/>
        <v/>
      </c>
      <c r="S1702" t="str">
        <f t="shared" si="110"/>
        <v/>
      </c>
      <c r="T1702" t="str">
        <f t="shared" si="111"/>
        <v/>
      </c>
      <c r="U1702" t="str">
        <f>IF(B1702="","",VLOOKUP(B1702,CODES!$A$2:$B$6,2,FALSE))</f>
        <v/>
      </c>
      <c r="V1702" t="str">
        <f>IF(C1702="","",LOOKUP(C1702,{0,1,5,9,13,17,21},{"&lt;1 credits","1 - 4 credits","5 - 8 credits","9 - 12 credits","13 - 16 credits","17 - 20 credits","21 + credits"}))</f>
        <v/>
      </c>
      <c r="W1702" t="str">
        <f>IF(V1702="","",VLOOKUP(V1702,CODES!$G$2:$H$8,2,FALSE))</f>
        <v/>
      </c>
      <c r="X1702" t="str">
        <f>IF(AND(ISBLANK(F1702),ISBLANK(G1702)),IF(D1702="","",VLOOKUP(D1702,CODES!$K$2:$L$8,2,FALSE)),IF(ISBLANK(G1702),VLOOKUP(D1702,CODES!$K$2:$L$8,2,FALSE)&amp;","&amp;VLOOKUP(F1702,CODES!$K$2:$L$8,2,FALSE),VLOOKUP(D1702,CODES!$K$2:$L$8,2,FALSE)&amp;","&amp;VLOOKUP(F1702,CODES!$K$2:$L$8,2,FALSE)&amp;","&amp;VLOOKUP(G1702,CODES!$K$2:$L$8,2,FALSE)))</f>
        <v/>
      </c>
      <c r="Y1702" t="str">
        <f>IF(AND(ISBLANK(H1702),ISBLANK(I1702)),IF(E1702="","",VLOOKUP(E1702,CODES!$C$2:$D$28,2,FALSE)),IF(ISBLANK(I1702),VLOOKUP(E1702,CODES!$C$2:$D$28,2,FALSE)&amp;","&amp;VLOOKUP(H1702,CODES!$C$2:$D$28,2,FALSE),VLOOKUP(E1702,CODES!$C$2:$D$28,2,FALSE)&amp;","&amp;VLOOKUP(H1702,CODES!$C$2:$D$28,2,FALSE)&amp;","&amp;VLOOKUP(I1702,CODES!$C$2:$D$28,2,FALSE)))</f>
        <v/>
      </c>
      <c r="Z1702" t="str">
        <f t="shared" si="112"/>
        <v/>
      </c>
      <c r="AA1702" t="str">
        <f>IF(Z1702="","",VLOOKUP(Z1702,CODES!$E$2:$F$73,2,FALSE))</f>
        <v/>
      </c>
    </row>
    <row r="1703" spans="10:27" x14ac:dyDescent="0.25">
      <c r="J1703" s="5"/>
      <c r="Q1703" t="str">
        <f t="shared" si="109"/>
        <v/>
      </c>
      <c r="S1703" t="str">
        <f t="shared" si="110"/>
        <v/>
      </c>
      <c r="T1703" t="str">
        <f t="shared" si="111"/>
        <v/>
      </c>
      <c r="U1703" t="str">
        <f>IF(B1703="","",VLOOKUP(B1703,CODES!$A$2:$B$6,2,FALSE))</f>
        <v/>
      </c>
      <c r="V1703" t="str">
        <f>IF(C1703="","",LOOKUP(C1703,{0,1,5,9,13,17,21},{"&lt;1 credits","1 - 4 credits","5 - 8 credits","9 - 12 credits","13 - 16 credits","17 - 20 credits","21 + credits"}))</f>
        <v/>
      </c>
      <c r="W1703" t="str">
        <f>IF(V1703="","",VLOOKUP(V1703,CODES!$G$2:$H$8,2,FALSE))</f>
        <v/>
      </c>
      <c r="X1703" t="str">
        <f>IF(AND(ISBLANK(F1703),ISBLANK(G1703)),IF(D1703="","",VLOOKUP(D1703,CODES!$K$2:$L$8,2,FALSE)),IF(ISBLANK(G1703),VLOOKUP(D1703,CODES!$K$2:$L$8,2,FALSE)&amp;","&amp;VLOOKUP(F1703,CODES!$K$2:$L$8,2,FALSE),VLOOKUP(D1703,CODES!$K$2:$L$8,2,FALSE)&amp;","&amp;VLOOKUP(F1703,CODES!$K$2:$L$8,2,FALSE)&amp;","&amp;VLOOKUP(G1703,CODES!$K$2:$L$8,2,FALSE)))</f>
        <v/>
      </c>
      <c r="Y1703" t="str">
        <f>IF(AND(ISBLANK(H1703),ISBLANK(I1703)),IF(E1703="","",VLOOKUP(E1703,CODES!$C$2:$D$28,2,FALSE)),IF(ISBLANK(I1703),VLOOKUP(E1703,CODES!$C$2:$D$28,2,FALSE)&amp;","&amp;VLOOKUP(H1703,CODES!$C$2:$D$28,2,FALSE),VLOOKUP(E1703,CODES!$C$2:$D$28,2,FALSE)&amp;","&amp;VLOOKUP(H1703,CODES!$C$2:$D$28,2,FALSE)&amp;","&amp;VLOOKUP(I1703,CODES!$C$2:$D$28,2,FALSE)))</f>
        <v/>
      </c>
      <c r="Z1703" t="str">
        <f t="shared" si="112"/>
        <v/>
      </c>
      <c r="AA1703" t="str">
        <f>IF(Z1703="","",VLOOKUP(Z1703,CODES!$E$2:$F$73,2,FALSE))</f>
        <v/>
      </c>
    </row>
    <row r="1704" spans="10:27" x14ac:dyDescent="0.25">
      <c r="J1704" s="5"/>
      <c r="Q1704" t="str">
        <f t="shared" si="109"/>
        <v/>
      </c>
      <c r="S1704" t="str">
        <f t="shared" si="110"/>
        <v/>
      </c>
      <c r="T1704" t="str">
        <f t="shared" si="111"/>
        <v/>
      </c>
      <c r="U1704" t="str">
        <f>IF(B1704="","",VLOOKUP(B1704,CODES!$A$2:$B$6,2,FALSE))</f>
        <v/>
      </c>
      <c r="V1704" t="str">
        <f>IF(C1704="","",LOOKUP(C1704,{0,1,5,9,13,17,21},{"&lt;1 credits","1 - 4 credits","5 - 8 credits","9 - 12 credits","13 - 16 credits","17 - 20 credits","21 + credits"}))</f>
        <v/>
      </c>
      <c r="W1704" t="str">
        <f>IF(V1704="","",VLOOKUP(V1704,CODES!$G$2:$H$8,2,FALSE))</f>
        <v/>
      </c>
      <c r="X1704" t="str">
        <f>IF(AND(ISBLANK(F1704),ISBLANK(G1704)),IF(D1704="","",VLOOKUP(D1704,CODES!$K$2:$L$8,2,FALSE)),IF(ISBLANK(G1704),VLOOKUP(D1704,CODES!$K$2:$L$8,2,FALSE)&amp;","&amp;VLOOKUP(F1704,CODES!$K$2:$L$8,2,FALSE),VLOOKUP(D1704,CODES!$K$2:$L$8,2,FALSE)&amp;","&amp;VLOOKUP(F1704,CODES!$K$2:$L$8,2,FALSE)&amp;","&amp;VLOOKUP(G1704,CODES!$K$2:$L$8,2,FALSE)))</f>
        <v/>
      </c>
      <c r="Y1704" t="str">
        <f>IF(AND(ISBLANK(H1704),ISBLANK(I1704)),IF(E1704="","",VLOOKUP(E1704,CODES!$C$2:$D$28,2,FALSE)),IF(ISBLANK(I1704),VLOOKUP(E1704,CODES!$C$2:$D$28,2,FALSE)&amp;","&amp;VLOOKUP(H1704,CODES!$C$2:$D$28,2,FALSE),VLOOKUP(E1704,CODES!$C$2:$D$28,2,FALSE)&amp;","&amp;VLOOKUP(H1704,CODES!$C$2:$D$28,2,FALSE)&amp;","&amp;VLOOKUP(I1704,CODES!$C$2:$D$28,2,FALSE)))</f>
        <v/>
      </c>
      <c r="Z1704" t="str">
        <f t="shared" si="112"/>
        <v/>
      </c>
      <c r="AA1704" t="str">
        <f>IF(Z1704="","",VLOOKUP(Z1704,CODES!$E$2:$F$73,2,FALSE))</f>
        <v/>
      </c>
    </row>
    <row r="1705" spans="10:27" x14ac:dyDescent="0.25">
      <c r="J1705" s="5"/>
      <c r="Q1705" t="str">
        <f t="shared" si="109"/>
        <v/>
      </c>
      <c r="S1705" t="str">
        <f t="shared" si="110"/>
        <v/>
      </c>
      <c r="T1705" t="str">
        <f t="shared" si="111"/>
        <v/>
      </c>
      <c r="U1705" t="str">
        <f>IF(B1705="","",VLOOKUP(B1705,CODES!$A$2:$B$6,2,FALSE))</f>
        <v/>
      </c>
      <c r="V1705" t="str">
        <f>IF(C1705="","",LOOKUP(C1705,{0,1,5,9,13,17,21},{"&lt;1 credits","1 - 4 credits","5 - 8 credits","9 - 12 credits","13 - 16 credits","17 - 20 credits","21 + credits"}))</f>
        <v/>
      </c>
      <c r="W1705" t="str">
        <f>IF(V1705="","",VLOOKUP(V1705,CODES!$G$2:$H$8,2,FALSE))</f>
        <v/>
      </c>
      <c r="X1705" t="str">
        <f>IF(AND(ISBLANK(F1705),ISBLANK(G1705)),IF(D1705="","",VLOOKUP(D1705,CODES!$K$2:$L$8,2,FALSE)),IF(ISBLANK(G1705),VLOOKUP(D1705,CODES!$K$2:$L$8,2,FALSE)&amp;","&amp;VLOOKUP(F1705,CODES!$K$2:$L$8,2,FALSE),VLOOKUP(D1705,CODES!$K$2:$L$8,2,FALSE)&amp;","&amp;VLOOKUP(F1705,CODES!$K$2:$L$8,2,FALSE)&amp;","&amp;VLOOKUP(G1705,CODES!$K$2:$L$8,2,FALSE)))</f>
        <v/>
      </c>
      <c r="Y1705" t="str">
        <f>IF(AND(ISBLANK(H1705),ISBLANK(I1705)),IF(E1705="","",VLOOKUP(E1705,CODES!$C$2:$D$28,2,FALSE)),IF(ISBLANK(I1705),VLOOKUP(E1705,CODES!$C$2:$D$28,2,FALSE)&amp;","&amp;VLOOKUP(H1705,CODES!$C$2:$D$28,2,FALSE),VLOOKUP(E1705,CODES!$C$2:$D$28,2,FALSE)&amp;","&amp;VLOOKUP(H1705,CODES!$C$2:$D$28,2,FALSE)&amp;","&amp;VLOOKUP(I1705,CODES!$C$2:$D$28,2,FALSE)))</f>
        <v/>
      </c>
      <c r="Z1705" t="str">
        <f t="shared" si="112"/>
        <v/>
      </c>
      <c r="AA1705" t="str">
        <f>IF(Z1705="","",VLOOKUP(Z1705,CODES!$E$2:$F$73,2,FALSE))</f>
        <v/>
      </c>
    </row>
    <row r="1706" spans="10:27" x14ac:dyDescent="0.25">
      <c r="J1706" s="5"/>
      <c r="Q1706" t="str">
        <f t="shared" si="109"/>
        <v/>
      </c>
      <c r="S1706" t="str">
        <f t="shared" si="110"/>
        <v/>
      </c>
      <c r="T1706" t="str">
        <f t="shared" si="111"/>
        <v/>
      </c>
      <c r="U1706" t="str">
        <f>IF(B1706="","",VLOOKUP(B1706,CODES!$A$2:$B$6,2,FALSE))</f>
        <v/>
      </c>
      <c r="V1706" t="str">
        <f>IF(C1706="","",LOOKUP(C1706,{0,1,5,9,13,17,21},{"&lt;1 credits","1 - 4 credits","5 - 8 credits","9 - 12 credits","13 - 16 credits","17 - 20 credits","21 + credits"}))</f>
        <v/>
      </c>
      <c r="W1706" t="str">
        <f>IF(V1706="","",VLOOKUP(V1706,CODES!$G$2:$H$8,2,FALSE))</f>
        <v/>
      </c>
      <c r="X1706" t="str">
        <f>IF(AND(ISBLANK(F1706),ISBLANK(G1706)),IF(D1706="","",VLOOKUP(D1706,CODES!$K$2:$L$8,2,FALSE)),IF(ISBLANK(G1706),VLOOKUP(D1706,CODES!$K$2:$L$8,2,FALSE)&amp;","&amp;VLOOKUP(F1706,CODES!$K$2:$L$8,2,FALSE),VLOOKUP(D1706,CODES!$K$2:$L$8,2,FALSE)&amp;","&amp;VLOOKUP(F1706,CODES!$K$2:$L$8,2,FALSE)&amp;","&amp;VLOOKUP(G1706,CODES!$K$2:$L$8,2,FALSE)))</f>
        <v/>
      </c>
      <c r="Y1706" t="str">
        <f>IF(AND(ISBLANK(H1706),ISBLANK(I1706)),IF(E1706="","",VLOOKUP(E1706,CODES!$C$2:$D$28,2,FALSE)),IF(ISBLANK(I1706),VLOOKUP(E1706,CODES!$C$2:$D$28,2,FALSE)&amp;","&amp;VLOOKUP(H1706,CODES!$C$2:$D$28,2,FALSE),VLOOKUP(E1706,CODES!$C$2:$D$28,2,FALSE)&amp;","&amp;VLOOKUP(H1706,CODES!$C$2:$D$28,2,FALSE)&amp;","&amp;VLOOKUP(I1706,CODES!$C$2:$D$28,2,FALSE)))</f>
        <v/>
      </c>
      <c r="Z1706" t="str">
        <f t="shared" si="112"/>
        <v/>
      </c>
      <c r="AA1706" t="str">
        <f>IF(Z1706="","",VLOOKUP(Z1706,CODES!$E$2:$F$73,2,FALSE))</f>
        <v/>
      </c>
    </row>
    <row r="1707" spans="10:27" x14ac:dyDescent="0.25">
      <c r="J1707" s="5"/>
      <c r="Q1707" t="str">
        <f t="shared" si="109"/>
        <v/>
      </c>
      <c r="S1707" t="str">
        <f t="shared" si="110"/>
        <v/>
      </c>
      <c r="T1707" t="str">
        <f t="shared" si="111"/>
        <v/>
      </c>
      <c r="U1707" t="str">
        <f>IF(B1707="","",VLOOKUP(B1707,CODES!$A$2:$B$6,2,FALSE))</f>
        <v/>
      </c>
      <c r="V1707" t="str">
        <f>IF(C1707="","",LOOKUP(C1707,{0,1,5,9,13,17,21},{"&lt;1 credits","1 - 4 credits","5 - 8 credits","9 - 12 credits","13 - 16 credits","17 - 20 credits","21 + credits"}))</f>
        <v/>
      </c>
      <c r="W1707" t="str">
        <f>IF(V1707="","",VLOOKUP(V1707,CODES!$G$2:$H$8,2,FALSE))</f>
        <v/>
      </c>
      <c r="X1707" t="str">
        <f>IF(AND(ISBLANK(F1707),ISBLANK(G1707)),IF(D1707="","",VLOOKUP(D1707,CODES!$K$2:$L$8,2,FALSE)),IF(ISBLANK(G1707),VLOOKUP(D1707,CODES!$K$2:$L$8,2,FALSE)&amp;","&amp;VLOOKUP(F1707,CODES!$K$2:$L$8,2,FALSE),VLOOKUP(D1707,CODES!$K$2:$L$8,2,FALSE)&amp;","&amp;VLOOKUP(F1707,CODES!$K$2:$L$8,2,FALSE)&amp;","&amp;VLOOKUP(G1707,CODES!$K$2:$L$8,2,FALSE)))</f>
        <v/>
      </c>
      <c r="Y1707" t="str">
        <f>IF(AND(ISBLANK(H1707),ISBLANK(I1707)),IF(E1707="","",VLOOKUP(E1707,CODES!$C$2:$D$28,2,FALSE)),IF(ISBLANK(I1707),VLOOKUP(E1707,CODES!$C$2:$D$28,2,FALSE)&amp;","&amp;VLOOKUP(H1707,CODES!$C$2:$D$28,2,FALSE),VLOOKUP(E1707,CODES!$C$2:$D$28,2,FALSE)&amp;","&amp;VLOOKUP(H1707,CODES!$C$2:$D$28,2,FALSE)&amp;","&amp;VLOOKUP(I1707,CODES!$C$2:$D$28,2,FALSE)))</f>
        <v/>
      </c>
      <c r="Z1707" t="str">
        <f t="shared" si="112"/>
        <v/>
      </c>
      <c r="AA1707" t="str">
        <f>IF(Z1707="","",VLOOKUP(Z1707,CODES!$E$2:$F$73,2,FALSE))</f>
        <v/>
      </c>
    </row>
    <row r="1708" spans="10:27" x14ac:dyDescent="0.25">
      <c r="J1708" s="5"/>
      <c r="Q1708" t="str">
        <f t="shared" si="109"/>
        <v/>
      </c>
      <c r="S1708" t="str">
        <f t="shared" si="110"/>
        <v/>
      </c>
      <c r="T1708" t="str">
        <f t="shared" si="111"/>
        <v/>
      </c>
      <c r="U1708" t="str">
        <f>IF(B1708="","",VLOOKUP(B1708,CODES!$A$2:$B$6,2,FALSE))</f>
        <v/>
      </c>
      <c r="V1708" t="str">
        <f>IF(C1708="","",LOOKUP(C1708,{0,1,5,9,13,17,21},{"&lt;1 credits","1 - 4 credits","5 - 8 credits","9 - 12 credits","13 - 16 credits","17 - 20 credits","21 + credits"}))</f>
        <v/>
      </c>
      <c r="W1708" t="str">
        <f>IF(V1708="","",VLOOKUP(V1708,CODES!$G$2:$H$8,2,FALSE))</f>
        <v/>
      </c>
      <c r="X1708" t="str">
        <f>IF(AND(ISBLANK(F1708),ISBLANK(G1708)),IF(D1708="","",VLOOKUP(D1708,CODES!$K$2:$L$8,2,FALSE)),IF(ISBLANK(G1708),VLOOKUP(D1708,CODES!$K$2:$L$8,2,FALSE)&amp;","&amp;VLOOKUP(F1708,CODES!$K$2:$L$8,2,FALSE),VLOOKUP(D1708,CODES!$K$2:$L$8,2,FALSE)&amp;","&amp;VLOOKUP(F1708,CODES!$K$2:$L$8,2,FALSE)&amp;","&amp;VLOOKUP(G1708,CODES!$K$2:$L$8,2,FALSE)))</f>
        <v/>
      </c>
      <c r="Y1708" t="str">
        <f>IF(AND(ISBLANK(H1708),ISBLANK(I1708)),IF(E1708="","",VLOOKUP(E1708,CODES!$C$2:$D$28,2,FALSE)),IF(ISBLANK(I1708),VLOOKUP(E1708,CODES!$C$2:$D$28,2,FALSE)&amp;","&amp;VLOOKUP(H1708,CODES!$C$2:$D$28,2,FALSE),VLOOKUP(E1708,CODES!$C$2:$D$28,2,FALSE)&amp;","&amp;VLOOKUP(H1708,CODES!$C$2:$D$28,2,FALSE)&amp;","&amp;VLOOKUP(I1708,CODES!$C$2:$D$28,2,FALSE)))</f>
        <v/>
      </c>
      <c r="Z1708" t="str">
        <f t="shared" si="112"/>
        <v/>
      </c>
      <c r="AA1708" t="str">
        <f>IF(Z1708="","",VLOOKUP(Z1708,CODES!$E$2:$F$73,2,FALSE))</f>
        <v/>
      </c>
    </row>
    <row r="1709" spans="10:27" x14ac:dyDescent="0.25">
      <c r="J1709" s="5"/>
      <c r="Q1709" t="str">
        <f t="shared" si="109"/>
        <v/>
      </c>
      <c r="S1709" t="str">
        <f t="shared" si="110"/>
        <v/>
      </c>
      <c r="T1709" t="str">
        <f t="shared" si="111"/>
        <v/>
      </c>
      <c r="U1709" t="str">
        <f>IF(B1709="","",VLOOKUP(B1709,CODES!$A$2:$B$6,2,FALSE))</f>
        <v/>
      </c>
      <c r="V1709" t="str">
        <f>IF(C1709="","",LOOKUP(C1709,{0,1,5,9,13,17,21},{"&lt;1 credits","1 - 4 credits","5 - 8 credits","9 - 12 credits","13 - 16 credits","17 - 20 credits","21 + credits"}))</f>
        <v/>
      </c>
      <c r="W1709" t="str">
        <f>IF(V1709="","",VLOOKUP(V1709,CODES!$G$2:$H$8,2,FALSE))</f>
        <v/>
      </c>
      <c r="X1709" t="str">
        <f>IF(AND(ISBLANK(F1709),ISBLANK(G1709)),IF(D1709="","",VLOOKUP(D1709,CODES!$K$2:$L$8,2,FALSE)),IF(ISBLANK(G1709),VLOOKUP(D1709,CODES!$K$2:$L$8,2,FALSE)&amp;","&amp;VLOOKUP(F1709,CODES!$K$2:$L$8,2,FALSE),VLOOKUP(D1709,CODES!$K$2:$L$8,2,FALSE)&amp;","&amp;VLOOKUP(F1709,CODES!$K$2:$L$8,2,FALSE)&amp;","&amp;VLOOKUP(G1709,CODES!$K$2:$L$8,2,FALSE)))</f>
        <v/>
      </c>
      <c r="Y1709" t="str">
        <f>IF(AND(ISBLANK(H1709),ISBLANK(I1709)),IF(E1709="","",VLOOKUP(E1709,CODES!$C$2:$D$28,2,FALSE)),IF(ISBLANK(I1709),VLOOKUP(E1709,CODES!$C$2:$D$28,2,FALSE)&amp;","&amp;VLOOKUP(H1709,CODES!$C$2:$D$28,2,FALSE),VLOOKUP(E1709,CODES!$C$2:$D$28,2,FALSE)&amp;","&amp;VLOOKUP(H1709,CODES!$C$2:$D$28,2,FALSE)&amp;","&amp;VLOOKUP(I1709,CODES!$C$2:$D$28,2,FALSE)))</f>
        <v/>
      </c>
      <c r="Z1709" t="str">
        <f t="shared" si="112"/>
        <v/>
      </c>
      <c r="AA1709" t="str">
        <f>IF(Z1709="","",VLOOKUP(Z1709,CODES!$E$2:$F$73,2,FALSE))</f>
        <v/>
      </c>
    </row>
    <row r="1710" spans="10:27" x14ac:dyDescent="0.25">
      <c r="J1710" s="5"/>
      <c r="Q1710" t="str">
        <f t="shared" si="109"/>
        <v/>
      </c>
      <c r="S1710" t="str">
        <f t="shared" si="110"/>
        <v/>
      </c>
      <c r="T1710" t="str">
        <f t="shared" si="111"/>
        <v/>
      </c>
      <c r="U1710" t="str">
        <f>IF(B1710="","",VLOOKUP(B1710,CODES!$A$2:$B$6,2,FALSE))</f>
        <v/>
      </c>
      <c r="V1710" t="str">
        <f>IF(C1710="","",LOOKUP(C1710,{0,1,5,9,13,17,21},{"&lt;1 credits","1 - 4 credits","5 - 8 credits","9 - 12 credits","13 - 16 credits","17 - 20 credits","21 + credits"}))</f>
        <v/>
      </c>
      <c r="W1710" t="str">
        <f>IF(V1710="","",VLOOKUP(V1710,CODES!$G$2:$H$8,2,FALSE))</f>
        <v/>
      </c>
      <c r="X1710" t="str">
        <f>IF(AND(ISBLANK(F1710),ISBLANK(G1710)),IF(D1710="","",VLOOKUP(D1710,CODES!$K$2:$L$8,2,FALSE)),IF(ISBLANK(G1710),VLOOKUP(D1710,CODES!$K$2:$L$8,2,FALSE)&amp;","&amp;VLOOKUP(F1710,CODES!$K$2:$L$8,2,FALSE),VLOOKUP(D1710,CODES!$K$2:$L$8,2,FALSE)&amp;","&amp;VLOOKUP(F1710,CODES!$K$2:$L$8,2,FALSE)&amp;","&amp;VLOOKUP(G1710,CODES!$K$2:$L$8,2,FALSE)))</f>
        <v/>
      </c>
      <c r="Y1710" t="str">
        <f>IF(AND(ISBLANK(H1710),ISBLANK(I1710)),IF(E1710="","",VLOOKUP(E1710,CODES!$C$2:$D$28,2,FALSE)),IF(ISBLANK(I1710),VLOOKUP(E1710,CODES!$C$2:$D$28,2,FALSE)&amp;","&amp;VLOOKUP(H1710,CODES!$C$2:$D$28,2,FALSE),VLOOKUP(E1710,CODES!$C$2:$D$28,2,FALSE)&amp;","&amp;VLOOKUP(H1710,CODES!$C$2:$D$28,2,FALSE)&amp;","&amp;VLOOKUP(I1710,CODES!$C$2:$D$28,2,FALSE)))</f>
        <v/>
      </c>
      <c r="Z1710" t="str">
        <f t="shared" si="112"/>
        <v/>
      </c>
      <c r="AA1710" t="str">
        <f>IF(Z1710="","",VLOOKUP(Z1710,CODES!$E$2:$F$73,2,FALSE))</f>
        <v/>
      </c>
    </row>
    <row r="1711" spans="10:27" x14ac:dyDescent="0.25">
      <c r="J1711" s="5"/>
      <c r="Q1711" t="str">
        <f t="shared" si="109"/>
        <v/>
      </c>
      <c r="S1711" t="str">
        <f t="shared" si="110"/>
        <v/>
      </c>
      <c r="T1711" t="str">
        <f t="shared" si="111"/>
        <v/>
      </c>
      <c r="U1711" t="str">
        <f>IF(B1711="","",VLOOKUP(B1711,CODES!$A$2:$B$6,2,FALSE))</f>
        <v/>
      </c>
      <c r="V1711" t="str">
        <f>IF(C1711="","",LOOKUP(C1711,{0,1,5,9,13,17,21},{"&lt;1 credits","1 - 4 credits","5 - 8 credits","9 - 12 credits","13 - 16 credits","17 - 20 credits","21 + credits"}))</f>
        <v/>
      </c>
      <c r="W1711" t="str">
        <f>IF(V1711="","",VLOOKUP(V1711,CODES!$G$2:$H$8,2,FALSE))</f>
        <v/>
      </c>
      <c r="X1711" t="str">
        <f>IF(AND(ISBLANK(F1711),ISBLANK(G1711)),IF(D1711="","",VLOOKUP(D1711,CODES!$K$2:$L$8,2,FALSE)),IF(ISBLANK(G1711),VLOOKUP(D1711,CODES!$K$2:$L$8,2,FALSE)&amp;","&amp;VLOOKUP(F1711,CODES!$K$2:$L$8,2,FALSE),VLOOKUP(D1711,CODES!$K$2:$L$8,2,FALSE)&amp;","&amp;VLOOKUP(F1711,CODES!$K$2:$L$8,2,FALSE)&amp;","&amp;VLOOKUP(G1711,CODES!$K$2:$L$8,2,FALSE)))</f>
        <v/>
      </c>
      <c r="Y1711" t="str">
        <f>IF(AND(ISBLANK(H1711),ISBLANK(I1711)),IF(E1711="","",VLOOKUP(E1711,CODES!$C$2:$D$28,2,FALSE)),IF(ISBLANK(I1711),VLOOKUP(E1711,CODES!$C$2:$D$28,2,FALSE)&amp;","&amp;VLOOKUP(H1711,CODES!$C$2:$D$28,2,FALSE),VLOOKUP(E1711,CODES!$C$2:$D$28,2,FALSE)&amp;","&amp;VLOOKUP(H1711,CODES!$C$2:$D$28,2,FALSE)&amp;","&amp;VLOOKUP(I1711,CODES!$C$2:$D$28,2,FALSE)))</f>
        <v/>
      </c>
      <c r="Z1711" t="str">
        <f t="shared" si="112"/>
        <v/>
      </c>
      <c r="AA1711" t="str">
        <f>IF(Z1711="","",VLOOKUP(Z1711,CODES!$E$2:$F$73,2,FALSE))</f>
        <v/>
      </c>
    </row>
    <row r="1712" spans="10:27" x14ac:dyDescent="0.25">
      <c r="J1712" s="5"/>
      <c r="Q1712" t="str">
        <f t="shared" si="109"/>
        <v/>
      </c>
      <c r="S1712" t="str">
        <f t="shared" si="110"/>
        <v/>
      </c>
      <c r="T1712" t="str">
        <f t="shared" si="111"/>
        <v/>
      </c>
      <c r="U1712" t="str">
        <f>IF(B1712="","",VLOOKUP(B1712,CODES!$A$2:$B$6,2,FALSE))</f>
        <v/>
      </c>
      <c r="V1712" t="str">
        <f>IF(C1712="","",LOOKUP(C1712,{0,1,5,9,13,17,21},{"&lt;1 credits","1 - 4 credits","5 - 8 credits","9 - 12 credits","13 - 16 credits","17 - 20 credits","21 + credits"}))</f>
        <v/>
      </c>
      <c r="W1712" t="str">
        <f>IF(V1712="","",VLOOKUP(V1712,CODES!$G$2:$H$8,2,FALSE))</f>
        <v/>
      </c>
      <c r="X1712" t="str">
        <f>IF(AND(ISBLANK(F1712),ISBLANK(G1712)),IF(D1712="","",VLOOKUP(D1712,CODES!$K$2:$L$8,2,FALSE)),IF(ISBLANK(G1712),VLOOKUP(D1712,CODES!$K$2:$L$8,2,FALSE)&amp;","&amp;VLOOKUP(F1712,CODES!$K$2:$L$8,2,FALSE),VLOOKUP(D1712,CODES!$K$2:$L$8,2,FALSE)&amp;","&amp;VLOOKUP(F1712,CODES!$K$2:$L$8,2,FALSE)&amp;","&amp;VLOOKUP(G1712,CODES!$K$2:$L$8,2,FALSE)))</f>
        <v/>
      </c>
      <c r="Y1712" t="str">
        <f>IF(AND(ISBLANK(H1712),ISBLANK(I1712)),IF(E1712="","",VLOOKUP(E1712,CODES!$C$2:$D$28,2,FALSE)),IF(ISBLANK(I1712),VLOOKUP(E1712,CODES!$C$2:$D$28,2,FALSE)&amp;","&amp;VLOOKUP(H1712,CODES!$C$2:$D$28,2,FALSE),VLOOKUP(E1712,CODES!$C$2:$D$28,2,FALSE)&amp;","&amp;VLOOKUP(H1712,CODES!$C$2:$D$28,2,FALSE)&amp;","&amp;VLOOKUP(I1712,CODES!$C$2:$D$28,2,FALSE)))</f>
        <v/>
      </c>
      <c r="Z1712" t="str">
        <f t="shared" si="112"/>
        <v/>
      </c>
      <c r="AA1712" t="str">
        <f>IF(Z1712="","",VLOOKUP(Z1712,CODES!$E$2:$F$73,2,FALSE))</f>
        <v/>
      </c>
    </row>
    <row r="1713" spans="10:27" x14ac:dyDescent="0.25">
      <c r="J1713" s="5"/>
      <c r="Q1713" t="str">
        <f t="shared" si="109"/>
        <v/>
      </c>
      <c r="S1713" t="str">
        <f t="shared" si="110"/>
        <v/>
      </c>
      <c r="T1713" t="str">
        <f t="shared" si="111"/>
        <v/>
      </c>
      <c r="U1713" t="str">
        <f>IF(B1713="","",VLOOKUP(B1713,CODES!$A$2:$B$6,2,FALSE))</f>
        <v/>
      </c>
      <c r="V1713" t="str">
        <f>IF(C1713="","",LOOKUP(C1713,{0,1,5,9,13,17,21},{"&lt;1 credits","1 - 4 credits","5 - 8 credits","9 - 12 credits","13 - 16 credits","17 - 20 credits","21 + credits"}))</f>
        <v/>
      </c>
      <c r="W1713" t="str">
        <f>IF(V1713="","",VLOOKUP(V1713,CODES!$G$2:$H$8,2,FALSE))</f>
        <v/>
      </c>
      <c r="X1713" t="str">
        <f>IF(AND(ISBLANK(F1713),ISBLANK(G1713)),IF(D1713="","",VLOOKUP(D1713,CODES!$K$2:$L$8,2,FALSE)),IF(ISBLANK(G1713),VLOOKUP(D1713,CODES!$K$2:$L$8,2,FALSE)&amp;","&amp;VLOOKUP(F1713,CODES!$K$2:$L$8,2,FALSE),VLOOKUP(D1713,CODES!$K$2:$L$8,2,FALSE)&amp;","&amp;VLOOKUP(F1713,CODES!$K$2:$L$8,2,FALSE)&amp;","&amp;VLOOKUP(G1713,CODES!$K$2:$L$8,2,FALSE)))</f>
        <v/>
      </c>
      <c r="Y1713" t="str">
        <f>IF(AND(ISBLANK(H1713),ISBLANK(I1713)),IF(E1713="","",VLOOKUP(E1713,CODES!$C$2:$D$28,2,FALSE)),IF(ISBLANK(I1713),VLOOKUP(E1713,CODES!$C$2:$D$28,2,FALSE)&amp;","&amp;VLOOKUP(H1713,CODES!$C$2:$D$28,2,FALSE),VLOOKUP(E1713,CODES!$C$2:$D$28,2,FALSE)&amp;","&amp;VLOOKUP(H1713,CODES!$C$2:$D$28,2,FALSE)&amp;","&amp;VLOOKUP(I1713,CODES!$C$2:$D$28,2,FALSE)))</f>
        <v/>
      </c>
      <c r="Z1713" t="str">
        <f t="shared" si="112"/>
        <v/>
      </c>
      <c r="AA1713" t="str">
        <f>IF(Z1713="","",VLOOKUP(Z1713,CODES!$E$2:$F$73,2,FALSE))</f>
        <v/>
      </c>
    </row>
    <row r="1714" spans="10:27" x14ac:dyDescent="0.25">
      <c r="J1714" s="5"/>
      <c r="Q1714" t="str">
        <f t="shared" si="109"/>
        <v/>
      </c>
      <c r="S1714" t="str">
        <f t="shared" si="110"/>
        <v/>
      </c>
      <c r="T1714" t="str">
        <f t="shared" si="111"/>
        <v/>
      </c>
      <c r="U1714" t="str">
        <f>IF(B1714="","",VLOOKUP(B1714,CODES!$A$2:$B$6,2,FALSE))</f>
        <v/>
      </c>
      <c r="V1714" t="str">
        <f>IF(C1714="","",LOOKUP(C1714,{0,1,5,9,13,17,21},{"&lt;1 credits","1 - 4 credits","5 - 8 credits","9 - 12 credits","13 - 16 credits","17 - 20 credits","21 + credits"}))</f>
        <v/>
      </c>
      <c r="W1714" t="str">
        <f>IF(V1714="","",VLOOKUP(V1714,CODES!$G$2:$H$8,2,FALSE))</f>
        <v/>
      </c>
      <c r="X1714" t="str">
        <f>IF(AND(ISBLANK(F1714),ISBLANK(G1714)),IF(D1714="","",VLOOKUP(D1714,CODES!$K$2:$L$8,2,FALSE)),IF(ISBLANK(G1714),VLOOKUP(D1714,CODES!$K$2:$L$8,2,FALSE)&amp;","&amp;VLOOKUP(F1714,CODES!$K$2:$L$8,2,FALSE),VLOOKUP(D1714,CODES!$K$2:$L$8,2,FALSE)&amp;","&amp;VLOOKUP(F1714,CODES!$K$2:$L$8,2,FALSE)&amp;","&amp;VLOOKUP(G1714,CODES!$K$2:$L$8,2,FALSE)))</f>
        <v/>
      </c>
      <c r="Y1714" t="str">
        <f>IF(AND(ISBLANK(H1714),ISBLANK(I1714)),IF(E1714="","",VLOOKUP(E1714,CODES!$C$2:$D$28,2,FALSE)),IF(ISBLANK(I1714),VLOOKUP(E1714,CODES!$C$2:$D$28,2,FALSE)&amp;","&amp;VLOOKUP(H1714,CODES!$C$2:$D$28,2,FALSE),VLOOKUP(E1714,CODES!$C$2:$D$28,2,FALSE)&amp;","&amp;VLOOKUP(H1714,CODES!$C$2:$D$28,2,FALSE)&amp;","&amp;VLOOKUP(I1714,CODES!$C$2:$D$28,2,FALSE)))</f>
        <v/>
      </c>
      <c r="Z1714" t="str">
        <f t="shared" si="112"/>
        <v/>
      </c>
      <c r="AA1714" t="str">
        <f>IF(Z1714="","",VLOOKUP(Z1714,CODES!$E$2:$F$73,2,FALSE))</f>
        <v/>
      </c>
    </row>
    <row r="1715" spans="10:27" x14ac:dyDescent="0.25">
      <c r="J1715" s="5"/>
      <c r="Q1715" t="str">
        <f t="shared" si="109"/>
        <v/>
      </c>
      <c r="S1715" t="str">
        <f t="shared" si="110"/>
        <v/>
      </c>
      <c r="T1715" t="str">
        <f t="shared" si="111"/>
        <v/>
      </c>
      <c r="U1715" t="str">
        <f>IF(B1715="","",VLOOKUP(B1715,CODES!$A$2:$B$6,2,FALSE))</f>
        <v/>
      </c>
      <c r="V1715" t="str">
        <f>IF(C1715="","",LOOKUP(C1715,{0,1,5,9,13,17,21},{"&lt;1 credits","1 - 4 credits","5 - 8 credits","9 - 12 credits","13 - 16 credits","17 - 20 credits","21 + credits"}))</f>
        <v/>
      </c>
      <c r="W1715" t="str">
        <f>IF(V1715="","",VLOOKUP(V1715,CODES!$G$2:$H$8,2,FALSE))</f>
        <v/>
      </c>
      <c r="X1715" t="str">
        <f>IF(AND(ISBLANK(F1715),ISBLANK(G1715)),IF(D1715="","",VLOOKUP(D1715,CODES!$K$2:$L$8,2,FALSE)),IF(ISBLANK(G1715),VLOOKUP(D1715,CODES!$K$2:$L$8,2,FALSE)&amp;","&amp;VLOOKUP(F1715,CODES!$K$2:$L$8,2,FALSE),VLOOKUP(D1715,CODES!$K$2:$L$8,2,FALSE)&amp;","&amp;VLOOKUP(F1715,CODES!$K$2:$L$8,2,FALSE)&amp;","&amp;VLOOKUP(G1715,CODES!$K$2:$L$8,2,FALSE)))</f>
        <v/>
      </c>
      <c r="Y1715" t="str">
        <f>IF(AND(ISBLANK(H1715),ISBLANK(I1715)),IF(E1715="","",VLOOKUP(E1715,CODES!$C$2:$D$28,2,FALSE)),IF(ISBLANK(I1715),VLOOKUP(E1715,CODES!$C$2:$D$28,2,FALSE)&amp;","&amp;VLOOKUP(H1715,CODES!$C$2:$D$28,2,FALSE),VLOOKUP(E1715,CODES!$C$2:$D$28,2,FALSE)&amp;","&amp;VLOOKUP(H1715,CODES!$C$2:$D$28,2,FALSE)&amp;","&amp;VLOOKUP(I1715,CODES!$C$2:$D$28,2,FALSE)))</f>
        <v/>
      </c>
      <c r="Z1715" t="str">
        <f t="shared" si="112"/>
        <v/>
      </c>
      <c r="AA1715" t="str">
        <f>IF(Z1715="","",VLOOKUP(Z1715,CODES!$E$2:$F$73,2,FALSE))</f>
        <v/>
      </c>
    </row>
    <row r="1716" spans="10:27" x14ac:dyDescent="0.25">
      <c r="J1716" s="5"/>
      <c r="Q1716" t="str">
        <f t="shared" si="109"/>
        <v/>
      </c>
      <c r="S1716" t="str">
        <f t="shared" si="110"/>
        <v/>
      </c>
      <c r="T1716" t="str">
        <f t="shared" si="111"/>
        <v/>
      </c>
      <c r="U1716" t="str">
        <f>IF(B1716="","",VLOOKUP(B1716,CODES!$A$2:$B$6,2,FALSE))</f>
        <v/>
      </c>
      <c r="V1716" t="str">
        <f>IF(C1716="","",LOOKUP(C1716,{0,1,5,9,13,17,21},{"&lt;1 credits","1 - 4 credits","5 - 8 credits","9 - 12 credits","13 - 16 credits","17 - 20 credits","21 + credits"}))</f>
        <v/>
      </c>
      <c r="W1716" t="str">
        <f>IF(V1716="","",VLOOKUP(V1716,CODES!$G$2:$H$8,2,FALSE))</f>
        <v/>
      </c>
      <c r="X1716" t="str">
        <f>IF(AND(ISBLANK(F1716),ISBLANK(G1716)),IF(D1716="","",VLOOKUP(D1716,CODES!$K$2:$L$8,2,FALSE)),IF(ISBLANK(G1716),VLOOKUP(D1716,CODES!$K$2:$L$8,2,FALSE)&amp;","&amp;VLOOKUP(F1716,CODES!$K$2:$L$8,2,FALSE),VLOOKUP(D1716,CODES!$K$2:$L$8,2,FALSE)&amp;","&amp;VLOOKUP(F1716,CODES!$K$2:$L$8,2,FALSE)&amp;","&amp;VLOOKUP(G1716,CODES!$K$2:$L$8,2,FALSE)))</f>
        <v/>
      </c>
      <c r="Y1716" t="str">
        <f>IF(AND(ISBLANK(H1716),ISBLANK(I1716)),IF(E1716="","",VLOOKUP(E1716,CODES!$C$2:$D$28,2,FALSE)),IF(ISBLANK(I1716),VLOOKUP(E1716,CODES!$C$2:$D$28,2,FALSE)&amp;","&amp;VLOOKUP(H1716,CODES!$C$2:$D$28,2,FALSE),VLOOKUP(E1716,CODES!$C$2:$D$28,2,FALSE)&amp;","&amp;VLOOKUP(H1716,CODES!$C$2:$D$28,2,FALSE)&amp;","&amp;VLOOKUP(I1716,CODES!$C$2:$D$28,2,FALSE)))</f>
        <v/>
      </c>
      <c r="Z1716" t="str">
        <f t="shared" si="112"/>
        <v/>
      </c>
      <c r="AA1716" t="str">
        <f>IF(Z1716="","",VLOOKUP(Z1716,CODES!$E$2:$F$73,2,FALSE))</f>
        <v/>
      </c>
    </row>
    <row r="1717" spans="10:27" x14ac:dyDescent="0.25">
      <c r="J1717" s="5"/>
      <c r="Q1717" t="str">
        <f t="shared" si="109"/>
        <v/>
      </c>
      <c r="S1717" t="str">
        <f t="shared" si="110"/>
        <v/>
      </c>
      <c r="T1717" t="str">
        <f t="shared" si="111"/>
        <v/>
      </c>
      <c r="U1717" t="str">
        <f>IF(B1717="","",VLOOKUP(B1717,CODES!$A$2:$B$6,2,FALSE))</f>
        <v/>
      </c>
      <c r="V1717" t="str">
        <f>IF(C1717="","",LOOKUP(C1717,{0,1,5,9,13,17,21},{"&lt;1 credits","1 - 4 credits","5 - 8 credits","9 - 12 credits","13 - 16 credits","17 - 20 credits","21 + credits"}))</f>
        <v/>
      </c>
      <c r="W1717" t="str">
        <f>IF(V1717="","",VLOOKUP(V1717,CODES!$G$2:$H$8,2,FALSE))</f>
        <v/>
      </c>
      <c r="X1717" t="str">
        <f>IF(AND(ISBLANK(F1717),ISBLANK(G1717)),IF(D1717="","",VLOOKUP(D1717,CODES!$K$2:$L$8,2,FALSE)),IF(ISBLANK(G1717),VLOOKUP(D1717,CODES!$K$2:$L$8,2,FALSE)&amp;","&amp;VLOOKUP(F1717,CODES!$K$2:$L$8,2,FALSE),VLOOKUP(D1717,CODES!$K$2:$L$8,2,FALSE)&amp;","&amp;VLOOKUP(F1717,CODES!$K$2:$L$8,2,FALSE)&amp;","&amp;VLOOKUP(G1717,CODES!$K$2:$L$8,2,FALSE)))</f>
        <v/>
      </c>
      <c r="Y1717" t="str">
        <f>IF(AND(ISBLANK(H1717),ISBLANK(I1717)),IF(E1717="","",VLOOKUP(E1717,CODES!$C$2:$D$28,2,FALSE)),IF(ISBLANK(I1717),VLOOKUP(E1717,CODES!$C$2:$D$28,2,FALSE)&amp;","&amp;VLOOKUP(H1717,CODES!$C$2:$D$28,2,FALSE),VLOOKUP(E1717,CODES!$C$2:$D$28,2,FALSE)&amp;","&amp;VLOOKUP(H1717,CODES!$C$2:$D$28,2,FALSE)&amp;","&amp;VLOOKUP(I1717,CODES!$C$2:$D$28,2,FALSE)))</f>
        <v/>
      </c>
      <c r="Z1717" t="str">
        <f t="shared" si="112"/>
        <v/>
      </c>
      <c r="AA1717" t="str">
        <f>IF(Z1717="","",VLOOKUP(Z1717,CODES!$E$2:$F$73,2,FALSE))</f>
        <v/>
      </c>
    </row>
    <row r="1718" spans="10:27" x14ac:dyDescent="0.25">
      <c r="J1718" s="5"/>
      <c r="Q1718" t="str">
        <f t="shared" si="109"/>
        <v/>
      </c>
      <c r="S1718" t="str">
        <f t="shared" si="110"/>
        <v/>
      </c>
      <c r="T1718" t="str">
        <f t="shared" si="111"/>
        <v/>
      </c>
      <c r="U1718" t="str">
        <f>IF(B1718="","",VLOOKUP(B1718,CODES!$A$2:$B$6,2,FALSE))</f>
        <v/>
      </c>
      <c r="V1718" t="str">
        <f>IF(C1718="","",LOOKUP(C1718,{0,1,5,9,13,17,21},{"&lt;1 credits","1 - 4 credits","5 - 8 credits","9 - 12 credits","13 - 16 credits","17 - 20 credits","21 + credits"}))</f>
        <v/>
      </c>
      <c r="W1718" t="str">
        <f>IF(V1718="","",VLOOKUP(V1718,CODES!$G$2:$H$8,2,FALSE))</f>
        <v/>
      </c>
      <c r="X1718" t="str">
        <f>IF(AND(ISBLANK(F1718),ISBLANK(G1718)),IF(D1718="","",VLOOKUP(D1718,CODES!$K$2:$L$8,2,FALSE)),IF(ISBLANK(G1718),VLOOKUP(D1718,CODES!$K$2:$L$8,2,FALSE)&amp;","&amp;VLOOKUP(F1718,CODES!$K$2:$L$8,2,FALSE),VLOOKUP(D1718,CODES!$K$2:$L$8,2,FALSE)&amp;","&amp;VLOOKUP(F1718,CODES!$K$2:$L$8,2,FALSE)&amp;","&amp;VLOOKUP(G1718,CODES!$K$2:$L$8,2,FALSE)))</f>
        <v/>
      </c>
      <c r="Y1718" t="str">
        <f>IF(AND(ISBLANK(H1718),ISBLANK(I1718)),IF(E1718="","",VLOOKUP(E1718,CODES!$C$2:$D$28,2,FALSE)),IF(ISBLANK(I1718),VLOOKUP(E1718,CODES!$C$2:$D$28,2,FALSE)&amp;","&amp;VLOOKUP(H1718,CODES!$C$2:$D$28,2,FALSE),VLOOKUP(E1718,CODES!$C$2:$D$28,2,FALSE)&amp;","&amp;VLOOKUP(H1718,CODES!$C$2:$D$28,2,FALSE)&amp;","&amp;VLOOKUP(I1718,CODES!$C$2:$D$28,2,FALSE)))</f>
        <v/>
      </c>
      <c r="Z1718" t="str">
        <f t="shared" si="112"/>
        <v/>
      </c>
      <c r="AA1718" t="str">
        <f>IF(Z1718="","",VLOOKUP(Z1718,CODES!$E$2:$F$73,2,FALSE))</f>
        <v/>
      </c>
    </row>
    <row r="1719" spans="10:27" x14ac:dyDescent="0.25">
      <c r="J1719" s="5"/>
      <c r="Q1719" t="str">
        <f t="shared" si="109"/>
        <v/>
      </c>
      <c r="S1719" t="str">
        <f t="shared" si="110"/>
        <v/>
      </c>
      <c r="T1719" t="str">
        <f t="shared" si="111"/>
        <v/>
      </c>
      <c r="U1719" t="str">
        <f>IF(B1719="","",VLOOKUP(B1719,CODES!$A$2:$B$6,2,FALSE))</f>
        <v/>
      </c>
      <c r="V1719" t="str">
        <f>IF(C1719="","",LOOKUP(C1719,{0,1,5,9,13,17,21},{"&lt;1 credits","1 - 4 credits","5 - 8 credits","9 - 12 credits","13 - 16 credits","17 - 20 credits","21 + credits"}))</f>
        <v/>
      </c>
      <c r="W1719" t="str">
        <f>IF(V1719="","",VLOOKUP(V1719,CODES!$G$2:$H$8,2,FALSE))</f>
        <v/>
      </c>
      <c r="X1719" t="str">
        <f>IF(AND(ISBLANK(F1719),ISBLANK(G1719)),IF(D1719="","",VLOOKUP(D1719,CODES!$K$2:$L$8,2,FALSE)),IF(ISBLANK(G1719),VLOOKUP(D1719,CODES!$K$2:$L$8,2,FALSE)&amp;","&amp;VLOOKUP(F1719,CODES!$K$2:$L$8,2,FALSE),VLOOKUP(D1719,CODES!$K$2:$L$8,2,FALSE)&amp;","&amp;VLOOKUP(F1719,CODES!$K$2:$L$8,2,FALSE)&amp;","&amp;VLOOKUP(G1719,CODES!$K$2:$L$8,2,FALSE)))</f>
        <v/>
      </c>
      <c r="Y1719" t="str">
        <f>IF(AND(ISBLANK(H1719),ISBLANK(I1719)),IF(E1719="","",VLOOKUP(E1719,CODES!$C$2:$D$28,2,FALSE)),IF(ISBLANK(I1719),VLOOKUP(E1719,CODES!$C$2:$D$28,2,FALSE)&amp;","&amp;VLOOKUP(H1719,CODES!$C$2:$D$28,2,FALSE),VLOOKUP(E1719,CODES!$C$2:$D$28,2,FALSE)&amp;","&amp;VLOOKUP(H1719,CODES!$C$2:$D$28,2,FALSE)&amp;","&amp;VLOOKUP(I1719,CODES!$C$2:$D$28,2,FALSE)))</f>
        <v/>
      </c>
      <c r="Z1719" t="str">
        <f t="shared" si="112"/>
        <v/>
      </c>
      <c r="AA1719" t="str">
        <f>IF(Z1719="","",VLOOKUP(Z1719,CODES!$E$2:$F$73,2,FALSE))</f>
        <v/>
      </c>
    </row>
    <row r="1720" spans="10:27" x14ac:dyDescent="0.25">
      <c r="J1720" s="5"/>
      <c r="Q1720" t="str">
        <f t="shared" si="109"/>
        <v/>
      </c>
      <c r="S1720" t="str">
        <f t="shared" si="110"/>
        <v/>
      </c>
      <c r="T1720" t="str">
        <f t="shared" si="111"/>
        <v/>
      </c>
      <c r="U1720" t="str">
        <f>IF(B1720="","",VLOOKUP(B1720,CODES!$A$2:$B$6,2,FALSE))</f>
        <v/>
      </c>
      <c r="V1720" t="str">
        <f>IF(C1720="","",LOOKUP(C1720,{0,1,5,9,13,17,21},{"&lt;1 credits","1 - 4 credits","5 - 8 credits","9 - 12 credits","13 - 16 credits","17 - 20 credits","21 + credits"}))</f>
        <v/>
      </c>
      <c r="W1720" t="str">
        <f>IF(V1720="","",VLOOKUP(V1720,CODES!$G$2:$H$8,2,FALSE))</f>
        <v/>
      </c>
      <c r="X1720" t="str">
        <f>IF(AND(ISBLANK(F1720),ISBLANK(G1720)),IF(D1720="","",VLOOKUP(D1720,CODES!$K$2:$L$8,2,FALSE)),IF(ISBLANK(G1720),VLOOKUP(D1720,CODES!$K$2:$L$8,2,FALSE)&amp;","&amp;VLOOKUP(F1720,CODES!$K$2:$L$8,2,FALSE),VLOOKUP(D1720,CODES!$K$2:$L$8,2,FALSE)&amp;","&amp;VLOOKUP(F1720,CODES!$K$2:$L$8,2,FALSE)&amp;","&amp;VLOOKUP(G1720,CODES!$K$2:$L$8,2,FALSE)))</f>
        <v/>
      </c>
      <c r="Y1720" t="str">
        <f>IF(AND(ISBLANK(H1720),ISBLANK(I1720)),IF(E1720="","",VLOOKUP(E1720,CODES!$C$2:$D$28,2,FALSE)),IF(ISBLANK(I1720),VLOOKUP(E1720,CODES!$C$2:$D$28,2,FALSE)&amp;","&amp;VLOOKUP(H1720,CODES!$C$2:$D$28,2,FALSE),VLOOKUP(E1720,CODES!$C$2:$D$28,2,FALSE)&amp;","&amp;VLOOKUP(H1720,CODES!$C$2:$D$28,2,FALSE)&amp;","&amp;VLOOKUP(I1720,CODES!$C$2:$D$28,2,FALSE)))</f>
        <v/>
      </c>
      <c r="Z1720" t="str">
        <f t="shared" si="112"/>
        <v/>
      </c>
      <c r="AA1720" t="str">
        <f>IF(Z1720="","",VLOOKUP(Z1720,CODES!$E$2:$F$73,2,FALSE))</f>
        <v/>
      </c>
    </row>
    <row r="1721" spans="10:27" x14ac:dyDescent="0.25">
      <c r="J1721" s="5"/>
      <c r="Q1721" t="str">
        <f t="shared" si="109"/>
        <v/>
      </c>
      <c r="S1721" t="str">
        <f t="shared" si="110"/>
        <v/>
      </c>
      <c r="T1721" t="str">
        <f t="shared" si="111"/>
        <v/>
      </c>
      <c r="U1721" t="str">
        <f>IF(B1721="","",VLOOKUP(B1721,CODES!$A$2:$B$6,2,FALSE))</f>
        <v/>
      </c>
      <c r="V1721" t="str">
        <f>IF(C1721="","",LOOKUP(C1721,{0,1,5,9,13,17,21},{"&lt;1 credits","1 - 4 credits","5 - 8 credits","9 - 12 credits","13 - 16 credits","17 - 20 credits","21 + credits"}))</f>
        <v/>
      </c>
      <c r="W1721" t="str">
        <f>IF(V1721="","",VLOOKUP(V1721,CODES!$G$2:$H$8,2,FALSE))</f>
        <v/>
      </c>
      <c r="X1721" t="str">
        <f>IF(AND(ISBLANK(F1721),ISBLANK(G1721)),IF(D1721="","",VLOOKUP(D1721,CODES!$K$2:$L$8,2,FALSE)),IF(ISBLANK(G1721),VLOOKUP(D1721,CODES!$K$2:$L$8,2,FALSE)&amp;","&amp;VLOOKUP(F1721,CODES!$K$2:$L$8,2,FALSE),VLOOKUP(D1721,CODES!$K$2:$L$8,2,FALSE)&amp;","&amp;VLOOKUP(F1721,CODES!$K$2:$L$8,2,FALSE)&amp;","&amp;VLOOKUP(G1721,CODES!$K$2:$L$8,2,FALSE)))</f>
        <v/>
      </c>
      <c r="Y1721" t="str">
        <f>IF(AND(ISBLANK(H1721),ISBLANK(I1721)),IF(E1721="","",VLOOKUP(E1721,CODES!$C$2:$D$28,2,FALSE)),IF(ISBLANK(I1721),VLOOKUP(E1721,CODES!$C$2:$D$28,2,FALSE)&amp;","&amp;VLOOKUP(H1721,CODES!$C$2:$D$28,2,FALSE),VLOOKUP(E1721,CODES!$C$2:$D$28,2,FALSE)&amp;","&amp;VLOOKUP(H1721,CODES!$C$2:$D$28,2,FALSE)&amp;","&amp;VLOOKUP(I1721,CODES!$C$2:$D$28,2,FALSE)))</f>
        <v/>
      </c>
      <c r="Z1721" t="str">
        <f t="shared" si="112"/>
        <v/>
      </c>
      <c r="AA1721" t="str">
        <f>IF(Z1721="","",VLOOKUP(Z1721,CODES!$E$2:$F$73,2,FALSE))</f>
        <v/>
      </c>
    </row>
    <row r="1722" spans="10:27" x14ac:dyDescent="0.25">
      <c r="J1722" s="5"/>
      <c r="Q1722" t="str">
        <f t="shared" si="109"/>
        <v/>
      </c>
      <c r="S1722" t="str">
        <f t="shared" si="110"/>
        <v/>
      </c>
      <c r="T1722" t="str">
        <f t="shared" si="111"/>
        <v/>
      </c>
      <c r="U1722" t="str">
        <f>IF(B1722="","",VLOOKUP(B1722,CODES!$A$2:$B$6,2,FALSE))</f>
        <v/>
      </c>
      <c r="V1722" t="str">
        <f>IF(C1722="","",LOOKUP(C1722,{0,1,5,9,13,17,21},{"&lt;1 credits","1 - 4 credits","5 - 8 credits","9 - 12 credits","13 - 16 credits","17 - 20 credits","21 + credits"}))</f>
        <v/>
      </c>
      <c r="W1722" t="str">
        <f>IF(V1722="","",VLOOKUP(V1722,CODES!$G$2:$H$8,2,FALSE))</f>
        <v/>
      </c>
      <c r="X1722" t="str">
        <f>IF(AND(ISBLANK(F1722),ISBLANK(G1722)),IF(D1722="","",VLOOKUP(D1722,CODES!$K$2:$L$8,2,FALSE)),IF(ISBLANK(G1722),VLOOKUP(D1722,CODES!$K$2:$L$8,2,FALSE)&amp;","&amp;VLOOKUP(F1722,CODES!$K$2:$L$8,2,FALSE),VLOOKUP(D1722,CODES!$K$2:$L$8,2,FALSE)&amp;","&amp;VLOOKUP(F1722,CODES!$K$2:$L$8,2,FALSE)&amp;","&amp;VLOOKUP(G1722,CODES!$K$2:$L$8,2,FALSE)))</f>
        <v/>
      </c>
      <c r="Y1722" t="str">
        <f>IF(AND(ISBLANK(H1722),ISBLANK(I1722)),IF(E1722="","",VLOOKUP(E1722,CODES!$C$2:$D$28,2,FALSE)),IF(ISBLANK(I1722),VLOOKUP(E1722,CODES!$C$2:$D$28,2,FALSE)&amp;","&amp;VLOOKUP(H1722,CODES!$C$2:$D$28,2,FALSE),VLOOKUP(E1722,CODES!$C$2:$D$28,2,FALSE)&amp;","&amp;VLOOKUP(H1722,CODES!$C$2:$D$28,2,FALSE)&amp;","&amp;VLOOKUP(I1722,CODES!$C$2:$D$28,2,FALSE)))</f>
        <v/>
      </c>
      <c r="Z1722" t="str">
        <f t="shared" si="112"/>
        <v/>
      </c>
      <c r="AA1722" t="str">
        <f>IF(Z1722="","",VLOOKUP(Z1722,CODES!$E$2:$F$73,2,FALSE))</f>
        <v/>
      </c>
    </row>
    <row r="1723" spans="10:27" x14ac:dyDescent="0.25">
      <c r="J1723" s="5"/>
      <c r="Q1723" t="str">
        <f t="shared" si="109"/>
        <v/>
      </c>
      <c r="S1723" t="str">
        <f t="shared" si="110"/>
        <v/>
      </c>
      <c r="T1723" t="str">
        <f t="shared" si="111"/>
        <v/>
      </c>
      <c r="U1723" t="str">
        <f>IF(B1723="","",VLOOKUP(B1723,CODES!$A$2:$B$6,2,FALSE))</f>
        <v/>
      </c>
      <c r="V1723" t="str">
        <f>IF(C1723="","",LOOKUP(C1723,{0,1,5,9,13,17,21},{"&lt;1 credits","1 - 4 credits","5 - 8 credits","9 - 12 credits","13 - 16 credits","17 - 20 credits","21 + credits"}))</f>
        <v/>
      </c>
      <c r="W1723" t="str">
        <f>IF(V1723="","",VLOOKUP(V1723,CODES!$G$2:$H$8,2,FALSE))</f>
        <v/>
      </c>
      <c r="X1723" t="str">
        <f>IF(AND(ISBLANK(F1723),ISBLANK(G1723)),IF(D1723="","",VLOOKUP(D1723,CODES!$K$2:$L$8,2,FALSE)),IF(ISBLANK(G1723),VLOOKUP(D1723,CODES!$K$2:$L$8,2,FALSE)&amp;","&amp;VLOOKUP(F1723,CODES!$K$2:$L$8,2,FALSE),VLOOKUP(D1723,CODES!$K$2:$L$8,2,FALSE)&amp;","&amp;VLOOKUP(F1723,CODES!$K$2:$L$8,2,FALSE)&amp;","&amp;VLOOKUP(G1723,CODES!$K$2:$L$8,2,FALSE)))</f>
        <v/>
      </c>
      <c r="Y1723" t="str">
        <f>IF(AND(ISBLANK(H1723),ISBLANK(I1723)),IF(E1723="","",VLOOKUP(E1723,CODES!$C$2:$D$28,2,FALSE)),IF(ISBLANK(I1723),VLOOKUP(E1723,CODES!$C$2:$D$28,2,FALSE)&amp;","&amp;VLOOKUP(H1723,CODES!$C$2:$D$28,2,FALSE),VLOOKUP(E1723,CODES!$C$2:$D$28,2,FALSE)&amp;","&amp;VLOOKUP(H1723,CODES!$C$2:$D$28,2,FALSE)&amp;","&amp;VLOOKUP(I1723,CODES!$C$2:$D$28,2,FALSE)))</f>
        <v/>
      </c>
      <c r="Z1723" t="str">
        <f t="shared" si="112"/>
        <v/>
      </c>
      <c r="AA1723" t="str">
        <f>IF(Z1723="","",VLOOKUP(Z1723,CODES!$E$2:$F$73,2,FALSE))</f>
        <v/>
      </c>
    </row>
    <row r="1724" spans="10:27" x14ac:dyDescent="0.25">
      <c r="J1724" s="5"/>
      <c r="Q1724" t="str">
        <f t="shared" si="109"/>
        <v/>
      </c>
      <c r="S1724" t="str">
        <f t="shared" si="110"/>
        <v/>
      </c>
      <c r="T1724" t="str">
        <f t="shared" si="111"/>
        <v/>
      </c>
      <c r="U1724" t="str">
        <f>IF(B1724="","",VLOOKUP(B1724,CODES!$A$2:$B$6,2,FALSE))</f>
        <v/>
      </c>
      <c r="V1724" t="str">
        <f>IF(C1724="","",LOOKUP(C1724,{0,1,5,9,13,17,21},{"&lt;1 credits","1 - 4 credits","5 - 8 credits","9 - 12 credits","13 - 16 credits","17 - 20 credits","21 + credits"}))</f>
        <v/>
      </c>
      <c r="W1724" t="str">
        <f>IF(V1724="","",VLOOKUP(V1724,CODES!$G$2:$H$8,2,FALSE))</f>
        <v/>
      </c>
      <c r="X1724" t="str">
        <f>IF(AND(ISBLANK(F1724),ISBLANK(G1724)),IF(D1724="","",VLOOKUP(D1724,CODES!$K$2:$L$8,2,FALSE)),IF(ISBLANK(G1724),VLOOKUP(D1724,CODES!$K$2:$L$8,2,FALSE)&amp;","&amp;VLOOKUP(F1724,CODES!$K$2:$L$8,2,FALSE),VLOOKUP(D1724,CODES!$K$2:$L$8,2,FALSE)&amp;","&amp;VLOOKUP(F1724,CODES!$K$2:$L$8,2,FALSE)&amp;","&amp;VLOOKUP(G1724,CODES!$K$2:$L$8,2,FALSE)))</f>
        <v/>
      </c>
      <c r="Y1724" t="str">
        <f>IF(AND(ISBLANK(H1724),ISBLANK(I1724)),IF(E1724="","",VLOOKUP(E1724,CODES!$C$2:$D$28,2,FALSE)),IF(ISBLANK(I1724),VLOOKUP(E1724,CODES!$C$2:$D$28,2,FALSE)&amp;","&amp;VLOOKUP(H1724,CODES!$C$2:$D$28,2,FALSE),VLOOKUP(E1724,CODES!$C$2:$D$28,2,FALSE)&amp;","&amp;VLOOKUP(H1724,CODES!$C$2:$D$28,2,FALSE)&amp;","&amp;VLOOKUP(I1724,CODES!$C$2:$D$28,2,FALSE)))</f>
        <v/>
      </c>
      <c r="Z1724" t="str">
        <f t="shared" si="112"/>
        <v/>
      </c>
      <c r="AA1724" t="str">
        <f>IF(Z1724="","",VLOOKUP(Z1724,CODES!$E$2:$F$73,2,FALSE))</f>
        <v/>
      </c>
    </row>
    <row r="1725" spans="10:27" x14ac:dyDescent="0.25">
      <c r="J1725" s="5"/>
      <c r="Q1725" t="str">
        <f t="shared" si="109"/>
        <v/>
      </c>
      <c r="S1725" t="str">
        <f t="shared" si="110"/>
        <v/>
      </c>
      <c r="T1725" t="str">
        <f t="shared" si="111"/>
        <v/>
      </c>
      <c r="U1725" t="str">
        <f>IF(B1725="","",VLOOKUP(B1725,CODES!$A$2:$B$6,2,FALSE))</f>
        <v/>
      </c>
      <c r="V1725" t="str">
        <f>IF(C1725="","",LOOKUP(C1725,{0,1,5,9,13,17,21},{"&lt;1 credits","1 - 4 credits","5 - 8 credits","9 - 12 credits","13 - 16 credits","17 - 20 credits","21 + credits"}))</f>
        <v/>
      </c>
      <c r="W1725" t="str">
        <f>IF(V1725="","",VLOOKUP(V1725,CODES!$G$2:$H$8,2,FALSE))</f>
        <v/>
      </c>
      <c r="X1725" t="str">
        <f>IF(AND(ISBLANK(F1725),ISBLANK(G1725)),IF(D1725="","",VLOOKUP(D1725,CODES!$K$2:$L$8,2,FALSE)),IF(ISBLANK(G1725),VLOOKUP(D1725,CODES!$K$2:$L$8,2,FALSE)&amp;","&amp;VLOOKUP(F1725,CODES!$K$2:$L$8,2,FALSE),VLOOKUP(D1725,CODES!$K$2:$L$8,2,FALSE)&amp;","&amp;VLOOKUP(F1725,CODES!$K$2:$L$8,2,FALSE)&amp;","&amp;VLOOKUP(G1725,CODES!$K$2:$L$8,2,FALSE)))</f>
        <v/>
      </c>
      <c r="Y1725" t="str">
        <f>IF(AND(ISBLANK(H1725),ISBLANK(I1725)),IF(E1725="","",VLOOKUP(E1725,CODES!$C$2:$D$28,2,FALSE)),IF(ISBLANK(I1725),VLOOKUP(E1725,CODES!$C$2:$D$28,2,FALSE)&amp;","&amp;VLOOKUP(H1725,CODES!$C$2:$D$28,2,FALSE),VLOOKUP(E1725,CODES!$C$2:$D$28,2,FALSE)&amp;","&amp;VLOOKUP(H1725,CODES!$C$2:$D$28,2,FALSE)&amp;","&amp;VLOOKUP(I1725,CODES!$C$2:$D$28,2,FALSE)))</f>
        <v/>
      </c>
      <c r="Z1725" t="str">
        <f t="shared" si="112"/>
        <v/>
      </c>
      <c r="AA1725" t="str">
        <f>IF(Z1725="","",VLOOKUP(Z1725,CODES!$E$2:$F$73,2,FALSE))</f>
        <v/>
      </c>
    </row>
    <row r="1726" spans="10:27" x14ac:dyDescent="0.25">
      <c r="J1726" s="5"/>
      <c r="Q1726" t="str">
        <f t="shared" si="109"/>
        <v/>
      </c>
      <c r="S1726" t="str">
        <f t="shared" si="110"/>
        <v/>
      </c>
      <c r="T1726" t="str">
        <f t="shared" si="111"/>
        <v/>
      </c>
      <c r="U1726" t="str">
        <f>IF(B1726="","",VLOOKUP(B1726,CODES!$A$2:$B$6,2,FALSE))</f>
        <v/>
      </c>
      <c r="V1726" t="str">
        <f>IF(C1726="","",LOOKUP(C1726,{0,1,5,9,13,17,21},{"&lt;1 credits","1 - 4 credits","5 - 8 credits","9 - 12 credits","13 - 16 credits","17 - 20 credits","21 + credits"}))</f>
        <v/>
      </c>
      <c r="W1726" t="str">
        <f>IF(V1726="","",VLOOKUP(V1726,CODES!$G$2:$H$8,2,FALSE))</f>
        <v/>
      </c>
      <c r="X1726" t="str">
        <f>IF(AND(ISBLANK(F1726),ISBLANK(G1726)),IF(D1726="","",VLOOKUP(D1726,CODES!$K$2:$L$8,2,FALSE)),IF(ISBLANK(G1726),VLOOKUP(D1726,CODES!$K$2:$L$8,2,FALSE)&amp;","&amp;VLOOKUP(F1726,CODES!$K$2:$L$8,2,FALSE),VLOOKUP(D1726,CODES!$K$2:$L$8,2,FALSE)&amp;","&amp;VLOOKUP(F1726,CODES!$K$2:$L$8,2,FALSE)&amp;","&amp;VLOOKUP(G1726,CODES!$K$2:$L$8,2,FALSE)))</f>
        <v/>
      </c>
      <c r="Y1726" t="str">
        <f>IF(AND(ISBLANK(H1726),ISBLANK(I1726)),IF(E1726="","",VLOOKUP(E1726,CODES!$C$2:$D$28,2,FALSE)),IF(ISBLANK(I1726),VLOOKUP(E1726,CODES!$C$2:$D$28,2,FALSE)&amp;","&amp;VLOOKUP(H1726,CODES!$C$2:$D$28,2,FALSE),VLOOKUP(E1726,CODES!$C$2:$D$28,2,FALSE)&amp;","&amp;VLOOKUP(H1726,CODES!$C$2:$D$28,2,FALSE)&amp;","&amp;VLOOKUP(I1726,CODES!$C$2:$D$28,2,FALSE)))</f>
        <v/>
      </c>
      <c r="Z1726" t="str">
        <f t="shared" si="112"/>
        <v/>
      </c>
      <c r="AA1726" t="str">
        <f>IF(Z1726="","",VLOOKUP(Z1726,CODES!$E$2:$F$73,2,FALSE))</f>
        <v/>
      </c>
    </row>
    <row r="1727" spans="10:27" x14ac:dyDescent="0.25">
      <c r="J1727" s="5"/>
      <c r="Q1727" t="str">
        <f t="shared" si="109"/>
        <v/>
      </c>
      <c r="S1727" t="str">
        <f t="shared" si="110"/>
        <v/>
      </c>
      <c r="T1727" t="str">
        <f t="shared" si="111"/>
        <v/>
      </c>
      <c r="U1727" t="str">
        <f>IF(B1727="","",VLOOKUP(B1727,CODES!$A$2:$B$6,2,FALSE))</f>
        <v/>
      </c>
      <c r="V1727" t="str">
        <f>IF(C1727="","",LOOKUP(C1727,{0,1,5,9,13,17,21},{"&lt;1 credits","1 - 4 credits","5 - 8 credits","9 - 12 credits","13 - 16 credits","17 - 20 credits","21 + credits"}))</f>
        <v/>
      </c>
      <c r="W1727" t="str">
        <f>IF(V1727="","",VLOOKUP(V1727,CODES!$G$2:$H$8,2,FALSE))</f>
        <v/>
      </c>
      <c r="X1727" t="str">
        <f>IF(AND(ISBLANK(F1727),ISBLANK(G1727)),IF(D1727="","",VLOOKUP(D1727,CODES!$K$2:$L$8,2,FALSE)),IF(ISBLANK(G1727),VLOOKUP(D1727,CODES!$K$2:$L$8,2,FALSE)&amp;","&amp;VLOOKUP(F1727,CODES!$K$2:$L$8,2,FALSE),VLOOKUP(D1727,CODES!$K$2:$L$8,2,FALSE)&amp;","&amp;VLOOKUP(F1727,CODES!$K$2:$L$8,2,FALSE)&amp;","&amp;VLOOKUP(G1727,CODES!$K$2:$L$8,2,FALSE)))</f>
        <v/>
      </c>
      <c r="Y1727" t="str">
        <f>IF(AND(ISBLANK(H1727),ISBLANK(I1727)),IF(E1727="","",VLOOKUP(E1727,CODES!$C$2:$D$28,2,FALSE)),IF(ISBLANK(I1727),VLOOKUP(E1727,CODES!$C$2:$D$28,2,FALSE)&amp;","&amp;VLOOKUP(H1727,CODES!$C$2:$D$28,2,FALSE),VLOOKUP(E1727,CODES!$C$2:$D$28,2,FALSE)&amp;","&amp;VLOOKUP(H1727,CODES!$C$2:$D$28,2,FALSE)&amp;","&amp;VLOOKUP(I1727,CODES!$C$2:$D$28,2,FALSE)))</f>
        <v/>
      </c>
      <c r="Z1727" t="str">
        <f t="shared" si="112"/>
        <v/>
      </c>
      <c r="AA1727" t="str">
        <f>IF(Z1727="","",VLOOKUP(Z1727,CODES!$E$2:$F$73,2,FALSE))</f>
        <v/>
      </c>
    </row>
    <row r="1728" spans="10:27" x14ac:dyDescent="0.25">
      <c r="J1728" s="5"/>
      <c r="Q1728" t="str">
        <f t="shared" si="109"/>
        <v/>
      </c>
      <c r="S1728" t="str">
        <f t="shared" si="110"/>
        <v/>
      </c>
      <c r="T1728" t="str">
        <f t="shared" si="111"/>
        <v/>
      </c>
      <c r="U1728" t="str">
        <f>IF(B1728="","",VLOOKUP(B1728,CODES!$A$2:$B$6,2,FALSE))</f>
        <v/>
      </c>
      <c r="V1728" t="str">
        <f>IF(C1728="","",LOOKUP(C1728,{0,1,5,9,13,17,21},{"&lt;1 credits","1 - 4 credits","5 - 8 credits","9 - 12 credits","13 - 16 credits","17 - 20 credits","21 + credits"}))</f>
        <v/>
      </c>
      <c r="W1728" t="str">
        <f>IF(V1728="","",VLOOKUP(V1728,CODES!$G$2:$H$8,2,FALSE))</f>
        <v/>
      </c>
      <c r="X1728" t="str">
        <f>IF(AND(ISBLANK(F1728),ISBLANK(G1728)),IF(D1728="","",VLOOKUP(D1728,CODES!$K$2:$L$8,2,FALSE)),IF(ISBLANK(G1728),VLOOKUP(D1728,CODES!$K$2:$L$8,2,FALSE)&amp;","&amp;VLOOKUP(F1728,CODES!$K$2:$L$8,2,FALSE),VLOOKUP(D1728,CODES!$K$2:$L$8,2,FALSE)&amp;","&amp;VLOOKUP(F1728,CODES!$K$2:$L$8,2,FALSE)&amp;","&amp;VLOOKUP(G1728,CODES!$K$2:$L$8,2,FALSE)))</f>
        <v/>
      </c>
      <c r="Y1728" t="str">
        <f>IF(AND(ISBLANK(H1728),ISBLANK(I1728)),IF(E1728="","",VLOOKUP(E1728,CODES!$C$2:$D$28,2,FALSE)),IF(ISBLANK(I1728),VLOOKUP(E1728,CODES!$C$2:$D$28,2,FALSE)&amp;","&amp;VLOOKUP(H1728,CODES!$C$2:$D$28,2,FALSE),VLOOKUP(E1728,CODES!$C$2:$D$28,2,FALSE)&amp;","&amp;VLOOKUP(H1728,CODES!$C$2:$D$28,2,FALSE)&amp;","&amp;VLOOKUP(I1728,CODES!$C$2:$D$28,2,FALSE)))</f>
        <v/>
      </c>
      <c r="Z1728" t="str">
        <f t="shared" si="112"/>
        <v/>
      </c>
      <c r="AA1728" t="str">
        <f>IF(Z1728="","",VLOOKUP(Z1728,CODES!$E$2:$F$73,2,FALSE))</f>
        <v/>
      </c>
    </row>
    <row r="1729" spans="10:27" x14ac:dyDescent="0.25">
      <c r="J1729" s="5"/>
      <c r="Q1729" t="str">
        <f t="shared" si="109"/>
        <v/>
      </c>
      <c r="S1729" t="str">
        <f t="shared" si="110"/>
        <v/>
      </c>
      <c r="T1729" t="str">
        <f t="shared" si="111"/>
        <v/>
      </c>
      <c r="U1729" t="str">
        <f>IF(B1729="","",VLOOKUP(B1729,CODES!$A$2:$B$6,2,FALSE))</f>
        <v/>
      </c>
      <c r="V1729" t="str">
        <f>IF(C1729="","",LOOKUP(C1729,{0,1,5,9,13,17,21},{"&lt;1 credits","1 - 4 credits","5 - 8 credits","9 - 12 credits","13 - 16 credits","17 - 20 credits","21 + credits"}))</f>
        <v/>
      </c>
      <c r="W1729" t="str">
        <f>IF(V1729="","",VLOOKUP(V1729,CODES!$G$2:$H$8,2,FALSE))</f>
        <v/>
      </c>
      <c r="X1729" t="str">
        <f>IF(AND(ISBLANK(F1729),ISBLANK(G1729)),IF(D1729="","",VLOOKUP(D1729,CODES!$K$2:$L$8,2,FALSE)),IF(ISBLANK(G1729),VLOOKUP(D1729,CODES!$K$2:$L$8,2,FALSE)&amp;","&amp;VLOOKUP(F1729,CODES!$K$2:$L$8,2,FALSE),VLOOKUP(D1729,CODES!$K$2:$L$8,2,FALSE)&amp;","&amp;VLOOKUP(F1729,CODES!$K$2:$L$8,2,FALSE)&amp;","&amp;VLOOKUP(G1729,CODES!$K$2:$L$8,2,FALSE)))</f>
        <v/>
      </c>
      <c r="Y1729" t="str">
        <f>IF(AND(ISBLANK(H1729),ISBLANK(I1729)),IF(E1729="","",VLOOKUP(E1729,CODES!$C$2:$D$28,2,FALSE)),IF(ISBLANK(I1729),VLOOKUP(E1729,CODES!$C$2:$D$28,2,FALSE)&amp;","&amp;VLOOKUP(H1729,CODES!$C$2:$D$28,2,FALSE),VLOOKUP(E1729,CODES!$C$2:$D$28,2,FALSE)&amp;","&amp;VLOOKUP(H1729,CODES!$C$2:$D$28,2,FALSE)&amp;","&amp;VLOOKUP(I1729,CODES!$C$2:$D$28,2,FALSE)))</f>
        <v/>
      </c>
      <c r="Z1729" t="str">
        <f t="shared" si="112"/>
        <v/>
      </c>
      <c r="AA1729" t="str">
        <f>IF(Z1729="","",VLOOKUP(Z1729,CODES!$E$2:$F$73,2,FALSE))</f>
        <v/>
      </c>
    </row>
    <row r="1730" spans="10:27" x14ac:dyDescent="0.25">
      <c r="J1730" s="5"/>
      <c r="Q1730" t="str">
        <f t="shared" si="109"/>
        <v/>
      </c>
      <c r="S1730" t="str">
        <f t="shared" si="110"/>
        <v/>
      </c>
      <c r="T1730" t="str">
        <f t="shared" si="111"/>
        <v/>
      </c>
      <c r="U1730" t="str">
        <f>IF(B1730="","",VLOOKUP(B1730,CODES!$A$2:$B$6,2,FALSE))</f>
        <v/>
      </c>
      <c r="V1730" t="str">
        <f>IF(C1730="","",LOOKUP(C1730,{0,1,5,9,13,17,21},{"&lt;1 credits","1 - 4 credits","5 - 8 credits","9 - 12 credits","13 - 16 credits","17 - 20 credits","21 + credits"}))</f>
        <v/>
      </c>
      <c r="W1730" t="str">
        <f>IF(V1730="","",VLOOKUP(V1730,CODES!$G$2:$H$8,2,FALSE))</f>
        <v/>
      </c>
      <c r="X1730" t="str">
        <f>IF(AND(ISBLANK(F1730),ISBLANK(G1730)),IF(D1730="","",VLOOKUP(D1730,CODES!$K$2:$L$8,2,FALSE)),IF(ISBLANK(G1730),VLOOKUP(D1730,CODES!$K$2:$L$8,2,FALSE)&amp;","&amp;VLOOKUP(F1730,CODES!$K$2:$L$8,2,FALSE),VLOOKUP(D1730,CODES!$K$2:$L$8,2,FALSE)&amp;","&amp;VLOOKUP(F1730,CODES!$K$2:$L$8,2,FALSE)&amp;","&amp;VLOOKUP(G1730,CODES!$K$2:$L$8,2,FALSE)))</f>
        <v/>
      </c>
      <c r="Y1730" t="str">
        <f>IF(AND(ISBLANK(H1730),ISBLANK(I1730)),IF(E1730="","",VLOOKUP(E1730,CODES!$C$2:$D$28,2,FALSE)),IF(ISBLANK(I1730),VLOOKUP(E1730,CODES!$C$2:$D$28,2,FALSE)&amp;","&amp;VLOOKUP(H1730,CODES!$C$2:$D$28,2,FALSE),VLOOKUP(E1730,CODES!$C$2:$D$28,2,FALSE)&amp;","&amp;VLOOKUP(H1730,CODES!$C$2:$D$28,2,FALSE)&amp;","&amp;VLOOKUP(I1730,CODES!$C$2:$D$28,2,FALSE)))</f>
        <v/>
      </c>
      <c r="Z1730" t="str">
        <f t="shared" si="112"/>
        <v/>
      </c>
      <c r="AA1730" t="str">
        <f>IF(Z1730="","",VLOOKUP(Z1730,CODES!$E$2:$F$73,2,FALSE))</f>
        <v/>
      </c>
    </row>
    <row r="1731" spans="10:27" x14ac:dyDescent="0.25">
      <c r="J1731" s="5"/>
      <c r="Q1731" t="str">
        <f t="shared" si="109"/>
        <v/>
      </c>
      <c r="S1731" t="str">
        <f t="shared" si="110"/>
        <v/>
      </c>
      <c r="T1731" t="str">
        <f t="shared" si="111"/>
        <v/>
      </c>
      <c r="U1731" t="str">
        <f>IF(B1731="","",VLOOKUP(B1731,CODES!$A$2:$B$6,2,FALSE))</f>
        <v/>
      </c>
      <c r="V1731" t="str">
        <f>IF(C1731="","",LOOKUP(C1731,{0,1,5,9,13,17,21},{"&lt;1 credits","1 - 4 credits","5 - 8 credits","9 - 12 credits","13 - 16 credits","17 - 20 credits","21 + credits"}))</f>
        <v/>
      </c>
      <c r="W1731" t="str">
        <f>IF(V1731="","",VLOOKUP(V1731,CODES!$G$2:$H$8,2,FALSE))</f>
        <v/>
      </c>
      <c r="X1731" t="str">
        <f>IF(AND(ISBLANK(F1731),ISBLANK(G1731)),IF(D1731="","",VLOOKUP(D1731,CODES!$K$2:$L$8,2,FALSE)),IF(ISBLANK(G1731),VLOOKUP(D1731,CODES!$K$2:$L$8,2,FALSE)&amp;","&amp;VLOOKUP(F1731,CODES!$K$2:$L$8,2,FALSE),VLOOKUP(D1731,CODES!$K$2:$L$8,2,FALSE)&amp;","&amp;VLOOKUP(F1731,CODES!$K$2:$L$8,2,FALSE)&amp;","&amp;VLOOKUP(G1731,CODES!$K$2:$L$8,2,FALSE)))</f>
        <v/>
      </c>
      <c r="Y1731" t="str">
        <f>IF(AND(ISBLANK(H1731),ISBLANK(I1731)),IF(E1731="","",VLOOKUP(E1731,CODES!$C$2:$D$28,2,FALSE)),IF(ISBLANK(I1731),VLOOKUP(E1731,CODES!$C$2:$D$28,2,FALSE)&amp;","&amp;VLOOKUP(H1731,CODES!$C$2:$D$28,2,FALSE),VLOOKUP(E1731,CODES!$C$2:$D$28,2,FALSE)&amp;","&amp;VLOOKUP(H1731,CODES!$C$2:$D$28,2,FALSE)&amp;","&amp;VLOOKUP(I1731,CODES!$C$2:$D$28,2,FALSE)))</f>
        <v/>
      </c>
      <c r="Z1731" t="str">
        <f t="shared" si="112"/>
        <v/>
      </c>
      <c r="AA1731" t="str">
        <f>IF(Z1731="","",VLOOKUP(Z1731,CODES!$E$2:$F$73,2,FALSE))</f>
        <v/>
      </c>
    </row>
    <row r="1732" spans="10:27" x14ac:dyDescent="0.25">
      <c r="J1732" s="5"/>
      <c r="Q1732" t="str">
        <f t="shared" si="109"/>
        <v/>
      </c>
      <c r="S1732" t="str">
        <f t="shared" si="110"/>
        <v/>
      </c>
      <c r="T1732" t="str">
        <f t="shared" si="111"/>
        <v/>
      </c>
      <c r="U1732" t="str">
        <f>IF(B1732="","",VLOOKUP(B1732,CODES!$A$2:$B$6,2,FALSE))</f>
        <v/>
      </c>
      <c r="V1732" t="str">
        <f>IF(C1732="","",LOOKUP(C1732,{0,1,5,9,13,17,21},{"&lt;1 credits","1 - 4 credits","5 - 8 credits","9 - 12 credits","13 - 16 credits","17 - 20 credits","21 + credits"}))</f>
        <v/>
      </c>
      <c r="W1732" t="str">
        <f>IF(V1732="","",VLOOKUP(V1732,CODES!$G$2:$H$8,2,FALSE))</f>
        <v/>
      </c>
      <c r="X1732" t="str">
        <f>IF(AND(ISBLANK(F1732),ISBLANK(G1732)),IF(D1732="","",VLOOKUP(D1732,CODES!$K$2:$L$8,2,FALSE)),IF(ISBLANK(G1732),VLOOKUP(D1732,CODES!$K$2:$L$8,2,FALSE)&amp;","&amp;VLOOKUP(F1732,CODES!$K$2:$L$8,2,FALSE),VLOOKUP(D1732,CODES!$K$2:$L$8,2,FALSE)&amp;","&amp;VLOOKUP(F1732,CODES!$K$2:$L$8,2,FALSE)&amp;","&amp;VLOOKUP(G1732,CODES!$K$2:$L$8,2,FALSE)))</f>
        <v/>
      </c>
      <c r="Y1732" t="str">
        <f>IF(AND(ISBLANK(H1732),ISBLANK(I1732)),IF(E1732="","",VLOOKUP(E1732,CODES!$C$2:$D$28,2,FALSE)),IF(ISBLANK(I1732),VLOOKUP(E1732,CODES!$C$2:$D$28,2,FALSE)&amp;","&amp;VLOOKUP(H1732,CODES!$C$2:$D$28,2,FALSE),VLOOKUP(E1732,CODES!$C$2:$D$28,2,FALSE)&amp;","&amp;VLOOKUP(H1732,CODES!$C$2:$D$28,2,FALSE)&amp;","&amp;VLOOKUP(I1732,CODES!$C$2:$D$28,2,FALSE)))</f>
        <v/>
      </c>
      <c r="Z1732" t="str">
        <f t="shared" si="112"/>
        <v/>
      </c>
      <c r="AA1732" t="str">
        <f>IF(Z1732="","",VLOOKUP(Z1732,CODES!$E$2:$F$73,2,FALSE))</f>
        <v/>
      </c>
    </row>
    <row r="1733" spans="10:27" x14ac:dyDescent="0.25">
      <c r="J1733" s="5"/>
      <c r="Q1733" t="str">
        <f t="shared" si="109"/>
        <v/>
      </c>
      <c r="S1733" t="str">
        <f t="shared" si="110"/>
        <v/>
      </c>
      <c r="T1733" t="str">
        <f t="shared" si="111"/>
        <v/>
      </c>
      <c r="U1733" t="str">
        <f>IF(B1733="","",VLOOKUP(B1733,CODES!$A$2:$B$6,2,FALSE))</f>
        <v/>
      </c>
      <c r="V1733" t="str">
        <f>IF(C1733="","",LOOKUP(C1733,{0,1,5,9,13,17,21},{"&lt;1 credits","1 - 4 credits","5 - 8 credits","9 - 12 credits","13 - 16 credits","17 - 20 credits","21 + credits"}))</f>
        <v/>
      </c>
      <c r="W1733" t="str">
        <f>IF(V1733="","",VLOOKUP(V1733,CODES!$G$2:$H$8,2,FALSE))</f>
        <v/>
      </c>
      <c r="X1733" t="str">
        <f>IF(AND(ISBLANK(F1733),ISBLANK(G1733)),IF(D1733="","",VLOOKUP(D1733,CODES!$K$2:$L$8,2,FALSE)),IF(ISBLANK(G1733),VLOOKUP(D1733,CODES!$K$2:$L$8,2,FALSE)&amp;","&amp;VLOOKUP(F1733,CODES!$K$2:$L$8,2,FALSE),VLOOKUP(D1733,CODES!$K$2:$L$8,2,FALSE)&amp;","&amp;VLOOKUP(F1733,CODES!$K$2:$L$8,2,FALSE)&amp;","&amp;VLOOKUP(G1733,CODES!$K$2:$L$8,2,FALSE)))</f>
        <v/>
      </c>
      <c r="Y1733" t="str">
        <f>IF(AND(ISBLANK(H1733),ISBLANK(I1733)),IF(E1733="","",VLOOKUP(E1733,CODES!$C$2:$D$28,2,FALSE)),IF(ISBLANK(I1733),VLOOKUP(E1733,CODES!$C$2:$D$28,2,FALSE)&amp;","&amp;VLOOKUP(H1733,CODES!$C$2:$D$28,2,FALSE),VLOOKUP(E1733,CODES!$C$2:$D$28,2,FALSE)&amp;","&amp;VLOOKUP(H1733,CODES!$C$2:$D$28,2,FALSE)&amp;","&amp;VLOOKUP(I1733,CODES!$C$2:$D$28,2,FALSE)))</f>
        <v/>
      </c>
      <c r="Z1733" t="str">
        <f t="shared" si="112"/>
        <v/>
      </c>
      <c r="AA1733" t="str">
        <f>IF(Z1733="","",VLOOKUP(Z1733,CODES!$E$2:$F$73,2,FALSE))</f>
        <v/>
      </c>
    </row>
    <row r="1734" spans="10:27" x14ac:dyDescent="0.25">
      <c r="J1734" s="5"/>
      <c r="Q1734" t="str">
        <f t="shared" ref="Q1734:Q1797" si="113">IF(A1734="","","Courses")</f>
        <v/>
      </c>
      <c r="S1734" t="str">
        <f t="shared" ref="S1734:S1797" si="114">IF(Q1734="","",IF($B$1="","",$B$1))</f>
        <v/>
      </c>
      <c r="T1734" t="str">
        <f t="shared" ref="T1734:T1797" si="115">IF(Q1734="","",IF($B$2="","",$B$2))</f>
        <v/>
      </c>
      <c r="U1734" t="str">
        <f>IF(B1734="","",VLOOKUP(B1734,CODES!$A$2:$B$6,2,FALSE))</f>
        <v/>
      </c>
      <c r="V1734" t="str">
        <f>IF(C1734="","",LOOKUP(C1734,{0,1,5,9,13,17,21},{"&lt;1 credits","1 - 4 credits","5 - 8 credits","9 - 12 credits","13 - 16 credits","17 - 20 credits","21 + credits"}))</f>
        <v/>
      </c>
      <c r="W1734" t="str">
        <f>IF(V1734="","",VLOOKUP(V1734,CODES!$G$2:$H$8,2,FALSE))</f>
        <v/>
      </c>
      <c r="X1734" t="str">
        <f>IF(AND(ISBLANK(F1734),ISBLANK(G1734)),IF(D1734="","",VLOOKUP(D1734,CODES!$K$2:$L$8,2,FALSE)),IF(ISBLANK(G1734),VLOOKUP(D1734,CODES!$K$2:$L$8,2,FALSE)&amp;","&amp;VLOOKUP(F1734,CODES!$K$2:$L$8,2,FALSE),VLOOKUP(D1734,CODES!$K$2:$L$8,2,FALSE)&amp;","&amp;VLOOKUP(F1734,CODES!$K$2:$L$8,2,FALSE)&amp;","&amp;VLOOKUP(G1734,CODES!$K$2:$L$8,2,FALSE)))</f>
        <v/>
      </c>
      <c r="Y1734" t="str">
        <f>IF(AND(ISBLANK(H1734),ISBLANK(I1734)),IF(E1734="","",VLOOKUP(E1734,CODES!$C$2:$D$28,2,FALSE)),IF(ISBLANK(I1734),VLOOKUP(E1734,CODES!$C$2:$D$28,2,FALSE)&amp;","&amp;VLOOKUP(H1734,CODES!$C$2:$D$28,2,FALSE),VLOOKUP(E1734,CODES!$C$2:$D$28,2,FALSE)&amp;","&amp;VLOOKUP(H1734,CODES!$C$2:$D$28,2,FALSE)&amp;","&amp;VLOOKUP(I1734,CODES!$C$2:$D$28,2,FALSE)))</f>
        <v/>
      </c>
      <c r="Z1734" t="str">
        <f t="shared" ref="Z1734:Z1797" si="116">IF(L1734="","",TEXT(L1734,"mmm")&amp;" "&amp;TEXT(L1734,"yyyy"))</f>
        <v/>
      </c>
      <c r="AA1734" t="str">
        <f>IF(Z1734="","",VLOOKUP(Z1734,CODES!$E$2:$F$73,2,FALSE))</f>
        <v/>
      </c>
    </row>
    <row r="1735" spans="10:27" x14ac:dyDescent="0.25">
      <c r="J1735" s="5"/>
      <c r="Q1735" t="str">
        <f t="shared" si="113"/>
        <v/>
      </c>
      <c r="S1735" t="str">
        <f t="shared" si="114"/>
        <v/>
      </c>
      <c r="T1735" t="str">
        <f t="shared" si="115"/>
        <v/>
      </c>
      <c r="U1735" t="str">
        <f>IF(B1735="","",VLOOKUP(B1735,CODES!$A$2:$B$6,2,FALSE))</f>
        <v/>
      </c>
      <c r="V1735" t="str">
        <f>IF(C1735="","",LOOKUP(C1735,{0,1,5,9,13,17,21},{"&lt;1 credits","1 - 4 credits","5 - 8 credits","9 - 12 credits","13 - 16 credits","17 - 20 credits","21 + credits"}))</f>
        <v/>
      </c>
      <c r="W1735" t="str">
        <f>IF(V1735="","",VLOOKUP(V1735,CODES!$G$2:$H$8,2,FALSE))</f>
        <v/>
      </c>
      <c r="X1735" t="str">
        <f>IF(AND(ISBLANK(F1735),ISBLANK(G1735)),IF(D1735="","",VLOOKUP(D1735,CODES!$K$2:$L$8,2,FALSE)),IF(ISBLANK(G1735),VLOOKUP(D1735,CODES!$K$2:$L$8,2,FALSE)&amp;","&amp;VLOOKUP(F1735,CODES!$K$2:$L$8,2,FALSE),VLOOKUP(D1735,CODES!$K$2:$L$8,2,FALSE)&amp;","&amp;VLOOKUP(F1735,CODES!$K$2:$L$8,2,FALSE)&amp;","&amp;VLOOKUP(G1735,CODES!$K$2:$L$8,2,FALSE)))</f>
        <v/>
      </c>
      <c r="Y1735" t="str">
        <f>IF(AND(ISBLANK(H1735),ISBLANK(I1735)),IF(E1735="","",VLOOKUP(E1735,CODES!$C$2:$D$28,2,FALSE)),IF(ISBLANK(I1735),VLOOKUP(E1735,CODES!$C$2:$D$28,2,FALSE)&amp;","&amp;VLOOKUP(H1735,CODES!$C$2:$D$28,2,FALSE),VLOOKUP(E1735,CODES!$C$2:$D$28,2,FALSE)&amp;","&amp;VLOOKUP(H1735,CODES!$C$2:$D$28,2,FALSE)&amp;","&amp;VLOOKUP(I1735,CODES!$C$2:$D$28,2,FALSE)))</f>
        <v/>
      </c>
      <c r="Z1735" t="str">
        <f t="shared" si="116"/>
        <v/>
      </c>
      <c r="AA1735" t="str">
        <f>IF(Z1735="","",VLOOKUP(Z1735,CODES!$E$2:$F$73,2,FALSE))</f>
        <v/>
      </c>
    </row>
    <row r="1736" spans="10:27" x14ac:dyDescent="0.25">
      <c r="J1736" s="5"/>
      <c r="Q1736" t="str">
        <f t="shared" si="113"/>
        <v/>
      </c>
      <c r="S1736" t="str">
        <f t="shared" si="114"/>
        <v/>
      </c>
      <c r="T1736" t="str">
        <f t="shared" si="115"/>
        <v/>
      </c>
      <c r="U1736" t="str">
        <f>IF(B1736="","",VLOOKUP(B1736,CODES!$A$2:$B$6,2,FALSE))</f>
        <v/>
      </c>
      <c r="V1736" t="str">
        <f>IF(C1736="","",LOOKUP(C1736,{0,1,5,9,13,17,21},{"&lt;1 credits","1 - 4 credits","5 - 8 credits","9 - 12 credits","13 - 16 credits","17 - 20 credits","21 + credits"}))</f>
        <v/>
      </c>
      <c r="W1736" t="str">
        <f>IF(V1736="","",VLOOKUP(V1736,CODES!$G$2:$H$8,2,FALSE))</f>
        <v/>
      </c>
      <c r="X1736" t="str">
        <f>IF(AND(ISBLANK(F1736),ISBLANK(G1736)),IF(D1736="","",VLOOKUP(D1736,CODES!$K$2:$L$8,2,FALSE)),IF(ISBLANK(G1736),VLOOKUP(D1736,CODES!$K$2:$L$8,2,FALSE)&amp;","&amp;VLOOKUP(F1736,CODES!$K$2:$L$8,2,FALSE),VLOOKUP(D1736,CODES!$K$2:$L$8,2,FALSE)&amp;","&amp;VLOOKUP(F1736,CODES!$K$2:$L$8,2,FALSE)&amp;","&amp;VLOOKUP(G1736,CODES!$K$2:$L$8,2,FALSE)))</f>
        <v/>
      </c>
      <c r="Y1736" t="str">
        <f>IF(AND(ISBLANK(H1736),ISBLANK(I1736)),IF(E1736="","",VLOOKUP(E1736,CODES!$C$2:$D$28,2,FALSE)),IF(ISBLANK(I1736),VLOOKUP(E1736,CODES!$C$2:$D$28,2,FALSE)&amp;","&amp;VLOOKUP(H1736,CODES!$C$2:$D$28,2,FALSE),VLOOKUP(E1736,CODES!$C$2:$D$28,2,FALSE)&amp;","&amp;VLOOKUP(H1736,CODES!$C$2:$D$28,2,FALSE)&amp;","&amp;VLOOKUP(I1736,CODES!$C$2:$D$28,2,FALSE)))</f>
        <v/>
      </c>
      <c r="Z1736" t="str">
        <f t="shared" si="116"/>
        <v/>
      </c>
      <c r="AA1736" t="str">
        <f>IF(Z1736="","",VLOOKUP(Z1736,CODES!$E$2:$F$73,2,FALSE))</f>
        <v/>
      </c>
    </row>
    <row r="1737" spans="10:27" x14ac:dyDescent="0.25">
      <c r="J1737" s="5"/>
      <c r="Q1737" t="str">
        <f t="shared" si="113"/>
        <v/>
      </c>
      <c r="S1737" t="str">
        <f t="shared" si="114"/>
        <v/>
      </c>
      <c r="T1737" t="str">
        <f t="shared" si="115"/>
        <v/>
      </c>
      <c r="U1737" t="str">
        <f>IF(B1737="","",VLOOKUP(B1737,CODES!$A$2:$B$6,2,FALSE))</f>
        <v/>
      </c>
      <c r="V1737" t="str">
        <f>IF(C1737="","",LOOKUP(C1737,{0,1,5,9,13,17,21},{"&lt;1 credits","1 - 4 credits","5 - 8 credits","9 - 12 credits","13 - 16 credits","17 - 20 credits","21 + credits"}))</f>
        <v/>
      </c>
      <c r="W1737" t="str">
        <f>IF(V1737="","",VLOOKUP(V1737,CODES!$G$2:$H$8,2,FALSE))</f>
        <v/>
      </c>
      <c r="X1737" t="str">
        <f>IF(AND(ISBLANK(F1737),ISBLANK(G1737)),IF(D1737="","",VLOOKUP(D1737,CODES!$K$2:$L$8,2,FALSE)),IF(ISBLANK(G1737),VLOOKUP(D1737,CODES!$K$2:$L$8,2,FALSE)&amp;","&amp;VLOOKUP(F1737,CODES!$K$2:$L$8,2,FALSE),VLOOKUP(D1737,CODES!$K$2:$L$8,2,FALSE)&amp;","&amp;VLOOKUP(F1737,CODES!$K$2:$L$8,2,FALSE)&amp;","&amp;VLOOKUP(G1737,CODES!$K$2:$L$8,2,FALSE)))</f>
        <v/>
      </c>
      <c r="Y1737" t="str">
        <f>IF(AND(ISBLANK(H1737),ISBLANK(I1737)),IF(E1737="","",VLOOKUP(E1737,CODES!$C$2:$D$28,2,FALSE)),IF(ISBLANK(I1737),VLOOKUP(E1737,CODES!$C$2:$D$28,2,FALSE)&amp;","&amp;VLOOKUP(H1737,CODES!$C$2:$D$28,2,FALSE),VLOOKUP(E1737,CODES!$C$2:$D$28,2,FALSE)&amp;","&amp;VLOOKUP(H1737,CODES!$C$2:$D$28,2,FALSE)&amp;","&amp;VLOOKUP(I1737,CODES!$C$2:$D$28,2,FALSE)))</f>
        <v/>
      </c>
      <c r="Z1737" t="str">
        <f t="shared" si="116"/>
        <v/>
      </c>
      <c r="AA1737" t="str">
        <f>IF(Z1737="","",VLOOKUP(Z1737,CODES!$E$2:$F$73,2,FALSE))</f>
        <v/>
      </c>
    </row>
    <row r="1738" spans="10:27" x14ac:dyDescent="0.25">
      <c r="J1738" s="5"/>
      <c r="Q1738" t="str">
        <f t="shared" si="113"/>
        <v/>
      </c>
      <c r="S1738" t="str">
        <f t="shared" si="114"/>
        <v/>
      </c>
      <c r="T1738" t="str">
        <f t="shared" si="115"/>
        <v/>
      </c>
      <c r="U1738" t="str">
        <f>IF(B1738="","",VLOOKUP(B1738,CODES!$A$2:$B$6,2,FALSE))</f>
        <v/>
      </c>
      <c r="V1738" t="str">
        <f>IF(C1738="","",LOOKUP(C1738,{0,1,5,9,13,17,21},{"&lt;1 credits","1 - 4 credits","5 - 8 credits","9 - 12 credits","13 - 16 credits","17 - 20 credits","21 + credits"}))</f>
        <v/>
      </c>
      <c r="W1738" t="str">
        <f>IF(V1738="","",VLOOKUP(V1738,CODES!$G$2:$H$8,2,FALSE))</f>
        <v/>
      </c>
      <c r="X1738" t="str">
        <f>IF(AND(ISBLANK(F1738),ISBLANK(G1738)),IF(D1738="","",VLOOKUP(D1738,CODES!$K$2:$L$8,2,FALSE)),IF(ISBLANK(G1738),VLOOKUP(D1738,CODES!$K$2:$L$8,2,FALSE)&amp;","&amp;VLOOKUP(F1738,CODES!$K$2:$L$8,2,FALSE),VLOOKUP(D1738,CODES!$K$2:$L$8,2,FALSE)&amp;","&amp;VLOOKUP(F1738,CODES!$K$2:$L$8,2,FALSE)&amp;","&amp;VLOOKUP(G1738,CODES!$K$2:$L$8,2,FALSE)))</f>
        <v/>
      </c>
      <c r="Y1738" t="str">
        <f>IF(AND(ISBLANK(H1738),ISBLANK(I1738)),IF(E1738="","",VLOOKUP(E1738,CODES!$C$2:$D$28,2,FALSE)),IF(ISBLANK(I1738),VLOOKUP(E1738,CODES!$C$2:$D$28,2,FALSE)&amp;","&amp;VLOOKUP(H1738,CODES!$C$2:$D$28,2,FALSE),VLOOKUP(E1738,CODES!$C$2:$D$28,2,FALSE)&amp;","&amp;VLOOKUP(H1738,CODES!$C$2:$D$28,2,FALSE)&amp;","&amp;VLOOKUP(I1738,CODES!$C$2:$D$28,2,FALSE)))</f>
        <v/>
      </c>
      <c r="Z1738" t="str">
        <f t="shared" si="116"/>
        <v/>
      </c>
      <c r="AA1738" t="str">
        <f>IF(Z1738="","",VLOOKUP(Z1738,CODES!$E$2:$F$73,2,FALSE))</f>
        <v/>
      </c>
    </row>
    <row r="1739" spans="10:27" x14ac:dyDescent="0.25">
      <c r="J1739" s="5"/>
      <c r="Q1739" t="str">
        <f t="shared" si="113"/>
        <v/>
      </c>
      <c r="S1739" t="str">
        <f t="shared" si="114"/>
        <v/>
      </c>
      <c r="T1739" t="str">
        <f t="shared" si="115"/>
        <v/>
      </c>
      <c r="U1739" t="str">
        <f>IF(B1739="","",VLOOKUP(B1739,CODES!$A$2:$B$6,2,FALSE))</f>
        <v/>
      </c>
      <c r="V1739" t="str">
        <f>IF(C1739="","",LOOKUP(C1739,{0,1,5,9,13,17,21},{"&lt;1 credits","1 - 4 credits","5 - 8 credits","9 - 12 credits","13 - 16 credits","17 - 20 credits","21 + credits"}))</f>
        <v/>
      </c>
      <c r="W1739" t="str">
        <f>IF(V1739="","",VLOOKUP(V1739,CODES!$G$2:$H$8,2,FALSE))</f>
        <v/>
      </c>
      <c r="X1739" t="str">
        <f>IF(AND(ISBLANK(F1739),ISBLANK(G1739)),IF(D1739="","",VLOOKUP(D1739,CODES!$K$2:$L$8,2,FALSE)),IF(ISBLANK(G1739),VLOOKUP(D1739,CODES!$K$2:$L$8,2,FALSE)&amp;","&amp;VLOOKUP(F1739,CODES!$K$2:$L$8,2,FALSE),VLOOKUP(D1739,CODES!$K$2:$L$8,2,FALSE)&amp;","&amp;VLOOKUP(F1739,CODES!$K$2:$L$8,2,FALSE)&amp;","&amp;VLOOKUP(G1739,CODES!$K$2:$L$8,2,FALSE)))</f>
        <v/>
      </c>
      <c r="Y1739" t="str">
        <f>IF(AND(ISBLANK(H1739),ISBLANK(I1739)),IF(E1739="","",VLOOKUP(E1739,CODES!$C$2:$D$28,2,FALSE)),IF(ISBLANK(I1739),VLOOKUP(E1739,CODES!$C$2:$D$28,2,FALSE)&amp;","&amp;VLOOKUP(H1739,CODES!$C$2:$D$28,2,FALSE),VLOOKUP(E1739,CODES!$C$2:$D$28,2,FALSE)&amp;","&amp;VLOOKUP(H1739,CODES!$C$2:$D$28,2,FALSE)&amp;","&amp;VLOOKUP(I1739,CODES!$C$2:$D$28,2,FALSE)))</f>
        <v/>
      </c>
      <c r="Z1739" t="str">
        <f t="shared" si="116"/>
        <v/>
      </c>
      <c r="AA1739" t="str">
        <f>IF(Z1739="","",VLOOKUP(Z1739,CODES!$E$2:$F$73,2,FALSE))</f>
        <v/>
      </c>
    </row>
    <row r="1740" spans="10:27" x14ac:dyDescent="0.25">
      <c r="J1740" s="5"/>
      <c r="Q1740" t="str">
        <f t="shared" si="113"/>
        <v/>
      </c>
      <c r="S1740" t="str">
        <f t="shared" si="114"/>
        <v/>
      </c>
      <c r="T1740" t="str">
        <f t="shared" si="115"/>
        <v/>
      </c>
      <c r="U1740" t="str">
        <f>IF(B1740="","",VLOOKUP(B1740,CODES!$A$2:$B$6,2,FALSE))</f>
        <v/>
      </c>
      <c r="V1740" t="str">
        <f>IF(C1740="","",LOOKUP(C1740,{0,1,5,9,13,17,21},{"&lt;1 credits","1 - 4 credits","5 - 8 credits","9 - 12 credits","13 - 16 credits","17 - 20 credits","21 + credits"}))</f>
        <v/>
      </c>
      <c r="W1740" t="str">
        <f>IF(V1740="","",VLOOKUP(V1740,CODES!$G$2:$H$8,2,FALSE))</f>
        <v/>
      </c>
      <c r="X1740" t="str">
        <f>IF(AND(ISBLANK(F1740),ISBLANK(G1740)),IF(D1740="","",VLOOKUP(D1740,CODES!$K$2:$L$8,2,FALSE)),IF(ISBLANK(G1740),VLOOKUP(D1740,CODES!$K$2:$L$8,2,FALSE)&amp;","&amp;VLOOKUP(F1740,CODES!$K$2:$L$8,2,FALSE),VLOOKUP(D1740,CODES!$K$2:$L$8,2,FALSE)&amp;","&amp;VLOOKUP(F1740,CODES!$K$2:$L$8,2,FALSE)&amp;","&amp;VLOOKUP(G1740,CODES!$K$2:$L$8,2,FALSE)))</f>
        <v/>
      </c>
      <c r="Y1740" t="str">
        <f>IF(AND(ISBLANK(H1740),ISBLANK(I1740)),IF(E1740="","",VLOOKUP(E1740,CODES!$C$2:$D$28,2,FALSE)),IF(ISBLANK(I1740),VLOOKUP(E1740,CODES!$C$2:$D$28,2,FALSE)&amp;","&amp;VLOOKUP(H1740,CODES!$C$2:$D$28,2,FALSE),VLOOKUP(E1740,CODES!$C$2:$D$28,2,FALSE)&amp;","&amp;VLOOKUP(H1740,CODES!$C$2:$D$28,2,FALSE)&amp;","&amp;VLOOKUP(I1740,CODES!$C$2:$D$28,2,FALSE)))</f>
        <v/>
      </c>
      <c r="Z1740" t="str">
        <f t="shared" si="116"/>
        <v/>
      </c>
      <c r="AA1740" t="str">
        <f>IF(Z1740="","",VLOOKUP(Z1740,CODES!$E$2:$F$73,2,FALSE))</f>
        <v/>
      </c>
    </row>
    <row r="1741" spans="10:27" x14ac:dyDescent="0.25">
      <c r="J1741" s="5"/>
      <c r="Q1741" t="str">
        <f t="shared" si="113"/>
        <v/>
      </c>
      <c r="S1741" t="str">
        <f t="shared" si="114"/>
        <v/>
      </c>
      <c r="T1741" t="str">
        <f t="shared" si="115"/>
        <v/>
      </c>
      <c r="U1741" t="str">
        <f>IF(B1741="","",VLOOKUP(B1741,CODES!$A$2:$B$6,2,FALSE))</f>
        <v/>
      </c>
      <c r="V1741" t="str">
        <f>IF(C1741="","",LOOKUP(C1741,{0,1,5,9,13,17,21},{"&lt;1 credits","1 - 4 credits","5 - 8 credits","9 - 12 credits","13 - 16 credits","17 - 20 credits","21 + credits"}))</f>
        <v/>
      </c>
      <c r="W1741" t="str">
        <f>IF(V1741="","",VLOOKUP(V1741,CODES!$G$2:$H$8,2,FALSE))</f>
        <v/>
      </c>
      <c r="X1741" t="str">
        <f>IF(AND(ISBLANK(F1741),ISBLANK(G1741)),IF(D1741="","",VLOOKUP(D1741,CODES!$K$2:$L$8,2,FALSE)),IF(ISBLANK(G1741),VLOOKUP(D1741,CODES!$K$2:$L$8,2,FALSE)&amp;","&amp;VLOOKUP(F1741,CODES!$K$2:$L$8,2,FALSE),VLOOKUP(D1741,CODES!$K$2:$L$8,2,FALSE)&amp;","&amp;VLOOKUP(F1741,CODES!$K$2:$L$8,2,FALSE)&amp;","&amp;VLOOKUP(G1741,CODES!$K$2:$L$8,2,FALSE)))</f>
        <v/>
      </c>
      <c r="Y1741" t="str">
        <f>IF(AND(ISBLANK(H1741),ISBLANK(I1741)),IF(E1741="","",VLOOKUP(E1741,CODES!$C$2:$D$28,2,FALSE)),IF(ISBLANK(I1741),VLOOKUP(E1741,CODES!$C$2:$D$28,2,FALSE)&amp;","&amp;VLOOKUP(H1741,CODES!$C$2:$D$28,2,FALSE),VLOOKUP(E1741,CODES!$C$2:$D$28,2,FALSE)&amp;","&amp;VLOOKUP(H1741,CODES!$C$2:$D$28,2,FALSE)&amp;","&amp;VLOOKUP(I1741,CODES!$C$2:$D$28,2,FALSE)))</f>
        <v/>
      </c>
      <c r="Z1741" t="str">
        <f t="shared" si="116"/>
        <v/>
      </c>
      <c r="AA1741" t="str">
        <f>IF(Z1741="","",VLOOKUP(Z1741,CODES!$E$2:$F$73,2,FALSE))</f>
        <v/>
      </c>
    </row>
    <row r="1742" spans="10:27" x14ac:dyDescent="0.25">
      <c r="J1742" s="5"/>
      <c r="Q1742" t="str">
        <f t="shared" si="113"/>
        <v/>
      </c>
      <c r="S1742" t="str">
        <f t="shared" si="114"/>
        <v/>
      </c>
      <c r="T1742" t="str">
        <f t="shared" si="115"/>
        <v/>
      </c>
      <c r="U1742" t="str">
        <f>IF(B1742="","",VLOOKUP(B1742,CODES!$A$2:$B$6,2,FALSE))</f>
        <v/>
      </c>
      <c r="V1742" t="str">
        <f>IF(C1742="","",LOOKUP(C1742,{0,1,5,9,13,17,21},{"&lt;1 credits","1 - 4 credits","5 - 8 credits","9 - 12 credits","13 - 16 credits","17 - 20 credits","21 + credits"}))</f>
        <v/>
      </c>
      <c r="W1742" t="str">
        <f>IF(V1742="","",VLOOKUP(V1742,CODES!$G$2:$H$8,2,FALSE))</f>
        <v/>
      </c>
      <c r="X1742" t="str">
        <f>IF(AND(ISBLANK(F1742),ISBLANK(G1742)),IF(D1742="","",VLOOKUP(D1742,CODES!$K$2:$L$8,2,FALSE)),IF(ISBLANK(G1742),VLOOKUP(D1742,CODES!$K$2:$L$8,2,FALSE)&amp;","&amp;VLOOKUP(F1742,CODES!$K$2:$L$8,2,FALSE),VLOOKUP(D1742,CODES!$K$2:$L$8,2,FALSE)&amp;","&amp;VLOOKUP(F1742,CODES!$K$2:$L$8,2,FALSE)&amp;","&amp;VLOOKUP(G1742,CODES!$K$2:$L$8,2,FALSE)))</f>
        <v/>
      </c>
      <c r="Y1742" t="str">
        <f>IF(AND(ISBLANK(H1742),ISBLANK(I1742)),IF(E1742="","",VLOOKUP(E1742,CODES!$C$2:$D$28,2,FALSE)),IF(ISBLANK(I1742),VLOOKUP(E1742,CODES!$C$2:$D$28,2,FALSE)&amp;","&amp;VLOOKUP(H1742,CODES!$C$2:$D$28,2,FALSE),VLOOKUP(E1742,CODES!$C$2:$D$28,2,FALSE)&amp;","&amp;VLOOKUP(H1742,CODES!$C$2:$D$28,2,FALSE)&amp;","&amp;VLOOKUP(I1742,CODES!$C$2:$D$28,2,FALSE)))</f>
        <v/>
      </c>
      <c r="Z1742" t="str">
        <f t="shared" si="116"/>
        <v/>
      </c>
      <c r="AA1742" t="str">
        <f>IF(Z1742="","",VLOOKUP(Z1742,CODES!$E$2:$F$73,2,FALSE))</f>
        <v/>
      </c>
    </row>
    <row r="1743" spans="10:27" x14ac:dyDescent="0.25">
      <c r="J1743" s="5"/>
      <c r="Q1743" t="str">
        <f t="shared" si="113"/>
        <v/>
      </c>
      <c r="S1743" t="str">
        <f t="shared" si="114"/>
        <v/>
      </c>
      <c r="T1743" t="str">
        <f t="shared" si="115"/>
        <v/>
      </c>
      <c r="U1743" t="str">
        <f>IF(B1743="","",VLOOKUP(B1743,CODES!$A$2:$B$6,2,FALSE))</f>
        <v/>
      </c>
      <c r="V1743" t="str">
        <f>IF(C1743="","",LOOKUP(C1743,{0,1,5,9,13,17,21},{"&lt;1 credits","1 - 4 credits","5 - 8 credits","9 - 12 credits","13 - 16 credits","17 - 20 credits","21 + credits"}))</f>
        <v/>
      </c>
      <c r="W1743" t="str">
        <f>IF(V1743="","",VLOOKUP(V1743,CODES!$G$2:$H$8,2,FALSE))</f>
        <v/>
      </c>
      <c r="X1743" t="str">
        <f>IF(AND(ISBLANK(F1743),ISBLANK(G1743)),IF(D1743="","",VLOOKUP(D1743,CODES!$K$2:$L$8,2,FALSE)),IF(ISBLANK(G1743),VLOOKUP(D1743,CODES!$K$2:$L$8,2,FALSE)&amp;","&amp;VLOOKUP(F1743,CODES!$K$2:$L$8,2,FALSE),VLOOKUP(D1743,CODES!$K$2:$L$8,2,FALSE)&amp;","&amp;VLOOKUP(F1743,CODES!$K$2:$L$8,2,FALSE)&amp;","&amp;VLOOKUP(G1743,CODES!$K$2:$L$8,2,FALSE)))</f>
        <v/>
      </c>
      <c r="Y1743" t="str">
        <f>IF(AND(ISBLANK(H1743),ISBLANK(I1743)),IF(E1743="","",VLOOKUP(E1743,CODES!$C$2:$D$28,2,FALSE)),IF(ISBLANK(I1743),VLOOKUP(E1743,CODES!$C$2:$D$28,2,FALSE)&amp;","&amp;VLOOKUP(H1743,CODES!$C$2:$D$28,2,FALSE),VLOOKUP(E1743,CODES!$C$2:$D$28,2,FALSE)&amp;","&amp;VLOOKUP(H1743,CODES!$C$2:$D$28,2,FALSE)&amp;","&amp;VLOOKUP(I1743,CODES!$C$2:$D$28,2,FALSE)))</f>
        <v/>
      </c>
      <c r="Z1743" t="str">
        <f t="shared" si="116"/>
        <v/>
      </c>
      <c r="AA1743" t="str">
        <f>IF(Z1743="","",VLOOKUP(Z1743,CODES!$E$2:$F$73,2,FALSE))</f>
        <v/>
      </c>
    </row>
    <row r="1744" spans="10:27" x14ac:dyDescent="0.25">
      <c r="J1744" s="5"/>
      <c r="Q1744" t="str">
        <f t="shared" si="113"/>
        <v/>
      </c>
      <c r="S1744" t="str">
        <f t="shared" si="114"/>
        <v/>
      </c>
      <c r="T1744" t="str">
        <f t="shared" si="115"/>
        <v/>
      </c>
      <c r="U1744" t="str">
        <f>IF(B1744="","",VLOOKUP(B1744,CODES!$A$2:$B$6,2,FALSE))</f>
        <v/>
      </c>
      <c r="V1744" t="str">
        <f>IF(C1744="","",LOOKUP(C1744,{0,1,5,9,13,17,21},{"&lt;1 credits","1 - 4 credits","5 - 8 credits","9 - 12 credits","13 - 16 credits","17 - 20 credits","21 + credits"}))</f>
        <v/>
      </c>
      <c r="W1744" t="str">
        <f>IF(V1744="","",VLOOKUP(V1744,CODES!$G$2:$H$8,2,FALSE))</f>
        <v/>
      </c>
      <c r="X1744" t="str">
        <f>IF(AND(ISBLANK(F1744),ISBLANK(G1744)),IF(D1744="","",VLOOKUP(D1744,CODES!$K$2:$L$8,2,FALSE)),IF(ISBLANK(G1744),VLOOKUP(D1744,CODES!$K$2:$L$8,2,FALSE)&amp;","&amp;VLOOKUP(F1744,CODES!$K$2:$L$8,2,FALSE),VLOOKUP(D1744,CODES!$K$2:$L$8,2,FALSE)&amp;","&amp;VLOOKUP(F1744,CODES!$K$2:$L$8,2,FALSE)&amp;","&amp;VLOOKUP(G1744,CODES!$K$2:$L$8,2,FALSE)))</f>
        <v/>
      </c>
      <c r="Y1744" t="str">
        <f>IF(AND(ISBLANK(H1744),ISBLANK(I1744)),IF(E1744="","",VLOOKUP(E1744,CODES!$C$2:$D$28,2,FALSE)),IF(ISBLANK(I1744),VLOOKUP(E1744,CODES!$C$2:$D$28,2,FALSE)&amp;","&amp;VLOOKUP(H1744,CODES!$C$2:$D$28,2,FALSE),VLOOKUP(E1744,CODES!$C$2:$D$28,2,FALSE)&amp;","&amp;VLOOKUP(H1744,CODES!$C$2:$D$28,2,FALSE)&amp;","&amp;VLOOKUP(I1744,CODES!$C$2:$D$28,2,FALSE)))</f>
        <v/>
      </c>
      <c r="Z1744" t="str">
        <f t="shared" si="116"/>
        <v/>
      </c>
      <c r="AA1744" t="str">
        <f>IF(Z1744="","",VLOOKUP(Z1744,CODES!$E$2:$F$73,2,FALSE))</f>
        <v/>
      </c>
    </row>
    <row r="1745" spans="10:27" x14ac:dyDescent="0.25">
      <c r="J1745" s="5"/>
      <c r="Q1745" t="str">
        <f t="shared" si="113"/>
        <v/>
      </c>
      <c r="S1745" t="str">
        <f t="shared" si="114"/>
        <v/>
      </c>
      <c r="T1745" t="str">
        <f t="shared" si="115"/>
        <v/>
      </c>
      <c r="U1745" t="str">
        <f>IF(B1745="","",VLOOKUP(B1745,CODES!$A$2:$B$6,2,FALSE))</f>
        <v/>
      </c>
      <c r="V1745" t="str">
        <f>IF(C1745="","",LOOKUP(C1745,{0,1,5,9,13,17,21},{"&lt;1 credits","1 - 4 credits","5 - 8 credits","9 - 12 credits","13 - 16 credits","17 - 20 credits","21 + credits"}))</f>
        <v/>
      </c>
      <c r="W1745" t="str">
        <f>IF(V1745="","",VLOOKUP(V1745,CODES!$G$2:$H$8,2,FALSE))</f>
        <v/>
      </c>
      <c r="X1745" t="str">
        <f>IF(AND(ISBLANK(F1745),ISBLANK(G1745)),IF(D1745="","",VLOOKUP(D1745,CODES!$K$2:$L$8,2,FALSE)),IF(ISBLANK(G1745),VLOOKUP(D1745,CODES!$K$2:$L$8,2,FALSE)&amp;","&amp;VLOOKUP(F1745,CODES!$K$2:$L$8,2,FALSE),VLOOKUP(D1745,CODES!$K$2:$L$8,2,FALSE)&amp;","&amp;VLOOKUP(F1745,CODES!$K$2:$L$8,2,FALSE)&amp;","&amp;VLOOKUP(G1745,CODES!$K$2:$L$8,2,FALSE)))</f>
        <v/>
      </c>
      <c r="Y1745" t="str">
        <f>IF(AND(ISBLANK(H1745),ISBLANK(I1745)),IF(E1745="","",VLOOKUP(E1745,CODES!$C$2:$D$28,2,FALSE)),IF(ISBLANK(I1745),VLOOKUP(E1745,CODES!$C$2:$D$28,2,FALSE)&amp;","&amp;VLOOKUP(H1745,CODES!$C$2:$D$28,2,FALSE),VLOOKUP(E1745,CODES!$C$2:$D$28,2,FALSE)&amp;","&amp;VLOOKUP(H1745,CODES!$C$2:$D$28,2,FALSE)&amp;","&amp;VLOOKUP(I1745,CODES!$C$2:$D$28,2,FALSE)))</f>
        <v/>
      </c>
      <c r="Z1745" t="str">
        <f t="shared" si="116"/>
        <v/>
      </c>
      <c r="AA1745" t="str">
        <f>IF(Z1745="","",VLOOKUP(Z1745,CODES!$E$2:$F$73,2,FALSE))</f>
        <v/>
      </c>
    </row>
    <row r="1746" spans="10:27" x14ac:dyDescent="0.25">
      <c r="J1746" s="5"/>
      <c r="Q1746" t="str">
        <f t="shared" si="113"/>
        <v/>
      </c>
      <c r="S1746" t="str">
        <f t="shared" si="114"/>
        <v/>
      </c>
      <c r="T1746" t="str">
        <f t="shared" si="115"/>
        <v/>
      </c>
      <c r="U1746" t="str">
        <f>IF(B1746="","",VLOOKUP(B1746,CODES!$A$2:$B$6,2,FALSE))</f>
        <v/>
      </c>
      <c r="V1746" t="str">
        <f>IF(C1746="","",LOOKUP(C1746,{0,1,5,9,13,17,21},{"&lt;1 credits","1 - 4 credits","5 - 8 credits","9 - 12 credits","13 - 16 credits","17 - 20 credits","21 + credits"}))</f>
        <v/>
      </c>
      <c r="W1746" t="str">
        <f>IF(V1746="","",VLOOKUP(V1746,CODES!$G$2:$H$8,2,FALSE))</f>
        <v/>
      </c>
      <c r="X1746" t="str">
        <f>IF(AND(ISBLANK(F1746),ISBLANK(G1746)),IF(D1746="","",VLOOKUP(D1746,CODES!$K$2:$L$8,2,FALSE)),IF(ISBLANK(G1746),VLOOKUP(D1746,CODES!$K$2:$L$8,2,FALSE)&amp;","&amp;VLOOKUP(F1746,CODES!$K$2:$L$8,2,FALSE),VLOOKUP(D1746,CODES!$K$2:$L$8,2,FALSE)&amp;","&amp;VLOOKUP(F1746,CODES!$K$2:$L$8,2,FALSE)&amp;","&amp;VLOOKUP(G1746,CODES!$K$2:$L$8,2,FALSE)))</f>
        <v/>
      </c>
      <c r="Y1746" t="str">
        <f>IF(AND(ISBLANK(H1746),ISBLANK(I1746)),IF(E1746="","",VLOOKUP(E1746,CODES!$C$2:$D$28,2,FALSE)),IF(ISBLANK(I1746),VLOOKUP(E1746,CODES!$C$2:$D$28,2,FALSE)&amp;","&amp;VLOOKUP(H1746,CODES!$C$2:$D$28,2,FALSE),VLOOKUP(E1746,CODES!$C$2:$D$28,2,FALSE)&amp;","&amp;VLOOKUP(H1746,CODES!$C$2:$D$28,2,FALSE)&amp;","&amp;VLOOKUP(I1746,CODES!$C$2:$D$28,2,FALSE)))</f>
        <v/>
      </c>
      <c r="Z1746" t="str">
        <f t="shared" si="116"/>
        <v/>
      </c>
      <c r="AA1746" t="str">
        <f>IF(Z1746="","",VLOOKUP(Z1746,CODES!$E$2:$F$73,2,FALSE))</f>
        <v/>
      </c>
    </row>
    <row r="1747" spans="10:27" x14ac:dyDescent="0.25">
      <c r="J1747" s="5"/>
      <c r="Q1747" t="str">
        <f t="shared" si="113"/>
        <v/>
      </c>
      <c r="S1747" t="str">
        <f t="shared" si="114"/>
        <v/>
      </c>
      <c r="T1747" t="str">
        <f t="shared" si="115"/>
        <v/>
      </c>
      <c r="U1747" t="str">
        <f>IF(B1747="","",VLOOKUP(B1747,CODES!$A$2:$B$6,2,FALSE))</f>
        <v/>
      </c>
      <c r="V1747" t="str">
        <f>IF(C1747="","",LOOKUP(C1747,{0,1,5,9,13,17,21},{"&lt;1 credits","1 - 4 credits","5 - 8 credits","9 - 12 credits","13 - 16 credits","17 - 20 credits","21 + credits"}))</f>
        <v/>
      </c>
      <c r="W1747" t="str">
        <f>IF(V1747="","",VLOOKUP(V1747,CODES!$G$2:$H$8,2,FALSE))</f>
        <v/>
      </c>
      <c r="X1747" t="str">
        <f>IF(AND(ISBLANK(F1747),ISBLANK(G1747)),IF(D1747="","",VLOOKUP(D1747,CODES!$K$2:$L$8,2,FALSE)),IF(ISBLANK(G1747),VLOOKUP(D1747,CODES!$K$2:$L$8,2,FALSE)&amp;","&amp;VLOOKUP(F1747,CODES!$K$2:$L$8,2,FALSE),VLOOKUP(D1747,CODES!$K$2:$L$8,2,FALSE)&amp;","&amp;VLOOKUP(F1747,CODES!$K$2:$L$8,2,FALSE)&amp;","&amp;VLOOKUP(G1747,CODES!$K$2:$L$8,2,FALSE)))</f>
        <v/>
      </c>
      <c r="Y1747" t="str">
        <f>IF(AND(ISBLANK(H1747),ISBLANK(I1747)),IF(E1747="","",VLOOKUP(E1747,CODES!$C$2:$D$28,2,FALSE)),IF(ISBLANK(I1747),VLOOKUP(E1747,CODES!$C$2:$D$28,2,FALSE)&amp;","&amp;VLOOKUP(H1747,CODES!$C$2:$D$28,2,FALSE),VLOOKUP(E1747,CODES!$C$2:$D$28,2,FALSE)&amp;","&amp;VLOOKUP(H1747,CODES!$C$2:$D$28,2,FALSE)&amp;","&amp;VLOOKUP(I1747,CODES!$C$2:$D$28,2,FALSE)))</f>
        <v/>
      </c>
      <c r="Z1747" t="str">
        <f t="shared" si="116"/>
        <v/>
      </c>
      <c r="AA1747" t="str">
        <f>IF(Z1747="","",VLOOKUP(Z1747,CODES!$E$2:$F$73,2,FALSE))</f>
        <v/>
      </c>
    </row>
    <row r="1748" spans="10:27" x14ac:dyDescent="0.25">
      <c r="J1748" s="5"/>
      <c r="Q1748" t="str">
        <f t="shared" si="113"/>
        <v/>
      </c>
      <c r="S1748" t="str">
        <f t="shared" si="114"/>
        <v/>
      </c>
      <c r="T1748" t="str">
        <f t="shared" si="115"/>
        <v/>
      </c>
      <c r="U1748" t="str">
        <f>IF(B1748="","",VLOOKUP(B1748,CODES!$A$2:$B$6,2,FALSE))</f>
        <v/>
      </c>
      <c r="V1748" t="str">
        <f>IF(C1748="","",LOOKUP(C1748,{0,1,5,9,13,17,21},{"&lt;1 credits","1 - 4 credits","5 - 8 credits","9 - 12 credits","13 - 16 credits","17 - 20 credits","21 + credits"}))</f>
        <v/>
      </c>
      <c r="W1748" t="str">
        <f>IF(V1748="","",VLOOKUP(V1748,CODES!$G$2:$H$8,2,FALSE))</f>
        <v/>
      </c>
      <c r="X1748" t="str">
        <f>IF(AND(ISBLANK(F1748),ISBLANK(G1748)),IF(D1748="","",VLOOKUP(D1748,CODES!$K$2:$L$8,2,FALSE)),IF(ISBLANK(G1748),VLOOKUP(D1748,CODES!$K$2:$L$8,2,FALSE)&amp;","&amp;VLOOKUP(F1748,CODES!$K$2:$L$8,2,FALSE),VLOOKUP(D1748,CODES!$K$2:$L$8,2,FALSE)&amp;","&amp;VLOOKUP(F1748,CODES!$K$2:$L$8,2,FALSE)&amp;","&amp;VLOOKUP(G1748,CODES!$K$2:$L$8,2,FALSE)))</f>
        <v/>
      </c>
      <c r="Y1748" t="str">
        <f>IF(AND(ISBLANK(H1748),ISBLANK(I1748)),IF(E1748="","",VLOOKUP(E1748,CODES!$C$2:$D$28,2,FALSE)),IF(ISBLANK(I1748),VLOOKUP(E1748,CODES!$C$2:$D$28,2,FALSE)&amp;","&amp;VLOOKUP(H1748,CODES!$C$2:$D$28,2,FALSE),VLOOKUP(E1748,CODES!$C$2:$D$28,2,FALSE)&amp;","&amp;VLOOKUP(H1748,CODES!$C$2:$D$28,2,FALSE)&amp;","&amp;VLOOKUP(I1748,CODES!$C$2:$D$28,2,FALSE)))</f>
        <v/>
      </c>
      <c r="Z1748" t="str">
        <f t="shared" si="116"/>
        <v/>
      </c>
      <c r="AA1748" t="str">
        <f>IF(Z1748="","",VLOOKUP(Z1748,CODES!$E$2:$F$73,2,FALSE))</f>
        <v/>
      </c>
    </row>
    <row r="1749" spans="10:27" x14ac:dyDescent="0.25">
      <c r="J1749" s="5"/>
      <c r="Q1749" t="str">
        <f t="shared" si="113"/>
        <v/>
      </c>
      <c r="S1749" t="str">
        <f t="shared" si="114"/>
        <v/>
      </c>
      <c r="T1749" t="str">
        <f t="shared" si="115"/>
        <v/>
      </c>
      <c r="U1749" t="str">
        <f>IF(B1749="","",VLOOKUP(B1749,CODES!$A$2:$B$6,2,FALSE))</f>
        <v/>
      </c>
      <c r="V1749" t="str">
        <f>IF(C1749="","",LOOKUP(C1749,{0,1,5,9,13,17,21},{"&lt;1 credits","1 - 4 credits","5 - 8 credits","9 - 12 credits","13 - 16 credits","17 - 20 credits","21 + credits"}))</f>
        <v/>
      </c>
      <c r="W1749" t="str">
        <f>IF(V1749="","",VLOOKUP(V1749,CODES!$G$2:$H$8,2,FALSE))</f>
        <v/>
      </c>
      <c r="X1749" t="str">
        <f>IF(AND(ISBLANK(F1749),ISBLANK(G1749)),IF(D1749="","",VLOOKUP(D1749,CODES!$K$2:$L$8,2,FALSE)),IF(ISBLANK(G1749),VLOOKUP(D1749,CODES!$K$2:$L$8,2,FALSE)&amp;","&amp;VLOOKUP(F1749,CODES!$K$2:$L$8,2,FALSE),VLOOKUP(D1749,CODES!$K$2:$L$8,2,FALSE)&amp;","&amp;VLOOKUP(F1749,CODES!$K$2:$L$8,2,FALSE)&amp;","&amp;VLOOKUP(G1749,CODES!$K$2:$L$8,2,FALSE)))</f>
        <v/>
      </c>
      <c r="Y1749" t="str">
        <f>IF(AND(ISBLANK(H1749),ISBLANK(I1749)),IF(E1749="","",VLOOKUP(E1749,CODES!$C$2:$D$28,2,FALSE)),IF(ISBLANK(I1749),VLOOKUP(E1749,CODES!$C$2:$D$28,2,FALSE)&amp;","&amp;VLOOKUP(H1749,CODES!$C$2:$D$28,2,FALSE),VLOOKUP(E1749,CODES!$C$2:$D$28,2,FALSE)&amp;","&amp;VLOOKUP(H1749,CODES!$C$2:$D$28,2,FALSE)&amp;","&amp;VLOOKUP(I1749,CODES!$C$2:$D$28,2,FALSE)))</f>
        <v/>
      </c>
      <c r="Z1749" t="str">
        <f t="shared" si="116"/>
        <v/>
      </c>
      <c r="AA1749" t="str">
        <f>IF(Z1749="","",VLOOKUP(Z1749,CODES!$E$2:$F$73,2,FALSE))</f>
        <v/>
      </c>
    </row>
    <row r="1750" spans="10:27" x14ac:dyDescent="0.25">
      <c r="J1750" s="5"/>
      <c r="Q1750" t="str">
        <f t="shared" si="113"/>
        <v/>
      </c>
      <c r="S1750" t="str">
        <f t="shared" si="114"/>
        <v/>
      </c>
      <c r="T1750" t="str">
        <f t="shared" si="115"/>
        <v/>
      </c>
      <c r="U1750" t="str">
        <f>IF(B1750="","",VLOOKUP(B1750,CODES!$A$2:$B$6,2,FALSE))</f>
        <v/>
      </c>
      <c r="V1750" t="str">
        <f>IF(C1750="","",LOOKUP(C1750,{0,1,5,9,13,17,21},{"&lt;1 credits","1 - 4 credits","5 - 8 credits","9 - 12 credits","13 - 16 credits","17 - 20 credits","21 + credits"}))</f>
        <v/>
      </c>
      <c r="W1750" t="str">
        <f>IF(V1750="","",VLOOKUP(V1750,CODES!$G$2:$H$8,2,FALSE))</f>
        <v/>
      </c>
      <c r="X1750" t="str">
        <f>IF(AND(ISBLANK(F1750),ISBLANK(G1750)),IF(D1750="","",VLOOKUP(D1750,CODES!$K$2:$L$8,2,FALSE)),IF(ISBLANK(G1750),VLOOKUP(D1750,CODES!$K$2:$L$8,2,FALSE)&amp;","&amp;VLOOKUP(F1750,CODES!$K$2:$L$8,2,FALSE),VLOOKUP(D1750,CODES!$K$2:$L$8,2,FALSE)&amp;","&amp;VLOOKUP(F1750,CODES!$K$2:$L$8,2,FALSE)&amp;","&amp;VLOOKUP(G1750,CODES!$K$2:$L$8,2,FALSE)))</f>
        <v/>
      </c>
      <c r="Y1750" t="str">
        <f>IF(AND(ISBLANK(H1750),ISBLANK(I1750)),IF(E1750="","",VLOOKUP(E1750,CODES!$C$2:$D$28,2,FALSE)),IF(ISBLANK(I1750),VLOOKUP(E1750,CODES!$C$2:$D$28,2,FALSE)&amp;","&amp;VLOOKUP(H1750,CODES!$C$2:$D$28,2,FALSE),VLOOKUP(E1750,CODES!$C$2:$D$28,2,FALSE)&amp;","&amp;VLOOKUP(H1750,CODES!$C$2:$D$28,2,FALSE)&amp;","&amp;VLOOKUP(I1750,CODES!$C$2:$D$28,2,FALSE)))</f>
        <v/>
      </c>
      <c r="Z1750" t="str">
        <f t="shared" si="116"/>
        <v/>
      </c>
      <c r="AA1750" t="str">
        <f>IF(Z1750="","",VLOOKUP(Z1750,CODES!$E$2:$F$73,2,FALSE))</f>
        <v/>
      </c>
    </row>
    <row r="1751" spans="10:27" x14ac:dyDescent="0.25">
      <c r="J1751" s="5"/>
      <c r="Q1751" t="str">
        <f t="shared" si="113"/>
        <v/>
      </c>
      <c r="S1751" t="str">
        <f t="shared" si="114"/>
        <v/>
      </c>
      <c r="T1751" t="str">
        <f t="shared" si="115"/>
        <v/>
      </c>
      <c r="U1751" t="str">
        <f>IF(B1751="","",VLOOKUP(B1751,CODES!$A$2:$B$6,2,FALSE))</f>
        <v/>
      </c>
      <c r="V1751" t="str">
        <f>IF(C1751="","",LOOKUP(C1751,{0,1,5,9,13,17,21},{"&lt;1 credits","1 - 4 credits","5 - 8 credits","9 - 12 credits","13 - 16 credits","17 - 20 credits","21 + credits"}))</f>
        <v/>
      </c>
      <c r="W1751" t="str">
        <f>IF(V1751="","",VLOOKUP(V1751,CODES!$G$2:$H$8,2,FALSE))</f>
        <v/>
      </c>
      <c r="X1751" t="str">
        <f>IF(AND(ISBLANK(F1751),ISBLANK(G1751)),IF(D1751="","",VLOOKUP(D1751,CODES!$K$2:$L$8,2,FALSE)),IF(ISBLANK(G1751),VLOOKUP(D1751,CODES!$K$2:$L$8,2,FALSE)&amp;","&amp;VLOOKUP(F1751,CODES!$K$2:$L$8,2,FALSE),VLOOKUP(D1751,CODES!$K$2:$L$8,2,FALSE)&amp;","&amp;VLOOKUP(F1751,CODES!$K$2:$L$8,2,FALSE)&amp;","&amp;VLOOKUP(G1751,CODES!$K$2:$L$8,2,FALSE)))</f>
        <v/>
      </c>
      <c r="Y1751" t="str">
        <f>IF(AND(ISBLANK(H1751),ISBLANK(I1751)),IF(E1751="","",VLOOKUP(E1751,CODES!$C$2:$D$28,2,FALSE)),IF(ISBLANK(I1751),VLOOKUP(E1751,CODES!$C$2:$D$28,2,FALSE)&amp;","&amp;VLOOKUP(H1751,CODES!$C$2:$D$28,2,FALSE),VLOOKUP(E1751,CODES!$C$2:$D$28,2,FALSE)&amp;","&amp;VLOOKUP(H1751,CODES!$C$2:$D$28,2,FALSE)&amp;","&amp;VLOOKUP(I1751,CODES!$C$2:$D$28,2,FALSE)))</f>
        <v/>
      </c>
      <c r="Z1751" t="str">
        <f t="shared" si="116"/>
        <v/>
      </c>
      <c r="AA1751" t="str">
        <f>IF(Z1751="","",VLOOKUP(Z1751,CODES!$E$2:$F$73,2,FALSE))</f>
        <v/>
      </c>
    </row>
    <row r="1752" spans="10:27" x14ac:dyDescent="0.25">
      <c r="J1752" s="5"/>
      <c r="Q1752" t="str">
        <f t="shared" si="113"/>
        <v/>
      </c>
      <c r="S1752" t="str">
        <f t="shared" si="114"/>
        <v/>
      </c>
      <c r="T1752" t="str">
        <f t="shared" si="115"/>
        <v/>
      </c>
      <c r="U1752" t="str">
        <f>IF(B1752="","",VLOOKUP(B1752,CODES!$A$2:$B$6,2,FALSE))</f>
        <v/>
      </c>
      <c r="V1752" t="str">
        <f>IF(C1752="","",LOOKUP(C1752,{0,1,5,9,13,17,21},{"&lt;1 credits","1 - 4 credits","5 - 8 credits","9 - 12 credits","13 - 16 credits","17 - 20 credits","21 + credits"}))</f>
        <v/>
      </c>
      <c r="W1752" t="str">
        <f>IF(V1752="","",VLOOKUP(V1752,CODES!$G$2:$H$8,2,FALSE))</f>
        <v/>
      </c>
      <c r="X1752" t="str">
        <f>IF(AND(ISBLANK(F1752),ISBLANK(G1752)),IF(D1752="","",VLOOKUP(D1752,CODES!$K$2:$L$8,2,FALSE)),IF(ISBLANK(G1752),VLOOKUP(D1752,CODES!$K$2:$L$8,2,FALSE)&amp;","&amp;VLOOKUP(F1752,CODES!$K$2:$L$8,2,FALSE),VLOOKUP(D1752,CODES!$K$2:$L$8,2,FALSE)&amp;","&amp;VLOOKUP(F1752,CODES!$K$2:$L$8,2,FALSE)&amp;","&amp;VLOOKUP(G1752,CODES!$K$2:$L$8,2,FALSE)))</f>
        <v/>
      </c>
      <c r="Y1752" t="str">
        <f>IF(AND(ISBLANK(H1752),ISBLANK(I1752)),IF(E1752="","",VLOOKUP(E1752,CODES!$C$2:$D$28,2,FALSE)),IF(ISBLANK(I1752),VLOOKUP(E1752,CODES!$C$2:$D$28,2,FALSE)&amp;","&amp;VLOOKUP(H1752,CODES!$C$2:$D$28,2,FALSE),VLOOKUP(E1752,CODES!$C$2:$D$28,2,FALSE)&amp;","&amp;VLOOKUP(H1752,CODES!$C$2:$D$28,2,FALSE)&amp;","&amp;VLOOKUP(I1752,CODES!$C$2:$D$28,2,FALSE)))</f>
        <v/>
      </c>
      <c r="Z1752" t="str">
        <f t="shared" si="116"/>
        <v/>
      </c>
      <c r="AA1752" t="str">
        <f>IF(Z1752="","",VLOOKUP(Z1752,CODES!$E$2:$F$73,2,FALSE))</f>
        <v/>
      </c>
    </row>
    <row r="1753" spans="10:27" x14ac:dyDescent="0.25">
      <c r="J1753" s="5"/>
      <c r="Q1753" t="str">
        <f t="shared" si="113"/>
        <v/>
      </c>
      <c r="S1753" t="str">
        <f t="shared" si="114"/>
        <v/>
      </c>
      <c r="T1753" t="str">
        <f t="shared" si="115"/>
        <v/>
      </c>
      <c r="U1753" t="str">
        <f>IF(B1753="","",VLOOKUP(B1753,CODES!$A$2:$B$6,2,FALSE))</f>
        <v/>
      </c>
      <c r="V1753" t="str">
        <f>IF(C1753="","",LOOKUP(C1753,{0,1,5,9,13,17,21},{"&lt;1 credits","1 - 4 credits","5 - 8 credits","9 - 12 credits","13 - 16 credits","17 - 20 credits","21 + credits"}))</f>
        <v/>
      </c>
      <c r="W1753" t="str">
        <f>IF(V1753="","",VLOOKUP(V1753,CODES!$G$2:$H$8,2,FALSE))</f>
        <v/>
      </c>
      <c r="X1753" t="str">
        <f>IF(AND(ISBLANK(F1753),ISBLANK(G1753)),IF(D1753="","",VLOOKUP(D1753,CODES!$K$2:$L$8,2,FALSE)),IF(ISBLANK(G1753),VLOOKUP(D1753,CODES!$K$2:$L$8,2,FALSE)&amp;","&amp;VLOOKUP(F1753,CODES!$K$2:$L$8,2,FALSE),VLOOKUP(D1753,CODES!$K$2:$L$8,2,FALSE)&amp;","&amp;VLOOKUP(F1753,CODES!$K$2:$L$8,2,FALSE)&amp;","&amp;VLOOKUP(G1753,CODES!$K$2:$L$8,2,FALSE)))</f>
        <v/>
      </c>
      <c r="Y1753" t="str">
        <f>IF(AND(ISBLANK(H1753),ISBLANK(I1753)),IF(E1753="","",VLOOKUP(E1753,CODES!$C$2:$D$28,2,FALSE)),IF(ISBLANK(I1753),VLOOKUP(E1753,CODES!$C$2:$D$28,2,FALSE)&amp;","&amp;VLOOKUP(H1753,CODES!$C$2:$D$28,2,FALSE),VLOOKUP(E1753,CODES!$C$2:$D$28,2,FALSE)&amp;","&amp;VLOOKUP(H1753,CODES!$C$2:$D$28,2,FALSE)&amp;","&amp;VLOOKUP(I1753,CODES!$C$2:$D$28,2,FALSE)))</f>
        <v/>
      </c>
      <c r="Z1753" t="str">
        <f t="shared" si="116"/>
        <v/>
      </c>
      <c r="AA1753" t="str">
        <f>IF(Z1753="","",VLOOKUP(Z1753,CODES!$E$2:$F$73,2,FALSE))</f>
        <v/>
      </c>
    </row>
    <row r="1754" spans="10:27" x14ac:dyDescent="0.25">
      <c r="J1754" s="5"/>
      <c r="Q1754" t="str">
        <f t="shared" si="113"/>
        <v/>
      </c>
      <c r="S1754" t="str">
        <f t="shared" si="114"/>
        <v/>
      </c>
      <c r="T1754" t="str">
        <f t="shared" si="115"/>
        <v/>
      </c>
      <c r="U1754" t="str">
        <f>IF(B1754="","",VLOOKUP(B1754,CODES!$A$2:$B$6,2,FALSE))</f>
        <v/>
      </c>
      <c r="V1754" t="str">
        <f>IF(C1754="","",LOOKUP(C1754,{0,1,5,9,13,17,21},{"&lt;1 credits","1 - 4 credits","5 - 8 credits","9 - 12 credits","13 - 16 credits","17 - 20 credits","21 + credits"}))</f>
        <v/>
      </c>
      <c r="W1754" t="str">
        <f>IF(V1754="","",VLOOKUP(V1754,CODES!$G$2:$H$8,2,FALSE))</f>
        <v/>
      </c>
      <c r="X1754" t="str">
        <f>IF(AND(ISBLANK(F1754),ISBLANK(G1754)),IF(D1754="","",VLOOKUP(D1754,CODES!$K$2:$L$8,2,FALSE)),IF(ISBLANK(G1754),VLOOKUP(D1754,CODES!$K$2:$L$8,2,FALSE)&amp;","&amp;VLOOKUP(F1754,CODES!$K$2:$L$8,2,FALSE),VLOOKUP(D1754,CODES!$K$2:$L$8,2,FALSE)&amp;","&amp;VLOOKUP(F1754,CODES!$K$2:$L$8,2,FALSE)&amp;","&amp;VLOOKUP(G1754,CODES!$K$2:$L$8,2,FALSE)))</f>
        <v/>
      </c>
      <c r="Y1754" t="str">
        <f>IF(AND(ISBLANK(H1754),ISBLANK(I1754)),IF(E1754="","",VLOOKUP(E1754,CODES!$C$2:$D$28,2,FALSE)),IF(ISBLANK(I1754),VLOOKUP(E1754,CODES!$C$2:$D$28,2,FALSE)&amp;","&amp;VLOOKUP(H1754,CODES!$C$2:$D$28,2,FALSE),VLOOKUP(E1754,CODES!$C$2:$D$28,2,FALSE)&amp;","&amp;VLOOKUP(H1754,CODES!$C$2:$D$28,2,FALSE)&amp;","&amp;VLOOKUP(I1754,CODES!$C$2:$D$28,2,FALSE)))</f>
        <v/>
      </c>
      <c r="Z1754" t="str">
        <f t="shared" si="116"/>
        <v/>
      </c>
      <c r="AA1754" t="str">
        <f>IF(Z1754="","",VLOOKUP(Z1754,CODES!$E$2:$F$73,2,FALSE))</f>
        <v/>
      </c>
    </row>
    <row r="1755" spans="10:27" x14ac:dyDescent="0.25">
      <c r="J1755" s="5"/>
      <c r="Q1755" t="str">
        <f t="shared" si="113"/>
        <v/>
      </c>
      <c r="S1755" t="str">
        <f t="shared" si="114"/>
        <v/>
      </c>
      <c r="T1755" t="str">
        <f t="shared" si="115"/>
        <v/>
      </c>
      <c r="U1755" t="str">
        <f>IF(B1755="","",VLOOKUP(B1755,CODES!$A$2:$B$6,2,FALSE))</f>
        <v/>
      </c>
      <c r="V1755" t="str">
        <f>IF(C1755="","",LOOKUP(C1755,{0,1,5,9,13,17,21},{"&lt;1 credits","1 - 4 credits","5 - 8 credits","9 - 12 credits","13 - 16 credits","17 - 20 credits","21 + credits"}))</f>
        <v/>
      </c>
      <c r="W1755" t="str">
        <f>IF(V1755="","",VLOOKUP(V1755,CODES!$G$2:$H$8,2,FALSE))</f>
        <v/>
      </c>
      <c r="X1755" t="str">
        <f>IF(AND(ISBLANK(F1755),ISBLANK(G1755)),IF(D1755="","",VLOOKUP(D1755,CODES!$K$2:$L$8,2,FALSE)),IF(ISBLANK(G1755),VLOOKUP(D1755,CODES!$K$2:$L$8,2,FALSE)&amp;","&amp;VLOOKUP(F1755,CODES!$K$2:$L$8,2,FALSE),VLOOKUP(D1755,CODES!$K$2:$L$8,2,FALSE)&amp;","&amp;VLOOKUP(F1755,CODES!$K$2:$L$8,2,FALSE)&amp;","&amp;VLOOKUP(G1755,CODES!$K$2:$L$8,2,FALSE)))</f>
        <v/>
      </c>
      <c r="Y1755" t="str">
        <f>IF(AND(ISBLANK(H1755),ISBLANK(I1755)),IF(E1755="","",VLOOKUP(E1755,CODES!$C$2:$D$28,2,FALSE)),IF(ISBLANK(I1755),VLOOKUP(E1755,CODES!$C$2:$D$28,2,FALSE)&amp;","&amp;VLOOKUP(H1755,CODES!$C$2:$D$28,2,FALSE),VLOOKUP(E1755,CODES!$C$2:$D$28,2,FALSE)&amp;","&amp;VLOOKUP(H1755,CODES!$C$2:$D$28,2,FALSE)&amp;","&amp;VLOOKUP(I1755,CODES!$C$2:$D$28,2,FALSE)))</f>
        <v/>
      </c>
      <c r="Z1755" t="str">
        <f t="shared" si="116"/>
        <v/>
      </c>
      <c r="AA1755" t="str">
        <f>IF(Z1755="","",VLOOKUP(Z1755,CODES!$E$2:$F$73,2,FALSE))</f>
        <v/>
      </c>
    </row>
    <row r="1756" spans="10:27" x14ac:dyDescent="0.25">
      <c r="J1756" s="5"/>
      <c r="Q1756" t="str">
        <f t="shared" si="113"/>
        <v/>
      </c>
      <c r="S1756" t="str">
        <f t="shared" si="114"/>
        <v/>
      </c>
      <c r="T1756" t="str">
        <f t="shared" si="115"/>
        <v/>
      </c>
      <c r="U1756" t="str">
        <f>IF(B1756="","",VLOOKUP(B1756,CODES!$A$2:$B$6,2,FALSE))</f>
        <v/>
      </c>
      <c r="V1756" t="str">
        <f>IF(C1756="","",LOOKUP(C1756,{0,1,5,9,13,17,21},{"&lt;1 credits","1 - 4 credits","5 - 8 credits","9 - 12 credits","13 - 16 credits","17 - 20 credits","21 + credits"}))</f>
        <v/>
      </c>
      <c r="W1756" t="str">
        <f>IF(V1756="","",VLOOKUP(V1756,CODES!$G$2:$H$8,2,FALSE))</f>
        <v/>
      </c>
      <c r="X1756" t="str">
        <f>IF(AND(ISBLANK(F1756),ISBLANK(G1756)),IF(D1756="","",VLOOKUP(D1756,CODES!$K$2:$L$8,2,FALSE)),IF(ISBLANK(G1756),VLOOKUP(D1756,CODES!$K$2:$L$8,2,FALSE)&amp;","&amp;VLOOKUP(F1756,CODES!$K$2:$L$8,2,FALSE),VLOOKUP(D1756,CODES!$K$2:$L$8,2,FALSE)&amp;","&amp;VLOOKUP(F1756,CODES!$K$2:$L$8,2,FALSE)&amp;","&amp;VLOOKUP(G1756,CODES!$K$2:$L$8,2,FALSE)))</f>
        <v/>
      </c>
      <c r="Y1756" t="str">
        <f>IF(AND(ISBLANK(H1756),ISBLANK(I1756)),IF(E1756="","",VLOOKUP(E1756,CODES!$C$2:$D$28,2,FALSE)),IF(ISBLANK(I1756),VLOOKUP(E1756,CODES!$C$2:$D$28,2,FALSE)&amp;","&amp;VLOOKUP(H1756,CODES!$C$2:$D$28,2,FALSE),VLOOKUP(E1756,CODES!$C$2:$D$28,2,FALSE)&amp;","&amp;VLOOKUP(H1756,CODES!$C$2:$D$28,2,FALSE)&amp;","&amp;VLOOKUP(I1756,CODES!$C$2:$D$28,2,FALSE)))</f>
        <v/>
      </c>
      <c r="Z1756" t="str">
        <f t="shared" si="116"/>
        <v/>
      </c>
      <c r="AA1756" t="str">
        <f>IF(Z1756="","",VLOOKUP(Z1756,CODES!$E$2:$F$73,2,FALSE))</f>
        <v/>
      </c>
    </row>
    <row r="1757" spans="10:27" x14ac:dyDescent="0.25">
      <c r="J1757" s="5"/>
      <c r="Q1757" t="str">
        <f t="shared" si="113"/>
        <v/>
      </c>
      <c r="S1757" t="str">
        <f t="shared" si="114"/>
        <v/>
      </c>
      <c r="T1757" t="str">
        <f t="shared" si="115"/>
        <v/>
      </c>
      <c r="U1757" t="str">
        <f>IF(B1757="","",VLOOKUP(B1757,CODES!$A$2:$B$6,2,FALSE))</f>
        <v/>
      </c>
      <c r="V1757" t="str">
        <f>IF(C1757="","",LOOKUP(C1757,{0,1,5,9,13,17,21},{"&lt;1 credits","1 - 4 credits","5 - 8 credits","9 - 12 credits","13 - 16 credits","17 - 20 credits","21 + credits"}))</f>
        <v/>
      </c>
      <c r="W1757" t="str">
        <f>IF(V1757="","",VLOOKUP(V1757,CODES!$G$2:$H$8,2,FALSE))</f>
        <v/>
      </c>
      <c r="X1757" t="str">
        <f>IF(AND(ISBLANK(F1757),ISBLANK(G1757)),IF(D1757="","",VLOOKUP(D1757,CODES!$K$2:$L$8,2,FALSE)),IF(ISBLANK(G1757),VLOOKUP(D1757,CODES!$K$2:$L$8,2,FALSE)&amp;","&amp;VLOOKUP(F1757,CODES!$K$2:$L$8,2,FALSE),VLOOKUP(D1757,CODES!$K$2:$L$8,2,FALSE)&amp;","&amp;VLOOKUP(F1757,CODES!$K$2:$L$8,2,FALSE)&amp;","&amp;VLOOKUP(G1757,CODES!$K$2:$L$8,2,FALSE)))</f>
        <v/>
      </c>
      <c r="Y1757" t="str">
        <f>IF(AND(ISBLANK(H1757),ISBLANK(I1757)),IF(E1757="","",VLOOKUP(E1757,CODES!$C$2:$D$28,2,FALSE)),IF(ISBLANK(I1757),VLOOKUP(E1757,CODES!$C$2:$D$28,2,FALSE)&amp;","&amp;VLOOKUP(H1757,CODES!$C$2:$D$28,2,FALSE),VLOOKUP(E1757,CODES!$C$2:$D$28,2,FALSE)&amp;","&amp;VLOOKUP(H1757,CODES!$C$2:$D$28,2,FALSE)&amp;","&amp;VLOOKUP(I1757,CODES!$C$2:$D$28,2,FALSE)))</f>
        <v/>
      </c>
      <c r="Z1757" t="str">
        <f t="shared" si="116"/>
        <v/>
      </c>
      <c r="AA1757" t="str">
        <f>IF(Z1757="","",VLOOKUP(Z1757,CODES!$E$2:$F$73,2,FALSE))</f>
        <v/>
      </c>
    </row>
    <row r="1758" spans="10:27" x14ac:dyDescent="0.25">
      <c r="J1758" s="5"/>
      <c r="Q1758" t="str">
        <f t="shared" si="113"/>
        <v/>
      </c>
      <c r="S1758" t="str">
        <f t="shared" si="114"/>
        <v/>
      </c>
      <c r="T1758" t="str">
        <f t="shared" si="115"/>
        <v/>
      </c>
      <c r="U1758" t="str">
        <f>IF(B1758="","",VLOOKUP(B1758,CODES!$A$2:$B$6,2,FALSE))</f>
        <v/>
      </c>
      <c r="V1758" t="str">
        <f>IF(C1758="","",LOOKUP(C1758,{0,1,5,9,13,17,21},{"&lt;1 credits","1 - 4 credits","5 - 8 credits","9 - 12 credits","13 - 16 credits","17 - 20 credits","21 + credits"}))</f>
        <v/>
      </c>
      <c r="W1758" t="str">
        <f>IF(V1758="","",VLOOKUP(V1758,CODES!$G$2:$H$8,2,FALSE))</f>
        <v/>
      </c>
      <c r="X1758" t="str">
        <f>IF(AND(ISBLANK(F1758),ISBLANK(G1758)),IF(D1758="","",VLOOKUP(D1758,CODES!$K$2:$L$8,2,FALSE)),IF(ISBLANK(G1758),VLOOKUP(D1758,CODES!$K$2:$L$8,2,FALSE)&amp;","&amp;VLOOKUP(F1758,CODES!$K$2:$L$8,2,FALSE),VLOOKUP(D1758,CODES!$K$2:$L$8,2,FALSE)&amp;","&amp;VLOOKUP(F1758,CODES!$K$2:$L$8,2,FALSE)&amp;","&amp;VLOOKUP(G1758,CODES!$K$2:$L$8,2,FALSE)))</f>
        <v/>
      </c>
      <c r="Y1758" t="str">
        <f>IF(AND(ISBLANK(H1758),ISBLANK(I1758)),IF(E1758="","",VLOOKUP(E1758,CODES!$C$2:$D$28,2,FALSE)),IF(ISBLANK(I1758),VLOOKUP(E1758,CODES!$C$2:$D$28,2,FALSE)&amp;","&amp;VLOOKUP(H1758,CODES!$C$2:$D$28,2,FALSE),VLOOKUP(E1758,CODES!$C$2:$D$28,2,FALSE)&amp;","&amp;VLOOKUP(H1758,CODES!$C$2:$D$28,2,FALSE)&amp;","&amp;VLOOKUP(I1758,CODES!$C$2:$D$28,2,FALSE)))</f>
        <v/>
      </c>
      <c r="Z1758" t="str">
        <f t="shared" si="116"/>
        <v/>
      </c>
      <c r="AA1758" t="str">
        <f>IF(Z1758="","",VLOOKUP(Z1758,CODES!$E$2:$F$73,2,FALSE))</f>
        <v/>
      </c>
    </row>
    <row r="1759" spans="10:27" x14ac:dyDescent="0.25">
      <c r="J1759" s="5"/>
      <c r="Q1759" t="str">
        <f t="shared" si="113"/>
        <v/>
      </c>
      <c r="S1759" t="str">
        <f t="shared" si="114"/>
        <v/>
      </c>
      <c r="T1759" t="str">
        <f t="shared" si="115"/>
        <v/>
      </c>
      <c r="U1759" t="str">
        <f>IF(B1759="","",VLOOKUP(B1759,CODES!$A$2:$B$6,2,FALSE))</f>
        <v/>
      </c>
      <c r="V1759" t="str">
        <f>IF(C1759="","",LOOKUP(C1759,{0,1,5,9,13,17,21},{"&lt;1 credits","1 - 4 credits","5 - 8 credits","9 - 12 credits","13 - 16 credits","17 - 20 credits","21 + credits"}))</f>
        <v/>
      </c>
      <c r="W1759" t="str">
        <f>IF(V1759="","",VLOOKUP(V1759,CODES!$G$2:$H$8,2,FALSE))</f>
        <v/>
      </c>
      <c r="X1759" t="str">
        <f>IF(AND(ISBLANK(F1759),ISBLANK(G1759)),IF(D1759="","",VLOOKUP(D1759,CODES!$K$2:$L$8,2,FALSE)),IF(ISBLANK(G1759),VLOOKUP(D1759,CODES!$K$2:$L$8,2,FALSE)&amp;","&amp;VLOOKUP(F1759,CODES!$K$2:$L$8,2,FALSE),VLOOKUP(D1759,CODES!$K$2:$L$8,2,FALSE)&amp;","&amp;VLOOKUP(F1759,CODES!$K$2:$L$8,2,FALSE)&amp;","&amp;VLOOKUP(G1759,CODES!$K$2:$L$8,2,FALSE)))</f>
        <v/>
      </c>
      <c r="Y1759" t="str">
        <f>IF(AND(ISBLANK(H1759),ISBLANK(I1759)),IF(E1759="","",VLOOKUP(E1759,CODES!$C$2:$D$28,2,FALSE)),IF(ISBLANK(I1759),VLOOKUP(E1759,CODES!$C$2:$D$28,2,FALSE)&amp;","&amp;VLOOKUP(H1759,CODES!$C$2:$D$28,2,FALSE),VLOOKUP(E1759,CODES!$C$2:$D$28,2,FALSE)&amp;","&amp;VLOOKUP(H1759,CODES!$C$2:$D$28,2,FALSE)&amp;","&amp;VLOOKUP(I1759,CODES!$C$2:$D$28,2,FALSE)))</f>
        <v/>
      </c>
      <c r="Z1759" t="str">
        <f t="shared" si="116"/>
        <v/>
      </c>
      <c r="AA1759" t="str">
        <f>IF(Z1759="","",VLOOKUP(Z1759,CODES!$E$2:$F$73,2,FALSE))</f>
        <v/>
      </c>
    </row>
    <row r="1760" spans="10:27" x14ac:dyDescent="0.25">
      <c r="J1760" s="5"/>
      <c r="Q1760" t="str">
        <f t="shared" si="113"/>
        <v/>
      </c>
      <c r="S1760" t="str">
        <f t="shared" si="114"/>
        <v/>
      </c>
      <c r="T1760" t="str">
        <f t="shared" si="115"/>
        <v/>
      </c>
      <c r="U1760" t="str">
        <f>IF(B1760="","",VLOOKUP(B1760,CODES!$A$2:$B$6,2,FALSE))</f>
        <v/>
      </c>
      <c r="V1760" t="str">
        <f>IF(C1760="","",LOOKUP(C1760,{0,1,5,9,13,17,21},{"&lt;1 credits","1 - 4 credits","5 - 8 credits","9 - 12 credits","13 - 16 credits","17 - 20 credits","21 + credits"}))</f>
        <v/>
      </c>
      <c r="W1760" t="str">
        <f>IF(V1760="","",VLOOKUP(V1760,CODES!$G$2:$H$8,2,FALSE))</f>
        <v/>
      </c>
      <c r="X1760" t="str">
        <f>IF(AND(ISBLANK(F1760),ISBLANK(G1760)),IF(D1760="","",VLOOKUP(D1760,CODES!$K$2:$L$8,2,FALSE)),IF(ISBLANK(G1760),VLOOKUP(D1760,CODES!$K$2:$L$8,2,FALSE)&amp;","&amp;VLOOKUP(F1760,CODES!$K$2:$L$8,2,FALSE),VLOOKUP(D1760,CODES!$K$2:$L$8,2,FALSE)&amp;","&amp;VLOOKUP(F1760,CODES!$K$2:$L$8,2,FALSE)&amp;","&amp;VLOOKUP(G1760,CODES!$K$2:$L$8,2,FALSE)))</f>
        <v/>
      </c>
      <c r="Y1760" t="str">
        <f>IF(AND(ISBLANK(H1760),ISBLANK(I1760)),IF(E1760="","",VLOOKUP(E1760,CODES!$C$2:$D$28,2,FALSE)),IF(ISBLANK(I1760),VLOOKUP(E1760,CODES!$C$2:$D$28,2,FALSE)&amp;","&amp;VLOOKUP(H1760,CODES!$C$2:$D$28,2,FALSE),VLOOKUP(E1760,CODES!$C$2:$D$28,2,FALSE)&amp;","&amp;VLOOKUP(H1760,CODES!$C$2:$D$28,2,FALSE)&amp;","&amp;VLOOKUP(I1760,CODES!$C$2:$D$28,2,FALSE)))</f>
        <v/>
      </c>
      <c r="Z1760" t="str">
        <f t="shared" si="116"/>
        <v/>
      </c>
      <c r="AA1760" t="str">
        <f>IF(Z1760="","",VLOOKUP(Z1760,CODES!$E$2:$F$73,2,FALSE))</f>
        <v/>
      </c>
    </row>
    <row r="1761" spans="10:27" x14ac:dyDescent="0.25">
      <c r="J1761" s="5"/>
      <c r="Q1761" t="str">
        <f t="shared" si="113"/>
        <v/>
      </c>
      <c r="S1761" t="str">
        <f t="shared" si="114"/>
        <v/>
      </c>
      <c r="T1761" t="str">
        <f t="shared" si="115"/>
        <v/>
      </c>
      <c r="U1761" t="str">
        <f>IF(B1761="","",VLOOKUP(B1761,CODES!$A$2:$B$6,2,FALSE))</f>
        <v/>
      </c>
      <c r="V1761" t="str">
        <f>IF(C1761="","",LOOKUP(C1761,{0,1,5,9,13,17,21},{"&lt;1 credits","1 - 4 credits","5 - 8 credits","9 - 12 credits","13 - 16 credits","17 - 20 credits","21 + credits"}))</f>
        <v/>
      </c>
      <c r="W1761" t="str">
        <f>IF(V1761="","",VLOOKUP(V1761,CODES!$G$2:$H$8,2,FALSE))</f>
        <v/>
      </c>
      <c r="X1761" t="str">
        <f>IF(AND(ISBLANK(F1761),ISBLANK(G1761)),IF(D1761="","",VLOOKUP(D1761,CODES!$K$2:$L$8,2,FALSE)),IF(ISBLANK(G1761),VLOOKUP(D1761,CODES!$K$2:$L$8,2,FALSE)&amp;","&amp;VLOOKUP(F1761,CODES!$K$2:$L$8,2,FALSE),VLOOKUP(D1761,CODES!$K$2:$L$8,2,FALSE)&amp;","&amp;VLOOKUP(F1761,CODES!$K$2:$L$8,2,FALSE)&amp;","&amp;VLOOKUP(G1761,CODES!$K$2:$L$8,2,FALSE)))</f>
        <v/>
      </c>
      <c r="Y1761" t="str">
        <f>IF(AND(ISBLANK(H1761),ISBLANK(I1761)),IF(E1761="","",VLOOKUP(E1761,CODES!$C$2:$D$28,2,FALSE)),IF(ISBLANK(I1761),VLOOKUP(E1761,CODES!$C$2:$D$28,2,FALSE)&amp;","&amp;VLOOKUP(H1761,CODES!$C$2:$D$28,2,FALSE),VLOOKUP(E1761,CODES!$C$2:$D$28,2,FALSE)&amp;","&amp;VLOOKUP(H1761,CODES!$C$2:$D$28,2,FALSE)&amp;","&amp;VLOOKUP(I1761,CODES!$C$2:$D$28,2,FALSE)))</f>
        <v/>
      </c>
      <c r="Z1761" t="str">
        <f t="shared" si="116"/>
        <v/>
      </c>
      <c r="AA1761" t="str">
        <f>IF(Z1761="","",VLOOKUP(Z1761,CODES!$E$2:$F$73,2,FALSE))</f>
        <v/>
      </c>
    </row>
    <row r="1762" spans="10:27" x14ac:dyDescent="0.25">
      <c r="J1762" s="5"/>
      <c r="Q1762" t="str">
        <f t="shared" si="113"/>
        <v/>
      </c>
      <c r="S1762" t="str">
        <f t="shared" si="114"/>
        <v/>
      </c>
      <c r="T1762" t="str">
        <f t="shared" si="115"/>
        <v/>
      </c>
      <c r="U1762" t="str">
        <f>IF(B1762="","",VLOOKUP(B1762,CODES!$A$2:$B$6,2,FALSE))</f>
        <v/>
      </c>
      <c r="V1762" t="str">
        <f>IF(C1762="","",LOOKUP(C1762,{0,1,5,9,13,17,21},{"&lt;1 credits","1 - 4 credits","5 - 8 credits","9 - 12 credits","13 - 16 credits","17 - 20 credits","21 + credits"}))</f>
        <v/>
      </c>
      <c r="W1762" t="str">
        <f>IF(V1762="","",VLOOKUP(V1762,CODES!$G$2:$H$8,2,FALSE))</f>
        <v/>
      </c>
      <c r="X1762" t="str">
        <f>IF(AND(ISBLANK(F1762),ISBLANK(G1762)),IF(D1762="","",VLOOKUP(D1762,CODES!$K$2:$L$8,2,FALSE)),IF(ISBLANK(G1762),VLOOKUP(D1762,CODES!$K$2:$L$8,2,FALSE)&amp;","&amp;VLOOKUP(F1762,CODES!$K$2:$L$8,2,FALSE),VLOOKUP(D1762,CODES!$K$2:$L$8,2,FALSE)&amp;","&amp;VLOOKUP(F1762,CODES!$K$2:$L$8,2,FALSE)&amp;","&amp;VLOOKUP(G1762,CODES!$K$2:$L$8,2,FALSE)))</f>
        <v/>
      </c>
      <c r="Y1762" t="str">
        <f>IF(AND(ISBLANK(H1762),ISBLANK(I1762)),IF(E1762="","",VLOOKUP(E1762,CODES!$C$2:$D$28,2,FALSE)),IF(ISBLANK(I1762),VLOOKUP(E1762,CODES!$C$2:$D$28,2,FALSE)&amp;","&amp;VLOOKUP(H1762,CODES!$C$2:$D$28,2,FALSE),VLOOKUP(E1762,CODES!$C$2:$D$28,2,FALSE)&amp;","&amp;VLOOKUP(H1762,CODES!$C$2:$D$28,2,FALSE)&amp;","&amp;VLOOKUP(I1762,CODES!$C$2:$D$28,2,FALSE)))</f>
        <v/>
      </c>
      <c r="Z1762" t="str">
        <f t="shared" si="116"/>
        <v/>
      </c>
      <c r="AA1762" t="str">
        <f>IF(Z1762="","",VLOOKUP(Z1762,CODES!$E$2:$F$73,2,FALSE))</f>
        <v/>
      </c>
    </row>
    <row r="1763" spans="10:27" x14ac:dyDescent="0.25">
      <c r="J1763" s="5"/>
      <c r="Q1763" t="str">
        <f t="shared" si="113"/>
        <v/>
      </c>
      <c r="S1763" t="str">
        <f t="shared" si="114"/>
        <v/>
      </c>
      <c r="T1763" t="str">
        <f t="shared" si="115"/>
        <v/>
      </c>
      <c r="U1763" t="str">
        <f>IF(B1763="","",VLOOKUP(B1763,CODES!$A$2:$B$6,2,FALSE))</f>
        <v/>
      </c>
      <c r="V1763" t="str">
        <f>IF(C1763="","",LOOKUP(C1763,{0,1,5,9,13,17,21},{"&lt;1 credits","1 - 4 credits","5 - 8 credits","9 - 12 credits","13 - 16 credits","17 - 20 credits","21 + credits"}))</f>
        <v/>
      </c>
      <c r="W1763" t="str">
        <f>IF(V1763="","",VLOOKUP(V1763,CODES!$G$2:$H$8,2,FALSE))</f>
        <v/>
      </c>
      <c r="X1763" t="str">
        <f>IF(AND(ISBLANK(F1763),ISBLANK(G1763)),IF(D1763="","",VLOOKUP(D1763,CODES!$K$2:$L$8,2,FALSE)),IF(ISBLANK(G1763),VLOOKUP(D1763,CODES!$K$2:$L$8,2,FALSE)&amp;","&amp;VLOOKUP(F1763,CODES!$K$2:$L$8,2,FALSE),VLOOKUP(D1763,CODES!$K$2:$L$8,2,FALSE)&amp;","&amp;VLOOKUP(F1763,CODES!$K$2:$L$8,2,FALSE)&amp;","&amp;VLOOKUP(G1763,CODES!$K$2:$L$8,2,FALSE)))</f>
        <v/>
      </c>
      <c r="Y1763" t="str">
        <f>IF(AND(ISBLANK(H1763),ISBLANK(I1763)),IF(E1763="","",VLOOKUP(E1763,CODES!$C$2:$D$28,2,FALSE)),IF(ISBLANK(I1763),VLOOKUP(E1763,CODES!$C$2:$D$28,2,FALSE)&amp;","&amp;VLOOKUP(H1763,CODES!$C$2:$D$28,2,FALSE),VLOOKUP(E1763,CODES!$C$2:$D$28,2,FALSE)&amp;","&amp;VLOOKUP(H1763,CODES!$C$2:$D$28,2,FALSE)&amp;","&amp;VLOOKUP(I1763,CODES!$C$2:$D$28,2,FALSE)))</f>
        <v/>
      </c>
      <c r="Z1763" t="str">
        <f t="shared" si="116"/>
        <v/>
      </c>
      <c r="AA1763" t="str">
        <f>IF(Z1763="","",VLOOKUP(Z1763,CODES!$E$2:$F$73,2,FALSE))</f>
        <v/>
      </c>
    </row>
    <row r="1764" spans="10:27" x14ac:dyDescent="0.25">
      <c r="J1764" s="5"/>
      <c r="Q1764" t="str">
        <f t="shared" si="113"/>
        <v/>
      </c>
      <c r="S1764" t="str">
        <f t="shared" si="114"/>
        <v/>
      </c>
      <c r="T1764" t="str">
        <f t="shared" si="115"/>
        <v/>
      </c>
      <c r="U1764" t="str">
        <f>IF(B1764="","",VLOOKUP(B1764,CODES!$A$2:$B$6,2,FALSE))</f>
        <v/>
      </c>
      <c r="V1764" t="str">
        <f>IF(C1764="","",LOOKUP(C1764,{0,1,5,9,13,17,21},{"&lt;1 credits","1 - 4 credits","5 - 8 credits","9 - 12 credits","13 - 16 credits","17 - 20 credits","21 + credits"}))</f>
        <v/>
      </c>
      <c r="W1764" t="str">
        <f>IF(V1764="","",VLOOKUP(V1764,CODES!$G$2:$H$8,2,FALSE))</f>
        <v/>
      </c>
      <c r="X1764" t="str">
        <f>IF(AND(ISBLANK(F1764),ISBLANK(G1764)),IF(D1764="","",VLOOKUP(D1764,CODES!$K$2:$L$8,2,FALSE)),IF(ISBLANK(G1764),VLOOKUP(D1764,CODES!$K$2:$L$8,2,FALSE)&amp;","&amp;VLOOKUP(F1764,CODES!$K$2:$L$8,2,FALSE),VLOOKUP(D1764,CODES!$K$2:$L$8,2,FALSE)&amp;","&amp;VLOOKUP(F1764,CODES!$K$2:$L$8,2,FALSE)&amp;","&amp;VLOOKUP(G1764,CODES!$K$2:$L$8,2,FALSE)))</f>
        <v/>
      </c>
      <c r="Y1764" t="str">
        <f>IF(AND(ISBLANK(H1764),ISBLANK(I1764)),IF(E1764="","",VLOOKUP(E1764,CODES!$C$2:$D$28,2,FALSE)),IF(ISBLANK(I1764),VLOOKUP(E1764,CODES!$C$2:$D$28,2,FALSE)&amp;","&amp;VLOOKUP(H1764,CODES!$C$2:$D$28,2,FALSE),VLOOKUP(E1764,CODES!$C$2:$D$28,2,FALSE)&amp;","&amp;VLOOKUP(H1764,CODES!$C$2:$D$28,2,FALSE)&amp;","&amp;VLOOKUP(I1764,CODES!$C$2:$D$28,2,FALSE)))</f>
        <v/>
      </c>
      <c r="Z1764" t="str">
        <f t="shared" si="116"/>
        <v/>
      </c>
      <c r="AA1764" t="str">
        <f>IF(Z1764="","",VLOOKUP(Z1764,CODES!$E$2:$F$73,2,FALSE))</f>
        <v/>
      </c>
    </row>
    <row r="1765" spans="10:27" x14ac:dyDescent="0.25">
      <c r="J1765" s="5"/>
      <c r="Q1765" t="str">
        <f t="shared" si="113"/>
        <v/>
      </c>
      <c r="S1765" t="str">
        <f t="shared" si="114"/>
        <v/>
      </c>
      <c r="T1765" t="str">
        <f t="shared" si="115"/>
        <v/>
      </c>
      <c r="U1765" t="str">
        <f>IF(B1765="","",VLOOKUP(B1765,CODES!$A$2:$B$6,2,FALSE))</f>
        <v/>
      </c>
      <c r="V1765" t="str">
        <f>IF(C1765="","",LOOKUP(C1765,{0,1,5,9,13,17,21},{"&lt;1 credits","1 - 4 credits","5 - 8 credits","9 - 12 credits","13 - 16 credits","17 - 20 credits","21 + credits"}))</f>
        <v/>
      </c>
      <c r="W1765" t="str">
        <f>IF(V1765="","",VLOOKUP(V1765,CODES!$G$2:$H$8,2,FALSE))</f>
        <v/>
      </c>
      <c r="X1765" t="str">
        <f>IF(AND(ISBLANK(F1765),ISBLANK(G1765)),IF(D1765="","",VLOOKUP(D1765,CODES!$K$2:$L$8,2,FALSE)),IF(ISBLANK(G1765),VLOOKUP(D1765,CODES!$K$2:$L$8,2,FALSE)&amp;","&amp;VLOOKUP(F1765,CODES!$K$2:$L$8,2,FALSE),VLOOKUP(D1765,CODES!$K$2:$L$8,2,FALSE)&amp;","&amp;VLOOKUP(F1765,CODES!$K$2:$L$8,2,FALSE)&amp;","&amp;VLOOKUP(G1765,CODES!$K$2:$L$8,2,FALSE)))</f>
        <v/>
      </c>
      <c r="Y1765" t="str">
        <f>IF(AND(ISBLANK(H1765),ISBLANK(I1765)),IF(E1765="","",VLOOKUP(E1765,CODES!$C$2:$D$28,2,FALSE)),IF(ISBLANK(I1765),VLOOKUP(E1765,CODES!$C$2:$D$28,2,FALSE)&amp;","&amp;VLOOKUP(H1765,CODES!$C$2:$D$28,2,FALSE),VLOOKUP(E1765,CODES!$C$2:$D$28,2,FALSE)&amp;","&amp;VLOOKUP(H1765,CODES!$C$2:$D$28,2,FALSE)&amp;","&amp;VLOOKUP(I1765,CODES!$C$2:$D$28,2,FALSE)))</f>
        <v/>
      </c>
      <c r="Z1765" t="str">
        <f t="shared" si="116"/>
        <v/>
      </c>
      <c r="AA1765" t="str">
        <f>IF(Z1765="","",VLOOKUP(Z1765,CODES!$E$2:$F$73,2,FALSE))</f>
        <v/>
      </c>
    </row>
    <row r="1766" spans="10:27" x14ac:dyDescent="0.25">
      <c r="J1766" s="5"/>
      <c r="Q1766" t="str">
        <f t="shared" si="113"/>
        <v/>
      </c>
      <c r="S1766" t="str">
        <f t="shared" si="114"/>
        <v/>
      </c>
      <c r="T1766" t="str">
        <f t="shared" si="115"/>
        <v/>
      </c>
      <c r="U1766" t="str">
        <f>IF(B1766="","",VLOOKUP(B1766,CODES!$A$2:$B$6,2,FALSE))</f>
        <v/>
      </c>
      <c r="V1766" t="str">
        <f>IF(C1766="","",LOOKUP(C1766,{0,1,5,9,13,17,21},{"&lt;1 credits","1 - 4 credits","5 - 8 credits","9 - 12 credits","13 - 16 credits","17 - 20 credits","21 + credits"}))</f>
        <v/>
      </c>
      <c r="W1766" t="str">
        <f>IF(V1766="","",VLOOKUP(V1766,CODES!$G$2:$H$8,2,FALSE))</f>
        <v/>
      </c>
      <c r="X1766" t="str">
        <f>IF(AND(ISBLANK(F1766),ISBLANK(G1766)),IF(D1766="","",VLOOKUP(D1766,CODES!$K$2:$L$8,2,FALSE)),IF(ISBLANK(G1766),VLOOKUP(D1766,CODES!$K$2:$L$8,2,FALSE)&amp;","&amp;VLOOKUP(F1766,CODES!$K$2:$L$8,2,FALSE),VLOOKUP(D1766,CODES!$K$2:$L$8,2,FALSE)&amp;","&amp;VLOOKUP(F1766,CODES!$K$2:$L$8,2,FALSE)&amp;","&amp;VLOOKUP(G1766,CODES!$K$2:$L$8,2,FALSE)))</f>
        <v/>
      </c>
      <c r="Y1766" t="str">
        <f>IF(AND(ISBLANK(H1766),ISBLANK(I1766)),IF(E1766="","",VLOOKUP(E1766,CODES!$C$2:$D$28,2,FALSE)),IF(ISBLANK(I1766),VLOOKUP(E1766,CODES!$C$2:$D$28,2,FALSE)&amp;","&amp;VLOOKUP(H1766,CODES!$C$2:$D$28,2,FALSE),VLOOKUP(E1766,CODES!$C$2:$D$28,2,FALSE)&amp;","&amp;VLOOKUP(H1766,CODES!$C$2:$D$28,2,FALSE)&amp;","&amp;VLOOKUP(I1766,CODES!$C$2:$D$28,2,FALSE)))</f>
        <v/>
      </c>
      <c r="Z1766" t="str">
        <f t="shared" si="116"/>
        <v/>
      </c>
      <c r="AA1766" t="str">
        <f>IF(Z1766="","",VLOOKUP(Z1766,CODES!$E$2:$F$73,2,FALSE))</f>
        <v/>
      </c>
    </row>
    <row r="1767" spans="10:27" x14ac:dyDescent="0.25">
      <c r="J1767" s="5"/>
      <c r="Q1767" t="str">
        <f t="shared" si="113"/>
        <v/>
      </c>
      <c r="S1767" t="str">
        <f t="shared" si="114"/>
        <v/>
      </c>
      <c r="T1767" t="str">
        <f t="shared" si="115"/>
        <v/>
      </c>
      <c r="U1767" t="str">
        <f>IF(B1767="","",VLOOKUP(B1767,CODES!$A$2:$B$6,2,FALSE))</f>
        <v/>
      </c>
      <c r="V1767" t="str">
        <f>IF(C1767="","",LOOKUP(C1767,{0,1,5,9,13,17,21},{"&lt;1 credits","1 - 4 credits","5 - 8 credits","9 - 12 credits","13 - 16 credits","17 - 20 credits","21 + credits"}))</f>
        <v/>
      </c>
      <c r="W1767" t="str">
        <f>IF(V1767="","",VLOOKUP(V1767,CODES!$G$2:$H$8,2,FALSE))</f>
        <v/>
      </c>
      <c r="X1767" t="str">
        <f>IF(AND(ISBLANK(F1767),ISBLANK(G1767)),IF(D1767="","",VLOOKUP(D1767,CODES!$K$2:$L$8,2,FALSE)),IF(ISBLANK(G1767),VLOOKUP(D1767,CODES!$K$2:$L$8,2,FALSE)&amp;","&amp;VLOOKUP(F1767,CODES!$K$2:$L$8,2,FALSE),VLOOKUP(D1767,CODES!$K$2:$L$8,2,FALSE)&amp;","&amp;VLOOKUP(F1767,CODES!$K$2:$L$8,2,FALSE)&amp;","&amp;VLOOKUP(G1767,CODES!$K$2:$L$8,2,FALSE)))</f>
        <v/>
      </c>
      <c r="Y1767" t="str">
        <f>IF(AND(ISBLANK(H1767),ISBLANK(I1767)),IF(E1767="","",VLOOKUP(E1767,CODES!$C$2:$D$28,2,FALSE)),IF(ISBLANK(I1767),VLOOKUP(E1767,CODES!$C$2:$D$28,2,FALSE)&amp;","&amp;VLOOKUP(H1767,CODES!$C$2:$D$28,2,FALSE),VLOOKUP(E1767,CODES!$C$2:$D$28,2,FALSE)&amp;","&amp;VLOOKUP(H1767,CODES!$C$2:$D$28,2,FALSE)&amp;","&amp;VLOOKUP(I1767,CODES!$C$2:$D$28,2,FALSE)))</f>
        <v/>
      </c>
      <c r="Z1767" t="str">
        <f t="shared" si="116"/>
        <v/>
      </c>
      <c r="AA1767" t="str">
        <f>IF(Z1767="","",VLOOKUP(Z1767,CODES!$E$2:$F$73,2,FALSE))</f>
        <v/>
      </c>
    </row>
    <row r="1768" spans="10:27" x14ac:dyDescent="0.25">
      <c r="J1768" s="5"/>
      <c r="Q1768" t="str">
        <f t="shared" si="113"/>
        <v/>
      </c>
      <c r="S1768" t="str">
        <f t="shared" si="114"/>
        <v/>
      </c>
      <c r="T1768" t="str">
        <f t="shared" si="115"/>
        <v/>
      </c>
      <c r="U1768" t="str">
        <f>IF(B1768="","",VLOOKUP(B1768,CODES!$A$2:$B$6,2,FALSE))</f>
        <v/>
      </c>
      <c r="V1768" t="str">
        <f>IF(C1768="","",LOOKUP(C1768,{0,1,5,9,13,17,21},{"&lt;1 credits","1 - 4 credits","5 - 8 credits","9 - 12 credits","13 - 16 credits","17 - 20 credits","21 + credits"}))</f>
        <v/>
      </c>
      <c r="W1768" t="str">
        <f>IF(V1768="","",VLOOKUP(V1768,CODES!$G$2:$H$8,2,FALSE))</f>
        <v/>
      </c>
      <c r="X1768" t="str">
        <f>IF(AND(ISBLANK(F1768),ISBLANK(G1768)),IF(D1768="","",VLOOKUP(D1768,CODES!$K$2:$L$8,2,FALSE)),IF(ISBLANK(G1768),VLOOKUP(D1768,CODES!$K$2:$L$8,2,FALSE)&amp;","&amp;VLOOKUP(F1768,CODES!$K$2:$L$8,2,FALSE),VLOOKUP(D1768,CODES!$K$2:$L$8,2,FALSE)&amp;","&amp;VLOOKUP(F1768,CODES!$K$2:$L$8,2,FALSE)&amp;","&amp;VLOOKUP(G1768,CODES!$K$2:$L$8,2,FALSE)))</f>
        <v/>
      </c>
      <c r="Y1768" t="str">
        <f>IF(AND(ISBLANK(H1768),ISBLANK(I1768)),IF(E1768="","",VLOOKUP(E1768,CODES!$C$2:$D$28,2,FALSE)),IF(ISBLANK(I1768),VLOOKUP(E1768,CODES!$C$2:$D$28,2,FALSE)&amp;","&amp;VLOOKUP(H1768,CODES!$C$2:$D$28,2,FALSE),VLOOKUP(E1768,CODES!$C$2:$D$28,2,FALSE)&amp;","&amp;VLOOKUP(H1768,CODES!$C$2:$D$28,2,FALSE)&amp;","&amp;VLOOKUP(I1768,CODES!$C$2:$D$28,2,FALSE)))</f>
        <v/>
      </c>
      <c r="Z1768" t="str">
        <f t="shared" si="116"/>
        <v/>
      </c>
      <c r="AA1768" t="str">
        <f>IF(Z1768="","",VLOOKUP(Z1768,CODES!$E$2:$F$73,2,FALSE))</f>
        <v/>
      </c>
    </row>
    <row r="1769" spans="10:27" x14ac:dyDescent="0.25">
      <c r="J1769" s="5"/>
      <c r="Q1769" t="str">
        <f t="shared" si="113"/>
        <v/>
      </c>
      <c r="S1769" t="str">
        <f t="shared" si="114"/>
        <v/>
      </c>
      <c r="T1769" t="str">
        <f t="shared" si="115"/>
        <v/>
      </c>
      <c r="U1769" t="str">
        <f>IF(B1769="","",VLOOKUP(B1769,CODES!$A$2:$B$6,2,FALSE))</f>
        <v/>
      </c>
      <c r="V1769" t="str">
        <f>IF(C1769="","",LOOKUP(C1769,{0,1,5,9,13,17,21},{"&lt;1 credits","1 - 4 credits","5 - 8 credits","9 - 12 credits","13 - 16 credits","17 - 20 credits","21 + credits"}))</f>
        <v/>
      </c>
      <c r="W1769" t="str">
        <f>IF(V1769="","",VLOOKUP(V1769,CODES!$G$2:$H$8,2,FALSE))</f>
        <v/>
      </c>
      <c r="X1769" t="str">
        <f>IF(AND(ISBLANK(F1769),ISBLANK(G1769)),IF(D1769="","",VLOOKUP(D1769,CODES!$K$2:$L$8,2,FALSE)),IF(ISBLANK(G1769),VLOOKUP(D1769,CODES!$K$2:$L$8,2,FALSE)&amp;","&amp;VLOOKUP(F1769,CODES!$K$2:$L$8,2,FALSE),VLOOKUP(D1769,CODES!$K$2:$L$8,2,FALSE)&amp;","&amp;VLOOKUP(F1769,CODES!$K$2:$L$8,2,FALSE)&amp;","&amp;VLOOKUP(G1769,CODES!$K$2:$L$8,2,FALSE)))</f>
        <v/>
      </c>
      <c r="Y1769" t="str">
        <f>IF(AND(ISBLANK(H1769),ISBLANK(I1769)),IF(E1769="","",VLOOKUP(E1769,CODES!$C$2:$D$28,2,FALSE)),IF(ISBLANK(I1769),VLOOKUP(E1769,CODES!$C$2:$D$28,2,FALSE)&amp;","&amp;VLOOKUP(H1769,CODES!$C$2:$D$28,2,FALSE),VLOOKUP(E1769,CODES!$C$2:$D$28,2,FALSE)&amp;","&amp;VLOOKUP(H1769,CODES!$C$2:$D$28,2,FALSE)&amp;","&amp;VLOOKUP(I1769,CODES!$C$2:$D$28,2,FALSE)))</f>
        <v/>
      </c>
      <c r="Z1769" t="str">
        <f t="shared" si="116"/>
        <v/>
      </c>
      <c r="AA1769" t="str">
        <f>IF(Z1769="","",VLOOKUP(Z1769,CODES!$E$2:$F$73,2,FALSE))</f>
        <v/>
      </c>
    </row>
    <row r="1770" spans="10:27" x14ac:dyDescent="0.25">
      <c r="J1770" s="5"/>
      <c r="Q1770" t="str">
        <f t="shared" si="113"/>
        <v/>
      </c>
      <c r="S1770" t="str">
        <f t="shared" si="114"/>
        <v/>
      </c>
      <c r="T1770" t="str">
        <f t="shared" si="115"/>
        <v/>
      </c>
      <c r="U1770" t="str">
        <f>IF(B1770="","",VLOOKUP(B1770,CODES!$A$2:$B$6,2,FALSE))</f>
        <v/>
      </c>
      <c r="V1770" t="str">
        <f>IF(C1770="","",LOOKUP(C1770,{0,1,5,9,13,17,21},{"&lt;1 credits","1 - 4 credits","5 - 8 credits","9 - 12 credits","13 - 16 credits","17 - 20 credits","21 + credits"}))</f>
        <v/>
      </c>
      <c r="W1770" t="str">
        <f>IF(V1770="","",VLOOKUP(V1770,CODES!$G$2:$H$8,2,FALSE))</f>
        <v/>
      </c>
      <c r="X1770" t="str">
        <f>IF(AND(ISBLANK(F1770),ISBLANK(G1770)),IF(D1770="","",VLOOKUP(D1770,CODES!$K$2:$L$8,2,FALSE)),IF(ISBLANK(G1770),VLOOKUP(D1770,CODES!$K$2:$L$8,2,FALSE)&amp;","&amp;VLOOKUP(F1770,CODES!$K$2:$L$8,2,FALSE),VLOOKUP(D1770,CODES!$K$2:$L$8,2,FALSE)&amp;","&amp;VLOOKUP(F1770,CODES!$K$2:$L$8,2,FALSE)&amp;","&amp;VLOOKUP(G1770,CODES!$K$2:$L$8,2,FALSE)))</f>
        <v/>
      </c>
      <c r="Y1770" t="str">
        <f>IF(AND(ISBLANK(H1770),ISBLANK(I1770)),IF(E1770="","",VLOOKUP(E1770,CODES!$C$2:$D$28,2,FALSE)),IF(ISBLANK(I1770),VLOOKUP(E1770,CODES!$C$2:$D$28,2,FALSE)&amp;","&amp;VLOOKUP(H1770,CODES!$C$2:$D$28,2,FALSE),VLOOKUP(E1770,CODES!$C$2:$D$28,2,FALSE)&amp;","&amp;VLOOKUP(H1770,CODES!$C$2:$D$28,2,FALSE)&amp;","&amp;VLOOKUP(I1770,CODES!$C$2:$D$28,2,FALSE)))</f>
        <v/>
      </c>
      <c r="Z1770" t="str">
        <f t="shared" si="116"/>
        <v/>
      </c>
      <c r="AA1770" t="str">
        <f>IF(Z1770="","",VLOOKUP(Z1770,CODES!$E$2:$F$73,2,FALSE))</f>
        <v/>
      </c>
    </row>
    <row r="1771" spans="10:27" x14ac:dyDescent="0.25">
      <c r="J1771" s="5"/>
      <c r="Q1771" t="str">
        <f t="shared" si="113"/>
        <v/>
      </c>
      <c r="S1771" t="str">
        <f t="shared" si="114"/>
        <v/>
      </c>
      <c r="T1771" t="str">
        <f t="shared" si="115"/>
        <v/>
      </c>
      <c r="U1771" t="str">
        <f>IF(B1771="","",VLOOKUP(B1771,CODES!$A$2:$B$6,2,FALSE))</f>
        <v/>
      </c>
      <c r="V1771" t="str">
        <f>IF(C1771="","",LOOKUP(C1771,{0,1,5,9,13,17,21},{"&lt;1 credits","1 - 4 credits","5 - 8 credits","9 - 12 credits","13 - 16 credits","17 - 20 credits","21 + credits"}))</f>
        <v/>
      </c>
      <c r="W1771" t="str">
        <f>IF(V1771="","",VLOOKUP(V1771,CODES!$G$2:$H$8,2,FALSE))</f>
        <v/>
      </c>
      <c r="X1771" t="str">
        <f>IF(AND(ISBLANK(F1771),ISBLANK(G1771)),IF(D1771="","",VLOOKUP(D1771,CODES!$K$2:$L$8,2,FALSE)),IF(ISBLANK(G1771),VLOOKUP(D1771,CODES!$K$2:$L$8,2,FALSE)&amp;","&amp;VLOOKUP(F1771,CODES!$K$2:$L$8,2,FALSE),VLOOKUP(D1771,CODES!$K$2:$L$8,2,FALSE)&amp;","&amp;VLOOKUP(F1771,CODES!$K$2:$L$8,2,FALSE)&amp;","&amp;VLOOKUP(G1771,CODES!$K$2:$L$8,2,FALSE)))</f>
        <v/>
      </c>
      <c r="Y1771" t="str">
        <f>IF(AND(ISBLANK(H1771),ISBLANK(I1771)),IF(E1771="","",VLOOKUP(E1771,CODES!$C$2:$D$28,2,FALSE)),IF(ISBLANK(I1771),VLOOKUP(E1771,CODES!$C$2:$D$28,2,FALSE)&amp;","&amp;VLOOKUP(H1771,CODES!$C$2:$D$28,2,FALSE),VLOOKUP(E1771,CODES!$C$2:$D$28,2,FALSE)&amp;","&amp;VLOOKUP(H1771,CODES!$C$2:$D$28,2,FALSE)&amp;","&amp;VLOOKUP(I1771,CODES!$C$2:$D$28,2,FALSE)))</f>
        <v/>
      </c>
      <c r="Z1771" t="str">
        <f t="shared" si="116"/>
        <v/>
      </c>
      <c r="AA1771" t="str">
        <f>IF(Z1771="","",VLOOKUP(Z1771,CODES!$E$2:$F$73,2,FALSE))</f>
        <v/>
      </c>
    </row>
    <row r="1772" spans="10:27" x14ac:dyDescent="0.25">
      <c r="J1772" s="5"/>
      <c r="Q1772" t="str">
        <f t="shared" si="113"/>
        <v/>
      </c>
      <c r="S1772" t="str">
        <f t="shared" si="114"/>
        <v/>
      </c>
      <c r="T1772" t="str">
        <f t="shared" si="115"/>
        <v/>
      </c>
      <c r="U1772" t="str">
        <f>IF(B1772="","",VLOOKUP(B1772,CODES!$A$2:$B$6,2,FALSE))</f>
        <v/>
      </c>
      <c r="V1772" t="str">
        <f>IF(C1772="","",LOOKUP(C1772,{0,1,5,9,13,17,21},{"&lt;1 credits","1 - 4 credits","5 - 8 credits","9 - 12 credits","13 - 16 credits","17 - 20 credits","21 + credits"}))</f>
        <v/>
      </c>
      <c r="W1772" t="str">
        <f>IF(V1772="","",VLOOKUP(V1772,CODES!$G$2:$H$8,2,FALSE))</f>
        <v/>
      </c>
      <c r="X1772" t="str">
        <f>IF(AND(ISBLANK(F1772),ISBLANK(G1772)),IF(D1772="","",VLOOKUP(D1772,CODES!$K$2:$L$8,2,FALSE)),IF(ISBLANK(G1772),VLOOKUP(D1772,CODES!$K$2:$L$8,2,FALSE)&amp;","&amp;VLOOKUP(F1772,CODES!$K$2:$L$8,2,FALSE),VLOOKUP(D1772,CODES!$K$2:$L$8,2,FALSE)&amp;","&amp;VLOOKUP(F1772,CODES!$K$2:$L$8,2,FALSE)&amp;","&amp;VLOOKUP(G1772,CODES!$K$2:$L$8,2,FALSE)))</f>
        <v/>
      </c>
      <c r="Y1772" t="str">
        <f>IF(AND(ISBLANK(H1772),ISBLANK(I1772)),IF(E1772="","",VLOOKUP(E1772,CODES!$C$2:$D$28,2,FALSE)),IF(ISBLANK(I1772),VLOOKUP(E1772,CODES!$C$2:$D$28,2,FALSE)&amp;","&amp;VLOOKUP(H1772,CODES!$C$2:$D$28,2,FALSE),VLOOKUP(E1772,CODES!$C$2:$D$28,2,FALSE)&amp;","&amp;VLOOKUP(H1772,CODES!$C$2:$D$28,2,FALSE)&amp;","&amp;VLOOKUP(I1772,CODES!$C$2:$D$28,2,FALSE)))</f>
        <v/>
      </c>
      <c r="Z1772" t="str">
        <f t="shared" si="116"/>
        <v/>
      </c>
      <c r="AA1772" t="str">
        <f>IF(Z1772="","",VLOOKUP(Z1772,CODES!$E$2:$F$73,2,FALSE))</f>
        <v/>
      </c>
    </row>
    <row r="1773" spans="10:27" x14ac:dyDescent="0.25">
      <c r="J1773" s="5"/>
      <c r="Q1773" t="str">
        <f t="shared" si="113"/>
        <v/>
      </c>
      <c r="S1773" t="str">
        <f t="shared" si="114"/>
        <v/>
      </c>
      <c r="T1773" t="str">
        <f t="shared" si="115"/>
        <v/>
      </c>
      <c r="U1773" t="str">
        <f>IF(B1773="","",VLOOKUP(B1773,CODES!$A$2:$B$6,2,FALSE))</f>
        <v/>
      </c>
      <c r="V1773" t="str">
        <f>IF(C1773="","",LOOKUP(C1773,{0,1,5,9,13,17,21},{"&lt;1 credits","1 - 4 credits","5 - 8 credits","9 - 12 credits","13 - 16 credits","17 - 20 credits","21 + credits"}))</f>
        <v/>
      </c>
      <c r="W1773" t="str">
        <f>IF(V1773="","",VLOOKUP(V1773,CODES!$G$2:$H$8,2,FALSE))</f>
        <v/>
      </c>
      <c r="X1773" t="str">
        <f>IF(AND(ISBLANK(F1773),ISBLANK(G1773)),IF(D1773="","",VLOOKUP(D1773,CODES!$K$2:$L$8,2,FALSE)),IF(ISBLANK(G1773),VLOOKUP(D1773,CODES!$K$2:$L$8,2,FALSE)&amp;","&amp;VLOOKUP(F1773,CODES!$K$2:$L$8,2,FALSE),VLOOKUP(D1773,CODES!$K$2:$L$8,2,FALSE)&amp;","&amp;VLOOKUP(F1773,CODES!$K$2:$L$8,2,FALSE)&amp;","&amp;VLOOKUP(G1773,CODES!$K$2:$L$8,2,FALSE)))</f>
        <v/>
      </c>
      <c r="Y1773" t="str">
        <f>IF(AND(ISBLANK(H1773),ISBLANK(I1773)),IF(E1773="","",VLOOKUP(E1773,CODES!$C$2:$D$28,2,FALSE)),IF(ISBLANK(I1773),VLOOKUP(E1773,CODES!$C$2:$D$28,2,FALSE)&amp;","&amp;VLOOKUP(H1773,CODES!$C$2:$D$28,2,FALSE),VLOOKUP(E1773,CODES!$C$2:$D$28,2,FALSE)&amp;","&amp;VLOOKUP(H1773,CODES!$C$2:$D$28,2,FALSE)&amp;","&amp;VLOOKUP(I1773,CODES!$C$2:$D$28,2,FALSE)))</f>
        <v/>
      </c>
      <c r="Z1773" t="str">
        <f t="shared" si="116"/>
        <v/>
      </c>
      <c r="AA1773" t="str">
        <f>IF(Z1773="","",VLOOKUP(Z1773,CODES!$E$2:$F$73,2,FALSE))</f>
        <v/>
      </c>
    </row>
    <row r="1774" spans="10:27" x14ac:dyDescent="0.25">
      <c r="J1774" s="5"/>
      <c r="Q1774" t="str">
        <f t="shared" si="113"/>
        <v/>
      </c>
      <c r="S1774" t="str">
        <f t="shared" si="114"/>
        <v/>
      </c>
      <c r="T1774" t="str">
        <f t="shared" si="115"/>
        <v/>
      </c>
      <c r="U1774" t="str">
        <f>IF(B1774="","",VLOOKUP(B1774,CODES!$A$2:$B$6,2,FALSE))</f>
        <v/>
      </c>
      <c r="V1774" t="str">
        <f>IF(C1774="","",LOOKUP(C1774,{0,1,5,9,13,17,21},{"&lt;1 credits","1 - 4 credits","5 - 8 credits","9 - 12 credits","13 - 16 credits","17 - 20 credits","21 + credits"}))</f>
        <v/>
      </c>
      <c r="W1774" t="str">
        <f>IF(V1774="","",VLOOKUP(V1774,CODES!$G$2:$H$8,2,FALSE))</f>
        <v/>
      </c>
      <c r="X1774" t="str">
        <f>IF(AND(ISBLANK(F1774),ISBLANK(G1774)),IF(D1774="","",VLOOKUP(D1774,CODES!$K$2:$L$8,2,FALSE)),IF(ISBLANK(G1774),VLOOKUP(D1774,CODES!$K$2:$L$8,2,FALSE)&amp;","&amp;VLOOKUP(F1774,CODES!$K$2:$L$8,2,FALSE),VLOOKUP(D1774,CODES!$K$2:$L$8,2,FALSE)&amp;","&amp;VLOOKUP(F1774,CODES!$K$2:$L$8,2,FALSE)&amp;","&amp;VLOOKUP(G1774,CODES!$K$2:$L$8,2,FALSE)))</f>
        <v/>
      </c>
      <c r="Y1774" t="str">
        <f>IF(AND(ISBLANK(H1774),ISBLANK(I1774)),IF(E1774="","",VLOOKUP(E1774,CODES!$C$2:$D$28,2,FALSE)),IF(ISBLANK(I1774),VLOOKUP(E1774,CODES!$C$2:$D$28,2,FALSE)&amp;","&amp;VLOOKUP(H1774,CODES!$C$2:$D$28,2,FALSE),VLOOKUP(E1774,CODES!$C$2:$D$28,2,FALSE)&amp;","&amp;VLOOKUP(H1774,CODES!$C$2:$D$28,2,FALSE)&amp;","&amp;VLOOKUP(I1774,CODES!$C$2:$D$28,2,FALSE)))</f>
        <v/>
      </c>
      <c r="Z1774" t="str">
        <f t="shared" si="116"/>
        <v/>
      </c>
      <c r="AA1774" t="str">
        <f>IF(Z1774="","",VLOOKUP(Z1774,CODES!$E$2:$F$73,2,FALSE))</f>
        <v/>
      </c>
    </row>
    <row r="1775" spans="10:27" x14ac:dyDescent="0.25">
      <c r="J1775" s="5"/>
      <c r="Q1775" t="str">
        <f t="shared" si="113"/>
        <v/>
      </c>
      <c r="S1775" t="str">
        <f t="shared" si="114"/>
        <v/>
      </c>
      <c r="T1775" t="str">
        <f t="shared" si="115"/>
        <v/>
      </c>
      <c r="U1775" t="str">
        <f>IF(B1775="","",VLOOKUP(B1775,CODES!$A$2:$B$6,2,FALSE))</f>
        <v/>
      </c>
      <c r="V1775" t="str">
        <f>IF(C1775="","",LOOKUP(C1775,{0,1,5,9,13,17,21},{"&lt;1 credits","1 - 4 credits","5 - 8 credits","9 - 12 credits","13 - 16 credits","17 - 20 credits","21 + credits"}))</f>
        <v/>
      </c>
      <c r="W1775" t="str">
        <f>IF(V1775="","",VLOOKUP(V1775,CODES!$G$2:$H$8,2,FALSE))</f>
        <v/>
      </c>
      <c r="X1775" t="str">
        <f>IF(AND(ISBLANK(F1775),ISBLANK(G1775)),IF(D1775="","",VLOOKUP(D1775,CODES!$K$2:$L$8,2,FALSE)),IF(ISBLANK(G1775),VLOOKUP(D1775,CODES!$K$2:$L$8,2,FALSE)&amp;","&amp;VLOOKUP(F1775,CODES!$K$2:$L$8,2,FALSE),VLOOKUP(D1775,CODES!$K$2:$L$8,2,FALSE)&amp;","&amp;VLOOKUP(F1775,CODES!$K$2:$L$8,2,FALSE)&amp;","&amp;VLOOKUP(G1775,CODES!$K$2:$L$8,2,FALSE)))</f>
        <v/>
      </c>
      <c r="Y1775" t="str">
        <f>IF(AND(ISBLANK(H1775),ISBLANK(I1775)),IF(E1775="","",VLOOKUP(E1775,CODES!$C$2:$D$28,2,FALSE)),IF(ISBLANK(I1775),VLOOKUP(E1775,CODES!$C$2:$D$28,2,FALSE)&amp;","&amp;VLOOKUP(H1775,CODES!$C$2:$D$28,2,FALSE),VLOOKUP(E1775,CODES!$C$2:$D$28,2,FALSE)&amp;","&amp;VLOOKUP(H1775,CODES!$C$2:$D$28,2,FALSE)&amp;","&amp;VLOOKUP(I1775,CODES!$C$2:$D$28,2,FALSE)))</f>
        <v/>
      </c>
      <c r="Z1775" t="str">
        <f t="shared" si="116"/>
        <v/>
      </c>
      <c r="AA1775" t="str">
        <f>IF(Z1775="","",VLOOKUP(Z1775,CODES!$E$2:$F$73,2,FALSE))</f>
        <v/>
      </c>
    </row>
    <row r="1776" spans="10:27" x14ac:dyDescent="0.25">
      <c r="J1776" s="5"/>
      <c r="Q1776" t="str">
        <f t="shared" si="113"/>
        <v/>
      </c>
      <c r="S1776" t="str">
        <f t="shared" si="114"/>
        <v/>
      </c>
      <c r="T1776" t="str">
        <f t="shared" si="115"/>
        <v/>
      </c>
      <c r="U1776" t="str">
        <f>IF(B1776="","",VLOOKUP(B1776,CODES!$A$2:$B$6,2,FALSE))</f>
        <v/>
      </c>
      <c r="V1776" t="str">
        <f>IF(C1776="","",LOOKUP(C1776,{0,1,5,9,13,17,21},{"&lt;1 credits","1 - 4 credits","5 - 8 credits","9 - 12 credits","13 - 16 credits","17 - 20 credits","21 + credits"}))</f>
        <v/>
      </c>
      <c r="W1776" t="str">
        <f>IF(V1776="","",VLOOKUP(V1776,CODES!$G$2:$H$8,2,FALSE))</f>
        <v/>
      </c>
      <c r="X1776" t="str">
        <f>IF(AND(ISBLANK(F1776),ISBLANK(G1776)),IF(D1776="","",VLOOKUP(D1776,CODES!$K$2:$L$8,2,FALSE)),IF(ISBLANK(G1776),VLOOKUP(D1776,CODES!$K$2:$L$8,2,FALSE)&amp;","&amp;VLOOKUP(F1776,CODES!$K$2:$L$8,2,FALSE),VLOOKUP(D1776,CODES!$K$2:$L$8,2,FALSE)&amp;","&amp;VLOOKUP(F1776,CODES!$K$2:$L$8,2,FALSE)&amp;","&amp;VLOOKUP(G1776,CODES!$K$2:$L$8,2,FALSE)))</f>
        <v/>
      </c>
      <c r="Y1776" t="str">
        <f>IF(AND(ISBLANK(H1776),ISBLANK(I1776)),IF(E1776="","",VLOOKUP(E1776,CODES!$C$2:$D$28,2,FALSE)),IF(ISBLANK(I1776),VLOOKUP(E1776,CODES!$C$2:$D$28,2,FALSE)&amp;","&amp;VLOOKUP(H1776,CODES!$C$2:$D$28,2,FALSE),VLOOKUP(E1776,CODES!$C$2:$D$28,2,FALSE)&amp;","&amp;VLOOKUP(H1776,CODES!$C$2:$D$28,2,FALSE)&amp;","&amp;VLOOKUP(I1776,CODES!$C$2:$D$28,2,FALSE)))</f>
        <v/>
      </c>
      <c r="Z1776" t="str">
        <f t="shared" si="116"/>
        <v/>
      </c>
      <c r="AA1776" t="str">
        <f>IF(Z1776="","",VLOOKUP(Z1776,CODES!$E$2:$F$73,2,FALSE))</f>
        <v/>
      </c>
    </row>
    <row r="1777" spans="10:27" x14ac:dyDescent="0.25">
      <c r="J1777" s="5"/>
      <c r="Q1777" t="str">
        <f t="shared" si="113"/>
        <v/>
      </c>
      <c r="S1777" t="str">
        <f t="shared" si="114"/>
        <v/>
      </c>
      <c r="T1777" t="str">
        <f t="shared" si="115"/>
        <v/>
      </c>
      <c r="U1777" t="str">
        <f>IF(B1777="","",VLOOKUP(B1777,CODES!$A$2:$B$6,2,FALSE))</f>
        <v/>
      </c>
      <c r="V1777" t="str">
        <f>IF(C1777="","",LOOKUP(C1777,{0,1,5,9,13,17,21},{"&lt;1 credits","1 - 4 credits","5 - 8 credits","9 - 12 credits","13 - 16 credits","17 - 20 credits","21 + credits"}))</f>
        <v/>
      </c>
      <c r="W1777" t="str">
        <f>IF(V1777="","",VLOOKUP(V1777,CODES!$G$2:$H$8,2,FALSE))</f>
        <v/>
      </c>
      <c r="X1777" t="str">
        <f>IF(AND(ISBLANK(F1777),ISBLANK(G1777)),IF(D1777="","",VLOOKUP(D1777,CODES!$K$2:$L$8,2,FALSE)),IF(ISBLANK(G1777),VLOOKUP(D1777,CODES!$K$2:$L$8,2,FALSE)&amp;","&amp;VLOOKUP(F1777,CODES!$K$2:$L$8,2,FALSE),VLOOKUP(D1777,CODES!$K$2:$L$8,2,FALSE)&amp;","&amp;VLOOKUP(F1777,CODES!$K$2:$L$8,2,FALSE)&amp;","&amp;VLOOKUP(G1777,CODES!$K$2:$L$8,2,FALSE)))</f>
        <v/>
      </c>
      <c r="Y1777" t="str">
        <f>IF(AND(ISBLANK(H1777),ISBLANK(I1777)),IF(E1777="","",VLOOKUP(E1777,CODES!$C$2:$D$28,2,FALSE)),IF(ISBLANK(I1777),VLOOKUP(E1777,CODES!$C$2:$D$28,2,FALSE)&amp;","&amp;VLOOKUP(H1777,CODES!$C$2:$D$28,2,FALSE),VLOOKUP(E1777,CODES!$C$2:$D$28,2,FALSE)&amp;","&amp;VLOOKUP(H1777,CODES!$C$2:$D$28,2,FALSE)&amp;","&amp;VLOOKUP(I1777,CODES!$C$2:$D$28,2,FALSE)))</f>
        <v/>
      </c>
      <c r="Z1777" t="str">
        <f t="shared" si="116"/>
        <v/>
      </c>
      <c r="AA1777" t="str">
        <f>IF(Z1777="","",VLOOKUP(Z1777,CODES!$E$2:$F$73,2,FALSE))</f>
        <v/>
      </c>
    </row>
    <row r="1778" spans="10:27" x14ac:dyDescent="0.25">
      <c r="J1778" s="5"/>
      <c r="Q1778" t="str">
        <f t="shared" si="113"/>
        <v/>
      </c>
      <c r="S1778" t="str">
        <f t="shared" si="114"/>
        <v/>
      </c>
      <c r="T1778" t="str">
        <f t="shared" si="115"/>
        <v/>
      </c>
      <c r="U1778" t="str">
        <f>IF(B1778="","",VLOOKUP(B1778,CODES!$A$2:$B$6,2,FALSE))</f>
        <v/>
      </c>
      <c r="V1778" t="str">
        <f>IF(C1778="","",LOOKUP(C1778,{0,1,5,9,13,17,21},{"&lt;1 credits","1 - 4 credits","5 - 8 credits","9 - 12 credits","13 - 16 credits","17 - 20 credits","21 + credits"}))</f>
        <v/>
      </c>
      <c r="W1778" t="str">
        <f>IF(V1778="","",VLOOKUP(V1778,CODES!$G$2:$H$8,2,FALSE))</f>
        <v/>
      </c>
      <c r="X1778" t="str">
        <f>IF(AND(ISBLANK(F1778),ISBLANK(G1778)),IF(D1778="","",VLOOKUP(D1778,CODES!$K$2:$L$8,2,FALSE)),IF(ISBLANK(G1778),VLOOKUP(D1778,CODES!$K$2:$L$8,2,FALSE)&amp;","&amp;VLOOKUP(F1778,CODES!$K$2:$L$8,2,FALSE),VLOOKUP(D1778,CODES!$K$2:$L$8,2,FALSE)&amp;","&amp;VLOOKUP(F1778,CODES!$K$2:$L$8,2,FALSE)&amp;","&amp;VLOOKUP(G1778,CODES!$K$2:$L$8,2,FALSE)))</f>
        <v/>
      </c>
      <c r="Y1778" t="str">
        <f>IF(AND(ISBLANK(H1778),ISBLANK(I1778)),IF(E1778="","",VLOOKUP(E1778,CODES!$C$2:$D$28,2,FALSE)),IF(ISBLANK(I1778),VLOOKUP(E1778,CODES!$C$2:$D$28,2,FALSE)&amp;","&amp;VLOOKUP(H1778,CODES!$C$2:$D$28,2,FALSE),VLOOKUP(E1778,CODES!$C$2:$D$28,2,FALSE)&amp;","&amp;VLOOKUP(H1778,CODES!$C$2:$D$28,2,FALSE)&amp;","&amp;VLOOKUP(I1778,CODES!$C$2:$D$28,2,FALSE)))</f>
        <v/>
      </c>
      <c r="Z1778" t="str">
        <f t="shared" si="116"/>
        <v/>
      </c>
      <c r="AA1778" t="str">
        <f>IF(Z1778="","",VLOOKUP(Z1778,CODES!$E$2:$F$73,2,FALSE))</f>
        <v/>
      </c>
    </row>
    <row r="1779" spans="10:27" x14ac:dyDescent="0.25">
      <c r="J1779" s="5"/>
      <c r="Q1779" t="str">
        <f t="shared" si="113"/>
        <v/>
      </c>
      <c r="S1779" t="str">
        <f t="shared" si="114"/>
        <v/>
      </c>
      <c r="T1779" t="str">
        <f t="shared" si="115"/>
        <v/>
      </c>
      <c r="U1779" t="str">
        <f>IF(B1779="","",VLOOKUP(B1779,CODES!$A$2:$B$6,2,FALSE))</f>
        <v/>
      </c>
      <c r="V1779" t="str">
        <f>IF(C1779="","",LOOKUP(C1779,{0,1,5,9,13,17,21},{"&lt;1 credits","1 - 4 credits","5 - 8 credits","9 - 12 credits","13 - 16 credits","17 - 20 credits","21 + credits"}))</f>
        <v/>
      </c>
      <c r="W1779" t="str">
        <f>IF(V1779="","",VLOOKUP(V1779,CODES!$G$2:$H$8,2,FALSE))</f>
        <v/>
      </c>
      <c r="X1779" t="str">
        <f>IF(AND(ISBLANK(F1779),ISBLANK(G1779)),IF(D1779="","",VLOOKUP(D1779,CODES!$K$2:$L$8,2,FALSE)),IF(ISBLANK(G1779),VLOOKUP(D1779,CODES!$K$2:$L$8,2,FALSE)&amp;","&amp;VLOOKUP(F1779,CODES!$K$2:$L$8,2,FALSE),VLOOKUP(D1779,CODES!$K$2:$L$8,2,FALSE)&amp;","&amp;VLOOKUP(F1779,CODES!$K$2:$L$8,2,FALSE)&amp;","&amp;VLOOKUP(G1779,CODES!$K$2:$L$8,2,FALSE)))</f>
        <v/>
      </c>
      <c r="Y1779" t="str">
        <f>IF(AND(ISBLANK(H1779),ISBLANK(I1779)),IF(E1779="","",VLOOKUP(E1779,CODES!$C$2:$D$28,2,FALSE)),IF(ISBLANK(I1779),VLOOKUP(E1779,CODES!$C$2:$D$28,2,FALSE)&amp;","&amp;VLOOKUP(H1779,CODES!$C$2:$D$28,2,FALSE),VLOOKUP(E1779,CODES!$C$2:$D$28,2,FALSE)&amp;","&amp;VLOOKUP(H1779,CODES!$C$2:$D$28,2,FALSE)&amp;","&amp;VLOOKUP(I1779,CODES!$C$2:$D$28,2,FALSE)))</f>
        <v/>
      </c>
      <c r="Z1779" t="str">
        <f t="shared" si="116"/>
        <v/>
      </c>
      <c r="AA1779" t="str">
        <f>IF(Z1779="","",VLOOKUP(Z1779,CODES!$E$2:$F$73,2,FALSE))</f>
        <v/>
      </c>
    </row>
    <row r="1780" spans="10:27" x14ac:dyDescent="0.25">
      <c r="J1780" s="5"/>
      <c r="Q1780" t="str">
        <f t="shared" si="113"/>
        <v/>
      </c>
      <c r="S1780" t="str">
        <f t="shared" si="114"/>
        <v/>
      </c>
      <c r="T1780" t="str">
        <f t="shared" si="115"/>
        <v/>
      </c>
      <c r="U1780" t="str">
        <f>IF(B1780="","",VLOOKUP(B1780,CODES!$A$2:$B$6,2,FALSE))</f>
        <v/>
      </c>
      <c r="V1780" t="str">
        <f>IF(C1780="","",LOOKUP(C1780,{0,1,5,9,13,17,21},{"&lt;1 credits","1 - 4 credits","5 - 8 credits","9 - 12 credits","13 - 16 credits","17 - 20 credits","21 + credits"}))</f>
        <v/>
      </c>
      <c r="W1780" t="str">
        <f>IF(V1780="","",VLOOKUP(V1780,CODES!$G$2:$H$8,2,FALSE))</f>
        <v/>
      </c>
      <c r="X1780" t="str">
        <f>IF(AND(ISBLANK(F1780),ISBLANK(G1780)),IF(D1780="","",VLOOKUP(D1780,CODES!$K$2:$L$8,2,FALSE)),IF(ISBLANK(G1780),VLOOKUP(D1780,CODES!$K$2:$L$8,2,FALSE)&amp;","&amp;VLOOKUP(F1780,CODES!$K$2:$L$8,2,FALSE),VLOOKUP(D1780,CODES!$K$2:$L$8,2,FALSE)&amp;","&amp;VLOOKUP(F1780,CODES!$K$2:$L$8,2,FALSE)&amp;","&amp;VLOOKUP(G1780,CODES!$K$2:$L$8,2,FALSE)))</f>
        <v/>
      </c>
      <c r="Y1780" t="str">
        <f>IF(AND(ISBLANK(H1780),ISBLANK(I1780)),IF(E1780="","",VLOOKUP(E1780,CODES!$C$2:$D$28,2,FALSE)),IF(ISBLANK(I1780),VLOOKUP(E1780,CODES!$C$2:$D$28,2,FALSE)&amp;","&amp;VLOOKUP(H1780,CODES!$C$2:$D$28,2,FALSE),VLOOKUP(E1780,CODES!$C$2:$D$28,2,FALSE)&amp;","&amp;VLOOKUP(H1780,CODES!$C$2:$D$28,2,FALSE)&amp;","&amp;VLOOKUP(I1780,CODES!$C$2:$D$28,2,FALSE)))</f>
        <v/>
      </c>
      <c r="Z1780" t="str">
        <f t="shared" si="116"/>
        <v/>
      </c>
      <c r="AA1780" t="str">
        <f>IF(Z1780="","",VLOOKUP(Z1780,CODES!$E$2:$F$73,2,FALSE))</f>
        <v/>
      </c>
    </row>
    <row r="1781" spans="10:27" x14ac:dyDescent="0.25">
      <c r="J1781" s="5"/>
      <c r="Q1781" t="str">
        <f t="shared" si="113"/>
        <v/>
      </c>
      <c r="S1781" t="str">
        <f t="shared" si="114"/>
        <v/>
      </c>
      <c r="T1781" t="str">
        <f t="shared" si="115"/>
        <v/>
      </c>
      <c r="U1781" t="str">
        <f>IF(B1781="","",VLOOKUP(B1781,CODES!$A$2:$B$6,2,FALSE))</f>
        <v/>
      </c>
      <c r="V1781" t="str">
        <f>IF(C1781="","",LOOKUP(C1781,{0,1,5,9,13,17,21},{"&lt;1 credits","1 - 4 credits","5 - 8 credits","9 - 12 credits","13 - 16 credits","17 - 20 credits","21 + credits"}))</f>
        <v/>
      </c>
      <c r="W1781" t="str">
        <f>IF(V1781="","",VLOOKUP(V1781,CODES!$G$2:$H$8,2,FALSE))</f>
        <v/>
      </c>
      <c r="X1781" t="str">
        <f>IF(AND(ISBLANK(F1781),ISBLANK(G1781)),IF(D1781="","",VLOOKUP(D1781,CODES!$K$2:$L$8,2,FALSE)),IF(ISBLANK(G1781),VLOOKUP(D1781,CODES!$K$2:$L$8,2,FALSE)&amp;","&amp;VLOOKUP(F1781,CODES!$K$2:$L$8,2,FALSE),VLOOKUP(D1781,CODES!$K$2:$L$8,2,FALSE)&amp;","&amp;VLOOKUP(F1781,CODES!$K$2:$L$8,2,FALSE)&amp;","&amp;VLOOKUP(G1781,CODES!$K$2:$L$8,2,FALSE)))</f>
        <v/>
      </c>
      <c r="Y1781" t="str">
        <f>IF(AND(ISBLANK(H1781),ISBLANK(I1781)),IF(E1781="","",VLOOKUP(E1781,CODES!$C$2:$D$28,2,FALSE)),IF(ISBLANK(I1781),VLOOKUP(E1781,CODES!$C$2:$D$28,2,FALSE)&amp;","&amp;VLOOKUP(H1781,CODES!$C$2:$D$28,2,FALSE),VLOOKUP(E1781,CODES!$C$2:$D$28,2,FALSE)&amp;","&amp;VLOOKUP(H1781,CODES!$C$2:$D$28,2,FALSE)&amp;","&amp;VLOOKUP(I1781,CODES!$C$2:$D$28,2,FALSE)))</f>
        <v/>
      </c>
      <c r="Z1781" t="str">
        <f t="shared" si="116"/>
        <v/>
      </c>
      <c r="AA1781" t="str">
        <f>IF(Z1781="","",VLOOKUP(Z1781,CODES!$E$2:$F$73,2,FALSE))</f>
        <v/>
      </c>
    </row>
    <row r="1782" spans="10:27" x14ac:dyDescent="0.25">
      <c r="J1782" s="5"/>
      <c r="Q1782" t="str">
        <f t="shared" si="113"/>
        <v/>
      </c>
      <c r="S1782" t="str">
        <f t="shared" si="114"/>
        <v/>
      </c>
      <c r="T1782" t="str">
        <f t="shared" si="115"/>
        <v/>
      </c>
      <c r="U1782" t="str">
        <f>IF(B1782="","",VLOOKUP(B1782,CODES!$A$2:$B$6,2,FALSE))</f>
        <v/>
      </c>
      <c r="V1782" t="str">
        <f>IF(C1782="","",LOOKUP(C1782,{0,1,5,9,13,17,21},{"&lt;1 credits","1 - 4 credits","5 - 8 credits","9 - 12 credits","13 - 16 credits","17 - 20 credits","21 + credits"}))</f>
        <v/>
      </c>
      <c r="W1782" t="str">
        <f>IF(V1782="","",VLOOKUP(V1782,CODES!$G$2:$H$8,2,FALSE))</f>
        <v/>
      </c>
      <c r="X1782" t="str">
        <f>IF(AND(ISBLANK(F1782),ISBLANK(G1782)),IF(D1782="","",VLOOKUP(D1782,CODES!$K$2:$L$8,2,FALSE)),IF(ISBLANK(G1782),VLOOKUP(D1782,CODES!$K$2:$L$8,2,FALSE)&amp;","&amp;VLOOKUP(F1782,CODES!$K$2:$L$8,2,FALSE),VLOOKUP(D1782,CODES!$K$2:$L$8,2,FALSE)&amp;","&amp;VLOOKUP(F1782,CODES!$K$2:$L$8,2,FALSE)&amp;","&amp;VLOOKUP(G1782,CODES!$K$2:$L$8,2,FALSE)))</f>
        <v/>
      </c>
      <c r="Y1782" t="str">
        <f>IF(AND(ISBLANK(H1782),ISBLANK(I1782)),IF(E1782="","",VLOOKUP(E1782,CODES!$C$2:$D$28,2,FALSE)),IF(ISBLANK(I1782),VLOOKUP(E1782,CODES!$C$2:$D$28,2,FALSE)&amp;","&amp;VLOOKUP(H1782,CODES!$C$2:$D$28,2,FALSE),VLOOKUP(E1782,CODES!$C$2:$D$28,2,FALSE)&amp;","&amp;VLOOKUP(H1782,CODES!$C$2:$D$28,2,FALSE)&amp;","&amp;VLOOKUP(I1782,CODES!$C$2:$D$28,2,FALSE)))</f>
        <v/>
      </c>
      <c r="Z1782" t="str">
        <f t="shared" si="116"/>
        <v/>
      </c>
      <c r="AA1782" t="str">
        <f>IF(Z1782="","",VLOOKUP(Z1782,CODES!$E$2:$F$73,2,FALSE))</f>
        <v/>
      </c>
    </row>
    <row r="1783" spans="10:27" x14ac:dyDescent="0.25">
      <c r="J1783" s="5"/>
      <c r="Q1783" t="str">
        <f t="shared" si="113"/>
        <v/>
      </c>
      <c r="S1783" t="str">
        <f t="shared" si="114"/>
        <v/>
      </c>
      <c r="T1783" t="str">
        <f t="shared" si="115"/>
        <v/>
      </c>
      <c r="U1783" t="str">
        <f>IF(B1783="","",VLOOKUP(B1783,CODES!$A$2:$B$6,2,FALSE))</f>
        <v/>
      </c>
      <c r="V1783" t="str">
        <f>IF(C1783="","",LOOKUP(C1783,{0,1,5,9,13,17,21},{"&lt;1 credits","1 - 4 credits","5 - 8 credits","9 - 12 credits","13 - 16 credits","17 - 20 credits","21 + credits"}))</f>
        <v/>
      </c>
      <c r="W1783" t="str">
        <f>IF(V1783="","",VLOOKUP(V1783,CODES!$G$2:$H$8,2,FALSE))</f>
        <v/>
      </c>
      <c r="X1783" t="str">
        <f>IF(AND(ISBLANK(F1783),ISBLANK(G1783)),IF(D1783="","",VLOOKUP(D1783,CODES!$K$2:$L$8,2,FALSE)),IF(ISBLANK(G1783),VLOOKUP(D1783,CODES!$K$2:$L$8,2,FALSE)&amp;","&amp;VLOOKUP(F1783,CODES!$K$2:$L$8,2,FALSE),VLOOKUP(D1783,CODES!$K$2:$L$8,2,FALSE)&amp;","&amp;VLOOKUP(F1783,CODES!$K$2:$L$8,2,FALSE)&amp;","&amp;VLOOKUP(G1783,CODES!$K$2:$L$8,2,FALSE)))</f>
        <v/>
      </c>
      <c r="Y1783" t="str">
        <f>IF(AND(ISBLANK(H1783),ISBLANK(I1783)),IF(E1783="","",VLOOKUP(E1783,CODES!$C$2:$D$28,2,FALSE)),IF(ISBLANK(I1783),VLOOKUP(E1783,CODES!$C$2:$D$28,2,FALSE)&amp;","&amp;VLOOKUP(H1783,CODES!$C$2:$D$28,2,FALSE),VLOOKUP(E1783,CODES!$C$2:$D$28,2,FALSE)&amp;","&amp;VLOOKUP(H1783,CODES!$C$2:$D$28,2,FALSE)&amp;","&amp;VLOOKUP(I1783,CODES!$C$2:$D$28,2,FALSE)))</f>
        <v/>
      </c>
      <c r="Z1783" t="str">
        <f t="shared" si="116"/>
        <v/>
      </c>
      <c r="AA1783" t="str">
        <f>IF(Z1783="","",VLOOKUP(Z1783,CODES!$E$2:$F$73,2,FALSE))</f>
        <v/>
      </c>
    </row>
    <row r="1784" spans="10:27" x14ac:dyDescent="0.25">
      <c r="J1784" s="5"/>
      <c r="Q1784" t="str">
        <f t="shared" si="113"/>
        <v/>
      </c>
      <c r="S1784" t="str">
        <f t="shared" si="114"/>
        <v/>
      </c>
      <c r="T1784" t="str">
        <f t="shared" si="115"/>
        <v/>
      </c>
      <c r="U1784" t="str">
        <f>IF(B1784="","",VLOOKUP(B1784,CODES!$A$2:$B$6,2,FALSE))</f>
        <v/>
      </c>
      <c r="V1784" t="str">
        <f>IF(C1784="","",LOOKUP(C1784,{0,1,5,9,13,17,21},{"&lt;1 credits","1 - 4 credits","5 - 8 credits","9 - 12 credits","13 - 16 credits","17 - 20 credits","21 + credits"}))</f>
        <v/>
      </c>
      <c r="W1784" t="str">
        <f>IF(V1784="","",VLOOKUP(V1784,CODES!$G$2:$H$8,2,FALSE))</f>
        <v/>
      </c>
      <c r="X1784" t="str">
        <f>IF(AND(ISBLANK(F1784),ISBLANK(G1784)),IF(D1784="","",VLOOKUP(D1784,CODES!$K$2:$L$8,2,FALSE)),IF(ISBLANK(G1784),VLOOKUP(D1784,CODES!$K$2:$L$8,2,FALSE)&amp;","&amp;VLOOKUP(F1784,CODES!$K$2:$L$8,2,FALSE),VLOOKUP(D1784,CODES!$K$2:$L$8,2,FALSE)&amp;","&amp;VLOOKUP(F1784,CODES!$K$2:$L$8,2,FALSE)&amp;","&amp;VLOOKUP(G1784,CODES!$K$2:$L$8,2,FALSE)))</f>
        <v/>
      </c>
      <c r="Y1784" t="str">
        <f>IF(AND(ISBLANK(H1784),ISBLANK(I1784)),IF(E1784="","",VLOOKUP(E1784,CODES!$C$2:$D$28,2,FALSE)),IF(ISBLANK(I1784),VLOOKUP(E1784,CODES!$C$2:$D$28,2,FALSE)&amp;","&amp;VLOOKUP(H1784,CODES!$C$2:$D$28,2,FALSE),VLOOKUP(E1784,CODES!$C$2:$D$28,2,FALSE)&amp;","&amp;VLOOKUP(H1784,CODES!$C$2:$D$28,2,FALSE)&amp;","&amp;VLOOKUP(I1784,CODES!$C$2:$D$28,2,FALSE)))</f>
        <v/>
      </c>
      <c r="Z1784" t="str">
        <f t="shared" si="116"/>
        <v/>
      </c>
      <c r="AA1784" t="str">
        <f>IF(Z1784="","",VLOOKUP(Z1784,CODES!$E$2:$F$73,2,FALSE))</f>
        <v/>
      </c>
    </row>
    <row r="1785" spans="10:27" x14ac:dyDescent="0.25">
      <c r="J1785" s="5"/>
      <c r="Q1785" t="str">
        <f t="shared" si="113"/>
        <v/>
      </c>
      <c r="S1785" t="str">
        <f t="shared" si="114"/>
        <v/>
      </c>
      <c r="T1785" t="str">
        <f t="shared" si="115"/>
        <v/>
      </c>
      <c r="U1785" t="str">
        <f>IF(B1785="","",VLOOKUP(B1785,CODES!$A$2:$B$6,2,FALSE))</f>
        <v/>
      </c>
      <c r="V1785" t="str">
        <f>IF(C1785="","",LOOKUP(C1785,{0,1,5,9,13,17,21},{"&lt;1 credits","1 - 4 credits","5 - 8 credits","9 - 12 credits","13 - 16 credits","17 - 20 credits","21 + credits"}))</f>
        <v/>
      </c>
      <c r="W1785" t="str">
        <f>IF(V1785="","",VLOOKUP(V1785,CODES!$G$2:$H$8,2,FALSE))</f>
        <v/>
      </c>
      <c r="X1785" t="str">
        <f>IF(AND(ISBLANK(F1785),ISBLANK(G1785)),IF(D1785="","",VLOOKUP(D1785,CODES!$K$2:$L$8,2,FALSE)),IF(ISBLANK(G1785),VLOOKUP(D1785,CODES!$K$2:$L$8,2,FALSE)&amp;","&amp;VLOOKUP(F1785,CODES!$K$2:$L$8,2,FALSE),VLOOKUP(D1785,CODES!$K$2:$L$8,2,FALSE)&amp;","&amp;VLOOKUP(F1785,CODES!$K$2:$L$8,2,FALSE)&amp;","&amp;VLOOKUP(G1785,CODES!$K$2:$L$8,2,FALSE)))</f>
        <v/>
      </c>
      <c r="Y1785" t="str">
        <f>IF(AND(ISBLANK(H1785),ISBLANK(I1785)),IF(E1785="","",VLOOKUP(E1785,CODES!$C$2:$D$28,2,FALSE)),IF(ISBLANK(I1785),VLOOKUP(E1785,CODES!$C$2:$D$28,2,FALSE)&amp;","&amp;VLOOKUP(H1785,CODES!$C$2:$D$28,2,FALSE),VLOOKUP(E1785,CODES!$C$2:$D$28,2,FALSE)&amp;","&amp;VLOOKUP(H1785,CODES!$C$2:$D$28,2,FALSE)&amp;","&amp;VLOOKUP(I1785,CODES!$C$2:$D$28,2,FALSE)))</f>
        <v/>
      </c>
      <c r="Z1785" t="str">
        <f t="shared" si="116"/>
        <v/>
      </c>
      <c r="AA1785" t="str">
        <f>IF(Z1785="","",VLOOKUP(Z1785,CODES!$E$2:$F$73,2,FALSE))</f>
        <v/>
      </c>
    </row>
    <row r="1786" spans="10:27" x14ac:dyDescent="0.25">
      <c r="J1786" s="5"/>
      <c r="Q1786" t="str">
        <f t="shared" si="113"/>
        <v/>
      </c>
      <c r="S1786" t="str">
        <f t="shared" si="114"/>
        <v/>
      </c>
      <c r="T1786" t="str">
        <f t="shared" si="115"/>
        <v/>
      </c>
      <c r="U1786" t="str">
        <f>IF(B1786="","",VLOOKUP(B1786,CODES!$A$2:$B$6,2,FALSE))</f>
        <v/>
      </c>
      <c r="V1786" t="str">
        <f>IF(C1786="","",LOOKUP(C1786,{0,1,5,9,13,17,21},{"&lt;1 credits","1 - 4 credits","5 - 8 credits","9 - 12 credits","13 - 16 credits","17 - 20 credits","21 + credits"}))</f>
        <v/>
      </c>
      <c r="W1786" t="str">
        <f>IF(V1786="","",VLOOKUP(V1786,CODES!$G$2:$H$8,2,FALSE))</f>
        <v/>
      </c>
      <c r="X1786" t="str">
        <f>IF(AND(ISBLANK(F1786),ISBLANK(G1786)),IF(D1786="","",VLOOKUP(D1786,CODES!$K$2:$L$8,2,FALSE)),IF(ISBLANK(G1786),VLOOKUP(D1786,CODES!$K$2:$L$8,2,FALSE)&amp;","&amp;VLOOKUP(F1786,CODES!$K$2:$L$8,2,FALSE),VLOOKUP(D1786,CODES!$K$2:$L$8,2,FALSE)&amp;","&amp;VLOOKUP(F1786,CODES!$K$2:$L$8,2,FALSE)&amp;","&amp;VLOOKUP(G1786,CODES!$K$2:$L$8,2,FALSE)))</f>
        <v/>
      </c>
      <c r="Y1786" t="str">
        <f>IF(AND(ISBLANK(H1786),ISBLANK(I1786)),IF(E1786="","",VLOOKUP(E1786,CODES!$C$2:$D$28,2,FALSE)),IF(ISBLANK(I1786),VLOOKUP(E1786,CODES!$C$2:$D$28,2,FALSE)&amp;","&amp;VLOOKUP(H1786,CODES!$C$2:$D$28,2,FALSE),VLOOKUP(E1786,CODES!$C$2:$D$28,2,FALSE)&amp;","&amp;VLOOKUP(H1786,CODES!$C$2:$D$28,2,FALSE)&amp;","&amp;VLOOKUP(I1786,CODES!$C$2:$D$28,2,FALSE)))</f>
        <v/>
      </c>
      <c r="Z1786" t="str">
        <f t="shared" si="116"/>
        <v/>
      </c>
      <c r="AA1786" t="str">
        <f>IF(Z1786="","",VLOOKUP(Z1786,CODES!$E$2:$F$73,2,FALSE))</f>
        <v/>
      </c>
    </row>
    <row r="1787" spans="10:27" x14ac:dyDescent="0.25">
      <c r="J1787" s="5"/>
      <c r="Q1787" t="str">
        <f t="shared" si="113"/>
        <v/>
      </c>
      <c r="S1787" t="str">
        <f t="shared" si="114"/>
        <v/>
      </c>
      <c r="T1787" t="str">
        <f t="shared" si="115"/>
        <v/>
      </c>
      <c r="U1787" t="str">
        <f>IF(B1787="","",VLOOKUP(B1787,CODES!$A$2:$B$6,2,FALSE))</f>
        <v/>
      </c>
      <c r="V1787" t="str">
        <f>IF(C1787="","",LOOKUP(C1787,{0,1,5,9,13,17,21},{"&lt;1 credits","1 - 4 credits","5 - 8 credits","9 - 12 credits","13 - 16 credits","17 - 20 credits","21 + credits"}))</f>
        <v/>
      </c>
      <c r="W1787" t="str">
        <f>IF(V1787="","",VLOOKUP(V1787,CODES!$G$2:$H$8,2,FALSE))</f>
        <v/>
      </c>
      <c r="X1787" t="str">
        <f>IF(AND(ISBLANK(F1787),ISBLANK(G1787)),IF(D1787="","",VLOOKUP(D1787,CODES!$K$2:$L$8,2,FALSE)),IF(ISBLANK(G1787),VLOOKUP(D1787,CODES!$K$2:$L$8,2,FALSE)&amp;","&amp;VLOOKUP(F1787,CODES!$K$2:$L$8,2,FALSE),VLOOKUP(D1787,CODES!$K$2:$L$8,2,FALSE)&amp;","&amp;VLOOKUP(F1787,CODES!$K$2:$L$8,2,FALSE)&amp;","&amp;VLOOKUP(G1787,CODES!$K$2:$L$8,2,FALSE)))</f>
        <v/>
      </c>
      <c r="Y1787" t="str">
        <f>IF(AND(ISBLANK(H1787),ISBLANK(I1787)),IF(E1787="","",VLOOKUP(E1787,CODES!$C$2:$D$28,2,FALSE)),IF(ISBLANK(I1787),VLOOKUP(E1787,CODES!$C$2:$D$28,2,FALSE)&amp;","&amp;VLOOKUP(H1787,CODES!$C$2:$D$28,2,FALSE),VLOOKUP(E1787,CODES!$C$2:$D$28,2,FALSE)&amp;","&amp;VLOOKUP(H1787,CODES!$C$2:$D$28,2,FALSE)&amp;","&amp;VLOOKUP(I1787,CODES!$C$2:$D$28,2,FALSE)))</f>
        <v/>
      </c>
      <c r="Z1787" t="str">
        <f t="shared" si="116"/>
        <v/>
      </c>
      <c r="AA1787" t="str">
        <f>IF(Z1787="","",VLOOKUP(Z1787,CODES!$E$2:$F$73,2,FALSE))</f>
        <v/>
      </c>
    </row>
    <row r="1788" spans="10:27" x14ac:dyDescent="0.25">
      <c r="J1788" s="5"/>
      <c r="Q1788" t="str">
        <f t="shared" si="113"/>
        <v/>
      </c>
      <c r="S1788" t="str">
        <f t="shared" si="114"/>
        <v/>
      </c>
      <c r="T1788" t="str">
        <f t="shared" si="115"/>
        <v/>
      </c>
      <c r="U1788" t="str">
        <f>IF(B1788="","",VLOOKUP(B1788,CODES!$A$2:$B$6,2,FALSE))</f>
        <v/>
      </c>
      <c r="V1788" t="str">
        <f>IF(C1788="","",LOOKUP(C1788,{0,1,5,9,13,17,21},{"&lt;1 credits","1 - 4 credits","5 - 8 credits","9 - 12 credits","13 - 16 credits","17 - 20 credits","21 + credits"}))</f>
        <v/>
      </c>
      <c r="W1788" t="str">
        <f>IF(V1788="","",VLOOKUP(V1788,CODES!$G$2:$H$8,2,FALSE))</f>
        <v/>
      </c>
      <c r="X1788" t="str">
        <f>IF(AND(ISBLANK(F1788),ISBLANK(G1788)),IF(D1788="","",VLOOKUP(D1788,CODES!$K$2:$L$8,2,FALSE)),IF(ISBLANK(G1788),VLOOKUP(D1788,CODES!$K$2:$L$8,2,FALSE)&amp;","&amp;VLOOKUP(F1788,CODES!$K$2:$L$8,2,FALSE),VLOOKUP(D1788,CODES!$K$2:$L$8,2,FALSE)&amp;","&amp;VLOOKUP(F1788,CODES!$K$2:$L$8,2,FALSE)&amp;","&amp;VLOOKUP(G1788,CODES!$K$2:$L$8,2,FALSE)))</f>
        <v/>
      </c>
      <c r="Y1788" t="str">
        <f>IF(AND(ISBLANK(H1788),ISBLANK(I1788)),IF(E1788="","",VLOOKUP(E1788,CODES!$C$2:$D$28,2,FALSE)),IF(ISBLANK(I1788),VLOOKUP(E1788,CODES!$C$2:$D$28,2,FALSE)&amp;","&amp;VLOOKUP(H1788,CODES!$C$2:$D$28,2,FALSE),VLOOKUP(E1788,CODES!$C$2:$D$28,2,FALSE)&amp;","&amp;VLOOKUP(H1788,CODES!$C$2:$D$28,2,FALSE)&amp;","&amp;VLOOKUP(I1788,CODES!$C$2:$D$28,2,FALSE)))</f>
        <v/>
      </c>
      <c r="Z1788" t="str">
        <f t="shared" si="116"/>
        <v/>
      </c>
      <c r="AA1788" t="str">
        <f>IF(Z1788="","",VLOOKUP(Z1788,CODES!$E$2:$F$73,2,FALSE))</f>
        <v/>
      </c>
    </row>
    <row r="1789" spans="10:27" x14ac:dyDescent="0.25">
      <c r="J1789" s="5"/>
      <c r="Q1789" t="str">
        <f t="shared" si="113"/>
        <v/>
      </c>
      <c r="S1789" t="str">
        <f t="shared" si="114"/>
        <v/>
      </c>
      <c r="T1789" t="str">
        <f t="shared" si="115"/>
        <v/>
      </c>
      <c r="U1789" t="str">
        <f>IF(B1789="","",VLOOKUP(B1789,CODES!$A$2:$B$6,2,FALSE))</f>
        <v/>
      </c>
      <c r="V1789" t="str">
        <f>IF(C1789="","",LOOKUP(C1789,{0,1,5,9,13,17,21},{"&lt;1 credits","1 - 4 credits","5 - 8 credits","9 - 12 credits","13 - 16 credits","17 - 20 credits","21 + credits"}))</f>
        <v/>
      </c>
      <c r="W1789" t="str">
        <f>IF(V1789="","",VLOOKUP(V1789,CODES!$G$2:$H$8,2,FALSE))</f>
        <v/>
      </c>
      <c r="X1789" t="str">
        <f>IF(AND(ISBLANK(F1789),ISBLANK(G1789)),IF(D1789="","",VLOOKUP(D1789,CODES!$K$2:$L$8,2,FALSE)),IF(ISBLANK(G1789),VLOOKUP(D1789,CODES!$K$2:$L$8,2,FALSE)&amp;","&amp;VLOOKUP(F1789,CODES!$K$2:$L$8,2,FALSE),VLOOKUP(D1789,CODES!$K$2:$L$8,2,FALSE)&amp;","&amp;VLOOKUP(F1789,CODES!$K$2:$L$8,2,FALSE)&amp;","&amp;VLOOKUP(G1789,CODES!$K$2:$L$8,2,FALSE)))</f>
        <v/>
      </c>
      <c r="Y1789" t="str">
        <f>IF(AND(ISBLANK(H1789),ISBLANK(I1789)),IF(E1789="","",VLOOKUP(E1789,CODES!$C$2:$D$28,2,FALSE)),IF(ISBLANK(I1789),VLOOKUP(E1789,CODES!$C$2:$D$28,2,FALSE)&amp;","&amp;VLOOKUP(H1789,CODES!$C$2:$D$28,2,FALSE),VLOOKUP(E1789,CODES!$C$2:$D$28,2,FALSE)&amp;","&amp;VLOOKUP(H1789,CODES!$C$2:$D$28,2,FALSE)&amp;","&amp;VLOOKUP(I1789,CODES!$C$2:$D$28,2,FALSE)))</f>
        <v/>
      </c>
      <c r="Z1789" t="str">
        <f t="shared" si="116"/>
        <v/>
      </c>
      <c r="AA1789" t="str">
        <f>IF(Z1789="","",VLOOKUP(Z1789,CODES!$E$2:$F$73,2,FALSE))</f>
        <v/>
      </c>
    </row>
    <row r="1790" spans="10:27" x14ac:dyDescent="0.25">
      <c r="J1790" s="5"/>
      <c r="Q1790" t="str">
        <f t="shared" si="113"/>
        <v/>
      </c>
      <c r="S1790" t="str">
        <f t="shared" si="114"/>
        <v/>
      </c>
      <c r="T1790" t="str">
        <f t="shared" si="115"/>
        <v/>
      </c>
      <c r="U1790" t="str">
        <f>IF(B1790="","",VLOOKUP(B1790,CODES!$A$2:$B$6,2,FALSE))</f>
        <v/>
      </c>
      <c r="V1790" t="str">
        <f>IF(C1790="","",LOOKUP(C1790,{0,1,5,9,13,17,21},{"&lt;1 credits","1 - 4 credits","5 - 8 credits","9 - 12 credits","13 - 16 credits","17 - 20 credits","21 + credits"}))</f>
        <v/>
      </c>
      <c r="W1790" t="str">
        <f>IF(V1790="","",VLOOKUP(V1790,CODES!$G$2:$H$8,2,FALSE))</f>
        <v/>
      </c>
      <c r="X1790" t="str">
        <f>IF(AND(ISBLANK(F1790),ISBLANK(G1790)),IF(D1790="","",VLOOKUP(D1790,CODES!$K$2:$L$8,2,FALSE)),IF(ISBLANK(G1790),VLOOKUP(D1790,CODES!$K$2:$L$8,2,FALSE)&amp;","&amp;VLOOKUP(F1790,CODES!$K$2:$L$8,2,FALSE),VLOOKUP(D1790,CODES!$K$2:$L$8,2,FALSE)&amp;","&amp;VLOOKUP(F1790,CODES!$K$2:$L$8,2,FALSE)&amp;","&amp;VLOOKUP(G1790,CODES!$K$2:$L$8,2,FALSE)))</f>
        <v/>
      </c>
      <c r="Y1790" t="str">
        <f>IF(AND(ISBLANK(H1790),ISBLANK(I1790)),IF(E1790="","",VLOOKUP(E1790,CODES!$C$2:$D$28,2,FALSE)),IF(ISBLANK(I1790),VLOOKUP(E1790,CODES!$C$2:$D$28,2,FALSE)&amp;","&amp;VLOOKUP(H1790,CODES!$C$2:$D$28,2,FALSE),VLOOKUP(E1790,CODES!$C$2:$D$28,2,FALSE)&amp;","&amp;VLOOKUP(H1790,CODES!$C$2:$D$28,2,FALSE)&amp;","&amp;VLOOKUP(I1790,CODES!$C$2:$D$28,2,FALSE)))</f>
        <v/>
      </c>
      <c r="Z1790" t="str">
        <f t="shared" si="116"/>
        <v/>
      </c>
      <c r="AA1790" t="str">
        <f>IF(Z1790="","",VLOOKUP(Z1790,CODES!$E$2:$F$73,2,FALSE))</f>
        <v/>
      </c>
    </row>
    <row r="1791" spans="10:27" x14ac:dyDescent="0.25">
      <c r="J1791" s="5"/>
      <c r="Q1791" t="str">
        <f t="shared" si="113"/>
        <v/>
      </c>
      <c r="S1791" t="str">
        <f t="shared" si="114"/>
        <v/>
      </c>
      <c r="T1791" t="str">
        <f t="shared" si="115"/>
        <v/>
      </c>
      <c r="U1791" t="str">
        <f>IF(B1791="","",VLOOKUP(B1791,CODES!$A$2:$B$6,2,FALSE))</f>
        <v/>
      </c>
      <c r="V1791" t="str">
        <f>IF(C1791="","",LOOKUP(C1791,{0,1,5,9,13,17,21},{"&lt;1 credits","1 - 4 credits","5 - 8 credits","9 - 12 credits","13 - 16 credits","17 - 20 credits","21 + credits"}))</f>
        <v/>
      </c>
      <c r="W1791" t="str">
        <f>IF(V1791="","",VLOOKUP(V1791,CODES!$G$2:$H$8,2,FALSE))</f>
        <v/>
      </c>
      <c r="X1791" t="str">
        <f>IF(AND(ISBLANK(F1791),ISBLANK(G1791)),IF(D1791="","",VLOOKUP(D1791,CODES!$K$2:$L$8,2,FALSE)),IF(ISBLANK(G1791),VLOOKUP(D1791,CODES!$K$2:$L$8,2,FALSE)&amp;","&amp;VLOOKUP(F1791,CODES!$K$2:$L$8,2,FALSE),VLOOKUP(D1791,CODES!$K$2:$L$8,2,FALSE)&amp;","&amp;VLOOKUP(F1791,CODES!$K$2:$L$8,2,FALSE)&amp;","&amp;VLOOKUP(G1791,CODES!$K$2:$L$8,2,FALSE)))</f>
        <v/>
      </c>
      <c r="Y1791" t="str">
        <f>IF(AND(ISBLANK(H1791),ISBLANK(I1791)),IF(E1791="","",VLOOKUP(E1791,CODES!$C$2:$D$28,2,FALSE)),IF(ISBLANK(I1791),VLOOKUP(E1791,CODES!$C$2:$D$28,2,FALSE)&amp;","&amp;VLOOKUP(H1791,CODES!$C$2:$D$28,2,FALSE),VLOOKUP(E1791,CODES!$C$2:$D$28,2,FALSE)&amp;","&amp;VLOOKUP(H1791,CODES!$C$2:$D$28,2,FALSE)&amp;","&amp;VLOOKUP(I1791,CODES!$C$2:$D$28,2,FALSE)))</f>
        <v/>
      </c>
      <c r="Z1791" t="str">
        <f t="shared" si="116"/>
        <v/>
      </c>
      <c r="AA1791" t="str">
        <f>IF(Z1791="","",VLOOKUP(Z1791,CODES!$E$2:$F$73,2,FALSE))</f>
        <v/>
      </c>
    </row>
    <row r="1792" spans="10:27" x14ac:dyDescent="0.25">
      <c r="J1792" s="5"/>
      <c r="Q1792" t="str">
        <f t="shared" si="113"/>
        <v/>
      </c>
      <c r="S1792" t="str">
        <f t="shared" si="114"/>
        <v/>
      </c>
      <c r="T1792" t="str">
        <f t="shared" si="115"/>
        <v/>
      </c>
      <c r="U1792" t="str">
        <f>IF(B1792="","",VLOOKUP(B1792,CODES!$A$2:$B$6,2,FALSE))</f>
        <v/>
      </c>
      <c r="V1792" t="str">
        <f>IF(C1792="","",LOOKUP(C1792,{0,1,5,9,13,17,21},{"&lt;1 credits","1 - 4 credits","5 - 8 credits","9 - 12 credits","13 - 16 credits","17 - 20 credits","21 + credits"}))</f>
        <v/>
      </c>
      <c r="W1792" t="str">
        <f>IF(V1792="","",VLOOKUP(V1792,CODES!$G$2:$H$8,2,FALSE))</f>
        <v/>
      </c>
      <c r="X1792" t="str">
        <f>IF(AND(ISBLANK(F1792),ISBLANK(G1792)),IF(D1792="","",VLOOKUP(D1792,CODES!$K$2:$L$8,2,FALSE)),IF(ISBLANK(G1792),VLOOKUP(D1792,CODES!$K$2:$L$8,2,FALSE)&amp;","&amp;VLOOKUP(F1792,CODES!$K$2:$L$8,2,FALSE),VLOOKUP(D1792,CODES!$K$2:$L$8,2,FALSE)&amp;","&amp;VLOOKUP(F1792,CODES!$K$2:$L$8,2,FALSE)&amp;","&amp;VLOOKUP(G1792,CODES!$K$2:$L$8,2,FALSE)))</f>
        <v/>
      </c>
      <c r="Y1792" t="str">
        <f>IF(AND(ISBLANK(H1792),ISBLANK(I1792)),IF(E1792="","",VLOOKUP(E1792,CODES!$C$2:$D$28,2,FALSE)),IF(ISBLANK(I1792),VLOOKUP(E1792,CODES!$C$2:$D$28,2,FALSE)&amp;","&amp;VLOOKUP(H1792,CODES!$C$2:$D$28,2,FALSE),VLOOKUP(E1792,CODES!$C$2:$D$28,2,FALSE)&amp;","&amp;VLOOKUP(H1792,CODES!$C$2:$D$28,2,FALSE)&amp;","&amp;VLOOKUP(I1792,CODES!$C$2:$D$28,2,FALSE)))</f>
        <v/>
      </c>
      <c r="Z1792" t="str">
        <f t="shared" si="116"/>
        <v/>
      </c>
      <c r="AA1792" t="str">
        <f>IF(Z1792="","",VLOOKUP(Z1792,CODES!$E$2:$F$73,2,FALSE))</f>
        <v/>
      </c>
    </row>
    <row r="1793" spans="10:27" x14ac:dyDescent="0.25">
      <c r="J1793" s="5"/>
      <c r="Q1793" t="str">
        <f t="shared" si="113"/>
        <v/>
      </c>
      <c r="S1793" t="str">
        <f t="shared" si="114"/>
        <v/>
      </c>
      <c r="T1793" t="str">
        <f t="shared" si="115"/>
        <v/>
      </c>
      <c r="U1793" t="str">
        <f>IF(B1793="","",VLOOKUP(B1793,CODES!$A$2:$B$6,2,FALSE))</f>
        <v/>
      </c>
      <c r="V1793" t="str">
        <f>IF(C1793="","",LOOKUP(C1793,{0,1,5,9,13,17,21},{"&lt;1 credits","1 - 4 credits","5 - 8 credits","9 - 12 credits","13 - 16 credits","17 - 20 credits","21 + credits"}))</f>
        <v/>
      </c>
      <c r="W1793" t="str">
        <f>IF(V1793="","",VLOOKUP(V1793,CODES!$G$2:$H$8,2,FALSE))</f>
        <v/>
      </c>
      <c r="X1793" t="str">
        <f>IF(AND(ISBLANK(F1793),ISBLANK(G1793)),IF(D1793="","",VLOOKUP(D1793,CODES!$K$2:$L$8,2,FALSE)),IF(ISBLANK(G1793),VLOOKUP(D1793,CODES!$K$2:$L$8,2,FALSE)&amp;","&amp;VLOOKUP(F1793,CODES!$K$2:$L$8,2,FALSE),VLOOKUP(D1793,CODES!$K$2:$L$8,2,FALSE)&amp;","&amp;VLOOKUP(F1793,CODES!$K$2:$L$8,2,FALSE)&amp;","&amp;VLOOKUP(G1793,CODES!$K$2:$L$8,2,FALSE)))</f>
        <v/>
      </c>
      <c r="Y1793" t="str">
        <f>IF(AND(ISBLANK(H1793),ISBLANK(I1793)),IF(E1793="","",VLOOKUP(E1793,CODES!$C$2:$D$28,2,FALSE)),IF(ISBLANK(I1793),VLOOKUP(E1793,CODES!$C$2:$D$28,2,FALSE)&amp;","&amp;VLOOKUP(H1793,CODES!$C$2:$D$28,2,FALSE),VLOOKUP(E1793,CODES!$C$2:$D$28,2,FALSE)&amp;","&amp;VLOOKUP(H1793,CODES!$C$2:$D$28,2,FALSE)&amp;","&amp;VLOOKUP(I1793,CODES!$C$2:$D$28,2,FALSE)))</f>
        <v/>
      </c>
      <c r="Z1793" t="str">
        <f t="shared" si="116"/>
        <v/>
      </c>
      <c r="AA1793" t="str">
        <f>IF(Z1793="","",VLOOKUP(Z1793,CODES!$E$2:$F$73,2,FALSE))</f>
        <v/>
      </c>
    </row>
    <row r="1794" spans="10:27" x14ac:dyDescent="0.25">
      <c r="J1794" s="5"/>
      <c r="Q1794" t="str">
        <f t="shared" si="113"/>
        <v/>
      </c>
      <c r="S1794" t="str">
        <f t="shared" si="114"/>
        <v/>
      </c>
      <c r="T1794" t="str">
        <f t="shared" si="115"/>
        <v/>
      </c>
      <c r="U1794" t="str">
        <f>IF(B1794="","",VLOOKUP(B1794,CODES!$A$2:$B$6,2,FALSE))</f>
        <v/>
      </c>
      <c r="V1794" t="str">
        <f>IF(C1794="","",LOOKUP(C1794,{0,1,5,9,13,17,21},{"&lt;1 credits","1 - 4 credits","5 - 8 credits","9 - 12 credits","13 - 16 credits","17 - 20 credits","21 + credits"}))</f>
        <v/>
      </c>
      <c r="W1794" t="str">
        <f>IF(V1794="","",VLOOKUP(V1794,CODES!$G$2:$H$8,2,FALSE))</f>
        <v/>
      </c>
      <c r="X1794" t="str">
        <f>IF(AND(ISBLANK(F1794),ISBLANK(G1794)),IF(D1794="","",VLOOKUP(D1794,CODES!$K$2:$L$8,2,FALSE)),IF(ISBLANK(G1794),VLOOKUP(D1794,CODES!$K$2:$L$8,2,FALSE)&amp;","&amp;VLOOKUP(F1794,CODES!$K$2:$L$8,2,FALSE),VLOOKUP(D1794,CODES!$K$2:$L$8,2,FALSE)&amp;","&amp;VLOOKUP(F1794,CODES!$K$2:$L$8,2,FALSE)&amp;","&amp;VLOOKUP(G1794,CODES!$K$2:$L$8,2,FALSE)))</f>
        <v/>
      </c>
      <c r="Y1794" t="str">
        <f>IF(AND(ISBLANK(H1794),ISBLANK(I1794)),IF(E1794="","",VLOOKUP(E1794,CODES!$C$2:$D$28,2,FALSE)),IF(ISBLANK(I1794),VLOOKUP(E1794,CODES!$C$2:$D$28,2,FALSE)&amp;","&amp;VLOOKUP(H1794,CODES!$C$2:$D$28,2,FALSE),VLOOKUP(E1794,CODES!$C$2:$D$28,2,FALSE)&amp;","&amp;VLOOKUP(H1794,CODES!$C$2:$D$28,2,FALSE)&amp;","&amp;VLOOKUP(I1794,CODES!$C$2:$D$28,2,FALSE)))</f>
        <v/>
      </c>
      <c r="Z1794" t="str">
        <f t="shared" si="116"/>
        <v/>
      </c>
      <c r="AA1794" t="str">
        <f>IF(Z1794="","",VLOOKUP(Z1794,CODES!$E$2:$F$73,2,FALSE))</f>
        <v/>
      </c>
    </row>
    <row r="1795" spans="10:27" x14ac:dyDescent="0.25">
      <c r="J1795" s="5"/>
      <c r="Q1795" t="str">
        <f t="shared" si="113"/>
        <v/>
      </c>
      <c r="S1795" t="str">
        <f t="shared" si="114"/>
        <v/>
      </c>
      <c r="T1795" t="str">
        <f t="shared" si="115"/>
        <v/>
      </c>
      <c r="U1795" t="str">
        <f>IF(B1795="","",VLOOKUP(B1795,CODES!$A$2:$B$6,2,FALSE))</f>
        <v/>
      </c>
      <c r="V1795" t="str">
        <f>IF(C1795="","",LOOKUP(C1795,{0,1,5,9,13,17,21},{"&lt;1 credits","1 - 4 credits","5 - 8 credits","9 - 12 credits","13 - 16 credits","17 - 20 credits","21 + credits"}))</f>
        <v/>
      </c>
      <c r="W1795" t="str">
        <f>IF(V1795="","",VLOOKUP(V1795,CODES!$G$2:$H$8,2,FALSE))</f>
        <v/>
      </c>
      <c r="X1795" t="str">
        <f>IF(AND(ISBLANK(F1795),ISBLANK(G1795)),IF(D1795="","",VLOOKUP(D1795,CODES!$K$2:$L$8,2,FALSE)),IF(ISBLANK(G1795),VLOOKUP(D1795,CODES!$K$2:$L$8,2,FALSE)&amp;","&amp;VLOOKUP(F1795,CODES!$K$2:$L$8,2,FALSE),VLOOKUP(D1795,CODES!$K$2:$L$8,2,FALSE)&amp;","&amp;VLOOKUP(F1795,CODES!$K$2:$L$8,2,FALSE)&amp;","&amp;VLOOKUP(G1795,CODES!$K$2:$L$8,2,FALSE)))</f>
        <v/>
      </c>
      <c r="Y1795" t="str">
        <f>IF(AND(ISBLANK(H1795),ISBLANK(I1795)),IF(E1795="","",VLOOKUP(E1795,CODES!$C$2:$D$28,2,FALSE)),IF(ISBLANK(I1795),VLOOKUP(E1795,CODES!$C$2:$D$28,2,FALSE)&amp;","&amp;VLOOKUP(H1795,CODES!$C$2:$D$28,2,FALSE),VLOOKUP(E1795,CODES!$C$2:$D$28,2,FALSE)&amp;","&amp;VLOOKUP(H1795,CODES!$C$2:$D$28,2,FALSE)&amp;","&amp;VLOOKUP(I1795,CODES!$C$2:$D$28,2,FALSE)))</f>
        <v/>
      </c>
      <c r="Z1795" t="str">
        <f t="shared" si="116"/>
        <v/>
      </c>
      <c r="AA1795" t="str">
        <f>IF(Z1795="","",VLOOKUP(Z1795,CODES!$E$2:$F$73,2,FALSE))</f>
        <v/>
      </c>
    </row>
    <row r="1796" spans="10:27" x14ac:dyDescent="0.25">
      <c r="J1796" s="5"/>
      <c r="Q1796" t="str">
        <f t="shared" si="113"/>
        <v/>
      </c>
      <c r="S1796" t="str">
        <f t="shared" si="114"/>
        <v/>
      </c>
      <c r="T1796" t="str">
        <f t="shared" si="115"/>
        <v/>
      </c>
      <c r="U1796" t="str">
        <f>IF(B1796="","",VLOOKUP(B1796,CODES!$A$2:$B$6,2,FALSE))</f>
        <v/>
      </c>
      <c r="V1796" t="str">
        <f>IF(C1796="","",LOOKUP(C1796,{0,1,5,9,13,17,21},{"&lt;1 credits","1 - 4 credits","5 - 8 credits","9 - 12 credits","13 - 16 credits","17 - 20 credits","21 + credits"}))</f>
        <v/>
      </c>
      <c r="W1796" t="str">
        <f>IF(V1796="","",VLOOKUP(V1796,CODES!$G$2:$H$8,2,FALSE))</f>
        <v/>
      </c>
      <c r="X1796" t="str">
        <f>IF(AND(ISBLANK(F1796),ISBLANK(G1796)),IF(D1796="","",VLOOKUP(D1796,CODES!$K$2:$L$8,2,FALSE)),IF(ISBLANK(G1796),VLOOKUP(D1796,CODES!$K$2:$L$8,2,FALSE)&amp;","&amp;VLOOKUP(F1796,CODES!$K$2:$L$8,2,FALSE),VLOOKUP(D1796,CODES!$K$2:$L$8,2,FALSE)&amp;","&amp;VLOOKUP(F1796,CODES!$K$2:$L$8,2,FALSE)&amp;","&amp;VLOOKUP(G1796,CODES!$K$2:$L$8,2,FALSE)))</f>
        <v/>
      </c>
      <c r="Y1796" t="str">
        <f>IF(AND(ISBLANK(H1796),ISBLANK(I1796)),IF(E1796="","",VLOOKUP(E1796,CODES!$C$2:$D$28,2,FALSE)),IF(ISBLANK(I1796),VLOOKUP(E1796,CODES!$C$2:$D$28,2,FALSE)&amp;","&amp;VLOOKUP(H1796,CODES!$C$2:$D$28,2,FALSE),VLOOKUP(E1796,CODES!$C$2:$D$28,2,FALSE)&amp;","&amp;VLOOKUP(H1796,CODES!$C$2:$D$28,2,FALSE)&amp;","&amp;VLOOKUP(I1796,CODES!$C$2:$D$28,2,FALSE)))</f>
        <v/>
      </c>
      <c r="Z1796" t="str">
        <f t="shared" si="116"/>
        <v/>
      </c>
      <c r="AA1796" t="str">
        <f>IF(Z1796="","",VLOOKUP(Z1796,CODES!$E$2:$F$73,2,FALSE))</f>
        <v/>
      </c>
    </row>
    <row r="1797" spans="10:27" x14ac:dyDescent="0.25">
      <c r="J1797" s="5"/>
      <c r="Q1797" t="str">
        <f t="shared" si="113"/>
        <v/>
      </c>
      <c r="S1797" t="str">
        <f t="shared" si="114"/>
        <v/>
      </c>
      <c r="T1797" t="str">
        <f t="shared" si="115"/>
        <v/>
      </c>
      <c r="U1797" t="str">
        <f>IF(B1797="","",VLOOKUP(B1797,CODES!$A$2:$B$6,2,FALSE))</f>
        <v/>
      </c>
      <c r="V1797" t="str">
        <f>IF(C1797="","",LOOKUP(C1797,{0,1,5,9,13,17,21},{"&lt;1 credits","1 - 4 credits","5 - 8 credits","9 - 12 credits","13 - 16 credits","17 - 20 credits","21 + credits"}))</f>
        <v/>
      </c>
      <c r="W1797" t="str">
        <f>IF(V1797="","",VLOOKUP(V1797,CODES!$G$2:$H$8,2,FALSE))</f>
        <v/>
      </c>
      <c r="X1797" t="str">
        <f>IF(AND(ISBLANK(F1797),ISBLANK(G1797)),IF(D1797="","",VLOOKUP(D1797,CODES!$K$2:$L$8,2,FALSE)),IF(ISBLANK(G1797),VLOOKUP(D1797,CODES!$K$2:$L$8,2,FALSE)&amp;","&amp;VLOOKUP(F1797,CODES!$K$2:$L$8,2,FALSE),VLOOKUP(D1797,CODES!$K$2:$L$8,2,FALSE)&amp;","&amp;VLOOKUP(F1797,CODES!$K$2:$L$8,2,FALSE)&amp;","&amp;VLOOKUP(G1797,CODES!$K$2:$L$8,2,FALSE)))</f>
        <v/>
      </c>
      <c r="Y1797" t="str">
        <f>IF(AND(ISBLANK(H1797),ISBLANK(I1797)),IF(E1797="","",VLOOKUP(E1797,CODES!$C$2:$D$28,2,FALSE)),IF(ISBLANK(I1797),VLOOKUP(E1797,CODES!$C$2:$D$28,2,FALSE)&amp;","&amp;VLOOKUP(H1797,CODES!$C$2:$D$28,2,FALSE),VLOOKUP(E1797,CODES!$C$2:$D$28,2,FALSE)&amp;","&amp;VLOOKUP(H1797,CODES!$C$2:$D$28,2,FALSE)&amp;","&amp;VLOOKUP(I1797,CODES!$C$2:$D$28,2,FALSE)))</f>
        <v/>
      </c>
      <c r="Z1797" t="str">
        <f t="shared" si="116"/>
        <v/>
      </c>
      <c r="AA1797" t="str">
        <f>IF(Z1797="","",VLOOKUP(Z1797,CODES!$E$2:$F$73,2,FALSE))</f>
        <v/>
      </c>
    </row>
    <row r="1798" spans="10:27" x14ac:dyDescent="0.25">
      <c r="J1798" s="5"/>
      <c r="Q1798" t="str">
        <f t="shared" ref="Q1798:Q1861" si="117">IF(A1798="","","Courses")</f>
        <v/>
      </c>
      <c r="S1798" t="str">
        <f t="shared" ref="S1798:S1861" si="118">IF(Q1798="","",IF($B$1="","",$B$1))</f>
        <v/>
      </c>
      <c r="T1798" t="str">
        <f t="shared" ref="T1798:T1861" si="119">IF(Q1798="","",IF($B$2="","",$B$2))</f>
        <v/>
      </c>
      <c r="U1798" t="str">
        <f>IF(B1798="","",VLOOKUP(B1798,CODES!$A$2:$B$6,2,FALSE))</f>
        <v/>
      </c>
      <c r="V1798" t="str">
        <f>IF(C1798="","",LOOKUP(C1798,{0,1,5,9,13,17,21},{"&lt;1 credits","1 - 4 credits","5 - 8 credits","9 - 12 credits","13 - 16 credits","17 - 20 credits","21 + credits"}))</f>
        <v/>
      </c>
      <c r="W1798" t="str">
        <f>IF(V1798="","",VLOOKUP(V1798,CODES!$G$2:$H$8,2,FALSE))</f>
        <v/>
      </c>
      <c r="X1798" t="str">
        <f>IF(AND(ISBLANK(F1798),ISBLANK(G1798)),IF(D1798="","",VLOOKUP(D1798,CODES!$K$2:$L$8,2,FALSE)),IF(ISBLANK(G1798),VLOOKUP(D1798,CODES!$K$2:$L$8,2,FALSE)&amp;","&amp;VLOOKUP(F1798,CODES!$K$2:$L$8,2,FALSE),VLOOKUP(D1798,CODES!$K$2:$L$8,2,FALSE)&amp;","&amp;VLOOKUP(F1798,CODES!$K$2:$L$8,2,FALSE)&amp;","&amp;VLOOKUP(G1798,CODES!$K$2:$L$8,2,FALSE)))</f>
        <v/>
      </c>
      <c r="Y1798" t="str">
        <f>IF(AND(ISBLANK(H1798),ISBLANK(I1798)),IF(E1798="","",VLOOKUP(E1798,CODES!$C$2:$D$28,2,FALSE)),IF(ISBLANK(I1798),VLOOKUP(E1798,CODES!$C$2:$D$28,2,FALSE)&amp;","&amp;VLOOKUP(H1798,CODES!$C$2:$D$28,2,FALSE),VLOOKUP(E1798,CODES!$C$2:$D$28,2,FALSE)&amp;","&amp;VLOOKUP(H1798,CODES!$C$2:$D$28,2,FALSE)&amp;","&amp;VLOOKUP(I1798,CODES!$C$2:$D$28,2,FALSE)))</f>
        <v/>
      </c>
      <c r="Z1798" t="str">
        <f t="shared" ref="Z1798:Z1861" si="120">IF(L1798="","",TEXT(L1798,"mmm")&amp;" "&amp;TEXT(L1798,"yyyy"))</f>
        <v/>
      </c>
      <c r="AA1798" t="str">
        <f>IF(Z1798="","",VLOOKUP(Z1798,CODES!$E$2:$F$73,2,FALSE))</f>
        <v/>
      </c>
    </row>
    <row r="1799" spans="10:27" x14ac:dyDescent="0.25">
      <c r="J1799" s="5"/>
      <c r="Q1799" t="str">
        <f t="shared" si="117"/>
        <v/>
      </c>
      <c r="S1799" t="str">
        <f t="shared" si="118"/>
        <v/>
      </c>
      <c r="T1799" t="str">
        <f t="shared" si="119"/>
        <v/>
      </c>
      <c r="U1799" t="str">
        <f>IF(B1799="","",VLOOKUP(B1799,CODES!$A$2:$B$6,2,FALSE))</f>
        <v/>
      </c>
      <c r="V1799" t="str">
        <f>IF(C1799="","",LOOKUP(C1799,{0,1,5,9,13,17,21},{"&lt;1 credits","1 - 4 credits","5 - 8 credits","9 - 12 credits","13 - 16 credits","17 - 20 credits","21 + credits"}))</f>
        <v/>
      </c>
      <c r="W1799" t="str">
        <f>IF(V1799="","",VLOOKUP(V1799,CODES!$G$2:$H$8,2,FALSE))</f>
        <v/>
      </c>
      <c r="X1799" t="str">
        <f>IF(AND(ISBLANK(F1799),ISBLANK(G1799)),IF(D1799="","",VLOOKUP(D1799,CODES!$K$2:$L$8,2,FALSE)),IF(ISBLANK(G1799),VLOOKUP(D1799,CODES!$K$2:$L$8,2,FALSE)&amp;","&amp;VLOOKUP(F1799,CODES!$K$2:$L$8,2,FALSE),VLOOKUP(D1799,CODES!$K$2:$L$8,2,FALSE)&amp;","&amp;VLOOKUP(F1799,CODES!$K$2:$L$8,2,FALSE)&amp;","&amp;VLOOKUP(G1799,CODES!$K$2:$L$8,2,FALSE)))</f>
        <v/>
      </c>
      <c r="Y1799" t="str">
        <f>IF(AND(ISBLANK(H1799),ISBLANK(I1799)),IF(E1799="","",VLOOKUP(E1799,CODES!$C$2:$D$28,2,FALSE)),IF(ISBLANK(I1799),VLOOKUP(E1799,CODES!$C$2:$D$28,2,FALSE)&amp;","&amp;VLOOKUP(H1799,CODES!$C$2:$D$28,2,FALSE),VLOOKUP(E1799,CODES!$C$2:$D$28,2,FALSE)&amp;","&amp;VLOOKUP(H1799,CODES!$C$2:$D$28,2,FALSE)&amp;","&amp;VLOOKUP(I1799,CODES!$C$2:$D$28,2,FALSE)))</f>
        <v/>
      </c>
      <c r="Z1799" t="str">
        <f t="shared" si="120"/>
        <v/>
      </c>
      <c r="AA1799" t="str">
        <f>IF(Z1799="","",VLOOKUP(Z1799,CODES!$E$2:$F$73,2,FALSE))</f>
        <v/>
      </c>
    </row>
    <row r="1800" spans="10:27" x14ac:dyDescent="0.25">
      <c r="J1800" s="5"/>
      <c r="Q1800" t="str">
        <f t="shared" si="117"/>
        <v/>
      </c>
      <c r="S1800" t="str">
        <f t="shared" si="118"/>
        <v/>
      </c>
      <c r="T1800" t="str">
        <f t="shared" si="119"/>
        <v/>
      </c>
      <c r="U1800" t="str">
        <f>IF(B1800="","",VLOOKUP(B1800,CODES!$A$2:$B$6,2,FALSE))</f>
        <v/>
      </c>
      <c r="V1800" t="str">
        <f>IF(C1800="","",LOOKUP(C1800,{0,1,5,9,13,17,21},{"&lt;1 credits","1 - 4 credits","5 - 8 credits","9 - 12 credits","13 - 16 credits","17 - 20 credits","21 + credits"}))</f>
        <v/>
      </c>
      <c r="W1800" t="str">
        <f>IF(V1800="","",VLOOKUP(V1800,CODES!$G$2:$H$8,2,FALSE))</f>
        <v/>
      </c>
      <c r="X1800" t="str">
        <f>IF(AND(ISBLANK(F1800),ISBLANK(G1800)),IF(D1800="","",VLOOKUP(D1800,CODES!$K$2:$L$8,2,FALSE)),IF(ISBLANK(G1800),VLOOKUP(D1800,CODES!$K$2:$L$8,2,FALSE)&amp;","&amp;VLOOKUP(F1800,CODES!$K$2:$L$8,2,FALSE),VLOOKUP(D1800,CODES!$K$2:$L$8,2,FALSE)&amp;","&amp;VLOOKUP(F1800,CODES!$K$2:$L$8,2,FALSE)&amp;","&amp;VLOOKUP(G1800,CODES!$K$2:$L$8,2,FALSE)))</f>
        <v/>
      </c>
      <c r="Y1800" t="str">
        <f>IF(AND(ISBLANK(H1800),ISBLANK(I1800)),IF(E1800="","",VLOOKUP(E1800,CODES!$C$2:$D$28,2,FALSE)),IF(ISBLANK(I1800),VLOOKUP(E1800,CODES!$C$2:$D$28,2,FALSE)&amp;","&amp;VLOOKUP(H1800,CODES!$C$2:$D$28,2,FALSE),VLOOKUP(E1800,CODES!$C$2:$D$28,2,FALSE)&amp;","&amp;VLOOKUP(H1800,CODES!$C$2:$D$28,2,FALSE)&amp;","&amp;VLOOKUP(I1800,CODES!$C$2:$D$28,2,FALSE)))</f>
        <v/>
      </c>
      <c r="Z1800" t="str">
        <f t="shared" si="120"/>
        <v/>
      </c>
      <c r="AA1800" t="str">
        <f>IF(Z1800="","",VLOOKUP(Z1800,CODES!$E$2:$F$73,2,FALSE))</f>
        <v/>
      </c>
    </row>
    <row r="1801" spans="10:27" x14ac:dyDescent="0.25">
      <c r="J1801" s="5"/>
      <c r="Q1801" t="str">
        <f t="shared" si="117"/>
        <v/>
      </c>
      <c r="S1801" t="str">
        <f t="shared" si="118"/>
        <v/>
      </c>
      <c r="T1801" t="str">
        <f t="shared" si="119"/>
        <v/>
      </c>
      <c r="U1801" t="str">
        <f>IF(B1801="","",VLOOKUP(B1801,CODES!$A$2:$B$6,2,FALSE))</f>
        <v/>
      </c>
      <c r="V1801" t="str">
        <f>IF(C1801="","",LOOKUP(C1801,{0,1,5,9,13,17,21},{"&lt;1 credits","1 - 4 credits","5 - 8 credits","9 - 12 credits","13 - 16 credits","17 - 20 credits","21 + credits"}))</f>
        <v/>
      </c>
      <c r="W1801" t="str">
        <f>IF(V1801="","",VLOOKUP(V1801,CODES!$G$2:$H$8,2,FALSE))</f>
        <v/>
      </c>
      <c r="X1801" t="str">
        <f>IF(AND(ISBLANK(F1801),ISBLANK(G1801)),IF(D1801="","",VLOOKUP(D1801,CODES!$K$2:$L$8,2,FALSE)),IF(ISBLANK(G1801),VLOOKUP(D1801,CODES!$K$2:$L$8,2,FALSE)&amp;","&amp;VLOOKUP(F1801,CODES!$K$2:$L$8,2,FALSE),VLOOKUP(D1801,CODES!$K$2:$L$8,2,FALSE)&amp;","&amp;VLOOKUP(F1801,CODES!$K$2:$L$8,2,FALSE)&amp;","&amp;VLOOKUP(G1801,CODES!$K$2:$L$8,2,FALSE)))</f>
        <v/>
      </c>
      <c r="Y1801" t="str">
        <f>IF(AND(ISBLANK(H1801),ISBLANK(I1801)),IF(E1801="","",VLOOKUP(E1801,CODES!$C$2:$D$28,2,FALSE)),IF(ISBLANK(I1801),VLOOKUP(E1801,CODES!$C$2:$D$28,2,FALSE)&amp;","&amp;VLOOKUP(H1801,CODES!$C$2:$D$28,2,FALSE),VLOOKUP(E1801,CODES!$C$2:$D$28,2,FALSE)&amp;","&amp;VLOOKUP(H1801,CODES!$C$2:$D$28,2,FALSE)&amp;","&amp;VLOOKUP(I1801,CODES!$C$2:$D$28,2,FALSE)))</f>
        <v/>
      </c>
      <c r="Z1801" t="str">
        <f t="shared" si="120"/>
        <v/>
      </c>
      <c r="AA1801" t="str">
        <f>IF(Z1801="","",VLOOKUP(Z1801,CODES!$E$2:$F$73,2,FALSE))</f>
        <v/>
      </c>
    </row>
    <row r="1802" spans="10:27" x14ac:dyDescent="0.25">
      <c r="J1802" s="5"/>
      <c r="Q1802" t="str">
        <f t="shared" si="117"/>
        <v/>
      </c>
      <c r="S1802" t="str">
        <f t="shared" si="118"/>
        <v/>
      </c>
      <c r="T1802" t="str">
        <f t="shared" si="119"/>
        <v/>
      </c>
      <c r="U1802" t="str">
        <f>IF(B1802="","",VLOOKUP(B1802,CODES!$A$2:$B$6,2,FALSE))</f>
        <v/>
      </c>
      <c r="V1802" t="str">
        <f>IF(C1802="","",LOOKUP(C1802,{0,1,5,9,13,17,21},{"&lt;1 credits","1 - 4 credits","5 - 8 credits","9 - 12 credits","13 - 16 credits","17 - 20 credits","21 + credits"}))</f>
        <v/>
      </c>
      <c r="W1802" t="str">
        <f>IF(V1802="","",VLOOKUP(V1802,CODES!$G$2:$H$8,2,FALSE))</f>
        <v/>
      </c>
      <c r="X1802" t="str">
        <f>IF(AND(ISBLANK(F1802),ISBLANK(G1802)),IF(D1802="","",VLOOKUP(D1802,CODES!$K$2:$L$8,2,FALSE)),IF(ISBLANK(G1802),VLOOKUP(D1802,CODES!$K$2:$L$8,2,FALSE)&amp;","&amp;VLOOKUP(F1802,CODES!$K$2:$L$8,2,FALSE),VLOOKUP(D1802,CODES!$K$2:$L$8,2,FALSE)&amp;","&amp;VLOOKUP(F1802,CODES!$K$2:$L$8,2,FALSE)&amp;","&amp;VLOOKUP(G1802,CODES!$K$2:$L$8,2,FALSE)))</f>
        <v/>
      </c>
      <c r="Y1802" t="str">
        <f>IF(AND(ISBLANK(H1802),ISBLANK(I1802)),IF(E1802="","",VLOOKUP(E1802,CODES!$C$2:$D$28,2,FALSE)),IF(ISBLANK(I1802),VLOOKUP(E1802,CODES!$C$2:$D$28,2,FALSE)&amp;","&amp;VLOOKUP(H1802,CODES!$C$2:$D$28,2,FALSE),VLOOKUP(E1802,CODES!$C$2:$D$28,2,FALSE)&amp;","&amp;VLOOKUP(H1802,CODES!$C$2:$D$28,2,FALSE)&amp;","&amp;VLOOKUP(I1802,CODES!$C$2:$D$28,2,FALSE)))</f>
        <v/>
      </c>
      <c r="Z1802" t="str">
        <f t="shared" si="120"/>
        <v/>
      </c>
      <c r="AA1802" t="str">
        <f>IF(Z1802="","",VLOOKUP(Z1802,CODES!$E$2:$F$73,2,FALSE))</f>
        <v/>
      </c>
    </row>
    <row r="1803" spans="10:27" x14ac:dyDescent="0.25">
      <c r="J1803" s="5"/>
      <c r="Q1803" t="str">
        <f t="shared" si="117"/>
        <v/>
      </c>
      <c r="S1803" t="str">
        <f t="shared" si="118"/>
        <v/>
      </c>
      <c r="T1803" t="str">
        <f t="shared" si="119"/>
        <v/>
      </c>
      <c r="U1803" t="str">
        <f>IF(B1803="","",VLOOKUP(B1803,CODES!$A$2:$B$6,2,FALSE))</f>
        <v/>
      </c>
      <c r="V1803" t="str">
        <f>IF(C1803="","",LOOKUP(C1803,{0,1,5,9,13,17,21},{"&lt;1 credits","1 - 4 credits","5 - 8 credits","9 - 12 credits","13 - 16 credits","17 - 20 credits","21 + credits"}))</f>
        <v/>
      </c>
      <c r="W1803" t="str">
        <f>IF(V1803="","",VLOOKUP(V1803,CODES!$G$2:$H$8,2,FALSE))</f>
        <v/>
      </c>
      <c r="X1803" t="str">
        <f>IF(AND(ISBLANK(F1803),ISBLANK(G1803)),IF(D1803="","",VLOOKUP(D1803,CODES!$K$2:$L$8,2,FALSE)),IF(ISBLANK(G1803),VLOOKUP(D1803,CODES!$K$2:$L$8,2,FALSE)&amp;","&amp;VLOOKUP(F1803,CODES!$K$2:$L$8,2,FALSE),VLOOKUP(D1803,CODES!$K$2:$L$8,2,FALSE)&amp;","&amp;VLOOKUP(F1803,CODES!$K$2:$L$8,2,FALSE)&amp;","&amp;VLOOKUP(G1803,CODES!$K$2:$L$8,2,FALSE)))</f>
        <v/>
      </c>
      <c r="Y1803" t="str">
        <f>IF(AND(ISBLANK(H1803),ISBLANK(I1803)),IF(E1803="","",VLOOKUP(E1803,CODES!$C$2:$D$28,2,FALSE)),IF(ISBLANK(I1803),VLOOKUP(E1803,CODES!$C$2:$D$28,2,FALSE)&amp;","&amp;VLOOKUP(H1803,CODES!$C$2:$D$28,2,FALSE),VLOOKUP(E1803,CODES!$C$2:$D$28,2,FALSE)&amp;","&amp;VLOOKUP(H1803,CODES!$C$2:$D$28,2,FALSE)&amp;","&amp;VLOOKUP(I1803,CODES!$C$2:$D$28,2,FALSE)))</f>
        <v/>
      </c>
      <c r="Z1803" t="str">
        <f t="shared" si="120"/>
        <v/>
      </c>
      <c r="AA1803" t="str">
        <f>IF(Z1803="","",VLOOKUP(Z1803,CODES!$E$2:$F$73,2,FALSE))</f>
        <v/>
      </c>
    </row>
    <row r="1804" spans="10:27" x14ac:dyDescent="0.25">
      <c r="J1804" s="5"/>
      <c r="Q1804" t="str">
        <f t="shared" si="117"/>
        <v/>
      </c>
      <c r="S1804" t="str">
        <f t="shared" si="118"/>
        <v/>
      </c>
      <c r="T1804" t="str">
        <f t="shared" si="119"/>
        <v/>
      </c>
      <c r="U1804" t="str">
        <f>IF(B1804="","",VLOOKUP(B1804,CODES!$A$2:$B$6,2,FALSE))</f>
        <v/>
      </c>
      <c r="V1804" t="str">
        <f>IF(C1804="","",LOOKUP(C1804,{0,1,5,9,13,17,21},{"&lt;1 credits","1 - 4 credits","5 - 8 credits","9 - 12 credits","13 - 16 credits","17 - 20 credits","21 + credits"}))</f>
        <v/>
      </c>
      <c r="W1804" t="str">
        <f>IF(V1804="","",VLOOKUP(V1804,CODES!$G$2:$H$8,2,FALSE))</f>
        <v/>
      </c>
      <c r="X1804" t="str">
        <f>IF(AND(ISBLANK(F1804),ISBLANK(G1804)),IF(D1804="","",VLOOKUP(D1804,CODES!$K$2:$L$8,2,FALSE)),IF(ISBLANK(G1804),VLOOKUP(D1804,CODES!$K$2:$L$8,2,FALSE)&amp;","&amp;VLOOKUP(F1804,CODES!$K$2:$L$8,2,FALSE),VLOOKUP(D1804,CODES!$K$2:$L$8,2,FALSE)&amp;","&amp;VLOOKUP(F1804,CODES!$K$2:$L$8,2,FALSE)&amp;","&amp;VLOOKUP(G1804,CODES!$K$2:$L$8,2,FALSE)))</f>
        <v/>
      </c>
      <c r="Y1804" t="str">
        <f>IF(AND(ISBLANK(H1804),ISBLANK(I1804)),IF(E1804="","",VLOOKUP(E1804,CODES!$C$2:$D$28,2,FALSE)),IF(ISBLANK(I1804),VLOOKUP(E1804,CODES!$C$2:$D$28,2,FALSE)&amp;","&amp;VLOOKUP(H1804,CODES!$C$2:$D$28,2,FALSE),VLOOKUP(E1804,CODES!$C$2:$D$28,2,FALSE)&amp;","&amp;VLOOKUP(H1804,CODES!$C$2:$D$28,2,FALSE)&amp;","&amp;VLOOKUP(I1804,CODES!$C$2:$D$28,2,FALSE)))</f>
        <v/>
      </c>
      <c r="Z1804" t="str">
        <f t="shared" si="120"/>
        <v/>
      </c>
      <c r="AA1804" t="str">
        <f>IF(Z1804="","",VLOOKUP(Z1804,CODES!$E$2:$F$73,2,FALSE))</f>
        <v/>
      </c>
    </row>
    <row r="1805" spans="10:27" x14ac:dyDescent="0.25">
      <c r="J1805" s="5"/>
      <c r="Q1805" t="str">
        <f t="shared" si="117"/>
        <v/>
      </c>
      <c r="S1805" t="str">
        <f t="shared" si="118"/>
        <v/>
      </c>
      <c r="T1805" t="str">
        <f t="shared" si="119"/>
        <v/>
      </c>
      <c r="U1805" t="str">
        <f>IF(B1805="","",VLOOKUP(B1805,CODES!$A$2:$B$6,2,FALSE))</f>
        <v/>
      </c>
      <c r="V1805" t="str">
        <f>IF(C1805="","",LOOKUP(C1805,{0,1,5,9,13,17,21},{"&lt;1 credits","1 - 4 credits","5 - 8 credits","9 - 12 credits","13 - 16 credits","17 - 20 credits","21 + credits"}))</f>
        <v/>
      </c>
      <c r="W1805" t="str">
        <f>IF(V1805="","",VLOOKUP(V1805,CODES!$G$2:$H$8,2,FALSE))</f>
        <v/>
      </c>
      <c r="X1805" t="str">
        <f>IF(AND(ISBLANK(F1805),ISBLANK(G1805)),IF(D1805="","",VLOOKUP(D1805,CODES!$K$2:$L$8,2,FALSE)),IF(ISBLANK(G1805),VLOOKUP(D1805,CODES!$K$2:$L$8,2,FALSE)&amp;","&amp;VLOOKUP(F1805,CODES!$K$2:$L$8,2,FALSE),VLOOKUP(D1805,CODES!$K$2:$L$8,2,FALSE)&amp;","&amp;VLOOKUP(F1805,CODES!$K$2:$L$8,2,FALSE)&amp;","&amp;VLOOKUP(G1805,CODES!$K$2:$L$8,2,FALSE)))</f>
        <v/>
      </c>
      <c r="Y1805" t="str">
        <f>IF(AND(ISBLANK(H1805),ISBLANK(I1805)),IF(E1805="","",VLOOKUP(E1805,CODES!$C$2:$D$28,2,FALSE)),IF(ISBLANK(I1805),VLOOKUP(E1805,CODES!$C$2:$D$28,2,FALSE)&amp;","&amp;VLOOKUP(H1805,CODES!$C$2:$D$28,2,FALSE),VLOOKUP(E1805,CODES!$C$2:$D$28,2,FALSE)&amp;","&amp;VLOOKUP(H1805,CODES!$C$2:$D$28,2,FALSE)&amp;","&amp;VLOOKUP(I1805,CODES!$C$2:$D$28,2,FALSE)))</f>
        <v/>
      </c>
      <c r="Z1805" t="str">
        <f t="shared" si="120"/>
        <v/>
      </c>
      <c r="AA1805" t="str">
        <f>IF(Z1805="","",VLOOKUP(Z1805,CODES!$E$2:$F$73,2,FALSE))</f>
        <v/>
      </c>
    </row>
    <row r="1806" spans="10:27" x14ac:dyDescent="0.25">
      <c r="J1806" s="5"/>
      <c r="Q1806" t="str">
        <f t="shared" si="117"/>
        <v/>
      </c>
      <c r="S1806" t="str">
        <f t="shared" si="118"/>
        <v/>
      </c>
      <c r="T1806" t="str">
        <f t="shared" si="119"/>
        <v/>
      </c>
      <c r="U1806" t="str">
        <f>IF(B1806="","",VLOOKUP(B1806,CODES!$A$2:$B$6,2,FALSE))</f>
        <v/>
      </c>
      <c r="V1806" t="str">
        <f>IF(C1806="","",LOOKUP(C1806,{0,1,5,9,13,17,21},{"&lt;1 credits","1 - 4 credits","5 - 8 credits","9 - 12 credits","13 - 16 credits","17 - 20 credits","21 + credits"}))</f>
        <v/>
      </c>
      <c r="W1806" t="str">
        <f>IF(V1806="","",VLOOKUP(V1806,CODES!$G$2:$H$8,2,FALSE))</f>
        <v/>
      </c>
      <c r="X1806" t="str">
        <f>IF(AND(ISBLANK(F1806),ISBLANK(G1806)),IF(D1806="","",VLOOKUP(D1806,CODES!$K$2:$L$8,2,FALSE)),IF(ISBLANK(G1806),VLOOKUP(D1806,CODES!$K$2:$L$8,2,FALSE)&amp;","&amp;VLOOKUP(F1806,CODES!$K$2:$L$8,2,FALSE),VLOOKUP(D1806,CODES!$K$2:$L$8,2,FALSE)&amp;","&amp;VLOOKUP(F1806,CODES!$K$2:$L$8,2,FALSE)&amp;","&amp;VLOOKUP(G1806,CODES!$K$2:$L$8,2,FALSE)))</f>
        <v/>
      </c>
      <c r="Y1806" t="str">
        <f>IF(AND(ISBLANK(H1806),ISBLANK(I1806)),IF(E1806="","",VLOOKUP(E1806,CODES!$C$2:$D$28,2,FALSE)),IF(ISBLANK(I1806),VLOOKUP(E1806,CODES!$C$2:$D$28,2,FALSE)&amp;","&amp;VLOOKUP(H1806,CODES!$C$2:$D$28,2,FALSE),VLOOKUP(E1806,CODES!$C$2:$D$28,2,FALSE)&amp;","&amp;VLOOKUP(H1806,CODES!$C$2:$D$28,2,FALSE)&amp;","&amp;VLOOKUP(I1806,CODES!$C$2:$D$28,2,FALSE)))</f>
        <v/>
      </c>
      <c r="Z1806" t="str">
        <f t="shared" si="120"/>
        <v/>
      </c>
      <c r="AA1806" t="str">
        <f>IF(Z1806="","",VLOOKUP(Z1806,CODES!$E$2:$F$73,2,FALSE))</f>
        <v/>
      </c>
    </row>
    <row r="1807" spans="10:27" x14ac:dyDescent="0.25">
      <c r="J1807" s="5"/>
      <c r="Q1807" t="str">
        <f t="shared" si="117"/>
        <v/>
      </c>
      <c r="S1807" t="str">
        <f t="shared" si="118"/>
        <v/>
      </c>
      <c r="T1807" t="str">
        <f t="shared" si="119"/>
        <v/>
      </c>
      <c r="U1807" t="str">
        <f>IF(B1807="","",VLOOKUP(B1807,CODES!$A$2:$B$6,2,FALSE))</f>
        <v/>
      </c>
      <c r="V1807" t="str">
        <f>IF(C1807="","",LOOKUP(C1807,{0,1,5,9,13,17,21},{"&lt;1 credits","1 - 4 credits","5 - 8 credits","9 - 12 credits","13 - 16 credits","17 - 20 credits","21 + credits"}))</f>
        <v/>
      </c>
      <c r="W1807" t="str">
        <f>IF(V1807="","",VLOOKUP(V1807,CODES!$G$2:$H$8,2,FALSE))</f>
        <v/>
      </c>
      <c r="X1807" t="str">
        <f>IF(AND(ISBLANK(F1807),ISBLANK(G1807)),IF(D1807="","",VLOOKUP(D1807,CODES!$K$2:$L$8,2,FALSE)),IF(ISBLANK(G1807),VLOOKUP(D1807,CODES!$K$2:$L$8,2,FALSE)&amp;","&amp;VLOOKUP(F1807,CODES!$K$2:$L$8,2,FALSE),VLOOKUP(D1807,CODES!$K$2:$L$8,2,FALSE)&amp;","&amp;VLOOKUP(F1807,CODES!$K$2:$L$8,2,FALSE)&amp;","&amp;VLOOKUP(G1807,CODES!$K$2:$L$8,2,FALSE)))</f>
        <v/>
      </c>
      <c r="Y1807" t="str">
        <f>IF(AND(ISBLANK(H1807),ISBLANK(I1807)),IF(E1807="","",VLOOKUP(E1807,CODES!$C$2:$D$28,2,FALSE)),IF(ISBLANK(I1807),VLOOKUP(E1807,CODES!$C$2:$D$28,2,FALSE)&amp;","&amp;VLOOKUP(H1807,CODES!$C$2:$D$28,2,FALSE),VLOOKUP(E1807,CODES!$C$2:$D$28,2,FALSE)&amp;","&amp;VLOOKUP(H1807,CODES!$C$2:$D$28,2,FALSE)&amp;","&amp;VLOOKUP(I1807,CODES!$C$2:$D$28,2,FALSE)))</f>
        <v/>
      </c>
      <c r="Z1807" t="str">
        <f t="shared" si="120"/>
        <v/>
      </c>
      <c r="AA1807" t="str">
        <f>IF(Z1807="","",VLOOKUP(Z1807,CODES!$E$2:$F$73,2,FALSE))</f>
        <v/>
      </c>
    </row>
    <row r="1808" spans="10:27" x14ac:dyDescent="0.25">
      <c r="J1808" s="5"/>
      <c r="Q1808" t="str">
        <f t="shared" si="117"/>
        <v/>
      </c>
      <c r="S1808" t="str">
        <f t="shared" si="118"/>
        <v/>
      </c>
      <c r="T1808" t="str">
        <f t="shared" si="119"/>
        <v/>
      </c>
      <c r="U1808" t="str">
        <f>IF(B1808="","",VLOOKUP(B1808,CODES!$A$2:$B$6,2,FALSE))</f>
        <v/>
      </c>
      <c r="V1808" t="str">
        <f>IF(C1808="","",LOOKUP(C1808,{0,1,5,9,13,17,21},{"&lt;1 credits","1 - 4 credits","5 - 8 credits","9 - 12 credits","13 - 16 credits","17 - 20 credits","21 + credits"}))</f>
        <v/>
      </c>
      <c r="W1808" t="str">
        <f>IF(V1808="","",VLOOKUP(V1808,CODES!$G$2:$H$8,2,FALSE))</f>
        <v/>
      </c>
      <c r="X1808" t="str">
        <f>IF(AND(ISBLANK(F1808),ISBLANK(G1808)),IF(D1808="","",VLOOKUP(D1808,CODES!$K$2:$L$8,2,FALSE)),IF(ISBLANK(G1808),VLOOKUP(D1808,CODES!$K$2:$L$8,2,FALSE)&amp;","&amp;VLOOKUP(F1808,CODES!$K$2:$L$8,2,FALSE),VLOOKUP(D1808,CODES!$K$2:$L$8,2,FALSE)&amp;","&amp;VLOOKUP(F1808,CODES!$K$2:$L$8,2,FALSE)&amp;","&amp;VLOOKUP(G1808,CODES!$K$2:$L$8,2,FALSE)))</f>
        <v/>
      </c>
      <c r="Y1808" t="str">
        <f>IF(AND(ISBLANK(H1808),ISBLANK(I1808)),IF(E1808="","",VLOOKUP(E1808,CODES!$C$2:$D$28,2,FALSE)),IF(ISBLANK(I1808),VLOOKUP(E1808,CODES!$C$2:$D$28,2,FALSE)&amp;","&amp;VLOOKUP(H1808,CODES!$C$2:$D$28,2,FALSE),VLOOKUP(E1808,CODES!$C$2:$D$28,2,FALSE)&amp;","&amp;VLOOKUP(H1808,CODES!$C$2:$D$28,2,FALSE)&amp;","&amp;VLOOKUP(I1808,CODES!$C$2:$D$28,2,FALSE)))</f>
        <v/>
      </c>
      <c r="Z1808" t="str">
        <f t="shared" si="120"/>
        <v/>
      </c>
      <c r="AA1808" t="str">
        <f>IF(Z1808="","",VLOOKUP(Z1808,CODES!$E$2:$F$73,2,FALSE))</f>
        <v/>
      </c>
    </row>
    <row r="1809" spans="10:27" x14ac:dyDescent="0.25">
      <c r="J1809" s="5"/>
      <c r="Q1809" t="str">
        <f t="shared" si="117"/>
        <v/>
      </c>
      <c r="S1809" t="str">
        <f t="shared" si="118"/>
        <v/>
      </c>
      <c r="T1809" t="str">
        <f t="shared" si="119"/>
        <v/>
      </c>
      <c r="U1809" t="str">
        <f>IF(B1809="","",VLOOKUP(B1809,CODES!$A$2:$B$6,2,FALSE))</f>
        <v/>
      </c>
      <c r="V1809" t="str">
        <f>IF(C1809="","",LOOKUP(C1809,{0,1,5,9,13,17,21},{"&lt;1 credits","1 - 4 credits","5 - 8 credits","9 - 12 credits","13 - 16 credits","17 - 20 credits","21 + credits"}))</f>
        <v/>
      </c>
      <c r="W1809" t="str">
        <f>IF(V1809="","",VLOOKUP(V1809,CODES!$G$2:$H$8,2,FALSE))</f>
        <v/>
      </c>
      <c r="X1809" t="str">
        <f>IF(AND(ISBLANK(F1809),ISBLANK(G1809)),IF(D1809="","",VLOOKUP(D1809,CODES!$K$2:$L$8,2,FALSE)),IF(ISBLANK(G1809),VLOOKUP(D1809,CODES!$K$2:$L$8,2,FALSE)&amp;","&amp;VLOOKUP(F1809,CODES!$K$2:$L$8,2,FALSE),VLOOKUP(D1809,CODES!$K$2:$L$8,2,FALSE)&amp;","&amp;VLOOKUP(F1809,CODES!$K$2:$L$8,2,FALSE)&amp;","&amp;VLOOKUP(G1809,CODES!$K$2:$L$8,2,FALSE)))</f>
        <v/>
      </c>
      <c r="Y1809" t="str">
        <f>IF(AND(ISBLANK(H1809),ISBLANK(I1809)),IF(E1809="","",VLOOKUP(E1809,CODES!$C$2:$D$28,2,FALSE)),IF(ISBLANK(I1809),VLOOKUP(E1809,CODES!$C$2:$D$28,2,FALSE)&amp;","&amp;VLOOKUP(H1809,CODES!$C$2:$D$28,2,FALSE),VLOOKUP(E1809,CODES!$C$2:$D$28,2,FALSE)&amp;","&amp;VLOOKUP(H1809,CODES!$C$2:$D$28,2,FALSE)&amp;","&amp;VLOOKUP(I1809,CODES!$C$2:$D$28,2,FALSE)))</f>
        <v/>
      </c>
      <c r="Z1809" t="str">
        <f t="shared" si="120"/>
        <v/>
      </c>
      <c r="AA1809" t="str">
        <f>IF(Z1809="","",VLOOKUP(Z1809,CODES!$E$2:$F$73,2,FALSE))</f>
        <v/>
      </c>
    </row>
    <row r="1810" spans="10:27" x14ac:dyDescent="0.25">
      <c r="J1810" s="5"/>
      <c r="Q1810" t="str">
        <f t="shared" si="117"/>
        <v/>
      </c>
      <c r="S1810" t="str">
        <f t="shared" si="118"/>
        <v/>
      </c>
      <c r="T1810" t="str">
        <f t="shared" si="119"/>
        <v/>
      </c>
      <c r="U1810" t="str">
        <f>IF(B1810="","",VLOOKUP(B1810,CODES!$A$2:$B$6,2,FALSE))</f>
        <v/>
      </c>
      <c r="V1810" t="str">
        <f>IF(C1810="","",LOOKUP(C1810,{0,1,5,9,13,17,21},{"&lt;1 credits","1 - 4 credits","5 - 8 credits","9 - 12 credits","13 - 16 credits","17 - 20 credits","21 + credits"}))</f>
        <v/>
      </c>
      <c r="W1810" t="str">
        <f>IF(V1810="","",VLOOKUP(V1810,CODES!$G$2:$H$8,2,FALSE))</f>
        <v/>
      </c>
      <c r="X1810" t="str">
        <f>IF(AND(ISBLANK(F1810),ISBLANK(G1810)),IF(D1810="","",VLOOKUP(D1810,CODES!$K$2:$L$8,2,FALSE)),IF(ISBLANK(G1810),VLOOKUP(D1810,CODES!$K$2:$L$8,2,FALSE)&amp;","&amp;VLOOKUP(F1810,CODES!$K$2:$L$8,2,FALSE),VLOOKUP(D1810,CODES!$K$2:$L$8,2,FALSE)&amp;","&amp;VLOOKUP(F1810,CODES!$K$2:$L$8,2,FALSE)&amp;","&amp;VLOOKUP(G1810,CODES!$K$2:$L$8,2,FALSE)))</f>
        <v/>
      </c>
      <c r="Y1810" t="str">
        <f>IF(AND(ISBLANK(H1810),ISBLANK(I1810)),IF(E1810="","",VLOOKUP(E1810,CODES!$C$2:$D$28,2,FALSE)),IF(ISBLANK(I1810),VLOOKUP(E1810,CODES!$C$2:$D$28,2,FALSE)&amp;","&amp;VLOOKUP(H1810,CODES!$C$2:$D$28,2,FALSE),VLOOKUP(E1810,CODES!$C$2:$D$28,2,FALSE)&amp;","&amp;VLOOKUP(H1810,CODES!$C$2:$D$28,2,FALSE)&amp;","&amp;VLOOKUP(I1810,CODES!$C$2:$D$28,2,FALSE)))</f>
        <v/>
      </c>
      <c r="Z1810" t="str">
        <f t="shared" si="120"/>
        <v/>
      </c>
      <c r="AA1810" t="str">
        <f>IF(Z1810="","",VLOOKUP(Z1810,CODES!$E$2:$F$73,2,FALSE))</f>
        <v/>
      </c>
    </row>
    <row r="1811" spans="10:27" x14ac:dyDescent="0.25">
      <c r="J1811" s="5"/>
      <c r="Q1811" t="str">
        <f t="shared" si="117"/>
        <v/>
      </c>
      <c r="S1811" t="str">
        <f t="shared" si="118"/>
        <v/>
      </c>
      <c r="T1811" t="str">
        <f t="shared" si="119"/>
        <v/>
      </c>
      <c r="U1811" t="str">
        <f>IF(B1811="","",VLOOKUP(B1811,CODES!$A$2:$B$6,2,FALSE))</f>
        <v/>
      </c>
      <c r="V1811" t="str">
        <f>IF(C1811="","",LOOKUP(C1811,{0,1,5,9,13,17,21},{"&lt;1 credits","1 - 4 credits","5 - 8 credits","9 - 12 credits","13 - 16 credits","17 - 20 credits","21 + credits"}))</f>
        <v/>
      </c>
      <c r="W1811" t="str">
        <f>IF(V1811="","",VLOOKUP(V1811,CODES!$G$2:$H$8,2,FALSE))</f>
        <v/>
      </c>
      <c r="X1811" t="str">
        <f>IF(AND(ISBLANK(F1811),ISBLANK(G1811)),IF(D1811="","",VLOOKUP(D1811,CODES!$K$2:$L$8,2,FALSE)),IF(ISBLANK(G1811),VLOOKUP(D1811,CODES!$K$2:$L$8,2,FALSE)&amp;","&amp;VLOOKUP(F1811,CODES!$K$2:$L$8,2,FALSE),VLOOKUP(D1811,CODES!$K$2:$L$8,2,FALSE)&amp;","&amp;VLOOKUP(F1811,CODES!$K$2:$L$8,2,FALSE)&amp;","&amp;VLOOKUP(G1811,CODES!$K$2:$L$8,2,FALSE)))</f>
        <v/>
      </c>
      <c r="Y1811" t="str">
        <f>IF(AND(ISBLANK(H1811),ISBLANK(I1811)),IF(E1811="","",VLOOKUP(E1811,CODES!$C$2:$D$28,2,FALSE)),IF(ISBLANK(I1811),VLOOKUP(E1811,CODES!$C$2:$D$28,2,FALSE)&amp;","&amp;VLOOKUP(H1811,CODES!$C$2:$D$28,2,FALSE),VLOOKUP(E1811,CODES!$C$2:$D$28,2,FALSE)&amp;","&amp;VLOOKUP(H1811,CODES!$C$2:$D$28,2,FALSE)&amp;","&amp;VLOOKUP(I1811,CODES!$C$2:$D$28,2,FALSE)))</f>
        <v/>
      </c>
      <c r="Z1811" t="str">
        <f t="shared" si="120"/>
        <v/>
      </c>
      <c r="AA1811" t="str">
        <f>IF(Z1811="","",VLOOKUP(Z1811,CODES!$E$2:$F$73,2,FALSE))</f>
        <v/>
      </c>
    </row>
    <row r="1812" spans="10:27" x14ac:dyDescent="0.25">
      <c r="J1812" s="5"/>
      <c r="Q1812" t="str">
        <f t="shared" si="117"/>
        <v/>
      </c>
      <c r="S1812" t="str">
        <f t="shared" si="118"/>
        <v/>
      </c>
      <c r="T1812" t="str">
        <f t="shared" si="119"/>
        <v/>
      </c>
      <c r="U1812" t="str">
        <f>IF(B1812="","",VLOOKUP(B1812,CODES!$A$2:$B$6,2,FALSE))</f>
        <v/>
      </c>
      <c r="V1812" t="str">
        <f>IF(C1812="","",LOOKUP(C1812,{0,1,5,9,13,17,21},{"&lt;1 credits","1 - 4 credits","5 - 8 credits","9 - 12 credits","13 - 16 credits","17 - 20 credits","21 + credits"}))</f>
        <v/>
      </c>
      <c r="W1812" t="str">
        <f>IF(V1812="","",VLOOKUP(V1812,CODES!$G$2:$H$8,2,FALSE))</f>
        <v/>
      </c>
      <c r="X1812" t="str">
        <f>IF(AND(ISBLANK(F1812),ISBLANK(G1812)),IF(D1812="","",VLOOKUP(D1812,CODES!$K$2:$L$8,2,FALSE)),IF(ISBLANK(G1812),VLOOKUP(D1812,CODES!$K$2:$L$8,2,FALSE)&amp;","&amp;VLOOKUP(F1812,CODES!$K$2:$L$8,2,FALSE),VLOOKUP(D1812,CODES!$K$2:$L$8,2,FALSE)&amp;","&amp;VLOOKUP(F1812,CODES!$K$2:$L$8,2,FALSE)&amp;","&amp;VLOOKUP(G1812,CODES!$K$2:$L$8,2,FALSE)))</f>
        <v/>
      </c>
      <c r="Y1812" t="str">
        <f>IF(AND(ISBLANK(H1812),ISBLANK(I1812)),IF(E1812="","",VLOOKUP(E1812,CODES!$C$2:$D$28,2,FALSE)),IF(ISBLANK(I1812),VLOOKUP(E1812,CODES!$C$2:$D$28,2,FALSE)&amp;","&amp;VLOOKUP(H1812,CODES!$C$2:$D$28,2,FALSE),VLOOKUP(E1812,CODES!$C$2:$D$28,2,FALSE)&amp;","&amp;VLOOKUP(H1812,CODES!$C$2:$D$28,2,FALSE)&amp;","&amp;VLOOKUP(I1812,CODES!$C$2:$D$28,2,FALSE)))</f>
        <v/>
      </c>
      <c r="Z1812" t="str">
        <f t="shared" si="120"/>
        <v/>
      </c>
      <c r="AA1812" t="str">
        <f>IF(Z1812="","",VLOOKUP(Z1812,CODES!$E$2:$F$73,2,FALSE))</f>
        <v/>
      </c>
    </row>
    <row r="1813" spans="10:27" x14ac:dyDescent="0.25">
      <c r="J1813" s="5"/>
      <c r="Q1813" t="str">
        <f t="shared" si="117"/>
        <v/>
      </c>
      <c r="S1813" t="str">
        <f t="shared" si="118"/>
        <v/>
      </c>
      <c r="T1813" t="str">
        <f t="shared" si="119"/>
        <v/>
      </c>
      <c r="U1813" t="str">
        <f>IF(B1813="","",VLOOKUP(B1813,CODES!$A$2:$B$6,2,FALSE))</f>
        <v/>
      </c>
      <c r="V1813" t="str">
        <f>IF(C1813="","",LOOKUP(C1813,{0,1,5,9,13,17,21},{"&lt;1 credits","1 - 4 credits","5 - 8 credits","9 - 12 credits","13 - 16 credits","17 - 20 credits","21 + credits"}))</f>
        <v/>
      </c>
      <c r="W1813" t="str">
        <f>IF(V1813="","",VLOOKUP(V1813,CODES!$G$2:$H$8,2,FALSE))</f>
        <v/>
      </c>
      <c r="X1813" t="str">
        <f>IF(AND(ISBLANK(F1813),ISBLANK(G1813)),IF(D1813="","",VLOOKUP(D1813,CODES!$K$2:$L$8,2,FALSE)),IF(ISBLANK(G1813),VLOOKUP(D1813,CODES!$K$2:$L$8,2,FALSE)&amp;","&amp;VLOOKUP(F1813,CODES!$K$2:$L$8,2,FALSE),VLOOKUP(D1813,CODES!$K$2:$L$8,2,FALSE)&amp;","&amp;VLOOKUP(F1813,CODES!$K$2:$L$8,2,FALSE)&amp;","&amp;VLOOKUP(G1813,CODES!$K$2:$L$8,2,FALSE)))</f>
        <v/>
      </c>
      <c r="Y1813" t="str">
        <f>IF(AND(ISBLANK(H1813),ISBLANK(I1813)),IF(E1813="","",VLOOKUP(E1813,CODES!$C$2:$D$28,2,FALSE)),IF(ISBLANK(I1813),VLOOKUP(E1813,CODES!$C$2:$D$28,2,FALSE)&amp;","&amp;VLOOKUP(H1813,CODES!$C$2:$D$28,2,FALSE),VLOOKUP(E1813,CODES!$C$2:$D$28,2,FALSE)&amp;","&amp;VLOOKUP(H1813,CODES!$C$2:$D$28,2,FALSE)&amp;","&amp;VLOOKUP(I1813,CODES!$C$2:$D$28,2,FALSE)))</f>
        <v/>
      </c>
      <c r="Z1813" t="str">
        <f t="shared" si="120"/>
        <v/>
      </c>
      <c r="AA1813" t="str">
        <f>IF(Z1813="","",VLOOKUP(Z1813,CODES!$E$2:$F$73,2,FALSE))</f>
        <v/>
      </c>
    </row>
    <row r="1814" spans="10:27" x14ac:dyDescent="0.25">
      <c r="J1814" s="5"/>
      <c r="Q1814" t="str">
        <f t="shared" si="117"/>
        <v/>
      </c>
      <c r="S1814" t="str">
        <f t="shared" si="118"/>
        <v/>
      </c>
      <c r="T1814" t="str">
        <f t="shared" si="119"/>
        <v/>
      </c>
      <c r="U1814" t="str">
        <f>IF(B1814="","",VLOOKUP(B1814,CODES!$A$2:$B$6,2,FALSE))</f>
        <v/>
      </c>
      <c r="V1814" t="str">
        <f>IF(C1814="","",LOOKUP(C1814,{0,1,5,9,13,17,21},{"&lt;1 credits","1 - 4 credits","5 - 8 credits","9 - 12 credits","13 - 16 credits","17 - 20 credits","21 + credits"}))</f>
        <v/>
      </c>
      <c r="W1814" t="str">
        <f>IF(V1814="","",VLOOKUP(V1814,CODES!$G$2:$H$8,2,FALSE))</f>
        <v/>
      </c>
      <c r="X1814" t="str">
        <f>IF(AND(ISBLANK(F1814),ISBLANK(G1814)),IF(D1814="","",VLOOKUP(D1814,CODES!$K$2:$L$8,2,FALSE)),IF(ISBLANK(G1814),VLOOKUP(D1814,CODES!$K$2:$L$8,2,FALSE)&amp;","&amp;VLOOKUP(F1814,CODES!$K$2:$L$8,2,FALSE),VLOOKUP(D1814,CODES!$K$2:$L$8,2,FALSE)&amp;","&amp;VLOOKUP(F1814,CODES!$K$2:$L$8,2,FALSE)&amp;","&amp;VLOOKUP(G1814,CODES!$K$2:$L$8,2,FALSE)))</f>
        <v/>
      </c>
      <c r="Y1814" t="str">
        <f>IF(AND(ISBLANK(H1814),ISBLANK(I1814)),IF(E1814="","",VLOOKUP(E1814,CODES!$C$2:$D$28,2,FALSE)),IF(ISBLANK(I1814),VLOOKUP(E1814,CODES!$C$2:$D$28,2,FALSE)&amp;","&amp;VLOOKUP(H1814,CODES!$C$2:$D$28,2,FALSE),VLOOKUP(E1814,CODES!$C$2:$D$28,2,FALSE)&amp;","&amp;VLOOKUP(H1814,CODES!$C$2:$D$28,2,FALSE)&amp;","&amp;VLOOKUP(I1814,CODES!$C$2:$D$28,2,FALSE)))</f>
        <v/>
      </c>
      <c r="Z1814" t="str">
        <f t="shared" si="120"/>
        <v/>
      </c>
      <c r="AA1814" t="str">
        <f>IF(Z1814="","",VLOOKUP(Z1814,CODES!$E$2:$F$73,2,FALSE))</f>
        <v/>
      </c>
    </row>
    <row r="1815" spans="10:27" x14ac:dyDescent="0.25">
      <c r="J1815" s="5"/>
      <c r="Q1815" t="str">
        <f t="shared" si="117"/>
        <v/>
      </c>
      <c r="S1815" t="str">
        <f t="shared" si="118"/>
        <v/>
      </c>
      <c r="T1815" t="str">
        <f t="shared" si="119"/>
        <v/>
      </c>
      <c r="U1815" t="str">
        <f>IF(B1815="","",VLOOKUP(B1815,CODES!$A$2:$B$6,2,FALSE))</f>
        <v/>
      </c>
      <c r="V1815" t="str">
        <f>IF(C1815="","",LOOKUP(C1815,{0,1,5,9,13,17,21},{"&lt;1 credits","1 - 4 credits","5 - 8 credits","9 - 12 credits","13 - 16 credits","17 - 20 credits","21 + credits"}))</f>
        <v/>
      </c>
      <c r="W1815" t="str">
        <f>IF(V1815="","",VLOOKUP(V1815,CODES!$G$2:$H$8,2,FALSE))</f>
        <v/>
      </c>
      <c r="X1815" t="str">
        <f>IF(AND(ISBLANK(F1815),ISBLANK(G1815)),IF(D1815="","",VLOOKUP(D1815,CODES!$K$2:$L$8,2,FALSE)),IF(ISBLANK(G1815),VLOOKUP(D1815,CODES!$K$2:$L$8,2,FALSE)&amp;","&amp;VLOOKUP(F1815,CODES!$K$2:$L$8,2,FALSE),VLOOKUP(D1815,CODES!$K$2:$L$8,2,FALSE)&amp;","&amp;VLOOKUP(F1815,CODES!$K$2:$L$8,2,FALSE)&amp;","&amp;VLOOKUP(G1815,CODES!$K$2:$L$8,2,FALSE)))</f>
        <v/>
      </c>
      <c r="Y1815" t="str">
        <f>IF(AND(ISBLANK(H1815),ISBLANK(I1815)),IF(E1815="","",VLOOKUP(E1815,CODES!$C$2:$D$28,2,FALSE)),IF(ISBLANK(I1815),VLOOKUP(E1815,CODES!$C$2:$D$28,2,FALSE)&amp;","&amp;VLOOKUP(H1815,CODES!$C$2:$D$28,2,FALSE),VLOOKUP(E1815,CODES!$C$2:$D$28,2,FALSE)&amp;","&amp;VLOOKUP(H1815,CODES!$C$2:$D$28,2,FALSE)&amp;","&amp;VLOOKUP(I1815,CODES!$C$2:$D$28,2,FALSE)))</f>
        <v/>
      </c>
      <c r="Z1815" t="str">
        <f t="shared" si="120"/>
        <v/>
      </c>
      <c r="AA1815" t="str">
        <f>IF(Z1815="","",VLOOKUP(Z1815,CODES!$E$2:$F$73,2,FALSE))</f>
        <v/>
      </c>
    </row>
    <row r="1816" spans="10:27" x14ac:dyDescent="0.25">
      <c r="J1816" s="5"/>
      <c r="Q1816" t="str">
        <f t="shared" si="117"/>
        <v/>
      </c>
      <c r="S1816" t="str">
        <f t="shared" si="118"/>
        <v/>
      </c>
      <c r="T1816" t="str">
        <f t="shared" si="119"/>
        <v/>
      </c>
      <c r="U1816" t="str">
        <f>IF(B1816="","",VLOOKUP(B1816,CODES!$A$2:$B$6,2,FALSE))</f>
        <v/>
      </c>
      <c r="V1816" t="str">
        <f>IF(C1816="","",LOOKUP(C1816,{0,1,5,9,13,17,21},{"&lt;1 credits","1 - 4 credits","5 - 8 credits","9 - 12 credits","13 - 16 credits","17 - 20 credits","21 + credits"}))</f>
        <v/>
      </c>
      <c r="W1816" t="str">
        <f>IF(V1816="","",VLOOKUP(V1816,CODES!$G$2:$H$8,2,FALSE))</f>
        <v/>
      </c>
      <c r="X1816" t="str">
        <f>IF(AND(ISBLANK(F1816),ISBLANK(G1816)),IF(D1816="","",VLOOKUP(D1816,CODES!$K$2:$L$8,2,FALSE)),IF(ISBLANK(G1816),VLOOKUP(D1816,CODES!$K$2:$L$8,2,FALSE)&amp;","&amp;VLOOKUP(F1816,CODES!$K$2:$L$8,2,FALSE),VLOOKUP(D1816,CODES!$K$2:$L$8,2,FALSE)&amp;","&amp;VLOOKUP(F1816,CODES!$K$2:$L$8,2,FALSE)&amp;","&amp;VLOOKUP(G1816,CODES!$K$2:$L$8,2,FALSE)))</f>
        <v/>
      </c>
      <c r="Y1816" t="str">
        <f>IF(AND(ISBLANK(H1816),ISBLANK(I1816)),IF(E1816="","",VLOOKUP(E1816,CODES!$C$2:$D$28,2,FALSE)),IF(ISBLANK(I1816),VLOOKUP(E1816,CODES!$C$2:$D$28,2,FALSE)&amp;","&amp;VLOOKUP(H1816,CODES!$C$2:$D$28,2,FALSE),VLOOKUP(E1816,CODES!$C$2:$D$28,2,FALSE)&amp;","&amp;VLOOKUP(H1816,CODES!$C$2:$D$28,2,FALSE)&amp;","&amp;VLOOKUP(I1816,CODES!$C$2:$D$28,2,FALSE)))</f>
        <v/>
      </c>
      <c r="Z1816" t="str">
        <f t="shared" si="120"/>
        <v/>
      </c>
      <c r="AA1816" t="str">
        <f>IF(Z1816="","",VLOOKUP(Z1816,CODES!$E$2:$F$73,2,FALSE))</f>
        <v/>
      </c>
    </row>
    <row r="1817" spans="10:27" x14ac:dyDescent="0.25">
      <c r="J1817" s="5"/>
      <c r="Q1817" t="str">
        <f t="shared" si="117"/>
        <v/>
      </c>
      <c r="S1817" t="str">
        <f t="shared" si="118"/>
        <v/>
      </c>
      <c r="T1817" t="str">
        <f t="shared" si="119"/>
        <v/>
      </c>
      <c r="U1817" t="str">
        <f>IF(B1817="","",VLOOKUP(B1817,CODES!$A$2:$B$6,2,FALSE))</f>
        <v/>
      </c>
      <c r="V1817" t="str">
        <f>IF(C1817="","",LOOKUP(C1817,{0,1,5,9,13,17,21},{"&lt;1 credits","1 - 4 credits","5 - 8 credits","9 - 12 credits","13 - 16 credits","17 - 20 credits","21 + credits"}))</f>
        <v/>
      </c>
      <c r="W1817" t="str">
        <f>IF(V1817="","",VLOOKUP(V1817,CODES!$G$2:$H$8,2,FALSE))</f>
        <v/>
      </c>
      <c r="X1817" t="str">
        <f>IF(AND(ISBLANK(F1817),ISBLANK(G1817)),IF(D1817="","",VLOOKUP(D1817,CODES!$K$2:$L$8,2,FALSE)),IF(ISBLANK(G1817),VLOOKUP(D1817,CODES!$K$2:$L$8,2,FALSE)&amp;","&amp;VLOOKUP(F1817,CODES!$K$2:$L$8,2,FALSE),VLOOKUP(D1817,CODES!$K$2:$L$8,2,FALSE)&amp;","&amp;VLOOKUP(F1817,CODES!$K$2:$L$8,2,FALSE)&amp;","&amp;VLOOKUP(G1817,CODES!$K$2:$L$8,2,FALSE)))</f>
        <v/>
      </c>
      <c r="Y1817" t="str">
        <f>IF(AND(ISBLANK(H1817),ISBLANK(I1817)),IF(E1817="","",VLOOKUP(E1817,CODES!$C$2:$D$28,2,FALSE)),IF(ISBLANK(I1817),VLOOKUP(E1817,CODES!$C$2:$D$28,2,FALSE)&amp;","&amp;VLOOKUP(H1817,CODES!$C$2:$D$28,2,FALSE),VLOOKUP(E1817,CODES!$C$2:$D$28,2,FALSE)&amp;","&amp;VLOOKUP(H1817,CODES!$C$2:$D$28,2,FALSE)&amp;","&amp;VLOOKUP(I1817,CODES!$C$2:$D$28,2,FALSE)))</f>
        <v/>
      </c>
      <c r="Z1817" t="str">
        <f t="shared" si="120"/>
        <v/>
      </c>
      <c r="AA1817" t="str">
        <f>IF(Z1817="","",VLOOKUP(Z1817,CODES!$E$2:$F$73,2,FALSE))</f>
        <v/>
      </c>
    </row>
    <row r="1818" spans="10:27" x14ac:dyDescent="0.25">
      <c r="J1818" s="5"/>
      <c r="Q1818" t="str">
        <f t="shared" si="117"/>
        <v/>
      </c>
      <c r="S1818" t="str">
        <f t="shared" si="118"/>
        <v/>
      </c>
      <c r="T1818" t="str">
        <f t="shared" si="119"/>
        <v/>
      </c>
      <c r="U1818" t="str">
        <f>IF(B1818="","",VLOOKUP(B1818,CODES!$A$2:$B$6,2,FALSE))</f>
        <v/>
      </c>
      <c r="V1818" t="str">
        <f>IF(C1818="","",LOOKUP(C1818,{0,1,5,9,13,17,21},{"&lt;1 credits","1 - 4 credits","5 - 8 credits","9 - 12 credits","13 - 16 credits","17 - 20 credits","21 + credits"}))</f>
        <v/>
      </c>
      <c r="W1818" t="str">
        <f>IF(V1818="","",VLOOKUP(V1818,CODES!$G$2:$H$8,2,FALSE))</f>
        <v/>
      </c>
      <c r="X1818" t="str">
        <f>IF(AND(ISBLANK(F1818),ISBLANK(G1818)),IF(D1818="","",VLOOKUP(D1818,CODES!$K$2:$L$8,2,FALSE)),IF(ISBLANK(G1818),VLOOKUP(D1818,CODES!$K$2:$L$8,2,FALSE)&amp;","&amp;VLOOKUP(F1818,CODES!$K$2:$L$8,2,FALSE),VLOOKUP(D1818,CODES!$K$2:$L$8,2,FALSE)&amp;","&amp;VLOOKUP(F1818,CODES!$K$2:$L$8,2,FALSE)&amp;","&amp;VLOOKUP(G1818,CODES!$K$2:$L$8,2,FALSE)))</f>
        <v/>
      </c>
      <c r="Y1818" t="str">
        <f>IF(AND(ISBLANK(H1818),ISBLANK(I1818)),IF(E1818="","",VLOOKUP(E1818,CODES!$C$2:$D$28,2,FALSE)),IF(ISBLANK(I1818),VLOOKUP(E1818,CODES!$C$2:$D$28,2,FALSE)&amp;","&amp;VLOOKUP(H1818,CODES!$C$2:$D$28,2,FALSE),VLOOKUP(E1818,CODES!$C$2:$D$28,2,FALSE)&amp;","&amp;VLOOKUP(H1818,CODES!$C$2:$D$28,2,FALSE)&amp;","&amp;VLOOKUP(I1818,CODES!$C$2:$D$28,2,FALSE)))</f>
        <v/>
      </c>
      <c r="Z1818" t="str">
        <f t="shared" si="120"/>
        <v/>
      </c>
      <c r="AA1818" t="str">
        <f>IF(Z1818="","",VLOOKUP(Z1818,CODES!$E$2:$F$73,2,FALSE))</f>
        <v/>
      </c>
    </row>
    <row r="1819" spans="10:27" x14ac:dyDescent="0.25">
      <c r="J1819" s="5"/>
      <c r="Q1819" t="str">
        <f t="shared" si="117"/>
        <v/>
      </c>
      <c r="S1819" t="str">
        <f t="shared" si="118"/>
        <v/>
      </c>
      <c r="T1819" t="str">
        <f t="shared" si="119"/>
        <v/>
      </c>
      <c r="U1819" t="str">
        <f>IF(B1819="","",VLOOKUP(B1819,CODES!$A$2:$B$6,2,FALSE))</f>
        <v/>
      </c>
      <c r="V1819" t="str">
        <f>IF(C1819="","",LOOKUP(C1819,{0,1,5,9,13,17,21},{"&lt;1 credits","1 - 4 credits","5 - 8 credits","9 - 12 credits","13 - 16 credits","17 - 20 credits","21 + credits"}))</f>
        <v/>
      </c>
      <c r="W1819" t="str">
        <f>IF(V1819="","",VLOOKUP(V1819,CODES!$G$2:$H$8,2,FALSE))</f>
        <v/>
      </c>
      <c r="X1819" t="str">
        <f>IF(AND(ISBLANK(F1819),ISBLANK(G1819)),IF(D1819="","",VLOOKUP(D1819,CODES!$K$2:$L$8,2,FALSE)),IF(ISBLANK(G1819),VLOOKUP(D1819,CODES!$K$2:$L$8,2,FALSE)&amp;","&amp;VLOOKUP(F1819,CODES!$K$2:$L$8,2,FALSE),VLOOKUP(D1819,CODES!$K$2:$L$8,2,FALSE)&amp;","&amp;VLOOKUP(F1819,CODES!$K$2:$L$8,2,FALSE)&amp;","&amp;VLOOKUP(G1819,CODES!$K$2:$L$8,2,FALSE)))</f>
        <v/>
      </c>
      <c r="Y1819" t="str">
        <f>IF(AND(ISBLANK(H1819),ISBLANK(I1819)),IF(E1819="","",VLOOKUP(E1819,CODES!$C$2:$D$28,2,FALSE)),IF(ISBLANK(I1819),VLOOKUP(E1819,CODES!$C$2:$D$28,2,FALSE)&amp;","&amp;VLOOKUP(H1819,CODES!$C$2:$D$28,2,FALSE),VLOOKUP(E1819,CODES!$C$2:$D$28,2,FALSE)&amp;","&amp;VLOOKUP(H1819,CODES!$C$2:$D$28,2,FALSE)&amp;","&amp;VLOOKUP(I1819,CODES!$C$2:$D$28,2,FALSE)))</f>
        <v/>
      </c>
      <c r="Z1819" t="str">
        <f t="shared" si="120"/>
        <v/>
      </c>
      <c r="AA1819" t="str">
        <f>IF(Z1819="","",VLOOKUP(Z1819,CODES!$E$2:$F$73,2,FALSE))</f>
        <v/>
      </c>
    </row>
    <row r="1820" spans="10:27" x14ac:dyDescent="0.25">
      <c r="J1820" s="5"/>
      <c r="Q1820" t="str">
        <f t="shared" si="117"/>
        <v/>
      </c>
      <c r="S1820" t="str">
        <f t="shared" si="118"/>
        <v/>
      </c>
      <c r="T1820" t="str">
        <f t="shared" si="119"/>
        <v/>
      </c>
      <c r="U1820" t="str">
        <f>IF(B1820="","",VLOOKUP(B1820,CODES!$A$2:$B$6,2,FALSE))</f>
        <v/>
      </c>
      <c r="V1820" t="str">
        <f>IF(C1820="","",LOOKUP(C1820,{0,1,5,9,13,17,21},{"&lt;1 credits","1 - 4 credits","5 - 8 credits","9 - 12 credits","13 - 16 credits","17 - 20 credits","21 + credits"}))</f>
        <v/>
      </c>
      <c r="W1820" t="str">
        <f>IF(V1820="","",VLOOKUP(V1820,CODES!$G$2:$H$8,2,FALSE))</f>
        <v/>
      </c>
      <c r="X1820" t="str">
        <f>IF(AND(ISBLANK(F1820),ISBLANK(G1820)),IF(D1820="","",VLOOKUP(D1820,CODES!$K$2:$L$8,2,FALSE)),IF(ISBLANK(G1820),VLOOKUP(D1820,CODES!$K$2:$L$8,2,FALSE)&amp;","&amp;VLOOKUP(F1820,CODES!$K$2:$L$8,2,FALSE),VLOOKUP(D1820,CODES!$K$2:$L$8,2,FALSE)&amp;","&amp;VLOOKUP(F1820,CODES!$K$2:$L$8,2,FALSE)&amp;","&amp;VLOOKUP(G1820,CODES!$K$2:$L$8,2,FALSE)))</f>
        <v/>
      </c>
      <c r="Y1820" t="str">
        <f>IF(AND(ISBLANK(H1820),ISBLANK(I1820)),IF(E1820="","",VLOOKUP(E1820,CODES!$C$2:$D$28,2,FALSE)),IF(ISBLANK(I1820),VLOOKUP(E1820,CODES!$C$2:$D$28,2,FALSE)&amp;","&amp;VLOOKUP(H1820,CODES!$C$2:$D$28,2,FALSE),VLOOKUP(E1820,CODES!$C$2:$D$28,2,FALSE)&amp;","&amp;VLOOKUP(H1820,CODES!$C$2:$D$28,2,FALSE)&amp;","&amp;VLOOKUP(I1820,CODES!$C$2:$D$28,2,FALSE)))</f>
        <v/>
      </c>
      <c r="Z1820" t="str">
        <f t="shared" si="120"/>
        <v/>
      </c>
      <c r="AA1820" t="str">
        <f>IF(Z1820="","",VLOOKUP(Z1820,CODES!$E$2:$F$73,2,FALSE))</f>
        <v/>
      </c>
    </row>
    <row r="1821" spans="10:27" x14ac:dyDescent="0.25">
      <c r="J1821" s="5"/>
      <c r="Q1821" t="str">
        <f t="shared" si="117"/>
        <v/>
      </c>
      <c r="S1821" t="str">
        <f t="shared" si="118"/>
        <v/>
      </c>
      <c r="T1821" t="str">
        <f t="shared" si="119"/>
        <v/>
      </c>
      <c r="U1821" t="str">
        <f>IF(B1821="","",VLOOKUP(B1821,CODES!$A$2:$B$6,2,FALSE))</f>
        <v/>
      </c>
      <c r="V1821" t="str">
        <f>IF(C1821="","",LOOKUP(C1821,{0,1,5,9,13,17,21},{"&lt;1 credits","1 - 4 credits","5 - 8 credits","9 - 12 credits","13 - 16 credits","17 - 20 credits","21 + credits"}))</f>
        <v/>
      </c>
      <c r="W1821" t="str">
        <f>IF(V1821="","",VLOOKUP(V1821,CODES!$G$2:$H$8,2,FALSE))</f>
        <v/>
      </c>
      <c r="X1821" t="str">
        <f>IF(AND(ISBLANK(F1821),ISBLANK(G1821)),IF(D1821="","",VLOOKUP(D1821,CODES!$K$2:$L$8,2,FALSE)),IF(ISBLANK(G1821),VLOOKUP(D1821,CODES!$K$2:$L$8,2,FALSE)&amp;","&amp;VLOOKUP(F1821,CODES!$K$2:$L$8,2,FALSE),VLOOKUP(D1821,CODES!$K$2:$L$8,2,FALSE)&amp;","&amp;VLOOKUP(F1821,CODES!$K$2:$L$8,2,FALSE)&amp;","&amp;VLOOKUP(G1821,CODES!$K$2:$L$8,2,FALSE)))</f>
        <v/>
      </c>
      <c r="Y1821" t="str">
        <f>IF(AND(ISBLANK(H1821),ISBLANK(I1821)),IF(E1821="","",VLOOKUP(E1821,CODES!$C$2:$D$28,2,FALSE)),IF(ISBLANK(I1821),VLOOKUP(E1821,CODES!$C$2:$D$28,2,FALSE)&amp;","&amp;VLOOKUP(H1821,CODES!$C$2:$D$28,2,FALSE),VLOOKUP(E1821,CODES!$C$2:$D$28,2,FALSE)&amp;","&amp;VLOOKUP(H1821,CODES!$C$2:$D$28,2,FALSE)&amp;","&amp;VLOOKUP(I1821,CODES!$C$2:$D$28,2,FALSE)))</f>
        <v/>
      </c>
      <c r="Z1821" t="str">
        <f t="shared" si="120"/>
        <v/>
      </c>
      <c r="AA1821" t="str">
        <f>IF(Z1821="","",VLOOKUP(Z1821,CODES!$E$2:$F$73,2,FALSE))</f>
        <v/>
      </c>
    </row>
    <row r="1822" spans="10:27" x14ac:dyDescent="0.25">
      <c r="J1822" s="5"/>
      <c r="Q1822" t="str">
        <f t="shared" si="117"/>
        <v/>
      </c>
      <c r="S1822" t="str">
        <f t="shared" si="118"/>
        <v/>
      </c>
      <c r="T1822" t="str">
        <f t="shared" si="119"/>
        <v/>
      </c>
      <c r="U1822" t="str">
        <f>IF(B1822="","",VLOOKUP(B1822,CODES!$A$2:$B$6,2,FALSE))</f>
        <v/>
      </c>
      <c r="V1822" t="str">
        <f>IF(C1822="","",LOOKUP(C1822,{0,1,5,9,13,17,21},{"&lt;1 credits","1 - 4 credits","5 - 8 credits","9 - 12 credits","13 - 16 credits","17 - 20 credits","21 + credits"}))</f>
        <v/>
      </c>
      <c r="W1822" t="str">
        <f>IF(V1822="","",VLOOKUP(V1822,CODES!$G$2:$H$8,2,FALSE))</f>
        <v/>
      </c>
      <c r="X1822" t="str">
        <f>IF(AND(ISBLANK(F1822),ISBLANK(G1822)),IF(D1822="","",VLOOKUP(D1822,CODES!$K$2:$L$8,2,FALSE)),IF(ISBLANK(G1822),VLOOKUP(D1822,CODES!$K$2:$L$8,2,FALSE)&amp;","&amp;VLOOKUP(F1822,CODES!$K$2:$L$8,2,FALSE),VLOOKUP(D1822,CODES!$K$2:$L$8,2,FALSE)&amp;","&amp;VLOOKUP(F1822,CODES!$K$2:$L$8,2,FALSE)&amp;","&amp;VLOOKUP(G1822,CODES!$K$2:$L$8,2,FALSE)))</f>
        <v/>
      </c>
      <c r="Y1822" t="str">
        <f>IF(AND(ISBLANK(H1822),ISBLANK(I1822)),IF(E1822="","",VLOOKUP(E1822,CODES!$C$2:$D$28,2,FALSE)),IF(ISBLANK(I1822),VLOOKUP(E1822,CODES!$C$2:$D$28,2,FALSE)&amp;","&amp;VLOOKUP(H1822,CODES!$C$2:$D$28,2,FALSE),VLOOKUP(E1822,CODES!$C$2:$D$28,2,FALSE)&amp;","&amp;VLOOKUP(H1822,CODES!$C$2:$D$28,2,FALSE)&amp;","&amp;VLOOKUP(I1822,CODES!$C$2:$D$28,2,FALSE)))</f>
        <v/>
      </c>
      <c r="Z1822" t="str">
        <f t="shared" si="120"/>
        <v/>
      </c>
      <c r="AA1822" t="str">
        <f>IF(Z1822="","",VLOOKUP(Z1822,CODES!$E$2:$F$73,2,FALSE))</f>
        <v/>
      </c>
    </row>
    <row r="1823" spans="10:27" x14ac:dyDescent="0.25">
      <c r="J1823" s="5"/>
      <c r="Q1823" t="str">
        <f t="shared" si="117"/>
        <v/>
      </c>
      <c r="S1823" t="str">
        <f t="shared" si="118"/>
        <v/>
      </c>
      <c r="T1823" t="str">
        <f t="shared" si="119"/>
        <v/>
      </c>
      <c r="U1823" t="str">
        <f>IF(B1823="","",VLOOKUP(B1823,CODES!$A$2:$B$6,2,FALSE))</f>
        <v/>
      </c>
      <c r="V1823" t="str">
        <f>IF(C1823="","",LOOKUP(C1823,{0,1,5,9,13,17,21},{"&lt;1 credits","1 - 4 credits","5 - 8 credits","9 - 12 credits","13 - 16 credits","17 - 20 credits","21 + credits"}))</f>
        <v/>
      </c>
      <c r="W1823" t="str">
        <f>IF(V1823="","",VLOOKUP(V1823,CODES!$G$2:$H$8,2,FALSE))</f>
        <v/>
      </c>
      <c r="X1823" t="str">
        <f>IF(AND(ISBLANK(F1823),ISBLANK(G1823)),IF(D1823="","",VLOOKUP(D1823,CODES!$K$2:$L$8,2,FALSE)),IF(ISBLANK(G1823),VLOOKUP(D1823,CODES!$K$2:$L$8,2,FALSE)&amp;","&amp;VLOOKUP(F1823,CODES!$K$2:$L$8,2,FALSE),VLOOKUP(D1823,CODES!$K$2:$L$8,2,FALSE)&amp;","&amp;VLOOKUP(F1823,CODES!$K$2:$L$8,2,FALSE)&amp;","&amp;VLOOKUP(G1823,CODES!$K$2:$L$8,2,FALSE)))</f>
        <v/>
      </c>
      <c r="Y1823" t="str">
        <f>IF(AND(ISBLANK(H1823),ISBLANK(I1823)),IF(E1823="","",VLOOKUP(E1823,CODES!$C$2:$D$28,2,FALSE)),IF(ISBLANK(I1823),VLOOKUP(E1823,CODES!$C$2:$D$28,2,FALSE)&amp;","&amp;VLOOKUP(H1823,CODES!$C$2:$D$28,2,FALSE),VLOOKUP(E1823,CODES!$C$2:$D$28,2,FALSE)&amp;","&amp;VLOOKUP(H1823,CODES!$C$2:$D$28,2,FALSE)&amp;","&amp;VLOOKUP(I1823,CODES!$C$2:$D$28,2,FALSE)))</f>
        <v/>
      </c>
      <c r="Z1823" t="str">
        <f t="shared" si="120"/>
        <v/>
      </c>
      <c r="AA1823" t="str">
        <f>IF(Z1823="","",VLOOKUP(Z1823,CODES!$E$2:$F$73,2,FALSE))</f>
        <v/>
      </c>
    </row>
    <row r="1824" spans="10:27" x14ac:dyDescent="0.25">
      <c r="J1824" s="5"/>
      <c r="Q1824" t="str">
        <f t="shared" si="117"/>
        <v/>
      </c>
      <c r="S1824" t="str">
        <f t="shared" si="118"/>
        <v/>
      </c>
      <c r="T1824" t="str">
        <f t="shared" si="119"/>
        <v/>
      </c>
      <c r="U1824" t="str">
        <f>IF(B1824="","",VLOOKUP(B1824,CODES!$A$2:$B$6,2,FALSE))</f>
        <v/>
      </c>
      <c r="V1824" t="str">
        <f>IF(C1824="","",LOOKUP(C1824,{0,1,5,9,13,17,21},{"&lt;1 credits","1 - 4 credits","5 - 8 credits","9 - 12 credits","13 - 16 credits","17 - 20 credits","21 + credits"}))</f>
        <v/>
      </c>
      <c r="W1824" t="str">
        <f>IF(V1824="","",VLOOKUP(V1824,CODES!$G$2:$H$8,2,FALSE))</f>
        <v/>
      </c>
      <c r="X1824" t="str">
        <f>IF(AND(ISBLANK(F1824),ISBLANK(G1824)),IF(D1824="","",VLOOKUP(D1824,CODES!$K$2:$L$8,2,FALSE)),IF(ISBLANK(G1824),VLOOKUP(D1824,CODES!$K$2:$L$8,2,FALSE)&amp;","&amp;VLOOKUP(F1824,CODES!$K$2:$L$8,2,FALSE),VLOOKUP(D1824,CODES!$K$2:$L$8,2,FALSE)&amp;","&amp;VLOOKUP(F1824,CODES!$K$2:$L$8,2,FALSE)&amp;","&amp;VLOOKUP(G1824,CODES!$K$2:$L$8,2,FALSE)))</f>
        <v/>
      </c>
      <c r="Y1824" t="str">
        <f>IF(AND(ISBLANK(H1824),ISBLANK(I1824)),IF(E1824="","",VLOOKUP(E1824,CODES!$C$2:$D$28,2,FALSE)),IF(ISBLANK(I1824),VLOOKUP(E1824,CODES!$C$2:$D$28,2,FALSE)&amp;","&amp;VLOOKUP(H1824,CODES!$C$2:$D$28,2,FALSE),VLOOKUP(E1824,CODES!$C$2:$D$28,2,FALSE)&amp;","&amp;VLOOKUP(H1824,CODES!$C$2:$D$28,2,FALSE)&amp;","&amp;VLOOKUP(I1824,CODES!$C$2:$D$28,2,FALSE)))</f>
        <v/>
      </c>
      <c r="Z1824" t="str">
        <f t="shared" si="120"/>
        <v/>
      </c>
      <c r="AA1824" t="str">
        <f>IF(Z1824="","",VLOOKUP(Z1824,CODES!$E$2:$F$73,2,FALSE))</f>
        <v/>
      </c>
    </row>
    <row r="1825" spans="10:27" x14ac:dyDescent="0.25">
      <c r="J1825" s="5"/>
      <c r="Q1825" t="str">
        <f t="shared" si="117"/>
        <v/>
      </c>
      <c r="S1825" t="str">
        <f t="shared" si="118"/>
        <v/>
      </c>
      <c r="T1825" t="str">
        <f t="shared" si="119"/>
        <v/>
      </c>
      <c r="U1825" t="str">
        <f>IF(B1825="","",VLOOKUP(B1825,CODES!$A$2:$B$6,2,FALSE))</f>
        <v/>
      </c>
      <c r="V1825" t="str">
        <f>IF(C1825="","",LOOKUP(C1825,{0,1,5,9,13,17,21},{"&lt;1 credits","1 - 4 credits","5 - 8 credits","9 - 12 credits","13 - 16 credits","17 - 20 credits","21 + credits"}))</f>
        <v/>
      </c>
      <c r="W1825" t="str">
        <f>IF(V1825="","",VLOOKUP(V1825,CODES!$G$2:$H$8,2,FALSE))</f>
        <v/>
      </c>
      <c r="X1825" t="str">
        <f>IF(AND(ISBLANK(F1825),ISBLANK(G1825)),IF(D1825="","",VLOOKUP(D1825,CODES!$K$2:$L$8,2,FALSE)),IF(ISBLANK(G1825),VLOOKUP(D1825,CODES!$K$2:$L$8,2,FALSE)&amp;","&amp;VLOOKUP(F1825,CODES!$K$2:$L$8,2,FALSE),VLOOKUP(D1825,CODES!$K$2:$L$8,2,FALSE)&amp;","&amp;VLOOKUP(F1825,CODES!$K$2:$L$8,2,FALSE)&amp;","&amp;VLOOKUP(G1825,CODES!$K$2:$L$8,2,FALSE)))</f>
        <v/>
      </c>
      <c r="Y1825" t="str">
        <f>IF(AND(ISBLANK(H1825),ISBLANK(I1825)),IF(E1825="","",VLOOKUP(E1825,CODES!$C$2:$D$28,2,FALSE)),IF(ISBLANK(I1825),VLOOKUP(E1825,CODES!$C$2:$D$28,2,FALSE)&amp;","&amp;VLOOKUP(H1825,CODES!$C$2:$D$28,2,FALSE),VLOOKUP(E1825,CODES!$C$2:$D$28,2,FALSE)&amp;","&amp;VLOOKUP(H1825,CODES!$C$2:$D$28,2,FALSE)&amp;","&amp;VLOOKUP(I1825,CODES!$C$2:$D$28,2,FALSE)))</f>
        <v/>
      </c>
      <c r="Z1825" t="str">
        <f t="shared" si="120"/>
        <v/>
      </c>
      <c r="AA1825" t="str">
        <f>IF(Z1825="","",VLOOKUP(Z1825,CODES!$E$2:$F$73,2,FALSE))</f>
        <v/>
      </c>
    </row>
    <row r="1826" spans="10:27" x14ac:dyDescent="0.25">
      <c r="J1826" s="5"/>
      <c r="Q1826" t="str">
        <f t="shared" si="117"/>
        <v/>
      </c>
      <c r="S1826" t="str">
        <f t="shared" si="118"/>
        <v/>
      </c>
      <c r="T1826" t="str">
        <f t="shared" si="119"/>
        <v/>
      </c>
      <c r="U1826" t="str">
        <f>IF(B1826="","",VLOOKUP(B1826,CODES!$A$2:$B$6,2,FALSE))</f>
        <v/>
      </c>
      <c r="V1826" t="str">
        <f>IF(C1826="","",LOOKUP(C1826,{0,1,5,9,13,17,21},{"&lt;1 credits","1 - 4 credits","5 - 8 credits","9 - 12 credits","13 - 16 credits","17 - 20 credits","21 + credits"}))</f>
        <v/>
      </c>
      <c r="W1826" t="str">
        <f>IF(V1826="","",VLOOKUP(V1826,CODES!$G$2:$H$8,2,FALSE))</f>
        <v/>
      </c>
      <c r="X1826" t="str">
        <f>IF(AND(ISBLANK(F1826),ISBLANK(G1826)),IF(D1826="","",VLOOKUP(D1826,CODES!$K$2:$L$8,2,FALSE)),IF(ISBLANK(G1826),VLOOKUP(D1826,CODES!$K$2:$L$8,2,FALSE)&amp;","&amp;VLOOKUP(F1826,CODES!$K$2:$L$8,2,FALSE),VLOOKUP(D1826,CODES!$K$2:$L$8,2,FALSE)&amp;","&amp;VLOOKUP(F1826,CODES!$K$2:$L$8,2,FALSE)&amp;","&amp;VLOOKUP(G1826,CODES!$K$2:$L$8,2,FALSE)))</f>
        <v/>
      </c>
      <c r="Y1826" t="str">
        <f>IF(AND(ISBLANK(H1826),ISBLANK(I1826)),IF(E1826="","",VLOOKUP(E1826,CODES!$C$2:$D$28,2,FALSE)),IF(ISBLANK(I1826),VLOOKUP(E1826,CODES!$C$2:$D$28,2,FALSE)&amp;","&amp;VLOOKUP(H1826,CODES!$C$2:$D$28,2,FALSE),VLOOKUP(E1826,CODES!$C$2:$D$28,2,FALSE)&amp;","&amp;VLOOKUP(H1826,CODES!$C$2:$D$28,2,FALSE)&amp;","&amp;VLOOKUP(I1826,CODES!$C$2:$D$28,2,FALSE)))</f>
        <v/>
      </c>
      <c r="Z1826" t="str">
        <f t="shared" si="120"/>
        <v/>
      </c>
      <c r="AA1826" t="str">
        <f>IF(Z1826="","",VLOOKUP(Z1826,CODES!$E$2:$F$73,2,FALSE))</f>
        <v/>
      </c>
    </row>
    <row r="1827" spans="10:27" x14ac:dyDescent="0.25">
      <c r="J1827" s="5"/>
      <c r="Q1827" t="str">
        <f t="shared" si="117"/>
        <v/>
      </c>
      <c r="S1827" t="str">
        <f t="shared" si="118"/>
        <v/>
      </c>
      <c r="T1827" t="str">
        <f t="shared" si="119"/>
        <v/>
      </c>
      <c r="U1827" t="str">
        <f>IF(B1827="","",VLOOKUP(B1827,CODES!$A$2:$B$6,2,FALSE))</f>
        <v/>
      </c>
      <c r="V1827" t="str">
        <f>IF(C1827="","",LOOKUP(C1827,{0,1,5,9,13,17,21},{"&lt;1 credits","1 - 4 credits","5 - 8 credits","9 - 12 credits","13 - 16 credits","17 - 20 credits","21 + credits"}))</f>
        <v/>
      </c>
      <c r="W1827" t="str">
        <f>IF(V1827="","",VLOOKUP(V1827,CODES!$G$2:$H$8,2,FALSE))</f>
        <v/>
      </c>
      <c r="X1827" t="str">
        <f>IF(AND(ISBLANK(F1827),ISBLANK(G1827)),IF(D1827="","",VLOOKUP(D1827,CODES!$K$2:$L$8,2,FALSE)),IF(ISBLANK(G1827),VLOOKUP(D1827,CODES!$K$2:$L$8,2,FALSE)&amp;","&amp;VLOOKUP(F1827,CODES!$K$2:$L$8,2,FALSE),VLOOKUP(D1827,CODES!$K$2:$L$8,2,FALSE)&amp;","&amp;VLOOKUP(F1827,CODES!$K$2:$L$8,2,FALSE)&amp;","&amp;VLOOKUP(G1827,CODES!$K$2:$L$8,2,FALSE)))</f>
        <v/>
      </c>
      <c r="Y1827" t="str">
        <f>IF(AND(ISBLANK(H1827),ISBLANK(I1827)),IF(E1827="","",VLOOKUP(E1827,CODES!$C$2:$D$28,2,FALSE)),IF(ISBLANK(I1827),VLOOKUP(E1827,CODES!$C$2:$D$28,2,FALSE)&amp;","&amp;VLOOKUP(H1827,CODES!$C$2:$D$28,2,FALSE),VLOOKUP(E1827,CODES!$C$2:$D$28,2,FALSE)&amp;","&amp;VLOOKUP(H1827,CODES!$C$2:$D$28,2,FALSE)&amp;","&amp;VLOOKUP(I1827,CODES!$C$2:$D$28,2,FALSE)))</f>
        <v/>
      </c>
      <c r="Z1827" t="str">
        <f t="shared" si="120"/>
        <v/>
      </c>
      <c r="AA1827" t="str">
        <f>IF(Z1827="","",VLOOKUP(Z1827,CODES!$E$2:$F$73,2,FALSE))</f>
        <v/>
      </c>
    </row>
    <row r="1828" spans="10:27" x14ac:dyDescent="0.25">
      <c r="J1828" s="5"/>
      <c r="Q1828" t="str">
        <f t="shared" si="117"/>
        <v/>
      </c>
      <c r="S1828" t="str">
        <f t="shared" si="118"/>
        <v/>
      </c>
      <c r="T1828" t="str">
        <f t="shared" si="119"/>
        <v/>
      </c>
      <c r="U1828" t="str">
        <f>IF(B1828="","",VLOOKUP(B1828,CODES!$A$2:$B$6,2,FALSE))</f>
        <v/>
      </c>
      <c r="V1828" t="str">
        <f>IF(C1828="","",LOOKUP(C1828,{0,1,5,9,13,17,21},{"&lt;1 credits","1 - 4 credits","5 - 8 credits","9 - 12 credits","13 - 16 credits","17 - 20 credits","21 + credits"}))</f>
        <v/>
      </c>
      <c r="W1828" t="str">
        <f>IF(V1828="","",VLOOKUP(V1828,CODES!$G$2:$H$8,2,FALSE))</f>
        <v/>
      </c>
      <c r="X1828" t="str">
        <f>IF(AND(ISBLANK(F1828),ISBLANK(G1828)),IF(D1828="","",VLOOKUP(D1828,CODES!$K$2:$L$8,2,FALSE)),IF(ISBLANK(G1828),VLOOKUP(D1828,CODES!$K$2:$L$8,2,FALSE)&amp;","&amp;VLOOKUP(F1828,CODES!$K$2:$L$8,2,FALSE),VLOOKUP(D1828,CODES!$K$2:$L$8,2,FALSE)&amp;","&amp;VLOOKUP(F1828,CODES!$K$2:$L$8,2,FALSE)&amp;","&amp;VLOOKUP(G1828,CODES!$K$2:$L$8,2,FALSE)))</f>
        <v/>
      </c>
      <c r="Y1828" t="str">
        <f>IF(AND(ISBLANK(H1828),ISBLANK(I1828)),IF(E1828="","",VLOOKUP(E1828,CODES!$C$2:$D$28,2,FALSE)),IF(ISBLANK(I1828),VLOOKUP(E1828,CODES!$C$2:$D$28,2,FALSE)&amp;","&amp;VLOOKUP(H1828,CODES!$C$2:$D$28,2,FALSE),VLOOKUP(E1828,CODES!$C$2:$D$28,2,FALSE)&amp;","&amp;VLOOKUP(H1828,CODES!$C$2:$D$28,2,FALSE)&amp;","&amp;VLOOKUP(I1828,CODES!$C$2:$D$28,2,FALSE)))</f>
        <v/>
      </c>
      <c r="Z1828" t="str">
        <f t="shared" si="120"/>
        <v/>
      </c>
      <c r="AA1828" t="str">
        <f>IF(Z1828="","",VLOOKUP(Z1828,CODES!$E$2:$F$73,2,FALSE))</f>
        <v/>
      </c>
    </row>
    <row r="1829" spans="10:27" x14ac:dyDescent="0.25">
      <c r="J1829" s="5"/>
      <c r="Q1829" t="str">
        <f t="shared" si="117"/>
        <v/>
      </c>
      <c r="S1829" t="str">
        <f t="shared" si="118"/>
        <v/>
      </c>
      <c r="T1829" t="str">
        <f t="shared" si="119"/>
        <v/>
      </c>
      <c r="U1829" t="str">
        <f>IF(B1829="","",VLOOKUP(B1829,CODES!$A$2:$B$6,2,FALSE))</f>
        <v/>
      </c>
      <c r="V1829" t="str">
        <f>IF(C1829="","",LOOKUP(C1829,{0,1,5,9,13,17,21},{"&lt;1 credits","1 - 4 credits","5 - 8 credits","9 - 12 credits","13 - 16 credits","17 - 20 credits","21 + credits"}))</f>
        <v/>
      </c>
      <c r="W1829" t="str">
        <f>IF(V1829="","",VLOOKUP(V1829,CODES!$G$2:$H$8,2,FALSE))</f>
        <v/>
      </c>
      <c r="X1829" t="str">
        <f>IF(AND(ISBLANK(F1829),ISBLANK(G1829)),IF(D1829="","",VLOOKUP(D1829,CODES!$K$2:$L$8,2,FALSE)),IF(ISBLANK(G1829),VLOOKUP(D1829,CODES!$K$2:$L$8,2,FALSE)&amp;","&amp;VLOOKUP(F1829,CODES!$K$2:$L$8,2,FALSE),VLOOKUP(D1829,CODES!$K$2:$L$8,2,FALSE)&amp;","&amp;VLOOKUP(F1829,CODES!$K$2:$L$8,2,FALSE)&amp;","&amp;VLOOKUP(G1829,CODES!$K$2:$L$8,2,FALSE)))</f>
        <v/>
      </c>
      <c r="Y1829" t="str">
        <f>IF(AND(ISBLANK(H1829),ISBLANK(I1829)),IF(E1829="","",VLOOKUP(E1829,CODES!$C$2:$D$28,2,FALSE)),IF(ISBLANK(I1829),VLOOKUP(E1829,CODES!$C$2:$D$28,2,FALSE)&amp;","&amp;VLOOKUP(H1829,CODES!$C$2:$D$28,2,FALSE),VLOOKUP(E1829,CODES!$C$2:$D$28,2,FALSE)&amp;","&amp;VLOOKUP(H1829,CODES!$C$2:$D$28,2,FALSE)&amp;","&amp;VLOOKUP(I1829,CODES!$C$2:$D$28,2,FALSE)))</f>
        <v/>
      </c>
      <c r="Z1829" t="str">
        <f t="shared" si="120"/>
        <v/>
      </c>
      <c r="AA1829" t="str">
        <f>IF(Z1829="","",VLOOKUP(Z1829,CODES!$E$2:$F$73,2,FALSE))</f>
        <v/>
      </c>
    </row>
    <row r="1830" spans="10:27" x14ac:dyDescent="0.25">
      <c r="J1830" s="5"/>
      <c r="Q1830" t="str">
        <f t="shared" si="117"/>
        <v/>
      </c>
      <c r="S1830" t="str">
        <f t="shared" si="118"/>
        <v/>
      </c>
      <c r="T1830" t="str">
        <f t="shared" si="119"/>
        <v/>
      </c>
      <c r="U1830" t="str">
        <f>IF(B1830="","",VLOOKUP(B1830,CODES!$A$2:$B$6,2,FALSE))</f>
        <v/>
      </c>
      <c r="V1830" t="str">
        <f>IF(C1830="","",LOOKUP(C1830,{0,1,5,9,13,17,21},{"&lt;1 credits","1 - 4 credits","5 - 8 credits","9 - 12 credits","13 - 16 credits","17 - 20 credits","21 + credits"}))</f>
        <v/>
      </c>
      <c r="W1830" t="str">
        <f>IF(V1830="","",VLOOKUP(V1830,CODES!$G$2:$H$8,2,FALSE))</f>
        <v/>
      </c>
      <c r="X1830" t="str">
        <f>IF(AND(ISBLANK(F1830),ISBLANK(G1830)),IF(D1830="","",VLOOKUP(D1830,CODES!$K$2:$L$8,2,FALSE)),IF(ISBLANK(G1830),VLOOKUP(D1830,CODES!$K$2:$L$8,2,FALSE)&amp;","&amp;VLOOKUP(F1830,CODES!$K$2:$L$8,2,FALSE),VLOOKUP(D1830,CODES!$K$2:$L$8,2,FALSE)&amp;","&amp;VLOOKUP(F1830,CODES!$K$2:$L$8,2,FALSE)&amp;","&amp;VLOOKUP(G1830,CODES!$K$2:$L$8,2,FALSE)))</f>
        <v/>
      </c>
      <c r="Y1830" t="str">
        <f>IF(AND(ISBLANK(H1830),ISBLANK(I1830)),IF(E1830="","",VLOOKUP(E1830,CODES!$C$2:$D$28,2,FALSE)),IF(ISBLANK(I1830),VLOOKUP(E1830,CODES!$C$2:$D$28,2,FALSE)&amp;","&amp;VLOOKUP(H1830,CODES!$C$2:$D$28,2,FALSE),VLOOKUP(E1830,CODES!$C$2:$D$28,2,FALSE)&amp;","&amp;VLOOKUP(H1830,CODES!$C$2:$D$28,2,FALSE)&amp;","&amp;VLOOKUP(I1830,CODES!$C$2:$D$28,2,FALSE)))</f>
        <v/>
      </c>
      <c r="Z1830" t="str">
        <f t="shared" si="120"/>
        <v/>
      </c>
      <c r="AA1830" t="str">
        <f>IF(Z1830="","",VLOOKUP(Z1830,CODES!$E$2:$F$73,2,FALSE))</f>
        <v/>
      </c>
    </row>
    <row r="1831" spans="10:27" x14ac:dyDescent="0.25">
      <c r="J1831" s="5"/>
      <c r="Q1831" t="str">
        <f t="shared" si="117"/>
        <v/>
      </c>
      <c r="S1831" t="str">
        <f t="shared" si="118"/>
        <v/>
      </c>
      <c r="T1831" t="str">
        <f t="shared" si="119"/>
        <v/>
      </c>
      <c r="U1831" t="str">
        <f>IF(B1831="","",VLOOKUP(B1831,CODES!$A$2:$B$6,2,FALSE))</f>
        <v/>
      </c>
      <c r="V1831" t="str">
        <f>IF(C1831="","",LOOKUP(C1831,{0,1,5,9,13,17,21},{"&lt;1 credits","1 - 4 credits","5 - 8 credits","9 - 12 credits","13 - 16 credits","17 - 20 credits","21 + credits"}))</f>
        <v/>
      </c>
      <c r="W1831" t="str">
        <f>IF(V1831="","",VLOOKUP(V1831,CODES!$G$2:$H$8,2,FALSE))</f>
        <v/>
      </c>
      <c r="X1831" t="str">
        <f>IF(AND(ISBLANK(F1831),ISBLANK(G1831)),IF(D1831="","",VLOOKUP(D1831,CODES!$K$2:$L$8,2,FALSE)),IF(ISBLANK(G1831),VLOOKUP(D1831,CODES!$K$2:$L$8,2,FALSE)&amp;","&amp;VLOOKUP(F1831,CODES!$K$2:$L$8,2,FALSE),VLOOKUP(D1831,CODES!$K$2:$L$8,2,FALSE)&amp;","&amp;VLOOKUP(F1831,CODES!$K$2:$L$8,2,FALSE)&amp;","&amp;VLOOKUP(G1831,CODES!$K$2:$L$8,2,FALSE)))</f>
        <v/>
      </c>
      <c r="Y1831" t="str">
        <f>IF(AND(ISBLANK(H1831),ISBLANK(I1831)),IF(E1831="","",VLOOKUP(E1831,CODES!$C$2:$D$28,2,FALSE)),IF(ISBLANK(I1831),VLOOKUP(E1831,CODES!$C$2:$D$28,2,FALSE)&amp;","&amp;VLOOKUP(H1831,CODES!$C$2:$D$28,2,FALSE),VLOOKUP(E1831,CODES!$C$2:$D$28,2,FALSE)&amp;","&amp;VLOOKUP(H1831,CODES!$C$2:$D$28,2,FALSE)&amp;","&amp;VLOOKUP(I1831,CODES!$C$2:$D$28,2,FALSE)))</f>
        <v/>
      </c>
      <c r="Z1831" t="str">
        <f t="shared" si="120"/>
        <v/>
      </c>
      <c r="AA1831" t="str">
        <f>IF(Z1831="","",VLOOKUP(Z1831,CODES!$E$2:$F$73,2,FALSE))</f>
        <v/>
      </c>
    </row>
    <row r="1832" spans="10:27" x14ac:dyDescent="0.25">
      <c r="J1832" s="5"/>
      <c r="Q1832" t="str">
        <f t="shared" si="117"/>
        <v/>
      </c>
      <c r="S1832" t="str">
        <f t="shared" si="118"/>
        <v/>
      </c>
      <c r="T1832" t="str">
        <f t="shared" si="119"/>
        <v/>
      </c>
      <c r="U1832" t="str">
        <f>IF(B1832="","",VLOOKUP(B1832,CODES!$A$2:$B$6,2,FALSE))</f>
        <v/>
      </c>
      <c r="V1832" t="str">
        <f>IF(C1832="","",LOOKUP(C1832,{0,1,5,9,13,17,21},{"&lt;1 credits","1 - 4 credits","5 - 8 credits","9 - 12 credits","13 - 16 credits","17 - 20 credits","21 + credits"}))</f>
        <v/>
      </c>
      <c r="W1832" t="str">
        <f>IF(V1832="","",VLOOKUP(V1832,CODES!$G$2:$H$8,2,FALSE))</f>
        <v/>
      </c>
      <c r="X1832" t="str">
        <f>IF(AND(ISBLANK(F1832),ISBLANK(G1832)),IF(D1832="","",VLOOKUP(D1832,CODES!$K$2:$L$8,2,FALSE)),IF(ISBLANK(G1832),VLOOKUP(D1832,CODES!$K$2:$L$8,2,FALSE)&amp;","&amp;VLOOKUP(F1832,CODES!$K$2:$L$8,2,FALSE),VLOOKUP(D1832,CODES!$K$2:$L$8,2,FALSE)&amp;","&amp;VLOOKUP(F1832,CODES!$K$2:$L$8,2,FALSE)&amp;","&amp;VLOOKUP(G1832,CODES!$K$2:$L$8,2,FALSE)))</f>
        <v/>
      </c>
      <c r="Y1832" t="str">
        <f>IF(AND(ISBLANK(H1832),ISBLANK(I1832)),IF(E1832="","",VLOOKUP(E1832,CODES!$C$2:$D$28,2,FALSE)),IF(ISBLANK(I1832),VLOOKUP(E1832,CODES!$C$2:$D$28,2,FALSE)&amp;","&amp;VLOOKUP(H1832,CODES!$C$2:$D$28,2,FALSE),VLOOKUP(E1832,CODES!$C$2:$D$28,2,FALSE)&amp;","&amp;VLOOKUP(H1832,CODES!$C$2:$D$28,2,FALSE)&amp;","&amp;VLOOKUP(I1832,CODES!$C$2:$D$28,2,FALSE)))</f>
        <v/>
      </c>
      <c r="Z1832" t="str">
        <f t="shared" si="120"/>
        <v/>
      </c>
      <c r="AA1832" t="str">
        <f>IF(Z1832="","",VLOOKUP(Z1832,CODES!$E$2:$F$73,2,FALSE))</f>
        <v/>
      </c>
    </row>
    <row r="1833" spans="10:27" x14ac:dyDescent="0.25">
      <c r="J1833" s="5"/>
      <c r="Q1833" t="str">
        <f t="shared" si="117"/>
        <v/>
      </c>
      <c r="S1833" t="str">
        <f t="shared" si="118"/>
        <v/>
      </c>
      <c r="T1833" t="str">
        <f t="shared" si="119"/>
        <v/>
      </c>
      <c r="U1833" t="str">
        <f>IF(B1833="","",VLOOKUP(B1833,CODES!$A$2:$B$6,2,FALSE))</f>
        <v/>
      </c>
      <c r="V1833" t="str">
        <f>IF(C1833="","",LOOKUP(C1833,{0,1,5,9,13,17,21},{"&lt;1 credits","1 - 4 credits","5 - 8 credits","9 - 12 credits","13 - 16 credits","17 - 20 credits","21 + credits"}))</f>
        <v/>
      </c>
      <c r="W1833" t="str">
        <f>IF(V1833="","",VLOOKUP(V1833,CODES!$G$2:$H$8,2,FALSE))</f>
        <v/>
      </c>
      <c r="X1833" t="str">
        <f>IF(AND(ISBLANK(F1833),ISBLANK(G1833)),IF(D1833="","",VLOOKUP(D1833,CODES!$K$2:$L$8,2,FALSE)),IF(ISBLANK(G1833),VLOOKUP(D1833,CODES!$K$2:$L$8,2,FALSE)&amp;","&amp;VLOOKUP(F1833,CODES!$K$2:$L$8,2,FALSE),VLOOKUP(D1833,CODES!$K$2:$L$8,2,FALSE)&amp;","&amp;VLOOKUP(F1833,CODES!$K$2:$L$8,2,FALSE)&amp;","&amp;VLOOKUP(G1833,CODES!$K$2:$L$8,2,FALSE)))</f>
        <v/>
      </c>
      <c r="Y1833" t="str">
        <f>IF(AND(ISBLANK(H1833),ISBLANK(I1833)),IF(E1833="","",VLOOKUP(E1833,CODES!$C$2:$D$28,2,FALSE)),IF(ISBLANK(I1833),VLOOKUP(E1833,CODES!$C$2:$D$28,2,FALSE)&amp;","&amp;VLOOKUP(H1833,CODES!$C$2:$D$28,2,FALSE),VLOOKUP(E1833,CODES!$C$2:$D$28,2,FALSE)&amp;","&amp;VLOOKUP(H1833,CODES!$C$2:$D$28,2,FALSE)&amp;","&amp;VLOOKUP(I1833,CODES!$C$2:$D$28,2,FALSE)))</f>
        <v/>
      </c>
      <c r="Z1833" t="str">
        <f t="shared" si="120"/>
        <v/>
      </c>
      <c r="AA1833" t="str">
        <f>IF(Z1833="","",VLOOKUP(Z1833,CODES!$E$2:$F$73,2,FALSE))</f>
        <v/>
      </c>
    </row>
    <row r="1834" spans="10:27" x14ac:dyDescent="0.25">
      <c r="J1834" s="5"/>
      <c r="Q1834" t="str">
        <f t="shared" si="117"/>
        <v/>
      </c>
      <c r="S1834" t="str">
        <f t="shared" si="118"/>
        <v/>
      </c>
      <c r="T1834" t="str">
        <f t="shared" si="119"/>
        <v/>
      </c>
      <c r="U1834" t="str">
        <f>IF(B1834="","",VLOOKUP(B1834,CODES!$A$2:$B$6,2,FALSE))</f>
        <v/>
      </c>
      <c r="V1834" t="str">
        <f>IF(C1834="","",LOOKUP(C1834,{0,1,5,9,13,17,21},{"&lt;1 credits","1 - 4 credits","5 - 8 credits","9 - 12 credits","13 - 16 credits","17 - 20 credits","21 + credits"}))</f>
        <v/>
      </c>
      <c r="W1834" t="str">
        <f>IF(V1834="","",VLOOKUP(V1834,CODES!$G$2:$H$8,2,FALSE))</f>
        <v/>
      </c>
      <c r="X1834" t="str">
        <f>IF(AND(ISBLANK(F1834),ISBLANK(G1834)),IF(D1834="","",VLOOKUP(D1834,CODES!$K$2:$L$8,2,FALSE)),IF(ISBLANK(G1834),VLOOKUP(D1834,CODES!$K$2:$L$8,2,FALSE)&amp;","&amp;VLOOKUP(F1834,CODES!$K$2:$L$8,2,FALSE),VLOOKUP(D1834,CODES!$K$2:$L$8,2,FALSE)&amp;","&amp;VLOOKUP(F1834,CODES!$K$2:$L$8,2,FALSE)&amp;","&amp;VLOOKUP(G1834,CODES!$K$2:$L$8,2,FALSE)))</f>
        <v/>
      </c>
      <c r="Y1834" t="str">
        <f>IF(AND(ISBLANK(H1834),ISBLANK(I1834)),IF(E1834="","",VLOOKUP(E1834,CODES!$C$2:$D$28,2,FALSE)),IF(ISBLANK(I1834),VLOOKUP(E1834,CODES!$C$2:$D$28,2,FALSE)&amp;","&amp;VLOOKUP(H1834,CODES!$C$2:$D$28,2,FALSE),VLOOKUP(E1834,CODES!$C$2:$D$28,2,FALSE)&amp;","&amp;VLOOKUP(H1834,CODES!$C$2:$D$28,2,FALSE)&amp;","&amp;VLOOKUP(I1834,CODES!$C$2:$D$28,2,FALSE)))</f>
        <v/>
      </c>
      <c r="Z1834" t="str">
        <f t="shared" si="120"/>
        <v/>
      </c>
      <c r="AA1834" t="str">
        <f>IF(Z1834="","",VLOOKUP(Z1834,CODES!$E$2:$F$73,2,FALSE))</f>
        <v/>
      </c>
    </row>
    <row r="1835" spans="10:27" x14ac:dyDescent="0.25">
      <c r="J1835" s="5"/>
      <c r="Q1835" t="str">
        <f t="shared" si="117"/>
        <v/>
      </c>
      <c r="S1835" t="str">
        <f t="shared" si="118"/>
        <v/>
      </c>
      <c r="T1835" t="str">
        <f t="shared" si="119"/>
        <v/>
      </c>
      <c r="U1835" t="str">
        <f>IF(B1835="","",VLOOKUP(B1835,CODES!$A$2:$B$6,2,FALSE))</f>
        <v/>
      </c>
      <c r="V1835" t="str">
        <f>IF(C1835="","",LOOKUP(C1835,{0,1,5,9,13,17,21},{"&lt;1 credits","1 - 4 credits","5 - 8 credits","9 - 12 credits","13 - 16 credits","17 - 20 credits","21 + credits"}))</f>
        <v/>
      </c>
      <c r="W1835" t="str">
        <f>IF(V1835="","",VLOOKUP(V1835,CODES!$G$2:$H$8,2,FALSE))</f>
        <v/>
      </c>
      <c r="X1835" t="str">
        <f>IF(AND(ISBLANK(F1835),ISBLANK(G1835)),IF(D1835="","",VLOOKUP(D1835,CODES!$K$2:$L$8,2,FALSE)),IF(ISBLANK(G1835),VLOOKUP(D1835,CODES!$K$2:$L$8,2,FALSE)&amp;","&amp;VLOOKUP(F1835,CODES!$K$2:$L$8,2,FALSE),VLOOKUP(D1835,CODES!$K$2:$L$8,2,FALSE)&amp;","&amp;VLOOKUP(F1835,CODES!$K$2:$L$8,2,FALSE)&amp;","&amp;VLOOKUP(G1835,CODES!$K$2:$L$8,2,FALSE)))</f>
        <v/>
      </c>
      <c r="Y1835" t="str">
        <f>IF(AND(ISBLANK(H1835),ISBLANK(I1835)),IF(E1835="","",VLOOKUP(E1835,CODES!$C$2:$D$28,2,FALSE)),IF(ISBLANK(I1835),VLOOKUP(E1835,CODES!$C$2:$D$28,2,FALSE)&amp;","&amp;VLOOKUP(H1835,CODES!$C$2:$D$28,2,FALSE),VLOOKUP(E1835,CODES!$C$2:$D$28,2,FALSE)&amp;","&amp;VLOOKUP(H1835,CODES!$C$2:$D$28,2,FALSE)&amp;","&amp;VLOOKUP(I1835,CODES!$C$2:$D$28,2,FALSE)))</f>
        <v/>
      </c>
      <c r="Z1835" t="str">
        <f t="shared" si="120"/>
        <v/>
      </c>
      <c r="AA1835" t="str">
        <f>IF(Z1835="","",VLOOKUP(Z1835,CODES!$E$2:$F$73,2,FALSE))</f>
        <v/>
      </c>
    </row>
    <row r="1836" spans="10:27" x14ac:dyDescent="0.25">
      <c r="J1836" s="5"/>
      <c r="Q1836" t="str">
        <f t="shared" si="117"/>
        <v/>
      </c>
      <c r="S1836" t="str">
        <f t="shared" si="118"/>
        <v/>
      </c>
      <c r="T1836" t="str">
        <f t="shared" si="119"/>
        <v/>
      </c>
      <c r="U1836" t="str">
        <f>IF(B1836="","",VLOOKUP(B1836,CODES!$A$2:$B$6,2,FALSE))</f>
        <v/>
      </c>
      <c r="V1836" t="str">
        <f>IF(C1836="","",LOOKUP(C1836,{0,1,5,9,13,17,21},{"&lt;1 credits","1 - 4 credits","5 - 8 credits","9 - 12 credits","13 - 16 credits","17 - 20 credits","21 + credits"}))</f>
        <v/>
      </c>
      <c r="W1836" t="str">
        <f>IF(V1836="","",VLOOKUP(V1836,CODES!$G$2:$H$8,2,FALSE))</f>
        <v/>
      </c>
      <c r="X1836" t="str">
        <f>IF(AND(ISBLANK(F1836),ISBLANK(G1836)),IF(D1836="","",VLOOKUP(D1836,CODES!$K$2:$L$8,2,FALSE)),IF(ISBLANK(G1836),VLOOKUP(D1836,CODES!$K$2:$L$8,2,FALSE)&amp;","&amp;VLOOKUP(F1836,CODES!$K$2:$L$8,2,FALSE),VLOOKUP(D1836,CODES!$K$2:$L$8,2,FALSE)&amp;","&amp;VLOOKUP(F1836,CODES!$K$2:$L$8,2,FALSE)&amp;","&amp;VLOOKUP(G1836,CODES!$K$2:$L$8,2,FALSE)))</f>
        <v/>
      </c>
      <c r="Y1836" t="str">
        <f>IF(AND(ISBLANK(H1836),ISBLANK(I1836)),IF(E1836="","",VLOOKUP(E1836,CODES!$C$2:$D$28,2,FALSE)),IF(ISBLANK(I1836),VLOOKUP(E1836,CODES!$C$2:$D$28,2,FALSE)&amp;","&amp;VLOOKUP(H1836,CODES!$C$2:$D$28,2,FALSE),VLOOKUP(E1836,CODES!$C$2:$D$28,2,FALSE)&amp;","&amp;VLOOKUP(H1836,CODES!$C$2:$D$28,2,FALSE)&amp;","&amp;VLOOKUP(I1836,CODES!$C$2:$D$28,2,FALSE)))</f>
        <v/>
      </c>
      <c r="Z1836" t="str">
        <f t="shared" si="120"/>
        <v/>
      </c>
      <c r="AA1836" t="str">
        <f>IF(Z1836="","",VLOOKUP(Z1836,CODES!$E$2:$F$73,2,FALSE))</f>
        <v/>
      </c>
    </row>
    <row r="1837" spans="10:27" x14ac:dyDescent="0.25">
      <c r="J1837" s="5"/>
      <c r="Q1837" t="str">
        <f t="shared" si="117"/>
        <v/>
      </c>
      <c r="S1837" t="str">
        <f t="shared" si="118"/>
        <v/>
      </c>
      <c r="T1837" t="str">
        <f t="shared" si="119"/>
        <v/>
      </c>
      <c r="U1837" t="str">
        <f>IF(B1837="","",VLOOKUP(B1837,CODES!$A$2:$B$6,2,FALSE))</f>
        <v/>
      </c>
      <c r="V1837" t="str">
        <f>IF(C1837="","",LOOKUP(C1837,{0,1,5,9,13,17,21},{"&lt;1 credits","1 - 4 credits","5 - 8 credits","9 - 12 credits","13 - 16 credits","17 - 20 credits","21 + credits"}))</f>
        <v/>
      </c>
      <c r="W1837" t="str">
        <f>IF(V1837="","",VLOOKUP(V1837,CODES!$G$2:$H$8,2,FALSE))</f>
        <v/>
      </c>
      <c r="X1837" t="str">
        <f>IF(AND(ISBLANK(F1837),ISBLANK(G1837)),IF(D1837="","",VLOOKUP(D1837,CODES!$K$2:$L$8,2,FALSE)),IF(ISBLANK(G1837),VLOOKUP(D1837,CODES!$K$2:$L$8,2,FALSE)&amp;","&amp;VLOOKUP(F1837,CODES!$K$2:$L$8,2,FALSE),VLOOKUP(D1837,CODES!$K$2:$L$8,2,FALSE)&amp;","&amp;VLOOKUP(F1837,CODES!$K$2:$L$8,2,FALSE)&amp;","&amp;VLOOKUP(G1837,CODES!$K$2:$L$8,2,FALSE)))</f>
        <v/>
      </c>
      <c r="Y1837" t="str">
        <f>IF(AND(ISBLANK(H1837),ISBLANK(I1837)),IF(E1837="","",VLOOKUP(E1837,CODES!$C$2:$D$28,2,FALSE)),IF(ISBLANK(I1837),VLOOKUP(E1837,CODES!$C$2:$D$28,2,FALSE)&amp;","&amp;VLOOKUP(H1837,CODES!$C$2:$D$28,2,FALSE),VLOOKUP(E1837,CODES!$C$2:$D$28,2,FALSE)&amp;","&amp;VLOOKUP(H1837,CODES!$C$2:$D$28,2,FALSE)&amp;","&amp;VLOOKUP(I1837,CODES!$C$2:$D$28,2,FALSE)))</f>
        <v/>
      </c>
      <c r="Z1837" t="str">
        <f t="shared" si="120"/>
        <v/>
      </c>
      <c r="AA1837" t="str">
        <f>IF(Z1837="","",VLOOKUP(Z1837,CODES!$E$2:$F$73,2,FALSE))</f>
        <v/>
      </c>
    </row>
    <row r="1838" spans="10:27" x14ac:dyDescent="0.25">
      <c r="J1838" s="5"/>
      <c r="Q1838" t="str">
        <f t="shared" si="117"/>
        <v/>
      </c>
      <c r="S1838" t="str">
        <f t="shared" si="118"/>
        <v/>
      </c>
      <c r="T1838" t="str">
        <f t="shared" si="119"/>
        <v/>
      </c>
      <c r="U1838" t="str">
        <f>IF(B1838="","",VLOOKUP(B1838,CODES!$A$2:$B$6,2,FALSE))</f>
        <v/>
      </c>
      <c r="V1838" t="str">
        <f>IF(C1838="","",LOOKUP(C1838,{0,1,5,9,13,17,21},{"&lt;1 credits","1 - 4 credits","5 - 8 credits","9 - 12 credits","13 - 16 credits","17 - 20 credits","21 + credits"}))</f>
        <v/>
      </c>
      <c r="W1838" t="str">
        <f>IF(V1838="","",VLOOKUP(V1838,CODES!$G$2:$H$8,2,FALSE))</f>
        <v/>
      </c>
      <c r="X1838" t="str">
        <f>IF(AND(ISBLANK(F1838),ISBLANK(G1838)),IF(D1838="","",VLOOKUP(D1838,CODES!$K$2:$L$8,2,FALSE)),IF(ISBLANK(G1838),VLOOKUP(D1838,CODES!$K$2:$L$8,2,FALSE)&amp;","&amp;VLOOKUP(F1838,CODES!$K$2:$L$8,2,FALSE),VLOOKUP(D1838,CODES!$K$2:$L$8,2,FALSE)&amp;","&amp;VLOOKUP(F1838,CODES!$K$2:$L$8,2,FALSE)&amp;","&amp;VLOOKUP(G1838,CODES!$K$2:$L$8,2,FALSE)))</f>
        <v/>
      </c>
      <c r="Y1838" t="str">
        <f>IF(AND(ISBLANK(H1838),ISBLANK(I1838)),IF(E1838="","",VLOOKUP(E1838,CODES!$C$2:$D$28,2,FALSE)),IF(ISBLANK(I1838),VLOOKUP(E1838,CODES!$C$2:$D$28,2,FALSE)&amp;","&amp;VLOOKUP(H1838,CODES!$C$2:$D$28,2,FALSE),VLOOKUP(E1838,CODES!$C$2:$D$28,2,FALSE)&amp;","&amp;VLOOKUP(H1838,CODES!$C$2:$D$28,2,FALSE)&amp;","&amp;VLOOKUP(I1838,CODES!$C$2:$D$28,2,FALSE)))</f>
        <v/>
      </c>
      <c r="Z1838" t="str">
        <f t="shared" si="120"/>
        <v/>
      </c>
      <c r="AA1838" t="str">
        <f>IF(Z1838="","",VLOOKUP(Z1838,CODES!$E$2:$F$73,2,FALSE))</f>
        <v/>
      </c>
    </row>
    <row r="1839" spans="10:27" x14ac:dyDescent="0.25">
      <c r="J1839" s="5"/>
      <c r="Q1839" t="str">
        <f t="shared" si="117"/>
        <v/>
      </c>
      <c r="S1839" t="str">
        <f t="shared" si="118"/>
        <v/>
      </c>
      <c r="T1839" t="str">
        <f t="shared" si="119"/>
        <v/>
      </c>
      <c r="U1839" t="str">
        <f>IF(B1839="","",VLOOKUP(B1839,CODES!$A$2:$B$6,2,FALSE))</f>
        <v/>
      </c>
      <c r="V1839" t="str">
        <f>IF(C1839="","",LOOKUP(C1839,{0,1,5,9,13,17,21},{"&lt;1 credits","1 - 4 credits","5 - 8 credits","9 - 12 credits","13 - 16 credits","17 - 20 credits","21 + credits"}))</f>
        <v/>
      </c>
      <c r="W1839" t="str">
        <f>IF(V1839="","",VLOOKUP(V1839,CODES!$G$2:$H$8,2,FALSE))</f>
        <v/>
      </c>
      <c r="X1839" t="str">
        <f>IF(AND(ISBLANK(F1839),ISBLANK(G1839)),IF(D1839="","",VLOOKUP(D1839,CODES!$K$2:$L$8,2,FALSE)),IF(ISBLANK(G1839),VLOOKUP(D1839,CODES!$K$2:$L$8,2,FALSE)&amp;","&amp;VLOOKUP(F1839,CODES!$K$2:$L$8,2,FALSE),VLOOKUP(D1839,CODES!$K$2:$L$8,2,FALSE)&amp;","&amp;VLOOKUP(F1839,CODES!$K$2:$L$8,2,FALSE)&amp;","&amp;VLOOKUP(G1839,CODES!$K$2:$L$8,2,FALSE)))</f>
        <v/>
      </c>
      <c r="Y1839" t="str">
        <f>IF(AND(ISBLANK(H1839),ISBLANK(I1839)),IF(E1839="","",VLOOKUP(E1839,CODES!$C$2:$D$28,2,FALSE)),IF(ISBLANK(I1839),VLOOKUP(E1839,CODES!$C$2:$D$28,2,FALSE)&amp;","&amp;VLOOKUP(H1839,CODES!$C$2:$D$28,2,FALSE),VLOOKUP(E1839,CODES!$C$2:$D$28,2,FALSE)&amp;","&amp;VLOOKUP(H1839,CODES!$C$2:$D$28,2,FALSE)&amp;","&amp;VLOOKUP(I1839,CODES!$C$2:$D$28,2,FALSE)))</f>
        <v/>
      </c>
      <c r="Z1839" t="str">
        <f t="shared" si="120"/>
        <v/>
      </c>
      <c r="AA1839" t="str">
        <f>IF(Z1839="","",VLOOKUP(Z1839,CODES!$E$2:$F$73,2,FALSE))</f>
        <v/>
      </c>
    </row>
    <row r="1840" spans="10:27" x14ac:dyDescent="0.25">
      <c r="J1840" s="5"/>
      <c r="Q1840" t="str">
        <f t="shared" si="117"/>
        <v/>
      </c>
      <c r="S1840" t="str">
        <f t="shared" si="118"/>
        <v/>
      </c>
      <c r="T1840" t="str">
        <f t="shared" si="119"/>
        <v/>
      </c>
      <c r="U1840" t="str">
        <f>IF(B1840="","",VLOOKUP(B1840,CODES!$A$2:$B$6,2,FALSE))</f>
        <v/>
      </c>
      <c r="V1840" t="str">
        <f>IF(C1840="","",LOOKUP(C1840,{0,1,5,9,13,17,21},{"&lt;1 credits","1 - 4 credits","5 - 8 credits","9 - 12 credits","13 - 16 credits","17 - 20 credits","21 + credits"}))</f>
        <v/>
      </c>
      <c r="W1840" t="str">
        <f>IF(V1840="","",VLOOKUP(V1840,CODES!$G$2:$H$8,2,FALSE))</f>
        <v/>
      </c>
      <c r="X1840" t="str">
        <f>IF(AND(ISBLANK(F1840),ISBLANK(G1840)),IF(D1840="","",VLOOKUP(D1840,CODES!$K$2:$L$8,2,FALSE)),IF(ISBLANK(G1840),VLOOKUP(D1840,CODES!$K$2:$L$8,2,FALSE)&amp;","&amp;VLOOKUP(F1840,CODES!$K$2:$L$8,2,FALSE),VLOOKUP(D1840,CODES!$K$2:$L$8,2,FALSE)&amp;","&amp;VLOOKUP(F1840,CODES!$K$2:$L$8,2,FALSE)&amp;","&amp;VLOOKUP(G1840,CODES!$K$2:$L$8,2,FALSE)))</f>
        <v/>
      </c>
      <c r="Y1840" t="str">
        <f>IF(AND(ISBLANK(H1840),ISBLANK(I1840)),IF(E1840="","",VLOOKUP(E1840,CODES!$C$2:$D$28,2,FALSE)),IF(ISBLANK(I1840),VLOOKUP(E1840,CODES!$C$2:$D$28,2,FALSE)&amp;","&amp;VLOOKUP(H1840,CODES!$C$2:$D$28,2,FALSE),VLOOKUP(E1840,CODES!$C$2:$D$28,2,FALSE)&amp;","&amp;VLOOKUP(H1840,CODES!$C$2:$D$28,2,FALSE)&amp;","&amp;VLOOKUP(I1840,CODES!$C$2:$D$28,2,FALSE)))</f>
        <v/>
      </c>
      <c r="Z1840" t="str">
        <f t="shared" si="120"/>
        <v/>
      </c>
      <c r="AA1840" t="str">
        <f>IF(Z1840="","",VLOOKUP(Z1840,CODES!$E$2:$F$73,2,FALSE))</f>
        <v/>
      </c>
    </row>
    <row r="1841" spans="10:27" x14ac:dyDescent="0.25">
      <c r="J1841" s="5"/>
      <c r="Q1841" t="str">
        <f t="shared" si="117"/>
        <v/>
      </c>
      <c r="S1841" t="str">
        <f t="shared" si="118"/>
        <v/>
      </c>
      <c r="T1841" t="str">
        <f t="shared" si="119"/>
        <v/>
      </c>
      <c r="U1841" t="str">
        <f>IF(B1841="","",VLOOKUP(B1841,CODES!$A$2:$B$6,2,FALSE))</f>
        <v/>
      </c>
      <c r="V1841" t="str">
        <f>IF(C1841="","",LOOKUP(C1841,{0,1,5,9,13,17,21},{"&lt;1 credits","1 - 4 credits","5 - 8 credits","9 - 12 credits","13 - 16 credits","17 - 20 credits","21 + credits"}))</f>
        <v/>
      </c>
      <c r="W1841" t="str">
        <f>IF(V1841="","",VLOOKUP(V1841,CODES!$G$2:$H$8,2,FALSE))</f>
        <v/>
      </c>
      <c r="X1841" t="str">
        <f>IF(AND(ISBLANK(F1841),ISBLANK(G1841)),IF(D1841="","",VLOOKUP(D1841,CODES!$K$2:$L$8,2,FALSE)),IF(ISBLANK(G1841),VLOOKUP(D1841,CODES!$K$2:$L$8,2,FALSE)&amp;","&amp;VLOOKUP(F1841,CODES!$K$2:$L$8,2,FALSE),VLOOKUP(D1841,CODES!$K$2:$L$8,2,FALSE)&amp;","&amp;VLOOKUP(F1841,CODES!$K$2:$L$8,2,FALSE)&amp;","&amp;VLOOKUP(G1841,CODES!$K$2:$L$8,2,FALSE)))</f>
        <v/>
      </c>
      <c r="Y1841" t="str">
        <f>IF(AND(ISBLANK(H1841),ISBLANK(I1841)),IF(E1841="","",VLOOKUP(E1841,CODES!$C$2:$D$28,2,FALSE)),IF(ISBLANK(I1841),VLOOKUP(E1841,CODES!$C$2:$D$28,2,FALSE)&amp;","&amp;VLOOKUP(H1841,CODES!$C$2:$D$28,2,FALSE),VLOOKUP(E1841,CODES!$C$2:$D$28,2,FALSE)&amp;","&amp;VLOOKUP(H1841,CODES!$C$2:$D$28,2,FALSE)&amp;","&amp;VLOOKUP(I1841,CODES!$C$2:$D$28,2,FALSE)))</f>
        <v/>
      </c>
      <c r="Z1841" t="str">
        <f t="shared" si="120"/>
        <v/>
      </c>
      <c r="AA1841" t="str">
        <f>IF(Z1841="","",VLOOKUP(Z1841,CODES!$E$2:$F$73,2,FALSE))</f>
        <v/>
      </c>
    </row>
    <row r="1842" spans="10:27" x14ac:dyDescent="0.25">
      <c r="J1842" s="5"/>
      <c r="Q1842" t="str">
        <f t="shared" si="117"/>
        <v/>
      </c>
      <c r="S1842" t="str">
        <f t="shared" si="118"/>
        <v/>
      </c>
      <c r="T1842" t="str">
        <f t="shared" si="119"/>
        <v/>
      </c>
      <c r="U1842" t="str">
        <f>IF(B1842="","",VLOOKUP(B1842,CODES!$A$2:$B$6,2,FALSE))</f>
        <v/>
      </c>
      <c r="V1842" t="str">
        <f>IF(C1842="","",LOOKUP(C1842,{0,1,5,9,13,17,21},{"&lt;1 credits","1 - 4 credits","5 - 8 credits","9 - 12 credits","13 - 16 credits","17 - 20 credits","21 + credits"}))</f>
        <v/>
      </c>
      <c r="W1842" t="str">
        <f>IF(V1842="","",VLOOKUP(V1842,CODES!$G$2:$H$8,2,FALSE))</f>
        <v/>
      </c>
      <c r="X1842" t="str">
        <f>IF(AND(ISBLANK(F1842),ISBLANK(G1842)),IF(D1842="","",VLOOKUP(D1842,CODES!$K$2:$L$8,2,FALSE)),IF(ISBLANK(G1842),VLOOKUP(D1842,CODES!$K$2:$L$8,2,FALSE)&amp;","&amp;VLOOKUP(F1842,CODES!$K$2:$L$8,2,FALSE),VLOOKUP(D1842,CODES!$K$2:$L$8,2,FALSE)&amp;","&amp;VLOOKUP(F1842,CODES!$K$2:$L$8,2,FALSE)&amp;","&amp;VLOOKUP(G1842,CODES!$K$2:$L$8,2,FALSE)))</f>
        <v/>
      </c>
      <c r="Y1842" t="str">
        <f>IF(AND(ISBLANK(H1842),ISBLANK(I1842)),IF(E1842="","",VLOOKUP(E1842,CODES!$C$2:$D$28,2,FALSE)),IF(ISBLANK(I1842),VLOOKUP(E1842,CODES!$C$2:$D$28,2,FALSE)&amp;","&amp;VLOOKUP(H1842,CODES!$C$2:$D$28,2,FALSE),VLOOKUP(E1842,CODES!$C$2:$D$28,2,FALSE)&amp;","&amp;VLOOKUP(H1842,CODES!$C$2:$D$28,2,FALSE)&amp;","&amp;VLOOKUP(I1842,CODES!$C$2:$D$28,2,FALSE)))</f>
        <v/>
      </c>
      <c r="Z1842" t="str">
        <f t="shared" si="120"/>
        <v/>
      </c>
      <c r="AA1842" t="str">
        <f>IF(Z1842="","",VLOOKUP(Z1842,CODES!$E$2:$F$73,2,FALSE))</f>
        <v/>
      </c>
    </row>
    <row r="1843" spans="10:27" x14ac:dyDescent="0.25">
      <c r="J1843" s="5"/>
      <c r="Q1843" t="str">
        <f t="shared" si="117"/>
        <v/>
      </c>
      <c r="S1843" t="str">
        <f t="shared" si="118"/>
        <v/>
      </c>
      <c r="T1843" t="str">
        <f t="shared" si="119"/>
        <v/>
      </c>
      <c r="U1843" t="str">
        <f>IF(B1843="","",VLOOKUP(B1843,CODES!$A$2:$B$6,2,FALSE))</f>
        <v/>
      </c>
      <c r="V1843" t="str">
        <f>IF(C1843="","",LOOKUP(C1843,{0,1,5,9,13,17,21},{"&lt;1 credits","1 - 4 credits","5 - 8 credits","9 - 12 credits","13 - 16 credits","17 - 20 credits","21 + credits"}))</f>
        <v/>
      </c>
      <c r="W1843" t="str">
        <f>IF(V1843="","",VLOOKUP(V1843,CODES!$G$2:$H$8,2,FALSE))</f>
        <v/>
      </c>
      <c r="X1843" t="str">
        <f>IF(AND(ISBLANK(F1843),ISBLANK(G1843)),IF(D1843="","",VLOOKUP(D1843,CODES!$K$2:$L$8,2,FALSE)),IF(ISBLANK(G1843),VLOOKUP(D1843,CODES!$K$2:$L$8,2,FALSE)&amp;","&amp;VLOOKUP(F1843,CODES!$K$2:$L$8,2,FALSE),VLOOKUP(D1843,CODES!$K$2:$L$8,2,FALSE)&amp;","&amp;VLOOKUP(F1843,CODES!$K$2:$L$8,2,FALSE)&amp;","&amp;VLOOKUP(G1843,CODES!$K$2:$L$8,2,FALSE)))</f>
        <v/>
      </c>
      <c r="Y1843" t="str">
        <f>IF(AND(ISBLANK(H1843),ISBLANK(I1843)),IF(E1843="","",VLOOKUP(E1843,CODES!$C$2:$D$28,2,FALSE)),IF(ISBLANK(I1843),VLOOKUP(E1843,CODES!$C$2:$D$28,2,FALSE)&amp;","&amp;VLOOKUP(H1843,CODES!$C$2:$D$28,2,FALSE),VLOOKUP(E1843,CODES!$C$2:$D$28,2,FALSE)&amp;","&amp;VLOOKUP(H1843,CODES!$C$2:$D$28,2,FALSE)&amp;","&amp;VLOOKUP(I1843,CODES!$C$2:$D$28,2,FALSE)))</f>
        <v/>
      </c>
      <c r="Z1843" t="str">
        <f t="shared" si="120"/>
        <v/>
      </c>
      <c r="AA1843" t="str">
        <f>IF(Z1843="","",VLOOKUP(Z1843,CODES!$E$2:$F$73,2,FALSE))</f>
        <v/>
      </c>
    </row>
    <row r="1844" spans="10:27" x14ac:dyDescent="0.25">
      <c r="J1844" s="5"/>
      <c r="Q1844" t="str">
        <f t="shared" si="117"/>
        <v/>
      </c>
      <c r="S1844" t="str">
        <f t="shared" si="118"/>
        <v/>
      </c>
      <c r="T1844" t="str">
        <f t="shared" si="119"/>
        <v/>
      </c>
      <c r="U1844" t="str">
        <f>IF(B1844="","",VLOOKUP(B1844,CODES!$A$2:$B$6,2,FALSE))</f>
        <v/>
      </c>
      <c r="V1844" t="str">
        <f>IF(C1844="","",LOOKUP(C1844,{0,1,5,9,13,17,21},{"&lt;1 credits","1 - 4 credits","5 - 8 credits","9 - 12 credits","13 - 16 credits","17 - 20 credits","21 + credits"}))</f>
        <v/>
      </c>
      <c r="W1844" t="str">
        <f>IF(V1844="","",VLOOKUP(V1844,CODES!$G$2:$H$8,2,FALSE))</f>
        <v/>
      </c>
      <c r="X1844" t="str">
        <f>IF(AND(ISBLANK(F1844),ISBLANK(G1844)),IF(D1844="","",VLOOKUP(D1844,CODES!$K$2:$L$8,2,FALSE)),IF(ISBLANK(G1844),VLOOKUP(D1844,CODES!$K$2:$L$8,2,FALSE)&amp;","&amp;VLOOKUP(F1844,CODES!$K$2:$L$8,2,FALSE),VLOOKUP(D1844,CODES!$K$2:$L$8,2,FALSE)&amp;","&amp;VLOOKUP(F1844,CODES!$K$2:$L$8,2,FALSE)&amp;","&amp;VLOOKUP(G1844,CODES!$K$2:$L$8,2,FALSE)))</f>
        <v/>
      </c>
      <c r="Y1844" t="str">
        <f>IF(AND(ISBLANK(H1844),ISBLANK(I1844)),IF(E1844="","",VLOOKUP(E1844,CODES!$C$2:$D$28,2,FALSE)),IF(ISBLANK(I1844),VLOOKUP(E1844,CODES!$C$2:$D$28,2,FALSE)&amp;","&amp;VLOOKUP(H1844,CODES!$C$2:$D$28,2,FALSE),VLOOKUP(E1844,CODES!$C$2:$D$28,2,FALSE)&amp;","&amp;VLOOKUP(H1844,CODES!$C$2:$D$28,2,FALSE)&amp;","&amp;VLOOKUP(I1844,CODES!$C$2:$D$28,2,FALSE)))</f>
        <v/>
      </c>
      <c r="Z1844" t="str">
        <f t="shared" si="120"/>
        <v/>
      </c>
      <c r="AA1844" t="str">
        <f>IF(Z1844="","",VLOOKUP(Z1844,CODES!$E$2:$F$73,2,FALSE))</f>
        <v/>
      </c>
    </row>
    <row r="1845" spans="10:27" x14ac:dyDescent="0.25">
      <c r="J1845" s="5"/>
      <c r="Q1845" t="str">
        <f t="shared" si="117"/>
        <v/>
      </c>
      <c r="S1845" t="str">
        <f t="shared" si="118"/>
        <v/>
      </c>
      <c r="T1845" t="str">
        <f t="shared" si="119"/>
        <v/>
      </c>
      <c r="U1845" t="str">
        <f>IF(B1845="","",VLOOKUP(B1845,CODES!$A$2:$B$6,2,FALSE))</f>
        <v/>
      </c>
      <c r="V1845" t="str">
        <f>IF(C1845="","",LOOKUP(C1845,{0,1,5,9,13,17,21},{"&lt;1 credits","1 - 4 credits","5 - 8 credits","9 - 12 credits","13 - 16 credits","17 - 20 credits","21 + credits"}))</f>
        <v/>
      </c>
      <c r="W1845" t="str">
        <f>IF(V1845="","",VLOOKUP(V1845,CODES!$G$2:$H$8,2,FALSE))</f>
        <v/>
      </c>
      <c r="X1845" t="str">
        <f>IF(AND(ISBLANK(F1845),ISBLANK(G1845)),IF(D1845="","",VLOOKUP(D1845,CODES!$K$2:$L$8,2,FALSE)),IF(ISBLANK(G1845),VLOOKUP(D1845,CODES!$K$2:$L$8,2,FALSE)&amp;","&amp;VLOOKUP(F1845,CODES!$K$2:$L$8,2,FALSE),VLOOKUP(D1845,CODES!$K$2:$L$8,2,FALSE)&amp;","&amp;VLOOKUP(F1845,CODES!$K$2:$L$8,2,FALSE)&amp;","&amp;VLOOKUP(G1845,CODES!$K$2:$L$8,2,FALSE)))</f>
        <v/>
      </c>
      <c r="Y1845" t="str">
        <f>IF(AND(ISBLANK(H1845),ISBLANK(I1845)),IF(E1845="","",VLOOKUP(E1845,CODES!$C$2:$D$28,2,FALSE)),IF(ISBLANK(I1845),VLOOKUP(E1845,CODES!$C$2:$D$28,2,FALSE)&amp;","&amp;VLOOKUP(H1845,CODES!$C$2:$D$28,2,FALSE),VLOOKUP(E1845,CODES!$C$2:$D$28,2,FALSE)&amp;","&amp;VLOOKUP(H1845,CODES!$C$2:$D$28,2,FALSE)&amp;","&amp;VLOOKUP(I1845,CODES!$C$2:$D$28,2,FALSE)))</f>
        <v/>
      </c>
      <c r="Z1845" t="str">
        <f t="shared" si="120"/>
        <v/>
      </c>
      <c r="AA1845" t="str">
        <f>IF(Z1845="","",VLOOKUP(Z1845,CODES!$E$2:$F$73,2,FALSE))</f>
        <v/>
      </c>
    </row>
    <row r="1846" spans="10:27" x14ac:dyDescent="0.25">
      <c r="J1846" s="5"/>
      <c r="Q1846" t="str">
        <f t="shared" si="117"/>
        <v/>
      </c>
      <c r="S1846" t="str">
        <f t="shared" si="118"/>
        <v/>
      </c>
      <c r="T1846" t="str">
        <f t="shared" si="119"/>
        <v/>
      </c>
      <c r="U1846" t="str">
        <f>IF(B1846="","",VLOOKUP(B1846,CODES!$A$2:$B$6,2,FALSE))</f>
        <v/>
      </c>
      <c r="V1846" t="str">
        <f>IF(C1846="","",LOOKUP(C1846,{0,1,5,9,13,17,21},{"&lt;1 credits","1 - 4 credits","5 - 8 credits","9 - 12 credits","13 - 16 credits","17 - 20 credits","21 + credits"}))</f>
        <v/>
      </c>
      <c r="W1846" t="str">
        <f>IF(V1846="","",VLOOKUP(V1846,CODES!$G$2:$H$8,2,FALSE))</f>
        <v/>
      </c>
      <c r="X1846" t="str">
        <f>IF(AND(ISBLANK(F1846),ISBLANK(G1846)),IF(D1846="","",VLOOKUP(D1846,CODES!$K$2:$L$8,2,FALSE)),IF(ISBLANK(G1846),VLOOKUP(D1846,CODES!$K$2:$L$8,2,FALSE)&amp;","&amp;VLOOKUP(F1846,CODES!$K$2:$L$8,2,FALSE),VLOOKUP(D1846,CODES!$K$2:$L$8,2,FALSE)&amp;","&amp;VLOOKUP(F1846,CODES!$K$2:$L$8,2,FALSE)&amp;","&amp;VLOOKUP(G1846,CODES!$K$2:$L$8,2,FALSE)))</f>
        <v/>
      </c>
      <c r="Y1846" t="str">
        <f>IF(AND(ISBLANK(H1846),ISBLANK(I1846)),IF(E1846="","",VLOOKUP(E1846,CODES!$C$2:$D$28,2,FALSE)),IF(ISBLANK(I1846),VLOOKUP(E1846,CODES!$C$2:$D$28,2,FALSE)&amp;","&amp;VLOOKUP(H1846,CODES!$C$2:$D$28,2,FALSE),VLOOKUP(E1846,CODES!$C$2:$D$28,2,FALSE)&amp;","&amp;VLOOKUP(H1846,CODES!$C$2:$D$28,2,FALSE)&amp;","&amp;VLOOKUP(I1846,CODES!$C$2:$D$28,2,FALSE)))</f>
        <v/>
      </c>
      <c r="Z1846" t="str">
        <f t="shared" si="120"/>
        <v/>
      </c>
      <c r="AA1846" t="str">
        <f>IF(Z1846="","",VLOOKUP(Z1846,CODES!$E$2:$F$73,2,FALSE))</f>
        <v/>
      </c>
    </row>
    <row r="1847" spans="10:27" x14ac:dyDescent="0.25">
      <c r="J1847" s="5"/>
      <c r="Q1847" t="str">
        <f t="shared" si="117"/>
        <v/>
      </c>
      <c r="S1847" t="str">
        <f t="shared" si="118"/>
        <v/>
      </c>
      <c r="T1847" t="str">
        <f t="shared" si="119"/>
        <v/>
      </c>
      <c r="U1847" t="str">
        <f>IF(B1847="","",VLOOKUP(B1847,CODES!$A$2:$B$6,2,FALSE))</f>
        <v/>
      </c>
      <c r="V1847" t="str">
        <f>IF(C1847="","",LOOKUP(C1847,{0,1,5,9,13,17,21},{"&lt;1 credits","1 - 4 credits","5 - 8 credits","9 - 12 credits","13 - 16 credits","17 - 20 credits","21 + credits"}))</f>
        <v/>
      </c>
      <c r="W1847" t="str">
        <f>IF(V1847="","",VLOOKUP(V1847,CODES!$G$2:$H$8,2,FALSE))</f>
        <v/>
      </c>
      <c r="X1847" t="str">
        <f>IF(AND(ISBLANK(F1847),ISBLANK(G1847)),IF(D1847="","",VLOOKUP(D1847,CODES!$K$2:$L$8,2,FALSE)),IF(ISBLANK(G1847),VLOOKUP(D1847,CODES!$K$2:$L$8,2,FALSE)&amp;","&amp;VLOOKUP(F1847,CODES!$K$2:$L$8,2,FALSE),VLOOKUP(D1847,CODES!$K$2:$L$8,2,FALSE)&amp;","&amp;VLOOKUP(F1847,CODES!$K$2:$L$8,2,FALSE)&amp;","&amp;VLOOKUP(G1847,CODES!$K$2:$L$8,2,FALSE)))</f>
        <v/>
      </c>
      <c r="Y1847" t="str">
        <f>IF(AND(ISBLANK(H1847),ISBLANK(I1847)),IF(E1847="","",VLOOKUP(E1847,CODES!$C$2:$D$28,2,FALSE)),IF(ISBLANK(I1847),VLOOKUP(E1847,CODES!$C$2:$D$28,2,FALSE)&amp;","&amp;VLOOKUP(H1847,CODES!$C$2:$D$28,2,FALSE),VLOOKUP(E1847,CODES!$C$2:$D$28,2,FALSE)&amp;","&amp;VLOOKUP(H1847,CODES!$C$2:$D$28,2,FALSE)&amp;","&amp;VLOOKUP(I1847,CODES!$C$2:$D$28,2,FALSE)))</f>
        <v/>
      </c>
      <c r="Z1847" t="str">
        <f t="shared" si="120"/>
        <v/>
      </c>
      <c r="AA1847" t="str">
        <f>IF(Z1847="","",VLOOKUP(Z1847,CODES!$E$2:$F$73,2,FALSE))</f>
        <v/>
      </c>
    </row>
    <row r="1848" spans="10:27" x14ac:dyDescent="0.25">
      <c r="J1848" s="5"/>
      <c r="Q1848" t="str">
        <f t="shared" si="117"/>
        <v/>
      </c>
      <c r="S1848" t="str">
        <f t="shared" si="118"/>
        <v/>
      </c>
      <c r="T1848" t="str">
        <f t="shared" si="119"/>
        <v/>
      </c>
      <c r="U1848" t="str">
        <f>IF(B1848="","",VLOOKUP(B1848,CODES!$A$2:$B$6,2,FALSE))</f>
        <v/>
      </c>
      <c r="V1848" t="str">
        <f>IF(C1848="","",LOOKUP(C1848,{0,1,5,9,13,17,21},{"&lt;1 credits","1 - 4 credits","5 - 8 credits","9 - 12 credits","13 - 16 credits","17 - 20 credits","21 + credits"}))</f>
        <v/>
      </c>
      <c r="W1848" t="str">
        <f>IF(V1848="","",VLOOKUP(V1848,CODES!$G$2:$H$8,2,FALSE))</f>
        <v/>
      </c>
      <c r="X1848" t="str">
        <f>IF(AND(ISBLANK(F1848),ISBLANK(G1848)),IF(D1848="","",VLOOKUP(D1848,CODES!$K$2:$L$8,2,FALSE)),IF(ISBLANK(G1848),VLOOKUP(D1848,CODES!$K$2:$L$8,2,FALSE)&amp;","&amp;VLOOKUP(F1848,CODES!$K$2:$L$8,2,FALSE),VLOOKUP(D1848,CODES!$K$2:$L$8,2,FALSE)&amp;","&amp;VLOOKUP(F1848,CODES!$K$2:$L$8,2,FALSE)&amp;","&amp;VLOOKUP(G1848,CODES!$K$2:$L$8,2,FALSE)))</f>
        <v/>
      </c>
      <c r="Y1848" t="str">
        <f>IF(AND(ISBLANK(H1848),ISBLANK(I1848)),IF(E1848="","",VLOOKUP(E1848,CODES!$C$2:$D$28,2,FALSE)),IF(ISBLANK(I1848),VLOOKUP(E1848,CODES!$C$2:$D$28,2,FALSE)&amp;","&amp;VLOOKUP(H1848,CODES!$C$2:$D$28,2,FALSE),VLOOKUP(E1848,CODES!$C$2:$D$28,2,FALSE)&amp;","&amp;VLOOKUP(H1848,CODES!$C$2:$D$28,2,FALSE)&amp;","&amp;VLOOKUP(I1848,CODES!$C$2:$D$28,2,FALSE)))</f>
        <v/>
      </c>
      <c r="Z1848" t="str">
        <f t="shared" si="120"/>
        <v/>
      </c>
      <c r="AA1848" t="str">
        <f>IF(Z1848="","",VLOOKUP(Z1848,CODES!$E$2:$F$73,2,FALSE))</f>
        <v/>
      </c>
    </row>
    <row r="1849" spans="10:27" x14ac:dyDescent="0.25">
      <c r="J1849" s="5"/>
      <c r="Q1849" t="str">
        <f t="shared" si="117"/>
        <v/>
      </c>
      <c r="S1849" t="str">
        <f t="shared" si="118"/>
        <v/>
      </c>
      <c r="T1849" t="str">
        <f t="shared" si="119"/>
        <v/>
      </c>
      <c r="U1849" t="str">
        <f>IF(B1849="","",VLOOKUP(B1849,CODES!$A$2:$B$6,2,FALSE))</f>
        <v/>
      </c>
      <c r="V1849" t="str">
        <f>IF(C1849="","",LOOKUP(C1849,{0,1,5,9,13,17,21},{"&lt;1 credits","1 - 4 credits","5 - 8 credits","9 - 12 credits","13 - 16 credits","17 - 20 credits","21 + credits"}))</f>
        <v/>
      </c>
      <c r="W1849" t="str">
        <f>IF(V1849="","",VLOOKUP(V1849,CODES!$G$2:$H$8,2,FALSE))</f>
        <v/>
      </c>
      <c r="X1849" t="str">
        <f>IF(AND(ISBLANK(F1849),ISBLANK(G1849)),IF(D1849="","",VLOOKUP(D1849,CODES!$K$2:$L$8,2,FALSE)),IF(ISBLANK(G1849),VLOOKUP(D1849,CODES!$K$2:$L$8,2,FALSE)&amp;","&amp;VLOOKUP(F1849,CODES!$K$2:$L$8,2,FALSE),VLOOKUP(D1849,CODES!$K$2:$L$8,2,FALSE)&amp;","&amp;VLOOKUP(F1849,CODES!$K$2:$L$8,2,FALSE)&amp;","&amp;VLOOKUP(G1849,CODES!$K$2:$L$8,2,FALSE)))</f>
        <v/>
      </c>
      <c r="Y1849" t="str">
        <f>IF(AND(ISBLANK(H1849),ISBLANK(I1849)),IF(E1849="","",VLOOKUP(E1849,CODES!$C$2:$D$28,2,FALSE)),IF(ISBLANK(I1849),VLOOKUP(E1849,CODES!$C$2:$D$28,2,FALSE)&amp;","&amp;VLOOKUP(H1849,CODES!$C$2:$D$28,2,FALSE),VLOOKUP(E1849,CODES!$C$2:$D$28,2,FALSE)&amp;","&amp;VLOOKUP(H1849,CODES!$C$2:$D$28,2,FALSE)&amp;","&amp;VLOOKUP(I1849,CODES!$C$2:$D$28,2,FALSE)))</f>
        <v/>
      </c>
      <c r="Z1849" t="str">
        <f t="shared" si="120"/>
        <v/>
      </c>
      <c r="AA1849" t="str">
        <f>IF(Z1849="","",VLOOKUP(Z1849,CODES!$E$2:$F$73,2,FALSE))</f>
        <v/>
      </c>
    </row>
    <row r="1850" spans="10:27" x14ac:dyDescent="0.25">
      <c r="J1850" s="5"/>
      <c r="Q1850" t="str">
        <f t="shared" si="117"/>
        <v/>
      </c>
      <c r="S1850" t="str">
        <f t="shared" si="118"/>
        <v/>
      </c>
      <c r="T1850" t="str">
        <f t="shared" si="119"/>
        <v/>
      </c>
      <c r="U1850" t="str">
        <f>IF(B1850="","",VLOOKUP(B1850,CODES!$A$2:$B$6,2,FALSE))</f>
        <v/>
      </c>
      <c r="V1850" t="str">
        <f>IF(C1850="","",LOOKUP(C1850,{0,1,5,9,13,17,21},{"&lt;1 credits","1 - 4 credits","5 - 8 credits","9 - 12 credits","13 - 16 credits","17 - 20 credits","21 + credits"}))</f>
        <v/>
      </c>
      <c r="W1850" t="str">
        <f>IF(V1850="","",VLOOKUP(V1850,CODES!$G$2:$H$8,2,FALSE))</f>
        <v/>
      </c>
      <c r="X1850" t="str">
        <f>IF(AND(ISBLANK(F1850),ISBLANK(G1850)),IF(D1850="","",VLOOKUP(D1850,CODES!$K$2:$L$8,2,FALSE)),IF(ISBLANK(G1850),VLOOKUP(D1850,CODES!$K$2:$L$8,2,FALSE)&amp;","&amp;VLOOKUP(F1850,CODES!$K$2:$L$8,2,FALSE),VLOOKUP(D1850,CODES!$K$2:$L$8,2,FALSE)&amp;","&amp;VLOOKUP(F1850,CODES!$K$2:$L$8,2,FALSE)&amp;","&amp;VLOOKUP(G1850,CODES!$K$2:$L$8,2,FALSE)))</f>
        <v/>
      </c>
      <c r="Y1850" t="str">
        <f>IF(AND(ISBLANK(H1850),ISBLANK(I1850)),IF(E1850="","",VLOOKUP(E1850,CODES!$C$2:$D$28,2,FALSE)),IF(ISBLANK(I1850),VLOOKUP(E1850,CODES!$C$2:$D$28,2,FALSE)&amp;","&amp;VLOOKUP(H1850,CODES!$C$2:$D$28,2,FALSE),VLOOKUP(E1850,CODES!$C$2:$D$28,2,FALSE)&amp;","&amp;VLOOKUP(H1850,CODES!$C$2:$D$28,2,FALSE)&amp;","&amp;VLOOKUP(I1850,CODES!$C$2:$D$28,2,FALSE)))</f>
        <v/>
      </c>
      <c r="Z1850" t="str">
        <f t="shared" si="120"/>
        <v/>
      </c>
      <c r="AA1850" t="str">
        <f>IF(Z1850="","",VLOOKUP(Z1850,CODES!$E$2:$F$73,2,FALSE))</f>
        <v/>
      </c>
    </row>
    <row r="1851" spans="10:27" x14ac:dyDescent="0.25">
      <c r="J1851" s="5"/>
      <c r="Q1851" t="str">
        <f t="shared" si="117"/>
        <v/>
      </c>
      <c r="S1851" t="str">
        <f t="shared" si="118"/>
        <v/>
      </c>
      <c r="T1851" t="str">
        <f t="shared" si="119"/>
        <v/>
      </c>
      <c r="U1851" t="str">
        <f>IF(B1851="","",VLOOKUP(B1851,CODES!$A$2:$B$6,2,FALSE))</f>
        <v/>
      </c>
      <c r="V1851" t="str">
        <f>IF(C1851="","",LOOKUP(C1851,{0,1,5,9,13,17,21},{"&lt;1 credits","1 - 4 credits","5 - 8 credits","9 - 12 credits","13 - 16 credits","17 - 20 credits","21 + credits"}))</f>
        <v/>
      </c>
      <c r="W1851" t="str">
        <f>IF(V1851="","",VLOOKUP(V1851,CODES!$G$2:$H$8,2,FALSE))</f>
        <v/>
      </c>
      <c r="X1851" t="str">
        <f>IF(AND(ISBLANK(F1851),ISBLANK(G1851)),IF(D1851="","",VLOOKUP(D1851,CODES!$K$2:$L$8,2,FALSE)),IF(ISBLANK(G1851),VLOOKUP(D1851,CODES!$K$2:$L$8,2,FALSE)&amp;","&amp;VLOOKUP(F1851,CODES!$K$2:$L$8,2,FALSE),VLOOKUP(D1851,CODES!$K$2:$L$8,2,FALSE)&amp;","&amp;VLOOKUP(F1851,CODES!$K$2:$L$8,2,FALSE)&amp;","&amp;VLOOKUP(G1851,CODES!$K$2:$L$8,2,FALSE)))</f>
        <v/>
      </c>
      <c r="Y1851" t="str">
        <f>IF(AND(ISBLANK(H1851),ISBLANK(I1851)),IF(E1851="","",VLOOKUP(E1851,CODES!$C$2:$D$28,2,FALSE)),IF(ISBLANK(I1851),VLOOKUP(E1851,CODES!$C$2:$D$28,2,FALSE)&amp;","&amp;VLOOKUP(H1851,CODES!$C$2:$D$28,2,FALSE),VLOOKUP(E1851,CODES!$C$2:$D$28,2,FALSE)&amp;","&amp;VLOOKUP(H1851,CODES!$C$2:$D$28,2,FALSE)&amp;","&amp;VLOOKUP(I1851,CODES!$C$2:$D$28,2,FALSE)))</f>
        <v/>
      </c>
      <c r="Z1851" t="str">
        <f t="shared" si="120"/>
        <v/>
      </c>
      <c r="AA1851" t="str">
        <f>IF(Z1851="","",VLOOKUP(Z1851,CODES!$E$2:$F$73,2,FALSE))</f>
        <v/>
      </c>
    </row>
    <row r="1852" spans="10:27" x14ac:dyDescent="0.25">
      <c r="J1852" s="5"/>
      <c r="Q1852" t="str">
        <f t="shared" si="117"/>
        <v/>
      </c>
      <c r="S1852" t="str">
        <f t="shared" si="118"/>
        <v/>
      </c>
      <c r="T1852" t="str">
        <f t="shared" si="119"/>
        <v/>
      </c>
      <c r="U1852" t="str">
        <f>IF(B1852="","",VLOOKUP(B1852,CODES!$A$2:$B$6,2,FALSE))</f>
        <v/>
      </c>
      <c r="V1852" t="str">
        <f>IF(C1852="","",LOOKUP(C1852,{0,1,5,9,13,17,21},{"&lt;1 credits","1 - 4 credits","5 - 8 credits","9 - 12 credits","13 - 16 credits","17 - 20 credits","21 + credits"}))</f>
        <v/>
      </c>
      <c r="W1852" t="str">
        <f>IF(V1852="","",VLOOKUP(V1852,CODES!$G$2:$H$8,2,FALSE))</f>
        <v/>
      </c>
      <c r="X1852" t="str">
        <f>IF(AND(ISBLANK(F1852),ISBLANK(G1852)),IF(D1852="","",VLOOKUP(D1852,CODES!$K$2:$L$8,2,FALSE)),IF(ISBLANK(G1852),VLOOKUP(D1852,CODES!$K$2:$L$8,2,FALSE)&amp;","&amp;VLOOKUP(F1852,CODES!$K$2:$L$8,2,FALSE),VLOOKUP(D1852,CODES!$K$2:$L$8,2,FALSE)&amp;","&amp;VLOOKUP(F1852,CODES!$K$2:$L$8,2,FALSE)&amp;","&amp;VLOOKUP(G1852,CODES!$K$2:$L$8,2,FALSE)))</f>
        <v/>
      </c>
      <c r="Y1852" t="str">
        <f>IF(AND(ISBLANK(H1852),ISBLANK(I1852)),IF(E1852="","",VLOOKUP(E1852,CODES!$C$2:$D$28,2,FALSE)),IF(ISBLANK(I1852),VLOOKUP(E1852,CODES!$C$2:$D$28,2,FALSE)&amp;","&amp;VLOOKUP(H1852,CODES!$C$2:$D$28,2,FALSE),VLOOKUP(E1852,CODES!$C$2:$D$28,2,FALSE)&amp;","&amp;VLOOKUP(H1852,CODES!$C$2:$D$28,2,FALSE)&amp;","&amp;VLOOKUP(I1852,CODES!$C$2:$D$28,2,FALSE)))</f>
        <v/>
      </c>
      <c r="Z1852" t="str">
        <f t="shared" si="120"/>
        <v/>
      </c>
      <c r="AA1852" t="str">
        <f>IF(Z1852="","",VLOOKUP(Z1852,CODES!$E$2:$F$73,2,FALSE))</f>
        <v/>
      </c>
    </row>
    <row r="1853" spans="10:27" x14ac:dyDescent="0.25">
      <c r="J1853" s="5"/>
      <c r="Q1853" t="str">
        <f t="shared" si="117"/>
        <v/>
      </c>
      <c r="S1853" t="str">
        <f t="shared" si="118"/>
        <v/>
      </c>
      <c r="T1853" t="str">
        <f t="shared" si="119"/>
        <v/>
      </c>
      <c r="U1853" t="str">
        <f>IF(B1853="","",VLOOKUP(B1853,CODES!$A$2:$B$6,2,FALSE))</f>
        <v/>
      </c>
      <c r="V1853" t="str">
        <f>IF(C1853="","",LOOKUP(C1853,{0,1,5,9,13,17,21},{"&lt;1 credits","1 - 4 credits","5 - 8 credits","9 - 12 credits","13 - 16 credits","17 - 20 credits","21 + credits"}))</f>
        <v/>
      </c>
      <c r="W1853" t="str">
        <f>IF(V1853="","",VLOOKUP(V1853,CODES!$G$2:$H$8,2,FALSE))</f>
        <v/>
      </c>
      <c r="X1853" t="str">
        <f>IF(AND(ISBLANK(F1853),ISBLANK(G1853)),IF(D1853="","",VLOOKUP(D1853,CODES!$K$2:$L$8,2,FALSE)),IF(ISBLANK(G1853),VLOOKUP(D1853,CODES!$K$2:$L$8,2,FALSE)&amp;","&amp;VLOOKUP(F1853,CODES!$K$2:$L$8,2,FALSE),VLOOKUP(D1853,CODES!$K$2:$L$8,2,FALSE)&amp;","&amp;VLOOKUP(F1853,CODES!$K$2:$L$8,2,FALSE)&amp;","&amp;VLOOKUP(G1853,CODES!$K$2:$L$8,2,FALSE)))</f>
        <v/>
      </c>
      <c r="Y1853" t="str">
        <f>IF(AND(ISBLANK(H1853),ISBLANK(I1853)),IF(E1853="","",VLOOKUP(E1853,CODES!$C$2:$D$28,2,FALSE)),IF(ISBLANK(I1853),VLOOKUP(E1853,CODES!$C$2:$D$28,2,FALSE)&amp;","&amp;VLOOKUP(H1853,CODES!$C$2:$D$28,2,FALSE),VLOOKUP(E1853,CODES!$C$2:$D$28,2,FALSE)&amp;","&amp;VLOOKUP(H1853,CODES!$C$2:$D$28,2,FALSE)&amp;","&amp;VLOOKUP(I1853,CODES!$C$2:$D$28,2,FALSE)))</f>
        <v/>
      </c>
      <c r="Z1853" t="str">
        <f t="shared" si="120"/>
        <v/>
      </c>
      <c r="AA1853" t="str">
        <f>IF(Z1853="","",VLOOKUP(Z1853,CODES!$E$2:$F$73,2,FALSE))</f>
        <v/>
      </c>
    </row>
    <row r="1854" spans="10:27" x14ac:dyDescent="0.25">
      <c r="J1854" s="5"/>
      <c r="Q1854" t="str">
        <f t="shared" si="117"/>
        <v/>
      </c>
      <c r="S1854" t="str">
        <f t="shared" si="118"/>
        <v/>
      </c>
      <c r="T1854" t="str">
        <f t="shared" si="119"/>
        <v/>
      </c>
      <c r="U1854" t="str">
        <f>IF(B1854="","",VLOOKUP(B1854,CODES!$A$2:$B$6,2,FALSE))</f>
        <v/>
      </c>
      <c r="V1854" t="str">
        <f>IF(C1854="","",LOOKUP(C1854,{0,1,5,9,13,17,21},{"&lt;1 credits","1 - 4 credits","5 - 8 credits","9 - 12 credits","13 - 16 credits","17 - 20 credits","21 + credits"}))</f>
        <v/>
      </c>
      <c r="W1854" t="str">
        <f>IF(V1854="","",VLOOKUP(V1854,CODES!$G$2:$H$8,2,FALSE))</f>
        <v/>
      </c>
      <c r="X1854" t="str">
        <f>IF(AND(ISBLANK(F1854),ISBLANK(G1854)),IF(D1854="","",VLOOKUP(D1854,CODES!$K$2:$L$8,2,FALSE)),IF(ISBLANK(G1854),VLOOKUP(D1854,CODES!$K$2:$L$8,2,FALSE)&amp;","&amp;VLOOKUP(F1854,CODES!$K$2:$L$8,2,FALSE),VLOOKUP(D1854,CODES!$K$2:$L$8,2,FALSE)&amp;","&amp;VLOOKUP(F1854,CODES!$K$2:$L$8,2,FALSE)&amp;","&amp;VLOOKUP(G1854,CODES!$K$2:$L$8,2,FALSE)))</f>
        <v/>
      </c>
      <c r="Y1854" t="str">
        <f>IF(AND(ISBLANK(H1854),ISBLANK(I1854)),IF(E1854="","",VLOOKUP(E1854,CODES!$C$2:$D$28,2,FALSE)),IF(ISBLANK(I1854),VLOOKUP(E1854,CODES!$C$2:$D$28,2,FALSE)&amp;","&amp;VLOOKUP(H1854,CODES!$C$2:$D$28,2,FALSE),VLOOKUP(E1854,CODES!$C$2:$D$28,2,FALSE)&amp;","&amp;VLOOKUP(H1854,CODES!$C$2:$D$28,2,FALSE)&amp;","&amp;VLOOKUP(I1854,CODES!$C$2:$D$28,2,FALSE)))</f>
        <v/>
      </c>
      <c r="Z1854" t="str">
        <f t="shared" si="120"/>
        <v/>
      </c>
      <c r="AA1854" t="str">
        <f>IF(Z1854="","",VLOOKUP(Z1854,CODES!$E$2:$F$73,2,FALSE))</f>
        <v/>
      </c>
    </row>
    <row r="1855" spans="10:27" x14ac:dyDescent="0.25">
      <c r="J1855" s="5"/>
      <c r="Q1855" t="str">
        <f t="shared" si="117"/>
        <v/>
      </c>
      <c r="S1855" t="str">
        <f t="shared" si="118"/>
        <v/>
      </c>
      <c r="T1855" t="str">
        <f t="shared" si="119"/>
        <v/>
      </c>
      <c r="U1855" t="str">
        <f>IF(B1855="","",VLOOKUP(B1855,CODES!$A$2:$B$6,2,FALSE))</f>
        <v/>
      </c>
      <c r="V1855" t="str">
        <f>IF(C1855="","",LOOKUP(C1855,{0,1,5,9,13,17,21},{"&lt;1 credits","1 - 4 credits","5 - 8 credits","9 - 12 credits","13 - 16 credits","17 - 20 credits","21 + credits"}))</f>
        <v/>
      </c>
      <c r="W1855" t="str">
        <f>IF(V1855="","",VLOOKUP(V1855,CODES!$G$2:$H$8,2,FALSE))</f>
        <v/>
      </c>
      <c r="X1855" t="str">
        <f>IF(AND(ISBLANK(F1855),ISBLANK(G1855)),IF(D1855="","",VLOOKUP(D1855,CODES!$K$2:$L$8,2,FALSE)),IF(ISBLANK(G1855),VLOOKUP(D1855,CODES!$K$2:$L$8,2,FALSE)&amp;","&amp;VLOOKUP(F1855,CODES!$K$2:$L$8,2,FALSE),VLOOKUP(D1855,CODES!$K$2:$L$8,2,FALSE)&amp;","&amp;VLOOKUP(F1855,CODES!$K$2:$L$8,2,FALSE)&amp;","&amp;VLOOKUP(G1855,CODES!$K$2:$L$8,2,FALSE)))</f>
        <v/>
      </c>
      <c r="Y1855" t="str">
        <f>IF(AND(ISBLANK(H1855),ISBLANK(I1855)),IF(E1855="","",VLOOKUP(E1855,CODES!$C$2:$D$28,2,FALSE)),IF(ISBLANK(I1855),VLOOKUP(E1855,CODES!$C$2:$D$28,2,FALSE)&amp;","&amp;VLOOKUP(H1855,CODES!$C$2:$D$28,2,FALSE),VLOOKUP(E1855,CODES!$C$2:$D$28,2,FALSE)&amp;","&amp;VLOOKUP(H1855,CODES!$C$2:$D$28,2,FALSE)&amp;","&amp;VLOOKUP(I1855,CODES!$C$2:$D$28,2,FALSE)))</f>
        <v/>
      </c>
      <c r="Z1855" t="str">
        <f t="shared" si="120"/>
        <v/>
      </c>
      <c r="AA1855" t="str">
        <f>IF(Z1855="","",VLOOKUP(Z1855,CODES!$E$2:$F$73,2,FALSE))</f>
        <v/>
      </c>
    </row>
    <row r="1856" spans="10:27" x14ac:dyDescent="0.25">
      <c r="J1856" s="5"/>
      <c r="Q1856" t="str">
        <f t="shared" si="117"/>
        <v/>
      </c>
      <c r="S1856" t="str">
        <f t="shared" si="118"/>
        <v/>
      </c>
      <c r="T1856" t="str">
        <f t="shared" si="119"/>
        <v/>
      </c>
      <c r="U1856" t="str">
        <f>IF(B1856="","",VLOOKUP(B1856,CODES!$A$2:$B$6,2,FALSE))</f>
        <v/>
      </c>
      <c r="V1856" t="str">
        <f>IF(C1856="","",LOOKUP(C1856,{0,1,5,9,13,17,21},{"&lt;1 credits","1 - 4 credits","5 - 8 credits","9 - 12 credits","13 - 16 credits","17 - 20 credits","21 + credits"}))</f>
        <v/>
      </c>
      <c r="W1856" t="str">
        <f>IF(V1856="","",VLOOKUP(V1856,CODES!$G$2:$H$8,2,FALSE))</f>
        <v/>
      </c>
      <c r="X1856" t="str">
        <f>IF(AND(ISBLANK(F1856),ISBLANK(G1856)),IF(D1856="","",VLOOKUP(D1856,CODES!$K$2:$L$8,2,FALSE)),IF(ISBLANK(G1856),VLOOKUP(D1856,CODES!$K$2:$L$8,2,FALSE)&amp;","&amp;VLOOKUP(F1856,CODES!$K$2:$L$8,2,FALSE),VLOOKUP(D1856,CODES!$K$2:$L$8,2,FALSE)&amp;","&amp;VLOOKUP(F1856,CODES!$K$2:$L$8,2,FALSE)&amp;","&amp;VLOOKUP(G1856,CODES!$K$2:$L$8,2,FALSE)))</f>
        <v/>
      </c>
      <c r="Y1856" t="str">
        <f>IF(AND(ISBLANK(H1856),ISBLANK(I1856)),IF(E1856="","",VLOOKUP(E1856,CODES!$C$2:$D$28,2,FALSE)),IF(ISBLANK(I1856),VLOOKUP(E1856,CODES!$C$2:$D$28,2,FALSE)&amp;","&amp;VLOOKUP(H1856,CODES!$C$2:$D$28,2,FALSE),VLOOKUP(E1856,CODES!$C$2:$D$28,2,FALSE)&amp;","&amp;VLOOKUP(H1856,CODES!$C$2:$D$28,2,FALSE)&amp;","&amp;VLOOKUP(I1856,CODES!$C$2:$D$28,2,FALSE)))</f>
        <v/>
      </c>
      <c r="Z1856" t="str">
        <f t="shared" si="120"/>
        <v/>
      </c>
      <c r="AA1856" t="str">
        <f>IF(Z1856="","",VLOOKUP(Z1856,CODES!$E$2:$F$73,2,FALSE))</f>
        <v/>
      </c>
    </row>
    <row r="1857" spans="10:27" x14ac:dyDescent="0.25">
      <c r="J1857" s="5"/>
      <c r="Q1857" t="str">
        <f t="shared" si="117"/>
        <v/>
      </c>
      <c r="S1857" t="str">
        <f t="shared" si="118"/>
        <v/>
      </c>
      <c r="T1857" t="str">
        <f t="shared" si="119"/>
        <v/>
      </c>
      <c r="U1857" t="str">
        <f>IF(B1857="","",VLOOKUP(B1857,CODES!$A$2:$B$6,2,FALSE))</f>
        <v/>
      </c>
      <c r="V1857" t="str">
        <f>IF(C1857="","",LOOKUP(C1857,{0,1,5,9,13,17,21},{"&lt;1 credits","1 - 4 credits","5 - 8 credits","9 - 12 credits","13 - 16 credits","17 - 20 credits","21 + credits"}))</f>
        <v/>
      </c>
      <c r="W1857" t="str">
        <f>IF(V1857="","",VLOOKUP(V1857,CODES!$G$2:$H$8,2,FALSE))</f>
        <v/>
      </c>
      <c r="X1857" t="str">
        <f>IF(AND(ISBLANK(F1857),ISBLANK(G1857)),IF(D1857="","",VLOOKUP(D1857,CODES!$K$2:$L$8,2,FALSE)),IF(ISBLANK(G1857),VLOOKUP(D1857,CODES!$K$2:$L$8,2,FALSE)&amp;","&amp;VLOOKUP(F1857,CODES!$K$2:$L$8,2,FALSE),VLOOKUP(D1857,CODES!$K$2:$L$8,2,FALSE)&amp;","&amp;VLOOKUP(F1857,CODES!$K$2:$L$8,2,FALSE)&amp;","&amp;VLOOKUP(G1857,CODES!$K$2:$L$8,2,FALSE)))</f>
        <v/>
      </c>
      <c r="Y1857" t="str">
        <f>IF(AND(ISBLANK(H1857),ISBLANK(I1857)),IF(E1857="","",VLOOKUP(E1857,CODES!$C$2:$D$28,2,FALSE)),IF(ISBLANK(I1857),VLOOKUP(E1857,CODES!$C$2:$D$28,2,FALSE)&amp;","&amp;VLOOKUP(H1857,CODES!$C$2:$D$28,2,FALSE),VLOOKUP(E1857,CODES!$C$2:$D$28,2,FALSE)&amp;","&amp;VLOOKUP(H1857,CODES!$C$2:$D$28,2,FALSE)&amp;","&amp;VLOOKUP(I1857,CODES!$C$2:$D$28,2,FALSE)))</f>
        <v/>
      </c>
      <c r="Z1857" t="str">
        <f t="shared" si="120"/>
        <v/>
      </c>
      <c r="AA1857" t="str">
        <f>IF(Z1857="","",VLOOKUP(Z1857,CODES!$E$2:$F$73,2,FALSE))</f>
        <v/>
      </c>
    </row>
    <row r="1858" spans="10:27" x14ac:dyDescent="0.25">
      <c r="J1858" s="5"/>
      <c r="Q1858" t="str">
        <f t="shared" si="117"/>
        <v/>
      </c>
      <c r="S1858" t="str">
        <f t="shared" si="118"/>
        <v/>
      </c>
      <c r="T1858" t="str">
        <f t="shared" si="119"/>
        <v/>
      </c>
      <c r="U1858" t="str">
        <f>IF(B1858="","",VLOOKUP(B1858,CODES!$A$2:$B$6,2,FALSE))</f>
        <v/>
      </c>
      <c r="V1858" t="str">
        <f>IF(C1858="","",LOOKUP(C1858,{0,1,5,9,13,17,21},{"&lt;1 credits","1 - 4 credits","5 - 8 credits","9 - 12 credits","13 - 16 credits","17 - 20 credits","21 + credits"}))</f>
        <v/>
      </c>
      <c r="W1858" t="str">
        <f>IF(V1858="","",VLOOKUP(V1858,CODES!$G$2:$H$8,2,FALSE))</f>
        <v/>
      </c>
      <c r="X1858" t="str">
        <f>IF(AND(ISBLANK(F1858),ISBLANK(G1858)),IF(D1858="","",VLOOKUP(D1858,CODES!$K$2:$L$8,2,FALSE)),IF(ISBLANK(G1858),VLOOKUP(D1858,CODES!$K$2:$L$8,2,FALSE)&amp;","&amp;VLOOKUP(F1858,CODES!$K$2:$L$8,2,FALSE),VLOOKUP(D1858,CODES!$K$2:$L$8,2,FALSE)&amp;","&amp;VLOOKUP(F1858,CODES!$K$2:$L$8,2,FALSE)&amp;","&amp;VLOOKUP(G1858,CODES!$K$2:$L$8,2,FALSE)))</f>
        <v/>
      </c>
      <c r="Y1858" t="str">
        <f>IF(AND(ISBLANK(H1858),ISBLANK(I1858)),IF(E1858="","",VLOOKUP(E1858,CODES!$C$2:$D$28,2,FALSE)),IF(ISBLANK(I1858),VLOOKUP(E1858,CODES!$C$2:$D$28,2,FALSE)&amp;","&amp;VLOOKUP(H1858,CODES!$C$2:$D$28,2,FALSE),VLOOKUP(E1858,CODES!$C$2:$D$28,2,FALSE)&amp;","&amp;VLOOKUP(H1858,CODES!$C$2:$D$28,2,FALSE)&amp;","&amp;VLOOKUP(I1858,CODES!$C$2:$D$28,2,FALSE)))</f>
        <v/>
      </c>
      <c r="Z1858" t="str">
        <f t="shared" si="120"/>
        <v/>
      </c>
      <c r="AA1858" t="str">
        <f>IF(Z1858="","",VLOOKUP(Z1858,CODES!$E$2:$F$73,2,FALSE))</f>
        <v/>
      </c>
    </row>
    <row r="1859" spans="10:27" x14ac:dyDescent="0.25">
      <c r="J1859" s="5"/>
      <c r="Q1859" t="str">
        <f t="shared" si="117"/>
        <v/>
      </c>
      <c r="S1859" t="str">
        <f t="shared" si="118"/>
        <v/>
      </c>
      <c r="T1859" t="str">
        <f t="shared" si="119"/>
        <v/>
      </c>
      <c r="U1859" t="str">
        <f>IF(B1859="","",VLOOKUP(B1859,CODES!$A$2:$B$6,2,FALSE))</f>
        <v/>
      </c>
      <c r="V1859" t="str">
        <f>IF(C1859="","",LOOKUP(C1859,{0,1,5,9,13,17,21},{"&lt;1 credits","1 - 4 credits","5 - 8 credits","9 - 12 credits","13 - 16 credits","17 - 20 credits","21 + credits"}))</f>
        <v/>
      </c>
      <c r="W1859" t="str">
        <f>IF(V1859="","",VLOOKUP(V1859,CODES!$G$2:$H$8,2,FALSE))</f>
        <v/>
      </c>
      <c r="X1859" t="str">
        <f>IF(AND(ISBLANK(F1859),ISBLANK(G1859)),IF(D1859="","",VLOOKUP(D1859,CODES!$K$2:$L$8,2,FALSE)),IF(ISBLANK(G1859),VLOOKUP(D1859,CODES!$K$2:$L$8,2,FALSE)&amp;","&amp;VLOOKUP(F1859,CODES!$K$2:$L$8,2,FALSE),VLOOKUP(D1859,CODES!$K$2:$L$8,2,FALSE)&amp;","&amp;VLOOKUP(F1859,CODES!$K$2:$L$8,2,FALSE)&amp;","&amp;VLOOKUP(G1859,CODES!$K$2:$L$8,2,FALSE)))</f>
        <v/>
      </c>
      <c r="Y1859" t="str">
        <f>IF(AND(ISBLANK(H1859),ISBLANK(I1859)),IF(E1859="","",VLOOKUP(E1859,CODES!$C$2:$D$28,2,FALSE)),IF(ISBLANK(I1859),VLOOKUP(E1859,CODES!$C$2:$D$28,2,FALSE)&amp;","&amp;VLOOKUP(H1859,CODES!$C$2:$D$28,2,FALSE),VLOOKUP(E1859,CODES!$C$2:$D$28,2,FALSE)&amp;","&amp;VLOOKUP(H1859,CODES!$C$2:$D$28,2,FALSE)&amp;","&amp;VLOOKUP(I1859,CODES!$C$2:$D$28,2,FALSE)))</f>
        <v/>
      </c>
      <c r="Z1859" t="str">
        <f t="shared" si="120"/>
        <v/>
      </c>
      <c r="AA1859" t="str">
        <f>IF(Z1859="","",VLOOKUP(Z1859,CODES!$E$2:$F$73,2,FALSE))</f>
        <v/>
      </c>
    </row>
    <row r="1860" spans="10:27" x14ac:dyDescent="0.25">
      <c r="J1860" s="5"/>
      <c r="Q1860" t="str">
        <f t="shared" si="117"/>
        <v/>
      </c>
      <c r="S1860" t="str">
        <f t="shared" si="118"/>
        <v/>
      </c>
      <c r="T1860" t="str">
        <f t="shared" si="119"/>
        <v/>
      </c>
      <c r="U1860" t="str">
        <f>IF(B1860="","",VLOOKUP(B1860,CODES!$A$2:$B$6,2,FALSE))</f>
        <v/>
      </c>
      <c r="V1860" t="str">
        <f>IF(C1860="","",LOOKUP(C1860,{0,1,5,9,13,17,21},{"&lt;1 credits","1 - 4 credits","5 - 8 credits","9 - 12 credits","13 - 16 credits","17 - 20 credits","21 + credits"}))</f>
        <v/>
      </c>
      <c r="W1860" t="str">
        <f>IF(V1860="","",VLOOKUP(V1860,CODES!$G$2:$H$8,2,FALSE))</f>
        <v/>
      </c>
      <c r="X1860" t="str">
        <f>IF(AND(ISBLANK(F1860),ISBLANK(G1860)),IF(D1860="","",VLOOKUP(D1860,CODES!$K$2:$L$8,2,FALSE)),IF(ISBLANK(G1860),VLOOKUP(D1860,CODES!$K$2:$L$8,2,FALSE)&amp;","&amp;VLOOKUP(F1860,CODES!$K$2:$L$8,2,FALSE),VLOOKUP(D1860,CODES!$K$2:$L$8,2,FALSE)&amp;","&amp;VLOOKUP(F1860,CODES!$K$2:$L$8,2,FALSE)&amp;","&amp;VLOOKUP(G1860,CODES!$K$2:$L$8,2,FALSE)))</f>
        <v/>
      </c>
      <c r="Y1860" t="str">
        <f>IF(AND(ISBLANK(H1860),ISBLANK(I1860)),IF(E1860="","",VLOOKUP(E1860,CODES!$C$2:$D$28,2,FALSE)),IF(ISBLANK(I1860),VLOOKUP(E1860,CODES!$C$2:$D$28,2,FALSE)&amp;","&amp;VLOOKUP(H1860,CODES!$C$2:$D$28,2,FALSE),VLOOKUP(E1860,CODES!$C$2:$D$28,2,FALSE)&amp;","&amp;VLOOKUP(H1860,CODES!$C$2:$D$28,2,FALSE)&amp;","&amp;VLOOKUP(I1860,CODES!$C$2:$D$28,2,FALSE)))</f>
        <v/>
      </c>
      <c r="Z1860" t="str">
        <f t="shared" si="120"/>
        <v/>
      </c>
      <c r="AA1860" t="str">
        <f>IF(Z1860="","",VLOOKUP(Z1860,CODES!$E$2:$F$73,2,FALSE))</f>
        <v/>
      </c>
    </row>
    <row r="1861" spans="10:27" x14ac:dyDescent="0.25">
      <c r="J1861" s="5"/>
      <c r="Q1861" t="str">
        <f t="shared" si="117"/>
        <v/>
      </c>
      <c r="S1861" t="str">
        <f t="shared" si="118"/>
        <v/>
      </c>
      <c r="T1861" t="str">
        <f t="shared" si="119"/>
        <v/>
      </c>
      <c r="U1861" t="str">
        <f>IF(B1861="","",VLOOKUP(B1861,CODES!$A$2:$B$6,2,FALSE))</f>
        <v/>
      </c>
      <c r="V1861" t="str">
        <f>IF(C1861="","",LOOKUP(C1861,{0,1,5,9,13,17,21},{"&lt;1 credits","1 - 4 credits","5 - 8 credits","9 - 12 credits","13 - 16 credits","17 - 20 credits","21 + credits"}))</f>
        <v/>
      </c>
      <c r="W1861" t="str">
        <f>IF(V1861="","",VLOOKUP(V1861,CODES!$G$2:$H$8,2,FALSE))</f>
        <v/>
      </c>
      <c r="X1861" t="str">
        <f>IF(AND(ISBLANK(F1861),ISBLANK(G1861)),IF(D1861="","",VLOOKUP(D1861,CODES!$K$2:$L$8,2,FALSE)),IF(ISBLANK(G1861),VLOOKUP(D1861,CODES!$K$2:$L$8,2,FALSE)&amp;","&amp;VLOOKUP(F1861,CODES!$K$2:$L$8,2,FALSE),VLOOKUP(D1861,CODES!$K$2:$L$8,2,FALSE)&amp;","&amp;VLOOKUP(F1861,CODES!$K$2:$L$8,2,FALSE)&amp;","&amp;VLOOKUP(G1861,CODES!$K$2:$L$8,2,FALSE)))</f>
        <v/>
      </c>
      <c r="Y1861" t="str">
        <f>IF(AND(ISBLANK(H1861),ISBLANK(I1861)),IF(E1861="","",VLOOKUP(E1861,CODES!$C$2:$D$28,2,FALSE)),IF(ISBLANK(I1861),VLOOKUP(E1861,CODES!$C$2:$D$28,2,FALSE)&amp;","&amp;VLOOKUP(H1861,CODES!$C$2:$D$28,2,FALSE),VLOOKUP(E1861,CODES!$C$2:$D$28,2,FALSE)&amp;","&amp;VLOOKUP(H1861,CODES!$C$2:$D$28,2,FALSE)&amp;","&amp;VLOOKUP(I1861,CODES!$C$2:$D$28,2,FALSE)))</f>
        <v/>
      </c>
      <c r="Z1861" t="str">
        <f t="shared" si="120"/>
        <v/>
      </c>
      <c r="AA1861" t="str">
        <f>IF(Z1861="","",VLOOKUP(Z1861,CODES!$E$2:$F$73,2,FALSE))</f>
        <v/>
      </c>
    </row>
    <row r="1862" spans="10:27" x14ac:dyDescent="0.25">
      <c r="J1862" s="5"/>
      <c r="Q1862" t="str">
        <f t="shared" ref="Q1862:Q1925" si="121">IF(A1862="","","Courses")</f>
        <v/>
      </c>
      <c r="S1862" t="str">
        <f t="shared" ref="S1862:S1925" si="122">IF(Q1862="","",IF($B$1="","",$B$1))</f>
        <v/>
      </c>
      <c r="T1862" t="str">
        <f t="shared" ref="T1862:T1925" si="123">IF(Q1862="","",IF($B$2="","",$B$2))</f>
        <v/>
      </c>
      <c r="U1862" t="str">
        <f>IF(B1862="","",VLOOKUP(B1862,CODES!$A$2:$B$6,2,FALSE))</f>
        <v/>
      </c>
      <c r="V1862" t="str">
        <f>IF(C1862="","",LOOKUP(C1862,{0,1,5,9,13,17,21},{"&lt;1 credits","1 - 4 credits","5 - 8 credits","9 - 12 credits","13 - 16 credits","17 - 20 credits","21 + credits"}))</f>
        <v/>
      </c>
      <c r="W1862" t="str">
        <f>IF(V1862="","",VLOOKUP(V1862,CODES!$G$2:$H$8,2,FALSE))</f>
        <v/>
      </c>
      <c r="X1862" t="str">
        <f>IF(AND(ISBLANK(F1862),ISBLANK(G1862)),IF(D1862="","",VLOOKUP(D1862,CODES!$K$2:$L$8,2,FALSE)),IF(ISBLANK(G1862),VLOOKUP(D1862,CODES!$K$2:$L$8,2,FALSE)&amp;","&amp;VLOOKUP(F1862,CODES!$K$2:$L$8,2,FALSE),VLOOKUP(D1862,CODES!$K$2:$L$8,2,FALSE)&amp;","&amp;VLOOKUP(F1862,CODES!$K$2:$L$8,2,FALSE)&amp;","&amp;VLOOKUP(G1862,CODES!$K$2:$L$8,2,FALSE)))</f>
        <v/>
      </c>
      <c r="Y1862" t="str">
        <f>IF(AND(ISBLANK(H1862),ISBLANK(I1862)),IF(E1862="","",VLOOKUP(E1862,CODES!$C$2:$D$28,2,FALSE)),IF(ISBLANK(I1862),VLOOKUP(E1862,CODES!$C$2:$D$28,2,FALSE)&amp;","&amp;VLOOKUP(H1862,CODES!$C$2:$D$28,2,FALSE),VLOOKUP(E1862,CODES!$C$2:$D$28,2,FALSE)&amp;","&amp;VLOOKUP(H1862,CODES!$C$2:$D$28,2,FALSE)&amp;","&amp;VLOOKUP(I1862,CODES!$C$2:$D$28,2,FALSE)))</f>
        <v/>
      </c>
      <c r="Z1862" t="str">
        <f t="shared" ref="Z1862:Z1925" si="124">IF(L1862="","",TEXT(L1862,"mmm")&amp;" "&amp;TEXT(L1862,"yyyy"))</f>
        <v/>
      </c>
      <c r="AA1862" t="str">
        <f>IF(Z1862="","",VLOOKUP(Z1862,CODES!$E$2:$F$73,2,FALSE))</f>
        <v/>
      </c>
    </row>
    <row r="1863" spans="10:27" x14ac:dyDescent="0.25">
      <c r="J1863" s="5"/>
      <c r="Q1863" t="str">
        <f t="shared" si="121"/>
        <v/>
      </c>
      <c r="S1863" t="str">
        <f t="shared" si="122"/>
        <v/>
      </c>
      <c r="T1863" t="str">
        <f t="shared" si="123"/>
        <v/>
      </c>
      <c r="U1863" t="str">
        <f>IF(B1863="","",VLOOKUP(B1863,CODES!$A$2:$B$6,2,FALSE))</f>
        <v/>
      </c>
      <c r="V1863" t="str">
        <f>IF(C1863="","",LOOKUP(C1863,{0,1,5,9,13,17,21},{"&lt;1 credits","1 - 4 credits","5 - 8 credits","9 - 12 credits","13 - 16 credits","17 - 20 credits","21 + credits"}))</f>
        <v/>
      </c>
      <c r="W1863" t="str">
        <f>IF(V1863="","",VLOOKUP(V1863,CODES!$G$2:$H$8,2,FALSE))</f>
        <v/>
      </c>
      <c r="X1863" t="str">
        <f>IF(AND(ISBLANK(F1863),ISBLANK(G1863)),IF(D1863="","",VLOOKUP(D1863,CODES!$K$2:$L$8,2,FALSE)),IF(ISBLANK(G1863),VLOOKUP(D1863,CODES!$K$2:$L$8,2,FALSE)&amp;","&amp;VLOOKUP(F1863,CODES!$K$2:$L$8,2,FALSE),VLOOKUP(D1863,CODES!$K$2:$L$8,2,FALSE)&amp;","&amp;VLOOKUP(F1863,CODES!$K$2:$L$8,2,FALSE)&amp;","&amp;VLOOKUP(G1863,CODES!$K$2:$L$8,2,FALSE)))</f>
        <v/>
      </c>
      <c r="Y1863" t="str">
        <f>IF(AND(ISBLANK(H1863),ISBLANK(I1863)),IF(E1863="","",VLOOKUP(E1863,CODES!$C$2:$D$28,2,FALSE)),IF(ISBLANK(I1863),VLOOKUP(E1863,CODES!$C$2:$D$28,2,FALSE)&amp;","&amp;VLOOKUP(H1863,CODES!$C$2:$D$28,2,FALSE),VLOOKUP(E1863,CODES!$C$2:$D$28,2,FALSE)&amp;","&amp;VLOOKUP(H1863,CODES!$C$2:$D$28,2,FALSE)&amp;","&amp;VLOOKUP(I1863,CODES!$C$2:$D$28,2,FALSE)))</f>
        <v/>
      </c>
      <c r="Z1863" t="str">
        <f t="shared" si="124"/>
        <v/>
      </c>
      <c r="AA1863" t="str">
        <f>IF(Z1863="","",VLOOKUP(Z1863,CODES!$E$2:$F$73,2,FALSE))</f>
        <v/>
      </c>
    </row>
    <row r="1864" spans="10:27" x14ac:dyDescent="0.25">
      <c r="J1864" s="5"/>
      <c r="Q1864" t="str">
        <f t="shared" si="121"/>
        <v/>
      </c>
      <c r="S1864" t="str">
        <f t="shared" si="122"/>
        <v/>
      </c>
      <c r="T1864" t="str">
        <f t="shared" si="123"/>
        <v/>
      </c>
      <c r="U1864" t="str">
        <f>IF(B1864="","",VLOOKUP(B1864,CODES!$A$2:$B$6,2,FALSE))</f>
        <v/>
      </c>
      <c r="V1864" t="str">
        <f>IF(C1864="","",LOOKUP(C1864,{0,1,5,9,13,17,21},{"&lt;1 credits","1 - 4 credits","5 - 8 credits","9 - 12 credits","13 - 16 credits","17 - 20 credits","21 + credits"}))</f>
        <v/>
      </c>
      <c r="W1864" t="str">
        <f>IF(V1864="","",VLOOKUP(V1864,CODES!$G$2:$H$8,2,FALSE))</f>
        <v/>
      </c>
      <c r="X1864" t="str">
        <f>IF(AND(ISBLANK(F1864),ISBLANK(G1864)),IF(D1864="","",VLOOKUP(D1864,CODES!$K$2:$L$8,2,FALSE)),IF(ISBLANK(G1864),VLOOKUP(D1864,CODES!$K$2:$L$8,2,FALSE)&amp;","&amp;VLOOKUP(F1864,CODES!$K$2:$L$8,2,FALSE),VLOOKUP(D1864,CODES!$K$2:$L$8,2,FALSE)&amp;","&amp;VLOOKUP(F1864,CODES!$K$2:$L$8,2,FALSE)&amp;","&amp;VLOOKUP(G1864,CODES!$K$2:$L$8,2,FALSE)))</f>
        <v/>
      </c>
      <c r="Y1864" t="str">
        <f>IF(AND(ISBLANK(H1864),ISBLANK(I1864)),IF(E1864="","",VLOOKUP(E1864,CODES!$C$2:$D$28,2,FALSE)),IF(ISBLANK(I1864),VLOOKUP(E1864,CODES!$C$2:$D$28,2,FALSE)&amp;","&amp;VLOOKUP(H1864,CODES!$C$2:$D$28,2,FALSE),VLOOKUP(E1864,CODES!$C$2:$D$28,2,FALSE)&amp;","&amp;VLOOKUP(H1864,CODES!$C$2:$D$28,2,FALSE)&amp;","&amp;VLOOKUP(I1864,CODES!$C$2:$D$28,2,FALSE)))</f>
        <v/>
      </c>
      <c r="Z1864" t="str">
        <f t="shared" si="124"/>
        <v/>
      </c>
      <c r="AA1864" t="str">
        <f>IF(Z1864="","",VLOOKUP(Z1864,CODES!$E$2:$F$73,2,FALSE))</f>
        <v/>
      </c>
    </row>
    <row r="1865" spans="10:27" x14ac:dyDescent="0.25">
      <c r="J1865" s="5"/>
      <c r="Q1865" t="str">
        <f t="shared" si="121"/>
        <v/>
      </c>
      <c r="S1865" t="str">
        <f t="shared" si="122"/>
        <v/>
      </c>
      <c r="T1865" t="str">
        <f t="shared" si="123"/>
        <v/>
      </c>
      <c r="U1865" t="str">
        <f>IF(B1865="","",VLOOKUP(B1865,CODES!$A$2:$B$6,2,FALSE))</f>
        <v/>
      </c>
      <c r="V1865" t="str">
        <f>IF(C1865="","",LOOKUP(C1865,{0,1,5,9,13,17,21},{"&lt;1 credits","1 - 4 credits","5 - 8 credits","9 - 12 credits","13 - 16 credits","17 - 20 credits","21 + credits"}))</f>
        <v/>
      </c>
      <c r="W1865" t="str">
        <f>IF(V1865="","",VLOOKUP(V1865,CODES!$G$2:$H$8,2,FALSE))</f>
        <v/>
      </c>
      <c r="X1865" t="str">
        <f>IF(AND(ISBLANK(F1865),ISBLANK(G1865)),IF(D1865="","",VLOOKUP(D1865,CODES!$K$2:$L$8,2,FALSE)),IF(ISBLANK(G1865),VLOOKUP(D1865,CODES!$K$2:$L$8,2,FALSE)&amp;","&amp;VLOOKUP(F1865,CODES!$K$2:$L$8,2,FALSE),VLOOKUP(D1865,CODES!$K$2:$L$8,2,FALSE)&amp;","&amp;VLOOKUP(F1865,CODES!$K$2:$L$8,2,FALSE)&amp;","&amp;VLOOKUP(G1865,CODES!$K$2:$L$8,2,FALSE)))</f>
        <v/>
      </c>
      <c r="Y1865" t="str">
        <f>IF(AND(ISBLANK(H1865),ISBLANK(I1865)),IF(E1865="","",VLOOKUP(E1865,CODES!$C$2:$D$28,2,FALSE)),IF(ISBLANK(I1865),VLOOKUP(E1865,CODES!$C$2:$D$28,2,FALSE)&amp;","&amp;VLOOKUP(H1865,CODES!$C$2:$D$28,2,FALSE),VLOOKUP(E1865,CODES!$C$2:$D$28,2,FALSE)&amp;","&amp;VLOOKUP(H1865,CODES!$C$2:$D$28,2,FALSE)&amp;","&amp;VLOOKUP(I1865,CODES!$C$2:$D$28,2,FALSE)))</f>
        <v/>
      </c>
      <c r="Z1865" t="str">
        <f t="shared" si="124"/>
        <v/>
      </c>
      <c r="AA1865" t="str">
        <f>IF(Z1865="","",VLOOKUP(Z1865,CODES!$E$2:$F$73,2,FALSE))</f>
        <v/>
      </c>
    </row>
    <row r="1866" spans="10:27" x14ac:dyDescent="0.25">
      <c r="J1866" s="5"/>
      <c r="Q1866" t="str">
        <f t="shared" si="121"/>
        <v/>
      </c>
      <c r="S1866" t="str">
        <f t="shared" si="122"/>
        <v/>
      </c>
      <c r="T1866" t="str">
        <f t="shared" si="123"/>
        <v/>
      </c>
      <c r="U1866" t="str">
        <f>IF(B1866="","",VLOOKUP(B1866,CODES!$A$2:$B$6,2,FALSE))</f>
        <v/>
      </c>
      <c r="V1866" t="str">
        <f>IF(C1866="","",LOOKUP(C1866,{0,1,5,9,13,17,21},{"&lt;1 credits","1 - 4 credits","5 - 8 credits","9 - 12 credits","13 - 16 credits","17 - 20 credits","21 + credits"}))</f>
        <v/>
      </c>
      <c r="W1866" t="str">
        <f>IF(V1866="","",VLOOKUP(V1866,CODES!$G$2:$H$8,2,FALSE))</f>
        <v/>
      </c>
      <c r="X1866" t="str">
        <f>IF(AND(ISBLANK(F1866),ISBLANK(G1866)),IF(D1866="","",VLOOKUP(D1866,CODES!$K$2:$L$8,2,FALSE)),IF(ISBLANK(G1866),VLOOKUP(D1866,CODES!$K$2:$L$8,2,FALSE)&amp;","&amp;VLOOKUP(F1866,CODES!$K$2:$L$8,2,FALSE),VLOOKUP(D1866,CODES!$K$2:$L$8,2,FALSE)&amp;","&amp;VLOOKUP(F1866,CODES!$K$2:$L$8,2,FALSE)&amp;","&amp;VLOOKUP(G1866,CODES!$K$2:$L$8,2,FALSE)))</f>
        <v/>
      </c>
      <c r="Y1866" t="str">
        <f>IF(AND(ISBLANK(H1866),ISBLANK(I1866)),IF(E1866="","",VLOOKUP(E1866,CODES!$C$2:$D$28,2,FALSE)),IF(ISBLANK(I1866),VLOOKUP(E1866,CODES!$C$2:$D$28,2,FALSE)&amp;","&amp;VLOOKUP(H1866,CODES!$C$2:$D$28,2,FALSE),VLOOKUP(E1866,CODES!$C$2:$D$28,2,FALSE)&amp;","&amp;VLOOKUP(H1866,CODES!$C$2:$D$28,2,FALSE)&amp;","&amp;VLOOKUP(I1866,CODES!$C$2:$D$28,2,FALSE)))</f>
        <v/>
      </c>
      <c r="Z1866" t="str">
        <f t="shared" si="124"/>
        <v/>
      </c>
      <c r="AA1866" t="str">
        <f>IF(Z1866="","",VLOOKUP(Z1866,CODES!$E$2:$F$73,2,FALSE))</f>
        <v/>
      </c>
    </row>
    <row r="1867" spans="10:27" x14ac:dyDescent="0.25">
      <c r="J1867" s="5"/>
      <c r="Q1867" t="str">
        <f t="shared" si="121"/>
        <v/>
      </c>
      <c r="S1867" t="str">
        <f t="shared" si="122"/>
        <v/>
      </c>
      <c r="T1867" t="str">
        <f t="shared" si="123"/>
        <v/>
      </c>
      <c r="U1867" t="str">
        <f>IF(B1867="","",VLOOKUP(B1867,CODES!$A$2:$B$6,2,FALSE))</f>
        <v/>
      </c>
      <c r="V1867" t="str">
        <f>IF(C1867="","",LOOKUP(C1867,{0,1,5,9,13,17,21},{"&lt;1 credits","1 - 4 credits","5 - 8 credits","9 - 12 credits","13 - 16 credits","17 - 20 credits","21 + credits"}))</f>
        <v/>
      </c>
      <c r="W1867" t="str">
        <f>IF(V1867="","",VLOOKUP(V1867,CODES!$G$2:$H$8,2,FALSE))</f>
        <v/>
      </c>
      <c r="X1867" t="str">
        <f>IF(AND(ISBLANK(F1867),ISBLANK(G1867)),IF(D1867="","",VLOOKUP(D1867,CODES!$K$2:$L$8,2,FALSE)),IF(ISBLANK(G1867),VLOOKUP(D1867,CODES!$K$2:$L$8,2,FALSE)&amp;","&amp;VLOOKUP(F1867,CODES!$K$2:$L$8,2,FALSE),VLOOKUP(D1867,CODES!$K$2:$L$8,2,FALSE)&amp;","&amp;VLOOKUP(F1867,CODES!$K$2:$L$8,2,FALSE)&amp;","&amp;VLOOKUP(G1867,CODES!$K$2:$L$8,2,FALSE)))</f>
        <v/>
      </c>
      <c r="Y1867" t="str">
        <f>IF(AND(ISBLANK(H1867),ISBLANK(I1867)),IF(E1867="","",VLOOKUP(E1867,CODES!$C$2:$D$28,2,FALSE)),IF(ISBLANK(I1867),VLOOKUP(E1867,CODES!$C$2:$D$28,2,FALSE)&amp;","&amp;VLOOKUP(H1867,CODES!$C$2:$D$28,2,FALSE),VLOOKUP(E1867,CODES!$C$2:$D$28,2,FALSE)&amp;","&amp;VLOOKUP(H1867,CODES!$C$2:$D$28,2,FALSE)&amp;","&amp;VLOOKUP(I1867,CODES!$C$2:$D$28,2,FALSE)))</f>
        <v/>
      </c>
      <c r="Z1867" t="str">
        <f t="shared" si="124"/>
        <v/>
      </c>
      <c r="AA1867" t="str">
        <f>IF(Z1867="","",VLOOKUP(Z1867,CODES!$E$2:$F$73,2,FALSE))</f>
        <v/>
      </c>
    </row>
    <row r="1868" spans="10:27" x14ac:dyDescent="0.25">
      <c r="J1868" s="5"/>
      <c r="Q1868" t="str">
        <f t="shared" si="121"/>
        <v/>
      </c>
      <c r="S1868" t="str">
        <f t="shared" si="122"/>
        <v/>
      </c>
      <c r="T1868" t="str">
        <f t="shared" si="123"/>
        <v/>
      </c>
      <c r="U1868" t="str">
        <f>IF(B1868="","",VLOOKUP(B1868,CODES!$A$2:$B$6,2,FALSE))</f>
        <v/>
      </c>
      <c r="V1868" t="str">
        <f>IF(C1868="","",LOOKUP(C1868,{0,1,5,9,13,17,21},{"&lt;1 credits","1 - 4 credits","5 - 8 credits","9 - 12 credits","13 - 16 credits","17 - 20 credits","21 + credits"}))</f>
        <v/>
      </c>
      <c r="W1868" t="str">
        <f>IF(V1868="","",VLOOKUP(V1868,CODES!$G$2:$H$8,2,FALSE))</f>
        <v/>
      </c>
      <c r="X1868" t="str">
        <f>IF(AND(ISBLANK(F1868),ISBLANK(G1868)),IF(D1868="","",VLOOKUP(D1868,CODES!$K$2:$L$8,2,FALSE)),IF(ISBLANK(G1868),VLOOKUP(D1868,CODES!$K$2:$L$8,2,FALSE)&amp;","&amp;VLOOKUP(F1868,CODES!$K$2:$L$8,2,FALSE),VLOOKUP(D1868,CODES!$K$2:$L$8,2,FALSE)&amp;","&amp;VLOOKUP(F1868,CODES!$K$2:$L$8,2,FALSE)&amp;","&amp;VLOOKUP(G1868,CODES!$K$2:$L$8,2,FALSE)))</f>
        <v/>
      </c>
      <c r="Y1868" t="str">
        <f>IF(AND(ISBLANK(H1868),ISBLANK(I1868)),IF(E1868="","",VLOOKUP(E1868,CODES!$C$2:$D$28,2,FALSE)),IF(ISBLANK(I1868),VLOOKUP(E1868,CODES!$C$2:$D$28,2,FALSE)&amp;","&amp;VLOOKUP(H1868,CODES!$C$2:$D$28,2,FALSE),VLOOKUP(E1868,CODES!$C$2:$D$28,2,FALSE)&amp;","&amp;VLOOKUP(H1868,CODES!$C$2:$D$28,2,FALSE)&amp;","&amp;VLOOKUP(I1868,CODES!$C$2:$D$28,2,FALSE)))</f>
        <v/>
      </c>
      <c r="Z1868" t="str">
        <f t="shared" si="124"/>
        <v/>
      </c>
      <c r="AA1868" t="str">
        <f>IF(Z1868="","",VLOOKUP(Z1868,CODES!$E$2:$F$73,2,FALSE))</f>
        <v/>
      </c>
    </row>
    <row r="1869" spans="10:27" x14ac:dyDescent="0.25">
      <c r="J1869" s="5"/>
      <c r="Q1869" t="str">
        <f t="shared" si="121"/>
        <v/>
      </c>
      <c r="S1869" t="str">
        <f t="shared" si="122"/>
        <v/>
      </c>
      <c r="T1869" t="str">
        <f t="shared" si="123"/>
        <v/>
      </c>
      <c r="U1869" t="str">
        <f>IF(B1869="","",VLOOKUP(B1869,CODES!$A$2:$B$6,2,FALSE))</f>
        <v/>
      </c>
      <c r="V1869" t="str">
        <f>IF(C1869="","",LOOKUP(C1869,{0,1,5,9,13,17,21},{"&lt;1 credits","1 - 4 credits","5 - 8 credits","9 - 12 credits","13 - 16 credits","17 - 20 credits","21 + credits"}))</f>
        <v/>
      </c>
      <c r="W1869" t="str">
        <f>IF(V1869="","",VLOOKUP(V1869,CODES!$G$2:$H$8,2,FALSE))</f>
        <v/>
      </c>
      <c r="X1869" t="str">
        <f>IF(AND(ISBLANK(F1869),ISBLANK(G1869)),IF(D1869="","",VLOOKUP(D1869,CODES!$K$2:$L$8,2,FALSE)),IF(ISBLANK(G1869),VLOOKUP(D1869,CODES!$K$2:$L$8,2,FALSE)&amp;","&amp;VLOOKUP(F1869,CODES!$K$2:$L$8,2,FALSE),VLOOKUP(D1869,CODES!$K$2:$L$8,2,FALSE)&amp;","&amp;VLOOKUP(F1869,CODES!$K$2:$L$8,2,FALSE)&amp;","&amp;VLOOKUP(G1869,CODES!$K$2:$L$8,2,FALSE)))</f>
        <v/>
      </c>
      <c r="Y1869" t="str">
        <f>IF(AND(ISBLANK(H1869),ISBLANK(I1869)),IF(E1869="","",VLOOKUP(E1869,CODES!$C$2:$D$28,2,FALSE)),IF(ISBLANK(I1869),VLOOKUP(E1869,CODES!$C$2:$D$28,2,FALSE)&amp;","&amp;VLOOKUP(H1869,CODES!$C$2:$D$28,2,FALSE),VLOOKUP(E1869,CODES!$C$2:$D$28,2,FALSE)&amp;","&amp;VLOOKUP(H1869,CODES!$C$2:$D$28,2,FALSE)&amp;","&amp;VLOOKUP(I1869,CODES!$C$2:$D$28,2,FALSE)))</f>
        <v/>
      </c>
      <c r="Z1869" t="str">
        <f t="shared" si="124"/>
        <v/>
      </c>
      <c r="AA1869" t="str">
        <f>IF(Z1869="","",VLOOKUP(Z1869,CODES!$E$2:$F$73,2,FALSE))</f>
        <v/>
      </c>
    </row>
    <row r="1870" spans="10:27" x14ac:dyDescent="0.25">
      <c r="J1870" s="5"/>
      <c r="Q1870" t="str">
        <f t="shared" si="121"/>
        <v/>
      </c>
      <c r="S1870" t="str">
        <f t="shared" si="122"/>
        <v/>
      </c>
      <c r="T1870" t="str">
        <f t="shared" si="123"/>
        <v/>
      </c>
      <c r="U1870" t="str">
        <f>IF(B1870="","",VLOOKUP(B1870,CODES!$A$2:$B$6,2,FALSE))</f>
        <v/>
      </c>
      <c r="V1870" t="str">
        <f>IF(C1870="","",LOOKUP(C1870,{0,1,5,9,13,17,21},{"&lt;1 credits","1 - 4 credits","5 - 8 credits","9 - 12 credits","13 - 16 credits","17 - 20 credits","21 + credits"}))</f>
        <v/>
      </c>
      <c r="W1870" t="str">
        <f>IF(V1870="","",VLOOKUP(V1870,CODES!$G$2:$H$8,2,FALSE))</f>
        <v/>
      </c>
      <c r="X1870" t="str">
        <f>IF(AND(ISBLANK(F1870),ISBLANK(G1870)),IF(D1870="","",VLOOKUP(D1870,CODES!$K$2:$L$8,2,FALSE)),IF(ISBLANK(G1870),VLOOKUP(D1870,CODES!$K$2:$L$8,2,FALSE)&amp;","&amp;VLOOKUP(F1870,CODES!$K$2:$L$8,2,FALSE),VLOOKUP(D1870,CODES!$K$2:$L$8,2,FALSE)&amp;","&amp;VLOOKUP(F1870,CODES!$K$2:$L$8,2,FALSE)&amp;","&amp;VLOOKUP(G1870,CODES!$K$2:$L$8,2,FALSE)))</f>
        <v/>
      </c>
      <c r="Y1870" t="str">
        <f>IF(AND(ISBLANK(H1870),ISBLANK(I1870)),IF(E1870="","",VLOOKUP(E1870,CODES!$C$2:$D$28,2,FALSE)),IF(ISBLANK(I1870),VLOOKUP(E1870,CODES!$C$2:$D$28,2,FALSE)&amp;","&amp;VLOOKUP(H1870,CODES!$C$2:$D$28,2,FALSE),VLOOKUP(E1870,CODES!$C$2:$D$28,2,FALSE)&amp;","&amp;VLOOKUP(H1870,CODES!$C$2:$D$28,2,FALSE)&amp;","&amp;VLOOKUP(I1870,CODES!$C$2:$D$28,2,FALSE)))</f>
        <v/>
      </c>
      <c r="Z1870" t="str">
        <f t="shared" si="124"/>
        <v/>
      </c>
      <c r="AA1870" t="str">
        <f>IF(Z1870="","",VLOOKUP(Z1870,CODES!$E$2:$F$73,2,FALSE))</f>
        <v/>
      </c>
    </row>
    <row r="1871" spans="10:27" x14ac:dyDescent="0.25">
      <c r="J1871" s="5"/>
      <c r="Q1871" t="str">
        <f t="shared" si="121"/>
        <v/>
      </c>
      <c r="S1871" t="str">
        <f t="shared" si="122"/>
        <v/>
      </c>
      <c r="T1871" t="str">
        <f t="shared" si="123"/>
        <v/>
      </c>
      <c r="U1871" t="str">
        <f>IF(B1871="","",VLOOKUP(B1871,CODES!$A$2:$B$6,2,FALSE))</f>
        <v/>
      </c>
      <c r="V1871" t="str">
        <f>IF(C1871="","",LOOKUP(C1871,{0,1,5,9,13,17,21},{"&lt;1 credits","1 - 4 credits","5 - 8 credits","9 - 12 credits","13 - 16 credits","17 - 20 credits","21 + credits"}))</f>
        <v/>
      </c>
      <c r="W1871" t="str">
        <f>IF(V1871="","",VLOOKUP(V1871,CODES!$G$2:$H$8,2,FALSE))</f>
        <v/>
      </c>
      <c r="X1871" t="str">
        <f>IF(AND(ISBLANK(F1871),ISBLANK(G1871)),IF(D1871="","",VLOOKUP(D1871,CODES!$K$2:$L$8,2,FALSE)),IF(ISBLANK(G1871),VLOOKUP(D1871,CODES!$K$2:$L$8,2,FALSE)&amp;","&amp;VLOOKUP(F1871,CODES!$K$2:$L$8,2,FALSE),VLOOKUP(D1871,CODES!$K$2:$L$8,2,FALSE)&amp;","&amp;VLOOKUP(F1871,CODES!$K$2:$L$8,2,FALSE)&amp;","&amp;VLOOKUP(G1871,CODES!$K$2:$L$8,2,FALSE)))</f>
        <v/>
      </c>
      <c r="Y1871" t="str">
        <f>IF(AND(ISBLANK(H1871),ISBLANK(I1871)),IF(E1871="","",VLOOKUP(E1871,CODES!$C$2:$D$28,2,FALSE)),IF(ISBLANK(I1871),VLOOKUP(E1871,CODES!$C$2:$D$28,2,FALSE)&amp;","&amp;VLOOKUP(H1871,CODES!$C$2:$D$28,2,FALSE),VLOOKUP(E1871,CODES!$C$2:$D$28,2,FALSE)&amp;","&amp;VLOOKUP(H1871,CODES!$C$2:$D$28,2,FALSE)&amp;","&amp;VLOOKUP(I1871,CODES!$C$2:$D$28,2,FALSE)))</f>
        <v/>
      </c>
      <c r="Z1871" t="str">
        <f t="shared" si="124"/>
        <v/>
      </c>
      <c r="AA1871" t="str">
        <f>IF(Z1871="","",VLOOKUP(Z1871,CODES!$E$2:$F$73,2,FALSE))</f>
        <v/>
      </c>
    </row>
    <row r="1872" spans="10:27" x14ac:dyDescent="0.25">
      <c r="J1872" s="5"/>
      <c r="Q1872" t="str">
        <f t="shared" si="121"/>
        <v/>
      </c>
      <c r="S1872" t="str">
        <f t="shared" si="122"/>
        <v/>
      </c>
      <c r="T1872" t="str">
        <f t="shared" si="123"/>
        <v/>
      </c>
      <c r="U1872" t="str">
        <f>IF(B1872="","",VLOOKUP(B1872,CODES!$A$2:$B$6,2,FALSE))</f>
        <v/>
      </c>
      <c r="V1872" t="str">
        <f>IF(C1872="","",LOOKUP(C1872,{0,1,5,9,13,17,21},{"&lt;1 credits","1 - 4 credits","5 - 8 credits","9 - 12 credits","13 - 16 credits","17 - 20 credits","21 + credits"}))</f>
        <v/>
      </c>
      <c r="W1872" t="str">
        <f>IF(V1872="","",VLOOKUP(V1872,CODES!$G$2:$H$8,2,FALSE))</f>
        <v/>
      </c>
      <c r="X1872" t="str">
        <f>IF(AND(ISBLANK(F1872),ISBLANK(G1872)),IF(D1872="","",VLOOKUP(D1872,CODES!$K$2:$L$8,2,FALSE)),IF(ISBLANK(G1872),VLOOKUP(D1872,CODES!$K$2:$L$8,2,FALSE)&amp;","&amp;VLOOKUP(F1872,CODES!$K$2:$L$8,2,FALSE),VLOOKUP(D1872,CODES!$K$2:$L$8,2,FALSE)&amp;","&amp;VLOOKUP(F1872,CODES!$K$2:$L$8,2,FALSE)&amp;","&amp;VLOOKUP(G1872,CODES!$K$2:$L$8,2,FALSE)))</f>
        <v/>
      </c>
      <c r="Y1872" t="str">
        <f>IF(AND(ISBLANK(H1872),ISBLANK(I1872)),IF(E1872="","",VLOOKUP(E1872,CODES!$C$2:$D$28,2,FALSE)),IF(ISBLANK(I1872),VLOOKUP(E1872,CODES!$C$2:$D$28,2,FALSE)&amp;","&amp;VLOOKUP(H1872,CODES!$C$2:$D$28,2,FALSE),VLOOKUP(E1872,CODES!$C$2:$D$28,2,FALSE)&amp;","&amp;VLOOKUP(H1872,CODES!$C$2:$D$28,2,FALSE)&amp;","&amp;VLOOKUP(I1872,CODES!$C$2:$D$28,2,FALSE)))</f>
        <v/>
      </c>
      <c r="Z1872" t="str">
        <f t="shared" si="124"/>
        <v/>
      </c>
      <c r="AA1872" t="str">
        <f>IF(Z1872="","",VLOOKUP(Z1872,CODES!$E$2:$F$73,2,FALSE))</f>
        <v/>
      </c>
    </row>
    <row r="1873" spans="10:27" x14ac:dyDescent="0.25">
      <c r="J1873" s="5"/>
      <c r="Q1873" t="str">
        <f t="shared" si="121"/>
        <v/>
      </c>
      <c r="S1873" t="str">
        <f t="shared" si="122"/>
        <v/>
      </c>
      <c r="T1873" t="str">
        <f t="shared" si="123"/>
        <v/>
      </c>
      <c r="U1873" t="str">
        <f>IF(B1873="","",VLOOKUP(B1873,CODES!$A$2:$B$6,2,FALSE))</f>
        <v/>
      </c>
      <c r="V1873" t="str">
        <f>IF(C1873="","",LOOKUP(C1873,{0,1,5,9,13,17,21},{"&lt;1 credits","1 - 4 credits","5 - 8 credits","9 - 12 credits","13 - 16 credits","17 - 20 credits","21 + credits"}))</f>
        <v/>
      </c>
      <c r="W1873" t="str">
        <f>IF(V1873="","",VLOOKUP(V1873,CODES!$G$2:$H$8,2,FALSE))</f>
        <v/>
      </c>
      <c r="X1873" t="str">
        <f>IF(AND(ISBLANK(F1873),ISBLANK(G1873)),IF(D1873="","",VLOOKUP(D1873,CODES!$K$2:$L$8,2,FALSE)),IF(ISBLANK(G1873),VLOOKUP(D1873,CODES!$K$2:$L$8,2,FALSE)&amp;","&amp;VLOOKUP(F1873,CODES!$K$2:$L$8,2,FALSE),VLOOKUP(D1873,CODES!$K$2:$L$8,2,FALSE)&amp;","&amp;VLOOKUP(F1873,CODES!$K$2:$L$8,2,FALSE)&amp;","&amp;VLOOKUP(G1873,CODES!$K$2:$L$8,2,FALSE)))</f>
        <v/>
      </c>
      <c r="Y1873" t="str">
        <f>IF(AND(ISBLANK(H1873),ISBLANK(I1873)),IF(E1873="","",VLOOKUP(E1873,CODES!$C$2:$D$28,2,FALSE)),IF(ISBLANK(I1873),VLOOKUP(E1873,CODES!$C$2:$D$28,2,FALSE)&amp;","&amp;VLOOKUP(H1873,CODES!$C$2:$D$28,2,FALSE),VLOOKUP(E1873,CODES!$C$2:$D$28,2,FALSE)&amp;","&amp;VLOOKUP(H1873,CODES!$C$2:$D$28,2,FALSE)&amp;","&amp;VLOOKUP(I1873,CODES!$C$2:$D$28,2,FALSE)))</f>
        <v/>
      </c>
      <c r="Z1873" t="str">
        <f t="shared" si="124"/>
        <v/>
      </c>
      <c r="AA1873" t="str">
        <f>IF(Z1873="","",VLOOKUP(Z1873,CODES!$E$2:$F$73,2,FALSE))</f>
        <v/>
      </c>
    </row>
    <row r="1874" spans="10:27" x14ac:dyDescent="0.25">
      <c r="J1874" s="5"/>
      <c r="Q1874" t="str">
        <f t="shared" si="121"/>
        <v/>
      </c>
      <c r="S1874" t="str">
        <f t="shared" si="122"/>
        <v/>
      </c>
      <c r="T1874" t="str">
        <f t="shared" si="123"/>
        <v/>
      </c>
      <c r="U1874" t="str">
        <f>IF(B1874="","",VLOOKUP(B1874,CODES!$A$2:$B$6,2,FALSE))</f>
        <v/>
      </c>
      <c r="V1874" t="str">
        <f>IF(C1874="","",LOOKUP(C1874,{0,1,5,9,13,17,21},{"&lt;1 credits","1 - 4 credits","5 - 8 credits","9 - 12 credits","13 - 16 credits","17 - 20 credits","21 + credits"}))</f>
        <v/>
      </c>
      <c r="W1874" t="str">
        <f>IF(V1874="","",VLOOKUP(V1874,CODES!$G$2:$H$8,2,FALSE))</f>
        <v/>
      </c>
      <c r="X1874" t="str">
        <f>IF(AND(ISBLANK(F1874),ISBLANK(G1874)),IF(D1874="","",VLOOKUP(D1874,CODES!$K$2:$L$8,2,FALSE)),IF(ISBLANK(G1874),VLOOKUP(D1874,CODES!$K$2:$L$8,2,FALSE)&amp;","&amp;VLOOKUP(F1874,CODES!$K$2:$L$8,2,FALSE),VLOOKUP(D1874,CODES!$K$2:$L$8,2,FALSE)&amp;","&amp;VLOOKUP(F1874,CODES!$K$2:$L$8,2,FALSE)&amp;","&amp;VLOOKUP(G1874,CODES!$K$2:$L$8,2,FALSE)))</f>
        <v/>
      </c>
      <c r="Y1874" t="str">
        <f>IF(AND(ISBLANK(H1874),ISBLANK(I1874)),IF(E1874="","",VLOOKUP(E1874,CODES!$C$2:$D$28,2,FALSE)),IF(ISBLANK(I1874),VLOOKUP(E1874,CODES!$C$2:$D$28,2,FALSE)&amp;","&amp;VLOOKUP(H1874,CODES!$C$2:$D$28,2,FALSE),VLOOKUP(E1874,CODES!$C$2:$D$28,2,FALSE)&amp;","&amp;VLOOKUP(H1874,CODES!$C$2:$D$28,2,FALSE)&amp;","&amp;VLOOKUP(I1874,CODES!$C$2:$D$28,2,FALSE)))</f>
        <v/>
      </c>
      <c r="Z1874" t="str">
        <f t="shared" si="124"/>
        <v/>
      </c>
      <c r="AA1874" t="str">
        <f>IF(Z1874="","",VLOOKUP(Z1874,CODES!$E$2:$F$73,2,FALSE))</f>
        <v/>
      </c>
    </row>
    <row r="1875" spans="10:27" x14ac:dyDescent="0.25">
      <c r="J1875" s="5"/>
      <c r="Q1875" t="str">
        <f t="shared" si="121"/>
        <v/>
      </c>
      <c r="S1875" t="str">
        <f t="shared" si="122"/>
        <v/>
      </c>
      <c r="T1875" t="str">
        <f t="shared" si="123"/>
        <v/>
      </c>
      <c r="U1875" t="str">
        <f>IF(B1875="","",VLOOKUP(B1875,CODES!$A$2:$B$6,2,FALSE))</f>
        <v/>
      </c>
      <c r="V1875" t="str">
        <f>IF(C1875="","",LOOKUP(C1875,{0,1,5,9,13,17,21},{"&lt;1 credits","1 - 4 credits","5 - 8 credits","9 - 12 credits","13 - 16 credits","17 - 20 credits","21 + credits"}))</f>
        <v/>
      </c>
      <c r="W1875" t="str">
        <f>IF(V1875="","",VLOOKUP(V1875,CODES!$G$2:$H$8,2,FALSE))</f>
        <v/>
      </c>
      <c r="X1875" t="str">
        <f>IF(AND(ISBLANK(F1875),ISBLANK(G1875)),IF(D1875="","",VLOOKUP(D1875,CODES!$K$2:$L$8,2,FALSE)),IF(ISBLANK(G1875),VLOOKUP(D1875,CODES!$K$2:$L$8,2,FALSE)&amp;","&amp;VLOOKUP(F1875,CODES!$K$2:$L$8,2,FALSE),VLOOKUP(D1875,CODES!$K$2:$L$8,2,FALSE)&amp;","&amp;VLOOKUP(F1875,CODES!$K$2:$L$8,2,FALSE)&amp;","&amp;VLOOKUP(G1875,CODES!$K$2:$L$8,2,FALSE)))</f>
        <v/>
      </c>
      <c r="Y1875" t="str">
        <f>IF(AND(ISBLANK(H1875),ISBLANK(I1875)),IF(E1875="","",VLOOKUP(E1875,CODES!$C$2:$D$28,2,FALSE)),IF(ISBLANK(I1875),VLOOKUP(E1875,CODES!$C$2:$D$28,2,FALSE)&amp;","&amp;VLOOKUP(H1875,CODES!$C$2:$D$28,2,FALSE),VLOOKUP(E1875,CODES!$C$2:$D$28,2,FALSE)&amp;","&amp;VLOOKUP(H1875,CODES!$C$2:$D$28,2,FALSE)&amp;","&amp;VLOOKUP(I1875,CODES!$C$2:$D$28,2,FALSE)))</f>
        <v/>
      </c>
      <c r="Z1875" t="str">
        <f t="shared" si="124"/>
        <v/>
      </c>
      <c r="AA1875" t="str">
        <f>IF(Z1875="","",VLOOKUP(Z1875,CODES!$E$2:$F$73,2,FALSE))</f>
        <v/>
      </c>
    </row>
    <row r="1876" spans="10:27" x14ac:dyDescent="0.25">
      <c r="J1876" s="5"/>
      <c r="Q1876" t="str">
        <f t="shared" si="121"/>
        <v/>
      </c>
      <c r="S1876" t="str">
        <f t="shared" si="122"/>
        <v/>
      </c>
      <c r="T1876" t="str">
        <f t="shared" si="123"/>
        <v/>
      </c>
      <c r="U1876" t="str">
        <f>IF(B1876="","",VLOOKUP(B1876,CODES!$A$2:$B$6,2,FALSE))</f>
        <v/>
      </c>
      <c r="V1876" t="str">
        <f>IF(C1876="","",LOOKUP(C1876,{0,1,5,9,13,17,21},{"&lt;1 credits","1 - 4 credits","5 - 8 credits","9 - 12 credits","13 - 16 credits","17 - 20 credits","21 + credits"}))</f>
        <v/>
      </c>
      <c r="W1876" t="str">
        <f>IF(V1876="","",VLOOKUP(V1876,CODES!$G$2:$H$8,2,FALSE))</f>
        <v/>
      </c>
      <c r="X1876" t="str">
        <f>IF(AND(ISBLANK(F1876),ISBLANK(G1876)),IF(D1876="","",VLOOKUP(D1876,CODES!$K$2:$L$8,2,FALSE)),IF(ISBLANK(G1876),VLOOKUP(D1876,CODES!$K$2:$L$8,2,FALSE)&amp;","&amp;VLOOKUP(F1876,CODES!$K$2:$L$8,2,FALSE),VLOOKUP(D1876,CODES!$K$2:$L$8,2,FALSE)&amp;","&amp;VLOOKUP(F1876,CODES!$K$2:$L$8,2,FALSE)&amp;","&amp;VLOOKUP(G1876,CODES!$K$2:$L$8,2,FALSE)))</f>
        <v/>
      </c>
      <c r="Y1876" t="str">
        <f>IF(AND(ISBLANK(H1876),ISBLANK(I1876)),IF(E1876="","",VLOOKUP(E1876,CODES!$C$2:$D$28,2,FALSE)),IF(ISBLANK(I1876),VLOOKUP(E1876,CODES!$C$2:$D$28,2,FALSE)&amp;","&amp;VLOOKUP(H1876,CODES!$C$2:$D$28,2,FALSE),VLOOKUP(E1876,CODES!$C$2:$D$28,2,FALSE)&amp;","&amp;VLOOKUP(H1876,CODES!$C$2:$D$28,2,FALSE)&amp;","&amp;VLOOKUP(I1876,CODES!$C$2:$D$28,2,FALSE)))</f>
        <v/>
      </c>
      <c r="Z1876" t="str">
        <f t="shared" si="124"/>
        <v/>
      </c>
      <c r="AA1876" t="str">
        <f>IF(Z1876="","",VLOOKUP(Z1876,CODES!$E$2:$F$73,2,FALSE))</f>
        <v/>
      </c>
    </row>
    <row r="1877" spans="10:27" x14ac:dyDescent="0.25">
      <c r="J1877" s="5"/>
      <c r="Q1877" t="str">
        <f t="shared" si="121"/>
        <v/>
      </c>
      <c r="S1877" t="str">
        <f t="shared" si="122"/>
        <v/>
      </c>
      <c r="T1877" t="str">
        <f t="shared" si="123"/>
        <v/>
      </c>
      <c r="U1877" t="str">
        <f>IF(B1877="","",VLOOKUP(B1877,CODES!$A$2:$B$6,2,FALSE))</f>
        <v/>
      </c>
      <c r="V1877" t="str">
        <f>IF(C1877="","",LOOKUP(C1877,{0,1,5,9,13,17,21},{"&lt;1 credits","1 - 4 credits","5 - 8 credits","9 - 12 credits","13 - 16 credits","17 - 20 credits","21 + credits"}))</f>
        <v/>
      </c>
      <c r="W1877" t="str">
        <f>IF(V1877="","",VLOOKUP(V1877,CODES!$G$2:$H$8,2,FALSE))</f>
        <v/>
      </c>
      <c r="X1877" t="str">
        <f>IF(AND(ISBLANK(F1877),ISBLANK(G1877)),IF(D1877="","",VLOOKUP(D1877,CODES!$K$2:$L$8,2,FALSE)),IF(ISBLANK(G1877),VLOOKUP(D1877,CODES!$K$2:$L$8,2,FALSE)&amp;","&amp;VLOOKUP(F1877,CODES!$K$2:$L$8,2,FALSE),VLOOKUP(D1877,CODES!$K$2:$L$8,2,FALSE)&amp;","&amp;VLOOKUP(F1877,CODES!$K$2:$L$8,2,FALSE)&amp;","&amp;VLOOKUP(G1877,CODES!$K$2:$L$8,2,FALSE)))</f>
        <v/>
      </c>
      <c r="Y1877" t="str">
        <f>IF(AND(ISBLANK(H1877),ISBLANK(I1877)),IF(E1877="","",VLOOKUP(E1877,CODES!$C$2:$D$28,2,FALSE)),IF(ISBLANK(I1877),VLOOKUP(E1877,CODES!$C$2:$D$28,2,FALSE)&amp;","&amp;VLOOKUP(H1877,CODES!$C$2:$D$28,2,FALSE),VLOOKUP(E1877,CODES!$C$2:$D$28,2,FALSE)&amp;","&amp;VLOOKUP(H1877,CODES!$C$2:$D$28,2,FALSE)&amp;","&amp;VLOOKUP(I1877,CODES!$C$2:$D$28,2,FALSE)))</f>
        <v/>
      </c>
      <c r="Z1877" t="str">
        <f t="shared" si="124"/>
        <v/>
      </c>
      <c r="AA1877" t="str">
        <f>IF(Z1877="","",VLOOKUP(Z1877,CODES!$E$2:$F$73,2,FALSE))</f>
        <v/>
      </c>
    </row>
    <row r="1878" spans="10:27" x14ac:dyDescent="0.25">
      <c r="J1878" s="5"/>
      <c r="Q1878" t="str">
        <f t="shared" si="121"/>
        <v/>
      </c>
      <c r="S1878" t="str">
        <f t="shared" si="122"/>
        <v/>
      </c>
      <c r="T1878" t="str">
        <f t="shared" si="123"/>
        <v/>
      </c>
      <c r="U1878" t="str">
        <f>IF(B1878="","",VLOOKUP(B1878,CODES!$A$2:$B$6,2,FALSE))</f>
        <v/>
      </c>
      <c r="V1878" t="str">
        <f>IF(C1878="","",LOOKUP(C1878,{0,1,5,9,13,17,21},{"&lt;1 credits","1 - 4 credits","5 - 8 credits","9 - 12 credits","13 - 16 credits","17 - 20 credits","21 + credits"}))</f>
        <v/>
      </c>
      <c r="W1878" t="str">
        <f>IF(V1878="","",VLOOKUP(V1878,CODES!$G$2:$H$8,2,FALSE))</f>
        <v/>
      </c>
      <c r="X1878" t="str">
        <f>IF(AND(ISBLANK(F1878),ISBLANK(G1878)),IF(D1878="","",VLOOKUP(D1878,CODES!$K$2:$L$8,2,FALSE)),IF(ISBLANK(G1878),VLOOKUP(D1878,CODES!$K$2:$L$8,2,FALSE)&amp;","&amp;VLOOKUP(F1878,CODES!$K$2:$L$8,2,FALSE),VLOOKUP(D1878,CODES!$K$2:$L$8,2,FALSE)&amp;","&amp;VLOOKUP(F1878,CODES!$K$2:$L$8,2,FALSE)&amp;","&amp;VLOOKUP(G1878,CODES!$K$2:$L$8,2,FALSE)))</f>
        <v/>
      </c>
      <c r="Y1878" t="str">
        <f>IF(AND(ISBLANK(H1878),ISBLANK(I1878)),IF(E1878="","",VLOOKUP(E1878,CODES!$C$2:$D$28,2,FALSE)),IF(ISBLANK(I1878),VLOOKUP(E1878,CODES!$C$2:$D$28,2,FALSE)&amp;","&amp;VLOOKUP(H1878,CODES!$C$2:$D$28,2,FALSE),VLOOKUP(E1878,CODES!$C$2:$D$28,2,FALSE)&amp;","&amp;VLOOKUP(H1878,CODES!$C$2:$D$28,2,FALSE)&amp;","&amp;VLOOKUP(I1878,CODES!$C$2:$D$28,2,FALSE)))</f>
        <v/>
      </c>
      <c r="Z1878" t="str">
        <f t="shared" si="124"/>
        <v/>
      </c>
      <c r="AA1878" t="str">
        <f>IF(Z1878="","",VLOOKUP(Z1878,CODES!$E$2:$F$73,2,FALSE))</f>
        <v/>
      </c>
    </row>
    <row r="1879" spans="10:27" x14ac:dyDescent="0.25">
      <c r="J1879" s="5"/>
      <c r="Q1879" t="str">
        <f t="shared" si="121"/>
        <v/>
      </c>
      <c r="S1879" t="str">
        <f t="shared" si="122"/>
        <v/>
      </c>
      <c r="T1879" t="str">
        <f t="shared" si="123"/>
        <v/>
      </c>
      <c r="U1879" t="str">
        <f>IF(B1879="","",VLOOKUP(B1879,CODES!$A$2:$B$6,2,FALSE))</f>
        <v/>
      </c>
      <c r="V1879" t="str">
        <f>IF(C1879="","",LOOKUP(C1879,{0,1,5,9,13,17,21},{"&lt;1 credits","1 - 4 credits","5 - 8 credits","9 - 12 credits","13 - 16 credits","17 - 20 credits","21 + credits"}))</f>
        <v/>
      </c>
      <c r="W1879" t="str">
        <f>IF(V1879="","",VLOOKUP(V1879,CODES!$G$2:$H$8,2,FALSE))</f>
        <v/>
      </c>
      <c r="X1879" t="str">
        <f>IF(AND(ISBLANK(F1879),ISBLANK(G1879)),IF(D1879="","",VLOOKUP(D1879,CODES!$K$2:$L$8,2,FALSE)),IF(ISBLANK(G1879),VLOOKUP(D1879,CODES!$K$2:$L$8,2,FALSE)&amp;","&amp;VLOOKUP(F1879,CODES!$K$2:$L$8,2,FALSE),VLOOKUP(D1879,CODES!$K$2:$L$8,2,FALSE)&amp;","&amp;VLOOKUP(F1879,CODES!$K$2:$L$8,2,FALSE)&amp;","&amp;VLOOKUP(G1879,CODES!$K$2:$L$8,2,FALSE)))</f>
        <v/>
      </c>
      <c r="Y1879" t="str">
        <f>IF(AND(ISBLANK(H1879),ISBLANK(I1879)),IF(E1879="","",VLOOKUP(E1879,CODES!$C$2:$D$28,2,FALSE)),IF(ISBLANK(I1879),VLOOKUP(E1879,CODES!$C$2:$D$28,2,FALSE)&amp;","&amp;VLOOKUP(H1879,CODES!$C$2:$D$28,2,FALSE),VLOOKUP(E1879,CODES!$C$2:$D$28,2,FALSE)&amp;","&amp;VLOOKUP(H1879,CODES!$C$2:$D$28,2,FALSE)&amp;","&amp;VLOOKUP(I1879,CODES!$C$2:$D$28,2,FALSE)))</f>
        <v/>
      </c>
      <c r="Z1879" t="str">
        <f t="shared" si="124"/>
        <v/>
      </c>
      <c r="AA1879" t="str">
        <f>IF(Z1879="","",VLOOKUP(Z1879,CODES!$E$2:$F$73,2,FALSE))</f>
        <v/>
      </c>
    </row>
    <row r="1880" spans="10:27" x14ac:dyDescent="0.25">
      <c r="J1880" s="5"/>
      <c r="Q1880" t="str">
        <f t="shared" si="121"/>
        <v/>
      </c>
      <c r="S1880" t="str">
        <f t="shared" si="122"/>
        <v/>
      </c>
      <c r="T1880" t="str">
        <f t="shared" si="123"/>
        <v/>
      </c>
      <c r="U1880" t="str">
        <f>IF(B1880="","",VLOOKUP(B1880,CODES!$A$2:$B$6,2,FALSE))</f>
        <v/>
      </c>
      <c r="V1880" t="str">
        <f>IF(C1880="","",LOOKUP(C1880,{0,1,5,9,13,17,21},{"&lt;1 credits","1 - 4 credits","5 - 8 credits","9 - 12 credits","13 - 16 credits","17 - 20 credits","21 + credits"}))</f>
        <v/>
      </c>
      <c r="W1880" t="str">
        <f>IF(V1880="","",VLOOKUP(V1880,CODES!$G$2:$H$8,2,FALSE))</f>
        <v/>
      </c>
      <c r="X1880" t="str">
        <f>IF(AND(ISBLANK(F1880),ISBLANK(G1880)),IF(D1880="","",VLOOKUP(D1880,CODES!$K$2:$L$8,2,FALSE)),IF(ISBLANK(G1880),VLOOKUP(D1880,CODES!$K$2:$L$8,2,FALSE)&amp;","&amp;VLOOKUP(F1880,CODES!$K$2:$L$8,2,FALSE),VLOOKUP(D1880,CODES!$K$2:$L$8,2,FALSE)&amp;","&amp;VLOOKUP(F1880,CODES!$K$2:$L$8,2,FALSE)&amp;","&amp;VLOOKUP(G1880,CODES!$K$2:$L$8,2,FALSE)))</f>
        <v/>
      </c>
      <c r="Y1880" t="str">
        <f>IF(AND(ISBLANK(H1880),ISBLANK(I1880)),IF(E1880="","",VLOOKUP(E1880,CODES!$C$2:$D$28,2,FALSE)),IF(ISBLANK(I1880),VLOOKUP(E1880,CODES!$C$2:$D$28,2,FALSE)&amp;","&amp;VLOOKUP(H1880,CODES!$C$2:$D$28,2,FALSE),VLOOKUP(E1880,CODES!$C$2:$D$28,2,FALSE)&amp;","&amp;VLOOKUP(H1880,CODES!$C$2:$D$28,2,FALSE)&amp;","&amp;VLOOKUP(I1880,CODES!$C$2:$D$28,2,FALSE)))</f>
        <v/>
      </c>
      <c r="Z1880" t="str">
        <f t="shared" si="124"/>
        <v/>
      </c>
      <c r="AA1880" t="str">
        <f>IF(Z1880="","",VLOOKUP(Z1880,CODES!$E$2:$F$73,2,FALSE))</f>
        <v/>
      </c>
    </row>
    <row r="1881" spans="10:27" x14ac:dyDescent="0.25">
      <c r="J1881" s="5"/>
      <c r="Q1881" t="str">
        <f t="shared" si="121"/>
        <v/>
      </c>
      <c r="S1881" t="str">
        <f t="shared" si="122"/>
        <v/>
      </c>
      <c r="T1881" t="str">
        <f t="shared" si="123"/>
        <v/>
      </c>
      <c r="U1881" t="str">
        <f>IF(B1881="","",VLOOKUP(B1881,CODES!$A$2:$B$6,2,FALSE))</f>
        <v/>
      </c>
      <c r="V1881" t="str">
        <f>IF(C1881="","",LOOKUP(C1881,{0,1,5,9,13,17,21},{"&lt;1 credits","1 - 4 credits","5 - 8 credits","9 - 12 credits","13 - 16 credits","17 - 20 credits","21 + credits"}))</f>
        <v/>
      </c>
      <c r="W1881" t="str">
        <f>IF(V1881="","",VLOOKUP(V1881,CODES!$G$2:$H$8,2,FALSE))</f>
        <v/>
      </c>
      <c r="X1881" t="str">
        <f>IF(AND(ISBLANK(F1881),ISBLANK(G1881)),IF(D1881="","",VLOOKUP(D1881,CODES!$K$2:$L$8,2,FALSE)),IF(ISBLANK(G1881),VLOOKUP(D1881,CODES!$K$2:$L$8,2,FALSE)&amp;","&amp;VLOOKUP(F1881,CODES!$K$2:$L$8,2,FALSE),VLOOKUP(D1881,CODES!$K$2:$L$8,2,FALSE)&amp;","&amp;VLOOKUP(F1881,CODES!$K$2:$L$8,2,FALSE)&amp;","&amp;VLOOKUP(G1881,CODES!$K$2:$L$8,2,FALSE)))</f>
        <v/>
      </c>
      <c r="Y1881" t="str">
        <f>IF(AND(ISBLANK(H1881),ISBLANK(I1881)),IF(E1881="","",VLOOKUP(E1881,CODES!$C$2:$D$28,2,FALSE)),IF(ISBLANK(I1881),VLOOKUP(E1881,CODES!$C$2:$D$28,2,FALSE)&amp;","&amp;VLOOKUP(H1881,CODES!$C$2:$D$28,2,FALSE),VLOOKUP(E1881,CODES!$C$2:$D$28,2,FALSE)&amp;","&amp;VLOOKUP(H1881,CODES!$C$2:$D$28,2,FALSE)&amp;","&amp;VLOOKUP(I1881,CODES!$C$2:$D$28,2,FALSE)))</f>
        <v/>
      </c>
      <c r="Z1881" t="str">
        <f t="shared" si="124"/>
        <v/>
      </c>
      <c r="AA1881" t="str">
        <f>IF(Z1881="","",VLOOKUP(Z1881,CODES!$E$2:$F$73,2,FALSE))</f>
        <v/>
      </c>
    </row>
    <row r="1882" spans="10:27" x14ac:dyDescent="0.25">
      <c r="J1882" s="5"/>
      <c r="Q1882" t="str">
        <f t="shared" si="121"/>
        <v/>
      </c>
      <c r="S1882" t="str">
        <f t="shared" si="122"/>
        <v/>
      </c>
      <c r="T1882" t="str">
        <f t="shared" si="123"/>
        <v/>
      </c>
      <c r="U1882" t="str">
        <f>IF(B1882="","",VLOOKUP(B1882,CODES!$A$2:$B$6,2,FALSE))</f>
        <v/>
      </c>
      <c r="V1882" t="str">
        <f>IF(C1882="","",LOOKUP(C1882,{0,1,5,9,13,17,21},{"&lt;1 credits","1 - 4 credits","5 - 8 credits","9 - 12 credits","13 - 16 credits","17 - 20 credits","21 + credits"}))</f>
        <v/>
      </c>
      <c r="W1882" t="str">
        <f>IF(V1882="","",VLOOKUP(V1882,CODES!$G$2:$H$8,2,FALSE))</f>
        <v/>
      </c>
      <c r="X1882" t="str">
        <f>IF(AND(ISBLANK(F1882),ISBLANK(G1882)),IF(D1882="","",VLOOKUP(D1882,CODES!$K$2:$L$8,2,FALSE)),IF(ISBLANK(G1882),VLOOKUP(D1882,CODES!$K$2:$L$8,2,FALSE)&amp;","&amp;VLOOKUP(F1882,CODES!$K$2:$L$8,2,FALSE),VLOOKUP(D1882,CODES!$K$2:$L$8,2,FALSE)&amp;","&amp;VLOOKUP(F1882,CODES!$K$2:$L$8,2,FALSE)&amp;","&amp;VLOOKUP(G1882,CODES!$K$2:$L$8,2,FALSE)))</f>
        <v/>
      </c>
      <c r="Y1882" t="str">
        <f>IF(AND(ISBLANK(H1882),ISBLANK(I1882)),IF(E1882="","",VLOOKUP(E1882,CODES!$C$2:$D$28,2,FALSE)),IF(ISBLANK(I1882),VLOOKUP(E1882,CODES!$C$2:$D$28,2,FALSE)&amp;","&amp;VLOOKUP(H1882,CODES!$C$2:$D$28,2,FALSE),VLOOKUP(E1882,CODES!$C$2:$D$28,2,FALSE)&amp;","&amp;VLOOKUP(H1882,CODES!$C$2:$D$28,2,FALSE)&amp;","&amp;VLOOKUP(I1882,CODES!$C$2:$D$28,2,FALSE)))</f>
        <v/>
      </c>
      <c r="Z1882" t="str">
        <f t="shared" si="124"/>
        <v/>
      </c>
      <c r="AA1882" t="str">
        <f>IF(Z1882="","",VLOOKUP(Z1882,CODES!$E$2:$F$73,2,FALSE))</f>
        <v/>
      </c>
    </row>
    <row r="1883" spans="10:27" x14ac:dyDescent="0.25">
      <c r="J1883" s="5"/>
      <c r="Q1883" t="str">
        <f t="shared" si="121"/>
        <v/>
      </c>
      <c r="S1883" t="str">
        <f t="shared" si="122"/>
        <v/>
      </c>
      <c r="T1883" t="str">
        <f t="shared" si="123"/>
        <v/>
      </c>
      <c r="U1883" t="str">
        <f>IF(B1883="","",VLOOKUP(B1883,CODES!$A$2:$B$6,2,FALSE))</f>
        <v/>
      </c>
      <c r="V1883" t="str">
        <f>IF(C1883="","",LOOKUP(C1883,{0,1,5,9,13,17,21},{"&lt;1 credits","1 - 4 credits","5 - 8 credits","9 - 12 credits","13 - 16 credits","17 - 20 credits","21 + credits"}))</f>
        <v/>
      </c>
      <c r="W1883" t="str">
        <f>IF(V1883="","",VLOOKUP(V1883,CODES!$G$2:$H$8,2,FALSE))</f>
        <v/>
      </c>
      <c r="X1883" t="str">
        <f>IF(AND(ISBLANK(F1883),ISBLANK(G1883)),IF(D1883="","",VLOOKUP(D1883,CODES!$K$2:$L$8,2,FALSE)),IF(ISBLANK(G1883),VLOOKUP(D1883,CODES!$K$2:$L$8,2,FALSE)&amp;","&amp;VLOOKUP(F1883,CODES!$K$2:$L$8,2,FALSE),VLOOKUP(D1883,CODES!$K$2:$L$8,2,FALSE)&amp;","&amp;VLOOKUP(F1883,CODES!$K$2:$L$8,2,FALSE)&amp;","&amp;VLOOKUP(G1883,CODES!$K$2:$L$8,2,FALSE)))</f>
        <v/>
      </c>
      <c r="Y1883" t="str">
        <f>IF(AND(ISBLANK(H1883),ISBLANK(I1883)),IF(E1883="","",VLOOKUP(E1883,CODES!$C$2:$D$28,2,FALSE)),IF(ISBLANK(I1883),VLOOKUP(E1883,CODES!$C$2:$D$28,2,FALSE)&amp;","&amp;VLOOKUP(H1883,CODES!$C$2:$D$28,2,FALSE),VLOOKUP(E1883,CODES!$C$2:$D$28,2,FALSE)&amp;","&amp;VLOOKUP(H1883,CODES!$C$2:$D$28,2,FALSE)&amp;","&amp;VLOOKUP(I1883,CODES!$C$2:$D$28,2,FALSE)))</f>
        <v/>
      </c>
      <c r="Z1883" t="str">
        <f t="shared" si="124"/>
        <v/>
      </c>
      <c r="AA1883" t="str">
        <f>IF(Z1883="","",VLOOKUP(Z1883,CODES!$E$2:$F$73,2,FALSE))</f>
        <v/>
      </c>
    </row>
    <row r="1884" spans="10:27" x14ac:dyDescent="0.25">
      <c r="J1884" s="5"/>
      <c r="Q1884" t="str">
        <f t="shared" si="121"/>
        <v/>
      </c>
      <c r="S1884" t="str">
        <f t="shared" si="122"/>
        <v/>
      </c>
      <c r="T1884" t="str">
        <f t="shared" si="123"/>
        <v/>
      </c>
      <c r="U1884" t="str">
        <f>IF(B1884="","",VLOOKUP(B1884,CODES!$A$2:$B$6,2,FALSE))</f>
        <v/>
      </c>
      <c r="V1884" t="str">
        <f>IF(C1884="","",LOOKUP(C1884,{0,1,5,9,13,17,21},{"&lt;1 credits","1 - 4 credits","5 - 8 credits","9 - 12 credits","13 - 16 credits","17 - 20 credits","21 + credits"}))</f>
        <v/>
      </c>
      <c r="W1884" t="str">
        <f>IF(V1884="","",VLOOKUP(V1884,CODES!$G$2:$H$8,2,FALSE))</f>
        <v/>
      </c>
      <c r="X1884" t="str">
        <f>IF(AND(ISBLANK(F1884),ISBLANK(G1884)),IF(D1884="","",VLOOKUP(D1884,CODES!$K$2:$L$8,2,FALSE)),IF(ISBLANK(G1884),VLOOKUP(D1884,CODES!$K$2:$L$8,2,FALSE)&amp;","&amp;VLOOKUP(F1884,CODES!$K$2:$L$8,2,FALSE),VLOOKUP(D1884,CODES!$K$2:$L$8,2,FALSE)&amp;","&amp;VLOOKUP(F1884,CODES!$K$2:$L$8,2,FALSE)&amp;","&amp;VLOOKUP(G1884,CODES!$K$2:$L$8,2,FALSE)))</f>
        <v/>
      </c>
      <c r="Y1884" t="str">
        <f>IF(AND(ISBLANK(H1884),ISBLANK(I1884)),IF(E1884="","",VLOOKUP(E1884,CODES!$C$2:$D$28,2,FALSE)),IF(ISBLANK(I1884),VLOOKUP(E1884,CODES!$C$2:$D$28,2,FALSE)&amp;","&amp;VLOOKUP(H1884,CODES!$C$2:$D$28,2,FALSE),VLOOKUP(E1884,CODES!$C$2:$D$28,2,FALSE)&amp;","&amp;VLOOKUP(H1884,CODES!$C$2:$D$28,2,FALSE)&amp;","&amp;VLOOKUP(I1884,CODES!$C$2:$D$28,2,FALSE)))</f>
        <v/>
      </c>
      <c r="Z1884" t="str">
        <f t="shared" si="124"/>
        <v/>
      </c>
      <c r="AA1884" t="str">
        <f>IF(Z1884="","",VLOOKUP(Z1884,CODES!$E$2:$F$73,2,FALSE))</f>
        <v/>
      </c>
    </row>
    <row r="1885" spans="10:27" x14ac:dyDescent="0.25">
      <c r="J1885" s="5"/>
      <c r="Q1885" t="str">
        <f t="shared" si="121"/>
        <v/>
      </c>
      <c r="S1885" t="str">
        <f t="shared" si="122"/>
        <v/>
      </c>
      <c r="T1885" t="str">
        <f t="shared" si="123"/>
        <v/>
      </c>
      <c r="U1885" t="str">
        <f>IF(B1885="","",VLOOKUP(B1885,CODES!$A$2:$B$6,2,FALSE))</f>
        <v/>
      </c>
      <c r="V1885" t="str">
        <f>IF(C1885="","",LOOKUP(C1885,{0,1,5,9,13,17,21},{"&lt;1 credits","1 - 4 credits","5 - 8 credits","9 - 12 credits","13 - 16 credits","17 - 20 credits","21 + credits"}))</f>
        <v/>
      </c>
      <c r="W1885" t="str">
        <f>IF(V1885="","",VLOOKUP(V1885,CODES!$G$2:$H$8,2,FALSE))</f>
        <v/>
      </c>
      <c r="X1885" t="str">
        <f>IF(AND(ISBLANK(F1885),ISBLANK(G1885)),IF(D1885="","",VLOOKUP(D1885,CODES!$K$2:$L$8,2,FALSE)),IF(ISBLANK(G1885),VLOOKUP(D1885,CODES!$K$2:$L$8,2,FALSE)&amp;","&amp;VLOOKUP(F1885,CODES!$K$2:$L$8,2,FALSE),VLOOKUP(D1885,CODES!$K$2:$L$8,2,FALSE)&amp;","&amp;VLOOKUP(F1885,CODES!$K$2:$L$8,2,FALSE)&amp;","&amp;VLOOKUP(G1885,CODES!$K$2:$L$8,2,FALSE)))</f>
        <v/>
      </c>
      <c r="Y1885" t="str">
        <f>IF(AND(ISBLANK(H1885),ISBLANK(I1885)),IF(E1885="","",VLOOKUP(E1885,CODES!$C$2:$D$28,2,FALSE)),IF(ISBLANK(I1885),VLOOKUP(E1885,CODES!$C$2:$D$28,2,FALSE)&amp;","&amp;VLOOKUP(H1885,CODES!$C$2:$D$28,2,FALSE),VLOOKUP(E1885,CODES!$C$2:$D$28,2,FALSE)&amp;","&amp;VLOOKUP(H1885,CODES!$C$2:$D$28,2,FALSE)&amp;","&amp;VLOOKUP(I1885,CODES!$C$2:$D$28,2,FALSE)))</f>
        <v/>
      </c>
      <c r="Z1885" t="str">
        <f t="shared" si="124"/>
        <v/>
      </c>
      <c r="AA1885" t="str">
        <f>IF(Z1885="","",VLOOKUP(Z1885,CODES!$E$2:$F$73,2,FALSE))</f>
        <v/>
      </c>
    </row>
    <row r="1886" spans="10:27" x14ac:dyDescent="0.25">
      <c r="J1886" s="5"/>
      <c r="Q1886" t="str">
        <f t="shared" si="121"/>
        <v/>
      </c>
      <c r="S1886" t="str">
        <f t="shared" si="122"/>
        <v/>
      </c>
      <c r="T1886" t="str">
        <f t="shared" si="123"/>
        <v/>
      </c>
      <c r="U1886" t="str">
        <f>IF(B1886="","",VLOOKUP(B1886,CODES!$A$2:$B$6,2,FALSE))</f>
        <v/>
      </c>
      <c r="V1886" t="str">
        <f>IF(C1886="","",LOOKUP(C1886,{0,1,5,9,13,17,21},{"&lt;1 credits","1 - 4 credits","5 - 8 credits","9 - 12 credits","13 - 16 credits","17 - 20 credits","21 + credits"}))</f>
        <v/>
      </c>
      <c r="W1886" t="str">
        <f>IF(V1886="","",VLOOKUP(V1886,CODES!$G$2:$H$8,2,FALSE))</f>
        <v/>
      </c>
      <c r="X1886" t="str">
        <f>IF(AND(ISBLANK(F1886),ISBLANK(G1886)),IF(D1886="","",VLOOKUP(D1886,CODES!$K$2:$L$8,2,FALSE)),IF(ISBLANK(G1886),VLOOKUP(D1886,CODES!$K$2:$L$8,2,FALSE)&amp;","&amp;VLOOKUP(F1886,CODES!$K$2:$L$8,2,FALSE),VLOOKUP(D1886,CODES!$K$2:$L$8,2,FALSE)&amp;","&amp;VLOOKUP(F1886,CODES!$K$2:$L$8,2,FALSE)&amp;","&amp;VLOOKUP(G1886,CODES!$K$2:$L$8,2,FALSE)))</f>
        <v/>
      </c>
      <c r="Y1886" t="str">
        <f>IF(AND(ISBLANK(H1886),ISBLANK(I1886)),IF(E1886="","",VLOOKUP(E1886,CODES!$C$2:$D$28,2,FALSE)),IF(ISBLANK(I1886),VLOOKUP(E1886,CODES!$C$2:$D$28,2,FALSE)&amp;","&amp;VLOOKUP(H1886,CODES!$C$2:$D$28,2,FALSE),VLOOKUP(E1886,CODES!$C$2:$D$28,2,FALSE)&amp;","&amp;VLOOKUP(H1886,CODES!$C$2:$D$28,2,FALSE)&amp;","&amp;VLOOKUP(I1886,CODES!$C$2:$D$28,2,FALSE)))</f>
        <v/>
      </c>
      <c r="Z1886" t="str">
        <f t="shared" si="124"/>
        <v/>
      </c>
      <c r="AA1886" t="str">
        <f>IF(Z1886="","",VLOOKUP(Z1886,CODES!$E$2:$F$73,2,FALSE))</f>
        <v/>
      </c>
    </row>
    <row r="1887" spans="10:27" x14ac:dyDescent="0.25">
      <c r="J1887" s="5"/>
      <c r="Q1887" t="str">
        <f t="shared" si="121"/>
        <v/>
      </c>
      <c r="S1887" t="str">
        <f t="shared" si="122"/>
        <v/>
      </c>
      <c r="T1887" t="str">
        <f t="shared" si="123"/>
        <v/>
      </c>
      <c r="U1887" t="str">
        <f>IF(B1887="","",VLOOKUP(B1887,CODES!$A$2:$B$6,2,FALSE))</f>
        <v/>
      </c>
      <c r="V1887" t="str">
        <f>IF(C1887="","",LOOKUP(C1887,{0,1,5,9,13,17,21},{"&lt;1 credits","1 - 4 credits","5 - 8 credits","9 - 12 credits","13 - 16 credits","17 - 20 credits","21 + credits"}))</f>
        <v/>
      </c>
      <c r="W1887" t="str">
        <f>IF(V1887="","",VLOOKUP(V1887,CODES!$G$2:$H$8,2,FALSE))</f>
        <v/>
      </c>
      <c r="X1887" t="str">
        <f>IF(AND(ISBLANK(F1887),ISBLANK(G1887)),IF(D1887="","",VLOOKUP(D1887,CODES!$K$2:$L$8,2,FALSE)),IF(ISBLANK(G1887),VLOOKUP(D1887,CODES!$K$2:$L$8,2,FALSE)&amp;","&amp;VLOOKUP(F1887,CODES!$K$2:$L$8,2,FALSE),VLOOKUP(D1887,CODES!$K$2:$L$8,2,FALSE)&amp;","&amp;VLOOKUP(F1887,CODES!$K$2:$L$8,2,FALSE)&amp;","&amp;VLOOKUP(G1887,CODES!$K$2:$L$8,2,FALSE)))</f>
        <v/>
      </c>
      <c r="Y1887" t="str">
        <f>IF(AND(ISBLANK(H1887),ISBLANK(I1887)),IF(E1887="","",VLOOKUP(E1887,CODES!$C$2:$D$28,2,FALSE)),IF(ISBLANK(I1887),VLOOKUP(E1887,CODES!$C$2:$D$28,2,FALSE)&amp;","&amp;VLOOKUP(H1887,CODES!$C$2:$D$28,2,FALSE),VLOOKUP(E1887,CODES!$C$2:$D$28,2,FALSE)&amp;","&amp;VLOOKUP(H1887,CODES!$C$2:$D$28,2,FALSE)&amp;","&amp;VLOOKUP(I1887,CODES!$C$2:$D$28,2,FALSE)))</f>
        <v/>
      </c>
      <c r="Z1887" t="str">
        <f t="shared" si="124"/>
        <v/>
      </c>
      <c r="AA1887" t="str">
        <f>IF(Z1887="","",VLOOKUP(Z1887,CODES!$E$2:$F$73,2,FALSE))</f>
        <v/>
      </c>
    </row>
    <row r="1888" spans="10:27" x14ac:dyDescent="0.25">
      <c r="J1888" s="5"/>
      <c r="Q1888" t="str">
        <f t="shared" si="121"/>
        <v/>
      </c>
      <c r="S1888" t="str">
        <f t="shared" si="122"/>
        <v/>
      </c>
      <c r="T1888" t="str">
        <f t="shared" si="123"/>
        <v/>
      </c>
      <c r="U1888" t="str">
        <f>IF(B1888="","",VLOOKUP(B1888,CODES!$A$2:$B$6,2,FALSE))</f>
        <v/>
      </c>
      <c r="V1888" t="str">
        <f>IF(C1888="","",LOOKUP(C1888,{0,1,5,9,13,17,21},{"&lt;1 credits","1 - 4 credits","5 - 8 credits","9 - 12 credits","13 - 16 credits","17 - 20 credits","21 + credits"}))</f>
        <v/>
      </c>
      <c r="W1888" t="str">
        <f>IF(V1888="","",VLOOKUP(V1888,CODES!$G$2:$H$8,2,FALSE))</f>
        <v/>
      </c>
      <c r="X1888" t="str">
        <f>IF(AND(ISBLANK(F1888),ISBLANK(G1888)),IF(D1888="","",VLOOKUP(D1888,CODES!$K$2:$L$8,2,FALSE)),IF(ISBLANK(G1888),VLOOKUP(D1888,CODES!$K$2:$L$8,2,FALSE)&amp;","&amp;VLOOKUP(F1888,CODES!$K$2:$L$8,2,FALSE),VLOOKUP(D1888,CODES!$K$2:$L$8,2,FALSE)&amp;","&amp;VLOOKUP(F1888,CODES!$K$2:$L$8,2,FALSE)&amp;","&amp;VLOOKUP(G1888,CODES!$K$2:$L$8,2,FALSE)))</f>
        <v/>
      </c>
      <c r="Y1888" t="str">
        <f>IF(AND(ISBLANK(H1888),ISBLANK(I1888)),IF(E1888="","",VLOOKUP(E1888,CODES!$C$2:$D$28,2,FALSE)),IF(ISBLANK(I1888),VLOOKUP(E1888,CODES!$C$2:$D$28,2,FALSE)&amp;","&amp;VLOOKUP(H1888,CODES!$C$2:$D$28,2,FALSE),VLOOKUP(E1888,CODES!$C$2:$D$28,2,FALSE)&amp;","&amp;VLOOKUP(H1888,CODES!$C$2:$D$28,2,FALSE)&amp;","&amp;VLOOKUP(I1888,CODES!$C$2:$D$28,2,FALSE)))</f>
        <v/>
      </c>
      <c r="Z1888" t="str">
        <f t="shared" si="124"/>
        <v/>
      </c>
      <c r="AA1888" t="str">
        <f>IF(Z1888="","",VLOOKUP(Z1888,CODES!$E$2:$F$73,2,FALSE))</f>
        <v/>
      </c>
    </row>
    <row r="1889" spans="10:27" x14ac:dyDescent="0.25">
      <c r="J1889" s="5"/>
      <c r="Q1889" t="str">
        <f t="shared" si="121"/>
        <v/>
      </c>
      <c r="S1889" t="str">
        <f t="shared" si="122"/>
        <v/>
      </c>
      <c r="T1889" t="str">
        <f t="shared" si="123"/>
        <v/>
      </c>
      <c r="U1889" t="str">
        <f>IF(B1889="","",VLOOKUP(B1889,CODES!$A$2:$B$6,2,FALSE))</f>
        <v/>
      </c>
      <c r="V1889" t="str">
        <f>IF(C1889="","",LOOKUP(C1889,{0,1,5,9,13,17,21},{"&lt;1 credits","1 - 4 credits","5 - 8 credits","9 - 12 credits","13 - 16 credits","17 - 20 credits","21 + credits"}))</f>
        <v/>
      </c>
      <c r="W1889" t="str">
        <f>IF(V1889="","",VLOOKUP(V1889,CODES!$G$2:$H$8,2,FALSE))</f>
        <v/>
      </c>
      <c r="X1889" t="str">
        <f>IF(AND(ISBLANK(F1889),ISBLANK(G1889)),IF(D1889="","",VLOOKUP(D1889,CODES!$K$2:$L$8,2,FALSE)),IF(ISBLANK(G1889),VLOOKUP(D1889,CODES!$K$2:$L$8,2,FALSE)&amp;","&amp;VLOOKUP(F1889,CODES!$K$2:$L$8,2,FALSE),VLOOKUP(D1889,CODES!$K$2:$L$8,2,FALSE)&amp;","&amp;VLOOKUP(F1889,CODES!$K$2:$L$8,2,FALSE)&amp;","&amp;VLOOKUP(G1889,CODES!$K$2:$L$8,2,FALSE)))</f>
        <v/>
      </c>
      <c r="Y1889" t="str">
        <f>IF(AND(ISBLANK(H1889),ISBLANK(I1889)),IF(E1889="","",VLOOKUP(E1889,CODES!$C$2:$D$28,2,FALSE)),IF(ISBLANK(I1889),VLOOKUP(E1889,CODES!$C$2:$D$28,2,FALSE)&amp;","&amp;VLOOKUP(H1889,CODES!$C$2:$D$28,2,FALSE),VLOOKUP(E1889,CODES!$C$2:$D$28,2,FALSE)&amp;","&amp;VLOOKUP(H1889,CODES!$C$2:$D$28,2,FALSE)&amp;","&amp;VLOOKUP(I1889,CODES!$C$2:$D$28,2,FALSE)))</f>
        <v/>
      </c>
      <c r="Z1889" t="str">
        <f t="shared" si="124"/>
        <v/>
      </c>
      <c r="AA1889" t="str">
        <f>IF(Z1889="","",VLOOKUP(Z1889,CODES!$E$2:$F$73,2,FALSE))</f>
        <v/>
      </c>
    </row>
    <row r="1890" spans="10:27" x14ac:dyDescent="0.25">
      <c r="J1890" s="5"/>
      <c r="Q1890" t="str">
        <f t="shared" si="121"/>
        <v/>
      </c>
      <c r="S1890" t="str">
        <f t="shared" si="122"/>
        <v/>
      </c>
      <c r="T1890" t="str">
        <f t="shared" si="123"/>
        <v/>
      </c>
      <c r="U1890" t="str">
        <f>IF(B1890="","",VLOOKUP(B1890,CODES!$A$2:$B$6,2,FALSE))</f>
        <v/>
      </c>
      <c r="V1890" t="str">
        <f>IF(C1890="","",LOOKUP(C1890,{0,1,5,9,13,17,21},{"&lt;1 credits","1 - 4 credits","5 - 8 credits","9 - 12 credits","13 - 16 credits","17 - 20 credits","21 + credits"}))</f>
        <v/>
      </c>
      <c r="W1890" t="str">
        <f>IF(V1890="","",VLOOKUP(V1890,CODES!$G$2:$H$8,2,FALSE))</f>
        <v/>
      </c>
      <c r="X1890" t="str">
        <f>IF(AND(ISBLANK(F1890),ISBLANK(G1890)),IF(D1890="","",VLOOKUP(D1890,CODES!$K$2:$L$8,2,FALSE)),IF(ISBLANK(G1890),VLOOKUP(D1890,CODES!$K$2:$L$8,2,FALSE)&amp;","&amp;VLOOKUP(F1890,CODES!$K$2:$L$8,2,FALSE),VLOOKUP(D1890,CODES!$K$2:$L$8,2,FALSE)&amp;","&amp;VLOOKUP(F1890,CODES!$K$2:$L$8,2,FALSE)&amp;","&amp;VLOOKUP(G1890,CODES!$K$2:$L$8,2,FALSE)))</f>
        <v/>
      </c>
      <c r="Y1890" t="str">
        <f>IF(AND(ISBLANK(H1890),ISBLANK(I1890)),IF(E1890="","",VLOOKUP(E1890,CODES!$C$2:$D$28,2,FALSE)),IF(ISBLANK(I1890),VLOOKUP(E1890,CODES!$C$2:$D$28,2,FALSE)&amp;","&amp;VLOOKUP(H1890,CODES!$C$2:$D$28,2,FALSE),VLOOKUP(E1890,CODES!$C$2:$D$28,2,FALSE)&amp;","&amp;VLOOKUP(H1890,CODES!$C$2:$D$28,2,FALSE)&amp;","&amp;VLOOKUP(I1890,CODES!$C$2:$D$28,2,FALSE)))</f>
        <v/>
      </c>
      <c r="Z1890" t="str">
        <f t="shared" si="124"/>
        <v/>
      </c>
      <c r="AA1890" t="str">
        <f>IF(Z1890="","",VLOOKUP(Z1890,CODES!$E$2:$F$73,2,FALSE))</f>
        <v/>
      </c>
    </row>
    <row r="1891" spans="10:27" x14ac:dyDescent="0.25">
      <c r="J1891" s="5"/>
      <c r="Q1891" t="str">
        <f t="shared" si="121"/>
        <v/>
      </c>
      <c r="S1891" t="str">
        <f t="shared" si="122"/>
        <v/>
      </c>
      <c r="T1891" t="str">
        <f t="shared" si="123"/>
        <v/>
      </c>
      <c r="U1891" t="str">
        <f>IF(B1891="","",VLOOKUP(B1891,CODES!$A$2:$B$6,2,FALSE))</f>
        <v/>
      </c>
      <c r="V1891" t="str">
        <f>IF(C1891="","",LOOKUP(C1891,{0,1,5,9,13,17,21},{"&lt;1 credits","1 - 4 credits","5 - 8 credits","9 - 12 credits","13 - 16 credits","17 - 20 credits","21 + credits"}))</f>
        <v/>
      </c>
      <c r="W1891" t="str">
        <f>IF(V1891="","",VLOOKUP(V1891,CODES!$G$2:$H$8,2,FALSE))</f>
        <v/>
      </c>
      <c r="X1891" t="str">
        <f>IF(AND(ISBLANK(F1891),ISBLANK(G1891)),IF(D1891="","",VLOOKUP(D1891,CODES!$K$2:$L$8,2,FALSE)),IF(ISBLANK(G1891),VLOOKUP(D1891,CODES!$K$2:$L$8,2,FALSE)&amp;","&amp;VLOOKUP(F1891,CODES!$K$2:$L$8,2,FALSE),VLOOKUP(D1891,CODES!$K$2:$L$8,2,FALSE)&amp;","&amp;VLOOKUP(F1891,CODES!$K$2:$L$8,2,FALSE)&amp;","&amp;VLOOKUP(G1891,CODES!$K$2:$L$8,2,FALSE)))</f>
        <v/>
      </c>
      <c r="Y1891" t="str">
        <f>IF(AND(ISBLANK(H1891),ISBLANK(I1891)),IF(E1891="","",VLOOKUP(E1891,CODES!$C$2:$D$28,2,FALSE)),IF(ISBLANK(I1891),VLOOKUP(E1891,CODES!$C$2:$D$28,2,FALSE)&amp;","&amp;VLOOKUP(H1891,CODES!$C$2:$D$28,2,FALSE),VLOOKUP(E1891,CODES!$C$2:$D$28,2,FALSE)&amp;","&amp;VLOOKUP(H1891,CODES!$C$2:$D$28,2,FALSE)&amp;","&amp;VLOOKUP(I1891,CODES!$C$2:$D$28,2,FALSE)))</f>
        <v/>
      </c>
      <c r="Z1891" t="str">
        <f t="shared" si="124"/>
        <v/>
      </c>
      <c r="AA1891" t="str">
        <f>IF(Z1891="","",VLOOKUP(Z1891,CODES!$E$2:$F$73,2,FALSE))</f>
        <v/>
      </c>
    </row>
    <row r="1892" spans="10:27" x14ac:dyDescent="0.25">
      <c r="J1892" s="5"/>
      <c r="Q1892" t="str">
        <f t="shared" si="121"/>
        <v/>
      </c>
      <c r="S1892" t="str">
        <f t="shared" si="122"/>
        <v/>
      </c>
      <c r="T1892" t="str">
        <f t="shared" si="123"/>
        <v/>
      </c>
      <c r="U1892" t="str">
        <f>IF(B1892="","",VLOOKUP(B1892,CODES!$A$2:$B$6,2,FALSE))</f>
        <v/>
      </c>
      <c r="V1892" t="str">
        <f>IF(C1892="","",LOOKUP(C1892,{0,1,5,9,13,17,21},{"&lt;1 credits","1 - 4 credits","5 - 8 credits","9 - 12 credits","13 - 16 credits","17 - 20 credits","21 + credits"}))</f>
        <v/>
      </c>
      <c r="W1892" t="str">
        <f>IF(V1892="","",VLOOKUP(V1892,CODES!$G$2:$H$8,2,FALSE))</f>
        <v/>
      </c>
      <c r="X1892" t="str">
        <f>IF(AND(ISBLANK(F1892),ISBLANK(G1892)),IF(D1892="","",VLOOKUP(D1892,CODES!$K$2:$L$8,2,FALSE)),IF(ISBLANK(G1892),VLOOKUP(D1892,CODES!$K$2:$L$8,2,FALSE)&amp;","&amp;VLOOKUP(F1892,CODES!$K$2:$L$8,2,FALSE),VLOOKUP(D1892,CODES!$K$2:$L$8,2,FALSE)&amp;","&amp;VLOOKUP(F1892,CODES!$K$2:$L$8,2,FALSE)&amp;","&amp;VLOOKUP(G1892,CODES!$K$2:$L$8,2,FALSE)))</f>
        <v/>
      </c>
      <c r="Y1892" t="str">
        <f>IF(AND(ISBLANK(H1892),ISBLANK(I1892)),IF(E1892="","",VLOOKUP(E1892,CODES!$C$2:$D$28,2,FALSE)),IF(ISBLANK(I1892),VLOOKUP(E1892,CODES!$C$2:$D$28,2,FALSE)&amp;","&amp;VLOOKUP(H1892,CODES!$C$2:$D$28,2,FALSE),VLOOKUP(E1892,CODES!$C$2:$D$28,2,FALSE)&amp;","&amp;VLOOKUP(H1892,CODES!$C$2:$D$28,2,FALSE)&amp;","&amp;VLOOKUP(I1892,CODES!$C$2:$D$28,2,FALSE)))</f>
        <v/>
      </c>
      <c r="Z1892" t="str">
        <f t="shared" si="124"/>
        <v/>
      </c>
      <c r="AA1892" t="str">
        <f>IF(Z1892="","",VLOOKUP(Z1892,CODES!$E$2:$F$73,2,FALSE))</f>
        <v/>
      </c>
    </row>
    <row r="1893" spans="10:27" x14ac:dyDescent="0.25">
      <c r="J1893" s="5"/>
      <c r="Q1893" t="str">
        <f t="shared" si="121"/>
        <v/>
      </c>
      <c r="S1893" t="str">
        <f t="shared" si="122"/>
        <v/>
      </c>
      <c r="T1893" t="str">
        <f t="shared" si="123"/>
        <v/>
      </c>
      <c r="U1893" t="str">
        <f>IF(B1893="","",VLOOKUP(B1893,CODES!$A$2:$B$6,2,FALSE))</f>
        <v/>
      </c>
      <c r="V1893" t="str">
        <f>IF(C1893="","",LOOKUP(C1893,{0,1,5,9,13,17,21},{"&lt;1 credits","1 - 4 credits","5 - 8 credits","9 - 12 credits","13 - 16 credits","17 - 20 credits","21 + credits"}))</f>
        <v/>
      </c>
      <c r="W1893" t="str">
        <f>IF(V1893="","",VLOOKUP(V1893,CODES!$G$2:$H$8,2,FALSE))</f>
        <v/>
      </c>
      <c r="X1893" t="str">
        <f>IF(AND(ISBLANK(F1893),ISBLANK(G1893)),IF(D1893="","",VLOOKUP(D1893,CODES!$K$2:$L$8,2,FALSE)),IF(ISBLANK(G1893),VLOOKUP(D1893,CODES!$K$2:$L$8,2,FALSE)&amp;","&amp;VLOOKUP(F1893,CODES!$K$2:$L$8,2,FALSE),VLOOKUP(D1893,CODES!$K$2:$L$8,2,FALSE)&amp;","&amp;VLOOKUP(F1893,CODES!$K$2:$L$8,2,FALSE)&amp;","&amp;VLOOKUP(G1893,CODES!$K$2:$L$8,2,FALSE)))</f>
        <v/>
      </c>
      <c r="Y1893" t="str">
        <f>IF(AND(ISBLANK(H1893),ISBLANK(I1893)),IF(E1893="","",VLOOKUP(E1893,CODES!$C$2:$D$28,2,FALSE)),IF(ISBLANK(I1893),VLOOKUP(E1893,CODES!$C$2:$D$28,2,FALSE)&amp;","&amp;VLOOKUP(H1893,CODES!$C$2:$D$28,2,FALSE),VLOOKUP(E1893,CODES!$C$2:$D$28,2,FALSE)&amp;","&amp;VLOOKUP(H1893,CODES!$C$2:$D$28,2,FALSE)&amp;","&amp;VLOOKUP(I1893,CODES!$C$2:$D$28,2,FALSE)))</f>
        <v/>
      </c>
      <c r="Z1893" t="str">
        <f t="shared" si="124"/>
        <v/>
      </c>
      <c r="AA1893" t="str">
        <f>IF(Z1893="","",VLOOKUP(Z1893,CODES!$E$2:$F$73,2,FALSE))</f>
        <v/>
      </c>
    </row>
    <row r="1894" spans="10:27" x14ac:dyDescent="0.25">
      <c r="J1894" s="5"/>
      <c r="Q1894" t="str">
        <f t="shared" si="121"/>
        <v/>
      </c>
      <c r="S1894" t="str">
        <f t="shared" si="122"/>
        <v/>
      </c>
      <c r="T1894" t="str">
        <f t="shared" si="123"/>
        <v/>
      </c>
      <c r="U1894" t="str">
        <f>IF(B1894="","",VLOOKUP(B1894,CODES!$A$2:$B$6,2,FALSE))</f>
        <v/>
      </c>
      <c r="V1894" t="str">
        <f>IF(C1894="","",LOOKUP(C1894,{0,1,5,9,13,17,21},{"&lt;1 credits","1 - 4 credits","5 - 8 credits","9 - 12 credits","13 - 16 credits","17 - 20 credits","21 + credits"}))</f>
        <v/>
      </c>
      <c r="W1894" t="str">
        <f>IF(V1894="","",VLOOKUP(V1894,CODES!$G$2:$H$8,2,FALSE))</f>
        <v/>
      </c>
      <c r="X1894" t="str">
        <f>IF(AND(ISBLANK(F1894),ISBLANK(G1894)),IF(D1894="","",VLOOKUP(D1894,CODES!$K$2:$L$8,2,FALSE)),IF(ISBLANK(G1894),VLOOKUP(D1894,CODES!$K$2:$L$8,2,FALSE)&amp;","&amp;VLOOKUP(F1894,CODES!$K$2:$L$8,2,FALSE),VLOOKUP(D1894,CODES!$K$2:$L$8,2,FALSE)&amp;","&amp;VLOOKUP(F1894,CODES!$K$2:$L$8,2,FALSE)&amp;","&amp;VLOOKUP(G1894,CODES!$K$2:$L$8,2,FALSE)))</f>
        <v/>
      </c>
      <c r="Y1894" t="str">
        <f>IF(AND(ISBLANK(H1894),ISBLANK(I1894)),IF(E1894="","",VLOOKUP(E1894,CODES!$C$2:$D$28,2,FALSE)),IF(ISBLANK(I1894),VLOOKUP(E1894,CODES!$C$2:$D$28,2,FALSE)&amp;","&amp;VLOOKUP(H1894,CODES!$C$2:$D$28,2,FALSE),VLOOKUP(E1894,CODES!$C$2:$D$28,2,FALSE)&amp;","&amp;VLOOKUP(H1894,CODES!$C$2:$D$28,2,FALSE)&amp;","&amp;VLOOKUP(I1894,CODES!$C$2:$D$28,2,FALSE)))</f>
        <v/>
      </c>
      <c r="Z1894" t="str">
        <f t="shared" si="124"/>
        <v/>
      </c>
      <c r="AA1894" t="str">
        <f>IF(Z1894="","",VLOOKUP(Z1894,CODES!$E$2:$F$73,2,FALSE))</f>
        <v/>
      </c>
    </row>
    <row r="1895" spans="10:27" x14ac:dyDescent="0.25">
      <c r="J1895" s="5"/>
      <c r="Q1895" t="str">
        <f t="shared" si="121"/>
        <v/>
      </c>
      <c r="S1895" t="str">
        <f t="shared" si="122"/>
        <v/>
      </c>
      <c r="T1895" t="str">
        <f t="shared" si="123"/>
        <v/>
      </c>
      <c r="U1895" t="str">
        <f>IF(B1895="","",VLOOKUP(B1895,CODES!$A$2:$B$6,2,FALSE))</f>
        <v/>
      </c>
      <c r="V1895" t="str">
        <f>IF(C1895="","",LOOKUP(C1895,{0,1,5,9,13,17,21},{"&lt;1 credits","1 - 4 credits","5 - 8 credits","9 - 12 credits","13 - 16 credits","17 - 20 credits","21 + credits"}))</f>
        <v/>
      </c>
      <c r="W1895" t="str">
        <f>IF(V1895="","",VLOOKUP(V1895,CODES!$G$2:$H$8,2,FALSE))</f>
        <v/>
      </c>
      <c r="X1895" t="str">
        <f>IF(AND(ISBLANK(F1895),ISBLANK(G1895)),IF(D1895="","",VLOOKUP(D1895,CODES!$K$2:$L$8,2,FALSE)),IF(ISBLANK(G1895),VLOOKUP(D1895,CODES!$K$2:$L$8,2,FALSE)&amp;","&amp;VLOOKUP(F1895,CODES!$K$2:$L$8,2,FALSE),VLOOKUP(D1895,CODES!$K$2:$L$8,2,FALSE)&amp;","&amp;VLOOKUP(F1895,CODES!$K$2:$L$8,2,FALSE)&amp;","&amp;VLOOKUP(G1895,CODES!$K$2:$L$8,2,FALSE)))</f>
        <v/>
      </c>
      <c r="Y1895" t="str">
        <f>IF(AND(ISBLANK(H1895),ISBLANK(I1895)),IF(E1895="","",VLOOKUP(E1895,CODES!$C$2:$D$28,2,FALSE)),IF(ISBLANK(I1895),VLOOKUP(E1895,CODES!$C$2:$D$28,2,FALSE)&amp;","&amp;VLOOKUP(H1895,CODES!$C$2:$D$28,2,FALSE),VLOOKUP(E1895,CODES!$C$2:$D$28,2,FALSE)&amp;","&amp;VLOOKUP(H1895,CODES!$C$2:$D$28,2,FALSE)&amp;","&amp;VLOOKUP(I1895,CODES!$C$2:$D$28,2,FALSE)))</f>
        <v/>
      </c>
      <c r="Z1895" t="str">
        <f t="shared" si="124"/>
        <v/>
      </c>
      <c r="AA1895" t="str">
        <f>IF(Z1895="","",VLOOKUP(Z1895,CODES!$E$2:$F$73,2,FALSE))</f>
        <v/>
      </c>
    </row>
    <row r="1896" spans="10:27" x14ac:dyDescent="0.25">
      <c r="J1896" s="5"/>
      <c r="Q1896" t="str">
        <f t="shared" si="121"/>
        <v/>
      </c>
      <c r="S1896" t="str">
        <f t="shared" si="122"/>
        <v/>
      </c>
      <c r="T1896" t="str">
        <f t="shared" si="123"/>
        <v/>
      </c>
      <c r="U1896" t="str">
        <f>IF(B1896="","",VLOOKUP(B1896,CODES!$A$2:$B$6,2,FALSE))</f>
        <v/>
      </c>
      <c r="V1896" t="str">
        <f>IF(C1896="","",LOOKUP(C1896,{0,1,5,9,13,17,21},{"&lt;1 credits","1 - 4 credits","5 - 8 credits","9 - 12 credits","13 - 16 credits","17 - 20 credits","21 + credits"}))</f>
        <v/>
      </c>
      <c r="W1896" t="str">
        <f>IF(V1896="","",VLOOKUP(V1896,CODES!$G$2:$H$8,2,FALSE))</f>
        <v/>
      </c>
      <c r="X1896" t="str">
        <f>IF(AND(ISBLANK(F1896),ISBLANK(G1896)),IF(D1896="","",VLOOKUP(D1896,CODES!$K$2:$L$8,2,FALSE)),IF(ISBLANK(G1896),VLOOKUP(D1896,CODES!$K$2:$L$8,2,FALSE)&amp;","&amp;VLOOKUP(F1896,CODES!$K$2:$L$8,2,FALSE),VLOOKUP(D1896,CODES!$K$2:$L$8,2,FALSE)&amp;","&amp;VLOOKUP(F1896,CODES!$K$2:$L$8,2,FALSE)&amp;","&amp;VLOOKUP(G1896,CODES!$K$2:$L$8,2,FALSE)))</f>
        <v/>
      </c>
      <c r="Y1896" t="str">
        <f>IF(AND(ISBLANK(H1896),ISBLANK(I1896)),IF(E1896="","",VLOOKUP(E1896,CODES!$C$2:$D$28,2,FALSE)),IF(ISBLANK(I1896),VLOOKUP(E1896,CODES!$C$2:$D$28,2,FALSE)&amp;","&amp;VLOOKUP(H1896,CODES!$C$2:$D$28,2,FALSE),VLOOKUP(E1896,CODES!$C$2:$D$28,2,FALSE)&amp;","&amp;VLOOKUP(H1896,CODES!$C$2:$D$28,2,FALSE)&amp;","&amp;VLOOKUP(I1896,CODES!$C$2:$D$28,2,FALSE)))</f>
        <v/>
      </c>
      <c r="Z1896" t="str">
        <f t="shared" si="124"/>
        <v/>
      </c>
      <c r="AA1896" t="str">
        <f>IF(Z1896="","",VLOOKUP(Z1896,CODES!$E$2:$F$73,2,FALSE))</f>
        <v/>
      </c>
    </row>
    <row r="1897" spans="10:27" x14ac:dyDescent="0.25">
      <c r="J1897" s="5"/>
      <c r="Q1897" t="str">
        <f t="shared" si="121"/>
        <v/>
      </c>
      <c r="S1897" t="str">
        <f t="shared" si="122"/>
        <v/>
      </c>
      <c r="T1897" t="str">
        <f t="shared" si="123"/>
        <v/>
      </c>
      <c r="U1897" t="str">
        <f>IF(B1897="","",VLOOKUP(B1897,CODES!$A$2:$B$6,2,FALSE))</f>
        <v/>
      </c>
      <c r="V1897" t="str">
        <f>IF(C1897="","",LOOKUP(C1897,{0,1,5,9,13,17,21},{"&lt;1 credits","1 - 4 credits","5 - 8 credits","9 - 12 credits","13 - 16 credits","17 - 20 credits","21 + credits"}))</f>
        <v/>
      </c>
      <c r="W1897" t="str">
        <f>IF(V1897="","",VLOOKUP(V1897,CODES!$G$2:$H$8,2,FALSE))</f>
        <v/>
      </c>
      <c r="X1897" t="str">
        <f>IF(AND(ISBLANK(F1897),ISBLANK(G1897)),IF(D1897="","",VLOOKUP(D1897,CODES!$K$2:$L$8,2,FALSE)),IF(ISBLANK(G1897),VLOOKUP(D1897,CODES!$K$2:$L$8,2,FALSE)&amp;","&amp;VLOOKUP(F1897,CODES!$K$2:$L$8,2,FALSE),VLOOKUP(D1897,CODES!$K$2:$L$8,2,FALSE)&amp;","&amp;VLOOKUP(F1897,CODES!$K$2:$L$8,2,FALSE)&amp;","&amp;VLOOKUP(G1897,CODES!$K$2:$L$8,2,FALSE)))</f>
        <v/>
      </c>
      <c r="Y1897" t="str">
        <f>IF(AND(ISBLANK(H1897),ISBLANK(I1897)),IF(E1897="","",VLOOKUP(E1897,CODES!$C$2:$D$28,2,FALSE)),IF(ISBLANK(I1897),VLOOKUP(E1897,CODES!$C$2:$D$28,2,FALSE)&amp;","&amp;VLOOKUP(H1897,CODES!$C$2:$D$28,2,FALSE),VLOOKUP(E1897,CODES!$C$2:$D$28,2,FALSE)&amp;","&amp;VLOOKUP(H1897,CODES!$C$2:$D$28,2,FALSE)&amp;","&amp;VLOOKUP(I1897,CODES!$C$2:$D$28,2,FALSE)))</f>
        <v/>
      </c>
      <c r="Z1897" t="str">
        <f t="shared" si="124"/>
        <v/>
      </c>
      <c r="AA1897" t="str">
        <f>IF(Z1897="","",VLOOKUP(Z1897,CODES!$E$2:$F$73,2,FALSE))</f>
        <v/>
      </c>
    </row>
    <row r="1898" spans="10:27" x14ac:dyDescent="0.25">
      <c r="J1898" s="5"/>
      <c r="Q1898" t="str">
        <f t="shared" si="121"/>
        <v/>
      </c>
      <c r="S1898" t="str">
        <f t="shared" si="122"/>
        <v/>
      </c>
      <c r="T1898" t="str">
        <f t="shared" si="123"/>
        <v/>
      </c>
      <c r="U1898" t="str">
        <f>IF(B1898="","",VLOOKUP(B1898,CODES!$A$2:$B$6,2,FALSE))</f>
        <v/>
      </c>
      <c r="V1898" t="str">
        <f>IF(C1898="","",LOOKUP(C1898,{0,1,5,9,13,17,21},{"&lt;1 credits","1 - 4 credits","5 - 8 credits","9 - 12 credits","13 - 16 credits","17 - 20 credits","21 + credits"}))</f>
        <v/>
      </c>
      <c r="W1898" t="str">
        <f>IF(V1898="","",VLOOKUP(V1898,CODES!$G$2:$H$8,2,FALSE))</f>
        <v/>
      </c>
      <c r="X1898" t="str">
        <f>IF(AND(ISBLANK(F1898),ISBLANK(G1898)),IF(D1898="","",VLOOKUP(D1898,CODES!$K$2:$L$8,2,FALSE)),IF(ISBLANK(G1898),VLOOKUP(D1898,CODES!$K$2:$L$8,2,FALSE)&amp;","&amp;VLOOKUP(F1898,CODES!$K$2:$L$8,2,FALSE),VLOOKUP(D1898,CODES!$K$2:$L$8,2,FALSE)&amp;","&amp;VLOOKUP(F1898,CODES!$K$2:$L$8,2,FALSE)&amp;","&amp;VLOOKUP(G1898,CODES!$K$2:$L$8,2,FALSE)))</f>
        <v/>
      </c>
      <c r="Y1898" t="str">
        <f>IF(AND(ISBLANK(H1898),ISBLANK(I1898)),IF(E1898="","",VLOOKUP(E1898,CODES!$C$2:$D$28,2,FALSE)),IF(ISBLANK(I1898),VLOOKUP(E1898,CODES!$C$2:$D$28,2,FALSE)&amp;","&amp;VLOOKUP(H1898,CODES!$C$2:$D$28,2,FALSE),VLOOKUP(E1898,CODES!$C$2:$D$28,2,FALSE)&amp;","&amp;VLOOKUP(H1898,CODES!$C$2:$D$28,2,FALSE)&amp;","&amp;VLOOKUP(I1898,CODES!$C$2:$D$28,2,FALSE)))</f>
        <v/>
      </c>
      <c r="Z1898" t="str">
        <f t="shared" si="124"/>
        <v/>
      </c>
      <c r="AA1898" t="str">
        <f>IF(Z1898="","",VLOOKUP(Z1898,CODES!$E$2:$F$73,2,FALSE))</f>
        <v/>
      </c>
    </row>
    <row r="1899" spans="10:27" x14ac:dyDescent="0.25">
      <c r="J1899" s="5"/>
      <c r="Q1899" t="str">
        <f t="shared" si="121"/>
        <v/>
      </c>
      <c r="S1899" t="str">
        <f t="shared" si="122"/>
        <v/>
      </c>
      <c r="T1899" t="str">
        <f t="shared" si="123"/>
        <v/>
      </c>
      <c r="U1899" t="str">
        <f>IF(B1899="","",VLOOKUP(B1899,CODES!$A$2:$B$6,2,FALSE))</f>
        <v/>
      </c>
      <c r="V1899" t="str">
        <f>IF(C1899="","",LOOKUP(C1899,{0,1,5,9,13,17,21},{"&lt;1 credits","1 - 4 credits","5 - 8 credits","9 - 12 credits","13 - 16 credits","17 - 20 credits","21 + credits"}))</f>
        <v/>
      </c>
      <c r="W1899" t="str">
        <f>IF(V1899="","",VLOOKUP(V1899,CODES!$G$2:$H$8,2,FALSE))</f>
        <v/>
      </c>
      <c r="X1899" t="str">
        <f>IF(AND(ISBLANK(F1899),ISBLANK(G1899)),IF(D1899="","",VLOOKUP(D1899,CODES!$K$2:$L$8,2,FALSE)),IF(ISBLANK(G1899),VLOOKUP(D1899,CODES!$K$2:$L$8,2,FALSE)&amp;","&amp;VLOOKUP(F1899,CODES!$K$2:$L$8,2,FALSE),VLOOKUP(D1899,CODES!$K$2:$L$8,2,FALSE)&amp;","&amp;VLOOKUP(F1899,CODES!$K$2:$L$8,2,FALSE)&amp;","&amp;VLOOKUP(G1899,CODES!$K$2:$L$8,2,FALSE)))</f>
        <v/>
      </c>
      <c r="Y1899" t="str">
        <f>IF(AND(ISBLANK(H1899),ISBLANK(I1899)),IF(E1899="","",VLOOKUP(E1899,CODES!$C$2:$D$28,2,FALSE)),IF(ISBLANK(I1899),VLOOKUP(E1899,CODES!$C$2:$D$28,2,FALSE)&amp;","&amp;VLOOKUP(H1899,CODES!$C$2:$D$28,2,FALSE),VLOOKUP(E1899,CODES!$C$2:$D$28,2,FALSE)&amp;","&amp;VLOOKUP(H1899,CODES!$C$2:$D$28,2,FALSE)&amp;","&amp;VLOOKUP(I1899,CODES!$C$2:$D$28,2,FALSE)))</f>
        <v/>
      </c>
      <c r="Z1899" t="str">
        <f t="shared" si="124"/>
        <v/>
      </c>
      <c r="AA1899" t="str">
        <f>IF(Z1899="","",VLOOKUP(Z1899,CODES!$E$2:$F$73,2,FALSE))</f>
        <v/>
      </c>
    </row>
    <row r="1900" spans="10:27" x14ac:dyDescent="0.25">
      <c r="J1900" s="5"/>
      <c r="Q1900" t="str">
        <f t="shared" si="121"/>
        <v/>
      </c>
      <c r="S1900" t="str">
        <f t="shared" si="122"/>
        <v/>
      </c>
      <c r="T1900" t="str">
        <f t="shared" si="123"/>
        <v/>
      </c>
      <c r="U1900" t="str">
        <f>IF(B1900="","",VLOOKUP(B1900,CODES!$A$2:$B$6,2,FALSE))</f>
        <v/>
      </c>
      <c r="V1900" t="str">
        <f>IF(C1900="","",LOOKUP(C1900,{0,1,5,9,13,17,21},{"&lt;1 credits","1 - 4 credits","5 - 8 credits","9 - 12 credits","13 - 16 credits","17 - 20 credits","21 + credits"}))</f>
        <v/>
      </c>
      <c r="W1900" t="str">
        <f>IF(V1900="","",VLOOKUP(V1900,CODES!$G$2:$H$8,2,FALSE))</f>
        <v/>
      </c>
      <c r="X1900" t="str">
        <f>IF(AND(ISBLANK(F1900),ISBLANK(G1900)),IF(D1900="","",VLOOKUP(D1900,CODES!$K$2:$L$8,2,FALSE)),IF(ISBLANK(G1900),VLOOKUP(D1900,CODES!$K$2:$L$8,2,FALSE)&amp;","&amp;VLOOKUP(F1900,CODES!$K$2:$L$8,2,FALSE),VLOOKUP(D1900,CODES!$K$2:$L$8,2,FALSE)&amp;","&amp;VLOOKUP(F1900,CODES!$K$2:$L$8,2,FALSE)&amp;","&amp;VLOOKUP(G1900,CODES!$K$2:$L$8,2,FALSE)))</f>
        <v/>
      </c>
      <c r="Y1900" t="str">
        <f>IF(AND(ISBLANK(H1900),ISBLANK(I1900)),IF(E1900="","",VLOOKUP(E1900,CODES!$C$2:$D$28,2,FALSE)),IF(ISBLANK(I1900),VLOOKUP(E1900,CODES!$C$2:$D$28,2,FALSE)&amp;","&amp;VLOOKUP(H1900,CODES!$C$2:$D$28,2,FALSE),VLOOKUP(E1900,CODES!$C$2:$D$28,2,FALSE)&amp;","&amp;VLOOKUP(H1900,CODES!$C$2:$D$28,2,FALSE)&amp;","&amp;VLOOKUP(I1900,CODES!$C$2:$D$28,2,FALSE)))</f>
        <v/>
      </c>
      <c r="Z1900" t="str">
        <f t="shared" si="124"/>
        <v/>
      </c>
      <c r="AA1900" t="str">
        <f>IF(Z1900="","",VLOOKUP(Z1900,CODES!$E$2:$F$73,2,FALSE))</f>
        <v/>
      </c>
    </row>
    <row r="1901" spans="10:27" x14ac:dyDescent="0.25">
      <c r="J1901" s="5"/>
      <c r="Q1901" t="str">
        <f t="shared" si="121"/>
        <v/>
      </c>
      <c r="S1901" t="str">
        <f t="shared" si="122"/>
        <v/>
      </c>
      <c r="T1901" t="str">
        <f t="shared" si="123"/>
        <v/>
      </c>
      <c r="U1901" t="str">
        <f>IF(B1901="","",VLOOKUP(B1901,CODES!$A$2:$B$6,2,FALSE))</f>
        <v/>
      </c>
      <c r="V1901" t="str">
        <f>IF(C1901="","",LOOKUP(C1901,{0,1,5,9,13,17,21},{"&lt;1 credits","1 - 4 credits","5 - 8 credits","9 - 12 credits","13 - 16 credits","17 - 20 credits","21 + credits"}))</f>
        <v/>
      </c>
      <c r="W1901" t="str">
        <f>IF(V1901="","",VLOOKUP(V1901,CODES!$G$2:$H$8,2,FALSE))</f>
        <v/>
      </c>
      <c r="X1901" t="str">
        <f>IF(AND(ISBLANK(F1901),ISBLANK(G1901)),IF(D1901="","",VLOOKUP(D1901,CODES!$K$2:$L$8,2,FALSE)),IF(ISBLANK(G1901),VLOOKUP(D1901,CODES!$K$2:$L$8,2,FALSE)&amp;","&amp;VLOOKUP(F1901,CODES!$K$2:$L$8,2,FALSE),VLOOKUP(D1901,CODES!$K$2:$L$8,2,FALSE)&amp;","&amp;VLOOKUP(F1901,CODES!$K$2:$L$8,2,FALSE)&amp;","&amp;VLOOKUP(G1901,CODES!$K$2:$L$8,2,FALSE)))</f>
        <v/>
      </c>
      <c r="Y1901" t="str">
        <f>IF(AND(ISBLANK(H1901),ISBLANK(I1901)),IF(E1901="","",VLOOKUP(E1901,CODES!$C$2:$D$28,2,FALSE)),IF(ISBLANK(I1901),VLOOKUP(E1901,CODES!$C$2:$D$28,2,FALSE)&amp;","&amp;VLOOKUP(H1901,CODES!$C$2:$D$28,2,FALSE),VLOOKUP(E1901,CODES!$C$2:$D$28,2,FALSE)&amp;","&amp;VLOOKUP(H1901,CODES!$C$2:$D$28,2,FALSE)&amp;","&amp;VLOOKUP(I1901,CODES!$C$2:$D$28,2,FALSE)))</f>
        <v/>
      </c>
      <c r="Z1901" t="str">
        <f t="shared" si="124"/>
        <v/>
      </c>
      <c r="AA1901" t="str">
        <f>IF(Z1901="","",VLOOKUP(Z1901,CODES!$E$2:$F$73,2,FALSE))</f>
        <v/>
      </c>
    </row>
    <row r="1902" spans="10:27" x14ac:dyDescent="0.25">
      <c r="J1902" s="5"/>
      <c r="Q1902" t="str">
        <f t="shared" si="121"/>
        <v/>
      </c>
      <c r="S1902" t="str">
        <f t="shared" si="122"/>
        <v/>
      </c>
      <c r="T1902" t="str">
        <f t="shared" si="123"/>
        <v/>
      </c>
      <c r="U1902" t="str">
        <f>IF(B1902="","",VLOOKUP(B1902,CODES!$A$2:$B$6,2,FALSE))</f>
        <v/>
      </c>
      <c r="V1902" t="str">
        <f>IF(C1902="","",LOOKUP(C1902,{0,1,5,9,13,17,21},{"&lt;1 credits","1 - 4 credits","5 - 8 credits","9 - 12 credits","13 - 16 credits","17 - 20 credits","21 + credits"}))</f>
        <v/>
      </c>
      <c r="W1902" t="str">
        <f>IF(V1902="","",VLOOKUP(V1902,CODES!$G$2:$H$8,2,FALSE))</f>
        <v/>
      </c>
      <c r="X1902" t="str">
        <f>IF(AND(ISBLANK(F1902),ISBLANK(G1902)),IF(D1902="","",VLOOKUP(D1902,CODES!$K$2:$L$8,2,FALSE)),IF(ISBLANK(G1902),VLOOKUP(D1902,CODES!$K$2:$L$8,2,FALSE)&amp;","&amp;VLOOKUP(F1902,CODES!$K$2:$L$8,2,FALSE),VLOOKUP(D1902,CODES!$K$2:$L$8,2,FALSE)&amp;","&amp;VLOOKUP(F1902,CODES!$K$2:$L$8,2,FALSE)&amp;","&amp;VLOOKUP(G1902,CODES!$K$2:$L$8,2,FALSE)))</f>
        <v/>
      </c>
      <c r="Y1902" t="str">
        <f>IF(AND(ISBLANK(H1902),ISBLANK(I1902)),IF(E1902="","",VLOOKUP(E1902,CODES!$C$2:$D$28,2,FALSE)),IF(ISBLANK(I1902),VLOOKUP(E1902,CODES!$C$2:$D$28,2,FALSE)&amp;","&amp;VLOOKUP(H1902,CODES!$C$2:$D$28,2,FALSE),VLOOKUP(E1902,CODES!$C$2:$D$28,2,FALSE)&amp;","&amp;VLOOKUP(H1902,CODES!$C$2:$D$28,2,FALSE)&amp;","&amp;VLOOKUP(I1902,CODES!$C$2:$D$28,2,FALSE)))</f>
        <v/>
      </c>
      <c r="Z1902" t="str">
        <f t="shared" si="124"/>
        <v/>
      </c>
      <c r="AA1902" t="str">
        <f>IF(Z1902="","",VLOOKUP(Z1902,CODES!$E$2:$F$73,2,FALSE))</f>
        <v/>
      </c>
    </row>
    <row r="1903" spans="10:27" x14ac:dyDescent="0.25">
      <c r="J1903" s="5"/>
      <c r="Q1903" t="str">
        <f t="shared" si="121"/>
        <v/>
      </c>
      <c r="S1903" t="str">
        <f t="shared" si="122"/>
        <v/>
      </c>
      <c r="T1903" t="str">
        <f t="shared" si="123"/>
        <v/>
      </c>
      <c r="U1903" t="str">
        <f>IF(B1903="","",VLOOKUP(B1903,CODES!$A$2:$B$6,2,FALSE))</f>
        <v/>
      </c>
      <c r="V1903" t="str">
        <f>IF(C1903="","",LOOKUP(C1903,{0,1,5,9,13,17,21},{"&lt;1 credits","1 - 4 credits","5 - 8 credits","9 - 12 credits","13 - 16 credits","17 - 20 credits","21 + credits"}))</f>
        <v/>
      </c>
      <c r="W1903" t="str">
        <f>IF(V1903="","",VLOOKUP(V1903,CODES!$G$2:$H$8,2,FALSE))</f>
        <v/>
      </c>
      <c r="X1903" t="str">
        <f>IF(AND(ISBLANK(F1903),ISBLANK(G1903)),IF(D1903="","",VLOOKUP(D1903,CODES!$K$2:$L$8,2,FALSE)),IF(ISBLANK(G1903),VLOOKUP(D1903,CODES!$K$2:$L$8,2,FALSE)&amp;","&amp;VLOOKUP(F1903,CODES!$K$2:$L$8,2,FALSE),VLOOKUP(D1903,CODES!$K$2:$L$8,2,FALSE)&amp;","&amp;VLOOKUP(F1903,CODES!$K$2:$L$8,2,FALSE)&amp;","&amp;VLOOKUP(G1903,CODES!$K$2:$L$8,2,FALSE)))</f>
        <v/>
      </c>
      <c r="Y1903" t="str">
        <f>IF(AND(ISBLANK(H1903),ISBLANK(I1903)),IF(E1903="","",VLOOKUP(E1903,CODES!$C$2:$D$28,2,FALSE)),IF(ISBLANK(I1903),VLOOKUP(E1903,CODES!$C$2:$D$28,2,FALSE)&amp;","&amp;VLOOKUP(H1903,CODES!$C$2:$D$28,2,FALSE),VLOOKUP(E1903,CODES!$C$2:$D$28,2,FALSE)&amp;","&amp;VLOOKUP(H1903,CODES!$C$2:$D$28,2,FALSE)&amp;","&amp;VLOOKUP(I1903,CODES!$C$2:$D$28,2,FALSE)))</f>
        <v/>
      </c>
      <c r="Z1903" t="str">
        <f t="shared" si="124"/>
        <v/>
      </c>
      <c r="AA1903" t="str">
        <f>IF(Z1903="","",VLOOKUP(Z1903,CODES!$E$2:$F$73,2,FALSE))</f>
        <v/>
      </c>
    </row>
    <row r="1904" spans="10:27" x14ac:dyDescent="0.25">
      <c r="J1904" s="5"/>
      <c r="Q1904" t="str">
        <f t="shared" si="121"/>
        <v/>
      </c>
      <c r="S1904" t="str">
        <f t="shared" si="122"/>
        <v/>
      </c>
      <c r="T1904" t="str">
        <f t="shared" si="123"/>
        <v/>
      </c>
      <c r="U1904" t="str">
        <f>IF(B1904="","",VLOOKUP(B1904,CODES!$A$2:$B$6,2,FALSE))</f>
        <v/>
      </c>
      <c r="V1904" t="str">
        <f>IF(C1904="","",LOOKUP(C1904,{0,1,5,9,13,17,21},{"&lt;1 credits","1 - 4 credits","5 - 8 credits","9 - 12 credits","13 - 16 credits","17 - 20 credits","21 + credits"}))</f>
        <v/>
      </c>
      <c r="W1904" t="str">
        <f>IF(V1904="","",VLOOKUP(V1904,CODES!$G$2:$H$8,2,FALSE))</f>
        <v/>
      </c>
      <c r="X1904" t="str">
        <f>IF(AND(ISBLANK(F1904),ISBLANK(G1904)),IF(D1904="","",VLOOKUP(D1904,CODES!$K$2:$L$8,2,FALSE)),IF(ISBLANK(G1904),VLOOKUP(D1904,CODES!$K$2:$L$8,2,FALSE)&amp;","&amp;VLOOKUP(F1904,CODES!$K$2:$L$8,2,FALSE),VLOOKUP(D1904,CODES!$K$2:$L$8,2,FALSE)&amp;","&amp;VLOOKUP(F1904,CODES!$K$2:$L$8,2,FALSE)&amp;","&amp;VLOOKUP(G1904,CODES!$K$2:$L$8,2,FALSE)))</f>
        <v/>
      </c>
      <c r="Y1904" t="str">
        <f>IF(AND(ISBLANK(H1904),ISBLANK(I1904)),IF(E1904="","",VLOOKUP(E1904,CODES!$C$2:$D$28,2,FALSE)),IF(ISBLANK(I1904),VLOOKUP(E1904,CODES!$C$2:$D$28,2,FALSE)&amp;","&amp;VLOOKUP(H1904,CODES!$C$2:$D$28,2,FALSE),VLOOKUP(E1904,CODES!$C$2:$D$28,2,FALSE)&amp;","&amp;VLOOKUP(H1904,CODES!$C$2:$D$28,2,FALSE)&amp;","&amp;VLOOKUP(I1904,CODES!$C$2:$D$28,2,FALSE)))</f>
        <v/>
      </c>
      <c r="Z1904" t="str">
        <f t="shared" si="124"/>
        <v/>
      </c>
      <c r="AA1904" t="str">
        <f>IF(Z1904="","",VLOOKUP(Z1904,CODES!$E$2:$F$73,2,FALSE))</f>
        <v/>
      </c>
    </row>
    <row r="1905" spans="10:27" x14ac:dyDescent="0.25">
      <c r="J1905" s="5"/>
      <c r="Q1905" t="str">
        <f t="shared" si="121"/>
        <v/>
      </c>
      <c r="S1905" t="str">
        <f t="shared" si="122"/>
        <v/>
      </c>
      <c r="T1905" t="str">
        <f t="shared" si="123"/>
        <v/>
      </c>
      <c r="U1905" t="str">
        <f>IF(B1905="","",VLOOKUP(B1905,CODES!$A$2:$B$6,2,FALSE))</f>
        <v/>
      </c>
      <c r="V1905" t="str">
        <f>IF(C1905="","",LOOKUP(C1905,{0,1,5,9,13,17,21},{"&lt;1 credits","1 - 4 credits","5 - 8 credits","9 - 12 credits","13 - 16 credits","17 - 20 credits","21 + credits"}))</f>
        <v/>
      </c>
      <c r="W1905" t="str">
        <f>IF(V1905="","",VLOOKUP(V1905,CODES!$G$2:$H$8,2,FALSE))</f>
        <v/>
      </c>
      <c r="X1905" t="str">
        <f>IF(AND(ISBLANK(F1905),ISBLANK(G1905)),IF(D1905="","",VLOOKUP(D1905,CODES!$K$2:$L$8,2,FALSE)),IF(ISBLANK(G1905),VLOOKUP(D1905,CODES!$K$2:$L$8,2,FALSE)&amp;","&amp;VLOOKUP(F1905,CODES!$K$2:$L$8,2,FALSE),VLOOKUP(D1905,CODES!$K$2:$L$8,2,FALSE)&amp;","&amp;VLOOKUP(F1905,CODES!$K$2:$L$8,2,FALSE)&amp;","&amp;VLOOKUP(G1905,CODES!$K$2:$L$8,2,FALSE)))</f>
        <v/>
      </c>
      <c r="Y1905" t="str">
        <f>IF(AND(ISBLANK(H1905),ISBLANK(I1905)),IF(E1905="","",VLOOKUP(E1905,CODES!$C$2:$D$28,2,FALSE)),IF(ISBLANK(I1905),VLOOKUP(E1905,CODES!$C$2:$D$28,2,FALSE)&amp;","&amp;VLOOKUP(H1905,CODES!$C$2:$D$28,2,FALSE),VLOOKUP(E1905,CODES!$C$2:$D$28,2,FALSE)&amp;","&amp;VLOOKUP(H1905,CODES!$C$2:$D$28,2,FALSE)&amp;","&amp;VLOOKUP(I1905,CODES!$C$2:$D$28,2,FALSE)))</f>
        <v/>
      </c>
      <c r="Z1905" t="str">
        <f t="shared" si="124"/>
        <v/>
      </c>
      <c r="AA1905" t="str">
        <f>IF(Z1905="","",VLOOKUP(Z1905,CODES!$E$2:$F$73,2,FALSE))</f>
        <v/>
      </c>
    </row>
    <row r="1906" spans="10:27" x14ac:dyDescent="0.25">
      <c r="J1906" s="5"/>
      <c r="Q1906" t="str">
        <f t="shared" si="121"/>
        <v/>
      </c>
      <c r="S1906" t="str">
        <f t="shared" si="122"/>
        <v/>
      </c>
      <c r="T1906" t="str">
        <f t="shared" si="123"/>
        <v/>
      </c>
      <c r="U1906" t="str">
        <f>IF(B1906="","",VLOOKUP(B1906,CODES!$A$2:$B$6,2,FALSE))</f>
        <v/>
      </c>
      <c r="V1906" t="str">
        <f>IF(C1906="","",LOOKUP(C1906,{0,1,5,9,13,17,21},{"&lt;1 credits","1 - 4 credits","5 - 8 credits","9 - 12 credits","13 - 16 credits","17 - 20 credits","21 + credits"}))</f>
        <v/>
      </c>
      <c r="W1906" t="str">
        <f>IF(V1906="","",VLOOKUP(V1906,CODES!$G$2:$H$8,2,FALSE))</f>
        <v/>
      </c>
      <c r="X1906" t="str">
        <f>IF(AND(ISBLANK(F1906),ISBLANK(G1906)),IF(D1906="","",VLOOKUP(D1906,CODES!$K$2:$L$8,2,FALSE)),IF(ISBLANK(G1906),VLOOKUP(D1906,CODES!$K$2:$L$8,2,FALSE)&amp;","&amp;VLOOKUP(F1906,CODES!$K$2:$L$8,2,FALSE),VLOOKUP(D1906,CODES!$K$2:$L$8,2,FALSE)&amp;","&amp;VLOOKUP(F1906,CODES!$K$2:$L$8,2,FALSE)&amp;","&amp;VLOOKUP(G1906,CODES!$K$2:$L$8,2,FALSE)))</f>
        <v/>
      </c>
      <c r="Y1906" t="str">
        <f>IF(AND(ISBLANK(H1906),ISBLANK(I1906)),IF(E1906="","",VLOOKUP(E1906,CODES!$C$2:$D$28,2,FALSE)),IF(ISBLANK(I1906),VLOOKUP(E1906,CODES!$C$2:$D$28,2,FALSE)&amp;","&amp;VLOOKUP(H1906,CODES!$C$2:$D$28,2,FALSE),VLOOKUP(E1906,CODES!$C$2:$D$28,2,FALSE)&amp;","&amp;VLOOKUP(H1906,CODES!$C$2:$D$28,2,FALSE)&amp;","&amp;VLOOKUP(I1906,CODES!$C$2:$D$28,2,FALSE)))</f>
        <v/>
      </c>
      <c r="Z1906" t="str">
        <f t="shared" si="124"/>
        <v/>
      </c>
      <c r="AA1906" t="str">
        <f>IF(Z1906="","",VLOOKUP(Z1906,CODES!$E$2:$F$73,2,FALSE))</f>
        <v/>
      </c>
    </row>
    <row r="1907" spans="10:27" x14ac:dyDescent="0.25">
      <c r="J1907" s="5"/>
      <c r="Q1907" t="str">
        <f t="shared" si="121"/>
        <v/>
      </c>
      <c r="S1907" t="str">
        <f t="shared" si="122"/>
        <v/>
      </c>
      <c r="T1907" t="str">
        <f t="shared" si="123"/>
        <v/>
      </c>
      <c r="U1907" t="str">
        <f>IF(B1907="","",VLOOKUP(B1907,CODES!$A$2:$B$6,2,FALSE))</f>
        <v/>
      </c>
      <c r="V1907" t="str">
        <f>IF(C1907="","",LOOKUP(C1907,{0,1,5,9,13,17,21},{"&lt;1 credits","1 - 4 credits","5 - 8 credits","9 - 12 credits","13 - 16 credits","17 - 20 credits","21 + credits"}))</f>
        <v/>
      </c>
      <c r="W1907" t="str">
        <f>IF(V1907="","",VLOOKUP(V1907,CODES!$G$2:$H$8,2,FALSE))</f>
        <v/>
      </c>
      <c r="X1907" t="str">
        <f>IF(AND(ISBLANK(F1907),ISBLANK(G1907)),IF(D1907="","",VLOOKUP(D1907,CODES!$K$2:$L$8,2,FALSE)),IF(ISBLANK(G1907),VLOOKUP(D1907,CODES!$K$2:$L$8,2,FALSE)&amp;","&amp;VLOOKUP(F1907,CODES!$K$2:$L$8,2,FALSE),VLOOKUP(D1907,CODES!$K$2:$L$8,2,FALSE)&amp;","&amp;VLOOKUP(F1907,CODES!$K$2:$L$8,2,FALSE)&amp;","&amp;VLOOKUP(G1907,CODES!$K$2:$L$8,2,FALSE)))</f>
        <v/>
      </c>
      <c r="Y1907" t="str">
        <f>IF(AND(ISBLANK(H1907),ISBLANK(I1907)),IF(E1907="","",VLOOKUP(E1907,CODES!$C$2:$D$28,2,FALSE)),IF(ISBLANK(I1907),VLOOKUP(E1907,CODES!$C$2:$D$28,2,FALSE)&amp;","&amp;VLOOKUP(H1907,CODES!$C$2:$D$28,2,FALSE),VLOOKUP(E1907,CODES!$C$2:$D$28,2,FALSE)&amp;","&amp;VLOOKUP(H1907,CODES!$C$2:$D$28,2,FALSE)&amp;","&amp;VLOOKUP(I1907,CODES!$C$2:$D$28,2,FALSE)))</f>
        <v/>
      </c>
      <c r="Z1907" t="str">
        <f t="shared" si="124"/>
        <v/>
      </c>
      <c r="AA1907" t="str">
        <f>IF(Z1907="","",VLOOKUP(Z1907,CODES!$E$2:$F$73,2,FALSE))</f>
        <v/>
      </c>
    </row>
    <row r="1908" spans="10:27" x14ac:dyDescent="0.25">
      <c r="J1908" s="5"/>
      <c r="Q1908" t="str">
        <f t="shared" si="121"/>
        <v/>
      </c>
      <c r="S1908" t="str">
        <f t="shared" si="122"/>
        <v/>
      </c>
      <c r="T1908" t="str">
        <f t="shared" si="123"/>
        <v/>
      </c>
      <c r="U1908" t="str">
        <f>IF(B1908="","",VLOOKUP(B1908,CODES!$A$2:$B$6,2,FALSE))</f>
        <v/>
      </c>
      <c r="V1908" t="str">
        <f>IF(C1908="","",LOOKUP(C1908,{0,1,5,9,13,17,21},{"&lt;1 credits","1 - 4 credits","5 - 8 credits","9 - 12 credits","13 - 16 credits","17 - 20 credits","21 + credits"}))</f>
        <v/>
      </c>
      <c r="W1908" t="str">
        <f>IF(V1908="","",VLOOKUP(V1908,CODES!$G$2:$H$8,2,FALSE))</f>
        <v/>
      </c>
      <c r="X1908" t="str">
        <f>IF(AND(ISBLANK(F1908),ISBLANK(G1908)),IF(D1908="","",VLOOKUP(D1908,CODES!$K$2:$L$8,2,FALSE)),IF(ISBLANK(G1908),VLOOKUP(D1908,CODES!$K$2:$L$8,2,FALSE)&amp;","&amp;VLOOKUP(F1908,CODES!$K$2:$L$8,2,FALSE),VLOOKUP(D1908,CODES!$K$2:$L$8,2,FALSE)&amp;","&amp;VLOOKUP(F1908,CODES!$K$2:$L$8,2,FALSE)&amp;","&amp;VLOOKUP(G1908,CODES!$K$2:$L$8,2,FALSE)))</f>
        <v/>
      </c>
      <c r="Y1908" t="str">
        <f>IF(AND(ISBLANK(H1908),ISBLANK(I1908)),IF(E1908="","",VLOOKUP(E1908,CODES!$C$2:$D$28,2,FALSE)),IF(ISBLANK(I1908),VLOOKUP(E1908,CODES!$C$2:$D$28,2,FALSE)&amp;","&amp;VLOOKUP(H1908,CODES!$C$2:$D$28,2,FALSE),VLOOKUP(E1908,CODES!$C$2:$D$28,2,FALSE)&amp;","&amp;VLOOKUP(H1908,CODES!$C$2:$D$28,2,FALSE)&amp;","&amp;VLOOKUP(I1908,CODES!$C$2:$D$28,2,FALSE)))</f>
        <v/>
      </c>
      <c r="Z1908" t="str">
        <f t="shared" si="124"/>
        <v/>
      </c>
      <c r="AA1908" t="str">
        <f>IF(Z1908="","",VLOOKUP(Z1908,CODES!$E$2:$F$73,2,FALSE))</f>
        <v/>
      </c>
    </row>
    <row r="1909" spans="10:27" x14ac:dyDescent="0.25">
      <c r="J1909" s="5"/>
      <c r="Q1909" t="str">
        <f t="shared" si="121"/>
        <v/>
      </c>
      <c r="S1909" t="str">
        <f t="shared" si="122"/>
        <v/>
      </c>
      <c r="T1909" t="str">
        <f t="shared" si="123"/>
        <v/>
      </c>
      <c r="U1909" t="str">
        <f>IF(B1909="","",VLOOKUP(B1909,CODES!$A$2:$B$6,2,FALSE))</f>
        <v/>
      </c>
      <c r="V1909" t="str">
        <f>IF(C1909="","",LOOKUP(C1909,{0,1,5,9,13,17,21},{"&lt;1 credits","1 - 4 credits","5 - 8 credits","9 - 12 credits","13 - 16 credits","17 - 20 credits","21 + credits"}))</f>
        <v/>
      </c>
      <c r="W1909" t="str">
        <f>IF(V1909="","",VLOOKUP(V1909,CODES!$G$2:$H$8,2,FALSE))</f>
        <v/>
      </c>
      <c r="X1909" t="str">
        <f>IF(AND(ISBLANK(F1909),ISBLANK(G1909)),IF(D1909="","",VLOOKUP(D1909,CODES!$K$2:$L$8,2,FALSE)),IF(ISBLANK(G1909),VLOOKUP(D1909,CODES!$K$2:$L$8,2,FALSE)&amp;","&amp;VLOOKUP(F1909,CODES!$K$2:$L$8,2,FALSE),VLOOKUP(D1909,CODES!$K$2:$L$8,2,FALSE)&amp;","&amp;VLOOKUP(F1909,CODES!$K$2:$L$8,2,FALSE)&amp;","&amp;VLOOKUP(G1909,CODES!$K$2:$L$8,2,FALSE)))</f>
        <v/>
      </c>
      <c r="Y1909" t="str">
        <f>IF(AND(ISBLANK(H1909),ISBLANK(I1909)),IF(E1909="","",VLOOKUP(E1909,CODES!$C$2:$D$28,2,FALSE)),IF(ISBLANK(I1909),VLOOKUP(E1909,CODES!$C$2:$D$28,2,FALSE)&amp;","&amp;VLOOKUP(H1909,CODES!$C$2:$D$28,2,FALSE),VLOOKUP(E1909,CODES!$C$2:$D$28,2,FALSE)&amp;","&amp;VLOOKUP(H1909,CODES!$C$2:$D$28,2,FALSE)&amp;","&amp;VLOOKUP(I1909,CODES!$C$2:$D$28,2,FALSE)))</f>
        <v/>
      </c>
      <c r="Z1909" t="str">
        <f t="shared" si="124"/>
        <v/>
      </c>
      <c r="AA1909" t="str">
        <f>IF(Z1909="","",VLOOKUP(Z1909,CODES!$E$2:$F$73,2,FALSE))</f>
        <v/>
      </c>
    </row>
    <row r="1910" spans="10:27" x14ac:dyDescent="0.25">
      <c r="J1910" s="5"/>
      <c r="Q1910" t="str">
        <f t="shared" si="121"/>
        <v/>
      </c>
      <c r="S1910" t="str">
        <f t="shared" si="122"/>
        <v/>
      </c>
      <c r="T1910" t="str">
        <f t="shared" si="123"/>
        <v/>
      </c>
      <c r="U1910" t="str">
        <f>IF(B1910="","",VLOOKUP(B1910,CODES!$A$2:$B$6,2,FALSE))</f>
        <v/>
      </c>
      <c r="V1910" t="str">
        <f>IF(C1910="","",LOOKUP(C1910,{0,1,5,9,13,17,21},{"&lt;1 credits","1 - 4 credits","5 - 8 credits","9 - 12 credits","13 - 16 credits","17 - 20 credits","21 + credits"}))</f>
        <v/>
      </c>
      <c r="W1910" t="str">
        <f>IF(V1910="","",VLOOKUP(V1910,CODES!$G$2:$H$8,2,FALSE))</f>
        <v/>
      </c>
      <c r="X1910" t="str">
        <f>IF(AND(ISBLANK(F1910),ISBLANK(G1910)),IF(D1910="","",VLOOKUP(D1910,CODES!$K$2:$L$8,2,FALSE)),IF(ISBLANK(G1910),VLOOKUP(D1910,CODES!$K$2:$L$8,2,FALSE)&amp;","&amp;VLOOKUP(F1910,CODES!$K$2:$L$8,2,FALSE),VLOOKUP(D1910,CODES!$K$2:$L$8,2,FALSE)&amp;","&amp;VLOOKUP(F1910,CODES!$K$2:$L$8,2,FALSE)&amp;","&amp;VLOOKUP(G1910,CODES!$K$2:$L$8,2,FALSE)))</f>
        <v/>
      </c>
      <c r="Y1910" t="str">
        <f>IF(AND(ISBLANK(H1910),ISBLANK(I1910)),IF(E1910="","",VLOOKUP(E1910,CODES!$C$2:$D$28,2,FALSE)),IF(ISBLANK(I1910),VLOOKUP(E1910,CODES!$C$2:$D$28,2,FALSE)&amp;","&amp;VLOOKUP(H1910,CODES!$C$2:$D$28,2,FALSE),VLOOKUP(E1910,CODES!$C$2:$D$28,2,FALSE)&amp;","&amp;VLOOKUP(H1910,CODES!$C$2:$D$28,2,FALSE)&amp;","&amp;VLOOKUP(I1910,CODES!$C$2:$D$28,2,FALSE)))</f>
        <v/>
      </c>
      <c r="Z1910" t="str">
        <f t="shared" si="124"/>
        <v/>
      </c>
      <c r="AA1910" t="str">
        <f>IF(Z1910="","",VLOOKUP(Z1910,CODES!$E$2:$F$73,2,FALSE))</f>
        <v/>
      </c>
    </row>
    <row r="1911" spans="10:27" x14ac:dyDescent="0.25">
      <c r="J1911" s="5"/>
      <c r="Q1911" t="str">
        <f t="shared" si="121"/>
        <v/>
      </c>
      <c r="S1911" t="str">
        <f t="shared" si="122"/>
        <v/>
      </c>
      <c r="T1911" t="str">
        <f t="shared" si="123"/>
        <v/>
      </c>
      <c r="U1911" t="str">
        <f>IF(B1911="","",VLOOKUP(B1911,CODES!$A$2:$B$6,2,FALSE))</f>
        <v/>
      </c>
      <c r="V1911" t="str">
        <f>IF(C1911="","",LOOKUP(C1911,{0,1,5,9,13,17,21},{"&lt;1 credits","1 - 4 credits","5 - 8 credits","9 - 12 credits","13 - 16 credits","17 - 20 credits","21 + credits"}))</f>
        <v/>
      </c>
      <c r="W1911" t="str">
        <f>IF(V1911="","",VLOOKUP(V1911,CODES!$G$2:$H$8,2,FALSE))</f>
        <v/>
      </c>
      <c r="X1911" t="str">
        <f>IF(AND(ISBLANK(F1911),ISBLANK(G1911)),IF(D1911="","",VLOOKUP(D1911,CODES!$K$2:$L$8,2,FALSE)),IF(ISBLANK(G1911),VLOOKUP(D1911,CODES!$K$2:$L$8,2,FALSE)&amp;","&amp;VLOOKUP(F1911,CODES!$K$2:$L$8,2,FALSE),VLOOKUP(D1911,CODES!$K$2:$L$8,2,FALSE)&amp;","&amp;VLOOKUP(F1911,CODES!$K$2:$L$8,2,FALSE)&amp;","&amp;VLOOKUP(G1911,CODES!$K$2:$L$8,2,FALSE)))</f>
        <v/>
      </c>
      <c r="Y1911" t="str">
        <f>IF(AND(ISBLANK(H1911),ISBLANK(I1911)),IF(E1911="","",VLOOKUP(E1911,CODES!$C$2:$D$28,2,FALSE)),IF(ISBLANK(I1911),VLOOKUP(E1911,CODES!$C$2:$D$28,2,FALSE)&amp;","&amp;VLOOKUP(H1911,CODES!$C$2:$D$28,2,FALSE),VLOOKUP(E1911,CODES!$C$2:$D$28,2,FALSE)&amp;","&amp;VLOOKUP(H1911,CODES!$C$2:$D$28,2,FALSE)&amp;","&amp;VLOOKUP(I1911,CODES!$C$2:$D$28,2,FALSE)))</f>
        <v/>
      </c>
      <c r="Z1911" t="str">
        <f t="shared" si="124"/>
        <v/>
      </c>
      <c r="AA1911" t="str">
        <f>IF(Z1911="","",VLOOKUP(Z1911,CODES!$E$2:$F$73,2,FALSE))</f>
        <v/>
      </c>
    </row>
    <row r="1912" spans="10:27" x14ac:dyDescent="0.25">
      <c r="J1912" s="5"/>
      <c r="Q1912" t="str">
        <f t="shared" si="121"/>
        <v/>
      </c>
      <c r="S1912" t="str">
        <f t="shared" si="122"/>
        <v/>
      </c>
      <c r="T1912" t="str">
        <f t="shared" si="123"/>
        <v/>
      </c>
      <c r="U1912" t="str">
        <f>IF(B1912="","",VLOOKUP(B1912,CODES!$A$2:$B$6,2,FALSE))</f>
        <v/>
      </c>
      <c r="V1912" t="str">
        <f>IF(C1912="","",LOOKUP(C1912,{0,1,5,9,13,17,21},{"&lt;1 credits","1 - 4 credits","5 - 8 credits","9 - 12 credits","13 - 16 credits","17 - 20 credits","21 + credits"}))</f>
        <v/>
      </c>
      <c r="W1912" t="str">
        <f>IF(V1912="","",VLOOKUP(V1912,CODES!$G$2:$H$8,2,FALSE))</f>
        <v/>
      </c>
      <c r="X1912" t="str">
        <f>IF(AND(ISBLANK(F1912),ISBLANK(G1912)),IF(D1912="","",VLOOKUP(D1912,CODES!$K$2:$L$8,2,FALSE)),IF(ISBLANK(G1912),VLOOKUP(D1912,CODES!$K$2:$L$8,2,FALSE)&amp;","&amp;VLOOKUP(F1912,CODES!$K$2:$L$8,2,FALSE),VLOOKUP(D1912,CODES!$K$2:$L$8,2,FALSE)&amp;","&amp;VLOOKUP(F1912,CODES!$K$2:$L$8,2,FALSE)&amp;","&amp;VLOOKUP(G1912,CODES!$K$2:$L$8,2,FALSE)))</f>
        <v/>
      </c>
      <c r="Y1912" t="str">
        <f>IF(AND(ISBLANK(H1912),ISBLANK(I1912)),IF(E1912="","",VLOOKUP(E1912,CODES!$C$2:$D$28,2,FALSE)),IF(ISBLANK(I1912),VLOOKUP(E1912,CODES!$C$2:$D$28,2,FALSE)&amp;","&amp;VLOOKUP(H1912,CODES!$C$2:$D$28,2,FALSE),VLOOKUP(E1912,CODES!$C$2:$D$28,2,FALSE)&amp;","&amp;VLOOKUP(H1912,CODES!$C$2:$D$28,2,FALSE)&amp;","&amp;VLOOKUP(I1912,CODES!$C$2:$D$28,2,FALSE)))</f>
        <v/>
      </c>
      <c r="Z1912" t="str">
        <f t="shared" si="124"/>
        <v/>
      </c>
      <c r="AA1912" t="str">
        <f>IF(Z1912="","",VLOOKUP(Z1912,CODES!$E$2:$F$73,2,FALSE))</f>
        <v/>
      </c>
    </row>
    <row r="1913" spans="10:27" x14ac:dyDescent="0.25">
      <c r="J1913" s="5"/>
      <c r="Q1913" t="str">
        <f t="shared" si="121"/>
        <v/>
      </c>
      <c r="S1913" t="str">
        <f t="shared" si="122"/>
        <v/>
      </c>
      <c r="T1913" t="str">
        <f t="shared" si="123"/>
        <v/>
      </c>
      <c r="U1913" t="str">
        <f>IF(B1913="","",VLOOKUP(B1913,CODES!$A$2:$B$6,2,FALSE))</f>
        <v/>
      </c>
      <c r="V1913" t="str">
        <f>IF(C1913="","",LOOKUP(C1913,{0,1,5,9,13,17,21},{"&lt;1 credits","1 - 4 credits","5 - 8 credits","9 - 12 credits","13 - 16 credits","17 - 20 credits","21 + credits"}))</f>
        <v/>
      </c>
      <c r="W1913" t="str">
        <f>IF(V1913="","",VLOOKUP(V1913,CODES!$G$2:$H$8,2,FALSE))</f>
        <v/>
      </c>
      <c r="X1913" t="str">
        <f>IF(AND(ISBLANK(F1913),ISBLANK(G1913)),IF(D1913="","",VLOOKUP(D1913,CODES!$K$2:$L$8,2,FALSE)),IF(ISBLANK(G1913),VLOOKUP(D1913,CODES!$K$2:$L$8,2,FALSE)&amp;","&amp;VLOOKUP(F1913,CODES!$K$2:$L$8,2,FALSE),VLOOKUP(D1913,CODES!$K$2:$L$8,2,FALSE)&amp;","&amp;VLOOKUP(F1913,CODES!$K$2:$L$8,2,FALSE)&amp;","&amp;VLOOKUP(G1913,CODES!$K$2:$L$8,2,FALSE)))</f>
        <v/>
      </c>
      <c r="Y1913" t="str">
        <f>IF(AND(ISBLANK(H1913),ISBLANK(I1913)),IF(E1913="","",VLOOKUP(E1913,CODES!$C$2:$D$28,2,FALSE)),IF(ISBLANK(I1913),VLOOKUP(E1913,CODES!$C$2:$D$28,2,FALSE)&amp;","&amp;VLOOKUP(H1913,CODES!$C$2:$D$28,2,FALSE),VLOOKUP(E1913,CODES!$C$2:$D$28,2,FALSE)&amp;","&amp;VLOOKUP(H1913,CODES!$C$2:$D$28,2,FALSE)&amp;","&amp;VLOOKUP(I1913,CODES!$C$2:$D$28,2,FALSE)))</f>
        <v/>
      </c>
      <c r="Z1913" t="str">
        <f t="shared" si="124"/>
        <v/>
      </c>
      <c r="AA1913" t="str">
        <f>IF(Z1913="","",VLOOKUP(Z1913,CODES!$E$2:$F$73,2,FALSE))</f>
        <v/>
      </c>
    </row>
    <row r="1914" spans="10:27" x14ac:dyDescent="0.25">
      <c r="J1914" s="5"/>
      <c r="Q1914" t="str">
        <f t="shared" si="121"/>
        <v/>
      </c>
      <c r="S1914" t="str">
        <f t="shared" si="122"/>
        <v/>
      </c>
      <c r="T1914" t="str">
        <f t="shared" si="123"/>
        <v/>
      </c>
      <c r="U1914" t="str">
        <f>IF(B1914="","",VLOOKUP(B1914,CODES!$A$2:$B$6,2,FALSE))</f>
        <v/>
      </c>
      <c r="V1914" t="str">
        <f>IF(C1914="","",LOOKUP(C1914,{0,1,5,9,13,17,21},{"&lt;1 credits","1 - 4 credits","5 - 8 credits","9 - 12 credits","13 - 16 credits","17 - 20 credits","21 + credits"}))</f>
        <v/>
      </c>
      <c r="W1914" t="str">
        <f>IF(V1914="","",VLOOKUP(V1914,CODES!$G$2:$H$8,2,FALSE))</f>
        <v/>
      </c>
      <c r="X1914" t="str">
        <f>IF(AND(ISBLANK(F1914),ISBLANK(G1914)),IF(D1914="","",VLOOKUP(D1914,CODES!$K$2:$L$8,2,FALSE)),IF(ISBLANK(G1914),VLOOKUP(D1914,CODES!$K$2:$L$8,2,FALSE)&amp;","&amp;VLOOKUP(F1914,CODES!$K$2:$L$8,2,FALSE),VLOOKUP(D1914,CODES!$K$2:$L$8,2,FALSE)&amp;","&amp;VLOOKUP(F1914,CODES!$K$2:$L$8,2,FALSE)&amp;","&amp;VLOOKUP(G1914,CODES!$K$2:$L$8,2,FALSE)))</f>
        <v/>
      </c>
      <c r="Y1914" t="str">
        <f>IF(AND(ISBLANK(H1914),ISBLANK(I1914)),IF(E1914="","",VLOOKUP(E1914,CODES!$C$2:$D$28,2,FALSE)),IF(ISBLANK(I1914),VLOOKUP(E1914,CODES!$C$2:$D$28,2,FALSE)&amp;","&amp;VLOOKUP(H1914,CODES!$C$2:$D$28,2,FALSE),VLOOKUP(E1914,CODES!$C$2:$D$28,2,FALSE)&amp;","&amp;VLOOKUP(H1914,CODES!$C$2:$D$28,2,FALSE)&amp;","&amp;VLOOKUP(I1914,CODES!$C$2:$D$28,2,FALSE)))</f>
        <v/>
      </c>
      <c r="Z1914" t="str">
        <f t="shared" si="124"/>
        <v/>
      </c>
      <c r="AA1914" t="str">
        <f>IF(Z1914="","",VLOOKUP(Z1914,CODES!$E$2:$F$73,2,FALSE))</f>
        <v/>
      </c>
    </row>
    <row r="1915" spans="10:27" x14ac:dyDescent="0.25">
      <c r="J1915" s="5"/>
      <c r="Q1915" t="str">
        <f t="shared" si="121"/>
        <v/>
      </c>
      <c r="S1915" t="str">
        <f t="shared" si="122"/>
        <v/>
      </c>
      <c r="T1915" t="str">
        <f t="shared" si="123"/>
        <v/>
      </c>
      <c r="U1915" t="str">
        <f>IF(B1915="","",VLOOKUP(B1915,CODES!$A$2:$B$6,2,FALSE))</f>
        <v/>
      </c>
      <c r="V1915" t="str">
        <f>IF(C1915="","",LOOKUP(C1915,{0,1,5,9,13,17,21},{"&lt;1 credits","1 - 4 credits","5 - 8 credits","9 - 12 credits","13 - 16 credits","17 - 20 credits","21 + credits"}))</f>
        <v/>
      </c>
      <c r="W1915" t="str">
        <f>IF(V1915="","",VLOOKUP(V1915,CODES!$G$2:$H$8,2,FALSE))</f>
        <v/>
      </c>
      <c r="X1915" t="str">
        <f>IF(AND(ISBLANK(F1915),ISBLANK(G1915)),IF(D1915="","",VLOOKUP(D1915,CODES!$K$2:$L$8,2,FALSE)),IF(ISBLANK(G1915),VLOOKUP(D1915,CODES!$K$2:$L$8,2,FALSE)&amp;","&amp;VLOOKUP(F1915,CODES!$K$2:$L$8,2,FALSE),VLOOKUP(D1915,CODES!$K$2:$L$8,2,FALSE)&amp;","&amp;VLOOKUP(F1915,CODES!$K$2:$L$8,2,FALSE)&amp;","&amp;VLOOKUP(G1915,CODES!$K$2:$L$8,2,FALSE)))</f>
        <v/>
      </c>
      <c r="Y1915" t="str">
        <f>IF(AND(ISBLANK(H1915),ISBLANK(I1915)),IF(E1915="","",VLOOKUP(E1915,CODES!$C$2:$D$28,2,FALSE)),IF(ISBLANK(I1915),VLOOKUP(E1915,CODES!$C$2:$D$28,2,FALSE)&amp;","&amp;VLOOKUP(H1915,CODES!$C$2:$D$28,2,FALSE),VLOOKUP(E1915,CODES!$C$2:$D$28,2,FALSE)&amp;","&amp;VLOOKUP(H1915,CODES!$C$2:$D$28,2,FALSE)&amp;","&amp;VLOOKUP(I1915,CODES!$C$2:$D$28,2,FALSE)))</f>
        <v/>
      </c>
      <c r="Z1915" t="str">
        <f t="shared" si="124"/>
        <v/>
      </c>
      <c r="AA1915" t="str">
        <f>IF(Z1915="","",VLOOKUP(Z1915,CODES!$E$2:$F$73,2,FALSE))</f>
        <v/>
      </c>
    </row>
    <row r="1916" spans="10:27" x14ac:dyDescent="0.25">
      <c r="J1916" s="5"/>
      <c r="Q1916" t="str">
        <f t="shared" si="121"/>
        <v/>
      </c>
      <c r="S1916" t="str">
        <f t="shared" si="122"/>
        <v/>
      </c>
      <c r="T1916" t="str">
        <f t="shared" si="123"/>
        <v/>
      </c>
      <c r="U1916" t="str">
        <f>IF(B1916="","",VLOOKUP(B1916,CODES!$A$2:$B$6,2,FALSE))</f>
        <v/>
      </c>
      <c r="V1916" t="str">
        <f>IF(C1916="","",LOOKUP(C1916,{0,1,5,9,13,17,21},{"&lt;1 credits","1 - 4 credits","5 - 8 credits","9 - 12 credits","13 - 16 credits","17 - 20 credits","21 + credits"}))</f>
        <v/>
      </c>
      <c r="W1916" t="str">
        <f>IF(V1916="","",VLOOKUP(V1916,CODES!$G$2:$H$8,2,FALSE))</f>
        <v/>
      </c>
      <c r="X1916" t="str">
        <f>IF(AND(ISBLANK(F1916),ISBLANK(G1916)),IF(D1916="","",VLOOKUP(D1916,CODES!$K$2:$L$8,2,FALSE)),IF(ISBLANK(G1916),VLOOKUP(D1916,CODES!$K$2:$L$8,2,FALSE)&amp;","&amp;VLOOKUP(F1916,CODES!$K$2:$L$8,2,FALSE),VLOOKUP(D1916,CODES!$K$2:$L$8,2,FALSE)&amp;","&amp;VLOOKUP(F1916,CODES!$K$2:$L$8,2,FALSE)&amp;","&amp;VLOOKUP(G1916,CODES!$K$2:$L$8,2,FALSE)))</f>
        <v/>
      </c>
      <c r="Y1916" t="str">
        <f>IF(AND(ISBLANK(H1916),ISBLANK(I1916)),IF(E1916="","",VLOOKUP(E1916,CODES!$C$2:$D$28,2,FALSE)),IF(ISBLANK(I1916),VLOOKUP(E1916,CODES!$C$2:$D$28,2,FALSE)&amp;","&amp;VLOOKUP(H1916,CODES!$C$2:$D$28,2,FALSE),VLOOKUP(E1916,CODES!$C$2:$D$28,2,FALSE)&amp;","&amp;VLOOKUP(H1916,CODES!$C$2:$D$28,2,FALSE)&amp;","&amp;VLOOKUP(I1916,CODES!$C$2:$D$28,2,FALSE)))</f>
        <v/>
      </c>
      <c r="Z1916" t="str">
        <f t="shared" si="124"/>
        <v/>
      </c>
      <c r="AA1916" t="str">
        <f>IF(Z1916="","",VLOOKUP(Z1916,CODES!$E$2:$F$73,2,FALSE))</f>
        <v/>
      </c>
    </row>
    <row r="1917" spans="10:27" x14ac:dyDescent="0.25">
      <c r="J1917" s="5"/>
      <c r="Q1917" t="str">
        <f t="shared" si="121"/>
        <v/>
      </c>
      <c r="S1917" t="str">
        <f t="shared" si="122"/>
        <v/>
      </c>
      <c r="T1917" t="str">
        <f t="shared" si="123"/>
        <v/>
      </c>
      <c r="U1917" t="str">
        <f>IF(B1917="","",VLOOKUP(B1917,CODES!$A$2:$B$6,2,FALSE))</f>
        <v/>
      </c>
      <c r="V1917" t="str">
        <f>IF(C1917="","",LOOKUP(C1917,{0,1,5,9,13,17,21},{"&lt;1 credits","1 - 4 credits","5 - 8 credits","9 - 12 credits","13 - 16 credits","17 - 20 credits","21 + credits"}))</f>
        <v/>
      </c>
      <c r="W1917" t="str">
        <f>IF(V1917="","",VLOOKUP(V1917,CODES!$G$2:$H$8,2,FALSE))</f>
        <v/>
      </c>
      <c r="X1917" t="str">
        <f>IF(AND(ISBLANK(F1917),ISBLANK(G1917)),IF(D1917="","",VLOOKUP(D1917,CODES!$K$2:$L$8,2,FALSE)),IF(ISBLANK(G1917),VLOOKUP(D1917,CODES!$K$2:$L$8,2,FALSE)&amp;","&amp;VLOOKUP(F1917,CODES!$K$2:$L$8,2,FALSE),VLOOKUP(D1917,CODES!$K$2:$L$8,2,FALSE)&amp;","&amp;VLOOKUP(F1917,CODES!$K$2:$L$8,2,FALSE)&amp;","&amp;VLOOKUP(G1917,CODES!$K$2:$L$8,2,FALSE)))</f>
        <v/>
      </c>
      <c r="Y1917" t="str">
        <f>IF(AND(ISBLANK(H1917),ISBLANK(I1917)),IF(E1917="","",VLOOKUP(E1917,CODES!$C$2:$D$28,2,FALSE)),IF(ISBLANK(I1917),VLOOKUP(E1917,CODES!$C$2:$D$28,2,FALSE)&amp;","&amp;VLOOKUP(H1917,CODES!$C$2:$D$28,2,FALSE),VLOOKUP(E1917,CODES!$C$2:$D$28,2,FALSE)&amp;","&amp;VLOOKUP(H1917,CODES!$C$2:$D$28,2,FALSE)&amp;","&amp;VLOOKUP(I1917,CODES!$C$2:$D$28,2,FALSE)))</f>
        <v/>
      </c>
      <c r="Z1917" t="str">
        <f t="shared" si="124"/>
        <v/>
      </c>
      <c r="AA1917" t="str">
        <f>IF(Z1917="","",VLOOKUP(Z1917,CODES!$E$2:$F$73,2,FALSE))</f>
        <v/>
      </c>
    </row>
    <row r="1918" spans="10:27" x14ac:dyDescent="0.25">
      <c r="J1918" s="5"/>
      <c r="Q1918" t="str">
        <f t="shared" si="121"/>
        <v/>
      </c>
      <c r="S1918" t="str">
        <f t="shared" si="122"/>
        <v/>
      </c>
      <c r="T1918" t="str">
        <f t="shared" si="123"/>
        <v/>
      </c>
      <c r="U1918" t="str">
        <f>IF(B1918="","",VLOOKUP(B1918,CODES!$A$2:$B$6,2,FALSE))</f>
        <v/>
      </c>
      <c r="V1918" t="str">
        <f>IF(C1918="","",LOOKUP(C1918,{0,1,5,9,13,17,21},{"&lt;1 credits","1 - 4 credits","5 - 8 credits","9 - 12 credits","13 - 16 credits","17 - 20 credits","21 + credits"}))</f>
        <v/>
      </c>
      <c r="W1918" t="str">
        <f>IF(V1918="","",VLOOKUP(V1918,CODES!$G$2:$H$8,2,FALSE))</f>
        <v/>
      </c>
      <c r="X1918" t="str">
        <f>IF(AND(ISBLANK(F1918),ISBLANK(G1918)),IF(D1918="","",VLOOKUP(D1918,CODES!$K$2:$L$8,2,FALSE)),IF(ISBLANK(G1918),VLOOKUP(D1918,CODES!$K$2:$L$8,2,FALSE)&amp;","&amp;VLOOKUP(F1918,CODES!$K$2:$L$8,2,FALSE),VLOOKUP(D1918,CODES!$K$2:$L$8,2,FALSE)&amp;","&amp;VLOOKUP(F1918,CODES!$K$2:$L$8,2,FALSE)&amp;","&amp;VLOOKUP(G1918,CODES!$K$2:$L$8,2,FALSE)))</f>
        <v/>
      </c>
      <c r="Y1918" t="str">
        <f>IF(AND(ISBLANK(H1918),ISBLANK(I1918)),IF(E1918="","",VLOOKUP(E1918,CODES!$C$2:$D$28,2,FALSE)),IF(ISBLANK(I1918),VLOOKUP(E1918,CODES!$C$2:$D$28,2,FALSE)&amp;","&amp;VLOOKUP(H1918,CODES!$C$2:$D$28,2,FALSE),VLOOKUP(E1918,CODES!$C$2:$D$28,2,FALSE)&amp;","&amp;VLOOKUP(H1918,CODES!$C$2:$D$28,2,FALSE)&amp;","&amp;VLOOKUP(I1918,CODES!$C$2:$D$28,2,FALSE)))</f>
        <v/>
      </c>
      <c r="Z1918" t="str">
        <f t="shared" si="124"/>
        <v/>
      </c>
      <c r="AA1918" t="str">
        <f>IF(Z1918="","",VLOOKUP(Z1918,CODES!$E$2:$F$73,2,FALSE))</f>
        <v/>
      </c>
    </row>
    <row r="1919" spans="10:27" x14ac:dyDescent="0.25">
      <c r="J1919" s="5"/>
      <c r="Q1919" t="str">
        <f t="shared" si="121"/>
        <v/>
      </c>
      <c r="S1919" t="str">
        <f t="shared" si="122"/>
        <v/>
      </c>
      <c r="T1919" t="str">
        <f t="shared" si="123"/>
        <v/>
      </c>
      <c r="U1919" t="str">
        <f>IF(B1919="","",VLOOKUP(B1919,CODES!$A$2:$B$6,2,FALSE))</f>
        <v/>
      </c>
      <c r="V1919" t="str">
        <f>IF(C1919="","",LOOKUP(C1919,{0,1,5,9,13,17,21},{"&lt;1 credits","1 - 4 credits","5 - 8 credits","9 - 12 credits","13 - 16 credits","17 - 20 credits","21 + credits"}))</f>
        <v/>
      </c>
      <c r="W1919" t="str">
        <f>IF(V1919="","",VLOOKUP(V1919,CODES!$G$2:$H$8,2,FALSE))</f>
        <v/>
      </c>
      <c r="X1919" t="str">
        <f>IF(AND(ISBLANK(F1919),ISBLANK(G1919)),IF(D1919="","",VLOOKUP(D1919,CODES!$K$2:$L$8,2,FALSE)),IF(ISBLANK(G1919),VLOOKUP(D1919,CODES!$K$2:$L$8,2,FALSE)&amp;","&amp;VLOOKUP(F1919,CODES!$K$2:$L$8,2,FALSE),VLOOKUP(D1919,CODES!$K$2:$L$8,2,FALSE)&amp;","&amp;VLOOKUP(F1919,CODES!$K$2:$L$8,2,FALSE)&amp;","&amp;VLOOKUP(G1919,CODES!$K$2:$L$8,2,FALSE)))</f>
        <v/>
      </c>
      <c r="Y1919" t="str">
        <f>IF(AND(ISBLANK(H1919),ISBLANK(I1919)),IF(E1919="","",VLOOKUP(E1919,CODES!$C$2:$D$28,2,FALSE)),IF(ISBLANK(I1919),VLOOKUP(E1919,CODES!$C$2:$D$28,2,FALSE)&amp;","&amp;VLOOKUP(H1919,CODES!$C$2:$D$28,2,FALSE),VLOOKUP(E1919,CODES!$C$2:$D$28,2,FALSE)&amp;","&amp;VLOOKUP(H1919,CODES!$C$2:$D$28,2,FALSE)&amp;","&amp;VLOOKUP(I1919,CODES!$C$2:$D$28,2,FALSE)))</f>
        <v/>
      </c>
      <c r="Z1919" t="str">
        <f t="shared" si="124"/>
        <v/>
      </c>
      <c r="AA1919" t="str">
        <f>IF(Z1919="","",VLOOKUP(Z1919,CODES!$E$2:$F$73,2,FALSE))</f>
        <v/>
      </c>
    </row>
    <row r="1920" spans="10:27" x14ac:dyDescent="0.25">
      <c r="J1920" s="5"/>
      <c r="Q1920" t="str">
        <f t="shared" si="121"/>
        <v/>
      </c>
      <c r="S1920" t="str">
        <f t="shared" si="122"/>
        <v/>
      </c>
      <c r="T1920" t="str">
        <f t="shared" si="123"/>
        <v/>
      </c>
      <c r="U1920" t="str">
        <f>IF(B1920="","",VLOOKUP(B1920,CODES!$A$2:$B$6,2,FALSE))</f>
        <v/>
      </c>
      <c r="V1920" t="str">
        <f>IF(C1920="","",LOOKUP(C1920,{0,1,5,9,13,17,21},{"&lt;1 credits","1 - 4 credits","5 - 8 credits","9 - 12 credits","13 - 16 credits","17 - 20 credits","21 + credits"}))</f>
        <v/>
      </c>
      <c r="W1920" t="str">
        <f>IF(V1920="","",VLOOKUP(V1920,CODES!$G$2:$H$8,2,FALSE))</f>
        <v/>
      </c>
      <c r="X1920" t="str">
        <f>IF(AND(ISBLANK(F1920),ISBLANK(G1920)),IF(D1920="","",VLOOKUP(D1920,CODES!$K$2:$L$8,2,FALSE)),IF(ISBLANK(G1920),VLOOKUP(D1920,CODES!$K$2:$L$8,2,FALSE)&amp;","&amp;VLOOKUP(F1920,CODES!$K$2:$L$8,2,FALSE),VLOOKUP(D1920,CODES!$K$2:$L$8,2,FALSE)&amp;","&amp;VLOOKUP(F1920,CODES!$K$2:$L$8,2,FALSE)&amp;","&amp;VLOOKUP(G1920,CODES!$K$2:$L$8,2,FALSE)))</f>
        <v/>
      </c>
      <c r="Y1920" t="str">
        <f>IF(AND(ISBLANK(H1920),ISBLANK(I1920)),IF(E1920="","",VLOOKUP(E1920,CODES!$C$2:$D$28,2,FALSE)),IF(ISBLANK(I1920),VLOOKUP(E1920,CODES!$C$2:$D$28,2,FALSE)&amp;","&amp;VLOOKUP(H1920,CODES!$C$2:$D$28,2,FALSE),VLOOKUP(E1920,CODES!$C$2:$D$28,2,FALSE)&amp;","&amp;VLOOKUP(H1920,CODES!$C$2:$D$28,2,FALSE)&amp;","&amp;VLOOKUP(I1920,CODES!$C$2:$D$28,2,FALSE)))</f>
        <v/>
      </c>
      <c r="Z1920" t="str">
        <f t="shared" si="124"/>
        <v/>
      </c>
      <c r="AA1920" t="str">
        <f>IF(Z1920="","",VLOOKUP(Z1920,CODES!$E$2:$F$73,2,FALSE))</f>
        <v/>
      </c>
    </row>
    <row r="1921" spans="10:27" x14ac:dyDescent="0.25">
      <c r="J1921" s="5"/>
      <c r="Q1921" t="str">
        <f t="shared" si="121"/>
        <v/>
      </c>
      <c r="S1921" t="str">
        <f t="shared" si="122"/>
        <v/>
      </c>
      <c r="T1921" t="str">
        <f t="shared" si="123"/>
        <v/>
      </c>
      <c r="U1921" t="str">
        <f>IF(B1921="","",VLOOKUP(B1921,CODES!$A$2:$B$6,2,FALSE))</f>
        <v/>
      </c>
      <c r="V1921" t="str">
        <f>IF(C1921="","",LOOKUP(C1921,{0,1,5,9,13,17,21},{"&lt;1 credits","1 - 4 credits","5 - 8 credits","9 - 12 credits","13 - 16 credits","17 - 20 credits","21 + credits"}))</f>
        <v/>
      </c>
      <c r="W1921" t="str">
        <f>IF(V1921="","",VLOOKUP(V1921,CODES!$G$2:$H$8,2,FALSE))</f>
        <v/>
      </c>
      <c r="X1921" t="str">
        <f>IF(AND(ISBLANK(F1921),ISBLANK(G1921)),IF(D1921="","",VLOOKUP(D1921,CODES!$K$2:$L$8,2,FALSE)),IF(ISBLANK(G1921),VLOOKUP(D1921,CODES!$K$2:$L$8,2,FALSE)&amp;","&amp;VLOOKUP(F1921,CODES!$K$2:$L$8,2,FALSE),VLOOKUP(D1921,CODES!$K$2:$L$8,2,FALSE)&amp;","&amp;VLOOKUP(F1921,CODES!$K$2:$L$8,2,FALSE)&amp;","&amp;VLOOKUP(G1921,CODES!$K$2:$L$8,2,FALSE)))</f>
        <v/>
      </c>
      <c r="Y1921" t="str">
        <f>IF(AND(ISBLANK(H1921),ISBLANK(I1921)),IF(E1921="","",VLOOKUP(E1921,CODES!$C$2:$D$28,2,FALSE)),IF(ISBLANK(I1921),VLOOKUP(E1921,CODES!$C$2:$D$28,2,FALSE)&amp;","&amp;VLOOKUP(H1921,CODES!$C$2:$D$28,2,FALSE),VLOOKUP(E1921,CODES!$C$2:$D$28,2,FALSE)&amp;","&amp;VLOOKUP(H1921,CODES!$C$2:$D$28,2,FALSE)&amp;","&amp;VLOOKUP(I1921,CODES!$C$2:$D$28,2,FALSE)))</f>
        <v/>
      </c>
      <c r="Z1921" t="str">
        <f t="shared" si="124"/>
        <v/>
      </c>
      <c r="AA1921" t="str">
        <f>IF(Z1921="","",VLOOKUP(Z1921,CODES!$E$2:$F$73,2,FALSE))</f>
        <v/>
      </c>
    </row>
    <row r="1922" spans="10:27" x14ac:dyDescent="0.25">
      <c r="J1922" s="5"/>
      <c r="Q1922" t="str">
        <f t="shared" si="121"/>
        <v/>
      </c>
      <c r="S1922" t="str">
        <f t="shared" si="122"/>
        <v/>
      </c>
      <c r="T1922" t="str">
        <f t="shared" si="123"/>
        <v/>
      </c>
      <c r="U1922" t="str">
        <f>IF(B1922="","",VLOOKUP(B1922,CODES!$A$2:$B$6,2,FALSE))</f>
        <v/>
      </c>
      <c r="V1922" t="str">
        <f>IF(C1922="","",LOOKUP(C1922,{0,1,5,9,13,17,21},{"&lt;1 credits","1 - 4 credits","5 - 8 credits","9 - 12 credits","13 - 16 credits","17 - 20 credits","21 + credits"}))</f>
        <v/>
      </c>
      <c r="W1922" t="str">
        <f>IF(V1922="","",VLOOKUP(V1922,CODES!$G$2:$H$8,2,FALSE))</f>
        <v/>
      </c>
      <c r="X1922" t="str">
        <f>IF(AND(ISBLANK(F1922),ISBLANK(G1922)),IF(D1922="","",VLOOKUP(D1922,CODES!$K$2:$L$8,2,FALSE)),IF(ISBLANK(G1922),VLOOKUP(D1922,CODES!$K$2:$L$8,2,FALSE)&amp;","&amp;VLOOKUP(F1922,CODES!$K$2:$L$8,2,FALSE),VLOOKUP(D1922,CODES!$K$2:$L$8,2,FALSE)&amp;","&amp;VLOOKUP(F1922,CODES!$K$2:$L$8,2,FALSE)&amp;","&amp;VLOOKUP(G1922,CODES!$K$2:$L$8,2,FALSE)))</f>
        <v/>
      </c>
      <c r="Y1922" t="str">
        <f>IF(AND(ISBLANK(H1922),ISBLANK(I1922)),IF(E1922="","",VLOOKUP(E1922,CODES!$C$2:$D$28,2,FALSE)),IF(ISBLANK(I1922),VLOOKUP(E1922,CODES!$C$2:$D$28,2,FALSE)&amp;","&amp;VLOOKUP(H1922,CODES!$C$2:$D$28,2,FALSE),VLOOKUP(E1922,CODES!$C$2:$D$28,2,FALSE)&amp;","&amp;VLOOKUP(H1922,CODES!$C$2:$D$28,2,FALSE)&amp;","&amp;VLOOKUP(I1922,CODES!$C$2:$D$28,2,FALSE)))</f>
        <v/>
      </c>
      <c r="Z1922" t="str">
        <f t="shared" si="124"/>
        <v/>
      </c>
      <c r="AA1922" t="str">
        <f>IF(Z1922="","",VLOOKUP(Z1922,CODES!$E$2:$F$73,2,FALSE))</f>
        <v/>
      </c>
    </row>
    <row r="1923" spans="10:27" x14ac:dyDescent="0.25">
      <c r="J1923" s="5"/>
      <c r="Q1923" t="str">
        <f t="shared" si="121"/>
        <v/>
      </c>
      <c r="S1923" t="str">
        <f t="shared" si="122"/>
        <v/>
      </c>
      <c r="T1923" t="str">
        <f t="shared" si="123"/>
        <v/>
      </c>
      <c r="U1923" t="str">
        <f>IF(B1923="","",VLOOKUP(B1923,CODES!$A$2:$B$6,2,FALSE))</f>
        <v/>
      </c>
      <c r="V1923" t="str">
        <f>IF(C1923="","",LOOKUP(C1923,{0,1,5,9,13,17,21},{"&lt;1 credits","1 - 4 credits","5 - 8 credits","9 - 12 credits","13 - 16 credits","17 - 20 credits","21 + credits"}))</f>
        <v/>
      </c>
      <c r="W1923" t="str">
        <f>IF(V1923="","",VLOOKUP(V1923,CODES!$G$2:$H$8,2,FALSE))</f>
        <v/>
      </c>
      <c r="X1923" t="str">
        <f>IF(AND(ISBLANK(F1923),ISBLANK(G1923)),IF(D1923="","",VLOOKUP(D1923,CODES!$K$2:$L$8,2,FALSE)),IF(ISBLANK(G1923),VLOOKUP(D1923,CODES!$K$2:$L$8,2,FALSE)&amp;","&amp;VLOOKUP(F1923,CODES!$K$2:$L$8,2,FALSE),VLOOKUP(D1923,CODES!$K$2:$L$8,2,FALSE)&amp;","&amp;VLOOKUP(F1923,CODES!$K$2:$L$8,2,FALSE)&amp;","&amp;VLOOKUP(G1923,CODES!$K$2:$L$8,2,FALSE)))</f>
        <v/>
      </c>
      <c r="Y1923" t="str">
        <f>IF(AND(ISBLANK(H1923),ISBLANK(I1923)),IF(E1923="","",VLOOKUP(E1923,CODES!$C$2:$D$28,2,FALSE)),IF(ISBLANK(I1923),VLOOKUP(E1923,CODES!$C$2:$D$28,2,FALSE)&amp;","&amp;VLOOKUP(H1923,CODES!$C$2:$D$28,2,FALSE),VLOOKUP(E1923,CODES!$C$2:$D$28,2,FALSE)&amp;","&amp;VLOOKUP(H1923,CODES!$C$2:$D$28,2,FALSE)&amp;","&amp;VLOOKUP(I1923,CODES!$C$2:$D$28,2,FALSE)))</f>
        <v/>
      </c>
      <c r="Z1923" t="str">
        <f t="shared" si="124"/>
        <v/>
      </c>
      <c r="AA1923" t="str">
        <f>IF(Z1923="","",VLOOKUP(Z1923,CODES!$E$2:$F$73,2,FALSE))</f>
        <v/>
      </c>
    </row>
    <row r="1924" spans="10:27" x14ac:dyDescent="0.25">
      <c r="J1924" s="5"/>
      <c r="Q1924" t="str">
        <f t="shared" si="121"/>
        <v/>
      </c>
      <c r="S1924" t="str">
        <f t="shared" si="122"/>
        <v/>
      </c>
      <c r="T1924" t="str">
        <f t="shared" si="123"/>
        <v/>
      </c>
      <c r="U1924" t="str">
        <f>IF(B1924="","",VLOOKUP(B1924,CODES!$A$2:$B$6,2,FALSE))</f>
        <v/>
      </c>
      <c r="V1924" t="str">
        <f>IF(C1924="","",LOOKUP(C1924,{0,1,5,9,13,17,21},{"&lt;1 credits","1 - 4 credits","5 - 8 credits","9 - 12 credits","13 - 16 credits","17 - 20 credits","21 + credits"}))</f>
        <v/>
      </c>
      <c r="W1924" t="str">
        <f>IF(V1924="","",VLOOKUP(V1924,CODES!$G$2:$H$8,2,FALSE))</f>
        <v/>
      </c>
      <c r="X1924" t="str">
        <f>IF(AND(ISBLANK(F1924),ISBLANK(G1924)),IF(D1924="","",VLOOKUP(D1924,CODES!$K$2:$L$8,2,FALSE)),IF(ISBLANK(G1924),VLOOKUP(D1924,CODES!$K$2:$L$8,2,FALSE)&amp;","&amp;VLOOKUP(F1924,CODES!$K$2:$L$8,2,FALSE),VLOOKUP(D1924,CODES!$K$2:$L$8,2,FALSE)&amp;","&amp;VLOOKUP(F1924,CODES!$K$2:$L$8,2,FALSE)&amp;","&amp;VLOOKUP(G1924,CODES!$K$2:$L$8,2,FALSE)))</f>
        <v/>
      </c>
      <c r="Y1924" t="str">
        <f>IF(AND(ISBLANK(H1924),ISBLANK(I1924)),IF(E1924="","",VLOOKUP(E1924,CODES!$C$2:$D$28,2,FALSE)),IF(ISBLANK(I1924),VLOOKUP(E1924,CODES!$C$2:$D$28,2,FALSE)&amp;","&amp;VLOOKUP(H1924,CODES!$C$2:$D$28,2,FALSE),VLOOKUP(E1924,CODES!$C$2:$D$28,2,FALSE)&amp;","&amp;VLOOKUP(H1924,CODES!$C$2:$D$28,2,FALSE)&amp;","&amp;VLOOKUP(I1924,CODES!$C$2:$D$28,2,FALSE)))</f>
        <v/>
      </c>
      <c r="Z1924" t="str">
        <f t="shared" si="124"/>
        <v/>
      </c>
      <c r="AA1924" t="str">
        <f>IF(Z1924="","",VLOOKUP(Z1924,CODES!$E$2:$F$73,2,FALSE))</f>
        <v/>
      </c>
    </row>
    <row r="1925" spans="10:27" x14ac:dyDescent="0.25">
      <c r="J1925" s="5"/>
      <c r="Q1925" t="str">
        <f t="shared" si="121"/>
        <v/>
      </c>
      <c r="S1925" t="str">
        <f t="shared" si="122"/>
        <v/>
      </c>
      <c r="T1925" t="str">
        <f t="shared" si="123"/>
        <v/>
      </c>
      <c r="U1925" t="str">
        <f>IF(B1925="","",VLOOKUP(B1925,CODES!$A$2:$B$6,2,FALSE))</f>
        <v/>
      </c>
      <c r="V1925" t="str">
        <f>IF(C1925="","",LOOKUP(C1925,{0,1,5,9,13,17,21},{"&lt;1 credits","1 - 4 credits","5 - 8 credits","9 - 12 credits","13 - 16 credits","17 - 20 credits","21 + credits"}))</f>
        <v/>
      </c>
      <c r="W1925" t="str">
        <f>IF(V1925="","",VLOOKUP(V1925,CODES!$G$2:$H$8,2,FALSE))</f>
        <v/>
      </c>
      <c r="X1925" t="str">
        <f>IF(AND(ISBLANK(F1925),ISBLANK(G1925)),IF(D1925="","",VLOOKUP(D1925,CODES!$K$2:$L$8,2,FALSE)),IF(ISBLANK(G1925),VLOOKUP(D1925,CODES!$K$2:$L$8,2,FALSE)&amp;","&amp;VLOOKUP(F1925,CODES!$K$2:$L$8,2,FALSE),VLOOKUP(D1925,CODES!$K$2:$L$8,2,FALSE)&amp;","&amp;VLOOKUP(F1925,CODES!$K$2:$L$8,2,FALSE)&amp;","&amp;VLOOKUP(G1925,CODES!$K$2:$L$8,2,FALSE)))</f>
        <v/>
      </c>
      <c r="Y1925" t="str">
        <f>IF(AND(ISBLANK(H1925),ISBLANK(I1925)),IF(E1925="","",VLOOKUP(E1925,CODES!$C$2:$D$28,2,FALSE)),IF(ISBLANK(I1925),VLOOKUP(E1925,CODES!$C$2:$D$28,2,FALSE)&amp;","&amp;VLOOKUP(H1925,CODES!$C$2:$D$28,2,FALSE),VLOOKUP(E1925,CODES!$C$2:$D$28,2,FALSE)&amp;","&amp;VLOOKUP(H1925,CODES!$C$2:$D$28,2,FALSE)&amp;","&amp;VLOOKUP(I1925,CODES!$C$2:$D$28,2,FALSE)))</f>
        <v/>
      </c>
      <c r="Z1925" t="str">
        <f t="shared" si="124"/>
        <v/>
      </c>
      <c r="AA1925" t="str">
        <f>IF(Z1925="","",VLOOKUP(Z1925,CODES!$E$2:$F$73,2,FALSE))</f>
        <v/>
      </c>
    </row>
    <row r="1926" spans="10:27" x14ac:dyDescent="0.25">
      <c r="J1926" s="5"/>
      <c r="Q1926" t="str">
        <f t="shared" ref="Q1926:Q1989" si="125">IF(A1926="","","Courses")</f>
        <v/>
      </c>
      <c r="S1926" t="str">
        <f t="shared" ref="S1926:S1989" si="126">IF(Q1926="","",IF($B$1="","",$B$1))</f>
        <v/>
      </c>
      <c r="T1926" t="str">
        <f t="shared" ref="T1926:T1989" si="127">IF(Q1926="","",IF($B$2="","",$B$2))</f>
        <v/>
      </c>
      <c r="U1926" t="str">
        <f>IF(B1926="","",VLOOKUP(B1926,CODES!$A$2:$B$6,2,FALSE))</f>
        <v/>
      </c>
      <c r="V1926" t="str">
        <f>IF(C1926="","",LOOKUP(C1926,{0,1,5,9,13,17,21},{"&lt;1 credits","1 - 4 credits","5 - 8 credits","9 - 12 credits","13 - 16 credits","17 - 20 credits","21 + credits"}))</f>
        <v/>
      </c>
      <c r="W1926" t="str">
        <f>IF(V1926="","",VLOOKUP(V1926,CODES!$G$2:$H$8,2,FALSE))</f>
        <v/>
      </c>
      <c r="X1926" t="str">
        <f>IF(AND(ISBLANK(F1926),ISBLANK(G1926)),IF(D1926="","",VLOOKUP(D1926,CODES!$K$2:$L$8,2,FALSE)),IF(ISBLANK(G1926),VLOOKUP(D1926,CODES!$K$2:$L$8,2,FALSE)&amp;","&amp;VLOOKUP(F1926,CODES!$K$2:$L$8,2,FALSE),VLOOKUP(D1926,CODES!$K$2:$L$8,2,FALSE)&amp;","&amp;VLOOKUP(F1926,CODES!$K$2:$L$8,2,FALSE)&amp;","&amp;VLOOKUP(G1926,CODES!$K$2:$L$8,2,FALSE)))</f>
        <v/>
      </c>
      <c r="Y1926" t="str">
        <f>IF(AND(ISBLANK(H1926),ISBLANK(I1926)),IF(E1926="","",VLOOKUP(E1926,CODES!$C$2:$D$28,2,FALSE)),IF(ISBLANK(I1926),VLOOKUP(E1926,CODES!$C$2:$D$28,2,FALSE)&amp;","&amp;VLOOKUP(H1926,CODES!$C$2:$D$28,2,FALSE),VLOOKUP(E1926,CODES!$C$2:$D$28,2,FALSE)&amp;","&amp;VLOOKUP(H1926,CODES!$C$2:$D$28,2,FALSE)&amp;","&amp;VLOOKUP(I1926,CODES!$C$2:$D$28,2,FALSE)))</f>
        <v/>
      </c>
      <c r="Z1926" t="str">
        <f t="shared" ref="Z1926:Z1989" si="128">IF(L1926="","",TEXT(L1926,"mmm")&amp;" "&amp;TEXT(L1926,"yyyy"))</f>
        <v/>
      </c>
      <c r="AA1926" t="str">
        <f>IF(Z1926="","",VLOOKUP(Z1926,CODES!$E$2:$F$73,2,FALSE))</f>
        <v/>
      </c>
    </row>
    <row r="1927" spans="10:27" x14ac:dyDescent="0.25">
      <c r="J1927" s="5"/>
      <c r="Q1927" t="str">
        <f t="shared" si="125"/>
        <v/>
      </c>
      <c r="S1927" t="str">
        <f t="shared" si="126"/>
        <v/>
      </c>
      <c r="T1927" t="str">
        <f t="shared" si="127"/>
        <v/>
      </c>
      <c r="U1927" t="str">
        <f>IF(B1927="","",VLOOKUP(B1927,CODES!$A$2:$B$6,2,FALSE))</f>
        <v/>
      </c>
      <c r="V1927" t="str">
        <f>IF(C1927="","",LOOKUP(C1927,{0,1,5,9,13,17,21},{"&lt;1 credits","1 - 4 credits","5 - 8 credits","9 - 12 credits","13 - 16 credits","17 - 20 credits","21 + credits"}))</f>
        <v/>
      </c>
      <c r="W1927" t="str">
        <f>IF(V1927="","",VLOOKUP(V1927,CODES!$G$2:$H$8,2,FALSE))</f>
        <v/>
      </c>
      <c r="X1927" t="str">
        <f>IF(AND(ISBLANK(F1927),ISBLANK(G1927)),IF(D1927="","",VLOOKUP(D1927,CODES!$K$2:$L$8,2,FALSE)),IF(ISBLANK(G1927),VLOOKUP(D1927,CODES!$K$2:$L$8,2,FALSE)&amp;","&amp;VLOOKUP(F1927,CODES!$K$2:$L$8,2,FALSE),VLOOKUP(D1927,CODES!$K$2:$L$8,2,FALSE)&amp;","&amp;VLOOKUP(F1927,CODES!$K$2:$L$8,2,FALSE)&amp;","&amp;VLOOKUP(G1927,CODES!$K$2:$L$8,2,FALSE)))</f>
        <v/>
      </c>
      <c r="Y1927" t="str">
        <f>IF(AND(ISBLANK(H1927),ISBLANK(I1927)),IF(E1927="","",VLOOKUP(E1927,CODES!$C$2:$D$28,2,FALSE)),IF(ISBLANK(I1927),VLOOKUP(E1927,CODES!$C$2:$D$28,2,FALSE)&amp;","&amp;VLOOKUP(H1927,CODES!$C$2:$D$28,2,FALSE),VLOOKUP(E1927,CODES!$C$2:$D$28,2,FALSE)&amp;","&amp;VLOOKUP(H1927,CODES!$C$2:$D$28,2,FALSE)&amp;","&amp;VLOOKUP(I1927,CODES!$C$2:$D$28,2,FALSE)))</f>
        <v/>
      </c>
      <c r="Z1927" t="str">
        <f t="shared" si="128"/>
        <v/>
      </c>
      <c r="AA1927" t="str">
        <f>IF(Z1927="","",VLOOKUP(Z1927,CODES!$E$2:$F$73,2,FALSE))</f>
        <v/>
      </c>
    </row>
    <row r="1928" spans="10:27" x14ac:dyDescent="0.25">
      <c r="J1928" s="5"/>
      <c r="Q1928" t="str">
        <f t="shared" si="125"/>
        <v/>
      </c>
      <c r="S1928" t="str">
        <f t="shared" si="126"/>
        <v/>
      </c>
      <c r="T1928" t="str">
        <f t="shared" si="127"/>
        <v/>
      </c>
      <c r="U1928" t="str">
        <f>IF(B1928="","",VLOOKUP(B1928,CODES!$A$2:$B$6,2,FALSE))</f>
        <v/>
      </c>
      <c r="V1928" t="str">
        <f>IF(C1928="","",LOOKUP(C1928,{0,1,5,9,13,17,21},{"&lt;1 credits","1 - 4 credits","5 - 8 credits","9 - 12 credits","13 - 16 credits","17 - 20 credits","21 + credits"}))</f>
        <v/>
      </c>
      <c r="W1928" t="str">
        <f>IF(V1928="","",VLOOKUP(V1928,CODES!$G$2:$H$8,2,FALSE))</f>
        <v/>
      </c>
      <c r="X1928" t="str">
        <f>IF(AND(ISBLANK(F1928),ISBLANK(G1928)),IF(D1928="","",VLOOKUP(D1928,CODES!$K$2:$L$8,2,FALSE)),IF(ISBLANK(G1928),VLOOKUP(D1928,CODES!$K$2:$L$8,2,FALSE)&amp;","&amp;VLOOKUP(F1928,CODES!$K$2:$L$8,2,FALSE),VLOOKUP(D1928,CODES!$K$2:$L$8,2,FALSE)&amp;","&amp;VLOOKUP(F1928,CODES!$K$2:$L$8,2,FALSE)&amp;","&amp;VLOOKUP(G1928,CODES!$K$2:$L$8,2,FALSE)))</f>
        <v/>
      </c>
      <c r="Y1928" t="str">
        <f>IF(AND(ISBLANK(H1928),ISBLANK(I1928)),IF(E1928="","",VLOOKUP(E1928,CODES!$C$2:$D$28,2,FALSE)),IF(ISBLANK(I1928),VLOOKUP(E1928,CODES!$C$2:$D$28,2,FALSE)&amp;","&amp;VLOOKUP(H1928,CODES!$C$2:$D$28,2,FALSE),VLOOKUP(E1928,CODES!$C$2:$D$28,2,FALSE)&amp;","&amp;VLOOKUP(H1928,CODES!$C$2:$D$28,2,FALSE)&amp;","&amp;VLOOKUP(I1928,CODES!$C$2:$D$28,2,FALSE)))</f>
        <v/>
      </c>
      <c r="Z1928" t="str">
        <f t="shared" si="128"/>
        <v/>
      </c>
      <c r="AA1928" t="str">
        <f>IF(Z1928="","",VLOOKUP(Z1928,CODES!$E$2:$F$73,2,FALSE))</f>
        <v/>
      </c>
    </row>
    <row r="1929" spans="10:27" x14ac:dyDescent="0.25">
      <c r="J1929" s="5"/>
      <c r="Q1929" t="str">
        <f t="shared" si="125"/>
        <v/>
      </c>
      <c r="S1929" t="str">
        <f t="shared" si="126"/>
        <v/>
      </c>
      <c r="T1929" t="str">
        <f t="shared" si="127"/>
        <v/>
      </c>
      <c r="U1929" t="str">
        <f>IF(B1929="","",VLOOKUP(B1929,CODES!$A$2:$B$6,2,FALSE))</f>
        <v/>
      </c>
      <c r="V1929" t="str">
        <f>IF(C1929="","",LOOKUP(C1929,{0,1,5,9,13,17,21},{"&lt;1 credits","1 - 4 credits","5 - 8 credits","9 - 12 credits","13 - 16 credits","17 - 20 credits","21 + credits"}))</f>
        <v/>
      </c>
      <c r="W1929" t="str">
        <f>IF(V1929="","",VLOOKUP(V1929,CODES!$G$2:$H$8,2,FALSE))</f>
        <v/>
      </c>
      <c r="X1929" t="str">
        <f>IF(AND(ISBLANK(F1929),ISBLANK(G1929)),IF(D1929="","",VLOOKUP(D1929,CODES!$K$2:$L$8,2,FALSE)),IF(ISBLANK(G1929),VLOOKUP(D1929,CODES!$K$2:$L$8,2,FALSE)&amp;","&amp;VLOOKUP(F1929,CODES!$K$2:$L$8,2,FALSE),VLOOKUP(D1929,CODES!$K$2:$L$8,2,FALSE)&amp;","&amp;VLOOKUP(F1929,CODES!$K$2:$L$8,2,FALSE)&amp;","&amp;VLOOKUP(G1929,CODES!$K$2:$L$8,2,FALSE)))</f>
        <v/>
      </c>
      <c r="Y1929" t="str">
        <f>IF(AND(ISBLANK(H1929),ISBLANK(I1929)),IF(E1929="","",VLOOKUP(E1929,CODES!$C$2:$D$28,2,FALSE)),IF(ISBLANK(I1929),VLOOKUP(E1929,CODES!$C$2:$D$28,2,FALSE)&amp;","&amp;VLOOKUP(H1929,CODES!$C$2:$D$28,2,FALSE),VLOOKUP(E1929,CODES!$C$2:$D$28,2,FALSE)&amp;","&amp;VLOOKUP(H1929,CODES!$C$2:$D$28,2,FALSE)&amp;","&amp;VLOOKUP(I1929,CODES!$C$2:$D$28,2,FALSE)))</f>
        <v/>
      </c>
      <c r="Z1929" t="str">
        <f t="shared" si="128"/>
        <v/>
      </c>
      <c r="AA1929" t="str">
        <f>IF(Z1929="","",VLOOKUP(Z1929,CODES!$E$2:$F$73,2,FALSE))</f>
        <v/>
      </c>
    </row>
    <row r="1930" spans="10:27" x14ac:dyDescent="0.25">
      <c r="J1930" s="5"/>
      <c r="Q1930" t="str">
        <f t="shared" si="125"/>
        <v/>
      </c>
      <c r="S1930" t="str">
        <f t="shared" si="126"/>
        <v/>
      </c>
      <c r="T1930" t="str">
        <f t="shared" si="127"/>
        <v/>
      </c>
      <c r="U1930" t="str">
        <f>IF(B1930="","",VLOOKUP(B1930,CODES!$A$2:$B$6,2,FALSE))</f>
        <v/>
      </c>
      <c r="V1930" t="str">
        <f>IF(C1930="","",LOOKUP(C1930,{0,1,5,9,13,17,21},{"&lt;1 credits","1 - 4 credits","5 - 8 credits","9 - 12 credits","13 - 16 credits","17 - 20 credits","21 + credits"}))</f>
        <v/>
      </c>
      <c r="W1930" t="str">
        <f>IF(V1930="","",VLOOKUP(V1930,CODES!$G$2:$H$8,2,FALSE))</f>
        <v/>
      </c>
      <c r="X1930" t="str">
        <f>IF(AND(ISBLANK(F1930),ISBLANK(G1930)),IF(D1930="","",VLOOKUP(D1930,CODES!$K$2:$L$8,2,FALSE)),IF(ISBLANK(G1930),VLOOKUP(D1930,CODES!$K$2:$L$8,2,FALSE)&amp;","&amp;VLOOKUP(F1930,CODES!$K$2:$L$8,2,FALSE),VLOOKUP(D1930,CODES!$K$2:$L$8,2,FALSE)&amp;","&amp;VLOOKUP(F1930,CODES!$K$2:$L$8,2,FALSE)&amp;","&amp;VLOOKUP(G1930,CODES!$K$2:$L$8,2,FALSE)))</f>
        <v/>
      </c>
      <c r="Y1930" t="str">
        <f>IF(AND(ISBLANK(H1930),ISBLANK(I1930)),IF(E1930="","",VLOOKUP(E1930,CODES!$C$2:$D$28,2,FALSE)),IF(ISBLANK(I1930),VLOOKUP(E1930,CODES!$C$2:$D$28,2,FALSE)&amp;","&amp;VLOOKUP(H1930,CODES!$C$2:$D$28,2,FALSE),VLOOKUP(E1930,CODES!$C$2:$D$28,2,FALSE)&amp;","&amp;VLOOKUP(H1930,CODES!$C$2:$D$28,2,FALSE)&amp;","&amp;VLOOKUP(I1930,CODES!$C$2:$D$28,2,FALSE)))</f>
        <v/>
      </c>
      <c r="Z1930" t="str">
        <f t="shared" si="128"/>
        <v/>
      </c>
      <c r="AA1930" t="str">
        <f>IF(Z1930="","",VLOOKUP(Z1930,CODES!$E$2:$F$73,2,FALSE))</f>
        <v/>
      </c>
    </row>
    <row r="1931" spans="10:27" x14ac:dyDescent="0.25">
      <c r="J1931" s="5"/>
      <c r="Q1931" t="str">
        <f t="shared" si="125"/>
        <v/>
      </c>
      <c r="S1931" t="str">
        <f t="shared" si="126"/>
        <v/>
      </c>
      <c r="T1931" t="str">
        <f t="shared" si="127"/>
        <v/>
      </c>
      <c r="U1931" t="str">
        <f>IF(B1931="","",VLOOKUP(B1931,CODES!$A$2:$B$6,2,FALSE))</f>
        <v/>
      </c>
      <c r="V1931" t="str">
        <f>IF(C1931="","",LOOKUP(C1931,{0,1,5,9,13,17,21},{"&lt;1 credits","1 - 4 credits","5 - 8 credits","9 - 12 credits","13 - 16 credits","17 - 20 credits","21 + credits"}))</f>
        <v/>
      </c>
      <c r="W1931" t="str">
        <f>IF(V1931="","",VLOOKUP(V1931,CODES!$G$2:$H$8,2,FALSE))</f>
        <v/>
      </c>
      <c r="X1931" t="str">
        <f>IF(AND(ISBLANK(F1931),ISBLANK(G1931)),IF(D1931="","",VLOOKUP(D1931,CODES!$K$2:$L$8,2,FALSE)),IF(ISBLANK(G1931),VLOOKUP(D1931,CODES!$K$2:$L$8,2,FALSE)&amp;","&amp;VLOOKUP(F1931,CODES!$K$2:$L$8,2,FALSE),VLOOKUP(D1931,CODES!$K$2:$L$8,2,FALSE)&amp;","&amp;VLOOKUP(F1931,CODES!$K$2:$L$8,2,FALSE)&amp;","&amp;VLOOKUP(G1931,CODES!$K$2:$L$8,2,FALSE)))</f>
        <v/>
      </c>
      <c r="Y1931" t="str">
        <f>IF(AND(ISBLANK(H1931),ISBLANK(I1931)),IF(E1931="","",VLOOKUP(E1931,CODES!$C$2:$D$28,2,FALSE)),IF(ISBLANK(I1931),VLOOKUP(E1931,CODES!$C$2:$D$28,2,FALSE)&amp;","&amp;VLOOKUP(H1931,CODES!$C$2:$D$28,2,FALSE),VLOOKUP(E1931,CODES!$C$2:$D$28,2,FALSE)&amp;","&amp;VLOOKUP(H1931,CODES!$C$2:$D$28,2,FALSE)&amp;","&amp;VLOOKUP(I1931,CODES!$C$2:$D$28,2,FALSE)))</f>
        <v/>
      </c>
      <c r="Z1931" t="str">
        <f t="shared" si="128"/>
        <v/>
      </c>
      <c r="AA1931" t="str">
        <f>IF(Z1931="","",VLOOKUP(Z1931,CODES!$E$2:$F$73,2,FALSE))</f>
        <v/>
      </c>
    </row>
    <row r="1932" spans="10:27" x14ac:dyDescent="0.25">
      <c r="J1932" s="5"/>
      <c r="Q1932" t="str">
        <f t="shared" si="125"/>
        <v/>
      </c>
      <c r="S1932" t="str">
        <f t="shared" si="126"/>
        <v/>
      </c>
      <c r="T1932" t="str">
        <f t="shared" si="127"/>
        <v/>
      </c>
      <c r="U1932" t="str">
        <f>IF(B1932="","",VLOOKUP(B1932,CODES!$A$2:$B$6,2,FALSE))</f>
        <v/>
      </c>
      <c r="V1932" t="str">
        <f>IF(C1932="","",LOOKUP(C1932,{0,1,5,9,13,17,21},{"&lt;1 credits","1 - 4 credits","5 - 8 credits","9 - 12 credits","13 - 16 credits","17 - 20 credits","21 + credits"}))</f>
        <v/>
      </c>
      <c r="W1932" t="str">
        <f>IF(V1932="","",VLOOKUP(V1932,CODES!$G$2:$H$8,2,FALSE))</f>
        <v/>
      </c>
      <c r="X1932" t="str">
        <f>IF(AND(ISBLANK(F1932),ISBLANK(G1932)),IF(D1932="","",VLOOKUP(D1932,CODES!$K$2:$L$8,2,FALSE)),IF(ISBLANK(G1932),VLOOKUP(D1932,CODES!$K$2:$L$8,2,FALSE)&amp;","&amp;VLOOKUP(F1932,CODES!$K$2:$L$8,2,FALSE),VLOOKUP(D1932,CODES!$K$2:$L$8,2,FALSE)&amp;","&amp;VLOOKUP(F1932,CODES!$K$2:$L$8,2,FALSE)&amp;","&amp;VLOOKUP(G1932,CODES!$K$2:$L$8,2,FALSE)))</f>
        <v/>
      </c>
      <c r="Y1932" t="str">
        <f>IF(AND(ISBLANK(H1932),ISBLANK(I1932)),IF(E1932="","",VLOOKUP(E1932,CODES!$C$2:$D$28,2,FALSE)),IF(ISBLANK(I1932),VLOOKUP(E1932,CODES!$C$2:$D$28,2,FALSE)&amp;","&amp;VLOOKUP(H1932,CODES!$C$2:$D$28,2,FALSE),VLOOKUP(E1932,CODES!$C$2:$D$28,2,FALSE)&amp;","&amp;VLOOKUP(H1932,CODES!$C$2:$D$28,2,FALSE)&amp;","&amp;VLOOKUP(I1932,CODES!$C$2:$D$28,2,FALSE)))</f>
        <v/>
      </c>
      <c r="Z1932" t="str">
        <f t="shared" si="128"/>
        <v/>
      </c>
      <c r="AA1932" t="str">
        <f>IF(Z1932="","",VLOOKUP(Z1932,CODES!$E$2:$F$73,2,FALSE))</f>
        <v/>
      </c>
    </row>
    <row r="1933" spans="10:27" x14ac:dyDescent="0.25">
      <c r="J1933" s="5"/>
      <c r="Q1933" t="str">
        <f t="shared" si="125"/>
        <v/>
      </c>
      <c r="S1933" t="str">
        <f t="shared" si="126"/>
        <v/>
      </c>
      <c r="T1933" t="str">
        <f t="shared" si="127"/>
        <v/>
      </c>
      <c r="U1933" t="str">
        <f>IF(B1933="","",VLOOKUP(B1933,CODES!$A$2:$B$6,2,FALSE))</f>
        <v/>
      </c>
      <c r="V1933" t="str">
        <f>IF(C1933="","",LOOKUP(C1933,{0,1,5,9,13,17,21},{"&lt;1 credits","1 - 4 credits","5 - 8 credits","9 - 12 credits","13 - 16 credits","17 - 20 credits","21 + credits"}))</f>
        <v/>
      </c>
      <c r="W1933" t="str">
        <f>IF(V1933="","",VLOOKUP(V1933,CODES!$G$2:$H$8,2,FALSE))</f>
        <v/>
      </c>
      <c r="X1933" t="str">
        <f>IF(AND(ISBLANK(F1933),ISBLANK(G1933)),IF(D1933="","",VLOOKUP(D1933,CODES!$K$2:$L$8,2,FALSE)),IF(ISBLANK(G1933),VLOOKUP(D1933,CODES!$K$2:$L$8,2,FALSE)&amp;","&amp;VLOOKUP(F1933,CODES!$K$2:$L$8,2,FALSE),VLOOKUP(D1933,CODES!$K$2:$L$8,2,FALSE)&amp;","&amp;VLOOKUP(F1933,CODES!$K$2:$L$8,2,FALSE)&amp;","&amp;VLOOKUP(G1933,CODES!$K$2:$L$8,2,FALSE)))</f>
        <v/>
      </c>
      <c r="Y1933" t="str">
        <f>IF(AND(ISBLANK(H1933),ISBLANK(I1933)),IF(E1933="","",VLOOKUP(E1933,CODES!$C$2:$D$28,2,FALSE)),IF(ISBLANK(I1933),VLOOKUP(E1933,CODES!$C$2:$D$28,2,FALSE)&amp;","&amp;VLOOKUP(H1933,CODES!$C$2:$D$28,2,FALSE),VLOOKUP(E1933,CODES!$C$2:$D$28,2,FALSE)&amp;","&amp;VLOOKUP(H1933,CODES!$C$2:$D$28,2,FALSE)&amp;","&amp;VLOOKUP(I1933,CODES!$C$2:$D$28,2,FALSE)))</f>
        <v/>
      </c>
      <c r="Z1933" t="str">
        <f t="shared" si="128"/>
        <v/>
      </c>
      <c r="AA1933" t="str">
        <f>IF(Z1933="","",VLOOKUP(Z1933,CODES!$E$2:$F$73,2,FALSE))</f>
        <v/>
      </c>
    </row>
    <row r="1934" spans="10:27" x14ac:dyDescent="0.25">
      <c r="J1934" s="5"/>
      <c r="Q1934" t="str">
        <f t="shared" si="125"/>
        <v/>
      </c>
      <c r="S1934" t="str">
        <f t="shared" si="126"/>
        <v/>
      </c>
      <c r="T1934" t="str">
        <f t="shared" si="127"/>
        <v/>
      </c>
      <c r="U1934" t="str">
        <f>IF(B1934="","",VLOOKUP(B1934,CODES!$A$2:$B$6,2,FALSE))</f>
        <v/>
      </c>
      <c r="V1934" t="str">
        <f>IF(C1934="","",LOOKUP(C1934,{0,1,5,9,13,17,21},{"&lt;1 credits","1 - 4 credits","5 - 8 credits","9 - 12 credits","13 - 16 credits","17 - 20 credits","21 + credits"}))</f>
        <v/>
      </c>
      <c r="W1934" t="str">
        <f>IF(V1934="","",VLOOKUP(V1934,CODES!$G$2:$H$8,2,FALSE))</f>
        <v/>
      </c>
      <c r="X1934" t="str">
        <f>IF(AND(ISBLANK(F1934),ISBLANK(G1934)),IF(D1934="","",VLOOKUP(D1934,CODES!$K$2:$L$8,2,FALSE)),IF(ISBLANK(G1934),VLOOKUP(D1934,CODES!$K$2:$L$8,2,FALSE)&amp;","&amp;VLOOKUP(F1934,CODES!$K$2:$L$8,2,FALSE),VLOOKUP(D1934,CODES!$K$2:$L$8,2,FALSE)&amp;","&amp;VLOOKUP(F1934,CODES!$K$2:$L$8,2,FALSE)&amp;","&amp;VLOOKUP(G1934,CODES!$K$2:$L$8,2,FALSE)))</f>
        <v/>
      </c>
      <c r="Y1934" t="str">
        <f>IF(AND(ISBLANK(H1934),ISBLANK(I1934)),IF(E1934="","",VLOOKUP(E1934,CODES!$C$2:$D$28,2,FALSE)),IF(ISBLANK(I1934),VLOOKUP(E1934,CODES!$C$2:$D$28,2,FALSE)&amp;","&amp;VLOOKUP(H1934,CODES!$C$2:$D$28,2,FALSE),VLOOKUP(E1934,CODES!$C$2:$D$28,2,FALSE)&amp;","&amp;VLOOKUP(H1934,CODES!$C$2:$D$28,2,FALSE)&amp;","&amp;VLOOKUP(I1934,CODES!$C$2:$D$28,2,FALSE)))</f>
        <v/>
      </c>
      <c r="Z1934" t="str">
        <f t="shared" si="128"/>
        <v/>
      </c>
      <c r="AA1934" t="str">
        <f>IF(Z1934="","",VLOOKUP(Z1934,CODES!$E$2:$F$73,2,FALSE))</f>
        <v/>
      </c>
    </row>
    <row r="1935" spans="10:27" x14ac:dyDescent="0.25">
      <c r="J1935" s="5"/>
      <c r="Q1935" t="str">
        <f t="shared" si="125"/>
        <v/>
      </c>
      <c r="S1935" t="str">
        <f t="shared" si="126"/>
        <v/>
      </c>
      <c r="T1935" t="str">
        <f t="shared" si="127"/>
        <v/>
      </c>
      <c r="U1935" t="str">
        <f>IF(B1935="","",VLOOKUP(B1935,CODES!$A$2:$B$6,2,FALSE))</f>
        <v/>
      </c>
      <c r="V1935" t="str">
        <f>IF(C1935="","",LOOKUP(C1935,{0,1,5,9,13,17,21},{"&lt;1 credits","1 - 4 credits","5 - 8 credits","9 - 12 credits","13 - 16 credits","17 - 20 credits","21 + credits"}))</f>
        <v/>
      </c>
      <c r="W1935" t="str">
        <f>IF(V1935="","",VLOOKUP(V1935,CODES!$G$2:$H$8,2,FALSE))</f>
        <v/>
      </c>
      <c r="X1935" t="str">
        <f>IF(AND(ISBLANK(F1935),ISBLANK(G1935)),IF(D1935="","",VLOOKUP(D1935,CODES!$K$2:$L$8,2,FALSE)),IF(ISBLANK(G1935),VLOOKUP(D1935,CODES!$K$2:$L$8,2,FALSE)&amp;","&amp;VLOOKUP(F1935,CODES!$K$2:$L$8,2,FALSE),VLOOKUP(D1935,CODES!$K$2:$L$8,2,FALSE)&amp;","&amp;VLOOKUP(F1935,CODES!$K$2:$L$8,2,FALSE)&amp;","&amp;VLOOKUP(G1935,CODES!$K$2:$L$8,2,FALSE)))</f>
        <v/>
      </c>
      <c r="Y1935" t="str">
        <f>IF(AND(ISBLANK(H1935),ISBLANK(I1935)),IF(E1935="","",VLOOKUP(E1935,CODES!$C$2:$D$28,2,FALSE)),IF(ISBLANK(I1935),VLOOKUP(E1935,CODES!$C$2:$D$28,2,FALSE)&amp;","&amp;VLOOKUP(H1935,CODES!$C$2:$D$28,2,FALSE),VLOOKUP(E1935,CODES!$C$2:$D$28,2,FALSE)&amp;","&amp;VLOOKUP(H1935,CODES!$C$2:$D$28,2,FALSE)&amp;","&amp;VLOOKUP(I1935,CODES!$C$2:$D$28,2,FALSE)))</f>
        <v/>
      </c>
      <c r="Z1935" t="str">
        <f t="shared" si="128"/>
        <v/>
      </c>
      <c r="AA1935" t="str">
        <f>IF(Z1935="","",VLOOKUP(Z1935,CODES!$E$2:$F$73,2,FALSE))</f>
        <v/>
      </c>
    </row>
    <row r="1936" spans="10:27" x14ac:dyDescent="0.25">
      <c r="J1936" s="5"/>
      <c r="Q1936" t="str">
        <f t="shared" si="125"/>
        <v/>
      </c>
      <c r="S1936" t="str">
        <f t="shared" si="126"/>
        <v/>
      </c>
      <c r="T1936" t="str">
        <f t="shared" si="127"/>
        <v/>
      </c>
      <c r="U1936" t="str">
        <f>IF(B1936="","",VLOOKUP(B1936,CODES!$A$2:$B$6,2,FALSE))</f>
        <v/>
      </c>
      <c r="V1936" t="str">
        <f>IF(C1936="","",LOOKUP(C1936,{0,1,5,9,13,17,21},{"&lt;1 credits","1 - 4 credits","5 - 8 credits","9 - 12 credits","13 - 16 credits","17 - 20 credits","21 + credits"}))</f>
        <v/>
      </c>
      <c r="W1936" t="str">
        <f>IF(V1936="","",VLOOKUP(V1936,CODES!$G$2:$H$8,2,FALSE))</f>
        <v/>
      </c>
      <c r="X1936" t="str">
        <f>IF(AND(ISBLANK(F1936),ISBLANK(G1936)),IF(D1936="","",VLOOKUP(D1936,CODES!$K$2:$L$8,2,FALSE)),IF(ISBLANK(G1936),VLOOKUP(D1936,CODES!$K$2:$L$8,2,FALSE)&amp;","&amp;VLOOKUP(F1936,CODES!$K$2:$L$8,2,FALSE),VLOOKUP(D1936,CODES!$K$2:$L$8,2,FALSE)&amp;","&amp;VLOOKUP(F1936,CODES!$K$2:$L$8,2,FALSE)&amp;","&amp;VLOOKUP(G1936,CODES!$K$2:$L$8,2,FALSE)))</f>
        <v/>
      </c>
      <c r="Y1936" t="str">
        <f>IF(AND(ISBLANK(H1936),ISBLANK(I1936)),IF(E1936="","",VLOOKUP(E1936,CODES!$C$2:$D$28,2,FALSE)),IF(ISBLANK(I1936),VLOOKUP(E1936,CODES!$C$2:$D$28,2,FALSE)&amp;","&amp;VLOOKUP(H1936,CODES!$C$2:$D$28,2,FALSE),VLOOKUP(E1936,CODES!$C$2:$D$28,2,FALSE)&amp;","&amp;VLOOKUP(H1936,CODES!$C$2:$D$28,2,FALSE)&amp;","&amp;VLOOKUP(I1936,CODES!$C$2:$D$28,2,FALSE)))</f>
        <v/>
      </c>
      <c r="Z1936" t="str">
        <f t="shared" si="128"/>
        <v/>
      </c>
      <c r="AA1936" t="str">
        <f>IF(Z1936="","",VLOOKUP(Z1936,CODES!$E$2:$F$73,2,FALSE))</f>
        <v/>
      </c>
    </row>
    <row r="1937" spans="10:27" x14ac:dyDescent="0.25">
      <c r="J1937" s="5"/>
      <c r="Q1937" t="str">
        <f t="shared" si="125"/>
        <v/>
      </c>
      <c r="S1937" t="str">
        <f t="shared" si="126"/>
        <v/>
      </c>
      <c r="T1937" t="str">
        <f t="shared" si="127"/>
        <v/>
      </c>
      <c r="U1937" t="str">
        <f>IF(B1937="","",VLOOKUP(B1937,CODES!$A$2:$B$6,2,FALSE))</f>
        <v/>
      </c>
      <c r="V1937" t="str">
        <f>IF(C1937="","",LOOKUP(C1937,{0,1,5,9,13,17,21},{"&lt;1 credits","1 - 4 credits","5 - 8 credits","9 - 12 credits","13 - 16 credits","17 - 20 credits","21 + credits"}))</f>
        <v/>
      </c>
      <c r="W1937" t="str">
        <f>IF(V1937="","",VLOOKUP(V1937,CODES!$G$2:$H$8,2,FALSE))</f>
        <v/>
      </c>
      <c r="X1937" t="str">
        <f>IF(AND(ISBLANK(F1937),ISBLANK(G1937)),IF(D1937="","",VLOOKUP(D1937,CODES!$K$2:$L$8,2,FALSE)),IF(ISBLANK(G1937),VLOOKUP(D1937,CODES!$K$2:$L$8,2,FALSE)&amp;","&amp;VLOOKUP(F1937,CODES!$K$2:$L$8,2,FALSE),VLOOKUP(D1937,CODES!$K$2:$L$8,2,FALSE)&amp;","&amp;VLOOKUP(F1937,CODES!$K$2:$L$8,2,FALSE)&amp;","&amp;VLOOKUP(G1937,CODES!$K$2:$L$8,2,FALSE)))</f>
        <v/>
      </c>
      <c r="Y1937" t="str">
        <f>IF(AND(ISBLANK(H1937),ISBLANK(I1937)),IF(E1937="","",VLOOKUP(E1937,CODES!$C$2:$D$28,2,FALSE)),IF(ISBLANK(I1937),VLOOKUP(E1937,CODES!$C$2:$D$28,2,FALSE)&amp;","&amp;VLOOKUP(H1937,CODES!$C$2:$D$28,2,FALSE),VLOOKUP(E1937,CODES!$C$2:$D$28,2,FALSE)&amp;","&amp;VLOOKUP(H1937,CODES!$C$2:$D$28,2,FALSE)&amp;","&amp;VLOOKUP(I1937,CODES!$C$2:$D$28,2,FALSE)))</f>
        <v/>
      </c>
      <c r="Z1937" t="str">
        <f t="shared" si="128"/>
        <v/>
      </c>
      <c r="AA1937" t="str">
        <f>IF(Z1937="","",VLOOKUP(Z1937,CODES!$E$2:$F$73,2,FALSE))</f>
        <v/>
      </c>
    </row>
    <row r="1938" spans="10:27" x14ac:dyDescent="0.25">
      <c r="J1938" s="5"/>
      <c r="Q1938" t="str">
        <f t="shared" si="125"/>
        <v/>
      </c>
      <c r="S1938" t="str">
        <f t="shared" si="126"/>
        <v/>
      </c>
      <c r="T1938" t="str">
        <f t="shared" si="127"/>
        <v/>
      </c>
      <c r="U1938" t="str">
        <f>IF(B1938="","",VLOOKUP(B1938,CODES!$A$2:$B$6,2,FALSE))</f>
        <v/>
      </c>
      <c r="V1938" t="str">
        <f>IF(C1938="","",LOOKUP(C1938,{0,1,5,9,13,17,21},{"&lt;1 credits","1 - 4 credits","5 - 8 credits","9 - 12 credits","13 - 16 credits","17 - 20 credits","21 + credits"}))</f>
        <v/>
      </c>
      <c r="W1938" t="str">
        <f>IF(V1938="","",VLOOKUP(V1938,CODES!$G$2:$H$8,2,FALSE))</f>
        <v/>
      </c>
      <c r="X1938" t="str">
        <f>IF(AND(ISBLANK(F1938),ISBLANK(G1938)),IF(D1938="","",VLOOKUP(D1938,CODES!$K$2:$L$8,2,FALSE)),IF(ISBLANK(G1938),VLOOKUP(D1938,CODES!$K$2:$L$8,2,FALSE)&amp;","&amp;VLOOKUP(F1938,CODES!$K$2:$L$8,2,FALSE),VLOOKUP(D1938,CODES!$K$2:$L$8,2,FALSE)&amp;","&amp;VLOOKUP(F1938,CODES!$K$2:$L$8,2,FALSE)&amp;","&amp;VLOOKUP(G1938,CODES!$K$2:$L$8,2,FALSE)))</f>
        <v/>
      </c>
      <c r="Y1938" t="str">
        <f>IF(AND(ISBLANK(H1938),ISBLANK(I1938)),IF(E1938="","",VLOOKUP(E1938,CODES!$C$2:$D$28,2,FALSE)),IF(ISBLANK(I1938),VLOOKUP(E1938,CODES!$C$2:$D$28,2,FALSE)&amp;","&amp;VLOOKUP(H1938,CODES!$C$2:$D$28,2,FALSE),VLOOKUP(E1938,CODES!$C$2:$D$28,2,FALSE)&amp;","&amp;VLOOKUP(H1938,CODES!$C$2:$D$28,2,FALSE)&amp;","&amp;VLOOKUP(I1938,CODES!$C$2:$D$28,2,FALSE)))</f>
        <v/>
      </c>
      <c r="Z1938" t="str">
        <f t="shared" si="128"/>
        <v/>
      </c>
      <c r="AA1938" t="str">
        <f>IF(Z1938="","",VLOOKUP(Z1938,CODES!$E$2:$F$73,2,FALSE))</f>
        <v/>
      </c>
    </row>
    <row r="1939" spans="10:27" x14ac:dyDescent="0.25">
      <c r="J1939" s="5"/>
      <c r="Q1939" t="str">
        <f t="shared" si="125"/>
        <v/>
      </c>
      <c r="S1939" t="str">
        <f t="shared" si="126"/>
        <v/>
      </c>
      <c r="T1939" t="str">
        <f t="shared" si="127"/>
        <v/>
      </c>
      <c r="U1939" t="str">
        <f>IF(B1939="","",VLOOKUP(B1939,CODES!$A$2:$B$6,2,FALSE))</f>
        <v/>
      </c>
      <c r="V1939" t="str">
        <f>IF(C1939="","",LOOKUP(C1939,{0,1,5,9,13,17,21},{"&lt;1 credits","1 - 4 credits","5 - 8 credits","9 - 12 credits","13 - 16 credits","17 - 20 credits","21 + credits"}))</f>
        <v/>
      </c>
      <c r="W1939" t="str">
        <f>IF(V1939="","",VLOOKUP(V1939,CODES!$G$2:$H$8,2,FALSE))</f>
        <v/>
      </c>
      <c r="X1939" t="str">
        <f>IF(AND(ISBLANK(F1939),ISBLANK(G1939)),IF(D1939="","",VLOOKUP(D1939,CODES!$K$2:$L$8,2,FALSE)),IF(ISBLANK(G1939),VLOOKUP(D1939,CODES!$K$2:$L$8,2,FALSE)&amp;","&amp;VLOOKUP(F1939,CODES!$K$2:$L$8,2,FALSE),VLOOKUP(D1939,CODES!$K$2:$L$8,2,FALSE)&amp;","&amp;VLOOKUP(F1939,CODES!$K$2:$L$8,2,FALSE)&amp;","&amp;VLOOKUP(G1939,CODES!$K$2:$L$8,2,FALSE)))</f>
        <v/>
      </c>
      <c r="Y1939" t="str">
        <f>IF(AND(ISBLANK(H1939),ISBLANK(I1939)),IF(E1939="","",VLOOKUP(E1939,CODES!$C$2:$D$28,2,FALSE)),IF(ISBLANK(I1939),VLOOKUP(E1939,CODES!$C$2:$D$28,2,FALSE)&amp;","&amp;VLOOKUP(H1939,CODES!$C$2:$D$28,2,FALSE),VLOOKUP(E1939,CODES!$C$2:$D$28,2,FALSE)&amp;","&amp;VLOOKUP(H1939,CODES!$C$2:$D$28,2,FALSE)&amp;","&amp;VLOOKUP(I1939,CODES!$C$2:$D$28,2,FALSE)))</f>
        <v/>
      </c>
      <c r="Z1939" t="str">
        <f t="shared" si="128"/>
        <v/>
      </c>
      <c r="AA1939" t="str">
        <f>IF(Z1939="","",VLOOKUP(Z1939,CODES!$E$2:$F$73,2,FALSE))</f>
        <v/>
      </c>
    </row>
    <row r="1940" spans="10:27" x14ac:dyDescent="0.25">
      <c r="J1940" s="5"/>
      <c r="Q1940" t="str">
        <f t="shared" si="125"/>
        <v/>
      </c>
      <c r="S1940" t="str">
        <f t="shared" si="126"/>
        <v/>
      </c>
      <c r="T1940" t="str">
        <f t="shared" si="127"/>
        <v/>
      </c>
      <c r="U1940" t="str">
        <f>IF(B1940="","",VLOOKUP(B1940,CODES!$A$2:$B$6,2,FALSE))</f>
        <v/>
      </c>
      <c r="V1940" t="str">
        <f>IF(C1940="","",LOOKUP(C1940,{0,1,5,9,13,17,21},{"&lt;1 credits","1 - 4 credits","5 - 8 credits","9 - 12 credits","13 - 16 credits","17 - 20 credits","21 + credits"}))</f>
        <v/>
      </c>
      <c r="W1940" t="str">
        <f>IF(V1940="","",VLOOKUP(V1940,CODES!$G$2:$H$8,2,FALSE))</f>
        <v/>
      </c>
      <c r="X1940" t="str">
        <f>IF(AND(ISBLANK(F1940),ISBLANK(G1940)),IF(D1940="","",VLOOKUP(D1940,CODES!$K$2:$L$8,2,FALSE)),IF(ISBLANK(G1940),VLOOKUP(D1940,CODES!$K$2:$L$8,2,FALSE)&amp;","&amp;VLOOKUP(F1940,CODES!$K$2:$L$8,2,FALSE),VLOOKUP(D1940,CODES!$K$2:$L$8,2,FALSE)&amp;","&amp;VLOOKUP(F1940,CODES!$K$2:$L$8,2,FALSE)&amp;","&amp;VLOOKUP(G1940,CODES!$K$2:$L$8,2,FALSE)))</f>
        <v/>
      </c>
      <c r="Y1940" t="str">
        <f>IF(AND(ISBLANK(H1940),ISBLANK(I1940)),IF(E1940="","",VLOOKUP(E1940,CODES!$C$2:$D$28,2,FALSE)),IF(ISBLANK(I1940),VLOOKUP(E1940,CODES!$C$2:$D$28,2,FALSE)&amp;","&amp;VLOOKUP(H1940,CODES!$C$2:$D$28,2,FALSE),VLOOKUP(E1940,CODES!$C$2:$D$28,2,FALSE)&amp;","&amp;VLOOKUP(H1940,CODES!$C$2:$D$28,2,FALSE)&amp;","&amp;VLOOKUP(I1940,CODES!$C$2:$D$28,2,FALSE)))</f>
        <v/>
      </c>
      <c r="Z1940" t="str">
        <f t="shared" si="128"/>
        <v/>
      </c>
      <c r="AA1940" t="str">
        <f>IF(Z1940="","",VLOOKUP(Z1940,CODES!$E$2:$F$73,2,FALSE))</f>
        <v/>
      </c>
    </row>
    <row r="1941" spans="10:27" x14ac:dyDescent="0.25">
      <c r="J1941" s="5"/>
      <c r="Q1941" t="str">
        <f t="shared" si="125"/>
        <v/>
      </c>
      <c r="S1941" t="str">
        <f t="shared" si="126"/>
        <v/>
      </c>
      <c r="T1941" t="str">
        <f t="shared" si="127"/>
        <v/>
      </c>
      <c r="U1941" t="str">
        <f>IF(B1941="","",VLOOKUP(B1941,CODES!$A$2:$B$6,2,FALSE))</f>
        <v/>
      </c>
      <c r="V1941" t="str">
        <f>IF(C1941="","",LOOKUP(C1941,{0,1,5,9,13,17,21},{"&lt;1 credits","1 - 4 credits","5 - 8 credits","9 - 12 credits","13 - 16 credits","17 - 20 credits","21 + credits"}))</f>
        <v/>
      </c>
      <c r="W1941" t="str">
        <f>IF(V1941="","",VLOOKUP(V1941,CODES!$G$2:$H$8,2,FALSE))</f>
        <v/>
      </c>
      <c r="X1941" t="str">
        <f>IF(AND(ISBLANK(F1941),ISBLANK(G1941)),IF(D1941="","",VLOOKUP(D1941,CODES!$K$2:$L$8,2,FALSE)),IF(ISBLANK(G1941),VLOOKUP(D1941,CODES!$K$2:$L$8,2,FALSE)&amp;","&amp;VLOOKUP(F1941,CODES!$K$2:$L$8,2,FALSE),VLOOKUP(D1941,CODES!$K$2:$L$8,2,FALSE)&amp;","&amp;VLOOKUP(F1941,CODES!$K$2:$L$8,2,FALSE)&amp;","&amp;VLOOKUP(G1941,CODES!$K$2:$L$8,2,FALSE)))</f>
        <v/>
      </c>
      <c r="Y1941" t="str">
        <f>IF(AND(ISBLANK(H1941),ISBLANK(I1941)),IF(E1941="","",VLOOKUP(E1941,CODES!$C$2:$D$28,2,FALSE)),IF(ISBLANK(I1941),VLOOKUP(E1941,CODES!$C$2:$D$28,2,FALSE)&amp;","&amp;VLOOKUP(H1941,CODES!$C$2:$D$28,2,FALSE),VLOOKUP(E1941,CODES!$C$2:$D$28,2,FALSE)&amp;","&amp;VLOOKUP(H1941,CODES!$C$2:$D$28,2,FALSE)&amp;","&amp;VLOOKUP(I1941,CODES!$C$2:$D$28,2,FALSE)))</f>
        <v/>
      </c>
      <c r="Z1941" t="str">
        <f t="shared" si="128"/>
        <v/>
      </c>
      <c r="AA1941" t="str">
        <f>IF(Z1941="","",VLOOKUP(Z1941,CODES!$E$2:$F$73,2,FALSE))</f>
        <v/>
      </c>
    </row>
    <row r="1942" spans="10:27" x14ac:dyDescent="0.25">
      <c r="J1942" s="5"/>
      <c r="Q1942" t="str">
        <f t="shared" si="125"/>
        <v/>
      </c>
      <c r="S1942" t="str">
        <f t="shared" si="126"/>
        <v/>
      </c>
      <c r="T1942" t="str">
        <f t="shared" si="127"/>
        <v/>
      </c>
      <c r="U1942" t="str">
        <f>IF(B1942="","",VLOOKUP(B1942,CODES!$A$2:$B$6,2,FALSE))</f>
        <v/>
      </c>
      <c r="V1942" t="str">
        <f>IF(C1942="","",LOOKUP(C1942,{0,1,5,9,13,17,21},{"&lt;1 credits","1 - 4 credits","5 - 8 credits","9 - 12 credits","13 - 16 credits","17 - 20 credits","21 + credits"}))</f>
        <v/>
      </c>
      <c r="W1942" t="str">
        <f>IF(V1942="","",VLOOKUP(V1942,CODES!$G$2:$H$8,2,FALSE))</f>
        <v/>
      </c>
      <c r="X1942" t="str">
        <f>IF(AND(ISBLANK(F1942),ISBLANK(G1942)),IF(D1942="","",VLOOKUP(D1942,CODES!$K$2:$L$8,2,FALSE)),IF(ISBLANK(G1942),VLOOKUP(D1942,CODES!$K$2:$L$8,2,FALSE)&amp;","&amp;VLOOKUP(F1942,CODES!$K$2:$L$8,2,FALSE),VLOOKUP(D1942,CODES!$K$2:$L$8,2,FALSE)&amp;","&amp;VLOOKUP(F1942,CODES!$K$2:$L$8,2,FALSE)&amp;","&amp;VLOOKUP(G1942,CODES!$K$2:$L$8,2,FALSE)))</f>
        <v/>
      </c>
      <c r="Y1942" t="str">
        <f>IF(AND(ISBLANK(H1942),ISBLANK(I1942)),IF(E1942="","",VLOOKUP(E1942,CODES!$C$2:$D$28,2,FALSE)),IF(ISBLANK(I1942),VLOOKUP(E1942,CODES!$C$2:$D$28,2,FALSE)&amp;","&amp;VLOOKUP(H1942,CODES!$C$2:$D$28,2,FALSE),VLOOKUP(E1942,CODES!$C$2:$D$28,2,FALSE)&amp;","&amp;VLOOKUP(H1942,CODES!$C$2:$D$28,2,FALSE)&amp;","&amp;VLOOKUP(I1942,CODES!$C$2:$D$28,2,FALSE)))</f>
        <v/>
      </c>
      <c r="Z1942" t="str">
        <f t="shared" si="128"/>
        <v/>
      </c>
      <c r="AA1942" t="str">
        <f>IF(Z1942="","",VLOOKUP(Z1942,CODES!$E$2:$F$73,2,FALSE))</f>
        <v/>
      </c>
    </row>
    <row r="1943" spans="10:27" x14ac:dyDescent="0.25">
      <c r="J1943" s="5"/>
      <c r="Q1943" t="str">
        <f t="shared" si="125"/>
        <v/>
      </c>
      <c r="S1943" t="str">
        <f t="shared" si="126"/>
        <v/>
      </c>
      <c r="T1943" t="str">
        <f t="shared" si="127"/>
        <v/>
      </c>
      <c r="U1943" t="str">
        <f>IF(B1943="","",VLOOKUP(B1943,CODES!$A$2:$B$6,2,FALSE))</f>
        <v/>
      </c>
      <c r="V1943" t="str">
        <f>IF(C1943="","",LOOKUP(C1943,{0,1,5,9,13,17,21},{"&lt;1 credits","1 - 4 credits","5 - 8 credits","9 - 12 credits","13 - 16 credits","17 - 20 credits","21 + credits"}))</f>
        <v/>
      </c>
      <c r="W1943" t="str">
        <f>IF(V1943="","",VLOOKUP(V1943,CODES!$G$2:$H$8,2,FALSE))</f>
        <v/>
      </c>
      <c r="X1943" t="str">
        <f>IF(AND(ISBLANK(F1943),ISBLANK(G1943)),IF(D1943="","",VLOOKUP(D1943,CODES!$K$2:$L$8,2,FALSE)),IF(ISBLANK(G1943),VLOOKUP(D1943,CODES!$K$2:$L$8,2,FALSE)&amp;","&amp;VLOOKUP(F1943,CODES!$K$2:$L$8,2,FALSE),VLOOKUP(D1943,CODES!$K$2:$L$8,2,FALSE)&amp;","&amp;VLOOKUP(F1943,CODES!$K$2:$L$8,2,FALSE)&amp;","&amp;VLOOKUP(G1943,CODES!$K$2:$L$8,2,FALSE)))</f>
        <v/>
      </c>
      <c r="Y1943" t="str">
        <f>IF(AND(ISBLANK(H1943),ISBLANK(I1943)),IF(E1943="","",VLOOKUP(E1943,CODES!$C$2:$D$28,2,FALSE)),IF(ISBLANK(I1943),VLOOKUP(E1943,CODES!$C$2:$D$28,2,FALSE)&amp;","&amp;VLOOKUP(H1943,CODES!$C$2:$D$28,2,FALSE),VLOOKUP(E1943,CODES!$C$2:$D$28,2,FALSE)&amp;","&amp;VLOOKUP(H1943,CODES!$C$2:$D$28,2,FALSE)&amp;","&amp;VLOOKUP(I1943,CODES!$C$2:$D$28,2,FALSE)))</f>
        <v/>
      </c>
      <c r="Z1943" t="str">
        <f t="shared" si="128"/>
        <v/>
      </c>
      <c r="AA1943" t="str">
        <f>IF(Z1943="","",VLOOKUP(Z1943,CODES!$E$2:$F$73,2,FALSE))</f>
        <v/>
      </c>
    </row>
    <row r="1944" spans="10:27" x14ac:dyDescent="0.25">
      <c r="J1944" s="5"/>
      <c r="Q1944" t="str">
        <f t="shared" si="125"/>
        <v/>
      </c>
      <c r="S1944" t="str">
        <f t="shared" si="126"/>
        <v/>
      </c>
      <c r="T1944" t="str">
        <f t="shared" si="127"/>
        <v/>
      </c>
      <c r="U1944" t="str">
        <f>IF(B1944="","",VLOOKUP(B1944,CODES!$A$2:$B$6,2,FALSE))</f>
        <v/>
      </c>
      <c r="V1944" t="str">
        <f>IF(C1944="","",LOOKUP(C1944,{0,1,5,9,13,17,21},{"&lt;1 credits","1 - 4 credits","5 - 8 credits","9 - 12 credits","13 - 16 credits","17 - 20 credits","21 + credits"}))</f>
        <v/>
      </c>
      <c r="W1944" t="str">
        <f>IF(V1944="","",VLOOKUP(V1944,CODES!$G$2:$H$8,2,FALSE))</f>
        <v/>
      </c>
      <c r="X1944" t="str">
        <f>IF(AND(ISBLANK(F1944),ISBLANK(G1944)),IF(D1944="","",VLOOKUP(D1944,CODES!$K$2:$L$8,2,FALSE)),IF(ISBLANK(G1944),VLOOKUP(D1944,CODES!$K$2:$L$8,2,FALSE)&amp;","&amp;VLOOKUP(F1944,CODES!$K$2:$L$8,2,FALSE),VLOOKUP(D1944,CODES!$K$2:$L$8,2,FALSE)&amp;","&amp;VLOOKUP(F1944,CODES!$K$2:$L$8,2,FALSE)&amp;","&amp;VLOOKUP(G1944,CODES!$K$2:$L$8,2,FALSE)))</f>
        <v/>
      </c>
      <c r="Y1944" t="str">
        <f>IF(AND(ISBLANK(H1944),ISBLANK(I1944)),IF(E1944="","",VLOOKUP(E1944,CODES!$C$2:$D$28,2,FALSE)),IF(ISBLANK(I1944),VLOOKUP(E1944,CODES!$C$2:$D$28,2,FALSE)&amp;","&amp;VLOOKUP(H1944,CODES!$C$2:$D$28,2,FALSE),VLOOKUP(E1944,CODES!$C$2:$D$28,2,FALSE)&amp;","&amp;VLOOKUP(H1944,CODES!$C$2:$D$28,2,FALSE)&amp;","&amp;VLOOKUP(I1944,CODES!$C$2:$D$28,2,FALSE)))</f>
        <v/>
      </c>
      <c r="Z1944" t="str">
        <f t="shared" si="128"/>
        <v/>
      </c>
      <c r="AA1944" t="str">
        <f>IF(Z1944="","",VLOOKUP(Z1944,CODES!$E$2:$F$73,2,FALSE))</f>
        <v/>
      </c>
    </row>
    <row r="1945" spans="10:27" x14ac:dyDescent="0.25">
      <c r="J1945" s="5"/>
      <c r="Q1945" t="str">
        <f t="shared" si="125"/>
        <v/>
      </c>
      <c r="S1945" t="str">
        <f t="shared" si="126"/>
        <v/>
      </c>
      <c r="T1945" t="str">
        <f t="shared" si="127"/>
        <v/>
      </c>
      <c r="U1945" t="str">
        <f>IF(B1945="","",VLOOKUP(B1945,CODES!$A$2:$B$6,2,FALSE))</f>
        <v/>
      </c>
      <c r="V1945" t="str">
        <f>IF(C1945="","",LOOKUP(C1945,{0,1,5,9,13,17,21},{"&lt;1 credits","1 - 4 credits","5 - 8 credits","9 - 12 credits","13 - 16 credits","17 - 20 credits","21 + credits"}))</f>
        <v/>
      </c>
      <c r="W1945" t="str">
        <f>IF(V1945="","",VLOOKUP(V1945,CODES!$G$2:$H$8,2,FALSE))</f>
        <v/>
      </c>
      <c r="X1945" t="str">
        <f>IF(AND(ISBLANK(F1945),ISBLANK(G1945)),IF(D1945="","",VLOOKUP(D1945,CODES!$K$2:$L$8,2,FALSE)),IF(ISBLANK(G1945),VLOOKUP(D1945,CODES!$K$2:$L$8,2,FALSE)&amp;","&amp;VLOOKUP(F1945,CODES!$K$2:$L$8,2,FALSE),VLOOKUP(D1945,CODES!$K$2:$L$8,2,FALSE)&amp;","&amp;VLOOKUP(F1945,CODES!$K$2:$L$8,2,FALSE)&amp;","&amp;VLOOKUP(G1945,CODES!$K$2:$L$8,2,FALSE)))</f>
        <v/>
      </c>
      <c r="Y1945" t="str">
        <f>IF(AND(ISBLANK(H1945),ISBLANK(I1945)),IF(E1945="","",VLOOKUP(E1945,CODES!$C$2:$D$28,2,FALSE)),IF(ISBLANK(I1945),VLOOKUP(E1945,CODES!$C$2:$D$28,2,FALSE)&amp;","&amp;VLOOKUP(H1945,CODES!$C$2:$D$28,2,FALSE),VLOOKUP(E1945,CODES!$C$2:$D$28,2,FALSE)&amp;","&amp;VLOOKUP(H1945,CODES!$C$2:$D$28,2,FALSE)&amp;","&amp;VLOOKUP(I1945,CODES!$C$2:$D$28,2,FALSE)))</f>
        <v/>
      </c>
      <c r="Z1945" t="str">
        <f t="shared" si="128"/>
        <v/>
      </c>
      <c r="AA1945" t="str">
        <f>IF(Z1945="","",VLOOKUP(Z1945,CODES!$E$2:$F$73,2,FALSE))</f>
        <v/>
      </c>
    </row>
    <row r="1946" spans="10:27" x14ac:dyDescent="0.25">
      <c r="J1946" s="5"/>
      <c r="Q1946" t="str">
        <f t="shared" si="125"/>
        <v/>
      </c>
      <c r="S1946" t="str">
        <f t="shared" si="126"/>
        <v/>
      </c>
      <c r="T1946" t="str">
        <f t="shared" si="127"/>
        <v/>
      </c>
      <c r="U1946" t="str">
        <f>IF(B1946="","",VLOOKUP(B1946,CODES!$A$2:$B$6,2,FALSE))</f>
        <v/>
      </c>
      <c r="V1946" t="str">
        <f>IF(C1946="","",LOOKUP(C1946,{0,1,5,9,13,17,21},{"&lt;1 credits","1 - 4 credits","5 - 8 credits","9 - 12 credits","13 - 16 credits","17 - 20 credits","21 + credits"}))</f>
        <v/>
      </c>
      <c r="W1946" t="str">
        <f>IF(V1946="","",VLOOKUP(V1946,CODES!$G$2:$H$8,2,FALSE))</f>
        <v/>
      </c>
      <c r="X1946" t="str">
        <f>IF(AND(ISBLANK(F1946),ISBLANK(G1946)),IF(D1946="","",VLOOKUP(D1946,CODES!$K$2:$L$8,2,FALSE)),IF(ISBLANK(G1946),VLOOKUP(D1946,CODES!$K$2:$L$8,2,FALSE)&amp;","&amp;VLOOKUP(F1946,CODES!$K$2:$L$8,2,FALSE),VLOOKUP(D1946,CODES!$K$2:$L$8,2,FALSE)&amp;","&amp;VLOOKUP(F1946,CODES!$K$2:$L$8,2,FALSE)&amp;","&amp;VLOOKUP(G1946,CODES!$K$2:$L$8,2,FALSE)))</f>
        <v/>
      </c>
      <c r="Y1946" t="str">
        <f>IF(AND(ISBLANK(H1946),ISBLANK(I1946)),IF(E1946="","",VLOOKUP(E1946,CODES!$C$2:$D$28,2,FALSE)),IF(ISBLANK(I1946),VLOOKUP(E1946,CODES!$C$2:$D$28,2,FALSE)&amp;","&amp;VLOOKUP(H1946,CODES!$C$2:$D$28,2,FALSE),VLOOKUP(E1946,CODES!$C$2:$D$28,2,FALSE)&amp;","&amp;VLOOKUP(H1946,CODES!$C$2:$D$28,2,FALSE)&amp;","&amp;VLOOKUP(I1946,CODES!$C$2:$D$28,2,FALSE)))</f>
        <v/>
      </c>
      <c r="Z1946" t="str">
        <f t="shared" si="128"/>
        <v/>
      </c>
      <c r="AA1946" t="str">
        <f>IF(Z1946="","",VLOOKUP(Z1946,CODES!$E$2:$F$73,2,FALSE))</f>
        <v/>
      </c>
    </row>
    <row r="1947" spans="10:27" x14ac:dyDescent="0.25">
      <c r="J1947" s="5"/>
      <c r="Q1947" t="str">
        <f t="shared" si="125"/>
        <v/>
      </c>
      <c r="S1947" t="str">
        <f t="shared" si="126"/>
        <v/>
      </c>
      <c r="T1947" t="str">
        <f t="shared" si="127"/>
        <v/>
      </c>
      <c r="U1947" t="str">
        <f>IF(B1947="","",VLOOKUP(B1947,CODES!$A$2:$B$6,2,FALSE))</f>
        <v/>
      </c>
      <c r="V1947" t="str">
        <f>IF(C1947="","",LOOKUP(C1947,{0,1,5,9,13,17,21},{"&lt;1 credits","1 - 4 credits","5 - 8 credits","9 - 12 credits","13 - 16 credits","17 - 20 credits","21 + credits"}))</f>
        <v/>
      </c>
      <c r="W1947" t="str">
        <f>IF(V1947="","",VLOOKUP(V1947,CODES!$G$2:$H$8,2,FALSE))</f>
        <v/>
      </c>
      <c r="X1947" t="str">
        <f>IF(AND(ISBLANK(F1947),ISBLANK(G1947)),IF(D1947="","",VLOOKUP(D1947,CODES!$K$2:$L$8,2,FALSE)),IF(ISBLANK(G1947),VLOOKUP(D1947,CODES!$K$2:$L$8,2,FALSE)&amp;","&amp;VLOOKUP(F1947,CODES!$K$2:$L$8,2,FALSE),VLOOKUP(D1947,CODES!$K$2:$L$8,2,FALSE)&amp;","&amp;VLOOKUP(F1947,CODES!$K$2:$L$8,2,FALSE)&amp;","&amp;VLOOKUP(G1947,CODES!$K$2:$L$8,2,FALSE)))</f>
        <v/>
      </c>
      <c r="Y1947" t="str">
        <f>IF(AND(ISBLANK(H1947),ISBLANK(I1947)),IF(E1947="","",VLOOKUP(E1947,CODES!$C$2:$D$28,2,FALSE)),IF(ISBLANK(I1947),VLOOKUP(E1947,CODES!$C$2:$D$28,2,FALSE)&amp;","&amp;VLOOKUP(H1947,CODES!$C$2:$D$28,2,FALSE),VLOOKUP(E1947,CODES!$C$2:$D$28,2,FALSE)&amp;","&amp;VLOOKUP(H1947,CODES!$C$2:$D$28,2,FALSE)&amp;","&amp;VLOOKUP(I1947,CODES!$C$2:$D$28,2,FALSE)))</f>
        <v/>
      </c>
      <c r="Z1947" t="str">
        <f t="shared" si="128"/>
        <v/>
      </c>
      <c r="AA1947" t="str">
        <f>IF(Z1947="","",VLOOKUP(Z1947,CODES!$E$2:$F$73,2,FALSE))</f>
        <v/>
      </c>
    </row>
    <row r="1948" spans="10:27" x14ac:dyDescent="0.25">
      <c r="J1948" s="5"/>
      <c r="Q1948" t="str">
        <f t="shared" si="125"/>
        <v/>
      </c>
      <c r="S1948" t="str">
        <f t="shared" si="126"/>
        <v/>
      </c>
      <c r="T1948" t="str">
        <f t="shared" si="127"/>
        <v/>
      </c>
      <c r="U1948" t="str">
        <f>IF(B1948="","",VLOOKUP(B1948,CODES!$A$2:$B$6,2,FALSE))</f>
        <v/>
      </c>
      <c r="V1948" t="str">
        <f>IF(C1948="","",LOOKUP(C1948,{0,1,5,9,13,17,21},{"&lt;1 credits","1 - 4 credits","5 - 8 credits","9 - 12 credits","13 - 16 credits","17 - 20 credits","21 + credits"}))</f>
        <v/>
      </c>
      <c r="W1948" t="str">
        <f>IF(V1948="","",VLOOKUP(V1948,CODES!$G$2:$H$8,2,FALSE))</f>
        <v/>
      </c>
      <c r="X1948" t="str">
        <f>IF(AND(ISBLANK(F1948),ISBLANK(G1948)),IF(D1948="","",VLOOKUP(D1948,CODES!$K$2:$L$8,2,FALSE)),IF(ISBLANK(G1948),VLOOKUP(D1948,CODES!$K$2:$L$8,2,FALSE)&amp;","&amp;VLOOKUP(F1948,CODES!$K$2:$L$8,2,FALSE),VLOOKUP(D1948,CODES!$K$2:$L$8,2,FALSE)&amp;","&amp;VLOOKUP(F1948,CODES!$K$2:$L$8,2,FALSE)&amp;","&amp;VLOOKUP(G1948,CODES!$K$2:$L$8,2,FALSE)))</f>
        <v/>
      </c>
      <c r="Y1948" t="str">
        <f>IF(AND(ISBLANK(H1948),ISBLANK(I1948)),IF(E1948="","",VLOOKUP(E1948,CODES!$C$2:$D$28,2,FALSE)),IF(ISBLANK(I1948),VLOOKUP(E1948,CODES!$C$2:$D$28,2,FALSE)&amp;","&amp;VLOOKUP(H1948,CODES!$C$2:$D$28,2,FALSE),VLOOKUP(E1948,CODES!$C$2:$D$28,2,FALSE)&amp;","&amp;VLOOKUP(H1948,CODES!$C$2:$D$28,2,FALSE)&amp;","&amp;VLOOKUP(I1948,CODES!$C$2:$D$28,2,FALSE)))</f>
        <v/>
      </c>
      <c r="Z1948" t="str">
        <f t="shared" si="128"/>
        <v/>
      </c>
      <c r="AA1948" t="str">
        <f>IF(Z1948="","",VLOOKUP(Z1948,CODES!$E$2:$F$73,2,FALSE))</f>
        <v/>
      </c>
    </row>
    <row r="1949" spans="10:27" x14ac:dyDescent="0.25">
      <c r="J1949" s="5"/>
      <c r="Q1949" t="str">
        <f t="shared" si="125"/>
        <v/>
      </c>
      <c r="S1949" t="str">
        <f t="shared" si="126"/>
        <v/>
      </c>
      <c r="T1949" t="str">
        <f t="shared" si="127"/>
        <v/>
      </c>
      <c r="U1949" t="str">
        <f>IF(B1949="","",VLOOKUP(B1949,CODES!$A$2:$B$6,2,FALSE))</f>
        <v/>
      </c>
      <c r="V1949" t="str">
        <f>IF(C1949="","",LOOKUP(C1949,{0,1,5,9,13,17,21},{"&lt;1 credits","1 - 4 credits","5 - 8 credits","9 - 12 credits","13 - 16 credits","17 - 20 credits","21 + credits"}))</f>
        <v/>
      </c>
      <c r="W1949" t="str">
        <f>IF(V1949="","",VLOOKUP(V1949,CODES!$G$2:$H$8,2,FALSE))</f>
        <v/>
      </c>
      <c r="X1949" t="str">
        <f>IF(AND(ISBLANK(F1949),ISBLANK(G1949)),IF(D1949="","",VLOOKUP(D1949,CODES!$K$2:$L$8,2,FALSE)),IF(ISBLANK(G1949),VLOOKUP(D1949,CODES!$K$2:$L$8,2,FALSE)&amp;","&amp;VLOOKUP(F1949,CODES!$K$2:$L$8,2,FALSE),VLOOKUP(D1949,CODES!$K$2:$L$8,2,FALSE)&amp;","&amp;VLOOKUP(F1949,CODES!$K$2:$L$8,2,FALSE)&amp;","&amp;VLOOKUP(G1949,CODES!$K$2:$L$8,2,FALSE)))</f>
        <v/>
      </c>
      <c r="Y1949" t="str">
        <f>IF(AND(ISBLANK(H1949),ISBLANK(I1949)),IF(E1949="","",VLOOKUP(E1949,CODES!$C$2:$D$28,2,FALSE)),IF(ISBLANK(I1949),VLOOKUP(E1949,CODES!$C$2:$D$28,2,FALSE)&amp;","&amp;VLOOKUP(H1949,CODES!$C$2:$D$28,2,FALSE),VLOOKUP(E1949,CODES!$C$2:$D$28,2,FALSE)&amp;","&amp;VLOOKUP(H1949,CODES!$C$2:$D$28,2,FALSE)&amp;","&amp;VLOOKUP(I1949,CODES!$C$2:$D$28,2,FALSE)))</f>
        <v/>
      </c>
      <c r="Z1949" t="str">
        <f t="shared" si="128"/>
        <v/>
      </c>
      <c r="AA1949" t="str">
        <f>IF(Z1949="","",VLOOKUP(Z1949,CODES!$E$2:$F$73,2,FALSE))</f>
        <v/>
      </c>
    </row>
    <row r="1950" spans="10:27" x14ac:dyDescent="0.25">
      <c r="J1950" s="5"/>
      <c r="Q1950" t="str">
        <f t="shared" si="125"/>
        <v/>
      </c>
      <c r="S1950" t="str">
        <f t="shared" si="126"/>
        <v/>
      </c>
      <c r="T1950" t="str">
        <f t="shared" si="127"/>
        <v/>
      </c>
      <c r="U1950" t="str">
        <f>IF(B1950="","",VLOOKUP(B1950,CODES!$A$2:$B$6,2,FALSE))</f>
        <v/>
      </c>
      <c r="V1950" t="str">
        <f>IF(C1950="","",LOOKUP(C1950,{0,1,5,9,13,17,21},{"&lt;1 credits","1 - 4 credits","5 - 8 credits","9 - 12 credits","13 - 16 credits","17 - 20 credits","21 + credits"}))</f>
        <v/>
      </c>
      <c r="W1950" t="str">
        <f>IF(V1950="","",VLOOKUP(V1950,CODES!$G$2:$H$8,2,FALSE))</f>
        <v/>
      </c>
      <c r="X1950" t="str">
        <f>IF(AND(ISBLANK(F1950),ISBLANK(G1950)),IF(D1950="","",VLOOKUP(D1950,CODES!$K$2:$L$8,2,FALSE)),IF(ISBLANK(G1950),VLOOKUP(D1950,CODES!$K$2:$L$8,2,FALSE)&amp;","&amp;VLOOKUP(F1950,CODES!$K$2:$L$8,2,FALSE),VLOOKUP(D1950,CODES!$K$2:$L$8,2,FALSE)&amp;","&amp;VLOOKUP(F1950,CODES!$K$2:$L$8,2,FALSE)&amp;","&amp;VLOOKUP(G1950,CODES!$K$2:$L$8,2,FALSE)))</f>
        <v/>
      </c>
      <c r="Y1950" t="str">
        <f>IF(AND(ISBLANK(H1950),ISBLANK(I1950)),IF(E1950="","",VLOOKUP(E1950,CODES!$C$2:$D$28,2,FALSE)),IF(ISBLANK(I1950),VLOOKUP(E1950,CODES!$C$2:$D$28,2,FALSE)&amp;","&amp;VLOOKUP(H1950,CODES!$C$2:$D$28,2,FALSE),VLOOKUP(E1950,CODES!$C$2:$D$28,2,FALSE)&amp;","&amp;VLOOKUP(H1950,CODES!$C$2:$D$28,2,FALSE)&amp;","&amp;VLOOKUP(I1950,CODES!$C$2:$D$28,2,FALSE)))</f>
        <v/>
      </c>
      <c r="Z1950" t="str">
        <f t="shared" si="128"/>
        <v/>
      </c>
      <c r="AA1950" t="str">
        <f>IF(Z1950="","",VLOOKUP(Z1950,CODES!$E$2:$F$73,2,FALSE))</f>
        <v/>
      </c>
    </row>
    <row r="1951" spans="10:27" x14ac:dyDescent="0.25">
      <c r="J1951" s="5"/>
      <c r="Q1951" t="str">
        <f t="shared" si="125"/>
        <v/>
      </c>
      <c r="S1951" t="str">
        <f t="shared" si="126"/>
        <v/>
      </c>
      <c r="T1951" t="str">
        <f t="shared" si="127"/>
        <v/>
      </c>
      <c r="U1951" t="str">
        <f>IF(B1951="","",VLOOKUP(B1951,CODES!$A$2:$B$6,2,FALSE))</f>
        <v/>
      </c>
      <c r="V1951" t="str">
        <f>IF(C1951="","",LOOKUP(C1951,{0,1,5,9,13,17,21},{"&lt;1 credits","1 - 4 credits","5 - 8 credits","9 - 12 credits","13 - 16 credits","17 - 20 credits","21 + credits"}))</f>
        <v/>
      </c>
      <c r="W1951" t="str">
        <f>IF(V1951="","",VLOOKUP(V1951,CODES!$G$2:$H$8,2,FALSE))</f>
        <v/>
      </c>
      <c r="X1951" t="str">
        <f>IF(AND(ISBLANK(F1951),ISBLANK(G1951)),IF(D1951="","",VLOOKUP(D1951,CODES!$K$2:$L$8,2,FALSE)),IF(ISBLANK(G1951),VLOOKUP(D1951,CODES!$K$2:$L$8,2,FALSE)&amp;","&amp;VLOOKUP(F1951,CODES!$K$2:$L$8,2,FALSE),VLOOKUP(D1951,CODES!$K$2:$L$8,2,FALSE)&amp;","&amp;VLOOKUP(F1951,CODES!$K$2:$L$8,2,FALSE)&amp;","&amp;VLOOKUP(G1951,CODES!$K$2:$L$8,2,FALSE)))</f>
        <v/>
      </c>
      <c r="Y1951" t="str">
        <f>IF(AND(ISBLANK(H1951),ISBLANK(I1951)),IF(E1951="","",VLOOKUP(E1951,CODES!$C$2:$D$28,2,FALSE)),IF(ISBLANK(I1951),VLOOKUP(E1951,CODES!$C$2:$D$28,2,FALSE)&amp;","&amp;VLOOKUP(H1951,CODES!$C$2:$D$28,2,FALSE),VLOOKUP(E1951,CODES!$C$2:$D$28,2,FALSE)&amp;","&amp;VLOOKUP(H1951,CODES!$C$2:$D$28,2,FALSE)&amp;","&amp;VLOOKUP(I1951,CODES!$C$2:$D$28,2,FALSE)))</f>
        <v/>
      </c>
      <c r="Z1951" t="str">
        <f t="shared" si="128"/>
        <v/>
      </c>
      <c r="AA1951" t="str">
        <f>IF(Z1951="","",VLOOKUP(Z1951,CODES!$E$2:$F$73,2,FALSE))</f>
        <v/>
      </c>
    </row>
    <row r="1952" spans="10:27" x14ac:dyDescent="0.25">
      <c r="J1952" s="5"/>
      <c r="Q1952" t="str">
        <f t="shared" si="125"/>
        <v/>
      </c>
      <c r="S1952" t="str">
        <f t="shared" si="126"/>
        <v/>
      </c>
      <c r="T1952" t="str">
        <f t="shared" si="127"/>
        <v/>
      </c>
      <c r="U1952" t="str">
        <f>IF(B1952="","",VLOOKUP(B1952,CODES!$A$2:$B$6,2,FALSE))</f>
        <v/>
      </c>
      <c r="V1952" t="str">
        <f>IF(C1952="","",LOOKUP(C1952,{0,1,5,9,13,17,21},{"&lt;1 credits","1 - 4 credits","5 - 8 credits","9 - 12 credits","13 - 16 credits","17 - 20 credits","21 + credits"}))</f>
        <v/>
      </c>
      <c r="W1952" t="str">
        <f>IF(V1952="","",VLOOKUP(V1952,CODES!$G$2:$H$8,2,FALSE))</f>
        <v/>
      </c>
      <c r="X1952" t="str">
        <f>IF(AND(ISBLANK(F1952),ISBLANK(G1952)),IF(D1952="","",VLOOKUP(D1952,CODES!$K$2:$L$8,2,FALSE)),IF(ISBLANK(G1952),VLOOKUP(D1952,CODES!$K$2:$L$8,2,FALSE)&amp;","&amp;VLOOKUP(F1952,CODES!$K$2:$L$8,2,FALSE),VLOOKUP(D1952,CODES!$K$2:$L$8,2,FALSE)&amp;","&amp;VLOOKUP(F1952,CODES!$K$2:$L$8,2,FALSE)&amp;","&amp;VLOOKUP(G1952,CODES!$K$2:$L$8,2,FALSE)))</f>
        <v/>
      </c>
      <c r="Y1952" t="str">
        <f>IF(AND(ISBLANK(H1952),ISBLANK(I1952)),IF(E1952="","",VLOOKUP(E1952,CODES!$C$2:$D$28,2,FALSE)),IF(ISBLANK(I1952),VLOOKUP(E1952,CODES!$C$2:$D$28,2,FALSE)&amp;","&amp;VLOOKUP(H1952,CODES!$C$2:$D$28,2,FALSE),VLOOKUP(E1952,CODES!$C$2:$D$28,2,FALSE)&amp;","&amp;VLOOKUP(H1952,CODES!$C$2:$D$28,2,FALSE)&amp;","&amp;VLOOKUP(I1952,CODES!$C$2:$D$28,2,FALSE)))</f>
        <v/>
      </c>
      <c r="Z1952" t="str">
        <f t="shared" si="128"/>
        <v/>
      </c>
      <c r="AA1952" t="str">
        <f>IF(Z1952="","",VLOOKUP(Z1952,CODES!$E$2:$F$73,2,FALSE))</f>
        <v/>
      </c>
    </row>
    <row r="1953" spans="10:27" x14ac:dyDescent="0.25">
      <c r="J1953" s="5"/>
      <c r="Q1953" t="str">
        <f t="shared" si="125"/>
        <v/>
      </c>
      <c r="S1953" t="str">
        <f t="shared" si="126"/>
        <v/>
      </c>
      <c r="T1953" t="str">
        <f t="shared" si="127"/>
        <v/>
      </c>
      <c r="U1953" t="str">
        <f>IF(B1953="","",VLOOKUP(B1953,CODES!$A$2:$B$6,2,FALSE))</f>
        <v/>
      </c>
      <c r="V1953" t="str">
        <f>IF(C1953="","",LOOKUP(C1953,{0,1,5,9,13,17,21},{"&lt;1 credits","1 - 4 credits","5 - 8 credits","9 - 12 credits","13 - 16 credits","17 - 20 credits","21 + credits"}))</f>
        <v/>
      </c>
      <c r="W1953" t="str">
        <f>IF(V1953="","",VLOOKUP(V1953,CODES!$G$2:$H$8,2,FALSE))</f>
        <v/>
      </c>
      <c r="X1953" t="str">
        <f>IF(AND(ISBLANK(F1953),ISBLANK(G1953)),IF(D1953="","",VLOOKUP(D1953,CODES!$K$2:$L$8,2,FALSE)),IF(ISBLANK(G1953),VLOOKUP(D1953,CODES!$K$2:$L$8,2,FALSE)&amp;","&amp;VLOOKUP(F1953,CODES!$K$2:$L$8,2,FALSE),VLOOKUP(D1953,CODES!$K$2:$L$8,2,FALSE)&amp;","&amp;VLOOKUP(F1953,CODES!$K$2:$L$8,2,FALSE)&amp;","&amp;VLOOKUP(G1953,CODES!$K$2:$L$8,2,FALSE)))</f>
        <v/>
      </c>
      <c r="Y1953" t="str">
        <f>IF(AND(ISBLANK(H1953),ISBLANK(I1953)),IF(E1953="","",VLOOKUP(E1953,CODES!$C$2:$D$28,2,FALSE)),IF(ISBLANK(I1953),VLOOKUP(E1953,CODES!$C$2:$D$28,2,FALSE)&amp;","&amp;VLOOKUP(H1953,CODES!$C$2:$D$28,2,FALSE),VLOOKUP(E1953,CODES!$C$2:$D$28,2,FALSE)&amp;","&amp;VLOOKUP(H1953,CODES!$C$2:$D$28,2,FALSE)&amp;","&amp;VLOOKUP(I1953,CODES!$C$2:$D$28,2,FALSE)))</f>
        <v/>
      </c>
      <c r="Z1953" t="str">
        <f t="shared" si="128"/>
        <v/>
      </c>
      <c r="AA1953" t="str">
        <f>IF(Z1953="","",VLOOKUP(Z1953,CODES!$E$2:$F$73,2,FALSE))</f>
        <v/>
      </c>
    </row>
    <row r="1954" spans="10:27" x14ac:dyDescent="0.25">
      <c r="J1954" s="5"/>
      <c r="Q1954" t="str">
        <f t="shared" si="125"/>
        <v/>
      </c>
      <c r="S1954" t="str">
        <f t="shared" si="126"/>
        <v/>
      </c>
      <c r="T1954" t="str">
        <f t="shared" si="127"/>
        <v/>
      </c>
      <c r="U1954" t="str">
        <f>IF(B1954="","",VLOOKUP(B1954,CODES!$A$2:$B$6,2,FALSE))</f>
        <v/>
      </c>
      <c r="V1954" t="str">
        <f>IF(C1954="","",LOOKUP(C1954,{0,1,5,9,13,17,21},{"&lt;1 credits","1 - 4 credits","5 - 8 credits","9 - 12 credits","13 - 16 credits","17 - 20 credits","21 + credits"}))</f>
        <v/>
      </c>
      <c r="W1954" t="str">
        <f>IF(V1954="","",VLOOKUP(V1954,CODES!$G$2:$H$8,2,FALSE))</f>
        <v/>
      </c>
      <c r="X1954" t="str">
        <f>IF(AND(ISBLANK(F1954),ISBLANK(G1954)),IF(D1954="","",VLOOKUP(D1954,CODES!$K$2:$L$8,2,FALSE)),IF(ISBLANK(G1954),VLOOKUP(D1954,CODES!$K$2:$L$8,2,FALSE)&amp;","&amp;VLOOKUP(F1954,CODES!$K$2:$L$8,2,FALSE),VLOOKUP(D1954,CODES!$K$2:$L$8,2,FALSE)&amp;","&amp;VLOOKUP(F1954,CODES!$K$2:$L$8,2,FALSE)&amp;","&amp;VLOOKUP(G1954,CODES!$K$2:$L$8,2,FALSE)))</f>
        <v/>
      </c>
      <c r="Y1954" t="str">
        <f>IF(AND(ISBLANK(H1954),ISBLANK(I1954)),IF(E1954="","",VLOOKUP(E1954,CODES!$C$2:$D$28,2,FALSE)),IF(ISBLANK(I1954),VLOOKUP(E1954,CODES!$C$2:$D$28,2,FALSE)&amp;","&amp;VLOOKUP(H1954,CODES!$C$2:$D$28,2,FALSE),VLOOKUP(E1954,CODES!$C$2:$D$28,2,FALSE)&amp;","&amp;VLOOKUP(H1954,CODES!$C$2:$D$28,2,FALSE)&amp;","&amp;VLOOKUP(I1954,CODES!$C$2:$D$28,2,FALSE)))</f>
        <v/>
      </c>
      <c r="Z1954" t="str">
        <f t="shared" si="128"/>
        <v/>
      </c>
      <c r="AA1954" t="str">
        <f>IF(Z1954="","",VLOOKUP(Z1954,CODES!$E$2:$F$73,2,FALSE))</f>
        <v/>
      </c>
    </row>
    <row r="1955" spans="10:27" x14ac:dyDescent="0.25">
      <c r="J1955" s="5"/>
      <c r="Q1955" t="str">
        <f t="shared" si="125"/>
        <v/>
      </c>
      <c r="S1955" t="str">
        <f t="shared" si="126"/>
        <v/>
      </c>
      <c r="T1955" t="str">
        <f t="shared" si="127"/>
        <v/>
      </c>
      <c r="U1955" t="str">
        <f>IF(B1955="","",VLOOKUP(B1955,CODES!$A$2:$B$6,2,FALSE))</f>
        <v/>
      </c>
      <c r="V1955" t="str">
        <f>IF(C1955="","",LOOKUP(C1955,{0,1,5,9,13,17,21},{"&lt;1 credits","1 - 4 credits","5 - 8 credits","9 - 12 credits","13 - 16 credits","17 - 20 credits","21 + credits"}))</f>
        <v/>
      </c>
      <c r="W1955" t="str">
        <f>IF(V1955="","",VLOOKUP(V1955,CODES!$G$2:$H$8,2,FALSE))</f>
        <v/>
      </c>
      <c r="X1955" t="str">
        <f>IF(AND(ISBLANK(F1955),ISBLANK(G1955)),IF(D1955="","",VLOOKUP(D1955,CODES!$K$2:$L$8,2,FALSE)),IF(ISBLANK(G1955),VLOOKUP(D1955,CODES!$K$2:$L$8,2,FALSE)&amp;","&amp;VLOOKUP(F1955,CODES!$K$2:$L$8,2,FALSE),VLOOKUP(D1955,CODES!$K$2:$L$8,2,FALSE)&amp;","&amp;VLOOKUP(F1955,CODES!$K$2:$L$8,2,FALSE)&amp;","&amp;VLOOKUP(G1955,CODES!$K$2:$L$8,2,FALSE)))</f>
        <v/>
      </c>
      <c r="Y1955" t="str">
        <f>IF(AND(ISBLANK(H1955),ISBLANK(I1955)),IF(E1955="","",VLOOKUP(E1955,CODES!$C$2:$D$28,2,FALSE)),IF(ISBLANK(I1955),VLOOKUP(E1955,CODES!$C$2:$D$28,2,FALSE)&amp;","&amp;VLOOKUP(H1955,CODES!$C$2:$D$28,2,FALSE),VLOOKUP(E1955,CODES!$C$2:$D$28,2,FALSE)&amp;","&amp;VLOOKUP(H1955,CODES!$C$2:$D$28,2,FALSE)&amp;","&amp;VLOOKUP(I1955,CODES!$C$2:$D$28,2,FALSE)))</f>
        <v/>
      </c>
      <c r="Z1955" t="str">
        <f t="shared" si="128"/>
        <v/>
      </c>
      <c r="AA1955" t="str">
        <f>IF(Z1955="","",VLOOKUP(Z1955,CODES!$E$2:$F$73,2,FALSE))</f>
        <v/>
      </c>
    </row>
    <row r="1956" spans="10:27" x14ac:dyDescent="0.25">
      <c r="J1956" s="5"/>
      <c r="Q1956" t="str">
        <f t="shared" si="125"/>
        <v/>
      </c>
      <c r="S1956" t="str">
        <f t="shared" si="126"/>
        <v/>
      </c>
      <c r="T1956" t="str">
        <f t="shared" si="127"/>
        <v/>
      </c>
      <c r="U1956" t="str">
        <f>IF(B1956="","",VLOOKUP(B1956,CODES!$A$2:$B$6,2,FALSE))</f>
        <v/>
      </c>
      <c r="V1956" t="str">
        <f>IF(C1956="","",LOOKUP(C1956,{0,1,5,9,13,17,21},{"&lt;1 credits","1 - 4 credits","5 - 8 credits","9 - 12 credits","13 - 16 credits","17 - 20 credits","21 + credits"}))</f>
        <v/>
      </c>
      <c r="W1956" t="str">
        <f>IF(V1956="","",VLOOKUP(V1956,CODES!$G$2:$H$8,2,FALSE))</f>
        <v/>
      </c>
      <c r="X1956" t="str">
        <f>IF(AND(ISBLANK(F1956),ISBLANK(G1956)),IF(D1956="","",VLOOKUP(D1956,CODES!$K$2:$L$8,2,FALSE)),IF(ISBLANK(G1956),VLOOKUP(D1956,CODES!$K$2:$L$8,2,FALSE)&amp;","&amp;VLOOKUP(F1956,CODES!$K$2:$L$8,2,FALSE),VLOOKUP(D1956,CODES!$K$2:$L$8,2,FALSE)&amp;","&amp;VLOOKUP(F1956,CODES!$K$2:$L$8,2,FALSE)&amp;","&amp;VLOOKUP(G1956,CODES!$K$2:$L$8,2,FALSE)))</f>
        <v/>
      </c>
      <c r="Y1956" t="str">
        <f>IF(AND(ISBLANK(H1956),ISBLANK(I1956)),IF(E1956="","",VLOOKUP(E1956,CODES!$C$2:$D$28,2,FALSE)),IF(ISBLANK(I1956),VLOOKUP(E1956,CODES!$C$2:$D$28,2,FALSE)&amp;","&amp;VLOOKUP(H1956,CODES!$C$2:$D$28,2,FALSE),VLOOKUP(E1956,CODES!$C$2:$D$28,2,FALSE)&amp;","&amp;VLOOKUP(H1956,CODES!$C$2:$D$28,2,FALSE)&amp;","&amp;VLOOKUP(I1956,CODES!$C$2:$D$28,2,FALSE)))</f>
        <v/>
      </c>
      <c r="Z1956" t="str">
        <f t="shared" si="128"/>
        <v/>
      </c>
      <c r="AA1956" t="str">
        <f>IF(Z1956="","",VLOOKUP(Z1956,CODES!$E$2:$F$73,2,FALSE))</f>
        <v/>
      </c>
    </row>
    <row r="1957" spans="10:27" x14ac:dyDescent="0.25">
      <c r="J1957" s="5"/>
      <c r="Q1957" t="str">
        <f t="shared" si="125"/>
        <v/>
      </c>
      <c r="S1957" t="str">
        <f t="shared" si="126"/>
        <v/>
      </c>
      <c r="T1957" t="str">
        <f t="shared" si="127"/>
        <v/>
      </c>
      <c r="U1957" t="str">
        <f>IF(B1957="","",VLOOKUP(B1957,CODES!$A$2:$B$6,2,FALSE))</f>
        <v/>
      </c>
      <c r="V1957" t="str">
        <f>IF(C1957="","",LOOKUP(C1957,{0,1,5,9,13,17,21},{"&lt;1 credits","1 - 4 credits","5 - 8 credits","9 - 12 credits","13 - 16 credits","17 - 20 credits","21 + credits"}))</f>
        <v/>
      </c>
      <c r="W1957" t="str">
        <f>IF(V1957="","",VLOOKUP(V1957,CODES!$G$2:$H$8,2,FALSE))</f>
        <v/>
      </c>
      <c r="X1957" t="str">
        <f>IF(AND(ISBLANK(F1957),ISBLANK(G1957)),IF(D1957="","",VLOOKUP(D1957,CODES!$K$2:$L$8,2,FALSE)),IF(ISBLANK(G1957),VLOOKUP(D1957,CODES!$K$2:$L$8,2,FALSE)&amp;","&amp;VLOOKUP(F1957,CODES!$K$2:$L$8,2,FALSE),VLOOKUP(D1957,CODES!$K$2:$L$8,2,FALSE)&amp;","&amp;VLOOKUP(F1957,CODES!$K$2:$L$8,2,FALSE)&amp;","&amp;VLOOKUP(G1957,CODES!$K$2:$L$8,2,FALSE)))</f>
        <v/>
      </c>
      <c r="Y1957" t="str">
        <f>IF(AND(ISBLANK(H1957),ISBLANK(I1957)),IF(E1957="","",VLOOKUP(E1957,CODES!$C$2:$D$28,2,FALSE)),IF(ISBLANK(I1957),VLOOKUP(E1957,CODES!$C$2:$D$28,2,FALSE)&amp;","&amp;VLOOKUP(H1957,CODES!$C$2:$D$28,2,FALSE),VLOOKUP(E1957,CODES!$C$2:$D$28,2,FALSE)&amp;","&amp;VLOOKUP(H1957,CODES!$C$2:$D$28,2,FALSE)&amp;","&amp;VLOOKUP(I1957,CODES!$C$2:$D$28,2,FALSE)))</f>
        <v/>
      </c>
      <c r="Z1957" t="str">
        <f t="shared" si="128"/>
        <v/>
      </c>
      <c r="AA1957" t="str">
        <f>IF(Z1957="","",VLOOKUP(Z1957,CODES!$E$2:$F$73,2,FALSE))</f>
        <v/>
      </c>
    </row>
    <row r="1958" spans="10:27" x14ac:dyDescent="0.25">
      <c r="J1958" s="5"/>
      <c r="Q1958" t="str">
        <f t="shared" si="125"/>
        <v/>
      </c>
      <c r="S1958" t="str">
        <f t="shared" si="126"/>
        <v/>
      </c>
      <c r="T1958" t="str">
        <f t="shared" si="127"/>
        <v/>
      </c>
      <c r="U1958" t="str">
        <f>IF(B1958="","",VLOOKUP(B1958,CODES!$A$2:$B$6,2,FALSE))</f>
        <v/>
      </c>
      <c r="V1958" t="str">
        <f>IF(C1958="","",LOOKUP(C1958,{0,1,5,9,13,17,21},{"&lt;1 credits","1 - 4 credits","5 - 8 credits","9 - 12 credits","13 - 16 credits","17 - 20 credits","21 + credits"}))</f>
        <v/>
      </c>
      <c r="W1958" t="str">
        <f>IF(V1958="","",VLOOKUP(V1958,CODES!$G$2:$H$8,2,FALSE))</f>
        <v/>
      </c>
      <c r="X1958" t="str">
        <f>IF(AND(ISBLANK(F1958),ISBLANK(G1958)),IF(D1958="","",VLOOKUP(D1958,CODES!$K$2:$L$8,2,FALSE)),IF(ISBLANK(G1958),VLOOKUP(D1958,CODES!$K$2:$L$8,2,FALSE)&amp;","&amp;VLOOKUP(F1958,CODES!$K$2:$L$8,2,FALSE),VLOOKUP(D1958,CODES!$K$2:$L$8,2,FALSE)&amp;","&amp;VLOOKUP(F1958,CODES!$K$2:$L$8,2,FALSE)&amp;","&amp;VLOOKUP(G1958,CODES!$K$2:$L$8,2,FALSE)))</f>
        <v/>
      </c>
      <c r="Y1958" t="str">
        <f>IF(AND(ISBLANK(H1958),ISBLANK(I1958)),IF(E1958="","",VLOOKUP(E1958,CODES!$C$2:$D$28,2,FALSE)),IF(ISBLANK(I1958),VLOOKUP(E1958,CODES!$C$2:$D$28,2,FALSE)&amp;","&amp;VLOOKUP(H1958,CODES!$C$2:$D$28,2,FALSE),VLOOKUP(E1958,CODES!$C$2:$D$28,2,FALSE)&amp;","&amp;VLOOKUP(H1958,CODES!$C$2:$D$28,2,FALSE)&amp;","&amp;VLOOKUP(I1958,CODES!$C$2:$D$28,2,FALSE)))</f>
        <v/>
      </c>
      <c r="Z1958" t="str">
        <f t="shared" si="128"/>
        <v/>
      </c>
      <c r="AA1958" t="str">
        <f>IF(Z1958="","",VLOOKUP(Z1958,CODES!$E$2:$F$73,2,FALSE))</f>
        <v/>
      </c>
    </row>
    <row r="1959" spans="10:27" x14ac:dyDescent="0.25">
      <c r="J1959" s="5"/>
      <c r="Q1959" t="str">
        <f t="shared" si="125"/>
        <v/>
      </c>
      <c r="S1959" t="str">
        <f t="shared" si="126"/>
        <v/>
      </c>
      <c r="T1959" t="str">
        <f t="shared" si="127"/>
        <v/>
      </c>
      <c r="U1959" t="str">
        <f>IF(B1959="","",VLOOKUP(B1959,CODES!$A$2:$B$6,2,FALSE))</f>
        <v/>
      </c>
      <c r="V1959" t="str">
        <f>IF(C1959="","",LOOKUP(C1959,{0,1,5,9,13,17,21},{"&lt;1 credits","1 - 4 credits","5 - 8 credits","9 - 12 credits","13 - 16 credits","17 - 20 credits","21 + credits"}))</f>
        <v/>
      </c>
      <c r="W1959" t="str">
        <f>IF(V1959="","",VLOOKUP(V1959,CODES!$G$2:$H$8,2,FALSE))</f>
        <v/>
      </c>
      <c r="X1959" t="str">
        <f>IF(AND(ISBLANK(F1959),ISBLANK(G1959)),IF(D1959="","",VLOOKUP(D1959,CODES!$K$2:$L$8,2,FALSE)),IF(ISBLANK(G1959),VLOOKUP(D1959,CODES!$K$2:$L$8,2,FALSE)&amp;","&amp;VLOOKUP(F1959,CODES!$K$2:$L$8,2,FALSE),VLOOKUP(D1959,CODES!$K$2:$L$8,2,FALSE)&amp;","&amp;VLOOKUP(F1959,CODES!$K$2:$L$8,2,FALSE)&amp;","&amp;VLOOKUP(G1959,CODES!$K$2:$L$8,2,FALSE)))</f>
        <v/>
      </c>
      <c r="Y1959" t="str">
        <f>IF(AND(ISBLANK(H1959),ISBLANK(I1959)),IF(E1959="","",VLOOKUP(E1959,CODES!$C$2:$D$28,2,FALSE)),IF(ISBLANK(I1959),VLOOKUP(E1959,CODES!$C$2:$D$28,2,FALSE)&amp;","&amp;VLOOKUP(H1959,CODES!$C$2:$D$28,2,FALSE),VLOOKUP(E1959,CODES!$C$2:$D$28,2,FALSE)&amp;","&amp;VLOOKUP(H1959,CODES!$C$2:$D$28,2,FALSE)&amp;","&amp;VLOOKUP(I1959,CODES!$C$2:$D$28,2,FALSE)))</f>
        <v/>
      </c>
      <c r="Z1959" t="str">
        <f t="shared" si="128"/>
        <v/>
      </c>
      <c r="AA1959" t="str">
        <f>IF(Z1959="","",VLOOKUP(Z1959,CODES!$E$2:$F$73,2,FALSE))</f>
        <v/>
      </c>
    </row>
    <row r="1960" spans="10:27" x14ac:dyDescent="0.25">
      <c r="J1960" s="5"/>
      <c r="Q1960" t="str">
        <f t="shared" si="125"/>
        <v/>
      </c>
      <c r="S1960" t="str">
        <f t="shared" si="126"/>
        <v/>
      </c>
      <c r="T1960" t="str">
        <f t="shared" si="127"/>
        <v/>
      </c>
      <c r="U1960" t="str">
        <f>IF(B1960="","",VLOOKUP(B1960,CODES!$A$2:$B$6,2,FALSE))</f>
        <v/>
      </c>
      <c r="V1960" t="str">
        <f>IF(C1960="","",LOOKUP(C1960,{0,1,5,9,13,17,21},{"&lt;1 credits","1 - 4 credits","5 - 8 credits","9 - 12 credits","13 - 16 credits","17 - 20 credits","21 + credits"}))</f>
        <v/>
      </c>
      <c r="W1960" t="str">
        <f>IF(V1960="","",VLOOKUP(V1960,CODES!$G$2:$H$8,2,FALSE))</f>
        <v/>
      </c>
      <c r="X1960" t="str">
        <f>IF(AND(ISBLANK(F1960),ISBLANK(G1960)),IF(D1960="","",VLOOKUP(D1960,CODES!$K$2:$L$8,2,FALSE)),IF(ISBLANK(G1960),VLOOKUP(D1960,CODES!$K$2:$L$8,2,FALSE)&amp;","&amp;VLOOKUP(F1960,CODES!$K$2:$L$8,2,FALSE),VLOOKUP(D1960,CODES!$K$2:$L$8,2,FALSE)&amp;","&amp;VLOOKUP(F1960,CODES!$K$2:$L$8,2,FALSE)&amp;","&amp;VLOOKUP(G1960,CODES!$K$2:$L$8,2,FALSE)))</f>
        <v/>
      </c>
      <c r="Y1960" t="str">
        <f>IF(AND(ISBLANK(H1960),ISBLANK(I1960)),IF(E1960="","",VLOOKUP(E1960,CODES!$C$2:$D$28,2,FALSE)),IF(ISBLANK(I1960),VLOOKUP(E1960,CODES!$C$2:$D$28,2,FALSE)&amp;","&amp;VLOOKUP(H1960,CODES!$C$2:$D$28,2,FALSE),VLOOKUP(E1960,CODES!$C$2:$D$28,2,FALSE)&amp;","&amp;VLOOKUP(H1960,CODES!$C$2:$D$28,2,FALSE)&amp;","&amp;VLOOKUP(I1960,CODES!$C$2:$D$28,2,FALSE)))</f>
        <v/>
      </c>
      <c r="Z1960" t="str">
        <f t="shared" si="128"/>
        <v/>
      </c>
      <c r="AA1960" t="str">
        <f>IF(Z1960="","",VLOOKUP(Z1960,CODES!$E$2:$F$73,2,FALSE))</f>
        <v/>
      </c>
    </row>
    <row r="1961" spans="10:27" x14ac:dyDescent="0.25">
      <c r="J1961" s="5"/>
      <c r="Q1961" t="str">
        <f t="shared" si="125"/>
        <v/>
      </c>
      <c r="S1961" t="str">
        <f t="shared" si="126"/>
        <v/>
      </c>
      <c r="T1961" t="str">
        <f t="shared" si="127"/>
        <v/>
      </c>
      <c r="U1961" t="str">
        <f>IF(B1961="","",VLOOKUP(B1961,CODES!$A$2:$B$6,2,FALSE))</f>
        <v/>
      </c>
      <c r="V1961" t="str">
        <f>IF(C1961="","",LOOKUP(C1961,{0,1,5,9,13,17,21},{"&lt;1 credits","1 - 4 credits","5 - 8 credits","9 - 12 credits","13 - 16 credits","17 - 20 credits","21 + credits"}))</f>
        <v/>
      </c>
      <c r="W1961" t="str">
        <f>IF(V1961="","",VLOOKUP(V1961,CODES!$G$2:$H$8,2,FALSE))</f>
        <v/>
      </c>
      <c r="X1961" t="str">
        <f>IF(AND(ISBLANK(F1961),ISBLANK(G1961)),IF(D1961="","",VLOOKUP(D1961,CODES!$K$2:$L$8,2,FALSE)),IF(ISBLANK(G1961),VLOOKUP(D1961,CODES!$K$2:$L$8,2,FALSE)&amp;","&amp;VLOOKUP(F1961,CODES!$K$2:$L$8,2,FALSE),VLOOKUP(D1961,CODES!$K$2:$L$8,2,FALSE)&amp;","&amp;VLOOKUP(F1961,CODES!$K$2:$L$8,2,FALSE)&amp;","&amp;VLOOKUP(G1961,CODES!$K$2:$L$8,2,FALSE)))</f>
        <v/>
      </c>
      <c r="Y1961" t="str">
        <f>IF(AND(ISBLANK(H1961),ISBLANK(I1961)),IF(E1961="","",VLOOKUP(E1961,CODES!$C$2:$D$28,2,FALSE)),IF(ISBLANK(I1961),VLOOKUP(E1961,CODES!$C$2:$D$28,2,FALSE)&amp;","&amp;VLOOKUP(H1961,CODES!$C$2:$D$28,2,FALSE),VLOOKUP(E1961,CODES!$C$2:$D$28,2,FALSE)&amp;","&amp;VLOOKUP(H1961,CODES!$C$2:$D$28,2,FALSE)&amp;","&amp;VLOOKUP(I1961,CODES!$C$2:$D$28,2,FALSE)))</f>
        <v/>
      </c>
      <c r="Z1961" t="str">
        <f t="shared" si="128"/>
        <v/>
      </c>
      <c r="AA1961" t="str">
        <f>IF(Z1961="","",VLOOKUP(Z1961,CODES!$E$2:$F$73,2,FALSE))</f>
        <v/>
      </c>
    </row>
    <row r="1962" spans="10:27" x14ac:dyDescent="0.25">
      <c r="J1962" s="5"/>
      <c r="Q1962" t="str">
        <f t="shared" si="125"/>
        <v/>
      </c>
      <c r="S1962" t="str">
        <f t="shared" si="126"/>
        <v/>
      </c>
      <c r="T1962" t="str">
        <f t="shared" si="127"/>
        <v/>
      </c>
      <c r="U1962" t="str">
        <f>IF(B1962="","",VLOOKUP(B1962,CODES!$A$2:$B$6,2,FALSE))</f>
        <v/>
      </c>
      <c r="V1962" t="str">
        <f>IF(C1962="","",LOOKUP(C1962,{0,1,5,9,13,17,21},{"&lt;1 credits","1 - 4 credits","5 - 8 credits","9 - 12 credits","13 - 16 credits","17 - 20 credits","21 + credits"}))</f>
        <v/>
      </c>
      <c r="W1962" t="str">
        <f>IF(V1962="","",VLOOKUP(V1962,CODES!$G$2:$H$8,2,FALSE))</f>
        <v/>
      </c>
      <c r="X1962" t="str">
        <f>IF(AND(ISBLANK(F1962),ISBLANK(G1962)),IF(D1962="","",VLOOKUP(D1962,CODES!$K$2:$L$8,2,FALSE)),IF(ISBLANK(G1962),VLOOKUP(D1962,CODES!$K$2:$L$8,2,FALSE)&amp;","&amp;VLOOKUP(F1962,CODES!$K$2:$L$8,2,FALSE),VLOOKUP(D1962,CODES!$K$2:$L$8,2,FALSE)&amp;","&amp;VLOOKUP(F1962,CODES!$K$2:$L$8,2,FALSE)&amp;","&amp;VLOOKUP(G1962,CODES!$K$2:$L$8,2,FALSE)))</f>
        <v/>
      </c>
      <c r="Y1962" t="str">
        <f>IF(AND(ISBLANK(H1962),ISBLANK(I1962)),IF(E1962="","",VLOOKUP(E1962,CODES!$C$2:$D$28,2,FALSE)),IF(ISBLANK(I1962),VLOOKUP(E1962,CODES!$C$2:$D$28,2,FALSE)&amp;","&amp;VLOOKUP(H1962,CODES!$C$2:$D$28,2,FALSE),VLOOKUP(E1962,CODES!$C$2:$D$28,2,FALSE)&amp;","&amp;VLOOKUP(H1962,CODES!$C$2:$D$28,2,FALSE)&amp;","&amp;VLOOKUP(I1962,CODES!$C$2:$D$28,2,FALSE)))</f>
        <v/>
      </c>
      <c r="Z1962" t="str">
        <f t="shared" si="128"/>
        <v/>
      </c>
      <c r="AA1962" t="str">
        <f>IF(Z1962="","",VLOOKUP(Z1962,CODES!$E$2:$F$73,2,FALSE))</f>
        <v/>
      </c>
    </row>
    <row r="1963" spans="10:27" x14ac:dyDescent="0.25">
      <c r="J1963" s="5"/>
      <c r="Q1963" t="str">
        <f t="shared" si="125"/>
        <v/>
      </c>
      <c r="S1963" t="str">
        <f t="shared" si="126"/>
        <v/>
      </c>
      <c r="T1963" t="str">
        <f t="shared" si="127"/>
        <v/>
      </c>
      <c r="U1963" t="str">
        <f>IF(B1963="","",VLOOKUP(B1963,CODES!$A$2:$B$6,2,FALSE))</f>
        <v/>
      </c>
      <c r="V1963" t="str">
        <f>IF(C1963="","",LOOKUP(C1963,{0,1,5,9,13,17,21},{"&lt;1 credits","1 - 4 credits","5 - 8 credits","9 - 12 credits","13 - 16 credits","17 - 20 credits","21 + credits"}))</f>
        <v/>
      </c>
      <c r="W1963" t="str">
        <f>IF(V1963="","",VLOOKUP(V1963,CODES!$G$2:$H$8,2,FALSE))</f>
        <v/>
      </c>
      <c r="X1963" t="str">
        <f>IF(AND(ISBLANK(F1963),ISBLANK(G1963)),IF(D1963="","",VLOOKUP(D1963,CODES!$K$2:$L$8,2,FALSE)),IF(ISBLANK(G1963),VLOOKUP(D1963,CODES!$K$2:$L$8,2,FALSE)&amp;","&amp;VLOOKUP(F1963,CODES!$K$2:$L$8,2,FALSE),VLOOKUP(D1963,CODES!$K$2:$L$8,2,FALSE)&amp;","&amp;VLOOKUP(F1963,CODES!$K$2:$L$8,2,FALSE)&amp;","&amp;VLOOKUP(G1963,CODES!$K$2:$L$8,2,FALSE)))</f>
        <v/>
      </c>
      <c r="Y1963" t="str">
        <f>IF(AND(ISBLANK(H1963),ISBLANK(I1963)),IF(E1963="","",VLOOKUP(E1963,CODES!$C$2:$D$28,2,FALSE)),IF(ISBLANK(I1963),VLOOKUP(E1963,CODES!$C$2:$D$28,2,FALSE)&amp;","&amp;VLOOKUP(H1963,CODES!$C$2:$D$28,2,FALSE),VLOOKUP(E1963,CODES!$C$2:$D$28,2,FALSE)&amp;","&amp;VLOOKUP(H1963,CODES!$C$2:$D$28,2,FALSE)&amp;","&amp;VLOOKUP(I1963,CODES!$C$2:$D$28,2,FALSE)))</f>
        <v/>
      </c>
      <c r="Z1963" t="str">
        <f t="shared" si="128"/>
        <v/>
      </c>
      <c r="AA1963" t="str">
        <f>IF(Z1963="","",VLOOKUP(Z1963,CODES!$E$2:$F$73,2,FALSE))</f>
        <v/>
      </c>
    </row>
    <row r="1964" spans="10:27" x14ac:dyDescent="0.25">
      <c r="J1964" s="5"/>
      <c r="Q1964" t="str">
        <f t="shared" si="125"/>
        <v/>
      </c>
      <c r="S1964" t="str">
        <f t="shared" si="126"/>
        <v/>
      </c>
      <c r="T1964" t="str">
        <f t="shared" si="127"/>
        <v/>
      </c>
      <c r="U1964" t="str">
        <f>IF(B1964="","",VLOOKUP(B1964,CODES!$A$2:$B$6,2,FALSE))</f>
        <v/>
      </c>
      <c r="V1964" t="str">
        <f>IF(C1964="","",LOOKUP(C1964,{0,1,5,9,13,17,21},{"&lt;1 credits","1 - 4 credits","5 - 8 credits","9 - 12 credits","13 - 16 credits","17 - 20 credits","21 + credits"}))</f>
        <v/>
      </c>
      <c r="W1964" t="str">
        <f>IF(V1964="","",VLOOKUP(V1964,CODES!$G$2:$H$8,2,FALSE))</f>
        <v/>
      </c>
      <c r="X1964" t="str">
        <f>IF(AND(ISBLANK(F1964),ISBLANK(G1964)),IF(D1964="","",VLOOKUP(D1964,CODES!$K$2:$L$8,2,FALSE)),IF(ISBLANK(G1964),VLOOKUP(D1964,CODES!$K$2:$L$8,2,FALSE)&amp;","&amp;VLOOKUP(F1964,CODES!$K$2:$L$8,2,FALSE),VLOOKUP(D1964,CODES!$K$2:$L$8,2,FALSE)&amp;","&amp;VLOOKUP(F1964,CODES!$K$2:$L$8,2,FALSE)&amp;","&amp;VLOOKUP(G1964,CODES!$K$2:$L$8,2,FALSE)))</f>
        <v/>
      </c>
      <c r="Y1964" t="str">
        <f>IF(AND(ISBLANK(H1964),ISBLANK(I1964)),IF(E1964="","",VLOOKUP(E1964,CODES!$C$2:$D$28,2,FALSE)),IF(ISBLANK(I1964),VLOOKUP(E1964,CODES!$C$2:$D$28,2,FALSE)&amp;","&amp;VLOOKUP(H1964,CODES!$C$2:$D$28,2,FALSE),VLOOKUP(E1964,CODES!$C$2:$D$28,2,FALSE)&amp;","&amp;VLOOKUP(H1964,CODES!$C$2:$D$28,2,FALSE)&amp;","&amp;VLOOKUP(I1964,CODES!$C$2:$D$28,2,FALSE)))</f>
        <v/>
      </c>
      <c r="Z1964" t="str">
        <f t="shared" si="128"/>
        <v/>
      </c>
      <c r="AA1964" t="str">
        <f>IF(Z1964="","",VLOOKUP(Z1964,CODES!$E$2:$F$73,2,FALSE))</f>
        <v/>
      </c>
    </row>
    <row r="1965" spans="10:27" x14ac:dyDescent="0.25">
      <c r="J1965" s="5"/>
      <c r="Q1965" t="str">
        <f t="shared" si="125"/>
        <v/>
      </c>
      <c r="S1965" t="str">
        <f t="shared" si="126"/>
        <v/>
      </c>
      <c r="T1965" t="str">
        <f t="shared" si="127"/>
        <v/>
      </c>
      <c r="U1965" t="str">
        <f>IF(B1965="","",VLOOKUP(B1965,CODES!$A$2:$B$6,2,FALSE))</f>
        <v/>
      </c>
      <c r="V1965" t="str">
        <f>IF(C1965="","",LOOKUP(C1965,{0,1,5,9,13,17,21},{"&lt;1 credits","1 - 4 credits","5 - 8 credits","9 - 12 credits","13 - 16 credits","17 - 20 credits","21 + credits"}))</f>
        <v/>
      </c>
      <c r="W1965" t="str">
        <f>IF(V1965="","",VLOOKUP(V1965,CODES!$G$2:$H$8,2,FALSE))</f>
        <v/>
      </c>
      <c r="X1965" t="str">
        <f>IF(AND(ISBLANK(F1965),ISBLANK(G1965)),IF(D1965="","",VLOOKUP(D1965,CODES!$K$2:$L$8,2,FALSE)),IF(ISBLANK(G1965),VLOOKUP(D1965,CODES!$K$2:$L$8,2,FALSE)&amp;","&amp;VLOOKUP(F1965,CODES!$K$2:$L$8,2,FALSE),VLOOKUP(D1965,CODES!$K$2:$L$8,2,FALSE)&amp;","&amp;VLOOKUP(F1965,CODES!$K$2:$L$8,2,FALSE)&amp;","&amp;VLOOKUP(G1965,CODES!$K$2:$L$8,2,FALSE)))</f>
        <v/>
      </c>
      <c r="Y1965" t="str">
        <f>IF(AND(ISBLANK(H1965),ISBLANK(I1965)),IF(E1965="","",VLOOKUP(E1965,CODES!$C$2:$D$28,2,FALSE)),IF(ISBLANK(I1965),VLOOKUP(E1965,CODES!$C$2:$D$28,2,FALSE)&amp;","&amp;VLOOKUP(H1965,CODES!$C$2:$D$28,2,FALSE),VLOOKUP(E1965,CODES!$C$2:$D$28,2,FALSE)&amp;","&amp;VLOOKUP(H1965,CODES!$C$2:$D$28,2,FALSE)&amp;","&amp;VLOOKUP(I1965,CODES!$C$2:$D$28,2,FALSE)))</f>
        <v/>
      </c>
      <c r="Z1965" t="str">
        <f t="shared" si="128"/>
        <v/>
      </c>
      <c r="AA1965" t="str">
        <f>IF(Z1965="","",VLOOKUP(Z1965,CODES!$E$2:$F$73,2,FALSE))</f>
        <v/>
      </c>
    </row>
    <row r="1966" spans="10:27" x14ac:dyDescent="0.25">
      <c r="J1966" s="5"/>
      <c r="Q1966" t="str">
        <f t="shared" si="125"/>
        <v/>
      </c>
      <c r="S1966" t="str">
        <f t="shared" si="126"/>
        <v/>
      </c>
      <c r="T1966" t="str">
        <f t="shared" si="127"/>
        <v/>
      </c>
      <c r="U1966" t="str">
        <f>IF(B1966="","",VLOOKUP(B1966,CODES!$A$2:$B$6,2,FALSE))</f>
        <v/>
      </c>
      <c r="V1966" t="str">
        <f>IF(C1966="","",LOOKUP(C1966,{0,1,5,9,13,17,21},{"&lt;1 credits","1 - 4 credits","5 - 8 credits","9 - 12 credits","13 - 16 credits","17 - 20 credits","21 + credits"}))</f>
        <v/>
      </c>
      <c r="W1966" t="str">
        <f>IF(V1966="","",VLOOKUP(V1966,CODES!$G$2:$H$8,2,FALSE))</f>
        <v/>
      </c>
      <c r="X1966" t="str">
        <f>IF(AND(ISBLANK(F1966),ISBLANK(G1966)),IF(D1966="","",VLOOKUP(D1966,CODES!$K$2:$L$8,2,FALSE)),IF(ISBLANK(G1966),VLOOKUP(D1966,CODES!$K$2:$L$8,2,FALSE)&amp;","&amp;VLOOKUP(F1966,CODES!$K$2:$L$8,2,FALSE),VLOOKUP(D1966,CODES!$K$2:$L$8,2,FALSE)&amp;","&amp;VLOOKUP(F1966,CODES!$K$2:$L$8,2,FALSE)&amp;","&amp;VLOOKUP(G1966,CODES!$K$2:$L$8,2,FALSE)))</f>
        <v/>
      </c>
      <c r="Y1966" t="str">
        <f>IF(AND(ISBLANK(H1966),ISBLANK(I1966)),IF(E1966="","",VLOOKUP(E1966,CODES!$C$2:$D$28,2,FALSE)),IF(ISBLANK(I1966),VLOOKUP(E1966,CODES!$C$2:$D$28,2,FALSE)&amp;","&amp;VLOOKUP(H1966,CODES!$C$2:$D$28,2,FALSE),VLOOKUP(E1966,CODES!$C$2:$D$28,2,FALSE)&amp;","&amp;VLOOKUP(H1966,CODES!$C$2:$D$28,2,FALSE)&amp;","&amp;VLOOKUP(I1966,CODES!$C$2:$D$28,2,FALSE)))</f>
        <v/>
      </c>
      <c r="Z1966" t="str">
        <f t="shared" si="128"/>
        <v/>
      </c>
      <c r="AA1966" t="str">
        <f>IF(Z1966="","",VLOOKUP(Z1966,CODES!$E$2:$F$73,2,FALSE))</f>
        <v/>
      </c>
    </row>
    <row r="1967" spans="10:27" x14ac:dyDescent="0.25">
      <c r="J1967" s="5"/>
      <c r="Q1967" t="str">
        <f t="shared" si="125"/>
        <v/>
      </c>
      <c r="S1967" t="str">
        <f t="shared" si="126"/>
        <v/>
      </c>
      <c r="T1967" t="str">
        <f t="shared" si="127"/>
        <v/>
      </c>
      <c r="U1967" t="str">
        <f>IF(B1967="","",VLOOKUP(B1967,CODES!$A$2:$B$6,2,FALSE))</f>
        <v/>
      </c>
      <c r="V1967" t="str">
        <f>IF(C1967="","",LOOKUP(C1967,{0,1,5,9,13,17,21},{"&lt;1 credits","1 - 4 credits","5 - 8 credits","9 - 12 credits","13 - 16 credits","17 - 20 credits","21 + credits"}))</f>
        <v/>
      </c>
      <c r="W1967" t="str">
        <f>IF(V1967="","",VLOOKUP(V1967,CODES!$G$2:$H$8,2,FALSE))</f>
        <v/>
      </c>
      <c r="X1967" t="str">
        <f>IF(AND(ISBLANK(F1967),ISBLANK(G1967)),IF(D1967="","",VLOOKUP(D1967,CODES!$K$2:$L$8,2,FALSE)),IF(ISBLANK(G1967),VLOOKUP(D1967,CODES!$K$2:$L$8,2,FALSE)&amp;","&amp;VLOOKUP(F1967,CODES!$K$2:$L$8,2,FALSE),VLOOKUP(D1967,CODES!$K$2:$L$8,2,FALSE)&amp;","&amp;VLOOKUP(F1967,CODES!$K$2:$L$8,2,FALSE)&amp;","&amp;VLOOKUP(G1967,CODES!$K$2:$L$8,2,FALSE)))</f>
        <v/>
      </c>
      <c r="Y1967" t="str">
        <f>IF(AND(ISBLANK(H1967),ISBLANK(I1967)),IF(E1967="","",VLOOKUP(E1967,CODES!$C$2:$D$28,2,FALSE)),IF(ISBLANK(I1967),VLOOKUP(E1967,CODES!$C$2:$D$28,2,FALSE)&amp;","&amp;VLOOKUP(H1967,CODES!$C$2:$D$28,2,FALSE),VLOOKUP(E1967,CODES!$C$2:$D$28,2,FALSE)&amp;","&amp;VLOOKUP(H1967,CODES!$C$2:$D$28,2,FALSE)&amp;","&amp;VLOOKUP(I1967,CODES!$C$2:$D$28,2,FALSE)))</f>
        <v/>
      </c>
      <c r="Z1967" t="str">
        <f t="shared" si="128"/>
        <v/>
      </c>
      <c r="AA1967" t="str">
        <f>IF(Z1967="","",VLOOKUP(Z1967,CODES!$E$2:$F$73,2,FALSE))</f>
        <v/>
      </c>
    </row>
    <row r="1968" spans="10:27" x14ac:dyDescent="0.25">
      <c r="J1968" s="5"/>
      <c r="Q1968" t="str">
        <f t="shared" si="125"/>
        <v/>
      </c>
      <c r="S1968" t="str">
        <f t="shared" si="126"/>
        <v/>
      </c>
      <c r="T1968" t="str">
        <f t="shared" si="127"/>
        <v/>
      </c>
      <c r="U1968" t="str">
        <f>IF(B1968="","",VLOOKUP(B1968,CODES!$A$2:$B$6,2,FALSE))</f>
        <v/>
      </c>
      <c r="V1968" t="str">
        <f>IF(C1968="","",LOOKUP(C1968,{0,1,5,9,13,17,21},{"&lt;1 credits","1 - 4 credits","5 - 8 credits","9 - 12 credits","13 - 16 credits","17 - 20 credits","21 + credits"}))</f>
        <v/>
      </c>
      <c r="W1968" t="str">
        <f>IF(V1968="","",VLOOKUP(V1968,CODES!$G$2:$H$8,2,FALSE))</f>
        <v/>
      </c>
      <c r="X1968" t="str">
        <f>IF(AND(ISBLANK(F1968),ISBLANK(G1968)),IF(D1968="","",VLOOKUP(D1968,CODES!$K$2:$L$8,2,FALSE)),IF(ISBLANK(G1968),VLOOKUP(D1968,CODES!$K$2:$L$8,2,FALSE)&amp;","&amp;VLOOKUP(F1968,CODES!$K$2:$L$8,2,FALSE),VLOOKUP(D1968,CODES!$K$2:$L$8,2,FALSE)&amp;","&amp;VLOOKUP(F1968,CODES!$K$2:$L$8,2,FALSE)&amp;","&amp;VLOOKUP(G1968,CODES!$K$2:$L$8,2,FALSE)))</f>
        <v/>
      </c>
      <c r="Y1968" t="str">
        <f>IF(AND(ISBLANK(H1968),ISBLANK(I1968)),IF(E1968="","",VLOOKUP(E1968,CODES!$C$2:$D$28,2,FALSE)),IF(ISBLANK(I1968),VLOOKUP(E1968,CODES!$C$2:$D$28,2,FALSE)&amp;","&amp;VLOOKUP(H1968,CODES!$C$2:$D$28,2,FALSE),VLOOKUP(E1968,CODES!$C$2:$D$28,2,FALSE)&amp;","&amp;VLOOKUP(H1968,CODES!$C$2:$D$28,2,FALSE)&amp;","&amp;VLOOKUP(I1968,CODES!$C$2:$D$28,2,FALSE)))</f>
        <v/>
      </c>
      <c r="Z1968" t="str">
        <f t="shared" si="128"/>
        <v/>
      </c>
      <c r="AA1968" t="str">
        <f>IF(Z1968="","",VLOOKUP(Z1968,CODES!$E$2:$F$73,2,FALSE))</f>
        <v/>
      </c>
    </row>
    <row r="1969" spans="10:27" x14ac:dyDescent="0.25">
      <c r="J1969" s="5"/>
      <c r="Q1969" t="str">
        <f t="shared" si="125"/>
        <v/>
      </c>
      <c r="S1969" t="str">
        <f t="shared" si="126"/>
        <v/>
      </c>
      <c r="T1969" t="str">
        <f t="shared" si="127"/>
        <v/>
      </c>
      <c r="U1969" t="str">
        <f>IF(B1969="","",VLOOKUP(B1969,CODES!$A$2:$B$6,2,FALSE))</f>
        <v/>
      </c>
      <c r="V1969" t="str">
        <f>IF(C1969="","",LOOKUP(C1969,{0,1,5,9,13,17,21},{"&lt;1 credits","1 - 4 credits","5 - 8 credits","9 - 12 credits","13 - 16 credits","17 - 20 credits","21 + credits"}))</f>
        <v/>
      </c>
      <c r="W1969" t="str">
        <f>IF(V1969="","",VLOOKUP(V1969,CODES!$G$2:$H$8,2,FALSE))</f>
        <v/>
      </c>
      <c r="X1969" t="str">
        <f>IF(AND(ISBLANK(F1969),ISBLANK(G1969)),IF(D1969="","",VLOOKUP(D1969,CODES!$K$2:$L$8,2,FALSE)),IF(ISBLANK(G1969),VLOOKUP(D1969,CODES!$K$2:$L$8,2,FALSE)&amp;","&amp;VLOOKUP(F1969,CODES!$K$2:$L$8,2,FALSE),VLOOKUP(D1969,CODES!$K$2:$L$8,2,FALSE)&amp;","&amp;VLOOKUP(F1969,CODES!$K$2:$L$8,2,FALSE)&amp;","&amp;VLOOKUP(G1969,CODES!$K$2:$L$8,2,FALSE)))</f>
        <v/>
      </c>
      <c r="Y1969" t="str">
        <f>IF(AND(ISBLANK(H1969),ISBLANK(I1969)),IF(E1969="","",VLOOKUP(E1969,CODES!$C$2:$D$28,2,FALSE)),IF(ISBLANK(I1969),VLOOKUP(E1969,CODES!$C$2:$D$28,2,FALSE)&amp;","&amp;VLOOKUP(H1969,CODES!$C$2:$D$28,2,FALSE),VLOOKUP(E1969,CODES!$C$2:$D$28,2,FALSE)&amp;","&amp;VLOOKUP(H1969,CODES!$C$2:$D$28,2,FALSE)&amp;","&amp;VLOOKUP(I1969,CODES!$C$2:$D$28,2,FALSE)))</f>
        <v/>
      </c>
      <c r="Z1969" t="str">
        <f t="shared" si="128"/>
        <v/>
      </c>
      <c r="AA1969" t="str">
        <f>IF(Z1969="","",VLOOKUP(Z1969,CODES!$E$2:$F$73,2,FALSE))</f>
        <v/>
      </c>
    </row>
    <row r="1970" spans="10:27" x14ac:dyDescent="0.25">
      <c r="J1970" s="5"/>
      <c r="Q1970" t="str">
        <f t="shared" si="125"/>
        <v/>
      </c>
      <c r="S1970" t="str">
        <f t="shared" si="126"/>
        <v/>
      </c>
      <c r="T1970" t="str">
        <f t="shared" si="127"/>
        <v/>
      </c>
      <c r="U1970" t="str">
        <f>IF(B1970="","",VLOOKUP(B1970,CODES!$A$2:$B$6,2,FALSE))</f>
        <v/>
      </c>
      <c r="V1970" t="str">
        <f>IF(C1970="","",LOOKUP(C1970,{0,1,5,9,13,17,21},{"&lt;1 credits","1 - 4 credits","5 - 8 credits","9 - 12 credits","13 - 16 credits","17 - 20 credits","21 + credits"}))</f>
        <v/>
      </c>
      <c r="W1970" t="str">
        <f>IF(V1970="","",VLOOKUP(V1970,CODES!$G$2:$H$8,2,FALSE))</f>
        <v/>
      </c>
      <c r="X1970" t="str">
        <f>IF(AND(ISBLANK(F1970),ISBLANK(G1970)),IF(D1970="","",VLOOKUP(D1970,CODES!$K$2:$L$8,2,FALSE)),IF(ISBLANK(G1970),VLOOKUP(D1970,CODES!$K$2:$L$8,2,FALSE)&amp;","&amp;VLOOKUP(F1970,CODES!$K$2:$L$8,2,FALSE),VLOOKUP(D1970,CODES!$K$2:$L$8,2,FALSE)&amp;","&amp;VLOOKUP(F1970,CODES!$K$2:$L$8,2,FALSE)&amp;","&amp;VLOOKUP(G1970,CODES!$K$2:$L$8,2,FALSE)))</f>
        <v/>
      </c>
      <c r="Y1970" t="str">
        <f>IF(AND(ISBLANK(H1970),ISBLANK(I1970)),IF(E1970="","",VLOOKUP(E1970,CODES!$C$2:$D$28,2,FALSE)),IF(ISBLANK(I1970),VLOOKUP(E1970,CODES!$C$2:$D$28,2,FALSE)&amp;","&amp;VLOOKUP(H1970,CODES!$C$2:$D$28,2,FALSE),VLOOKUP(E1970,CODES!$C$2:$D$28,2,FALSE)&amp;","&amp;VLOOKUP(H1970,CODES!$C$2:$D$28,2,FALSE)&amp;","&amp;VLOOKUP(I1970,CODES!$C$2:$D$28,2,FALSE)))</f>
        <v/>
      </c>
      <c r="Z1970" t="str">
        <f t="shared" si="128"/>
        <v/>
      </c>
      <c r="AA1970" t="str">
        <f>IF(Z1970="","",VLOOKUP(Z1970,CODES!$E$2:$F$73,2,FALSE))</f>
        <v/>
      </c>
    </row>
    <row r="1971" spans="10:27" x14ac:dyDescent="0.25">
      <c r="J1971" s="5"/>
      <c r="Q1971" t="str">
        <f t="shared" si="125"/>
        <v/>
      </c>
      <c r="S1971" t="str">
        <f t="shared" si="126"/>
        <v/>
      </c>
      <c r="T1971" t="str">
        <f t="shared" si="127"/>
        <v/>
      </c>
      <c r="U1971" t="str">
        <f>IF(B1971="","",VLOOKUP(B1971,CODES!$A$2:$B$6,2,FALSE))</f>
        <v/>
      </c>
      <c r="V1971" t="str">
        <f>IF(C1971="","",LOOKUP(C1971,{0,1,5,9,13,17,21},{"&lt;1 credits","1 - 4 credits","5 - 8 credits","9 - 12 credits","13 - 16 credits","17 - 20 credits","21 + credits"}))</f>
        <v/>
      </c>
      <c r="W1971" t="str">
        <f>IF(V1971="","",VLOOKUP(V1971,CODES!$G$2:$H$8,2,FALSE))</f>
        <v/>
      </c>
      <c r="X1971" t="str">
        <f>IF(AND(ISBLANK(F1971),ISBLANK(G1971)),IF(D1971="","",VLOOKUP(D1971,CODES!$K$2:$L$8,2,FALSE)),IF(ISBLANK(G1971),VLOOKUP(D1971,CODES!$K$2:$L$8,2,FALSE)&amp;","&amp;VLOOKUP(F1971,CODES!$K$2:$L$8,2,FALSE),VLOOKUP(D1971,CODES!$K$2:$L$8,2,FALSE)&amp;","&amp;VLOOKUP(F1971,CODES!$K$2:$L$8,2,FALSE)&amp;","&amp;VLOOKUP(G1971,CODES!$K$2:$L$8,2,FALSE)))</f>
        <v/>
      </c>
      <c r="Y1971" t="str">
        <f>IF(AND(ISBLANK(H1971),ISBLANK(I1971)),IF(E1971="","",VLOOKUP(E1971,CODES!$C$2:$D$28,2,FALSE)),IF(ISBLANK(I1971),VLOOKUP(E1971,CODES!$C$2:$D$28,2,FALSE)&amp;","&amp;VLOOKUP(H1971,CODES!$C$2:$D$28,2,FALSE),VLOOKUP(E1971,CODES!$C$2:$D$28,2,FALSE)&amp;","&amp;VLOOKUP(H1971,CODES!$C$2:$D$28,2,FALSE)&amp;","&amp;VLOOKUP(I1971,CODES!$C$2:$D$28,2,FALSE)))</f>
        <v/>
      </c>
      <c r="Z1971" t="str">
        <f t="shared" si="128"/>
        <v/>
      </c>
      <c r="AA1971" t="str">
        <f>IF(Z1971="","",VLOOKUP(Z1971,CODES!$E$2:$F$73,2,FALSE))</f>
        <v/>
      </c>
    </row>
    <row r="1972" spans="10:27" x14ac:dyDescent="0.25">
      <c r="J1972" s="5"/>
      <c r="Q1972" t="str">
        <f t="shared" si="125"/>
        <v/>
      </c>
      <c r="S1972" t="str">
        <f t="shared" si="126"/>
        <v/>
      </c>
      <c r="T1972" t="str">
        <f t="shared" si="127"/>
        <v/>
      </c>
      <c r="U1972" t="str">
        <f>IF(B1972="","",VLOOKUP(B1972,CODES!$A$2:$B$6,2,FALSE))</f>
        <v/>
      </c>
      <c r="V1972" t="str">
        <f>IF(C1972="","",LOOKUP(C1972,{0,1,5,9,13,17,21},{"&lt;1 credits","1 - 4 credits","5 - 8 credits","9 - 12 credits","13 - 16 credits","17 - 20 credits","21 + credits"}))</f>
        <v/>
      </c>
      <c r="W1972" t="str">
        <f>IF(V1972="","",VLOOKUP(V1972,CODES!$G$2:$H$8,2,FALSE))</f>
        <v/>
      </c>
      <c r="X1972" t="str">
        <f>IF(AND(ISBLANK(F1972),ISBLANK(G1972)),IF(D1972="","",VLOOKUP(D1972,CODES!$K$2:$L$8,2,FALSE)),IF(ISBLANK(G1972),VLOOKUP(D1972,CODES!$K$2:$L$8,2,FALSE)&amp;","&amp;VLOOKUP(F1972,CODES!$K$2:$L$8,2,FALSE),VLOOKUP(D1972,CODES!$K$2:$L$8,2,FALSE)&amp;","&amp;VLOOKUP(F1972,CODES!$K$2:$L$8,2,FALSE)&amp;","&amp;VLOOKUP(G1972,CODES!$K$2:$L$8,2,FALSE)))</f>
        <v/>
      </c>
      <c r="Y1972" t="str">
        <f>IF(AND(ISBLANK(H1972),ISBLANK(I1972)),IF(E1972="","",VLOOKUP(E1972,CODES!$C$2:$D$28,2,FALSE)),IF(ISBLANK(I1972),VLOOKUP(E1972,CODES!$C$2:$D$28,2,FALSE)&amp;","&amp;VLOOKUP(H1972,CODES!$C$2:$D$28,2,FALSE),VLOOKUP(E1972,CODES!$C$2:$D$28,2,FALSE)&amp;","&amp;VLOOKUP(H1972,CODES!$C$2:$D$28,2,FALSE)&amp;","&amp;VLOOKUP(I1972,CODES!$C$2:$D$28,2,FALSE)))</f>
        <v/>
      </c>
      <c r="Z1972" t="str">
        <f t="shared" si="128"/>
        <v/>
      </c>
      <c r="AA1972" t="str">
        <f>IF(Z1972="","",VLOOKUP(Z1972,CODES!$E$2:$F$73,2,FALSE))</f>
        <v/>
      </c>
    </row>
    <row r="1973" spans="10:27" x14ac:dyDescent="0.25">
      <c r="J1973" s="5"/>
      <c r="Q1973" t="str">
        <f t="shared" si="125"/>
        <v/>
      </c>
      <c r="S1973" t="str">
        <f t="shared" si="126"/>
        <v/>
      </c>
      <c r="T1973" t="str">
        <f t="shared" si="127"/>
        <v/>
      </c>
      <c r="U1973" t="str">
        <f>IF(B1973="","",VLOOKUP(B1973,CODES!$A$2:$B$6,2,FALSE))</f>
        <v/>
      </c>
      <c r="V1973" t="str">
        <f>IF(C1973="","",LOOKUP(C1973,{0,1,5,9,13,17,21},{"&lt;1 credits","1 - 4 credits","5 - 8 credits","9 - 12 credits","13 - 16 credits","17 - 20 credits","21 + credits"}))</f>
        <v/>
      </c>
      <c r="W1973" t="str">
        <f>IF(V1973="","",VLOOKUP(V1973,CODES!$G$2:$H$8,2,FALSE))</f>
        <v/>
      </c>
      <c r="X1973" t="str">
        <f>IF(AND(ISBLANK(F1973),ISBLANK(G1973)),IF(D1973="","",VLOOKUP(D1973,CODES!$K$2:$L$8,2,FALSE)),IF(ISBLANK(G1973),VLOOKUP(D1973,CODES!$K$2:$L$8,2,FALSE)&amp;","&amp;VLOOKUP(F1973,CODES!$K$2:$L$8,2,FALSE),VLOOKUP(D1973,CODES!$K$2:$L$8,2,FALSE)&amp;","&amp;VLOOKUP(F1973,CODES!$K$2:$L$8,2,FALSE)&amp;","&amp;VLOOKUP(G1973,CODES!$K$2:$L$8,2,FALSE)))</f>
        <v/>
      </c>
      <c r="Y1973" t="str">
        <f>IF(AND(ISBLANK(H1973),ISBLANK(I1973)),IF(E1973="","",VLOOKUP(E1973,CODES!$C$2:$D$28,2,FALSE)),IF(ISBLANK(I1973),VLOOKUP(E1973,CODES!$C$2:$D$28,2,FALSE)&amp;","&amp;VLOOKUP(H1973,CODES!$C$2:$D$28,2,FALSE),VLOOKUP(E1973,CODES!$C$2:$D$28,2,FALSE)&amp;","&amp;VLOOKUP(H1973,CODES!$C$2:$D$28,2,FALSE)&amp;","&amp;VLOOKUP(I1973,CODES!$C$2:$D$28,2,FALSE)))</f>
        <v/>
      </c>
      <c r="Z1973" t="str">
        <f t="shared" si="128"/>
        <v/>
      </c>
      <c r="AA1973" t="str">
        <f>IF(Z1973="","",VLOOKUP(Z1973,CODES!$E$2:$F$73,2,FALSE))</f>
        <v/>
      </c>
    </row>
    <row r="1974" spans="10:27" x14ac:dyDescent="0.25">
      <c r="J1974" s="5"/>
      <c r="Q1974" t="str">
        <f t="shared" si="125"/>
        <v/>
      </c>
      <c r="S1974" t="str">
        <f t="shared" si="126"/>
        <v/>
      </c>
      <c r="T1974" t="str">
        <f t="shared" si="127"/>
        <v/>
      </c>
      <c r="U1974" t="str">
        <f>IF(B1974="","",VLOOKUP(B1974,CODES!$A$2:$B$6,2,FALSE))</f>
        <v/>
      </c>
      <c r="V1974" t="str">
        <f>IF(C1974="","",LOOKUP(C1974,{0,1,5,9,13,17,21},{"&lt;1 credits","1 - 4 credits","5 - 8 credits","9 - 12 credits","13 - 16 credits","17 - 20 credits","21 + credits"}))</f>
        <v/>
      </c>
      <c r="W1974" t="str">
        <f>IF(V1974="","",VLOOKUP(V1974,CODES!$G$2:$H$8,2,FALSE))</f>
        <v/>
      </c>
      <c r="X1974" t="str">
        <f>IF(AND(ISBLANK(F1974),ISBLANK(G1974)),IF(D1974="","",VLOOKUP(D1974,CODES!$K$2:$L$8,2,FALSE)),IF(ISBLANK(G1974),VLOOKUP(D1974,CODES!$K$2:$L$8,2,FALSE)&amp;","&amp;VLOOKUP(F1974,CODES!$K$2:$L$8,2,FALSE),VLOOKUP(D1974,CODES!$K$2:$L$8,2,FALSE)&amp;","&amp;VLOOKUP(F1974,CODES!$K$2:$L$8,2,FALSE)&amp;","&amp;VLOOKUP(G1974,CODES!$K$2:$L$8,2,FALSE)))</f>
        <v/>
      </c>
      <c r="Y1974" t="str">
        <f>IF(AND(ISBLANK(H1974),ISBLANK(I1974)),IF(E1974="","",VLOOKUP(E1974,CODES!$C$2:$D$28,2,FALSE)),IF(ISBLANK(I1974),VLOOKUP(E1974,CODES!$C$2:$D$28,2,FALSE)&amp;","&amp;VLOOKUP(H1974,CODES!$C$2:$D$28,2,FALSE),VLOOKUP(E1974,CODES!$C$2:$D$28,2,FALSE)&amp;","&amp;VLOOKUP(H1974,CODES!$C$2:$D$28,2,FALSE)&amp;","&amp;VLOOKUP(I1974,CODES!$C$2:$D$28,2,FALSE)))</f>
        <v/>
      </c>
      <c r="Z1974" t="str">
        <f t="shared" si="128"/>
        <v/>
      </c>
      <c r="AA1974" t="str">
        <f>IF(Z1974="","",VLOOKUP(Z1974,CODES!$E$2:$F$73,2,FALSE))</f>
        <v/>
      </c>
    </row>
    <row r="1975" spans="10:27" x14ac:dyDescent="0.25">
      <c r="J1975" s="5"/>
      <c r="Q1975" t="str">
        <f t="shared" si="125"/>
        <v/>
      </c>
      <c r="S1975" t="str">
        <f t="shared" si="126"/>
        <v/>
      </c>
      <c r="T1975" t="str">
        <f t="shared" si="127"/>
        <v/>
      </c>
      <c r="U1975" t="str">
        <f>IF(B1975="","",VLOOKUP(B1975,CODES!$A$2:$B$6,2,FALSE))</f>
        <v/>
      </c>
      <c r="V1975" t="str">
        <f>IF(C1975="","",LOOKUP(C1975,{0,1,5,9,13,17,21},{"&lt;1 credits","1 - 4 credits","5 - 8 credits","9 - 12 credits","13 - 16 credits","17 - 20 credits","21 + credits"}))</f>
        <v/>
      </c>
      <c r="W1975" t="str">
        <f>IF(V1975="","",VLOOKUP(V1975,CODES!$G$2:$H$8,2,FALSE))</f>
        <v/>
      </c>
      <c r="X1975" t="str">
        <f>IF(AND(ISBLANK(F1975),ISBLANK(G1975)),IF(D1975="","",VLOOKUP(D1975,CODES!$K$2:$L$8,2,FALSE)),IF(ISBLANK(G1975),VLOOKUP(D1975,CODES!$K$2:$L$8,2,FALSE)&amp;","&amp;VLOOKUP(F1975,CODES!$K$2:$L$8,2,FALSE),VLOOKUP(D1975,CODES!$K$2:$L$8,2,FALSE)&amp;","&amp;VLOOKUP(F1975,CODES!$K$2:$L$8,2,FALSE)&amp;","&amp;VLOOKUP(G1975,CODES!$K$2:$L$8,2,FALSE)))</f>
        <v/>
      </c>
      <c r="Y1975" t="str">
        <f>IF(AND(ISBLANK(H1975),ISBLANK(I1975)),IF(E1975="","",VLOOKUP(E1975,CODES!$C$2:$D$28,2,FALSE)),IF(ISBLANK(I1975),VLOOKUP(E1975,CODES!$C$2:$D$28,2,FALSE)&amp;","&amp;VLOOKUP(H1975,CODES!$C$2:$D$28,2,FALSE),VLOOKUP(E1975,CODES!$C$2:$D$28,2,FALSE)&amp;","&amp;VLOOKUP(H1975,CODES!$C$2:$D$28,2,FALSE)&amp;","&amp;VLOOKUP(I1975,CODES!$C$2:$D$28,2,FALSE)))</f>
        <v/>
      </c>
      <c r="Z1975" t="str">
        <f t="shared" si="128"/>
        <v/>
      </c>
      <c r="AA1975" t="str">
        <f>IF(Z1975="","",VLOOKUP(Z1975,CODES!$E$2:$F$73,2,FALSE))</f>
        <v/>
      </c>
    </row>
    <row r="1976" spans="10:27" x14ac:dyDescent="0.25">
      <c r="J1976" s="5"/>
      <c r="Q1976" t="str">
        <f t="shared" si="125"/>
        <v/>
      </c>
      <c r="S1976" t="str">
        <f t="shared" si="126"/>
        <v/>
      </c>
      <c r="T1976" t="str">
        <f t="shared" si="127"/>
        <v/>
      </c>
      <c r="U1976" t="str">
        <f>IF(B1976="","",VLOOKUP(B1976,CODES!$A$2:$B$6,2,FALSE))</f>
        <v/>
      </c>
      <c r="V1976" t="str">
        <f>IF(C1976="","",LOOKUP(C1976,{0,1,5,9,13,17,21},{"&lt;1 credits","1 - 4 credits","5 - 8 credits","9 - 12 credits","13 - 16 credits","17 - 20 credits","21 + credits"}))</f>
        <v/>
      </c>
      <c r="W1976" t="str">
        <f>IF(V1976="","",VLOOKUP(V1976,CODES!$G$2:$H$8,2,FALSE))</f>
        <v/>
      </c>
      <c r="X1976" t="str">
        <f>IF(AND(ISBLANK(F1976),ISBLANK(G1976)),IF(D1976="","",VLOOKUP(D1976,CODES!$K$2:$L$8,2,FALSE)),IF(ISBLANK(G1976),VLOOKUP(D1976,CODES!$K$2:$L$8,2,FALSE)&amp;","&amp;VLOOKUP(F1976,CODES!$K$2:$L$8,2,FALSE),VLOOKUP(D1976,CODES!$K$2:$L$8,2,FALSE)&amp;","&amp;VLOOKUP(F1976,CODES!$K$2:$L$8,2,FALSE)&amp;","&amp;VLOOKUP(G1976,CODES!$K$2:$L$8,2,FALSE)))</f>
        <v/>
      </c>
      <c r="Y1976" t="str">
        <f>IF(AND(ISBLANK(H1976),ISBLANK(I1976)),IF(E1976="","",VLOOKUP(E1976,CODES!$C$2:$D$28,2,FALSE)),IF(ISBLANK(I1976),VLOOKUP(E1976,CODES!$C$2:$D$28,2,FALSE)&amp;","&amp;VLOOKUP(H1976,CODES!$C$2:$D$28,2,FALSE),VLOOKUP(E1976,CODES!$C$2:$D$28,2,FALSE)&amp;","&amp;VLOOKUP(H1976,CODES!$C$2:$D$28,2,FALSE)&amp;","&amp;VLOOKUP(I1976,CODES!$C$2:$D$28,2,FALSE)))</f>
        <v/>
      </c>
      <c r="Z1976" t="str">
        <f t="shared" si="128"/>
        <v/>
      </c>
      <c r="AA1976" t="str">
        <f>IF(Z1976="","",VLOOKUP(Z1976,CODES!$E$2:$F$73,2,FALSE))</f>
        <v/>
      </c>
    </row>
    <row r="1977" spans="10:27" x14ac:dyDescent="0.25">
      <c r="J1977" s="5"/>
      <c r="Q1977" t="str">
        <f t="shared" si="125"/>
        <v/>
      </c>
      <c r="S1977" t="str">
        <f t="shared" si="126"/>
        <v/>
      </c>
      <c r="T1977" t="str">
        <f t="shared" si="127"/>
        <v/>
      </c>
      <c r="U1977" t="str">
        <f>IF(B1977="","",VLOOKUP(B1977,CODES!$A$2:$B$6,2,FALSE))</f>
        <v/>
      </c>
      <c r="V1977" t="str">
        <f>IF(C1977="","",LOOKUP(C1977,{0,1,5,9,13,17,21},{"&lt;1 credits","1 - 4 credits","5 - 8 credits","9 - 12 credits","13 - 16 credits","17 - 20 credits","21 + credits"}))</f>
        <v/>
      </c>
      <c r="W1977" t="str">
        <f>IF(V1977="","",VLOOKUP(V1977,CODES!$G$2:$H$8,2,FALSE))</f>
        <v/>
      </c>
      <c r="X1977" t="str">
        <f>IF(AND(ISBLANK(F1977),ISBLANK(G1977)),IF(D1977="","",VLOOKUP(D1977,CODES!$K$2:$L$8,2,FALSE)),IF(ISBLANK(G1977),VLOOKUP(D1977,CODES!$K$2:$L$8,2,FALSE)&amp;","&amp;VLOOKUP(F1977,CODES!$K$2:$L$8,2,FALSE),VLOOKUP(D1977,CODES!$K$2:$L$8,2,FALSE)&amp;","&amp;VLOOKUP(F1977,CODES!$K$2:$L$8,2,FALSE)&amp;","&amp;VLOOKUP(G1977,CODES!$K$2:$L$8,2,FALSE)))</f>
        <v/>
      </c>
      <c r="Y1977" t="str">
        <f>IF(AND(ISBLANK(H1977),ISBLANK(I1977)),IF(E1977="","",VLOOKUP(E1977,CODES!$C$2:$D$28,2,FALSE)),IF(ISBLANK(I1977),VLOOKUP(E1977,CODES!$C$2:$D$28,2,FALSE)&amp;","&amp;VLOOKUP(H1977,CODES!$C$2:$D$28,2,FALSE),VLOOKUP(E1977,CODES!$C$2:$D$28,2,FALSE)&amp;","&amp;VLOOKUP(H1977,CODES!$C$2:$D$28,2,FALSE)&amp;","&amp;VLOOKUP(I1977,CODES!$C$2:$D$28,2,FALSE)))</f>
        <v/>
      </c>
      <c r="Z1977" t="str">
        <f t="shared" si="128"/>
        <v/>
      </c>
      <c r="AA1977" t="str">
        <f>IF(Z1977="","",VLOOKUP(Z1977,CODES!$E$2:$F$73,2,FALSE))</f>
        <v/>
      </c>
    </row>
    <row r="1978" spans="10:27" x14ac:dyDescent="0.25">
      <c r="J1978" s="5"/>
      <c r="Q1978" t="str">
        <f t="shared" si="125"/>
        <v/>
      </c>
      <c r="S1978" t="str">
        <f t="shared" si="126"/>
        <v/>
      </c>
      <c r="T1978" t="str">
        <f t="shared" si="127"/>
        <v/>
      </c>
      <c r="U1978" t="str">
        <f>IF(B1978="","",VLOOKUP(B1978,CODES!$A$2:$B$6,2,FALSE))</f>
        <v/>
      </c>
      <c r="V1978" t="str">
        <f>IF(C1978="","",LOOKUP(C1978,{0,1,5,9,13,17,21},{"&lt;1 credits","1 - 4 credits","5 - 8 credits","9 - 12 credits","13 - 16 credits","17 - 20 credits","21 + credits"}))</f>
        <v/>
      </c>
      <c r="W1978" t="str">
        <f>IF(V1978="","",VLOOKUP(V1978,CODES!$G$2:$H$8,2,FALSE))</f>
        <v/>
      </c>
      <c r="X1978" t="str">
        <f>IF(AND(ISBLANK(F1978),ISBLANK(G1978)),IF(D1978="","",VLOOKUP(D1978,CODES!$K$2:$L$8,2,FALSE)),IF(ISBLANK(G1978),VLOOKUP(D1978,CODES!$K$2:$L$8,2,FALSE)&amp;","&amp;VLOOKUP(F1978,CODES!$K$2:$L$8,2,FALSE),VLOOKUP(D1978,CODES!$K$2:$L$8,2,FALSE)&amp;","&amp;VLOOKUP(F1978,CODES!$K$2:$L$8,2,FALSE)&amp;","&amp;VLOOKUP(G1978,CODES!$K$2:$L$8,2,FALSE)))</f>
        <v/>
      </c>
      <c r="Y1978" t="str">
        <f>IF(AND(ISBLANK(H1978),ISBLANK(I1978)),IF(E1978="","",VLOOKUP(E1978,CODES!$C$2:$D$28,2,FALSE)),IF(ISBLANK(I1978),VLOOKUP(E1978,CODES!$C$2:$D$28,2,FALSE)&amp;","&amp;VLOOKUP(H1978,CODES!$C$2:$D$28,2,FALSE),VLOOKUP(E1978,CODES!$C$2:$D$28,2,FALSE)&amp;","&amp;VLOOKUP(H1978,CODES!$C$2:$D$28,2,FALSE)&amp;","&amp;VLOOKUP(I1978,CODES!$C$2:$D$28,2,FALSE)))</f>
        <v/>
      </c>
      <c r="Z1978" t="str">
        <f t="shared" si="128"/>
        <v/>
      </c>
      <c r="AA1978" t="str">
        <f>IF(Z1978="","",VLOOKUP(Z1978,CODES!$E$2:$F$73,2,FALSE))</f>
        <v/>
      </c>
    </row>
    <row r="1979" spans="10:27" x14ac:dyDescent="0.25">
      <c r="J1979" s="5"/>
      <c r="Q1979" t="str">
        <f t="shared" si="125"/>
        <v/>
      </c>
      <c r="S1979" t="str">
        <f t="shared" si="126"/>
        <v/>
      </c>
      <c r="T1979" t="str">
        <f t="shared" si="127"/>
        <v/>
      </c>
      <c r="U1979" t="str">
        <f>IF(B1979="","",VLOOKUP(B1979,CODES!$A$2:$B$6,2,FALSE))</f>
        <v/>
      </c>
      <c r="V1979" t="str">
        <f>IF(C1979="","",LOOKUP(C1979,{0,1,5,9,13,17,21},{"&lt;1 credits","1 - 4 credits","5 - 8 credits","9 - 12 credits","13 - 16 credits","17 - 20 credits","21 + credits"}))</f>
        <v/>
      </c>
      <c r="W1979" t="str">
        <f>IF(V1979="","",VLOOKUP(V1979,CODES!$G$2:$H$8,2,FALSE))</f>
        <v/>
      </c>
      <c r="X1979" t="str">
        <f>IF(AND(ISBLANK(F1979),ISBLANK(G1979)),IF(D1979="","",VLOOKUP(D1979,CODES!$K$2:$L$8,2,FALSE)),IF(ISBLANK(G1979),VLOOKUP(D1979,CODES!$K$2:$L$8,2,FALSE)&amp;","&amp;VLOOKUP(F1979,CODES!$K$2:$L$8,2,FALSE),VLOOKUP(D1979,CODES!$K$2:$L$8,2,FALSE)&amp;","&amp;VLOOKUP(F1979,CODES!$K$2:$L$8,2,FALSE)&amp;","&amp;VLOOKUP(G1979,CODES!$K$2:$L$8,2,FALSE)))</f>
        <v/>
      </c>
      <c r="Y1979" t="str">
        <f>IF(AND(ISBLANK(H1979),ISBLANK(I1979)),IF(E1979="","",VLOOKUP(E1979,CODES!$C$2:$D$28,2,FALSE)),IF(ISBLANK(I1979),VLOOKUP(E1979,CODES!$C$2:$D$28,2,FALSE)&amp;","&amp;VLOOKUP(H1979,CODES!$C$2:$D$28,2,FALSE),VLOOKUP(E1979,CODES!$C$2:$D$28,2,FALSE)&amp;","&amp;VLOOKUP(H1979,CODES!$C$2:$D$28,2,FALSE)&amp;","&amp;VLOOKUP(I1979,CODES!$C$2:$D$28,2,FALSE)))</f>
        <v/>
      </c>
      <c r="Z1979" t="str">
        <f t="shared" si="128"/>
        <v/>
      </c>
      <c r="AA1979" t="str">
        <f>IF(Z1979="","",VLOOKUP(Z1979,CODES!$E$2:$F$73,2,FALSE))</f>
        <v/>
      </c>
    </row>
    <row r="1980" spans="10:27" x14ac:dyDescent="0.25">
      <c r="J1980" s="5"/>
      <c r="Q1980" t="str">
        <f t="shared" si="125"/>
        <v/>
      </c>
      <c r="S1980" t="str">
        <f t="shared" si="126"/>
        <v/>
      </c>
      <c r="T1980" t="str">
        <f t="shared" si="127"/>
        <v/>
      </c>
      <c r="U1980" t="str">
        <f>IF(B1980="","",VLOOKUP(B1980,CODES!$A$2:$B$6,2,FALSE))</f>
        <v/>
      </c>
      <c r="V1980" t="str">
        <f>IF(C1980="","",LOOKUP(C1980,{0,1,5,9,13,17,21},{"&lt;1 credits","1 - 4 credits","5 - 8 credits","9 - 12 credits","13 - 16 credits","17 - 20 credits","21 + credits"}))</f>
        <v/>
      </c>
      <c r="W1980" t="str">
        <f>IF(V1980="","",VLOOKUP(V1980,CODES!$G$2:$H$8,2,FALSE))</f>
        <v/>
      </c>
      <c r="X1980" t="str">
        <f>IF(AND(ISBLANK(F1980),ISBLANK(G1980)),IF(D1980="","",VLOOKUP(D1980,CODES!$K$2:$L$8,2,FALSE)),IF(ISBLANK(G1980),VLOOKUP(D1980,CODES!$K$2:$L$8,2,FALSE)&amp;","&amp;VLOOKUP(F1980,CODES!$K$2:$L$8,2,FALSE),VLOOKUP(D1980,CODES!$K$2:$L$8,2,FALSE)&amp;","&amp;VLOOKUP(F1980,CODES!$K$2:$L$8,2,FALSE)&amp;","&amp;VLOOKUP(G1980,CODES!$K$2:$L$8,2,FALSE)))</f>
        <v/>
      </c>
      <c r="Y1980" t="str">
        <f>IF(AND(ISBLANK(H1980),ISBLANK(I1980)),IF(E1980="","",VLOOKUP(E1980,CODES!$C$2:$D$28,2,FALSE)),IF(ISBLANK(I1980),VLOOKUP(E1980,CODES!$C$2:$D$28,2,FALSE)&amp;","&amp;VLOOKUP(H1980,CODES!$C$2:$D$28,2,FALSE),VLOOKUP(E1980,CODES!$C$2:$D$28,2,FALSE)&amp;","&amp;VLOOKUP(H1980,CODES!$C$2:$D$28,2,FALSE)&amp;","&amp;VLOOKUP(I1980,CODES!$C$2:$D$28,2,FALSE)))</f>
        <v/>
      </c>
      <c r="Z1980" t="str">
        <f t="shared" si="128"/>
        <v/>
      </c>
      <c r="AA1980" t="str">
        <f>IF(Z1980="","",VLOOKUP(Z1980,CODES!$E$2:$F$73,2,FALSE))</f>
        <v/>
      </c>
    </row>
    <row r="1981" spans="10:27" x14ac:dyDescent="0.25">
      <c r="J1981" s="5"/>
      <c r="Q1981" t="str">
        <f t="shared" si="125"/>
        <v/>
      </c>
      <c r="S1981" t="str">
        <f t="shared" si="126"/>
        <v/>
      </c>
      <c r="T1981" t="str">
        <f t="shared" si="127"/>
        <v/>
      </c>
      <c r="U1981" t="str">
        <f>IF(B1981="","",VLOOKUP(B1981,CODES!$A$2:$B$6,2,FALSE))</f>
        <v/>
      </c>
      <c r="V1981" t="str">
        <f>IF(C1981="","",LOOKUP(C1981,{0,1,5,9,13,17,21},{"&lt;1 credits","1 - 4 credits","5 - 8 credits","9 - 12 credits","13 - 16 credits","17 - 20 credits","21 + credits"}))</f>
        <v/>
      </c>
      <c r="W1981" t="str">
        <f>IF(V1981="","",VLOOKUP(V1981,CODES!$G$2:$H$8,2,FALSE))</f>
        <v/>
      </c>
      <c r="X1981" t="str">
        <f>IF(AND(ISBLANK(F1981),ISBLANK(G1981)),IF(D1981="","",VLOOKUP(D1981,CODES!$K$2:$L$8,2,FALSE)),IF(ISBLANK(G1981),VLOOKUP(D1981,CODES!$K$2:$L$8,2,FALSE)&amp;","&amp;VLOOKUP(F1981,CODES!$K$2:$L$8,2,FALSE),VLOOKUP(D1981,CODES!$K$2:$L$8,2,FALSE)&amp;","&amp;VLOOKUP(F1981,CODES!$K$2:$L$8,2,FALSE)&amp;","&amp;VLOOKUP(G1981,CODES!$K$2:$L$8,2,FALSE)))</f>
        <v/>
      </c>
      <c r="Y1981" t="str">
        <f>IF(AND(ISBLANK(H1981),ISBLANK(I1981)),IF(E1981="","",VLOOKUP(E1981,CODES!$C$2:$D$28,2,FALSE)),IF(ISBLANK(I1981),VLOOKUP(E1981,CODES!$C$2:$D$28,2,FALSE)&amp;","&amp;VLOOKUP(H1981,CODES!$C$2:$D$28,2,FALSE),VLOOKUP(E1981,CODES!$C$2:$D$28,2,FALSE)&amp;","&amp;VLOOKUP(H1981,CODES!$C$2:$D$28,2,FALSE)&amp;","&amp;VLOOKUP(I1981,CODES!$C$2:$D$28,2,FALSE)))</f>
        <v/>
      </c>
      <c r="Z1981" t="str">
        <f t="shared" si="128"/>
        <v/>
      </c>
      <c r="AA1981" t="str">
        <f>IF(Z1981="","",VLOOKUP(Z1981,CODES!$E$2:$F$73,2,FALSE))</f>
        <v/>
      </c>
    </row>
    <row r="1982" spans="10:27" x14ac:dyDescent="0.25">
      <c r="J1982" s="5"/>
      <c r="Q1982" t="str">
        <f t="shared" si="125"/>
        <v/>
      </c>
      <c r="S1982" t="str">
        <f t="shared" si="126"/>
        <v/>
      </c>
      <c r="T1982" t="str">
        <f t="shared" si="127"/>
        <v/>
      </c>
      <c r="U1982" t="str">
        <f>IF(B1982="","",VLOOKUP(B1982,CODES!$A$2:$B$6,2,FALSE))</f>
        <v/>
      </c>
      <c r="V1982" t="str">
        <f>IF(C1982="","",LOOKUP(C1982,{0,1,5,9,13,17,21},{"&lt;1 credits","1 - 4 credits","5 - 8 credits","9 - 12 credits","13 - 16 credits","17 - 20 credits","21 + credits"}))</f>
        <v/>
      </c>
      <c r="W1982" t="str">
        <f>IF(V1982="","",VLOOKUP(V1982,CODES!$G$2:$H$8,2,FALSE))</f>
        <v/>
      </c>
      <c r="X1982" t="str">
        <f>IF(AND(ISBLANK(F1982),ISBLANK(G1982)),IF(D1982="","",VLOOKUP(D1982,CODES!$K$2:$L$8,2,FALSE)),IF(ISBLANK(G1982),VLOOKUP(D1982,CODES!$K$2:$L$8,2,FALSE)&amp;","&amp;VLOOKUP(F1982,CODES!$K$2:$L$8,2,FALSE),VLOOKUP(D1982,CODES!$K$2:$L$8,2,FALSE)&amp;","&amp;VLOOKUP(F1982,CODES!$K$2:$L$8,2,FALSE)&amp;","&amp;VLOOKUP(G1982,CODES!$K$2:$L$8,2,FALSE)))</f>
        <v/>
      </c>
      <c r="Y1982" t="str">
        <f>IF(AND(ISBLANK(H1982),ISBLANK(I1982)),IF(E1982="","",VLOOKUP(E1982,CODES!$C$2:$D$28,2,FALSE)),IF(ISBLANK(I1982),VLOOKUP(E1982,CODES!$C$2:$D$28,2,FALSE)&amp;","&amp;VLOOKUP(H1982,CODES!$C$2:$D$28,2,FALSE),VLOOKUP(E1982,CODES!$C$2:$D$28,2,FALSE)&amp;","&amp;VLOOKUP(H1982,CODES!$C$2:$D$28,2,FALSE)&amp;","&amp;VLOOKUP(I1982,CODES!$C$2:$D$28,2,FALSE)))</f>
        <v/>
      </c>
      <c r="Z1982" t="str">
        <f t="shared" si="128"/>
        <v/>
      </c>
      <c r="AA1982" t="str">
        <f>IF(Z1982="","",VLOOKUP(Z1982,CODES!$E$2:$F$73,2,FALSE))</f>
        <v/>
      </c>
    </row>
    <row r="1983" spans="10:27" x14ac:dyDescent="0.25">
      <c r="J1983" s="5"/>
      <c r="Q1983" t="str">
        <f t="shared" si="125"/>
        <v/>
      </c>
      <c r="S1983" t="str">
        <f t="shared" si="126"/>
        <v/>
      </c>
      <c r="T1983" t="str">
        <f t="shared" si="127"/>
        <v/>
      </c>
      <c r="U1983" t="str">
        <f>IF(B1983="","",VLOOKUP(B1983,CODES!$A$2:$B$6,2,FALSE))</f>
        <v/>
      </c>
      <c r="V1983" t="str">
        <f>IF(C1983="","",LOOKUP(C1983,{0,1,5,9,13,17,21},{"&lt;1 credits","1 - 4 credits","5 - 8 credits","9 - 12 credits","13 - 16 credits","17 - 20 credits","21 + credits"}))</f>
        <v/>
      </c>
      <c r="W1983" t="str">
        <f>IF(V1983="","",VLOOKUP(V1983,CODES!$G$2:$H$8,2,FALSE))</f>
        <v/>
      </c>
      <c r="X1983" t="str">
        <f>IF(AND(ISBLANK(F1983),ISBLANK(G1983)),IF(D1983="","",VLOOKUP(D1983,CODES!$K$2:$L$8,2,FALSE)),IF(ISBLANK(G1983),VLOOKUP(D1983,CODES!$K$2:$L$8,2,FALSE)&amp;","&amp;VLOOKUP(F1983,CODES!$K$2:$L$8,2,FALSE),VLOOKUP(D1983,CODES!$K$2:$L$8,2,FALSE)&amp;","&amp;VLOOKUP(F1983,CODES!$K$2:$L$8,2,FALSE)&amp;","&amp;VLOOKUP(G1983,CODES!$K$2:$L$8,2,FALSE)))</f>
        <v/>
      </c>
      <c r="Y1983" t="str">
        <f>IF(AND(ISBLANK(H1983),ISBLANK(I1983)),IF(E1983="","",VLOOKUP(E1983,CODES!$C$2:$D$28,2,FALSE)),IF(ISBLANK(I1983),VLOOKUP(E1983,CODES!$C$2:$D$28,2,FALSE)&amp;","&amp;VLOOKUP(H1983,CODES!$C$2:$D$28,2,FALSE),VLOOKUP(E1983,CODES!$C$2:$D$28,2,FALSE)&amp;","&amp;VLOOKUP(H1983,CODES!$C$2:$D$28,2,FALSE)&amp;","&amp;VLOOKUP(I1983,CODES!$C$2:$D$28,2,FALSE)))</f>
        <v/>
      </c>
      <c r="Z1983" t="str">
        <f t="shared" si="128"/>
        <v/>
      </c>
      <c r="AA1983" t="str">
        <f>IF(Z1983="","",VLOOKUP(Z1983,CODES!$E$2:$F$73,2,FALSE))</f>
        <v/>
      </c>
    </row>
    <row r="1984" spans="10:27" x14ac:dyDescent="0.25">
      <c r="J1984" s="5"/>
      <c r="Q1984" t="str">
        <f t="shared" si="125"/>
        <v/>
      </c>
      <c r="S1984" t="str">
        <f t="shared" si="126"/>
        <v/>
      </c>
      <c r="T1984" t="str">
        <f t="shared" si="127"/>
        <v/>
      </c>
      <c r="U1984" t="str">
        <f>IF(B1984="","",VLOOKUP(B1984,CODES!$A$2:$B$6,2,FALSE))</f>
        <v/>
      </c>
      <c r="V1984" t="str">
        <f>IF(C1984="","",LOOKUP(C1984,{0,1,5,9,13,17,21},{"&lt;1 credits","1 - 4 credits","5 - 8 credits","9 - 12 credits","13 - 16 credits","17 - 20 credits","21 + credits"}))</f>
        <v/>
      </c>
      <c r="W1984" t="str">
        <f>IF(V1984="","",VLOOKUP(V1984,CODES!$G$2:$H$8,2,FALSE))</f>
        <v/>
      </c>
      <c r="X1984" t="str">
        <f>IF(AND(ISBLANK(F1984),ISBLANK(G1984)),IF(D1984="","",VLOOKUP(D1984,CODES!$K$2:$L$8,2,FALSE)),IF(ISBLANK(G1984),VLOOKUP(D1984,CODES!$K$2:$L$8,2,FALSE)&amp;","&amp;VLOOKUP(F1984,CODES!$K$2:$L$8,2,FALSE),VLOOKUP(D1984,CODES!$K$2:$L$8,2,FALSE)&amp;","&amp;VLOOKUP(F1984,CODES!$K$2:$L$8,2,FALSE)&amp;","&amp;VLOOKUP(G1984,CODES!$K$2:$L$8,2,FALSE)))</f>
        <v/>
      </c>
      <c r="Y1984" t="str">
        <f>IF(AND(ISBLANK(H1984),ISBLANK(I1984)),IF(E1984="","",VLOOKUP(E1984,CODES!$C$2:$D$28,2,FALSE)),IF(ISBLANK(I1984),VLOOKUP(E1984,CODES!$C$2:$D$28,2,FALSE)&amp;","&amp;VLOOKUP(H1984,CODES!$C$2:$D$28,2,FALSE),VLOOKUP(E1984,CODES!$C$2:$D$28,2,FALSE)&amp;","&amp;VLOOKUP(H1984,CODES!$C$2:$D$28,2,FALSE)&amp;","&amp;VLOOKUP(I1984,CODES!$C$2:$D$28,2,FALSE)))</f>
        <v/>
      </c>
      <c r="Z1984" t="str">
        <f t="shared" si="128"/>
        <v/>
      </c>
      <c r="AA1984" t="str">
        <f>IF(Z1984="","",VLOOKUP(Z1984,CODES!$E$2:$F$73,2,FALSE))</f>
        <v/>
      </c>
    </row>
    <row r="1985" spans="10:27" x14ac:dyDescent="0.25">
      <c r="J1985" s="5"/>
      <c r="Q1985" t="str">
        <f t="shared" si="125"/>
        <v/>
      </c>
      <c r="S1985" t="str">
        <f t="shared" si="126"/>
        <v/>
      </c>
      <c r="T1985" t="str">
        <f t="shared" si="127"/>
        <v/>
      </c>
      <c r="U1985" t="str">
        <f>IF(B1985="","",VLOOKUP(B1985,CODES!$A$2:$B$6,2,FALSE))</f>
        <v/>
      </c>
      <c r="V1985" t="str">
        <f>IF(C1985="","",LOOKUP(C1985,{0,1,5,9,13,17,21},{"&lt;1 credits","1 - 4 credits","5 - 8 credits","9 - 12 credits","13 - 16 credits","17 - 20 credits","21 + credits"}))</f>
        <v/>
      </c>
      <c r="W1985" t="str">
        <f>IF(V1985="","",VLOOKUP(V1985,CODES!$G$2:$H$8,2,FALSE))</f>
        <v/>
      </c>
      <c r="X1985" t="str">
        <f>IF(AND(ISBLANK(F1985),ISBLANK(G1985)),IF(D1985="","",VLOOKUP(D1985,CODES!$K$2:$L$8,2,FALSE)),IF(ISBLANK(G1985),VLOOKUP(D1985,CODES!$K$2:$L$8,2,FALSE)&amp;","&amp;VLOOKUP(F1985,CODES!$K$2:$L$8,2,FALSE),VLOOKUP(D1985,CODES!$K$2:$L$8,2,FALSE)&amp;","&amp;VLOOKUP(F1985,CODES!$K$2:$L$8,2,FALSE)&amp;","&amp;VLOOKUP(G1985,CODES!$K$2:$L$8,2,FALSE)))</f>
        <v/>
      </c>
      <c r="Y1985" t="str">
        <f>IF(AND(ISBLANK(H1985),ISBLANK(I1985)),IF(E1985="","",VLOOKUP(E1985,CODES!$C$2:$D$28,2,FALSE)),IF(ISBLANK(I1985),VLOOKUP(E1985,CODES!$C$2:$D$28,2,FALSE)&amp;","&amp;VLOOKUP(H1985,CODES!$C$2:$D$28,2,FALSE),VLOOKUP(E1985,CODES!$C$2:$D$28,2,FALSE)&amp;","&amp;VLOOKUP(H1985,CODES!$C$2:$D$28,2,FALSE)&amp;","&amp;VLOOKUP(I1985,CODES!$C$2:$D$28,2,FALSE)))</f>
        <v/>
      </c>
      <c r="Z1985" t="str">
        <f t="shared" si="128"/>
        <v/>
      </c>
      <c r="AA1985" t="str">
        <f>IF(Z1985="","",VLOOKUP(Z1985,CODES!$E$2:$F$73,2,FALSE))</f>
        <v/>
      </c>
    </row>
    <row r="1986" spans="10:27" x14ac:dyDescent="0.25">
      <c r="J1986" s="5"/>
      <c r="Q1986" t="str">
        <f t="shared" si="125"/>
        <v/>
      </c>
      <c r="S1986" t="str">
        <f t="shared" si="126"/>
        <v/>
      </c>
      <c r="T1986" t="str">
        <f t="shared" si="127"/>
        <v/>
      </c>
      <c r="U1986" t="str">
        <f>IF(B1986="","",VLOOKUP(B1986,CODES!$A$2:$B$6,2,FALSE))</f>
        <v/>
      </c>
      <c r="V1986" t="str">
        <f>IF(C1986="","",LOOKUP(C1986,{0,1,5,9,13,17,21},{"&lt;1 credits","1 - 4 credits","5 - 8 credits","9 - 12 credits","13 - 16 credits","17 - 20 credits","21 + credits"}))</f>
        <v/>
      </c>
      <c r="W1986" t="str">
        <f>IF(V1986="","",VLOOKUP(V1986,CODES!$G$2:$H$8,2,FALSE))</f>
        <v/>
      </c>
      <c r="X1986" t="str">
        <f>IF(AND(ISBLANK(F1986),ISBLANK(G1986)),IF(D1986="","",VLOOKUP(D1986,CODES!$K$2:$L$8,2,FALSE)),IF(ISBLANK(G1986),VLOOKUP(D1986,CODES!$K$2:$L$8,2,FALSE)&amp;","&amp;VLOOKUP(F1986,CODES!$K$2:$L$8,2,FALSE),VLOOKUP(D1986,CODES!$K$2:$L$8,2,FALSE)&amp;","&amp;VLOOKUP(F1986,CODES!$K$2:$L$8,2,FALSE)&amp;","&amp;VLOOKUP(G1986,CODES!$K$2:$L$8,2,FALSE)))</f>
        <v/>
      </c>
      <c r="Y1986" t="str">
        <f>IF(AND(ISBLANK(H1986),ISBLANK(I1986)),IF(E1986="","",VLOOKUP(E1986,CODES!$C$2:$D$28,2,FALSE)),IF(ISBLANK(I1986),VLOOKUP(E1986,CODES!$C$2:$D$28,2,FALSE)&amp;","&amp;VLOOKUP(H1986,CODES!$C$2:$D$28,2,FALSE),VLOOKUP(E1986,CODES!$C$2:$D$28,2,FALSE)&amp;","&amp;VLOOKUP(H1986,CODES!$C$2:$D$28,2,FALSE)&amp;","&amp;VLOOKUP(I1986,CODES!$C$2:$D$28,2,FALSE)))</f>
        <v/>
      </c>
      <c r="Z1986" t="str">
        <f t="shared" si="128"/>
        <v/>
      </c>
      <c r="AA1986" t="str">
        <f>IF(Z1986="","",VLOOKUP(Z1986,CODES!$E$2:$F$73,2,FALSE))</f>
        <v/>
      </c>
    </row>
    <row r="1987" spans="10:27" x14ac:dyDescent="0.25">
      <c r="J1987" s="5"/>
      <c r="Q1987" t="str">
        <f t="shared" si="125"/>
        <v/>
      </c>
      <c r="S1987" t="str">
        <f t="shared" si="126"/>
        <v/>
      </c>
      <c r="T1987" t="str">
        <f t="shared" si="127"/>
        <v/>
      </c>
      <c r="U1987" t="str">
        <f>IF(B1987="","",VLOOKUP(B1987,CODES!$A$2:$B$6,2,FALSE))</f>
        <v/>
      </c>
      <c r="V1987" t="str">
        <f>IF(C1987="","",LOOKUP(C1987,{0,1,5,9,13,17,21},{"&lt;1 credits","1 - 4 credits","5 - 8 credits","9 - 12 credits","13 - 16 credits","17 - 20 credits","21 + credits"}))</f>
        <v/>
      </c>
      <c r="W1987" t="str">
        <f>IF(V1987="","",VLOOKUP(V1987,CODES!$G$2:$H$8,2,FALSE))</f>
        <v/>
      </c>
      <c r="X1987" t="str">
        <f>IF(AND(ISBLANK(F1987),ISBLANK(G1987)),IF(D1987="","",VLOOKUP(D1987,CODES!$K$2:$L$8,2,FALSE)),IF(ISBLANK(G1987),VLOOKUP(D1987,CODES!$K$2:$L$8,2,FALSE)&amp;","&amp;VLOOKUP(F1987,CODES!$K$2:$L$8,2,FALSE),VLOOKUP(D1987,CODES!$K$2:$L$8,2,FALSE)&amp;","&amp;VLOOKUP(F1987,CODES!$K$2:$L$8,2,FALSE)&amp;","&amp;VLOOKUP(G1987,CODES!$K$2:$L$8,2,FALSE)))</f>
        <v/>
      </c>
      <c r="Y1987" t="str">
        <f>IF(AND(ISBLANK(H1987),ISBLANK(I1987)),IF(E1987="","",VLOOKUP(E1987,CODES!$C$2:$D$28,2,FALSE)),IF(ISBLANK(I1987),VLOOKUP(E1987,CODES!$C$2:$D$28,2,FALSE)&amp;","&amp;VLOOKUP(H1987,CODES!$C$2:$D$28,2,FALSE),VLOOKUP(E1987,CODES!$C$2:$D$28,2,FALSE)&amp;","&amp;VLOOKUP(H1987,CODES!$C$2:$D$28,2,FALSE)&amp;","&amp;VLOOKUP(I1987,CODES!$C$2:$D$28,2,FALSE)))</f>
        <v/>
      </c>
      <c r="Z1987" t="str">
        <f t="shared" si="128"/>
        <v/>
      </c>
      <c r="AA1987" t="str">
        <f>IF(Z1987="","",VLOOKUP(Z1987,CODES!$E$2:$F$73,2,FALSE))</f>
        <v/>
      </c>
    </row>
    <row r="1988" spans="10:27" x14ac:dyDescent="0.25">
      <c r="J1988" s="5"/>
      <c r="Q1988" t="str">
        <f t="shared" si="125"/>
        <v/>
      </c>
      <c r="S1988" t="str">
        <f t="shared" si="126"/>
        <v/>
      </c>
      <c r="T1988" t="str">
        <f t="shared" si="127"/>
        <v/>
      </c>
      <c r="U1988" t="str">
        <f>IF(B1988="","",VLOOKUP(B1988,CODES!$A$2:$B$6,2,FALSE))</f>
        <v/>
      </c>
      <c r="V1988" t="str">
        <f>IF(C1988="","",LOOKUP(C1988,{0,1,5,9,13,17,21},{"&lt;1 credits","1 - 4 credits","5 - 8 credits","9 - 12 credits","13 - 16 credits","17 - 20 credits","21 + credits"}))</f>
        <v/>
      </c>
      <c r="W1988" t="str">
        <f>IF(V1988="","",VLOOKUP(V1988,CODES!$G$2:$H$8,2,FALSE))</f>
        <v/>
      </c>
      <c r="X1988" t="str">
        <f>IF(AND(ISBLANK(F1988),ISBLANK(G1988)),IF(D1988="","",VLOOKUP(D1988,CODES!$K$2:$L$8,2,FALSE)),IF(ISBLANK(G1988),VLOOKUP(D1988,CODES!$K$2:$L$8,2,FALSE)&amp;","&amp;VLOOKUP(F1988,CODES!$K$2:$L$8,2,FALSE),VLOOKUP(D1988,CODES!$K$2:$L$8,2,FALSE)&amp;","&amp;VLOOKUP(F1988,CODES!$K$2:$L$8,2,FALSE)&amp;","&amp;VLOOKUP(G1988,CODES!$K$2:$L$8,2,FALSE)))</f>
        <v/>
      </c>
      <c r="Y1988" t="str">
        <f>IF(AND(ISBLANK(H1988),ISBLANK(I1988)),IF(E1988="","",VLOOKUP(E1988,CODES!$C$2:$D$28,2,FALSE)),IF(ISBLANK(I1988),VLOOKUP(E1988,CODES!$C$2:$D$28,2,FALSE)&amp;","&amp;VLOOKUP(H1988,CODES!$C$2:$D$28,2,FALSE),VLOOKUP(E1988,CODES!$C$2:$D$28,2,FALSE)&amp;","&amp;VLOOKUP(H1988,CODES!$C$2:$D$28,2,FALSE)&amp;","&amp;VLOOKUP(I1988,CODES!$C$2:$D$28,2,FALSE)))</f>
        <v/>
      </c>
      <c r="Z1988" t="str">
        <f t="shared" si="128"/>
        <v/>
      </c>
      <c r="AA1988" t="str">
        <f>IF(Z1988="","",VLOOKUP(Z1988,CODES!$E$2:$F$73,2,FALSE))</f>
        <v/>
      </c>
    </row>
    <row r="1989" spans="10:27" x14ac:dyDescent="0.25">
      <c r="J1989" s="5"/>
      <c r="Q1989" t="str">
        <f t="shared" si="125"/>
        <v/>
      </c>
      <c r="S1989" t="str">
        <f t="shared" si="126"/>
        <v/>
      </c>
      <c r="T1989" t="str">
        <f t="shared" si="127"/>
        <v/>
      </c>
      <c r="U1989" t="str">
        <f>IF(B1989="","",VLOOKUP(B1989,CODES!$A$2:$B$6,2,FALSE))</f>
        <v/>
      </c>
      <c r="V1989" t="str">
        <f>IF(C1989="","",LOOKUP(C1989,{0,1,5,9,13,17,21},{"&lt;1 credits","1 - 4 credits","5 - 8 credits","9 - 12 credits","13 - 16 credits","17 - 20 credits","21 + credits"}))</f>
        <v/>
      </c>
      <c r="W1989" t="str">
        <f>IF(V1989="","",VLOOKUP(V1989,CODES!$G$2:$H$8,2,FALSE))</f>
        <v/>
      </c>
      <c r="X1989" t="str">
        <f>IF(AND(ISBLANK(F1989),ISBLANK(G1989)),IF(D1989="","",VLOOKUP(D1989,CODES!$K$2:$L$8,2,FALSE)),IF(ISBLANK(G1989),VLOOKUP(D1989,CODES!$K$2:$L$8,2,FALSE)&amp;","&amp;VLOOKUP(F1989,CODES!$K$2:$L$8,2,FALSE),VLOOKUP(D1989,CODES!$K$2:$L$8,2,FALSE)&amp;","&amp;VLOOKUP(F1989,CODES!$K$2:$L$8,2,FALSE)&amp;","&amp;VLOOKUP(G1989,CODES!$K$2:$L$8,2,FALSE)))</f>
        <v/>
      </c>
      <c r="Y1989" t="str">
        <f>IF(AND(ISBLANK(H1989),ISBLANK(I1989)),IF(E1989="","",VLOOKUP(E1989,CODES!$C$2:$D$28,2,FALSE)),IF(ISBLANK(I1989),VLOOKUP(E1989,CODES!$C$2:$D$28,2,FALSE)&amp;","&amp;VLOOKUP(H1989,CODES!$C$2:$D$28,2,FALSE),VLOOKUP(E1989,CODES!$C$2:$D$28,2,FALSE)&amp;","&amp;VLOOKUP(H1989,CODES!$C$2:$D$28,2,FALSE)&amp;","&amp;VLOOKUP(I1989,CODES!$C$2:$D$28,2,FALSE)))</f>
        <v/>
      </c>
      <c r="Z1989" t="str">
        <f t="shared" si="128"/>
        <v/>
      </c>
      <c r="AA1989" t="str">
        <f>IF(Z1989="","",VLOOKUP(Z1989,CODES!$E$2:$F$73,2,FALSE))</f>
        <v/>
      </c>
    </row>
    <row r="1990" spans="10:27" x14ac:dyDescent="0.25">
      <c r="J1990" s="5"/>
      <c r="Q1990" t="str">
        <f t="shared" ref="Q1990:Q2053" si="129">IF(A1990="","","Courses")</f>
        <v/>
      </c>
      <c r="S1990" t="str">
        <f t="shared" ref="S1990:S2053" si="130">IF(Q1990="","",IF($B$1="","",$B$1))</f>
        <v/>
      </c>
      <c r="T1990" t="str">
        <f t="shared" ref="T1990:T2053" si="131">IF(Q1990="","",IF($B$2="","",$B$2))</f>
        <v/>
      </c>
      <c r="U1990" t="str">
        <f>IF(B1990="","",VLOOKUP(B1990,CODES!$A$2:$B$6,2,FALSE))</f>
        <v/>
      </c>
      <c r="V1990" t="str">
        <f>IF(C1990="","",LOOKUP(C1990,{0,1,5,9,13,17,21},{"&lt;1 credits","1 - 4 credits","5 - 8 credits","9 - 12 credits","13 - 16 credits","17 - 20 credits","21 + credits"}))</f>
        <v/>
      </c>
      <c r="W1990" t="str">
        <f>IF(V1990="","",VLOOKUP(V1990,CODES!$G$2:$H$8,2,FALSE))</f>
        <v/>
      </c>
      <c r="X1990" t="str">
        <f>IF(AND(ISBLANK(F1990),ISBLANK(G1990)),IF(D1990="","",VLOOKUP(D1990,CODES!$K$2:$L$8,2,FALSE)),IF(ISBLANK(G1990),VLOOKUP(D1990,CODES!$K$2:$L$8,2,FALSE)&amp;","&amp;VLOOKUP(F1990,CODES!$K$2:$L$8,2,FALSE),VLOOKUP(D1990,CODES!$K$2:$L$8,2,FALSE)&amp;","&amp;VLOOKUP(F1990,CODES!$K$2:$L$8,2,FALSE)&amp;","&amp;VLOOKUP(G1990,CODES!$K$2:$L$8,2,FALSE)))</f>
        <v/>
      </c>
      <c r="Y1990" t="str">
        <f>IF(AND(ISBLANK(H1990),ISBLANK(I1990)),IF(E1990="","",VLOOKUP(E1990,CODES!$C$2:$D$28,2,FALSE)),IF(ISBLANK(I1990),VLOOKUP(E1990,CODES!$C$2:$D$28,2,FALSE)&amp;","&amp;VLOOKUP(H1990,CODES!$C$2:$D$28,2,FALSE),VLOOKUP(E1990,CODES!$C$2:$D$28,2,FALSE)&amp;","&amp;VLOOKUP(H1990,CODES!$C$2:$D$28,2,FALSE)&amp;","&amp;VLOOKUP(I1990,CODES!$C$2:$D$28,2,FALSE)))</f>
        <v/>
      </c>
      <c r="Z1990" t="str">
        <f t="shared" ref="Z1990:Z2053" si="132">IF(L1990="","",TEXT(L1990,"mmm")&amp;" "&amp;TEXT(L1990,"yyyy"))</f>
        <v/>
      </c>
      <c r="AA1990" t="str">
        <f>IF(Z1990="","",VLOOKUP(Z1990,CODES!$E$2:$F$73,2,FALSE))</f>
        <v/>
      </c>
    </row>
    <row r="1991" spans="10:27" x14ac:dyDescent="0.25">
      <c r="J1991" s="5"/>
      <c r="Q1991" t="str">
        <f t="shared" si="129"/>
        <v/>
      </c>
      <c r="S1991" t="str">
        <f t="shared" si="130"/>
        <v/>
      </c>
      <c r="T1991" t="str">
        <f t="shared" si="131"/>
        <v/>
      </c>
      <c r="U1991" t="str">
        <f>IF(B1991="","",VLOOKUP(B1991,CODES!$A$2:$B$6,2,FALSE))</f>
        <v/>
      </c>
      <c r="V1991" t="str">
        <f>IF(C1991="","",LOOKUP(C1991,{0,1,5,9,13,17,21},{"&lt;1 credits","1 - 4 credits","5 - 8 credits","9 - 12 credits","13 - 16 credits","17 - 20 credits","21 + credits"}))</f>
        <v/>
      </c>
      <c r="W1991" t="str">
        <f>IF(V1991="","",VLOOKUP(V1991,CODES!$G$2:$H$8,2,FALSE))</f>
        <v/>
      </c>
      <c r="X1991" t="str">
        <f>IF(AND(ISBLANK(F1991),ISBLANK(G1991)),IF(D1991="","",VLOOKUP(D1991,CODES!$K$2:$L$8,2,FALSE)),IF(ISBLANK(G1991),VLOOKUP(D1991,CODES!$K$2:$L$8,2,FALSE)&amp;","&amp;VLOOKUP(F1991,CODES!$K$2:$L$8,2,FALSE),VLOOKUP(D1991,CODES!$K$2:$L$8,2,FALSE)&amp;","&amp;VLOOKUP(F1991,CODES!$K$2:$L$8,2,FALSE)&amp;","&amp;VLOOKUP(G1991,CODES!$K$2:$L$8,2,FALSE)))</f>
        <v/>
      </c>
      <c r="Y1991" t="str">
        <f>IF(AND(ISBLANK(H1991),ISBLANK(I1991)),IF(E1991="","",VLOOKUP(E1991,CODES!$C$2:$D$28,2,FALSE)),IF(ISBLANK(I1991),VLOOKUP(E1991,CODES!$C$2:$D$28,2,FALSE)&amp;","&amp;VLOOKUP(H1991,CODES!$C$2:$D$28,2,FALSE),VLOOKUP(E1991,CODES!$C$2:$D$28,2,FALSE)&amp;","&amp;VLOOKUP(H1991,CODES!$C$2:$D$28,2,FALSE)&amp;","&amp;VLOOKUP(I1991,CODES!$C$2:$D$28,2,FALSE)))</f>
        <v/>
      </c>
      <c r="Z1991" t="str">
        <f t="shared" si="132"/>
        <v/>
      </c>
      <c r="AA1991" t="str">
        <f>IF(Z1991="","",VLOOKUP(Z1991,CODES!$E$2:$F$73,2,FALSE))</f>
        <v/>
      </c>
    </row>
    <row r="1992" spans="10:27" x14ac:dyDescent="0.25">
      <c r="J1992" s="5"/>
      <c r="Q1992" t="str">
        <f t="shared" si="129"/>
        <v/>
      </c>
      <c r="S1992" t="str">
        <f t="shared" si="130"/>
        <v/>
      </c>
      <c r="T1992" t="str">
        <f t="shared" si="131"/>
        <v/>
      </c>
      <c r="U1992" t="str">
        <f>IF(B1992="","",VLOOKUP(B1992,CODES!$A$2:$B$6,2,FALSE))</f>
        <v/>
      </c>
      <c r="V1992" t="str">
        <f>IF(C1992="","",LOOKUP(C1992,{0,1,5,9,13,17,21},{"&lt;1 credits","1 - 4 credits","5 - 8 credits","9 - 12 credits","13 - 16 credits","17 - 20 credits","21 + credits"}))</f>
        <v/>
      </c>
      <c r="W1992" t="str">
        <f>IF(V1992="","",VLOOKUP(V1992,CODES!$G$2:$H$8,2,FALSE))</f>
        <v/>
      </c>
      <c r="X1992" t="str">
        <f>IF(AND(ISBLANK(F1992),ISBLANK(G1992)),IF(D1992="","",VLOOKUP(D1992,CODES!$K$2:$L$8,2,FALSE)),IF(ISBLANK(G1992),VLOOKUP(D1992,CODES!$K$2:$L$8,2,FALSE)&amp;","&amp;VLOOKUP(F1992,CODES!$K$2:$L$8,2,FALSE),VLOOKUP(D1992,CODES!$K$2:$L$8,2,FALSE)&amp;","&amp;VLOOKUP(F1992,CODES!$K$2:$L$8,2,FALSE)&amp;","&amp;VLOOKUP(G1992,CODES!$K$2:$L$8,2,FALSE)))</f>
        <v/>
      </c>
      <c r="Y1992" t="str">
        <f>IF(AND(ISBLANK(H1992),ISBLANK(I1992)),IF(E1992="","",VLOOKUP(E1992,CODES!$C$2:$D$28,2,FALSE)),IF(ISBLANK(I1992),VLOOKUP(E1992,CODES!$C$2:$D$28,2,FALSE)&amp;","&amp;VLOOKUP(H1992,CODES!$C$2:$D$28,2,FALSE),VLOOKUP(E1992,CODES!$C$2:$D$28,2,FALSE)&amp;","&amp;VLOOKUP(H1992,CODES!$C$2:$D$28,2,FALSE)&amp;","&amp;VLOOKUP(I1992,CODES!$C$2:$D$28,2,FALSE)))</f>
        <v/>
      </c>
      <c r="Z1992" t="str">
        <f t="shared" si="132"/>
        <v/>
      </c>
      <c r="AA1992" t="str">
        <f>IF(Z1992="","",VLOOKUP(Z1992,CODES!$E$2:$F$73,2,FALSE))</f>
        <v/>
      </c>
    </row>
    <row r="1993" spans="10:27" x14ac:dyDescent="0.25">
      <c r="J1993" s="5"/>
      <c r="Q1993" t="str">
        <f t="shared" si="129"/>
        <v/>
      </c>
      <c r="S1993" t="str">
        <f t="shared" si="130"/>
        <v/>
      </c>
      <c r="T1993" t="str">
        <f t="shared" si="131"/>
        <v/>
      </c>
      <c r="U1993" t="str">
        <f>IF(B1993="","",VLOOKUP(B1993,CODES!$A$2:$B$6,2,FALSE))</f>
        <v/>
      </c>
      <c r="V1993" t="str">
        <f>IF(C1993="","",LOOKUP(C1993,{0,1,5,9,13,17,21},{"&lt;1 credits","1 - 4 credits","5 - 8 credits","9 - 12 credits","13 - 16 credits","17 - 20 credits","21 + credits"}))</f>
        <v/>
      </c>
      <c r="W1993" t="str">
        <f>IF(V1993="","",VLOOKUP(V1993,CODES!$G$2:$H$8,2,FALSE))</f>
        <v/>
      </c>
      <c r="X1993" t="str">
        <f>IF(AND(ISBLANK(F1993),ISBLANK(G1993)),IF(D1993="","",VLOOKUP(D1993,CODES!$K$2:$L$8,2,FALSE)),IF(ISBLANK(G1993),VLOOKUP(D1993,CODES!$K$2:$L$8,2,FALSE)&amp;","&amp;VLOOKUP(F1993,CODES!$K$2:$L$8,2,FALSE),VLOOKUP(D1993,CODES!$K$2:$L$8,2,FALSE)&amp;","&amp;VLOOKUP(F1993,CODES!$K$2:$L$8,2,FALSE)&amp;","&amp;VLOOKUP(G1993,CODES!$K$2:$L$8,2,FALSE)))</f>
        <v/>
      </c>
      <c r="Y1993" t="str">
        <f>IF(AND(ISBLANK(H1993),ISBLANK(I1993)),IF(E1993="","",VLOOKUP(E1993,CODES!$C$2:$D$28,2,FALSE)),IF(ISBLANK(I1993),VLOOKUP(E1993,CODES!$C$2:$D$28,2,FALSE)&amp;","&amp;VLOOKUP(H1993,CODES!$C$2:$D$28,2,FALSE),VLOOKUP(E1993,CODES!$C$2:$D$28,2,FALSE)&amp;","&amp;VLOOKUP(H1993,CODES!$C$2:$D$28,2,FALSE)&amp;","&amp;VLOOKUP(I1993,CODES!$C$2:$D$28,2,FALSE)))</f>
        <v/>
      </c>
      <c r="Z1993" t="str">
        <f t="shared" si="132"/>
        <v/>
      </c>
      <c r="AA1993" t="str">
        <f>IF(Z1993="","",VLOOKUP(Z1993,CODES!$E$2:$F$73,2,FALSE))</f>
        <v/>
      </c>
    </row>
    <row r="1994" spans="10:27" x14ac:dyDescent="0.25">
      <c r="J1994" s="5"/>
      <c r="Q1994" t="str">
        <f t="shared" si="129"/>
        <v/>
      </c>
      <c r="S1994" t="str">
        <f t="shared" si="130"/>
        <v/>
      </c>
      <c r="T1994" t="str">
        <f t="shared" si="131"/>
        <v/>
      </c>
      <c r="U1994" t="str">
        <f>IF(B1994="","",VLOOKUP(B1994,CODES!$A$2:$B$6,2,FALSE))</f>
        <v/>
      </c>
      <c r="V1994" t="str">
        <f>IF(C1994="","",LOOKUP(C1994,{0,1,5,9,13,17,21},{"&lt;1 credits","1 - 4 credits","5 - 8 credits","9 - 12 credits","13 - 16 credits","17 - 20 credits","21 + credits"}))</f>
        <v/>
      </c>
      <c r="W1994" t="str">
        <f>IF(V1994="","",VLOOKUP(V1994,CODES!$G$2:$H$8,2,FALSE))</f>
        <v/>
      </c>
      <c r="X1994" t="str">
        <f>IF(AND(ISBLANK(F1994),ISBLANK(G1994)),IF(D1994="","",VLOOKUP(D1994,CODES!$K$2:$L$8,2,FALSE)),IF(ISBLANK(G1994),VLOOKUP(D1994,CODES!$K$2:$L$8,2,FALSE)&amp;","&amp;VLOOKUP(F1994,CODES!$K$2:$L$8,2,FALSE),VLOOKUP(D1994,CODES!$K$2:$L$8,2,FALSE)&amp;","&amp;VLOOKUP(F1994,CODES!$K$2:$L$8,2,FALSE)&amp;","&amp;VLOOKUP(G1994,CODES!$K$2:$L$8,2,FALSE)))</f>
        <v/>
      </c>
      <c r="Y1994" t="str">
        <f>IF(AND(ISBLANK(H1994),ISBLANK(I1994)),IF(E1994="","",VLOOKUP(E1994,CODES!$C$2:$D$28,2,FALSE)),IF(ISBLANK(I1994),VLOOKUP(E1994,CODES!$C$2:$D$28,2,FALSE)&amp;","&amp;VLOOKUP(H1994,CODES!$C$2:$D$28,2,FALSE),VLOOKUP(E1994,CODES!$C$2:$D$28,2,FALSE)&amp;","&amp;VLOOKUP(H1994,CODES!$C$2:$D$28,2,FALSE)&amp;","&amp;VLOOKUP(I1994,CODES!$C$2:$D$28,2,FALSE)))</f>
        <v/>
      </c>
      <c r="Z1994" t="str">
        <f t="shared" si="132"/>
        <v/>
      </c>
      <c r="AA1994" t="str">
        <f>IF(Z1994="","",VLOOKUP(Z1994,CODES!$E$2:$F$73,2,FALSE))</f>
        <v/>
      </c>
    </row>
    <row r="1995" spans="10:27" x14ac:dyDescent="0.25">
      <c r="J1995" s="5"/>
      <c r="Q1995" t="str">
        <f t="shared" si="129"/>
        <v/>
      </c>
      <c r="S1995" t="str">
        <f t="shared" si="130"/>
        <v/>
      </c>
      <c r="T1995" t="str">
        <f t="shared" si="131"/>
        <v/>
      </c>
      <c r="U1995" t="str">
        <f>IF(B1995="","",VLOOKUP(B1995,CODES!$A$2:$B$6,2,FALSE))</f>
        <v/>
      </c>
      <c r="V1995" t="str">
        <f>IF(C1995="","",LOOKUP(C1995,{0,1,5,9,13,17,21},{"&lt;1 credits","1 - 4 credits","5 - 8 credits","9 - 12 credits","13 - 16 credits","17 - 20 credits","21 + credits"}))</f>
        <v/>
      </c>
      <c r="W1995" t="str">
        <f>IF(V1995="","",VLOOKUP(V1995,CODES!$G$2:$H$8,2,FALSE))</f>
        <v/>
      </c>
      <c r="X1995" t="str">
        <f>IF(AND(ISBLANK(F1995),ISBLANK(G1995)),IF(D1995="","",VLOOKUP(D1995,CODES!$K$2:$L$8,2,FALSE)),IF(ISBLANK(G1995),VLOOKUP(D1995,CODES!$K$2:$L$8,2,FALSE)&amp;","&amp;VLOOKUP(F1995,CODES!$K$2:$L$8,2,FALSE),VLOOKUP(D1995,CODES!$K$2:$L$8,2,FALSE)&amp;","&amp;VLOOKUP(F1995,CODES!$K$2:$L$8,2,FALSE)&amp;","&amp;VLOOKUP(G1995,CODES!$K$2:$L$8,2,FALSE)))</f>
        <v/>
      </c>
      <c r="Y1995" t="str">
        <f>IF(AND(ISBLANK(H1995),ISBLANK(I1995)),IF(E1995="","",VLOOKUP(E1995,CODES!$C$2:$D$28,2,FALSE)),IF(ISBLANK(I1995),VLOOKUP(E1995,CODES!$C$2:$D$28,2,FALSE)&amp;","&amp;VLOOKUP(H1995,CODES!$C$2:$D$28,2,FALSE),VLOOKUP(E1995,CODES!$C$2:$D$28,2,FALSE)&amp;","&amp;VLOOKUP(H1995,CODES!$C$2:$D$28,2,FALSE)&amp;","&amp;VLOOKUP(I1995,CODES!$C$2:$D$28,2,FALSE)))</f>
        <v/>
      </c>
      <c r="Z1995" t="str">
        <f t="shared" si="132"/>
        <v/>
      </c>
      <c r="AA1995" t="str">
        <f>IF(Z1995="","",VLOOKUP(Z1995,CODES!$E$2:$F$73,2,FALSE))</f>
        <v/>
      </c>
    </row>
    <row r="1996" spans="10:27" x14ac:dyDescent="0.25">
      <c r="J1996" s="5"/>
      <c r="Q1996" t="str">
        <f t="shared" si="129"/>
        <v/>
      </c>
      <c r="S1996" t="str">
        <f t="shared" si="130"/>
        <v/>
      </c>
      <c r="T1996" t="str">
        <f t="shared" si="131"/>
        <v/>
      </c>
      <c r="U1996" t="str">
        <f>IF(B1996="","",VLOOKUP(B1996,CODES!$A$2:$B$6,2,FALSE))</f>
        <v/>
      </c>
      <c r="V1996" t="str">
        <f>IF(C1996="","",LOOKUP(C1996,{0,1,5,9,13,17,21},{"&lt;1 credits","1 - 4 credits","5 - 8 credits","9 - 12 credits","13 - 16 credits","17 - 20 credits","21 + credits"}))</f>
        <v/>
      </c>
      <c r="W1996" t="str">
        <f>IF(V1996="","",VLOOKUP(V1996,CODES!$G$2:$H$8,2,FALSE))</f>
        <v/>
      </c>
      <c r="X1996" t="str">
        <f>IF(AND(ISBLANK(F1996),ISBLANK(G1996)),IF(D1996="","",VLOOKUP(D1996,CODES!$K$2:$L$8,2,FALSE)),IF(ISBLANK(G1996),VLOOKUP(D1996,CODES!$K$2:$L$8,2,FALSE)&amp;","&amp;VLOOKUP(F1996,CODES!$K$2:$L$8,2,FALSE),VLOOKUP(D1996,CODES!$K$2:$L$8,2,FALSE)&amp;","&amp;VLOOKUP(F1996,CODES!$K$2:$L$8,2,FALSE)&amp;","&amp;VLOOKUP(G1996,CODES!$K$2:$L$8,2,FALSE)))</f>
        <v/>
      </c>
      <c r="Y1996" t="str">
        <f>IF(AND(ISBLANK(H1996),ISBLANK(I1996)),IF(E1996="","",VLOOKUP(E1996,CODES!$C$2:$D$28,2,FALSE)),IF(ISBLANK(I1996),VLOOKUP(E1996,CODES!$C$2:$D$28,2,FALSE)&amp;","&amp;VLOOKUP(H1996,CODES!$C$2:$D$28,2,FALSE),VLOOKUP(E1996,CODES!$C$2:$D$28,2,FALSE)&amp;","&amp;VLOOKUP(H1996,CODES!$C$2:$D$28,2,FALSE)&amp;","&amp;VLOOKUP(I1996,CODES!$C$2:$D$28,2,FALSE)))</f>
        <v/>
      </c>
      <c r="Z1996" t="str">
        <f t="shared" si="132"/>
        <v/>
      </c>
      <c r="AA1996" t="str">
        <f>IF(Z1996="","",VLOOKUP(Z1996,CODES!$E$2:$F$73,2,FALSE))</f>
        <v/>
      </c>
    </row>
    <row r="1997" spans="10:27" x14ac:dyDescent="0.25">
      <c r="J1997" s="5"/>
      <c r="Q1997" t="str">
        <f t="shared" si="129"/>
        <v/>
      </c>
      <c r="S1997" t="str">
        <f t="shared" si="130"/>
        <v/>
      </c>
      <c r="T1997" t="str">
        <f t="shared" si="131"/>
        <v/>
      </c>
      <c r="U1997" t="str">
        <f>IF(B1997="","",VLOOKUP(B1997,CODES!$A$2:$B$6,2,FALSE))</f>
        <v/>
      </c>
      <c r="V1997" t="str">
        <f>IF(C1997="","",LOOKUP(C1997,{0,1,5,9,13,17,21},{"&lt;1 credits","1 - 4 credits","5 - 8 credits","9 - 12 credits","13 - 16 credits","17 - 20 credits","21 + credits"}))</f>
        <v/>
      </c>
      <c r="W1997" t="str">
        <f>IF(V1997="","",VLOOKUP(V1997,CODES!$G$2:$H$8,2,FALSE))</f>
        <v/>
      </c>
      <c r="X1997" t="str">
        <f>IF(AND(ISBLANK(F1997),ISBLANK(G1997)),IF(D1997="","",VLOOKUP(D1997,CODES!$K$2:$L$8,2,FALSE)),IF(ISBLANK(G1997),VLOOKUP(D1997,CODES!$K$2:$L$8,2,FALSE)&amp;","&amp;VLOOKUP(F1997,CODES!$K$2:$L$8,2,FALSE),VLOOKUP(D1997,CODES!$K$2:$L$8,2,FALSE)&amp;","&amp;VLOOKUP(F1997,CODES!$K$2:$L$8,2,FALSE)&amp;","&amp;VLOOKUP(G1997,CODES!$K$2:$L$8,2,FALSE)))</f>
        <v/>
      </c>
      <c r="Y1997" t="str">
        <f>IF(AND(ISBLANK(H1997),ISBLANK(I1997)),IF(E1997="","",VLOOKUP(E1997,CODES!$C$2:$D$28,2,FALSE)),IF(ISBLANK(I1997),VLOOKUP(E1997,CODES!$C$2:$D$28,2,FALSE)&amp;","&amp;VLOOKUP(H1997,CODES!$C$2:$D$28,2,FALSE),VLOOKUP(E1997,CODES!$C$2:$D$28,2,FALSE)&amp;","&amp;VLOOKUP(H1997,CODES!$C$2:$D$28,2,FALSE)&amp;","&amp;VLOOKUP(I1997,CODES!$C$2:$D$28,2,FALSE)))</f>
        <v/>
      </c>
      <c r="Z1997" t="str">
        <f t="shared" si="132"/>
        <v/>
      </c>
      <c r="AA1997" t="str">
        <f>IF(Z1997="","",VLOOKUP(Z1997,CODES!$E$2:$F$73,2,FALSE))</f>
        <v/>
      </c>
    </row>
    <row r="1998" spans="10:27" x14ac:dyDescent="0.25">
      <c r="J1998" s="5"/>
      <c r="Q1998" t="str">
        <f t="shared" si="129"/>
        <v/>
      </c>
      <c r="S1998" t="str">
        <f t="shared" si="130"/>
        <v/>
      </c>
      <c r="T1998" t="str">
        <f t="shared" si="131"/>
        <v/>
      </c>
      <c r="U1998" t="str">
        <f>IF(B1998="","",VLOOKUP(B1998,CODES!$A$2:$B$6,2,FALSE))</f>
        <v/>
      </c>
      <c r="V1998" t="str">
        <f>IF(C1998="","",LOOKUP(C1998,{0,1,5,9,13,17,21},{"&lt;1 credits","1 - 4 credits","5 - 8 credits","9 - 12 credits","13 - 16 credits","17 - 20 credits","21 + credits"}))</f>
        <v/>
      </c>
      <c r="W1998" t="str">
        <f>IF(V1998="","",VLOOKUP(V1998,CODES!$G$2:$H$8,2,FALSE))</f>
        <v/>
      </c>
      <c r="X1998" t="str">
        <f>IF(AND(ISBLANK(F1998),ISBLANK(G1998)),IF(D1998="","",VLOOKUP(D1998,CODES!$K$2:$L$8,2,FALSE)),IF(ISBLANK(G1998),VLOOKUP(D1998,CODES!$K$2:$L$8,2,FALSE)&amp;","&amp;VLOOKUP(F1998,CODES!$K$2:$L$8,2,FALSE),VLOOKUP(D1998,CODES!$K$2:$L$8,2,FALSE)&amp;","&amp;VLOOKUP(F1998,CODES!$K$2:$L$8,2,FALSE)&amp;","&amp;VLOOKUP(G1998,CODES!$K$2:$L$8,2,FALSE)))</f>
        <v/>
      </c>
      <c r="Y1998" t="str">
        <f>IF(AND(ISBLANK(H1998),ISBLANK(I1998)),IF(E1998="","",VLOOKUP(E1998,CODES!$C$2:$D$28,2,FALSE)),IF(ISBLANK(I1998),VLOOKUP(E1998,CODES!$C$2:$D$28,2,FALSE)&amp;","&amp;VLOOKUP(H1998,CODES!$C$2:$D$28,2,FALSE),VLOOKUP(E1998,CODES!$C$2:$D$28,2,FALSE)&amp;","&amp;VLOOKUP(H1998,CODES!$C$2:$D$28,2,FALSE)&amp;","&amp;VLOOKUP(I1998,CODES!$C$2:$D$28,2,FALSE)))</f>
        <v/>
      </c>
      <c r="Z1998" t="str">
        <f t="shared" si="132"/>
        <v/>
      </c>
      <c r="AA1998" t="str">
        <f>IF(Z1998="","",VLOOKUP(Z1998,CODES!$E$2:$F$73,2,FALSE))</f>
        <v/>
      </c>
    </row>
    <row r="1999" spans="10:27" x14ac:dyDescent="0.25">
      <c r="J1999" s="5"/>
      <c r="Q1999" t="str">
        <f t="shared" si="129"/>
        <v/>
      </c>
      <c r="S1999" t="str">
        <f t="shared" si="130"/>
        <v/>
      </c>
      <c r="T1999" t="str">
        <f t="shared" si="131"/>
        <v/>
      </c>
      <c r="U1999" t="str">
        <f>IF(B1999="","",VLOOKUP(B1999,CODES!$A$2:$B$6,2,FALSE))</f>
        <v/>
      </c>
      <c r="V1999" t="str">
        <f>IF(C1999="","",LOOKUP(C1999,{0,1,5,9,13,17,21},{"&lt;1 credits","1 - 4 credits","5 - 8 credits","9 - 12 credits","13 - 16 credits","17 - 20 credits","21 + credits"}))</f>
        <v/>
      </c>
      <c r="W1999" t="str">
        <f>IF(V1999="","",VLOOKUP(V1999,CODES!$G$2:$H$8,2,FALSE))</f>
        <v/>
      </c>
      <c r="X1999" t="str">
        <f>IF(AND(ISBLANK(F1999),ISBLANK(G1999)),IF(D1999="","",VLOOKUP(D1999,CODES!$K$2:$L$8,2,FALSE)),IF(ISBLANK(G1999),VLOOKUP(D1999,CODES!$K$2:$L$8,2,FALSE)&amp;","&amp;VLOOKUP(F1999,CODES!$K$2:$L$8,2,FALSE),VLOOKUP(D1999,CODES!$K$2:$L$8,2,FALSE)&amp;","&amp;VLOOKUP(F1999,CODES!$K$2:$L$8,2,FALSE)&amp;","&amp;VLOOKUP(G1999,CODES!$K$2:$L$8,2,FALSE)))</f>
        <v/>
      </c>
      <c r="Y1999" t="str">
        <f>IF(AND(ISBLANK(H1999),ISBLANK(I1999)),IF(E1999="","",VLOOKUP(E1999,CODES!$C$2:$D$28,2,FALSE)),IF(ISBLANK(I1999),VLOOKUP(E1999,CODES!$C$2:$D$28,2,FALSE)&amp;","&amp;VLOOKUP(H1999,CODES!$C$2:$D$28,2,FALSE),VLOOKUP(E1999,CODES!$C$2:$D$28,2,FALSE)&amp;","&amp;VLOOKUP(H1999,CODES!$C$2:$D$28,2,FALSE)&amp;","&amp;VLOOKUP(I1999,CODES!$C$2:$D$28,2,FALSE)))</f>
        <v/>
      </c>
      <c r="Z1999" t="str">
        <f t="shared" si="132"/>
        <v/>
      </c>
      <c r="AA1999" t="str">
        <f>IF(Z1999="","",VLOOKUP(Z1999,CODES!$E$2:$F$73,2,FALSE))</f>
        <v/>
      </c>
    </row>
    <row r="2000" spans="10:27" x14ac:dyDescent="0.25">
      <c r="J2000" s="5"/>
      <c r="Q2000" t="str">
        <f t="shared" si="129"/>
        <v/>
      </c>
      <c r="S2000" t="str">
        <f t="shared" si="130"/>
        <v/>
      </c>
      <c r="T2000" t="str">
        <f t="shared" si="131"/>
        <v/>
      </c>
      <c r="U2000" t="str">
        <f>IF(B2000="","",VLOOKUP(B2000,CODES!$A$2:$B$6,2,FALSE))</f>
        <v/>
      </c>
      <c r="V2000" t="str">
        <f>IF(C2000="","",LOOKUP(C2000,{0,1,5,9,13,17,21},{"&lt;1 credits","1 - 4 credits","5 - 8 credits","9 - 12 credits","13 - 16 credits","17 - 20 credits","21 + credits"}))</f>
        <v/>
      </c>
      <c r="W2000" t="str">
        <f>IF(V2000="","",VLOOKUP(V2000,CODES!$G$2:$H$8,2,FALSE))</f>
        <v/>
      </c>
      <c r="X2000" t="str">
        <f>IF(AND(ISBLANK(F2000),ISBLANK(G2000)),IF(D2000="","",VLOOKUP(D2000,CODES!$K$2:$L$8,2,FALSE)),IF(ISBLANK(G2000),VLOOKUP(D2000,CODES!$K$2:$L$8,2,FALSE)&amp;","&amp;VLOOKUP(F2000,CODES!$K$2:$L$8,2,FALSE),VLOOKUP(D2000,CODES!$K$2:$L$8,2,FALSE)&amp;","&amp;VLOOKUP(F2000,CODES!$K$2:$L$8,2,FALSE)&amp;","&amp;VLOOKUP(G2000,CODES!$K$2:$L$8,2,FALSE)))</f>
        <v/>
      </c>
      <c r="Y2000" t="str">
        <f>IF(AND(ISBLANK(H2000),ISBLANK(I2000)),IF(E2000="","",VLOOKUP(E2000,CODES!$C$2:$D$28,2,FALSE)),IF(ISBLANK(I2000),VLOOKUP(E2000,CODES!$C$2:$D$28,2,FALSE)&amp;","&amp;VLOOKUP(H2000,CODES!$C$2:$D$28,2,FALSE),VLOOKUP(E2000,CODES!$C$2:$D$28,2,FALSE)&amp;","&amp;VLOOKUP(H2000,CODES!$C$2:$D$28,2,FALSE)&amp;","&amp;VLOOKUP(I2000,CODES!$C$2:$D$28,2,FALSE)))</f>
        <v/>
      </c>
      <c r="Z2000" t="str">
        <f t="shared" si="132"/>
        <v/>
      </c>
      <c r="AA2000" t="str">
        <f>IF(Z2000="","",VLOOKUP(Z2000,CODES!$E$2:$F$73,2,FALSE))</f>
        <v/>
      </c>
    </row>
    <row r="2001" spans="10:27" x14ac:dyDescent="0.25">
      <c r="J2001" s="5"/>
      <c r="Q2001" t="str">
        <f t="shared" si="129"/>
        <v/>
      </c>
      <c r="S2001" t="str">
        <f t="shared" si="130"/>
        <v/>
      </c>
      <c r="T2001" t="str">
        <f t="shared" si="131"/>
        <v/>
      </c>
      <c r="U2001" t="str">
        <f>IF(B2001="","",VLOOKUP(B2001,CODES!$A$2:$B$6,2,FALSE))</f>
        <v/>
      </c>
      <c r="V2001" t="str">
        <f>IF(C2001="","",LOOKUP(C2001,{0,1,5,9,13,17,21},{"&lt;1 credits","1 - 4 credits","5 - 8 credits","9 - 12 credits","13 - 16 credits","17 - 20 credits","21 + credits"}))</f>
        <v/>
      </c>
      <c r="W2001" t="str">
        <f>IF(V2001="","",VLOOKUP(V2001,CODES!$G$2:$H$8,2,FALSE))</f>
        <v/>
      </c>
      <c r="X2001" t="str">
        <f>IF(AND(ISBLANK(F2001),ISBLANK(G2001)),IF(D2001="","",VLOOKUP(D2001,CODES!$K$2:$L$8,2,FALSE)),IF(ISBLANK(G2001),VLOOKUP(D2001,CODES!$K$2:$L$8,2,FALSE)&amp;","&amp;VLOOKUP(F2001,CODES!$K$2:$L$8,2,FALSE),VLOOKUP(D2001,CODES!$K$2:$L$8,2,FALSE)&amp;","&amp;VLOOKUP(F2001,CODES!$K$2:$L$8,2,FALSE)&amp;","&amp;VLOOKUP(G2001,CODES!$K$2:$L$8,2,FALSE)))</f>
        <v/>
      </c>
      <c r="Y2001" t="str">
        <f>IF(AND(ISBLANK(H2001),ISBLANK(I2001)),IF(E2001="","",VLOOKUP(E2001,CODES!$C$2:$D$28,2,FALSE)),IF(ISBLANK(I2001),VLOOKUP(E2001,CODES!$C$2:$D$28,2,FALSE)&amp;","&amp;VLOOKUP(H2001,CODES!$C$2:$D$28,2,FALSE),VLOOKUP(E2001,CODES!$C$2:$D$28,2,FALSE)&amp;","&amp;VLOOKUP(H2001,CODES!$C$2:$D$28,2,FALSE)&amp;","&amp;VLOOKUP(I2001,CODES!$C$2:$D$28,2,FALSE)))</f>
        <v/>
      </c>
      <c r="Z2001" t="str">
        <f t="shared" si="132"/>
        <v/>
      </c>
      <c r="AA2001" t="str">
        <f>IF(Z2001="","",VLOOKUP(Z2001,CODES!$E$2:$F$73,2,FALSE))</f>
        <v/>
      </c>
    </row>
    <row r="2002" spans="10:27" x14ac:dyDescent="0.25">
      <c r="J2002" s="5"/>
      <c r="Q2002" t="str">
        <f t="shared" si="129"/>
        <v/>
      </c>
      <c r="S2002" t="str">
        <f t="shared" si="130"/>
        <v/>
      </c>
      <c r="T2002" t="str">
        <f t="shared" si="131"/>
        <v/>
      </c>
      <c r="U2002" t="str">
        <f>IF(B2002="","",VLOOKUP(B2002,CODES!$A$2:$B$6,2,FALSE))</f>
        <v/>
      </c>
      <c r="V2002" t="str">
        <f>IF(C2002="","",LOOKUP(C2002,{0,1,5,9,13,17,21},{"&lt;1 credits","1 - 4 credits","5 - 8 credits","9 - 12 credits","13 - 16 credits","17 - 20 credits","21 + credits"}))</f>
        <v/>
      </c>
      <c r="W2002" t="str">
        <f>IF(V2002="","",VLOOKUP(V2002,CODES!$G$2:$H$8,2,FALSE))</f>
        <v/>
      </c>
      <c r="X2002" t="str">
        <f>IF(AND(ISBLANK(F2002),ISBLANK(G2002)),IF(D2002="","",VLOOKUP(D2002,CODES!$K$2:$L$8,2,FALSE)),IF(ISBLANK(G2002),VLOOKUP(D2002,CODES!$K$2:$L$8,2,FALSE)&amp;","&amp;VLOOKUP(F2002,CODES!$K$2:$L$8,2,FALSE),VLOOKUP(D2002,CODES!$K$2:$L$8,2,FALSE)&amp;","&amp;VLOOKUP(F2002,CODES!$K$2:$L$8,2,FALSE)&amp;","&amp;VLOOKUP(G2002,CODES!$K$2:$L$8,2,FALSE)))</f>
        <v/>
      </c>
      <c r="Y2002" t="str">
        <f>IF(AND(ISBLANK(H2002),ISBLANK(I2002)),IF(E2002="","",VLOOKUP(E2002,CODES!$C$2:$D$28,2,FALSE)),IF(ISBLANK(I2002),VLOOKUP(E2002,CODES!$C$2:$D$28,2,FALSE)&amp;","&amp;VLOOKUP(H2002,CODES!$C$2:$D$28,2,FALSE),VLOOKUP(E2002,CODES!$C$2:$D$28,2,FALSE)&amp;","&amp;VLOOKUP(H2002,CODES!$C$2:$D$28,2,FALSE)&amp;","&amp;VLOOKUP(I2002,CODES!$C$2:$D$28,2,FALSE)))</f>
        <v/>
      </c>
      <c r="Z2002" t="str">
        <f t="shared" si="132"/>
        <v/>
      </c>
      <c r="AA2002" t="str">
        <f>IF(Z2002="","",VLOOKUP(Z2002,CODES!$E$2:$F$73,2,FALSE))</f>
        <v/>
      </c>
    </row>
    <row r="2003" spans="10:27" x14ac:dyDescent="0.25">
      <c r="J2003" s="5"/>
      <c r="Q2003" t="str">
        <f t="shared" si="129"/>
        <v/>
      </c>
      <c r="S2003" t="str">
        <f t="shared" si="130"/>
        <v/>
      </c>
      <c r="T2003" t="str">
        <f t="shared" si="131"/>
        <v/>
      </c>
      <c r="U2003" t="str">
        <f>IF(B2003="","",VLOOKUP(B2003,CODES!$A$2:$B$6,2,FALSE))</f>
        <v/>
      </c>
      <c r="V2003" t="str">
        <f>IF(C2003="","",LOOKUP(C2003,{0,1,5,9,13,17,21},{"&lt;1 credits","1 - 4 credits","5 - 8 credits","9 - 12 credits","13 - 16 credits","17 - 20 credits","21 + credits"}))</f>
        <v/>
      </c>
      <c r="W2003" t="str">
        <f>IF(V2003="","",VLOOKUP(V2003,CODES!$G$2:$H$8,2,FALSE))</f>
        <v/>
      </c>
      <c r="X2003" t="str">
        <f>IF(AND(ISBLANK(F2003),ISBLANK(G2003)),IF(D2003="","",VLOOKUP(D2003,CODES!$K$2:$L$8,2,FALSE)),IF(ISBLANK(G2003),VLOOKUP(D2003,CODES!$K$2:$L$8,2,FALSE)&amp;","&amp;VLOOKUP(F2003,CODES!$K$2:$L$8,2,FALSE),VLOOKUP(D2003,CODES!$K$2:$L$8,2,FALSE)&amp;","&amp;VLOOKUP(F2003,CODES!$K$2:$L$8,2,FALSE)&amp;","&amp;VLOOKUP(G2003,CODES!$K$2:$L$8,2,FALSE)))</f>
        <v/>
      </c>
      <c r="Y2003" t="str">
        <f>IF(AND(ISBLANK(H2003),ISBLANK(I2003)),IF(E2003="","",VLOOKUP(E2003,CODES!$C$2:$D$28,2,FALSE)),IF(ISBLANK(I2003),VLOOKUP(E2003,CODES!$C$2:$D$28,2,FALSE)&amp;","&amp;VLOOKUP(H2003,CODES!$C$2:$D$28,2,FALSE),VLOOKUP(E2003,CODES!$C$2:$D$28,2,FALSE)&amp;","&amp;VLOOKUP(H2003,CODES!$C$2:$D$28,2,FALSE)&amp;","&amp;VLOOKUP(I2003,CODES!$C$2:$D$28,2,FALSE)))</f>
        <v/>
      </c>
      <c r="Z2003" t="str">
        <f t="shared" si="132"/>
        <v/>
      </c>
      <c r="AA2003" t="str">
        <f>IF(Z2003="","",VLOOKUP(Z2003,CODES!$E$2:$F$73,2,FALSE))</f>
        <v/>
      </c>
    </row>
    <row r="2004" spans="10:27" x14ac:dyDescent="0.25">
      <c r="J2004" s="5"/>
      <c r="Q2004" t="str">
        <f t="shared" si="129"/>
        <v/>
      </c>
      <c r="S2004" t="str">
        <f t="shared" si="130"/>
        <v/>
      </c>
      <c r="T2004" t="str">
        <f t="shared" si="131"/>
        <v/>
      </c>
      <c r="U2004" t="str">
        <f>IF(B2004="","",VLOOKUP(B2004,CODES!$A$2:$B$6,2,FALSE))</f>
        <v/>
      </c>
      <c r="V2004" t="str">
        <f>IF(C2004="","",LOOKUP(C2004,{0,1,5,9,13,17,21},{"&lt;1 credits","1 - 4 credits","5 - 8 credits","9 - 12 credits","13 - 16 credits","17 - 20 credits","21 + credits"}))</f>
        <v/>
      </c>
      <c r="W2004" t="str">
        <f>IF(V2004="","",VLOOKUP(V2004,CODES!$G$2:$H$8,2,FALSE))</f>
        <v/>
      </c>
      <c r="X2004" t="str">
        <f>IF(AND(ISBLANK(F2004),ISBLANK(G2004)),IF(D2004="","",VLOOKUP(D2004,CODES!$K$2:$L$8,2,FALSE)),IF(ISBLANK(G2004),VLOOKUP(D2004,CODES!$K$2:$L$8,2,FALSE)&amp;","&amp;VLOOKUP(F2004,CODES!$K$2:$L$8,2,FALSE),VLOOKUP(D2004,CODES!$K$2:$L$8,2,FALSE)&amp;","&amp;VLOOKUP(F2004,CODES!$K$2:$L$8,2,FALSE)&amp;","&amp;VLOOKUP(G2004,CODES!$K$2:$L$8,2,FALSE)))</f>
        <v/>
      </c>
      <c r="Y2004" t="str">
        <f>IF(AND(ISBLANK(H2004),ISBLANK(I2004)),IF(E2004="","",VLOOKUP(E2004,CODES!$C$2:$D$28,2,FALSE)),IF(ISBLANK(I2004),VLOOKUP(E2004,CODES!$C$2:$D$28,2,FALSE)&amp;","&amp;VLOOKUP(H2004,CODES!$C$2:$D$28,2,FALSE),VLOOKUP(E2004,CODES!$C$2:$D$28,2,FALSE)&amp;","&amp;VLOOKUP(H2004,CODES!$C$2:$D$28,2,FALSE)&amp;","&amp;VLOOKUP(I2004,CODES!$C$2:$D$28,2,FALSE)))</f>
        <v/>
      </c>
      <c r="Z2004" t="str">
        <f t="shared" si="132"/>
        <v/>
      </c>
      <c r="AA2004" t="str">
        <f>IF(Z2004="","",VLOOKUP(Z2004,CODES!$E$2:$F$73,2,FALSE))</f>
        <v/>
      </c>
    </row>
    <row r="2005" spans="10:27" x14ac:dyDescent="0.25">
      <c r="J2005" s="5"/>
      <c r="Q2005" t="str">
        <f t="shared" si="129"/>
        <v/>
      </c>
      <c r="S2005" t="str">
        <f t="shared" si="130"/>
        <v/>
      </c>
      <c r="T2005" t="str">
        <f t="shared" si="131"/>
        <v/>
      </c>
      <c r="U2005" t="str">
        <f>IF(B2005="","",VLOOKUP(B2005,CODES!$A$2:$B$6,2,FALSE))</f>
        <v/>
      </c>
      <c r="V2005" t="str">
        <f>IF(C2005="","",LOOKUP(C2005,{0,1,5,9,13,17,21},{"&lt;1 credits","1 - 4 credits","5 - 8 credits","9 - 12 credits","13 - 16 credits","17 - 20 credits","21 + credits"}))</f>
        <v/>
      </c>
      <c r="W2005" t="str">
        <f>IF(V2005="","",VLOOKUP(V2005,CODES!$G$2:$H$8,2,FALSE))</f>
        <v/>
      </c>
      <c r="X2005" t="str">
        <f>IF(AND(ISBLANK(F2005),ISBLANK(G2005)),IF(D2005="","",VLOOKUP(D2005,CODES!$K$2:$L$8,2,FALSE)),IF(ISBLANK(G2005),VLOOKUP(D2005,CODES!$K$2:$L$8,2,FALSE)&amp;","&amp;VLOOKUP(F2005,CODES!$K$2:$L$8,2,FALSE),VLOOKUP(D2005,CODES!$K$2:$L$8,2,FALSE)&amp;","&amp;VLOOKUP(F2005,CODES!$K$2:$L$8,2,FALSE)&amp;","&amp;VLOOKUP(G2005,CODES!$K$2:$L$8,2,FALSE)))</f>
        <v/>
      </c>
      <c r="Y2005" t="str">
        <f>IF(AND(ISBLANK(H2005),ISBLANK(I2005)),IF(E2005="","",VLOOKUP(E2005,CODES!$C$2:$D$28,2,FALSE)),IF(ISBLANK(I2005),VLOOKUP(E2005,CODES!$C$2:$D$28,2,FALSE)&amp;","&amp;VLOOKUP(H2005,CODES!$C$2:$D$28,2,FALSE),VLOOKUP(E2005,CODES!$C$2:$D$28,2,FALSE)&amp;","&amp;VLOOKUP(H2005,CODES!$C$2:$D$28,2,FALSE)&amp;","&amp;VLOOKUP(I2005,CODES!$C$2:$D$28,2,FALSE)))</f>
        <v/>
      </c>
      <c r="Z2005" t="str">
        <f t="shared" si="132"/>
        <v/>
      </c>
      <c r="AA2005" t="str">
        <f>IF(Z2005="","",VLOOKUP(Z2005,CODES!$E$2:$F$73,2,FALSE))</f>
        <v/>
      </c>
    </row>
    <row r="2006" spans="10:27" x14ac:dyDescent="0.25">
      <c r="J2006" s="5"/>
      <c r="Q2006" t="str">
        <f t="shared" si="129"/>
        <v/>
      </c>
      <c r="S2006" t="str">
        <f t="shared" si="130"/>
        <v/>
      </c>
      <c r="T2006" t="str">
        <f t="shared" si="131"/>
        <v/>
      </c>
      <c r="U2006" t="str">
        <f>IF(B2006="","",VLOOKUP(B2006,CODES!$A$2:$B$6,2,FALSE))</f>
        <v/>
      </c>
      <c r="V2006" t="str">
        <f>IF(C2006="","",LOOKUP(C2006,{0,1,5,9,13,17,21},{"&lt;1 credits","1 - 4 credits","5 - 8 credits","9 - 12 credits","13 - 16 credits","17 - 20 credits","21 + credits"}))</f>
        <v/>
      </c>
      <c r="W2006" t="str">
        <f>IF(V2006="","",VLOOKUP(V2006,CODES!$G$2:$H$8,2,FALSE))</f>
        <v/>
      </c>
      <c r="X2006" t="str">
        <f>IF(AND(ISBLANK(F2006),ISBLANK(G2006)),IF(D2006="","",VLOOKUP(D2006,CODES!$K$2:$L$8,2,FALSE)),IF(ISBLANK(G2006),VLOOKUP(D2006,CODES!$K$2:$L$8,2,FALSE)&amp;","&amp;VLOOKUP(F2006,CODES!$K$2:$L$8,2,FALSE),VLOOKUP(D2006,CODES!$K$2:$L$8,2,FALSE)&amp;","&amp;VLOOKUP(F2006,CODES!$K$2:$L$8,2,FALSE)&amp;","&amp;VLOOKUP(G2006,CODES!$K$2:$L$8,2,FALSE)))</f>
        <v/>
      </c>
      <c r="Y2006" t="str">
        <f>IF(AND(ISBLANK(H2006),ISBLANK(I2006)),IF(E2006="","",VLOOKUP(E2006,CODES!$C$2:$D$28,2,FALSE)),IF(ISBLANK(I2006),VLOOKUP(E2006,CODES!$C$2:$D$28,2,FALSE)&amp;","&amp;VLOOKUP(H2006,CODES!$C$2:$D$28,2,FALSE),VLOOKUP(E2006,CODES!$C$2:$D$28,2,FALSE)&amp;","&amp;VLOOKUP(H2006,CODES!$C$2:$D$28,2,FALSE)&amp;","&amp;VLOOKUP(I2006,CODES!$C$2:$D$28,2,FALSE)))</f>
        <v/>
      </c>
      <c r="Z2006" t="str">
        <f t="shared" si="132"/>
        <v/>
      </c>
      <c r="AA2006" t="str">
        <f>IF(Z2006="","",VLOOKUP(Z2006,CODES!$E$2:$F$73,2,FALSE))</f>
        <v/>
      </c>
    </row>
    <row r="2007" spans="10:27" x14ac:dyDescent="0.25">
      <c r="J2007" s="5"/>
      <c r="Q2007" t="str">
        <f t="shared" si="129"/>
        <v/>
      </c>
      <c r="S2007" t="str">
        <f t="shared" si="130"/>
        <v/>
      </c>
      <c r="T2007" t="str">
        <f t="shared" si="131"/>
        <v/>
      </c>
      <c r="U2007" t="str">
        <f>IF(B2007="","",VLOOKUP(B2007,CODES!$A$2:$B$6,2,FALSE))</f>
        <v/>
      </c>
      <c r="V2007" t="str">
        <f>IF(C2007="","",LOOKUP(C2007,{0,1,5,9,13,17,21},{"&lt;1 credits","1 - 4 credits","5 - 8 credits","9 - 12 credits","13 - 16 credits","17 - 20 credits","21 + credits"}))</f>
        <v/>
      </c>
      <c r="W2007" t="str">
        <f>IF(V2007="","",VLOOKUP(V2007,CODES!$G$2:$H$8,2,FALSE))</f>
        <v/>
      </c>
      <c r="X2007" t="str">
        <f>IF(AND(ISBLANK(F2007),ISBLANK(G2007)),IF(D2007="","",VLOOKUP(D2007,CODES!$K$2:$L$8,2,FALSE)),IF(ISBLANK(G2007),VLOOKUP(D2007,CODES!$K$2:$L$8,2,FALSE)&amp;","&amp;VLOOKUP(F2007,CODES!$K$2:$L$8,2,FALSE),VLOOKUP(D2007,CODES!$K$2:$L$8,2,FALSE)&amp;","&amp;VLOOKUP(F2007,CODES!$K$2:$L$8,2,FALSE)&amp;","&amp;VLOOKUP(G2007,CODES!$K$2:$L$8,2,FALSE)))</f>
        <v/>
      </c>
      <c r="Y2007" t="str">
        <f>IF(AND(ISBLANK(H2007),ISBLANK(I2007)),IF(E2007="","",VLOOKUP(E2007,CODES!$C$2:$D$28,2,FALSE)),IF(ISBLANK(I2007),VLOOKUP(E2007,CODES!$C$2:$D$28,2,FALSE)&amp;","&amp;VLOOKUP(H2007,CODES!$C$2:$D$28,2,FALSE),VLOOKUP(E2007,CODES!$C$2:$D$28,2,FALSE)&amp;","&amp;VLOOKUP(H2007,CODES!$C$2:$D$28,2,FALSE)&amp;","&amp;VLOOKUP(I2007,CODES!$C$2:$D$28,2,FALSE)))</f>
        <v/>
      </c>
      <c r="Z2007" t="str">
        <f t="shared" si="132"/>
        <v/>
      </c>
      <c r="AA2007" t="str">
        <f>IF(Z2007="","",VLOOKUP(Z2007,CODES!$E$2:$F$73,2,FALSE))</f>
        <v/>
      </c>
    </row>
    <row r="2008" spans="10:27" x14ac:dyDescent="0.25">
      <c r="J2008" s="5"/>
      <c r="Q2008" t="str">
        <f t="shared" si="129"/>
        <v/>
      </c>
      <c r="S2008" t="str">
        <f t="shared" si="130"/>
        <v/>
      </c>
      <c r="T2008" t="str">
        <f t="shared" si="131"/>
        <v/>
      </c>
      <c r="U2008" t="str">
        <f>IF(B2008="","",VLOOKUP(B2008,CODES!$A$2:$B$6,2,FALSE))</f>
        <v/>
      </c>
      <c r="V2008" t="str">
        <f>IF(C2008="","",LOOKUP(C2008,{0,1,5,9,13,17,21},{"&lt;1 credits","1 - 4 credits","5 - 8 credits","9 - 12 credits","13 - 16 credits","17 - 20 credits","21 + credits"}))</f>
        <v/>
      </c>
      <c r="W2008" t="str">
        <f>IF(V2008="","",VLOOKUP(V2008,CODES!$G$2:$H$8,2,FALSE))</f>
        <v/>
      </c>
      <c r="X2008" t="str">
        <f>IF(AND(ISBLANK(F2008),ISBLANK(G2008)),IF(D2008="","",VLOOKUP(D2008,CODES!$K$2:$L$8,2,FALSE)),IF(ISBLANK(G2008),VLOOKUP(D2008,CODES!$K$2:$L$8,2,FALSE)&amp;","&amp;VLOOKUP(F2008,CODES!$K$2:$L$8,2,FALSE),VLOOKUP(D2008,CODES!$K$2:$L$8,2,FALSE)&amp;","&amp;VLOOKUP(F2008,CODES!$K$2:$L$8,2,FALSE)&amp;","&amp;VLOOKUP(G2008,CODES!$K$2:$L$8,2,FALSE)))</f>
        <v/>
      </c>
      <c r="Y2008" t="str">
        <f>IF(AND(ISBLANK(H2008),ISBLANK(I2008)),IF(E2008="","",VLOOKUP(E2008,CODES!$C$2:$D$28,2,FALSE)),IF(ISBLANK(I2008),VLOOKUP(E2008,CODES!$C$2:$D$28,2,FALSE)&amp;","&amp;VLOOKUP(H2008,CODES!$C$2:$D$28,2,FALSE),VLOOKUP(E2008,CODES!$C$2:$D$28,2,FALSE)&amp;","&amp;VLOOKUP(H2008,CODES!$C$2:$D$28,2,FALSE)&amp;","&amp;VLOOKUP(I2008,CODES!$C$2:$D$28,2,FALSE)))</f>
        <v/>
      </c>
      <c r="Z2008" t="str">
        <f t="shared" si="132"/>
        <v/>
      </c>
      <c r="AA2008" t="str">
        <f>IF(Z2008="","",VLOOKUP(Z2008,CODES!$E$2:$F$73,2,FALSE))</f>
        <v/>
      </c>
    </row>
    <row r="2009" spans="10:27" x14ac:dyDescent="0.25">
      <c r="J2009" s="5"/>
      <c r="Q2009" t="str">
        <f t="shared" si="129"/>
        <v/>
      </c>
      <c r="S2009" t="str">
        <f t="shared" si="130"/>
        <v/>
      </c>
      <c r="T2009" t="str">
        <f t="shared" si="131"/>
        <v/>
      </c>
      <c r="U2009" t="str">
        <f>IF(B2009="","",VLOOKUP(B2009,CODES!$A$2:$B$6,2,FALSE))</f>
        <v/>
      </c>
      <c r="V2009" t="str">
        <f>IF(C2009="","",LOOKUP(C2009,{0,1,5,9,13,17,21},{"&lt;1 credits","1 - 4 credits","5 - 8 credits","9 - 12 credits","13 - 16 credits","17 - 20 credits","21 + credits"}))</f>
        <v/>
      </c>
      <c r="W2009" t="str">
        <f>IF(V2009="","",VLOOKUP(V2009,CODES!$G$2:$H$8,2,FALSE))</f>
        <v/>
      </c>
      <c r="X2009" t="str">
        <f>IF(AND(ISBLANK(F2009),ISBLANK(G2009)),IF(D2009="","",VLOOKUP(D2009,CODES!$K$2:$L$8,2,FALSE)),IF(ISBLANK(G2009),VLOOKUP(D2009,CODES!$K$2:$L$8,2,FALSE)&amp;","&amp;VLOOKUP(F2009,CODES!$K$2:$L$8,2,FALSE),VLOOKUP(D2009,CODES!$K$2:$L$8,2,FALSE)&amp;","&amp;VLOOKUP(F2009,CODES!$K$2:$L$8,2,FALSE)&amp;","&amp;VLOOKUP(G2009,CODES!$K$2:$L$8,2,FALSE)))</f>
        <v/>
      </c>
      <c r="Y2009" t="str">
        <f>IF(AND(ISBLANK(H2009),ISBLANK(I2009)),IF(E2009="","",VLOOKUP(E2009,CODES!$C$2:$D$28,2,FALSE)),IF(ISBLANK(I2009),VLOOKUP(E2009,CODES!$C$2:$D$28,2,FALSE)&amp;","&amp;VLOOKUP(H2009,CODES!$C$2:$D$28,2,FALSE),VLOOKUP(E2009,CODES!$C$2:$D$28,2,FALSE)&amp;","&amp;VLOOKUP(H2009,CODES!$C$2:$D$28,2,FALSE)&amp;","&amp;VLOOKUP(I2009,CODES!$C$2:$D$28,2,FALSE)))</f>
        <v/>
      </c>
      <c r="Z2009" t="str">
        <f t="shared" si="132"/>
        <v/>
      </c>
      <c r="AA2009" t="str">
        <f>IF(Z2009="","",VLOOKUP(Z2009,CODES!$E$2:$F$73,2,FALSE))</f>
        <v/>
      </c>
    </row>
    <row r="2010" spans="10:27" x14ac:dyDescent="0.25">
      <c r="J2010" s="5"/>
      <c r="Q2010" t="str">
        <f t="shared" si="129"/>
        <v/>
      </c>
      <c r="S2010" t="str">
        <f t="shared" si="130"/>
        <v/>
      </c>
      <c r="T2010" t="str">
        <f t="shared" si="131"/>
        <v/>
      </c>
      <c r="U2010" t="str">
        <f>IF(B2010="","",VLOOKUP(B2010,CODES!$A$2:$B$6,2,FALSE))</f>
        <v/>
      </c>
      <c r="V2010" t="str">
        <f>IF(C2010="","",LOOKUP(C2010,{0,1,5,9,13,17,21},{"&lt;1 credits","1 - 4 credits","5 - 8 credits","9 - 12 credits","13 - 16 credits","17 - 20 credits","21 + credits"}))</f>
        <v/>
      </c>
      <c r="W2010" t="str">
        <f>IF(V2010="","",VLOOKUP(V2010,CODES!$G$2:$H$8,2,FALSE))</f>
        <v/>
      </c>
      <c r="X2010" t="str">
        <f>IF(AND(ISBLANK(F2010),ISBLANK(G2010)),IF(D2010="","",VLOOKUP(D2010,CODES!$K$2:$L$8,2,FALSE)),IF(ISBLANK(G2010),VLOOKUP(D2010,CODES!$K$2:$L$8,2,FALSE)&amp;","&amp;VLOOKUP(F2010,CODES!$K$2:$L$8,2,FALSE),VLOOKUP(D2010,CODES!$K$2:$L$8,2,FALSE)&amp;","&amp;VLOOKUP(F2010,CODES!$K$2:$L$8,2,FALSE)&amp;","&amp;VLOOKUP(G2010,CODES!$K$2:$L$8,2,FALSE)))</f>
        <v/>
      </c>
      <c r="Y2010" t="str">
        <f>IF(AND(ISBLANK(H2010),ISBLANK(I2010)),IF(E2010="","",VLOOKUP(E2010,CODES!$C$2:$D$28,2,FALSE)),IF(ISBLANK(I2010),VLOOKUP(E2010,CODES!$C$2:$D$28,2,FALSE)&amp;","&amp;VLOOKUP(H2010,CODES!$C$2:$D$28,2,FALSE),VLOOKUP(E2010,CODES!$C$2:$D$28,2,FALSE)&amp;","&amp;VLOOKUP(H2010,CODES!$C$2:$D$28,2,FALSE)&amp;","&amp;VLOOKUP(I2010,CODES!$C$2:$D$28,2,FALSE)))</f>
        <v/>
      </c>
      <c r="Z2010" t="str">
        <f t="shared" si="132"/>
        <v/>
      </c>
      <c r="AA2010" t="str">
        <f>IF(Z2010="","",VLOOKUP(Z2010,CODES!$E$2:$F$73,2,FALSE))</f>
        <v/>
      </c>
    </row>
    <row r="2011" spans="10:27" x14ac:dyDescent="0.25">
      <c r="J2011" s="5"/>
      <c r="Q2011" t="str">
        <f t="shared" si="129"/>
        <v/>
      </c>
      <c r="S2011" t="str">
        <f t="shared" si="130"/>
        <v/>
      </c>
      <c r="T2011" t="str">
        <f t="shared" si="131"/>
        <v/>
      </c>
      <c r="U2011" t="str">
        <f>IF(B2011="","",VLOOKUP(B2011,CODES!$A$2:$B$6,2,FALSE))</f>
        <v/>
      </c>
      <c r="V2011" t="str">
        <f>IF(C2011="","",LOOKUP(C2011,{0,1,5,9,13,17,21},{"&lt;1 credits","1 - 4 credits","5 - 8 credits","9 - 12 credits","13 - 16 credits","17 - 20 credits","21 + credits"}))</f>
        <v/>
      </c>
      <c r="W2011" t="str">
        <f>IF(V2011="","",VLOOKUP(V2011,CODES!$G$2:$H$8,2,FALSE))</f>
        <v/>
      </c>
      <c r="X2011" t="str">
        <f>IF(AND(ISBLANK(F2011),ISBLANK(G2011)),IF(D2011="","",VLOOKUP(D2011,CODES!$K$2:$L$8,2,FALSE)),IF(ISBLANK(G2011),VLOOKUP(D2011,CODES!$K$2:$L$8,2,FALSE)&amp;","&amp;VLOOKUP(F2011,CODES!$K$2:$L$8,2,FALSE),VLOOKUP(D2011,CODES!$K$2:$L$8,2,FALSE)&amp;","&amp;VLOOKUP(F2011,CODES!$K$2:$L$8,2,FALSE)&amp;","&amp;VLOOKUP(G2011,CODES!$K$2:$L$8,2,FALSE)))</f>
        <v/>
      </c>
      <c r="Y2011" t="str">
        <f>IF(AND(ISBLANK(H2011),ISBLANK(I2011)),IF(E2011="","",VLOOKUP(E2011,CODES!$C$2:$D$28,2,FALSE)),IF(ISBLANK(I2011),VLOOKUP(E2011,CODES!$C$2:$D$28,2,FALSE)&amp;","&amp;VLOOKUP(H2011,CODES!$C$2:$D$28,2,FALSE),VLOOKUP(E2011,CODES!$C$2:$D$28,2,FALSE)&amp;","&amp;VLOOKUP(H2011,CODES!$C$2:$D$28,2,FALSE)&amp;","&amp;VLOOKUP(I2011,CODES!$C$2:$D$28,2,FALSE)))</f>
        <v/>
      </c>
      <c r="Z2011" t="str">
        <f t="shared" si="132"/>
        <v/>
      </c>
      <c r="AA2011" t="str">
        <f>IF(Z2011="","",VLOOKUP(Z2011,CODES!$E$2:$F$73,2,FALSE))</f>
        <v/>
      </c>
    </row>
    <row r="2012" spans="10:27" x14ac:dyDescent="0.25">
      <c r="J2012" s="5"/>
      <c r="Q2012" t="str">
        <f t="shared" si="129"/>
        <v/>
      </c>
      <c r="S2012" t="str">
        <f t="shared" si="130"/>
        <v/>
      </c>
      <c r="T2012" t="str">
        <f t="shared" si="131"/>
        <v/>
      </c>
      <c r="U2012" t="str">
        <f>IF(B2012="","",VLOOKUP(B2012,CODES!$A$2:$B$6,2,FALSE))</f>
        <v/>
      </c>
      <c r="V2012" t="str">
        <f>IF(C2012="","",LOOKUP(C2012,{0,1,5,9,13,17,21},{"&lt;1 credits","1 - 4 credits","5 - 8 credits","9 - 12 credits","13 - 16 credits","17 - 20 credits","21 + credits"}))</f>
        <v/>
      </c>
      <c r="W2012" t="str">
        <f>IF(V2012="","",VLOOKUP(V2012,CODES!$G$2:$H$8,2,FALSE))</f>
        <v/>
      </c>
      <c r="X2012" t="str">
        <f>IF(AND(ISBLANK(F2012),ISBLANK(G2012)),IF(D2012="","",VLOOKUP(D2012,CODES!$K$2:$L$8,2,FALSE)),IF(ISBLANK(G2012),VLOOKUP(D2012,CODES!$K$2:$L$8,2,FALSE)&amp;","&amp;VLOOKUP(F2012,CODES!$K$2:$L$8,2,FALSE),VLOOKUP(D2012,CODES!$K$2:$L$8,2,FALSE)&amp;","&amp;VLOOKUP(F2012,CODES!$K$2:$L$8,2,FALSE)&amp;","&amp;VLOOKUP(G2012,CODES!$K$2:$L$8,2,FALSE)))</f>
        <v/>
      </c>
      <c r="Y2012" t="str">
        <f>IF(AND(ISBLANK(H2012),ISBLANK(I2012)),IF(E2012="","",VLOOKUP(E2012,CODES!$C$2:$D$28,2,FALSE)),IF(ISBLANK(I2012),VLOOKUP(E2012,CODES!$C$2:$D$28,2,FALSE)&amp;","&amp;VLOOKUP(H2012,CODES!$C$2:$D$28,2,FALSE),VLOOKUP(E2012,CODES!$C$2:$D$28,2,FALSE)&amp;","&amp;VLOOKUP(H2012,CODES!$C$2:$D$28,2,FALSE)&amp;","&amp;VLOOKUP(I2012,CODES!$C$2:$D$28,2,FALSE)))</f>
        <v/>
      </c>
      <c r="Z2012" t="str">
        <f t="shared" si="132"/>
        <v/>
      </c>
      <c r="AA2012" t="str">
        <f>IF(Z2012="","",VLOOKUP(Z2012,CODES!$E$2:$F$73,2,FALSE))</f>
        <v/>
      </c>
    </row>
    <row r="2013" spans="10:27" x14ac:dyDescent="0.25">
      <c r="J2013" s="5"/>
      <c r="Q2013" t="str">
        <f t="shared" si="129"/>
        <v/>
      </c>
      <c r="S2013" t="str">
        <f t="shared" si="130"/>
        <v/>
      </c>
      <c r="T2013" t="str">
        <f t="shared" si="131"/>
        <v/>
      </c>
      <c r="U2013" t="str">
        <f>IF(B2013="","",VLOOKUP(B2013,CODES!$A$2:$B$6,2,FALSE))</f>
        <v/>
      </c>
      <c r="V2013" t="str">
        <f>IF(C2013="","",LOOKUP(C2013,{0,1,5,9,13,17,21},{"&lt;1 credits","1 - 4 credits","5 - 8 credits","9 - 12 credits","13 - 16 credits","17 - 20 credits","21 + credits"}))</f>
        <v/>
      </c>
      <c r="W2013" t="str">
        <f>IF(V2013="","",VLOOKUP(V2013,CODES!$G$2:$H$8,2,FALSE))</f>
        <v/>
      </c>
      <c r="X2013" t="str">
        <f>IF(AND(ISBLANK(F2013),ISBLANK(G2013)),IF(D2013="","",VLOOKUP(D2013,CODES!$K$2:$L$8,2,FALSE)),IF(ISBLANK(G2013),VLOOKUP(D2013,CODES!$K$2:$L$8,2,FALSE)&amp;","&amp;VLOOKUP(F2013,CODES!$K$2:$L$8,2,FALSE),VLOOKUP(D2013,CODES!$K$2:$L$8,2,FALSE)&amp;","&amp;VLOOKUP(F2013,CODES!$K$2:$L$8,2,FALSE)&amp;","&amp;VLOOKUP(G2013,CODES!$K$2:$L$8,2,FALSE)))</f>
        <v/>
      </c>
      <c r="Y2013" t="str">
        <f>IF(AND(ISBLANK(H2013),ISBLANK(I2013)),IF(E2013="","",VLOOKUP(E2013,CODES!$C$2:$D$28,2,FALSE)),IF(ISBLANK(I2013),VLOOKUP(E2013,CODES!$C$2:$D$28,2,FALSE)&amp;","&amp;VLOOKUP(H2013,CODES!$C$2:$D$28,2,FALSE),VLOOKUP(E2013,CODES!$C$2:$D$28,2,FALSE)&amp;","&amp;VLOOKUP(H2013,CODES!$C$2:$D$28,2,FALSE)&amp;","&amp;VLOOKUP(I2013,CODES!$C$2:$D$28,2,FALSE)))</f>
        <v/>
      </c>
      <c r="Z2013" t="str">
        <f t="shared" si="132"/>
        <v/>
      </c>
      <c r="AA2013" t="str">
        <f>IF(Z2013="","",VLOOKUP(Z2013,CODES!$E$2:$F$73,2,FALSE))</f>
        <v/>
      </c>
    </row>
    <row r="2014" spans="10:27" x14ac:dyDescent="0.25">
      <c r="J2014" s="5"/>
      <c r="Q2014" t="str">
        <f t="shared" si="129"/>
        <v/>
      </c>
      <c r="S2014" t="str">
        <f t="shared" si="130"/>
        <v/>
      </c>
      <c r="T2014" t="str">
        <f t="shared" si="131"/>
        <v/>
      </c>
      <c r="U2014" t="str">
        <f>IF(B2014="","",VLOOKUP(B2014,CODES!$A$2:$B$6,2,FALSE))</f>
        <v/>
      </c>
      <c r="V2014" t="str">
        <f>IF(C2014="","",LOOKUP(C2014,{0,1,5,9,13,17,21},{"&lt;1 credits","1 - 4 credits","5 - 8 credits","9 - 12 credits","13 - 16 credits","17 - 20 credits","21 + credits"}))</f>
        <v/>
      </c>
      <c r="W2014" t="str">
        <f>IF(V2014="","",VLOOKUP(V2014,CODES!$G$2:$H$8,2,FALSE))</f>
        <v/>
      </c>
      <c r="X2014" t="str">
        <f>IF(AND(ISBLANK(F2014),ISBLANK(G2014)),IF(D2014="","",VLOOKUP(D2014,CODES!$K$2:$L$8,2,FALSE)),IF(ISBLANK(G2014),VLOOKUP(D2014,CODES!$K$2:$L$8,2,FALSE)&amp;","&amp;VLOOKUP(F2014,CODES!$K$2:$L$8,2,FALSE),VLOOKUP(D2014,CODES!$K$2:$L$8,2,FALSE)&amp;","&amp;VLOOKUP(F2014,CODES!$K$2:$L$8,2,FALSE)&amp;","&amp;VLOOKUP(G2014,CODES!$K$2:$L$8,2,FALSE)))</f>
        <v/>
      </c>
      <c r="Y2014" t="str">
        <f>IF(AND(ISBLANK(H2014),ISBLANK(I2014)),IF(E2014="","",VLOOKUP(E2014,CODES!$C$2:$D$28,2,FALSE)),IF(ISBLANK(I2014),VLOOKUP(E2014,CODES!$C$2:$D$28,2,FALSE)&amp;","&amp;VLOOKUP(H2014,CODES!$C$2:$D$28,2,FALSE),VLOOKUP(E2014,CODES!$C$2:$D$28,2,FALSE)&amp;","&amp;VLOOKUP(H2014,CODES!$C$2:$D$28,2,FALSE)&amp;","&amp;VLOOKUP(I2014,CODES!$C$2:$D$28,2,FALSE)))</f>
        <v/>
      </c>
      <c r="Z2014" t="str">
        <f t="shared" si="132"/>
        <v/>
      </c>
      <c r="AA2014" t="str">
        <f>IF(Z2014="","",VLOOKUP(Z2014,CODES!$E$2:$F$73,2,FALSE))</f>
        <v/>
      </c>
    </row>
    <row r="2015" spans="10:27" x14ac:dyDescent="0.25">
      <c r="J2015" s="5"/>
      <c r="Q2015" t="str">
        <f t="shared" si="129"/>
        <v/>
      </c>
      <c r="S2015" t="str">
        <f t="shared" si="130"/>
        <v/>
      </c>
      <c r="T2015" t="str">
        <f t="shared" si="131"/>
        <v/>
      </c>
      <c r="U2015" t="str">
        <f>IF(B2015="","",VLOOKUP(B2015,CODES!$A$2:$B$6,2,FALSE))</f>
        <v/>
      </c>
      <c r="V2015" t="str">
        <f>IF(C2015="","",LOOKUP(C2015,{0,1,5,9,13,17,21},{"&lt;1 credits","1 - 4 credits","5 - 8 credits","9 - 12 credits","13 - 16 credits","17 - 20 credits","21 + credits"}))</f>
        <v/>
      </c>
      <c r="W2015" t="str">
        <f>IF(V2015="","",VLOOKUP(V2015,CODES!$G$2:$H$8,2,FALSE))</f>
        <v/>
      </c>
      <c r="X2015" t="str">
        <f>IF(AND(ISBLANK(F2015),ISBLANK(G2015)),IF(D2015="","",VLOOKUP(D2015,CODES!$K$2:$L$8,2,FALSE)),IF(ISBLANK(G2015),VLOOKUP(D2015,CODES!$K$2:$L$8,2,FALSE)&amp;","&amp;VLOOKUP(F2015,CODES!$K$2:$L$8,2,FALSE),VLOOKUP(D2015,CODES!$K$2:$L$8,2,FALSE)&amp;","&amp;VLOOKUP(F2015,CODES!$K$2:$L$8,2,FALSE)&amp;","&amp;VLOOKUP(G2015,CODES!$K$2:$L$8,2,FALSE)))</f>
        <v/>
      </c>
      <c r="Y2015" t="str">
        <f>IF(AND(ISBLANK(H2015),ISBLANK(I2015)),IF(E2015="","",VLOOKUP(E2015,CODES!$C$2:$D$28,2,FALSE)),IF(ISBLANK(I2015),VLOOKUP(E2015,CODES!$C$2:$D$28,2,FALSE)&amp;","&amp;VLOOKUP(H2015,CODES!$C$2:$D$28,2,FALSE),VLOOKUP(E2015,CODES!$C$2:$D$28,2,FALSE)&amp;","&amp;VLOOKUP(H2015,CODES!$C$2:$D$28,2,FALSE)&amp;","&amp;VLOOKUP(I2015,CODES!$C$2:$D$28,2,FALSE)))</f>
        <v/>
      </c>
      <c r="Z2015" t="str">
        <f t="shared" si="132"/>
        <v/>
      </c>
      <c r="AA2015" t="str">
        <f>IF(Z2015="","",VLOOKUP(Z2015,CODES!$E$2:$F$73,2,FALSE))</f>
        <v/>
      </c>
    </row>
    <row r="2016" spans="10:27" x14ac:dyDescent="0.25">
      <c r="J2016" s="5"/>
      <c r="Q2016" t="str">
        <f t="shared" si="129"/>
        <v/>
      </c>
      <c r="S2016" t="str">
        <f t="shared" si="130"/>
        <v/>
      </c>
      <c r="T2016" t="str">
        <f t="shared" si="131"/>
        <v/>
      </c>
      <c r="U2016" t="str">
        <f>IF(B2016="","",VLOOKUP(B2016,CODES!$A$2:$B$6,2,FALSE))</f>
        <v/>
      </c>
      <c r="V2016" t="str">
        <f>IF(C2016="","",LOOKUP(C2016,{0,1,5,9,13,17,21},{"&lt;1 credits","1 - 4 credits","5 - 8 credits","9 - 12 credits","13 - 16 credits","17 - 20 credits","21 + credits"}))</f>
        <v/>
      </c>
      <c r="W2016" t="str">
        <f>IF(V2016="","",VLOOKUP(V2016,CODES!$G$2:$H$8,2,FALSE))</f>
        <v/>
      </c>
      <c r="X2016" t="str">
        <f>IF(AND(ISBLANK(F2016),ISBLANK(G2016)),IF(D2016="","",VLOOKUP(D2016,CODES!$K$2:$L$8,2,FALSE)),IF(ISBLANK(G2016),VLOOKUP(D2016,CODES!$K$2:$L$8,2,FALSE)&amp;","&amp;VLOOKUP(F2016,CODES!$K$2:$L$8,2,FALSE),VLOOKUP(D2016,CODES!$K$2:$L$8,2,FALSE)&amp;","&amp;VLOOKUP(F2016,CODES!$K$2:$L$8,2,FALSE)&amp;","&amp;VLOOKUP(G2016,CODES!$K$2:$L$8,2,FALSE)))</f>
        <v/>
      </c>
      <c r="Y2016" t="str">
        <f>IF(AND(ISBLANK(H2016),ISBLANK(I2016)),IF(E2016="","",VLOOKUP(E2016,CODES!$C$2:$D$28,2,FALSE)),IF(ISBLANK(I2016),VLOOKUP(E2016,CODES!$C$2:$D$28,2,FALSE)&amp;","&amp;VLOOKUP(H2016,CODES!$C$2:$D$28,2,FALSE),VLOOKUP(E2016,CODES!$C$2:$D$28,2,FALSE)&amp;","&amp;VLOOKUP(H2016,CODES!$C$2:$D$28,2,FALSE)&amp;","&amp;VLOOKUP(I2016,CODES!$C$2:$D$28,2,FALSE)))</f>
        <v/>
      </c>
      <c r="Z2016" t="str">
        <f t="shared" si="132"/>
        <v/>
      </c>
      <c r="AA2016" t="str">
        <f>IF(Z2016="","",VLOOKUP(Z2016,CODES!$E$2:$F$73,2,FALSE))</f>
        <v/>
      </c>
    </row>
    <row r="2017" spans="10:27" x14ac:dyDescent="0.25">
      <c r="J2017" s="5"/>
      <c r="Q2017" t="str">
        <f t="shared" si="129"/>
        <v/>
      </c>
      <c r="S2017" t="str">
        <f t="shared" si="130"/>
        <v/>
      </c>
      <c r="T2017" t="str">
        <f t="shared" si="131"/>
        <v/>
      </c>
      <c r="U2017" t="str">
        <f>IF(B2017="","",VLOOKUP(B2017,CODES!$A$2:$B$6,2,FALSE))</f>
        <v/>
      </c>
      <c r="V2017" t="str">
        <f>IF(C2017="","",LOOKUP(C2017,{0,1,5,9,13,17,21},{"&lt;1 credits","1 - 4 credits","5 - 8 credits","9 - 12 credits","13 - 16 credits","17 - 20 credits","21 + credits"}))</f>
        <v/>
      </c>
      <c r="W2017" t="str">
        <f>IF(V2017="","",VLOOKUP(V2017,CODES!$G$2:$H$8,2,FALSE))</f>
        <v/>
      </c>
      <c r="X2017" t="str">
        <f>IF(AND(ISBLANK(F2017),ISBLANK(G2017)),IF(D2017="","",VLOOKUP(D2017,CODES!$K$2:$L$8,2,FALSE)),IF(ISBLANK(G2017),VLOOKUP(D2017,CODES!$K$2:$L$8,2,FALSE)&amp;","&amp;VLOOKUP(F2017,CODES!$K$2:$L$8,2,FALSE),VLOOKUP(D2017,CODES!$K$2:$L$8,2,FALSE)&amp;","&amp;VLOOKUP(F2017,CODES!$K$2:$L$8,2,FALSE)&amp;","&amp;VLOOKUP(G2017,CODES!$K$2:$L$8,2,FALSE)))</f>
        <v/>
      </c>
      <c r="Y2017" t="str">
        <f>IF(AND(ISBLANK(H2017),ISBLANK(I2017)),IF(E2017="","",VLOOKUP(E2017,CODES!$C$2:$D$28,2,FALSE)),IF(ISBLANK(I2017),VLOOKUP(E2017,CODES!$C$2:$D$28,2,FALSE)&amp;","&amp;VLOOKUP(H2017,CODES!$C$2:$D$28,2,FALSE),VLOOKUP(E2017,CODES!$C$2:$D$28,2,FALSE)&amp;","&amp;VLOOKUP(H2017,CODES!$C$2:$D$28,2,FALSE)&amp;","&amp;VLOOKUP(I2017,CODES!$C$2:$D$28,2,FALSE)))</f>
        <v/>
      </c>
      <c r="Z2017" t="str">
        <f t="shared" si="132"/>
        <v/>
      </c>
      <c r="AA2017" t="str">
        <f>IF(Z2017="","",VLOOKUP(Z2017,CODES!$E$2:$F$73,2,FALSE))</f>
        <v/>
      </c>
    </row>
    <row r="2018" spans="10:27" x14ac:dyDescent="0.25">
      <c r="J2018" s="5"/>
      <c r="Q2018" t="str">
        <f t="shared" si="129"/>
        <v/>
      </c>
      <c r="S2018" t="str">
        <f t="shared" si="130"/>
        <v/>
      </c>
      <c r="T2018" t="str">
        <f t="shared" si="131"/>
        <v/>
      </c>
      <c r="U2018" t="str">
        <f>IF(B2018="","",VLOOKUP(B2018,CODES!$A$2:$B$6,2,FALSE))</f>
        <v/>
      </c>
      <c r="V2018" t="str">
        <f>IF(C2018="","",LOOKUP(C2018,{0,1,5,9,13,17,21},{"&lt;1 credits","1 - 4 credits","5 - 8 credits","9 - 12 credits","13 - 16 credits","17 - 20 credits","21 + credits"}))</f>
        <v/>
      </c>
      <c r="W2018" t="str">
        <f>IF(V2018="","",VLOOKUP(V2018,CODES!$G$2:$H$8,2,FALSE))</f>
        <v/>
      </c>
      <c r="X2018" t="str">
        <f>IF(AND(ISBLANK(F2018),ISBLANK(G2018)),IF(D2018="","",VLOOKUP(D2018,CODES!$K$2:$L$8,2,FALSE)),IF(ISBLANK(G2018),VLOOKUP(D2018,CODES!$K$2:$L$8,2,FALSE)&amp;","&amp;VLOOKUP(F2018,CODES!$K$2:$L$8,2,FALSE),VLOOKUP(D2018,CODES!$K$2:$L$8,2,FALSE)&amp;","&amp;VLOOKUP(F2018,CODES!$K$2:$L$8,2,FALSE)&amp;","&amp;VLOOKUP(G2018,CODES!$K$2:$L$8,2,FALSE)))</f>
        <v/>
      </c>
      <c r="Y2018" t="str">
        <f>IF(AND(ISBLANK(H2018),ISBLANK(I2018)),IF(E2018="","",VLOOKUP(E2018,CODES!$C$2:$D$28,2,FALSE)),IF(ISBLANK(I2018),VLOOKUP(E2018,CODES!$C$2:$D$28,2,FALSE)&amp;","&amp;VLOOKUP(H2018,CODES!$C$2:$D$28,2,FALSE),VLOOKUP(E2018,CODES!$C$2:$D$28,2,FALSE)&amp;","&amp;VLOOKUP(H2018,CODES!$C$2:$D$28,2,FALSE)&amp;","&amp;VLOOKUP(I2018,CODES!$C$2:$D$28,2,FALSE)))</f>
        <v/>
      </c>
      <c r="Z2018" t="str">
        <f t="shared" si="132"/>
        <v/>
      </c>
      <c r="AA2018" t="str">
        <f>IF(Z2018="","",VLOOKUP(Z2018,CODES!$E$2:$F$73,2,FALSE))</f>
        <v/>
      </c>
    </row>
    <row r="2019" spans="10:27" x14ac:dyDescent="0.25">
      <c r="J2019" s="5"/>
      <c r="Q2019" t="str">
        <f t="shared" si="129"/>
        <v/>
      </c>
      <c r="S2019" t="str">
        <f t="shared" si="130"/>
        <v/>
      </c>
      <c r="T2019" t="str">
        <f t="shared" si="131"/>
        <v/>
      </c>
      <c r="U2019" t="str">
        <f>IF(B2019="","",VLOOKUP(B2019,CODES!$A$2:$B$6,2,FALSE))</f>
        <v/>
      </c>
      <c r="V2019" t="str">
        <f>IF(C2019="","",LOOKUP(C2019,{0,1,5,9,13,17,21},{"&lt;1 credits","1 - 4 credits","5 - 8 credits","9 - 12 credits","13 - 16 credits","17 - 20 credits","21 + credits"}))</f>
        <v/>
      </c>
      <c r="W2019" t="str">
        <f>IF(V2019="","",VLOOKUP(V2019,CODES!$G$2:$H$8,2,FALSE))</f>
        <v/>
      </c>
      <c r="X2019" t="str">
        <f>IF(AND(ISBLANK(F2019),ISBLANK(G2019)),IF(D2019="","",VLOOKUP(D2019,CODES!$K$2:$L$8,2,FALSE)),IF(ISBLANK(G2019),VLOOKUP(D2019,CODES!$K$2:$L$8,2,FALSE)&amp;","&amp;VLOOKUP(F2019,CODES!$K$2:$L$8,2,FALSE),VLOOKUP(D2019,CODES!$K$2:$L$8,2,FALSE)&amp;","&amp;VLOOKUP(F2019,CODES!$K$2:$L$8,2,FALSE)&amp;","&amp;VLOOKUP(G2019,CODES!$K$2:$L$8,2,FALSE)))</f>
        <v/>
      </c>
      <c r="Y2019" t="str">
        <f>IF(AND(ISBLANK(H2019),ISBLANK(I2019)),IF(E2019="","",VLOOKUP(E2019,CODES!$C$2:$D$28,2,FALSE)),IF(ISBLANK(I2019),VLOOKUP(E2019,CODES!$C$2:$D$28,2,FALSE)&amp;","&amp;VLOOKUP(H2019,CODES!$C$2:$D$28,2,FALSE),VLOOKUP(E2019,CODES!$C$2:$D$28,2,FALSE)&amp;","&amp;VLOOKUP(H2019,CODES!$C$2:$D$28,2,FALSE)&amp;","&amp;VLOOKUP(I2019,CODES!$C$2:$D$28,2,FALSE)))</f>
        <v/>
      </c>
      <c r="Z2019" t="str">
        <f t="shared" si="132"/>
        <v/>
      </c>
      <c r="AA2019" t="str">
        <f>IF(Z2019="","",VLOOKUP(Z2019,CODES!$E$2:$F$73,2,FALSE))</f>
        <v/>
      </c>
    </row>
    <row r="2020" spans="10:27" x14ac:dyDescent="0.25">
      <c r="J2020" s="5"/>
      <c r="Q2020" t="str">
        <f t="shared" si="129"/>
        <v/>
      </c>
      <c r="S2020" t="str">
        <f t="shared" si="130"/>
        <v/>
      </c>
      <c r="T2020" t="str">
        <f t="shared" si="131"/>
        <v/>
      </c>
      <c r="U2020" t="str">
        <f>IF(B2020="","",VLOOKUP(B2020,CODES!$A$2:$B$6,2,FALSE))</f>
        <v/>
      </c>
      <c r="V2020" t="str">
        <f>IF(C2020="","",LOOKUP(C2020,{0,1,5,9,13,17,21},{"&lt;1 credits","1 - 4 credits","5 - 8 credits","9 - 12 credits","13 - 16 credits","17 - 20 credits","21 + credits"}))</f>
        <v/>
      </c>
      <c r="W2020" t="str">
        <f>IF(V2020="","",VLOOKUP(V2020,CODES!$G$2:$H$8,2,FALSE))</f>
        <v/>
      </c>
      <c r="X2020" t="str">
        <f>IF(AND(ISBLANK(F2020),ISBLANK(G2020)),IF(D2020="","",VLOOKUP(D2020,CODES!$K$2:$L$8,2,FALSE)),IF(ISBLANK(G2020),VLOOKUP(D2020,CODES!$K$2:$L$8,2,FALSE)&amp;","&amp;VLOOKUP(F2020,CODES!$K$2:$L$8,2,FALSE),VLOOKUP(D2020,CODES!$K$2:$L$8,2,FALSE)&amp;","&amp;VLOOKUP(F2020,CODES!$K$2:$L$8,2,FALSE)&amp;","&amp;VLOOKUP(G2020,CODES!$K$2:$L$8,2,FALSE)))</f>
        <v/>
      </c>
      <c r="Y2020" t="str">
        <f>IF(AND(ISBLANK(H2020),ISBLANK(I2020)),IF(E2020="","",VLOOKUP(E2020,CODES!$C$2:$D$28,2,FALSE)),IF(ISBLANK(I2020),VLOOKUP(E2020,CODES!$C$2:$D$28,2,FALSE)&amp;","&amp;VLOOKUP(H2020,CODES!$C$2:$D$28,2,FALSE),VLOOKUP(E2020,CODES!$C$2:$D$28,2,FALSE)&amp;","&amp;VLOOKUP(H2020,CODES!$C$2:$D$28,2,FALSE)&amp;","&amp;VLOOKUP(I2020,CODES!$C$2:$D$28,2,FALSE)))</f>
        <v/>
      </c>
      <c r="Z2020" t="str">
        <f t="shared" si="132"/>
        <v/>
      </c>
      <c r="AA2020" t="str">
        <f>IF(Z2020="","",VLOOKUP(Z2020,CODES!$E$2:$F$73,2,FALSE))</f>
        <v/>
      </c>
    </row>
    <row r="2021" spans="10:27" x14ac:dyDescent="0.25">
      <c r="J2021" s="5"/>
      <c r="Q2021" t="str">
        <f t="shared" si="129"/>
        <v/>
      </c>
      <c r="S2021" t="str">
        <f t="shared" si="130"/>
        <v/>
      </c>
      <c r="T2021" t="str">
        <f t="shared" si="131"/>
        <v/>
      </c>
      <c r="U2021" t="str">
        <f>IF(B2021="","",VLOOKUP(B2021,CODES!$A$2:$B$6,2,FALSE))</f>
        <v/>
      </c>
      <c r="V2021" t="str">
        <f>IF(C2021="","",LOOKUP(C2021,{0,1,5,9,13,17,21},{"&lt;1 credits","1 - 4 credits","5 - 8 credits","9 - 12 credits","13 - 16 credits","17 - 20 credits","21 + credits"}))</f>
        <v/>
      </c>
      <c r="W2021" t="str">
        <f>IF(V2021="","",VLOOKUP(V2021,CODES!$G$2:$H$8,2,FALSE))</f>
        <v/>
      </c>
      <c r="X2021" t="str">
        <f>IF(AND(ISBLANK(F2021),ISBLANK(G2021)),IF(D2021="","",VLOOKUP(D2021,CODES!$K$2:$L$8,2,FALSE)),IF(ISBLANK(G2021),VLOOKUP(D2021,CODES!$K$2:$L$8,2,FALSE)&amp;","&amp;VLOOKUP(F2021,CODES!$K$2:$L$8,2,FALSE),VLOOKUP(D2021,CODES!$K$2:$L$8,2,FALSE)&amp;","&amp;VLOOKUP(F2021,CODES!$K$2:$L$8,2,FALSE)&amp;","&amp;VLOOKUP(G2021,CODES!$K$2:$L$8,2,FALSE)))</f>
        <v/>
      </c>
      <c r="Y2021" t="str">
        <f>IF(AND(ISBLANK(H2021),ISBLANK(I2021)),IF(E2021="","",VLOOKUP(E2021,CODES!$C$2:$D$28,2,FALSE)),IF(ISBLANK(I2021),VLOOKUP(E2021,CODES!$C$2:$D$28,2,FALSE)&amp;","&amp;VLOOKUP(H2021,CODES!$C$2:$D$28,2,FALSE),VLOOKUP(E2021,CODES!$C$2:$D$28,2,FALSE)&amp;","&amp;VLOOKUP(H2021,CODES!$C$2:$D$28,2,FALSE)&amp;","&amp;VLOOKUP(I2021,CODES!$C$2:$D$28,2,FALSE)))</f>
        <v/>
      </c>
      <c r="Z2021" t="str">
        <f t="shared" si="132"/>
        <v/>
      </c>
      <c r="AA2021" t="str">
        <f>IF(Z2021="","",VLOOKUP(Z2021,CODES!$E$2:$F$73,2,FALSE))</f>
        <v/>
      </c>
    </row>
    <row r="2022" spans="10:27" x14ac:dyDescent="0.25">
      <c r="J2022" s="5"/>
      <c r="Q2022" t="str">
        <f t="shared" si="129"/>
        <v/>
      </c>
      <c r="S2022" t="str">
        <f t="shared" si="130"/>
        <v/>
      </c>
      <c r="T2022" t="str">
        <f t="shared" si="131"/>
        <v/>
      </c>
      <c r="U2022" t="str">
        <f>IF(B2022="","",VLOOKUP(B2022,CODES!$A$2:$B$6,2,FALSE))</f>
        <v/>
      </c>
      <c r="V2022" t="str">
        <f>IF(C2022="","",LOOKUP(C2022,{0,1,5,9,13,17,21},{"&lt;1 credits","1 - 4 credits","5 - 8 credits","9 - 12 credits","13 - 16 credits","17 - 20 credits","21 + credits"}))</f>
        <v/>
      </c>
      <c r="W2022" t="str">
        <f>IF(V2022="","",VLOOKUP(V2022,CODES!$G$2:$H$8,2,FALSE))</f>
        <v/>
      </c>
      <c r="X2022" t="str">
        <f>IF(AND(ISBLANK(F2022),ISBLANK(G2022)),IF(D2022="","",VLOOKUP(D2022,CODES!$K$2:$L$8,2,FALSE)),IF(ISBLANK(G2022),VLOOKUP(D2022,CODES!$K$2:$L$8,2,FALSE)&amp;","&amp;VLOOKUP(F2022,CODES!$K$2:$L$8,2,FALSE),VLOOKUP(D2022,CODES!$K$2:$L$8,2,FALSE)&amp;","&amp;VLOOKUP(F2022,CODES!$K$2:$L$8,2,FALSE)&amp;","&amp;VLOOKUP(G2022,CODES!$K$2:$L$8,2,FALSE)))</f>
        <v/>
      </c>
      <c r="Y2022" t="str">
        <f>IF(AND(ISBLANK(H2022),ISBLANK(I2022)),IF(E2022="","",VLOOKUP(E2022,CODES!$C$2:$D$28,2,FALSE)),IF(ISBLANK(I2022),VLOOKUP(E2022,CODES!$C$2:$D$28,2,FALSE)&amp;","&amp;VLOOKUP(H2022,CODES!$C$2:$D$28,2,FALSE),VLOOKUP(E2022,CODES!$C$2:$D$28,2,FALSE)&amp;","&amp;VLOOKUP(H2022,CODES!$C$2:$D$28,2,FALSE)&amp;","&amp;VLOOKUP(I2022,CODES!$C$2:$D$28,2,FALSE)))</f>
        <v/>
      </c>
      <c r="Z2022" t="str">
        <f t="shared" si="132"/>
        <v/>
      </c>
      <c r="AA2022" t="str">
        <f>IF(Z2022="","",VLOOKUP(Z2022,CODES!$E$2:$F$73,2,FALSE))</f>
        <v/>
      </c>
    </row>
    <row r="2023" spans="10:27" x14ac:dyDescent="0.25">
      <c r="J2023" s="5"/>
      <c r="Q2023" t="str">
        <f t="shared" si="129"/>
        <v/>
      </c>
      <c r="S2023" t="str">
        <f t="shared" si="130"/>
        <v/>
      </c>
      <c r="T2023" t="str">
        <f t="shared" si="131"/>
        <v/>
      </c>
      <c r="U2023" t="str">
        <f>IF(B2023="","",VLOOKUP(B2023,CODES!$A$2:$B$6,2,FALSE))</f>
        <v/>
      </c>
      <c r="V2023" t="str">
        <f>IF(C2023="","",LOOKUP(C2023,{0,1,5,9,13,17,21},{"&lt;1 credits","1 - 4 credits","5 - 8 credits","9 - 12 credits","13 - 16 credits","17 - 20 credits","21 + credits"}))</f>
        <v/>
      </c>
      <c r="W2023" t="str">
        <f>IF(V2023="","",VLOOKUP(V2023,CODES!$G$2:$H$8,2,FALSE))</f>
        <v/>
      </c>
      <c r="X2023" t="str">
        <f>IF(AND(ISBLANK(F2023),ISBLANK(G2023)),IF(D2023="","",VLOOKUP(D2023,CODES!$K$2:$L$8,2,FALSE)),IF(ISBLANK(G2023),VLOOKUP(D2023,CODES!$K$2:$L$8,2,FALSE)&amp;","&amp;VLOOKUP(F2023,CODES!$K$2:$L$8,2,FALSE),VLOOKUP(D2023,CODES!$K$2:$L$8,2,FALSE)&amp;","&amp;VLOOKUP(F2023,CODES!$K$2:$L$8,2,FALSE)&amp;","&amp;VLOOKUP(G2023,CODES!$K$2:$L$8,2,FALSE)))</f>
        <v/>
      </c>
      <c r="Y2023" t="str">
        <f>IF(AND(ISBLANK(H2023),ISBLANK(I2023)),IF(E2023="","",VLOOKUP(E2023,CODES!$C$2:$D$28,2,FALSE)),IF(ISBLANK(I2023),VLOOKUP(E2023,CODES!$C$2:$D$28,2,FALSE)&amp;","&amp;VLOOKUP(H2023,CODES!$C$2:$D$28,2,FALSE),VLOOKUP(E2023,CODES!$C$2:$D$28,2,FALSE)&amp;","&amp;VLOOKUP(H2023,CODES!$C$2:$D$28,2,FALSE)&amp;","&amp;VLOOKUP(I2023,CODES!$C$2:$D$28,2,FALSE)))</f>
        <v/>
      </c>
      <c r="Z2023" t="str">
        <f t="shared" si="132"/>
        <v/>
      </c>
      <c r="AA2023" t="str">
        <f>IF(Z2023="","",VLOOKUP(Z2023,CODES!$E$2:$F$73,2,FALSE))</f>
        <v/>
      </c>
    </row>
    <row r="2024" spans="10:27" x14ac:dyDescent="0.25">
      <c r="J2024" s="5"/>
      <c r="Q2024" t="str">
        <f t="shared" si="129"/>
        <v/>
      </c>
      <c r="S2024" t="str">
        <f t="shared" si="130"/>
        <v/>
      </c>
      <c r="T2024" t="str">
        <f t="shared" si="131"/>
        <v/>
      </c>
      <c r="U2024" t="str">
        <f>IF(B2024="","",VLOOKUP(B2024,CODES!$A$2:$B$6,2,FALSE))</f>
        <v/>
      </c>
      <c r="V2024" t="str">
        <f>IF(C2024="","",LOOKUP(C2024,{0,1,5,9,13,17,21},{"&lt;1 credits","1 - 4 credits","5 - 8 credits","9 - 12 credits","13 - 16 credits","17 - 20 credits","21 + credits"}))</f>
        <v/>
      </c>
      <c r="W2024" t="str">
        <f>IF(V2024="","",VLOOKUP(V2024,CODES!$G$2:$H$8,2,FALSE))</f>
        <v/>
      </c>
      <c r="X2024" t="str">
        <f>IF(AND(ISBLANK(F2024),ISBLANK(G2024)),IF(D2024="","",VLOOKUP(D2024,CODES!$K$2:$L$8,2,FALSE)),IF(ISBLANK(G2024),VLOOKUP(D2024,CODES!$K$2:$L$8,2,FALSE)&amp;","&amp;VLOOKUP(F2024,CODES!$K$2:$L$8,2,FALSE),VLOOKUP(D2024,CODES!$K$2:$L$8,2,FALSE)&amp;","&amp;VLOOKUP(F2024,CODES!$K$2:$L$8,2,FALSE)&amp;","&amp;VLOOKUP(G2024,CODES!$K$2:$L$8,2,FALSE)))</f>
        <v/>
      </c>
      <c r="Y2024" t="str">
        <f>IF(AND(ISBLANK(H2024),ISBLANK(I2024)),IF(E2024="","",VLOOKUP(E2024,CODES!$C$2:$D$28,2,FALSE)),IF(ISBLANK(I2024),VLOOKUP(E2024,CODES!$C$2:$D$28,2,FALSE)&amp;","&amp;VLOOKUP(H2024,CODES!$C$2:$D$28,2,FALSE),VLOOKUP(E2024,CODES!$C$2:$D$28,2,FALSE)&amp;","&amp;VLOOKUP(H2024,CODES!$C$2:$D$28,2,FALSE)&amp;","&amp;VLOOKUP(I2024,CODES!$C$2:$D$28,2,FALSE)))</f>
        <v/>
      </c>
      <c r="Z2024" t="str">
        <f t="shared" si="132"/>
        <v/>
      </c>
      <c r="AA2024" t="str">
        <f>IF(Z2024="","",VLOOKUP(Z2024,CODES!$E$2:$F$73,2,FALSE))</f>
        <v/>
      </c>
    </row>
    <row r="2025" spans="10:27" x14ac:dyDescent="0.25">
      <c r="J2025" s="5"/>
      <c r="Q2025" t="str">
        <f t="shared" si="129"/>
        <v/>
      </c>
      <c r="S2025" t="str">
        <f t="shared" si="130"/>
        <v/>
      </c>
      <c r="T2025" t="str">
        <f t="shared" si="131"/>
        <v/>
      </c>
      <c r="U2025" t="str">
        <f>IF(B2025="","",VLOOKUP(B2025,CODES!$A$2:$B$6,2,FALSE))</f>
        <v/>
      </c>
      <c r="V2025" t="str">
        <f>IF(C2025="","",LOOKUP(C2025,{0,1,5,9,13,17,21},{"&lt;1 credits","1 - 4 credits","5 - 8 credits","9 - 12 credits","13 - 16 credits","17 - 20 credits","21 + credits"}))</f>
        <v/>
      </c>
      <c r="W2025" t="str">
        <f>IF(V2025="","",VLOOKUP(V2025,CODES!$G$2:$H$8,2,FALSE))</f>
        <v/>
      </c>
      <c r="X2025" t="str">
        <f>IF(AND(ISBLANK(F2025),ISBLANK(G2025)),IF(D2025="","",VLOOKUP(D2025,CODES!$K$2:$L$8,2,FALSE)),IF(ISBLANK(G2025),VLOOKUP(D2025,CODES!$K$2:$L$8,2,FALSE)&amp;","&amp;VLOOKUP(F2025,CODES!$K$2:$L$8,2,FALSE),VLOOKUP(D2025,CODES!$K$2:$L$8,2,FALSE)&amp;","&amp;VLOOKUP(F2025,CODES!$K$2:$L$8,2,FALSE)&amp;","&amp;VLOOKUP(G2025,CODES!$K$2:$L$8,2,FALSE)))</f>
        <v/>
      </c>
      <c r="Y2025" t="str">
        <f>IF(AND(ISBLANK(H2025),ISBLANK(I2025)),IF(E2025="","",VLOOKUP(E2025,CODES!$C$2:$D$28,2,FALSE)),IF(ISBLANK(I2025),VLOOKUP(E2025,CODES!$C$2:$D$28,2,FALSE)&amp;","&amp;VLOOKUP(H2025,CODES!$C$2:$D$28,2,FALSE),VLOOKUP(E2025,CODES!$C$2:$D$28,2,FALSE)&amp;","&amp;VLOOKUP(H2025,CODES!$C$2:$D$28,2,FALSE)&amp;","&amp;VLOOKUP(I2025,CODES!$C$2:$D$28,2,FALSE)))</f>
        <v/>
      </c>
      <c r="Z2025" t="str">
        <f t="shared" si="132"/>
        <v/>
      </c>
      <c r="AA2025" t="str">
        <f>IF(Z2025="","",VLOOKUP(Z2025,CODES!$E$2:$F$73,2,FALSE))</f>
        <v/>
      </c>
    </row>
    <row r="2026" spans="10:27" x14ac:dyDescent="0.25">
      <c r="J2026" s="5"/>
      <c r="Q2026" t="str">
        <f t="shared" si="129"/>
        <v/>
      </c>
      <c r="S2026" t="str">
        <f t="shared" si="130"/>
        <v/>
      </c>
      <c r="T2026" t="str">
        <f t="shared" si="131"/>
        <v/>
      </c>
      <c r="U2026" t="str">
        <f>IF(B2026="","",VLOOKUP(B2026,CODES!$A$2:$B$6,2,FALSE))</f>
        <v/>
      </c>
      <c r="V2026" t="str">
        <f>IF(C2026="","",LOOKUP(C2026,{0,1,5,9,13,17,21},{"&lt;1 credits","1 - 4 credits","5 - 8 credits","9 - 12 credits","13 - 16 credits","17 - 20 credits","21 + credits"}))</f>
        <v/>
      </c>
      <c r="W2026" t="str">
        <f>IF(V2026="","",VLOOKUP(V2026,CODES!$G$2:$H$8,2,FALSE))</f>
        <v/>
      </c>
      <c r="X2026" t="str">
        <f>IF(AND(ISBLANK(F2026),ISBLANK(G2026)),IF(D2026="","",VLOOKUP(D2026,CODES!$K$2:$L$8,2,FALSE)),IF(ISBLANK(G2026),VLOOKUP(D2026,CODES!$K$2:$L$8,2,FALSE)&amp;","&amp;VLOOKUP(F2026,CODES!$K$2:$L$8,2,FALSE),VLOOKUP(D2026,CODES!$K$2:$L$8,2,FALSE)&amp;","&amp;VLOOKUP(F2026,CODES!$K$2:$L$8,2,FALSE)&amp;","&amp;VLOOKUP(G2026,CODES!$K$2:$L$8,2,FALSE)))</f>
        <v/>
      </c>
      <c r="Y2026" t="str">
        <f>IF(AND(ISBLANK(H2026),ISBLANK(I2026)),IF(E2026="","",VLOOKUP(E2026,CODES!$C$2:$D$28,2,FALSE)),IF(ISBLANK(I2026),VLOOKUP(E2026,CODES!$C$2:$D$28,2,FALSE)&amp;","&amp;VLOOKUP(H2026,CODES!$C$2:$D$28,2,FALSE),VLOOKUP(E2026,CODES!$C$2:$D$28,2,FALSE)&amp;","&amp;VLOOKUP(H2026,CODES!$C$2:$D$28,2,FALSE)&amp;","&amp;VLOOKUP(I2026,CODES!$C$2:$D$28,2,FALSE)))</f>
        <v/>
      </c>
      <c r="Z2026" t="str">
        <f t="shared" si="132"/>
        <v/>
      </c>
      <c r="AA2026" t="str">
        <f>IF(Z2026="","",VLOOKUP(Z2026,CODES!$E$2:$F$73,2,FALSE))</f>
        <v/>
      </c>
    </row>
    <row r="2027" spans="10:27" x14ac:dyDescent="0.25">
      <c r="J2027" s="5"/>
      <c r="Q2027" t="str">
        <f t="shared" si="129"/>
        <v/>
      </c>
      <c r="S2027" t="str">
        <f t="shared" si="130"/>
        <v/>
      </c>
      <c r="T2027" t="str">
        <f t="shared" si="131"/>
        <v/>
      </c>
      <c r="U2027" t="str">
        <f>IF(B2027="","",VLOOKUP(B2027,CODES!$A$2:$B$6,2,FALSE))</f>
        <v/>
      </c>
      <c r="V2027" t="str">
        <f>IF(C2027="","",LOOKUP(C2027,{0,1,5,9,13,17,21},{"&lt;1 credits","1 - 4 credits","5 - 8 credits","9 - 12 credits","13 - 16 credits","17 - 20 credits","21 + credits"}))</f>
        <v/>
      </c>
      <c r="W2027" t="str">
        <f>IF(V2027="","",VLOOKUP(V2027,CODES!$G$2:$H$8,2,FALSE))</f>
        <v/>
      </c>
      <c r="X2027" t="str">
        <f>IF(AND(ISBLANK(F2027),ISBLANK(G2027)),IF(D2027="","",VLOOKUP(D2027,CODES!$K$2:$L$8,2,FALSE)),IF(ISBLANK(G2027),VLOOKUP(D2027,CODES!$K$2:$L$8,2,FALSE)&amp;","&amp;VLOOKUP(F2027,CODES!$K$2:$L$8,2,FALSE),VLOOKUP(D2027,CODES!$K$2:$L$8,2,FALSE)&amp;","&amp;VLOOKUP(F2027,CODES!$K$2:$L$8,2,FALSE)&amp;","&amp;VLOOKUP(G2027,CODES!$K$2:$L$8,2,FALSE)))</f>
        <v/>
      </c>
      <c r="Y2027" t="str">
        <f>IF(AND(ISBLANK(H2027),ISBLANK(I2027)),IF(E2027="","",VLOOKUP(E2027,CODES!$C$2:$D$28,2,FALSE)),IF(ISBLANK(I2027),VLOOKUP(E2027,CODES!$C$2:$D$28,2,FALSE)&amp;","&amp;VLOOKUP(H2027,CODES!$C$2:$D$28,2,FALSE),VLOOKUP(E2027,CODES!$C$2:$D$28,2,FALSE)&amp;","&amp;VLOOKUP(H2027,CODES!$C$2:$D$28,2,FALSE)&amp;","&amp;VLOOKUP(I2027,CODES!$C$2:$D$28,2,FALSE)))</f>
        <v/>
      </c>
      <c r="Z2027" t="str">
        <f t="shared" si="132"/>
        <v/>
      </c>
      <c r="AA2027" t="str">
        <f>IF(Z2027="","",VLOOKUP(Z2027,CODES!$E$2:$F$73,2,FALSE))</f>
        <v/>
      </c>
    </row>
    <row r="2028" spans="10:27" x14ac:dyDescent="0.25">
      <c r="J2028" s="5"/>
      <c r="Q2028" t="str">
        <f t="shared" si="129"/>
        <v/>
      </c>
      <c r="S2028" t="str">
        <f t="shared" si="130"/>
        <v/>
      </c>
      <c r="T2028" t="str">
        <f t="shared" si="131"/>
        <v/>
      </c>
      <c r="U2028" t="str">
        <f>IF(B2028="","",VLOOKUP(B2028,CODES!$A$2:$B$6,2,FALSE))</f>
        <v/>
      </c>
      <c r="V2028" t="str">
        <f>IF(C2028="","",LOOKUP(C2028,{0,1,5,9,13,17,21},{"&lt;1 credits","1 - 4 credits","5 - 8 credits","9 - 12 credits","13 - 16 credits","17 - 20 credits","21 + credits"}))</f>
        <v/>
      </c>
      <c r="W2028" t="str">
        <f>IF(V2028="","",VLOOKUP(V2028,CODES!$G$2:$H$8,2,FALSE))</f>
        <v/>
      </c>
      <c r="X2028" t="str">
        <f>IF(AND(ISBLANK(F2028),ISBLANK(G2028)),IF(D2028="","",VLOOKUP(D2028,CODES!$K$2:$L$8,2,FALSE)),IF(ISBLANK(G2028),VLOOKUP(D2028,CODES!$K$2:$L$8,2,FALSE)&amp;","&amp;VLOOKUP(F2028,CODES!$K$2:$L$8,2,FALSE),VLOOKUP(D2028,CODES!$K$2:$L$8,2,FALSE)&amp;","&amp;VLOOKUP(F2028,CODES!$K$2:$L$8,2,FALSE)&amp;","&amp;VLOOKUP(G2028,CODES!$K$2:$L$8,2,FALSE)))</f>
        <v/>
      </c>
      <c r="Y2028" t="str">
        <f>IF(AND(ISBLANK(H2028),ISBLANK(I2028)),IF(E2028="","",VLOOKUP(E2028,CODES!$C$2:$D$28,2,FALSE)),IF(ISBLANK(I2028),VLOOKUP(E2028,CODES!$C$2:$D$28,2,FALSE)&amp;","&amp;VLOOKUP(H2028,CODES!$C$2:$D$28,2,FALSE),VLOOKUP(E2028,CODES!$C$2:$D$28,2,FALSE)&amp;","&amp;VLOOKUP(H2028,CODES!$C$2:$D$28,2,FALSE)&amp;","&amp;VLOOKUP(I2028,CODES!$C$2:$D$28,2,FALSE)))</f>
        <v/>
      </c>
      <c r="Z2028" t="str">
        <f t="shared" si="132"/>
        <v/>
      </c>
      <c r="AA2028" t="str">
        <f>IF(Z2028="","",VLOOKUP(Z2028,CODES!$E$2:$F$73,2,FALSE))</f>
        <v/>
      </c>
    </row>
    <row r="2029" spans="10:27" x14ac:dyDescent="0.25">
      <c r="J2029" s="5"/>
      <c r="Q2029" t="str">
        <f t="shared" si="129"/>
        <v/>
      </c>
      <c r="S2029" t="str">
        <f t="shared" si="130"/>
        <v/>
      </c>
      <c r="T2029" t="str">
        <f t="shared" si="131"/>
        <v/>
      </c>
      <c r="U2029" t="str">
        <f>IF(B2029="","",VLOOKUP(B2029,CODES!$A$2:$B$6,2,FALSE))</f>
        <v/>
      </c>
      <c r="V2029" t="str">
        <f>IF(C2029="","",LOOKUP(C2029,{0,1,5,9,13,17,21},{"&lt;1 credits","1 - 4 credits","5 - 8 credits","9 - 12 credits","13 - 16 credits","17 - 20 credits","21 + credits"}))</f>
        <v/>
      </c>
      <c r="W2029" t="str">
        <f>IF(V2029="","",VLOOKUP(V2029,CODES!$G$2:$H$8,2,FALSE))</f>
        <v/>
      </c>
      <c r="X2029" t="str">
        <f>IF(AND(ISBLANK(F2029),ISBLANK(G2029)),IF(D2029="","",VLOOKUP(D2029,CODES!$K$2:$L$8,2,FALSE)),IF(ISBLANK(G2029),VLOOKUP(D2029,CODES!$K$2:$L$8,2,FALSE)&amp;","&amp;VLOOKUP(F2029,CODES!$K$2:$L$8,2,FALSE),VLOOKUP(D2029,CODES!$K$2:$L$8,2,FALSE)&amp;","&amp;VLOOKUP(F2029,CODES!$K$2:$L$8,2,FALSE)&amp;","&amp;VLOOKUP(G2029,CODES!$K$2:$L$8,2,FALSE)))</f>
        <v/>
      </c>
      <c r="Y2029" t="str">
        <f>IF(AND(ISBLANK(H2029),ISBLANK(I2029)),IF(E2029="","",VLOOKUP(E2029,CODES!$C$2:$D$28,2,FALSE)),IF(ISBLANK(I2029),VLOOKUP(E2029,CODES!$C$2:$D$28,2,FALSE)&amp;","&amp;VLOOKUP(H2029,CODES!$C$2:$D$28,2,FALSE),VLOOKUP(E2029,CODES!$C$2:$D$28,2,FALSE)&amp;","&amp;VLOOKUP(H2029,CODES!$C$2:$D$28,2,FALSE)&amp;","&amp;VLOOKUP(I2029,CODES!$C$2:$D$28,2,FALSE)))</f>
        <v/>
      </c>
      <c r="Z2029" t="str">
        <f t="shared" si="132"/>
        <v/>
      </c>
      <c r="AA2029" t="str">
        <f>IF(Z2029="","",VLOOKUP(Z2029,CODES!$E$2:$F$73,2,FALSE))</f>
        <v/>
      </c>
    </row>
    <row r="2030" spans="10:27" x14ac:dyDescent="0.25">
      <c r="J2030" s="5"/>
      <c r="Q2030" t="str">
        <f t="shared" si="129"/>
        <v/>
      </c>
      <c r="S2030" t="str">
        <f t="shared" si="130"/>
        <v/>
      </c>
      <c r="T2030" t="str">
        <f t="shared" si="131"/>
        <v/>
      </c>
      <c r="U2030" t="str">
        <f>IF(B2030="","",VLOOKUP(B2030,CODES!$A$2:$B$6,2,FALSE))</f>
        <v/>
      </c>
      <c r="V2030" t="str">
        <f>IF(C2030="","",LOOKUP(C2030,{0,1,5,9,13,17,21},{"&lt;1 credits","1 - 4 credits","5 - 8 credits","9 - 12 credits","13 - 16 credits","17 - 20 credits","21 + credits"}))</f>
        <v/>
      </c>
      <c r="W2030" t="str">
        <f>IF(V2030="","",VLOOKUP(V2030,CODES!$G$2:$H$8,2,FALSE))</f>
        <v/>
      </c>
      <c r="X2030" t="str">
        <f>IF(AND(ISBLANK(F2030),ISBLANK(G2030)),IF(D2030="","",VLOOKUP(D2030,CODES!$K$2:$L$8,2,FALSE)),IF(ISBLANK(G2030),VLOOKUP(D2030,CODES!$K$2:$L$8,2,FALSE)&amp;","&amp;VLOOKUP(F2030,CODES!$K$2:$L$8,2,FALSE),VLOOKUP(D2030,CODES!$K$2:$L$8,2,FALSE)&amp;","&amp;VLOOKUP(F2030,CODES!$K$2:$L$8,2,FALSE)&amp;","&amp;VLOOKUP(G2030,CODES!$K$2:$L$8,2,FALSE)))</f>
        <v/>
      </c>
      <c r="Y2030" t="str">
        <f>IF(AND(ISBLANK(H2030),ISBLANK(I2030)),IF(E2030="","",VLOOKUP(E2030,CODES!$C$2:$D$28,2,FALSE)),IF(ISBLANK(I2030),VLOOKUP(E2030,CODES!$C$2:$D$28,2,FALSE)&amp;","&amp;VLOOKUP(H2030,CODES!$C$2:$D$28,2,FALSE),VLOOKUP(E2030,CODES!$C$2:$D$28,2,FALSE)&amp;","&amp;VLOOKUP(H2030,CODES!$C$2:$D$28,2,FALSE)&amp;","&amp;VLOOKUP(I2030,CODES!$C$2:$D$28,2,FALSE)))</f>
        <v/>
      </c>
      <c r="Z2030" t="str">
        <f t="shared" si="132"/>
        <v/>
      </c>
      <c r="AA2030" t="str">
        <f>IF(Z2030="","",VLOOKUP(Z2030,CODES!$E$2:$F$73,2,FALSE))</f>
        <v/>
      </c>
    </row>
    <row r="2031" spans="10:27" x14ac:dyDescent="0.25">
      <c r="J2031" s="5"/>
      <c r="Q2031" t="str">
        <f t="shared" si="129"/>
        <v/>
      </c>
      <c r="S2031" t="str">
        <f t="shared" si="130"/>
        <v/>
      </c>
      <c r="T2031" t="str">
        <f t="shared" si="131"/>
        <v/>
      </c>
      <c r="U2031" t="str">
        <f>IF(B2031="","",VLOOKUP(B2031,CODES!$A$2:$B$6,2,FALSE))</f>
        <v/>
      </c>
      <c r="V2031" t="str">
        <f>IF(C2031="","",LOOKUP(C2031,{0,1,5,9,13,17,21},{"&lt;1 credits","1 - 4 credits","5 - 8 credits","9 - 12 credits","13 - 16 credits","17 - 20 credits","21 + credits"}))</f>
        <v/>
      </c>
      <c r="W2031" t="str">
        <f>IF(V2031="","",VLOOKUP(V2031,CODES!$G$2:$H$8,2,FALSE))</f>
        <v/>
      </c>
      <c r="X2031" t="str">
        <f>IF(AND(ISBLANK(F2031),ISBLANK(G2031)),IF(D2031="","",VLOOKUP(D2031,CODES!$K$2:$L$8,2,FALSE)),IF(ISBLANK(G2031),VLOOKUP(D2031,CODES!$K$2:$L$8,2,FALSE)&amp;","&amp;VLOOKUP(F2031,CODES!$K$2:$L$8,2,FALSE),VLOOKUP(D2031,CODES!$K$2:$L$8,2,FALSE)&amp;","&amp;VLOOKUP(F2031,CODES!$K$2:$L$8,2,FALSE)&amp;","&amp;VLOOKUP(G2031,CODES!$K$2:$L$8,2,FALSE)))</f>
        <v/>
      </c>
      <c r="Y2031" t="str">
        <f>IF(AND(ISBLANK(H2031),ISBLANK(I2031)),IF(E2031="","",VLOOKUP(E2031,CODES!$C$2:$D$28,2,FALSE)),IF(ISBLANK(I2031),VLOOKUP(E2031,CODES!$C$2:$D$28,2,FALSE)&amp;","&amp;VLOOKUP(H2031,CODES!$C$2:$D$28,2,FALSE),VLOOKUP(E2031,CODES!$C$2:$D$28,2,FALSE)&amp;","&amp;VLOOKUP(H2031,CODES!$C$2:$D$28,2,FALSE)&amp;","&amp;VLOOKUP(I2031,CODES!$C$2:$D$28,2,FALSE)))</f>
        <v/>
      </c>
      <c r="Z2031" t="str">
        <f t="shared" si="132"/>
        <v/>
      </c>
      <c r="AA2031" t="str">
        <f>IF(Z2031="","",VLOOKUP(Z2031,CODES!$E$2:$F$73,2,FALSE))</f>
        <v/>
      </c>
    </row>
    <row r="2032" spans="10:27" x14ac:dyDescent="0.25">
      <c r="J2032" s="5"/>
      <c r="Q2032" t="str">
        <f t="shared" si="129"/>
        <v/>
      </c>
      <c r="S2032" t="str">
        <f t="shared" si="130"/>
        <v/>
      </c>
      <c r="T2032" t="str">
        <f t="shared" si="131"/>
        <v/>
      </c>
      <c r="U2032" t="str">
        <f>IF(B2032="","",VLOOKUP(B2032,CODES!$A$2:$B$6,2,FALSE))</f>
        <v/>
      </c>
      <c r="V2032" t="str">
        <f>IF(C2032="","",LOOKUP(C2032,{0,1,5,9,13,17,21},{"&lt;1 credits","1 - 4 credits","5 - 8 credits","9 - 12 credits","13 - 16 credits","17 - 20 credits","21 + credits"}))</f>
        <v/>
      </c>
      <c r="W2032" t="str">
        <f>IF(V2032="","",VLOOKUP(V2032,CODES!$G$2:$H$8,2,FALSE))</f>
        <v/>
      </c>
      <c r="X2032" t="str">
        <f>IF(AND(ISBLANK(F2032),ISBLANK(G2032)),IF(D2032="","",VLOOKUP(D2032,CODES!$K$2:$L$8,2,FALSE)),IF(ISBLANK(G2032),VLOOKUP(D2032,CODES!$K$2:$L$8,2,FALSE)&amp;","&amp;VLOOKUP(F2032,CODES!$K$2:$L$8,2,FALSE),VLOOKUP(D2032,CODES!$K$2:$L$8,2,FALSE)&amp;","&amp;VLOOKUP(F2032,CODES!$K$2:$L$8,2,FALSE)&amp;","&amp;VLOOKUP(G2032,CODES!$K$2:$L$8,2,FALSE)))</f>
        <v/>
      </c>
      <c r="Y2032" t="str">
        <f>IF(AND(ISBLANK(H2032),ISBLANK(I2032)),IF(E2032="","",VLOOKUP(E2032,CODES!$C$2:$D$28,2,FALSE)),IF(ISBLANK(I2032),VLOOKUP(E2032,CODES!$C$2:$D$28,2,FALSE)&amp;","&amp;VLOOKUP(H2032,CODES!$C$2:$D$28,2,FALSE),VLOOKUP(E2032,CODES!$C$2:$D$28,2,FALSE)&amp;","&amp;VLOOKUP(H2032,CODES!$C$2:$D$28,2,FALSE)&amp;","&amp;VLOOKUP(I2032,CODES!$C$2:$D$28,2,FALSE)))</f>
        <v/>
      </c>
      <c r="Z2032" t="str">
        <f t="shared" si="132"/>
        <v/>
      </c>
      <c r="AA2032" t="str">
        <f>IF(Z2032="","",VLOOKUP(Z2032,CODES!$E$2:$F$73,2,FALSE))</f>
        <v/>
      </c>
    </row>
    <row r="2033" spans="10:27" x14ac:dyDescent="0.25">
      <c r="J2033" s="5"/>
      <c r="Q2033" t="str">
        <f t="shared" si="129"/>
        <v/>
      </c>
      <c r="S2033" t="str">
        <f t="shared" si="130"/>
        <v/>
      </c>
      <c r="T2033" t="str">
        <f t="shared" si="131"/>
        <v/>
      </c>
      <c r="U2033" t="str">
        <f>IF(B2033="","",VLOOKUP(B2033,CODES!$A$2:$B$6,2,FALSE))</f>
        <v/>
      </c>
      <c r="V2033" t="str">
        <f>IF(C2033="","",LOOKUP(C2033,{0,1,5,9,13,17,21},{"&lt;1 credits","1 - 4 credits","5 - 8 credits","9 - 12 credits","13 - 16 credits","17 - 20 credits","21 + credits"}))</f>
        <v/>
      </c>
      <c r="W2033" t="str">
        <f>IF(V2033="","",VLOOKUP(V2033,CODES!$G$2:$H$8,2,FALSE))</f>
        <v/>
      </c>
      <c r="X2033" t="str">
        <f>IF(AND(ISBLANK(F2033),ISBLANK(G2033)),IF(D2033="","",VLOOKUP(D2033,CODES!$K$2:$L$8,2,FALSE)),IF(ISBLANK(G2033),VLOOKUP(D2033,CODES!$K$2:$L$8,2,FALSE)&amp;","&amp;VLOOKUP(F2033,CODES!$K$2:$L$8,2,FALSE),VLOOKUP(D2033,CODES!$K$2:$L$8,2,FALSE)&amp;","&amp;VLOOKUP(F2033,CODES!$K$2:$L$8,2,FALSE)&amp;","&amp;VLOOKUP(G2033,CODES!$K$2:$L$8,2,FALSE)))</f>
        <v/>
      </c>
      <c r="Y2033" t="str">
        <f>IF(AND(ISBLANK(H2033),ISBLANK(I2033)),IF(E2033="","",VLOOKUP(E2033,CODES!$C$2:$D$28,2,FALSE)),IF(ISBLANK(I2033),VLOOKUP(E2033,CODES!$C$2:$D$28,2,FALSE)&amp;","&amp;VLOOKUP(H2033,CODES!$C$2:$D$28,2,FALSE),VLOOKUP(E2033,CODES!$C$2:$D$28,2,FALSE)&amp;","&amp;VLOOKUP(H2033,CODES!$C$2:$D$28,2,FALSE)&amp;","&amp;VLOOKUP(I2033,CODES!$C$2:$D$28,2,FALSE)))</f>
        <v/>
      </c>
      <c r="Z2033" t="str">
        <f t="shared" si="132"/>
        <v/>
      </c>
      <c r="AA2033" t="str">
        <f>IF(Z2033="","",VLOOKUP(Z2033,CODES!$E$2:$F$73,2,FALSE))</f>
        <v/>
      </c>
    </row>
    <row r="2034" spans="10:27" x14ac:dyDescent="0.25">
      <c r="J2034" s="5"/>
      <c r="Q2034" t="str">
        <f t="shared" si="129"/>
        <v/>
      </c>
      <c r="S2034" t="str">
        <f t="shared" si="130"/>
        <v/>
      </c>
      <c r="T2034" t="str">
        <f t="shared" si="131"/>
        <v/>
      </c>
      <c r="U2034" t="str">
        <f>IF(B2034="","",VLOOKUP(B2034,CODES!$A$2:$B$6,2,FALSE))</f>
        <v/>
      </c>
      <c r="V2034" t="str">
        <f>IF(C2034="","",LOOKUP(C2034,{0,1,5,9,13,17,21},{"&lt;1 credits","1 - 4 credits","5 - 8 credits","9 - 12 credits","13 - 16 credits","17 - 20 credits","21 + credits"}))</f>
        <v/>
      </c>
      <c r="W2034" t="str">
        <f>IF(V2034="","",VLOOKUP(V2034,CODES!$G$2:$H$8,2,FALSE))</f>
        <v/>
      </c>
      <c r="X2034" t="str">
        <f>IF(AND(ISBLANK(F2034),ISBLANK(G2034)),IF(D2034="","",VLOOKUP(D2034,CODES!$K$2:$L$8,2,FALSE)),IF(ISBLANK(G2034),VLOOKUP(D2034,CODES!$K$2:$L$8,2,FALSE)&amp;","&amp;VLOOKUP(F2034,CODES!$K$2:$L$8,2,FALSE),VLOOKUP(D2034,CODES!$K$2:$L$8,2,FALSE)&amp;","&amp;VLOOKUP(F2034,CODES!$K$2:$L$8,2,FALSE)&amp;","&amp;VLOOKUP(G2034,CODES!$K$2:$L$8,2,FALSE)))</f>
        <v/>
      </c>
      <c r="Y2034" t="str">
        <f>IF(AND(ISBLANK(H2034),ISBLANK(I2034)),IF(E2034="","",VLOOKUP(E2034,CODES!$C$2:$D$28,2,FALSE)),IF(ISBLANK(I2034),VLOOKUP(E2034,CODES!$C$2:$D$28,2,FALSE)&amp;","&amp;VLOOKUP(H2034,CODES!$C$2:$D$28,2,FALSE),VLOOKUP(E2034,CODES!$C$2:$D$28,2,FALSE)&amp;","&amp;VLOOKUP(H2034,CODES!$C$2:$D$28,2,FALSE)&amp;","&amp;VLOOKUP(I2034,CODES!$C$2:$D$28,2,FALSE)))</f>
        <v/>
      </c>
      <c r="Z2034" t="str">
        <f t="shared" si="132"/>
        <v/>
      </c>
      <c r="AA2034" t="str">
        <f>IF(Z2034="","",VLOOKUP(Z2034,CODES!$E$2:$F$73,2,FALSE))</f>
        <v/>
      </c>
    </row>
    <row r="2035" spans="10:27" x14ac:dyDescent="0.25">
      <c r="J2035" s="5"/>
      <c r="Q2035" t="str">
        <f t="shared" si="129"/>
        <v/>
      </c>
      <c r="S2035" t="str">
        <f t="shared" si="130"/>
        <v/>
      </c>
      <c r="T2035" t="str">
        <f t="shared" si="131"/>
        <v/>
      </c>
      <c r="U2035" t="str">
        <f>IF(B2035="","",VLOOKUP(B2035,CODES!$A$2:$B$6,2,FALSE))</f>
        <v/>
      </c>
      <c r="V2035" t="str">
        <f>IF(C2035="","",LOOKUP(C2035,{0,1,5,9,13,17,21},{"&lt;1 credits","1 - 4 credits","5 - 8 credits","9 - 12 credits","13 - 16 credits","17 - 20 credits","21 + credits"}))</f>
        <v/>
      </c>
      <c r="W2035" t="str">
        <f>IF(V2035="","",VLOOKUP(V2035,CODES!$G$2:$H$8,2,FALSE))</f>
        <v/>
      </c>
      <c r="X2035" t="str">
        <f>IF(AND(ISBLANK(F2035),ISBLANK(G2035)),IF(D2035="","",VLOOKUP(D2035,CODES!$K$2:$L$8,2,FALSE)),IF(ISBLANK(G2035),VLOOKUP(D2035,CODES!$K$2:$L$8,2,FALSE)&amp;","&amp;VLOOKUP(F2035,CODES!$K$2:$L$8,2,FALSE),VLOOKUP(D2035,CODES!$K$2:$L$8,2,FALSE)&amp;","&amp;VLOOKUP(F2035,CODES!$K$2:$L$8,2,FALSE)&amp;","&amp;VLOOKUP(G2035,CODES!$K$2:$L$8,2,FALSE)))</f>
        <v/>
      </c>
      <c r="Y2035" t="str">
        <f>IF(AND(ISBLANK(H2035),ISBLANK(I2035)),IF(E2035="","",VLOOKUP(E2035,CODES!$C$2:$D$28,2,FALSE)),IF(ISBLANK(I2035),VLOOKUP(E2035,CODES!$C$2:$D$28,2,FALSE)&amp;","&amp;VLOOKUP(H2035,CODES!$C$2:$D$28,2,FALSE),VLOOKUP(E2035,CODES!$C$2:$D$28,2,FALSE)&amp;","&amp;VLOOKUP(H2035,CODES!$C$2:$D$28,2,FALSE)&amp;","&amp;VLOOKUP(I2035,CODES!$C$2:$D$28,2,FALSE)))</f>
        <v/>
      </c>
      <c r="Z2035" t="str">
        <f t="shared" si="132"/>
        <v/>
      </c>
      <c r="AA2035" t="str">
        <f>IF(Z2035="","",VLOOKUP(Z2035,CODES!$E$2:$F$73,2,FALSE))</f>
        <v/>
      </c>
    </row>
    <row r="2036" spans="10:27" x14ac:dyDescent="0.25">
      <c r="J2036" s="5"/>
      <c r="Q2036" t="str">
        <f t="shared" si="129"/>
        <v/>
      </c>
      <c r="S2036" t="str">
        <f t="shared" si="130"/>
        <v/>
      </c>
      <c r="T2036" t="str">
        <f t="shared" si="131"/>
        <v/>
      </c>
      <c r="U2036" t="str">
        <f>IF(B2036="","",VLOOKUP(B2036,CODES!$A$2:$B$6,2,FALSE))</f>
        <v/>
      </c>
      <c r="V2036" t="str">
        <f>IF(C2036="","",LOOKUP(C2036,{0,1,5,9,13,17,21},{"&lt;1 credits","1 - 4 credits","5 - 8 credits","9 - 12 credits","13 - 16 credits","17 - 20 credits","21 + credits"}))</f>
        <v/>
      </c>
      <c r="W2036" t="str">
        <f>IF(V2036="","",VLOOKUP(V2036,CODES!$G$2:$H$8,2,FALSE))</f>
        <v/>
      </c>
      <c r="X2036" t="str">
        <f>IF(AND(ISBLANK(F2036),ISBLANK(G2036)),IF(D2036="","",VLOOKUP(D2036,CODES!$K$2:$L$8,2,FALSE)),IF(ISBLANK(G2036),VLOOKUP(D2036,CODES!$K$2:$L$8,2,FALSE)&amp;","&amp;VLOOKUP(F2036,CODES!$K$2:$L$8,2,FALSE),VLOOKUP(D2036,CODES!$K$2:$L$8,2,FALSE)&amp;","&amp;VLOOKUP(F2036,CODES!$K$2:$L$8,2,FALSE)&amp;","&amp;VLOOKUP(G2036,CODES!$K$2:$L$8,2,FALSE)))</f>
        <v/>
      </c>
      <c r="Y2036" t="str">
        <f>IF(AND(ISBLANK(H2036),ISBLANK(I2036)),IF(E2036="","",VLOOKUP(E2036,CODES!$C$2:$D$28,2,FALSE)),IF(ISBLANK(I2036),VLOOKUP(E2036,CODES!$C$2:$D$28,2,FALSE)&amp;","&amp;VLOOKUP(H2036,CODES!$C$2:$D$28,2,FALSE),VLOOKUP(E2036,CODES!$C$2:$D$28,2,FALSE)&amp;","&amp;VLOOKUP(H2036,CODES!$C$2:$D$28,2,FALSE)&amp;","&amp;VLOOKUP(I2036,CODES!$C$2:$D$28,2,FALSE)))</f>
        <v/>
      </c>
      <c r="Z2036" t="str">
        <f t="shared" si="132"/>
        <v/>
      </c>
      <c r="AA2036" t="str">
        <f>IF(Z2036="","",VLOOKUP(Z2036,CODES!$E$2:$F$73,2,FALSE))</f>
        <v/>
      </c>
    </row>
    <row r="2037" spans="10:27" x14ac:dyDescent="0.25">
      <c r="J2037" s="5"/>
      <c r="Q2037" t="str">
        <f t="shared" si="129"/>
        <v/>
      </c>
      <c r="S2037" t="str">
        <f t="shared" si="130"/>
        <v/>
      </c>
      <c r="T2037" t="str">
        <f t="shared" si="131"/>
        <v/>
      </c>
      <c r="U2037" t="str">
        <f>IF(B2037="","",VLOOKUP(B2037,CODES!$A$2:$B$6,2,FALSE))</f>
        <v/>
      </c>
      <c r="V2037" t="str">
        <f>IF(C2037="","",LOOKUP(C2037,{0,1,5,9,13,17,21},{"&lt;1 credits","1 - 4 credits","5 - 8 credits","9 - 12 credits","13 - 16 credits","17 - 20 credits","21 + credits"}))</f>
        <v/>
      </c>
      <c r="W2037" t="str">
        <f>IF(V2037="","",VLOOKUP(V2037,CODES!$G$2:$H$8,2,FALSE))</f>
        <v/>
      </c>
      <c r="X2037" t="str">
        <f>IF(AND(ISBLANK(F2037),ISBLANK(G2037)),IF(D2037="","",VLOOKUP(D2037,CODES!$K$2:$L$8,2,FALSE)),IF(ISBLANK(G2037),VLOOKUP(D2037,CODES!$K$2:$L$8,2,FALSE)&amp;","&amp;VLOOKUP(F2037,CODES!$K$2:$L$8,2,FALSE),VLOOKUP(D2037,CODES!$K$2:$L$8,2,FALSE)&amp;","&amp;VLOOKUP(F2037,CODES!$K$2:$L$8,2,FALSE)&amp;","&amp;VLOOKUP(G2037,CODES!$K$2:$L$8,2,FALSE)))</f>
        <v/>
      </c>
      <c r="Y2037" t="str">
        <f>IF(AND(ISBLANK(H2037),ISBLANK(I2037)),IF(E2037="","",VLOOKUP(E2037,CODES!$C$2:$D$28,2,FALSE)),IF(ISBLANK(I2037),VLOOKUP(E2037,CODES!$C$2:$D$28,2,FALSE)&amp;","&amp;VLOOKUP(H2037,CODES!$C$2:$D$28,2,FALSE),VLOOKUP(E2037,CODES!$C$2:$D$28,2,FALSE)&amp;","&amp;VLOOKUP(H2037,CODES!$C$2:$D$28,2,FALSE)&amp;","&amp;VLOOKUP(I2037,CODES!$C$2:$D$28,2,FALSE)))</f>
        <v/>
      </c>
      <c r="Z2037" t="str">
        <f t="shared" si="132"/>
        <v/>
      </c>
      <c r="AA2037" t="str">
        <f>IF(Z2037="","",VLOOKUP(Z2037,CODES!$E$2:$F$73,2,FALSE))</f>
        <v/>
      </c>
    </row>
    <row r="2038" spans="10:27" x14ac:dyDescent="0.25">
      <c r="J2038" s="5"/>
      <c r="Q2038" t="str">
        <f t="shared" si="129"/>
        <v/>
      </c>
      <c r="S2038" t="str">
        <f t="shared" si="130"/>
        <v/>
      </c>
      <c r="T2038" t="str">
        <f t="shared" si="131"/>
        <v/>
      </c>
      <c r="U2038" t="str">
        <f>IF(B2038="","",VLOOKUP(B2038,CODES!$A$2:$B$6,2,FALSE))</f>
        <v/>
      </c>
      <c r="V2038" t="str">
        <f>IF(C2038="","",LOOKUP(C2038,{0,1,5,9,13,17,21},{"&lt;1 credits","1 - 4 credits","5 - 8 credits","9 - 12 credits","13 - 16 credits","17 - 20 credits","21 + credits"}))</f>
        <v/>
      </c>
      <c r="W2038" t="str">
        <f>IF(V2038="","",VLOOKUP(V2038,CODES!$G$2:$H$8,2,FALSE))</f>
        <v/>
      </c>
      <c r="X2038" t="str">
        <f>IF(AND(ISBLANK(F2038),ISBLANK(G2038)),IF(D2038="","",VLOOKUP(D2038,CODES!$K$2:$L$8,2,FALSE)),IF(ISBLANK(G2038),VLOOKUP(D2038,CODES!$K$2:$L$8,2,FALSE)&amp;","&amp;VLOOKUP(F2038,CODES!$K$2:$L$8,2,FALSE),VLOOKUP(D2038,CODES!$K$2:$L$8,2,FALSE)&amp;","&amp;VLOOKUP(F2038,CODES!$K$2:$L$8,2,FALSE)&amp;","&amp;VLOOKUP(G2038,CODES!$K$2:$L$8,2,FALSE)))</f>
        <v/>
      </c>
      <c r="Y2038" t="str">
        <f>IF(AND(ISBLANK(H2038),ISBLANK(I2038)),IF(E2038="","",VLOOKUP(E2038,CODES!$C$2:$D$28,2,FALSE)),IF(ISBLANK(I2038),VLOOKUP(E2038,CODES!$C$2:$D$28,2,FALSE)&amp;","&amp;VLOOKUP(H2038,CODES!$C$2:$D$28,2,FALSE),VLOOKUP(E2038,CODES!$C$2:$D$28,2,FALSE)&amp;","&amp;VLOOKUP(H2038,CODES!$C$2:$D$28,2,FALSE)&amp;","&amp;VLOOKUP(I2038,CODES!$C$2:$D$28,2,FALSE)))</f>
        <v/>
      </c>
      <c r="Z2038" t="str">
        <f t="shared" si="132"/>
        <v/>
      </c>
      <c r="AA2038" t="str">
        <f>IF(Z2038="","",VLOOKUP(Z2038,CODES!$E$2:$F$73,2,FALSE))</f>
        <v/>
      </c>
    </row>
    <row r="2039" spans="10:27" x14ac:dyDescent="0.25">
      <c r="J2039" s="5"/>
      <c r="Q2039" t="str">
        <f t="shared" si="129"/>
        <v/>
      </c>
      <c r="S2039" t="str">
        <f t="shared" si="130"/>
        <v/>
      </c>
      <c r="T2039" t="str">
        <f t="shared" si="131"/>
        <v/>
      </c>
      <c r="U2039" t="str">
        <f>IF(B2039="","",VLOOKUP(B2039,CODES!$A$2:$B$6,2,FALSE))</f>
        <v/>
      </c>
      <c r="V2039" t="str">
        <f>IF(C2039="","",LOOKUP(C2039,{0,1,5,9,13,17,21},{"&lt;1 credits","1 - 4 credits","5 - 8 credits","9 - 12 credits","13 - 16 credits","17 - 20 credits","21 + credits"}))</f>
        <v/>
      </c>
      <c r="W2039" t="str">
        <f>IF(V2039="","",VLOOKUP(V2039,CODES!$G$2:$H$8,2,FALSE))</f>
        <v/>
      </c>
      <c r="X2039" t="str">
        <f>IF(AND(ISBLANK(F2039),ISBLANK(G2039)),IF(D2039="","",VLOOKUP(D2039,CODES!$K$2:$L$8,2,FALSE)),IF(ISBLANK(G2039),VLOOKUP(D2039,CODES!$K$2:$L$8,2,FALSE)&amp;","&amp;VLOOKUP(F2039,CODES!$K$2:$L$8,2,FALSE),VLOOKUP(D2039,CODES!$K$2:$L$8,2,FALSE)&amp;","&amp;VLOOKUP(F2039,CODES!$K$2:$L$8,2,FALSE)&amp;","&amp;VLOOKUP(G2039,CODES!$K$2:$L$8,2,FALSE)))</f>
        <v/>
      </c>
      <c r="Y2039" t="str">
        <f>IF(AND(ISBLANK(H2039),ISBLANK(I2039)),IF(E2039="","",VLOOKUP(E2039,CODES!$C$2:$D$28,2,FALSE)),IF(ISBLANK(I2039),VLOOKUP(E2039,CODES!$C$2:$D$28,2,FALSE)&amp;","&amp;VLOOKUP(H2039,CODES!$C$2:$D$28,2,FALSE),VLOOKUP(E2039,CODES!$C$2:$D$28,2,FALSE)&amp;","&amp;VLOOKUP(H2039,CODES!$C$2:$D$28,2,FALSE)&amp;","&amp;VLOOKUP(I2039,CODES!$C$2:$D$28,2,FALSE)))</f>
        <v/>
      </c>
      <c r="Z2039" t="str">
        <f t="shared" si="132"/>
        <v/>
      </c>
      <c r="AA2039" t="str">
        <f>IF(Z2039="","",VLOOKUP(Z2039,CODES!$E$2:$F$73,2,FALSE))</f>
        <v/>
      </c>
    </row>
    <row r="2040" spans="10:27" x14ac:dyDescent="0.25">
      <c r="J2040" s="5"/>
      <c r="Q2040" t="str">
        <f t="shared" si="129"/>
        <v/>
      </c>
      <c r="S2040" t="str">
        <f t="shared" si="130"/>
        <v/>
      </c>
      <c r="T2040" t="str">
        <f t="shared" si="131"/>
        <v/>
      </c>
      <c r="U2040" t="str">
        <f>IF(B2040="","",VLOOKUP(B2040,CODES!$A$2:$B$6,2,FALSE))</f>
        <v/>
      </c>
      <c r="V2040" t="str">
        <f>IF(C2040="","",LOOKUP(C2040,{0,1,5,9,13,17,21},{"&lt;1 credits","1 - 4 credits","5 - 8 credits","9 - 12 credits","13 - 16 credits","17 - 20 credits","21 + credits"}))</f>
        <v/>
      </c>
      <c r="W2040" t="str">
        <f>IF(V2040="","",VLOOKUP(V2040,CODES!$G$2:$H$8,2,FALSE))</f>
        <v/>
      </c>
      <c r="X2040" t="str">
        <f>IF(AND(ISBLANK(F2040),ISBLANK(G2040)),IF(D2040="","",VLOOKUP(D2040,CODES!$K$2:$L$8,2,FALSE)),IF(ISBLANK(G2040),VLOOKUP(D2040,CODES!$K$2:$L$8,2,FALSE)&amp;","&amp;VLOOKUP(F2040,CODES!$K$2:$L$8,2,FALSE),VLOOKUP(D2040,CODES!$K$2:$L$8,2,FALSE)&amp;","&amp;VLOOKUP(F2040,CODES!$K$2:$L$8,2,FALSE)&amp;","&amp;VLOOKUP(G2040,CODES!$K$2:$L$8,2,FALSE)))</f>
        <v/>
      </c>
      <c r="Y2040" t="str">
        <f>IF(AND(ISBLANK(H2040),ISBLANK(I2040)),IF(E2040="","",VLOOKUP(E2040,CODES!$C$2:$D$28,2,FALSE)),IF(ISBLANK(I2040),VLOOKUP(E2040,CODES!$C$2:$D$28,2,FALSE)&amp;","&amp;VLOOKUP(H2040,CODES!$C$2:$D$28,2,FALSE),VLOOKUP(E2040,CODES!$C$2:$D$28,2,FALSE)&amp;","&amp;VLOOKUP(H2040,CODES!$C$2:$D$28,2,FALSE)&amp;","&amp;VLOOKUP(I2040,CODES!$C$2:$D$28,2,FALSE)))</f>
        <v/>
      </c>
      <c r="Z2040" t="str">
        <f t="shared" si="132"/>
        <v/>
      </c>
      <c r="AA2040" t="str">
        <f>IF(Z2040="","",VLOOKUP(Z2040,CODES!$E$2:$F$73,2,FALSE))</f>
        <v/>
      </c>
    </row>
    <row r="2041" spans="10:27" x14ac:dyDescent="0.25">
      <c r="J2041" s="5"/>
      <c r="Q2041" t="str">
        <f t="shared" si="129"/>
        <v/>
      </c>
      <c r="S2041" t="str">
        <f t="shared" si="130"/>
        <v/>
      </c>
      <c r="T2041" t="str">
        <f t="shared" si="131"/>
        <v/>
      </c>
      <c r="U2041" t="str">
        <f>IF(B2041="","",VLOOKUP(B2041,CODES!$A$2:$B$6,2,FALSE))</f>
        <v/>
      </c>
      <c r="V2041" t="str">
        <f>IF(C2041="","",LOOKUP(C2041,{0,1,5,9,13,17,21},{"&lt;1 credits","1 - 4 credits","5 - 8 credits","9 - 12 credits","13 - 16 credits","17 - 20 credits","21 + credits"}))</f>
        <v/>
      </c>
      <c r="W2041" t="str">
        <f>IF(V2041="","",VLOOKUP(V2041,CODES!$G$2:$H$8,2,FALSE))</f>
        <v/>
      </c>
      <c r="X2041" t="str">
        <f>IF(AND(ISBLANK(F2041),ISBLANK(G2041)),IF(D2041="","",VLOOKUP(D2041,CODES!$K$2:$L$8,2,FALSE)),IF(ISBLANK(G2041),VLOOKUP(D2041,CODES!$K$2:$L$8,2,FALSE)&amp;","&amp;VLOOKUP(F2041,CODES!$K$2:$L$8,2,FALSE),VLOOKUP(D2041,CODES!$K$2:$L$8,2,FALSE)&amp;","&amp;VLOOKUP(F2041,CODES!$K$2:$L$8,2,FALSE)&amp;","&amp;VLOOKUP(G2041,CODES!$K$2:$L$8,2,FALSE)))</f>
        <v/>
      </c>
      <c r="Y2041" t="str">
        <f>IF(AND(ISBLANK(H2041),ISBLANK(I2041)),IF(E2041="","",VLOOKUP(E2041,CODES!$C$2:$D$28,2,FALSE)),IF(ISBLANK(I2041),VLOOKUP(E2041,CODES!$C$2:$D$28,2,FALSE)&amp;","&amp;VLOOKUP(H2041,CODES!$C$2:$D$28,2,FALSE),VLOOKUP(E2041,CODES!$C$2:$D$28,2,FALSE)&amp;","&amp;VLOOKUP(H2041,CODES!$C$2:$D$28,2,FALSE)&amp;","&amp;VLOOKUP(I2041,CODES!$C$2:$D$28,2,FALSE)))</f>
        <v/>
      </c>
      <c r="Z2041" t="str">
        <f t="shared" si="132"/>
        <v/>
      </c>
      <c r="AA2041" t="str">
        <f>IF(Z2041="","",VLOOKUP(Z2041,CODES!$E$2:$F$73,2,FALSE))</f>
        <v/>
      </c>
    </row>
    <row r="2042" spans="10:27" x14ac:dyDescent="0.25">
      <c r="J2042" s="5"/>
      <c r="Q2042" t="str">
        <f t="shared" si="129"/>
        <v/>
      </c>
      <c r="S2042" t="str">
        <f t="shared" si="130"/>
        <v/>
      </c>
      <c r="T2042" t="str">
        <f t="shared" si="131"/>
        <v/>
      </c>
      <c r="U2042" t="str">
        <f>IF(B2042="","",VLOOKUP(B2042,CODES!$A$2:$B$6,2,FALSE))</f>
        <v/>
      </c>
      <c r="V2042" t="str">
        <f>IF(C2042="","",LOOKUP(C2042,{0,1,5,9,13,17,21},{"&lt;1 credits","1 - 4 credits","5 - 8 credits","9 - 12 credits","13 - 16 credits","17 - 20 credits","21 + credits"}))</f>
        <v/>
      </c>
      <c r="W2042" t="str">
        <f>IF(V2042="","",VLOOKUP(V2042,CODES!$G$2:$H$8,2,FALSE))</f>
        <v/>
      </c>
      <c r="X2042" t="str">
        <f>IF(AND(ISBLANK(F2042),ISBLANK(G2042)),IF(D2042="","",VLOOKUP(D2042,CODES!$K$2:$L$8,2,FALSE)),IF(ISBLANK(G2042),VLOOKUP(D2042,CODES!$K$2:$L$8,2,FALSE)&amp;","&amp;VLOOKUP(F2042,CODES!$K$2:$L$8,2,FALSE),VLOOKUP(D2042,CODES!$K$2:$L$8,2,FALSE)&amp;","&amp;VLOOKUP(F2042,CODES!$K$2:$L$8,2,FALSE)&amp;","&amp;VLOOKUP(G2042,CODES!$K$2:$L$8,2,FALSE)))</f>
        <v/>
      </c>
      <c r="Y2042" t="str">
        <f>IF(AND(ISBLANK(H2042),ISBLANK(I2042)),IF(E2042="","",VLOOKUP(E2042,CODES!$C$2:$D$28,2,FALSE)),IF(ISBLANK(I2042),VLOOKUP(E2042,CODES!$C$2:$D$28,2,FALSE)&amp;","&amp;VLOOKUP(H2042,CODES!$C$2:$D$28,2,FALSE),VLOOKUP(E2042,CODES!$C$2:$D$28,2,FALSE)&amp;","&amp;VLOOKUP(H2042,CODES!$C$2:$D$28,2,FALSE)&amp;","&amp;VLOOKUP(I2042,CODES!$C$2:$D$28,2,FALSE)))</f>
        <v/>
      </c>
      <c r="Z2042" t="str">
        <f t="shared" si="132"/>
        <v/>
      </c>
      <c r="AA2042" t="str">
        <f>IF(Z2042="","",VLOOKUP(Z2042,CODES!$E$2:$F$73,2,FALSE))</f>
        <v/>
      </c>
    </row>
    <row r="2043" spans="10:27" x14ac:dyDescent="0.25">
      <c r="J2043" s="5"/>
      <c r="Q2043" t="str">
        <f t="shared" si="129"/>
        <v/>
      </c>
      <c r="S2043" t="str">
        <f t="shared" si="130"/>
        <v/>
      </c>
      <c r="T2043" t="str">
        <f t="shared" si="131"/>
        <v/>
      </c>
      <c r="U2043" t="str">
        <f>IF(B2043="","",VLOOKUP(B2043,CODES!$A$2:$B$6,2,FALSE))</f>
        <v/>
      </c>
      <c r="V2043" t="str">
        <f>IF(C2043="","",LOOKUP(C2043,{0,1,5,9,13,17,21},{"&lt;1 credits","1 - 4 credits","5 - 8 credits","9 - 12 credits","13 - 16 credits","17 - 20 credits","21 + credits"}))</f>
        <v/>
      </c>
      <c r="W2043" t="str">
        <f>IF(V2043="","",VLOOKUP(V2043,CODES!$G$2:$H$8,2,FALSE))</f>
        <v/>
      </c>
      <c r="X2043" t="str">
        <f>IF(AND(ISBLANK(F2043),ISBLANK(G2043)),IF(D2043="","",VLOOKUP(D2043,CODES!$K$2:$L$8,2,FALSE)),IF(ISBLANK(G2043),VLOOKUP(D2043,CODES!$K$2:$L$8,2,FALSE)&amp;","&amp;VLOOKUP(F2043,CODES!$K$2:$L$8,2,FALSE),VLOOKUP(D2043,CODES!$K$2:$L$8,2,FALSE)&amp;","&amp;VLOOKUP(F2043,CODES!$K$2:$L$8,2,FALSE)&amp;","&amp;VLOOKUP(G2043,CODES!$K$2:$L$8,2,FALSE)))</f>
        <v/>
      </c>
      <c r="Y2043" t="str">
        <f>IF(AND(ISBLANK(H2043),ISBLANK(I2043)),IF(E2043="","",VLOOKUP(E2043,CODES!$C$2:$D$28,2,FALSE)),IF(ISBLANK(I2043),VLOOKUP(E2043,CODES!$C$2:$D$28,2,FALSE)&amp;","&amp;VLOOKUP(H2043,CODES!$C$2:$D$28,2,FALSE),VLOOKUP(E2043,CODES!$C$2:$D$28,2,FALSE)&amp;","&amp;VLOOKUP(H2043,CODES!$C$2:$D$28,2,FALSE)&amp;","&amp;VLOOKUP(I2043,CODES!$C$2:$D$28,2,FALSE)))</f>
        <v/>
      </c>
      <c r="Z2043" t="str">
        <f t="shared" si="132"/>
        <v/>
      </c>
      <c r="AA2043" t="str">
        <f>IF(Z2043="","",VLOOKUP(Z2043,CODES!$E$2:$F$73,2,FALSE))</f>
        <v/>
      </c>
    </row>
    <row r="2044" spans="10:27" x14ac:dyDescent="0.25">
      <c r="J2044" s="5"/>
      <c r="Q2044" t="str">
        <f t="shared" si="129"/>
        <v/>
      </c>
      <c r="S2044" t="str">
        <f t="shared" si="130"/>
        <v/>
      </c>
      <c r="T2044" t="str">
        <f t="shared" si="131"/>
        <v/>
      </c>
      <c r="U2044" t="str">
        <f>IF(B2044="","",VLOOKUP(B2044,CODES!$A$2:$B$6,2,FALSE))</f>
        <v/>
      </c>
      <c r="V2044" t="str">
        <f>IF(C2044="","",LOOKUP(C2044,{0,1,5,9,13,17,21},{"&lt;1 credits","1 - 4 credits","5 - 8 credits","9 - 12 credits","13 - 16 credits","17 - 20 credits","21 + credits"}))</f>
        <v/>
      </c>
      <c r="W2044" t="str">
        <f>IF(V2044="","",VLOOKUP(V2044,CODES!$G$2:$H$8,2,FALSE))</f>
        <v/>
      </c>
      <c r="X2044" t="str">
        <f>IF(AND(ISBLANK(F2044),ISBLANK(G2044)),IF(D2044="","",VLOOKUP(D2044,CODES!$K$2:$L$8,2,FALSE)),IF(ISBLANK(G2044),VLOOKUP(D2044,CODES!$K$2:$L$8,2,FALSE)&amp;","&amp;VLOOKUP(F2044,CODES!$K$2:$L$8,2,FALSE),VLOOKUP(D2044,CODES!$K$2:$L$8,2,FALSE)&amp;","&amp;VLOOKUP(F2044,CODES!$K$2:$L$8,2,FALSE)&amp;","&amp;VLOOKUP(G2044,CODES!$K$2:$L$8,2,FALSE)))</f>
        <v/>
      </c>
      <c r="Y2044" t="str">
        <f>IF(AND(ISBLANK(H2044),ISBLANK(I2044)),IF(E2044="","",VLOOKUP(E2044,CODES!$C$2:$D$28,2,FALSE)),IF(ISBLANK(I2044),VLOOKUP(E2044,CODES!$C$2:$D$28,2,FALSE)&amp;","&amp;VLOOKUP(H2044,CODES!$C$2:$D$28,2,FALSE),VLOOKUP(E2044,CODES!$C$2:$D$28,2,FALSE)&amp;","&amp;VLOOKUP(H2044,CODES!$C$2:$D$28,2,FALSE)&amp;","&amp;VLOOKUP(I2044,CODES!$C$2:$D$28,2,FALSE)))</f>
        <v/>
      </c>
      <c r="Z2044" t="str">
        <f t="shared" si="132"/>
        <v/>
      </c>
      <c r="AA2044" t="str">
        <f>IF(Z2044="","",VLOOKUP(Z2044,CODES!$E$2:$F$73,2,FALSE))</f>
        <v/>
      </c>
    </row>
    <row r="2045" spans="10:27" x14ac:dyDescent="0.25">
      <c r="J2045" s="5"/>
      <c r="Q2045" t="str">
        <f t="shared" si="129"/>
        <v/>
      </c>
      <c r="S2045" t="str">
        <f t="shared" si="130"/>
        <v/>
      </c>
      <c r="T2045" t="str">
        <f t="shared" si="131"/>
        <v/>
      </c>
      <c r="U2045" t="str">
        <f>IF(B2045="","",VLOOKUP(B2045,CODES!$A$2:$B$6,2,FALSE))</f>
        <v/>
      </c>
      <c r="V2045" t="str">
        <f>IF(C2045="","",LOOKUP(C2045,{0,1,5,9,13,17,21},{"&lt;1 credits","1 - 4 credits","5 - 8 credits","9 - 12 credits","13 - 16 credits","17 - 20 credits","21 + credits"}))</f>
        <v/>
      </c>
      <c r="W2045" t="str">
        <f>IF(V2045="","",VLOOKUP(V2045,CODES!$G$2:$H$8,2,FALSE))</f>
        <v/>
      </c>
      <c r="X2045" t="str">
        <f>IF(AND(ISBLANK(F2045),ISBLANK(G2045)),IF(D2045="","",VLOOKUP(D2045,CODES!$K$2:$L$8,2,FALSE)),IF(ISBLANK(G2045),VLOOKUP(D2045,CODES!$K$2:$L$8,2,FALSE)&amp;","&amp;VLOOKUP(F2045,CODES!$K$2:$L$8,2,FALSE),VLOOKUP(D2045,CODES!$K$2:$L$8,2,FALSE)&amp;","&amp;VLOOKUP(F2045,CODES!$K$2:$L$8,2,FALSE)&amp;","&amp;VLOOKUP(G2045,CODES!$K$2:$L$8,2,FALSE)))</f>
        <v/>
      </c>
      <c r="Y2045" t="str">
        <f>IF(AND(ISBLANK(H2045),ISBLANK(I2045)),IF(E2045="","",VLOOKUP(E2045,CODES!$C$2:$D$28,2,FALSE)),IF(ISBLANK(I2045),VLOOKUP(E2045,CODES!$C$2:$D$28,2,FALSE)&amp;","&amp;VLOOKUP(H2045,CODES!$C$2:$D$28,2,FALSE),VLOOKUP(E2045,CODES!$C$2:$D$28,2,FALSE)&amp;","&amp;VLOOKUP(H2045,CODES!$C$2:$D$28,2,FALSE)&amp;","&amp;VLOOKUP(I2045,CODES!$C$2:$D$28,2,FALSE)))</f>
        <v/>
      </c>
      <c r="Z2045" t="str">
        <f t="shared" si="132"/>
        <v/>
      </c>
      <c r="AA2045" t="str">
        <f>IF(Z2045="","",VLOOKUP(Z2045,CODES!$E$2:$F$73,2,FALSE))</f>
        <v/>
      </c>
    </row>
    <row r="2046" spans="10:27" x14ac:dyDescent="0.25">
      <c r="J2046" s="5"/>
      <c r="Q2046" t="str">
        <f t="shared" si="129"/>
        <v/>
      </c>
      <c r="S2046" t="str">
        <f t="shared" si="130"/>
        <v/>
      </c>
      <c r="T2046" t="str">
        <f t="shared" si="131"/>
        <v/>
      </c>
      <c r="U2046" t="str">
        <f>IF(B2046="","",VLOOKUP(B2046,CODES!$A$2:$B$6,2,FALSE))</f>
        <v/>
      </c>
      <c r="V2046" t="str">
        <f>IF(C2046="","",LOOKUP(C2046,{0,1,5,9,13,17,21},{"&lt;1 credits","1 - 4 credits","5 - 8 credits","9 - 12 credits","13 - 16 credits","17 - 20 credits","21 + credits"}))</f>
        <v/>
      </c>
      <c r="W2046" t="str">
        <f>IF(V2046="","",VLOOKUP(V2046,CODES!$G$2:$H$8,2,FALSE))</f>
        <v/>
      </c>
      <c r="X2046" t="str">
        <f>IF(AND(ISBLANK(F2046),ISBLANK(G2046)),IF(D2046="","",VLOOKUP(D2046,CODES!$K$2:$L$8,2,FALSE)),IF(ISBLANK(G2046),VLOOKUP(D2046,CODES!$K$2:$L$8,2,FALSE)&amp;","&amp;VLOOKUP(F2046,CODES!$K$2:$L$8,2,FALSE),VLOOKUP(D2046,CODES!$K$2:$L$8,2,FALSE)&amp;","&amp;VLOOKUP(F2046,CODES!$K$2:$L$8,2,FALSE)&amp;","&amp;VLOOKUP(G2046,CODES!$K$2:$L$8,2,FALSE)))</f>
        <v/>
      </c>
      <c r="Y2046" t="str">
        <f>IF(AND(ISBLANK(H2046),ISBLANK(I2046)),IF(E2046="","",VLOOKUP(E2046,CODES!$C$2:$D$28,2,FALSE)),IF(ISBLANK(I2046),VLOOKUP(E2046,CODES!$C$2:$D$28,2,FALSE)&amp;","&amp;VLOOKUP(H2046,CODES!$C$2:$D$28,2,FALSE),VLOOKUP(E2046,CODES!$C$2:$D$28,2,FALSE)&amp;","&amp;VLOOKUP(H2046,CODES!$C$2:$D$28,2,FALSE)&amp;","&amp;VLOOKUP(I2046,CODES!$C$2:$D$28,2,FALSE)))</f>
        <v/>
      </c>
      <c r="Z2046" t="str">
        <f t="shared" si="132"/>
        <v/>
      </c>
      <c r="AA2046" t="str">
        <f>IF(Z2046="","",VLOOKUP(Z2046,CODES!$E$2:$F$73,2,FALSE))</f>
        <v/>
      </c>
    </row>
    <row r="2047" spans="10:27" x14ac:dyDescent="0.25">
      <c r="J2047" s="5"/>
      <c r="Q2047" t="str">
        <f t="shared" si="129"/>
        <v/>
      </c>
      <c r="S2047" t="str">
        <f t="shared" si="130"/>
        <v/>
      </c>
      <c r="T2047" t="str">
        <f t="shared" si="131"/>
        <v/>
      </c>
      <c r="U2047" t="str">
        <f>IF(B2047="","",VLOOKUP(B2047,CODES!$A$2:$B$6,2,FALSE))</f>
        <v/>
      </c>
      <c r="V2047" t="str">
        <f>IF(C2047="","",LOOKUP(C2047,{0,1,5,9,13,17,21},{"&lt;1 credits","1 - 4 credits","5 - 8 credits","9 - 12 credits","13 - 16 credits","17 - 20 credits","21 + credits"}))</f>
        <v/>
      </c>
      <c r="W2047" t="str">
        <f>IF(V2047="","",VLOOKUP(V2047,CODES!$G$2:$H$8,2,FALSE))</f>
        <v/>
      </c>
      <c r="X2047" t="str">
        <f>IF(AND(ISBLANK(F2047),ISBLANK(G2047)),IF(D2047="","",VLOOKUP(D2047,CODES!$K$2:$L$8,2,FALSE)),IF(ISBLANK(G2047),VLOOKUP(D2047,CODES!$K$2:$L$8,2,FALSE)&amp;","&amp;VLOOKUP(F2047,CODES!$K$2:$L$8,2,FALSE),VLOOKUP(D2047,CODES!$K$2:$L$8,2,FALSE)&amp;","&amp;VLOOKUP(F2047,CODES!$K$2:$L$8,2,FALSE)&amp;","&amp;VLOOKUP(G2047,CODES!$K$2:$L$8,2,FALSE)))</f>
        <v/>
      </c>
      <c r="Y2047" t="str">
        <f>IF(AND(ISBLANK(H2047),ISBLANK(I2047)),IF(E2047="","",VLOOKUP(E2047,CODES!$C$2:$D$28,2,FALSE)),IF(ISBLANK(I2047),VLOOKUP(E2047,CODES!$C$2:$D$28,2,FALSE)&amp;","&amp;VLOOKUP(H2047,CODES!$C$2:$D$28,2,FALSE),VLOOKUP(E2047,CODES!$C$2:$D$28,2,FALSE)&amp;","&amp;VLOOKUP(H2047,CODES!$C$2:$D$28,2,FALSE)&amp;","&amp;VLOOKUP(I2047,CODES!$C$2:$D$28,2,FALSE)))</f>
        <v/>
      </c>
      <c r="Z2047" t="str">
        <f t="shared" si="132"/>
        <v/>
      </c>
      <c r="AA2047" t="str">
        <f>IF(Z2047="","",VLOOKUP(Z2047,CODES!$E$2:$F$73,2,FALSE))</f>
        <v/>
      </c>
    </row>
    <row r="2048" spans="10:27" x14ac:dyDescent="0.25">
      <c r="J2048" s="5"/>
      <c r="Q2048" t="str">
        <f t="shared" si="129"/>
        <v/>
      </c>
      <c r="S2048" t="str">
        <f t="shared" si="130"/>
        <v/>
      </c>
      <c r="T2048" t="str">
        <f t="shared" si="131"/>
        <v/>
      </c>
      <c r="U2048" t="str">
        <f>IF(B2048="","",VLOOKUP(B2048,CODES!$A$2:$B$6,2,FALSE))</f>
        <v/>
      </c>
      <c r="V2048" t="str">
        <f>IF(C2048="","",LOOKUP(C2048,{0,1,5,9,13,17,21},{"&lt;1 credits","1 - 4 credits","5 - 8 credits","9 - 12 credits","13 - 16 credits","17 - 20 credits","21 + credits"}))</f>
        <v/>
      </c>
      <c r="W2048" t="str">
        <f>IF(V2048="","",VLOOKUP(V2048,CODES!$G$2:$H$8,2,FALSE))</f>
        <v/>
      </c>
      <c r="X2048" t="str">
        <f>IF(AND(ISBLANK(F2048),ISBLANK(G2048)),IF(D2048="","",VLOOKUP(D2048,CODES!$K$2:$L$8,2,FALSE)),IF(ISBLANK(G2048),VLOOKUP(D2048,CODES!$K$2:$L$8,2,FALSE)&amp;","&amp;VLOOKUP(F2048,CODES!$K$2:$L$8,2,FALSE),VLOOKUP(D2048,CODES!$K$2:$L$8,2,FALSE)&amp;","&amp;VLOOKUP(F2048,CODES!$K$2:$L$8,2,FALSE)&amp;","&amp;VLOOKUP(G2048,CODES!$K$2:$L$8,2,FALSE)))</f>
        <v/>
      </c>
      <c r="Y2048" t="str">
        <f>IF(AND(ISBLANK(H2048),ISBLANK(I2048)),IF(E2048="","",VLOOKUP(E2048,CODES!$C$2:$D$28,2,FALSE)),IF(ISBLANK(I2048),VLOOKUP(E2048,CODES!$C$2:$D$28,2,FALSE)&amp;","&amp;VLOOKUP(H2048,CODES!$C$2:$D$28,2,FALSE),VLOOKUP(E2048,CODES!$C$2:$D$28,2,FALSE)&amp;","&amp;VLOOKUP(H2048,CODES!$C$2:$D$28,2,FALSE)&amp;","&amp;VLOOKUP(I2048,CODES!$C$2:$D$28,2,FALSE)))</f>
        <v/>
      </c>
      <c r="Z2048" t="str">
        <f t="shared" si="132"/>
        <v/>
      </c>
      <c r="AA2048" t="str">
        <f>IF(Z2048="","",VLOOKUP(Z2048,CODES!$E$2:$F$73,2,FALSE))</f>
        <v/>
      </c>
    </row>
    <row r="2049" spans="10:27" x14ac:dyDescent="0.25">
      <c r="J2049" s="5"/>
      <c r="Q2049" t="str">
        <f t="shared" si="129"/>
        <v/>
      </c>
      <c r="S2049" t="str">
        <f t="shared" si="130"/>
        <v/>
      </c>
      <c r="T2049" t="str">
        <f t="shared" si="131"/>
        <v/>
      </c>
      <c r="U2049" t="str">
        <f>IF(B2049="","",VLOOKUP(B2049,CODES!$A$2:$B$6,2,FALSE))</f>
        <v/>
      </c>
      <c r="V2049" t="str">
        <f>IF(C2049="","",LOOKUP(C2049,{0,1,5,9,13,17,21},{"&lt;1 credits","1 - 4 credits","5 - 8 credits","9 - 12 credits","13 - 16 credits","17 - 20 credits","21 + credits"}))</f>
        <v/>
      </c>
      <c r="W2049" t="str">
        <f>IF(V2049="","",VLOOKUP(V2049,CODES!$G$2:$H$8,2,FALSE))</f>
        <v/>
      </c>
      <c r="X2049" t="str">
        <f>IF(AND(ISBLANK(F2049),ISBLANK(G2049)),IF(D2049="","",VLOOKUP(D2049,CODES!$K$2:$L$8,2,FALSE)),IF(ISBLANK(G2049),VLOOKUP(D2049,CODES!$K$2:$L$8,2,FALSE)&amp;","&amp;VLOOKUP(F2049,CODES!$K$2:$L$8,2,FALSE),VLOOKUP(D2049,CODES!$K$2:$L$8,2,FALSE)&amp;","&amp;VLOOKUP(F2049,CODES!$K$2:$L$8,2,FALSE)&amp;","&amp;VLOOKUP(G2049,CODES!$K$2:$L$8,2,FALSE)))</f>
        <v/>
      </c>
      <c r="Y2049" t="str">
        <f>IF(AND(ISBLANK(H2049),ISBLANK(I2049)),IF(E2049="","",VLOOKUP(E2049,CODES!$C$2:$D$28,2,FALSE)),IF(ISBLANK(I2049),VLOOKUP(E2049,CODES!$C$2:$D$28,2,FALSE)&amp;","&amp;VLOOKUP(H2049,CODES!$C$2:$D$28,2,FALSE),VLOOKUP(E2049,CODES!$C$2:$D$28,2,FALSE)&amp;","&amp;VLOOKUP(H2049,CODES!$C$2:$D$28,2,FALSE)&amp;","&amp;VLOOKUP(I2049,CODES!$C$2:$D$28,2,FALSE)))</f>
        <v/>
      </c>
      <c r="Z2049" t="str">
        <f t="shared" si="132"/>
        <v/>
      </c>
      <c r="AA2049" t="str">
        <f>IF(Z2049="","",VLOOKUP(Z2049,CODES!$E$2:$F$73,2,FALSE))</f>
        <v/>
      </c>
    </row>
    <row r="2050" spans="10:27" x14ac:dyDescent="0.25">
      <c r="J2050" s="5"/>
      <c r="Q2050" t="str">
        <f t="shared" si="129"/>
        <v/>
      </c>
      <c r="S2050" t="str">
        <f t="shared" si="130"/>
        <v/>
      </c>
      <c r="T2050" t="str">
        <f t="shared" si="131"/>
        <v/>
      </c>
      <c r="U2050" t="str">
        <f>IF(B2050="","",VLOOKUP(B2050,CODES!$A$2:$B$6,2,FALSE))</f>
        <v/>
      </c>
      <c r="V2050" t="str">
        <f>IF(C2050="","",LOOKUP(C2050,{0,1,5,9,13,17,21},{"&lt;1 credits","1 - 4 credits","5 - 8 credits","9 - 12 credits","13 - 16 credits","17 - 20 credits","21 + credits"}))</f>
        <v/>
      </c>
      <c r="W2050" t="str">
        <f>IF(V2050="","",VLOOKUP(V2050,CODES!$G$2:$H$8,2,FALSE))</f>
        <v/>
      </c>
      <c r="X2050" t="str">
        <f>IF(AND(ISBLANK(F2050),ISBLANK(G2050)),IF(D2050="","",VLOOKUP(D2050,CODES!$K$2:$L$8,2,FALSE)),IF(ISBLANK(G2050),VLOOKUP(D2050,CODES!$K$2:$L$8,2,FALSE)&amp;","&amp;VLOOKUP(F2050,CODES!$K$2:$L$8,2,FALSE),VLOOKUP(D2050,CODES!$K$2:$L$8,2,FALSE)&amp;","&amp;VLOOKUP(F2050,CODES!$K$2:$L$8,2,FALSE)&amp;","&amp;VLOOKUP(G2050,CODES!$K$2:$L$8,2,FALSE)))</f>
        <v/>
      </c>
      <c r="Y2050" t="str">
        <f>IF(AND(ISBLANK(H2050),ISBLANK(I2050)),IF(E2050="","",VLOOKUP(E2050,CODES!$C$2:$D$28,2,FALSE)),IF(ISBLANK(I2050),VLOOKUP(E2050,CODES!$C$2:$D$28,2,FALSE)&amp;","&amp;VLOOKUP(H2050,CODES!$C$2:$D$28,2,FALSE),VLOOKUP(E2050,CODES!$C$2:$D$28,2,FALSE)&amp;","&amp;VLOOKUP(H2050,CODES!$C$2:$D$28,2,FALSE)&amp;","&amp;VLOOKUP(I2050,CODES!$C$2:$D$28,2,FALSE)))</f>
        <v/>
      </c>
      <c r="Z2050" t="str">
        <f t="shared" si="132"/>
        <v/>
      </c>
      <c r="AA2050" t="str">
        <f>IF(Z2050="","",VLOOKUP(Z2050,CODES!$E$2:$F$73,2,FALSE))</f>
        <v/>
      </c>
    </row>
    <row r="2051" spans="10:27" x14ac:dyDescent="0.25">
      <c r="J2051" s="5"/>
      <c r="Q2051" t="str">
        <f t="shared" si="129"/>
        <v/>
      </c>
      <c r="S2051" t="str">
        <f t="shared" si="130"/>
        <v/>
      </c>
      <c r="T2051" t="str">
        <f t="shared" si="131"/>
        <v/>
      </c>
      <c r="U2051" t="str">
        <f>IF(B2051="","",VLOOKUP(B2051,CODES!$A$2:$B$6,2,FALSE))</f>
        <v/>
      </c>
      <c r="V2051" t="str">
        <f>IF(C2051="","",LOOKUP(C2051,{0,1,5,9,13,17,21},{"&lt;1 credits","1 - 4 credits","5 - 8 credits","9 - 12 credits","13 - 16 credits","17 - 20 credits","21 + credits"}))</f>
        <v/>
      </c>
      <c r="W2051" t="str">
        <f>IF(V2051="","",VLOOKUP(V2051,CODES!$G$2:$H$8,2,FALSE))</f>
        <v/>
      </c>
      <c r="X2051" t="str">
        <f>IF(AND(ISBLANK(F2051),ISBLANK(G2051)),IF(D2051="","",VLOOKUP(D2051,CODES!$K$2:$L$8,2,FALSE)),IF(ISBLANK(G2051),VLOOKUP(D2051,CODES!$K$2:$L$8,2,FALSE)&amp;","&amp;VLOOKUP(F2051,CODES!$K$2:$L$8,2,FALSE),VLOOKUP(D2051,CODES!$K$2:$L$8,2,FALSE)&amp;","&amp;VLOOKUP(F2051,CODES!$K$2:$L$8,2,FALSE)&amp;","&amp;VLOOKUP(G2051,CODES!$K$2:$L$8,2,FALSE)))</f>
        <v/>
      </c>
      <c r="Y2051" t="str">
        <f>IF(AND(ISBLANK(H2051),ISBLANK(I2051)),IF(E2051="","",VLOOKUP(E2051,CODES!$C$2:$D$28,2,FALSE)),IF(ISBLANK(I2051),VLOOKUP(E2051,CODES!$C$2:$D$28,2,FALSE)&amp;","&amp;VLOOKUP(H2051,CODES!$C$2:$D$28,2,FALSE),VLOOKUP(E2051,CODES!$C$2:$D$28,2,FALSE)&amp;","&amp;VLOOKUP(H2051,CODES!$C$2:$D$28,2,FALSE)&amp;","&amp;VLOOKUP(I2051,CODES!$C$2:$D$28,2,FALSE)))</f>
        <v/>
      </c>
      <c r="Z2051" t="str">
        <f t="shared" si="132"/>
        <v/>
      </c>
      <c r="AA2051" t="str">
        <f>IF(Z2051="","",VLOOKUP(Z2051,CODES!$E$2:$F$73,2,FALSE))</f>
        <v/>
      </c>
    </row>
    <row r="2052" spans="10:27" x14ac:dyDescent="0.25">
      <c r="J2052" s="5"/>
      <c r="Q2052" t="str">
        <f t="shared" si="129"/>
        <v/>
      </c>
      <c r="S2052" t="str">
        <f t="shared" si="130"/>
        <v/>
      </c>
      <c r="T2052" t="str">
        <f t="shared" si="131"/>
        <v/>
      </c>
      <c r="U2052" t="str">
        <f>IF(B2052="","",VLOOKUP(B2052,CODES!$A$2:$B$6,2,FALSE))</f>
        <v/>
      </c>
      <c r="V2052" t="str">
        <f>IF(C2052="","",LOOKUP(C2052,{0,1,5,9,13,17,21},{"&lt;1 credits","1 - 4 credits","5 - 8 credits","9 - 12 credits","13 - 16 credits","17 - 20 credits","21 + credits"}))</f>
        <v/>
      </c>
      <c r="W2052" t="str">
        <f>IF(V2052="","",VLOOKUP(V2052,CODES!$G$2:$H$8,2,FALSE))</f>
        <v/>
      </c>
      <c r="X2052" t="str">
        <f>IF(AND(ISBLANK(F2052),ISBLANK(G2052)),IF(D2052="","",VLOOKUP(D2052,CODES!$K$2:$L$8,2,FALSE)),IF(ISBLANK(G2052),VLOOKUP(D2052,CODES!$K$2:$L$8,2,FALSE)&amp;","&amp;VLOOKUP(F2052,CODES!$K$2:$L$8,2,FALSE),VLOOKUP(D2052,CODES!$K$2:$L$8,2,FALSE)&amp;","&amp;VLOOKUP(F2052,CODES!$K$2:$L$8,2,FALSE)&amp;","&amp;VLOOKUP(G2052,CODES!$K$2:$L$8,2,FALSE)))</f>
        <v/>
      </c>
      <c r="Y2052" t="str">
        <f>IF(AND(ISBLANK(H2052),ISBLANK(I2052)),IF(E2052="","",VLOOKUP(E2052,CODES!$C$2:$D$28,2,FALSE)),IF(ISBLANK(I2052),VLOOKUP(E2052,CODES!$C$2:$D$28,2,FALSE)&amp;","&amp;VLOOKUP(H2052,CODES!$C$2:$D$28,2,FALSE),VLOOKUP(E2052,CODES!$C$2:$D$28,2,FALSE)&amp;","&amp;VLOOKUP(H2052,CODES!$C$2:$D$28,2,FALSE)&amp;","&amp;VLOOKUP(I2052,CODES!$C$2:$D$28,2,FALSE)))</f>
        <v/>
      </c>
      <c r="Z2052" t="str">
        <f t="shared" si="132"/>
        <v/>
      </c>
      <c r="AA2052" t="str">
        <f>IF(Z2052="","",VLOOKUP(Z2052,CODES!$E$2:$F$73,2,FALSE))</f>
        <v/>
      </c>
    </row>
    <row r="2053" spans="10:27" x14ac:dyDescent="0.25">
      <c r="J2053" s="5"/>
      <c r="Q2053" t="str">
        <f t="shared" si="129"/>
        <v/>
      </c>
      <c r="S2053" t="str">
        <f t="shared" si="130"/>
        <v/>
      </c>
      <c r="T2053" t="str">
        <f t="shared" si="131"/>
        <v/>
      </c>
      <c r="U2053" t="str">
        <f>IF(B2053="","",VLOOKUP(B2053,CODES!$A$2:$B$6,2,FALSE))</f>
        <v/>
      </c>
      <c r="V2053" t="str">
        <f>IF(C2053="","",LOOKUP(C2053,{0,1,5,9,13,17,21},{"&lt;1 credits","1 - 4 credits","5 - 8 credits","9 - 12 credits","13 - 16 credits","17 - 20 credits","21 + credits"}))</f>
        <v/>
      </c>
      <c r="W2053" t="str">
        <f>IF(V2053="","",VLOOKUP(V2053,CODES!$G$2:$H$8,2,FALSE))</f>
        <v/>
      </c>
      <c r="X2053" t="str">
        <f>IF(AND(ISBLANK(F2053),ISBLANK(G2053)),IF(D2053="","",VLOOKUP(D2053,CODES!$K$2:$L$8,2,FALSE)),IF(ISBLANK(G2053),VLOOKUP(D2053,CODES!$K$2:$L$8,2,FALSE)&amp;","&amp;VLOOKUP(F2053,CODES!$K$2:$L$8,2,FALSE),VLOOKUP(D2053,CODES!$K$2:$L$8,2,FALSE)&amp;","&amp;VLOOKUP(F2053,CODES!$K$2:$L$8,2,FALSE)&amp;","&amp;VLOOKUP(G2053,CODES!$K$2:$L$8,2,FALSE)))</f>
        <v/>
      </c>
      <c r="Y2053" t="str">
        <f>IF(AND(ISBLANK(H2053),ISBLANK(I2053)),IF(E2053="","",VLOOKUP(E2053,CODES!$C$2:$D$28,2,FALSE)),IF(ISBLANK(I2053),VLOOKUP(E2053,CODES!$C$2:$D$28,2,FALSE)&amp;","&amp;VLOOKUP(H2053,CODES!$C$2:$D$28,2,FALSE),VLOOKUP(E2053,CODES!$C$2:$D$28,2,FALSE)&amp;","&amp;VLOOKUP(H2053,CODES!$C$2:$D$28,2,FALSE)&amp;","&amp;VLOOKUP(I2053,CODES!$C$2:$D$28,2,FALSE)))</f>
        <v/>
      </c>
      <c r="Z2053" t="str">
        <f t="shared" si="132"/>
        <v/>
      </c>
      <c r="AA2053" t="str">
        <f>IF(Z2053="","",VLOOKUP(Z2053,CODES!$E$2:$F$73,2,FALSE))</f>
        <v/>
      </c>
    </row>
    <row r="2054" spans="10:27" x14ac:dyDescent="0.25">
      <c r="J2054" s="5"/>
      <c r="Q2054" t="str">
        <f t="shared" ref="Q2054:Q2117" si="133">IF(A2054="","","Courses")</f>
        <v/>
      </c>
      <c r="S2054" t="str">
        <f t="shared" ref="S2054:S2117" si="134">IF(Q2054="","",IF($B$1="","",$B$1))</f>
        <v/>
      </c>
      <c r="T2054" t="str">
        <f t="shared" ref="T2054:T2117" si="135">IF(Q2054="","",IF($B$2="","",$B$2))</f>
        <v/>
      </c>
      <c r="U2054" t="str">
        <f>IF(B2054="","",VLOOKUP(B2054,CODES!$A$2:$B$6,2,FALSE))</f>
        <v/>
      </c>
      <c r="V2054" t="str">
        <f>IF(C2054="","",LOOKUP(C2054,{0,1,5,9,13,17,21},{"&lt;1 credits","1 - 4 credits","5 - 8 credits","9 - 12 credits","13 - 16 credits","17 - 20 credits","21 + credits"}))</f>
        <v/>
      </c>
      <c r="W2054" t="str">
        <f>IF(V2054="","",VLOOKUP(V2054,CODES!$G$2:$H$8,2,FALSE))</f>
        <v/>
      </c>
      <c r="X2054" t="str">
        <f>IF(AND(ISBLANK(F2054),ISBLANK(G2054)),IF(D2054="","",VLOOKUP(D2054,CODES!$K$2:$L$8,2,FALSE)),IF(ISBLANK(G2054),VLOOKUP(D2054,CODES!$K$2:$L$8,2,FALSE)&amp;","&amp;VLOOKUP(F2054,CODES!$K$2:$L$8,2,FALSE),VLOOKUP(D2054,CODES!$K$2:$L$8,2,FALSE)&amp;","&amp;VLOOKUP(F2054,CODES!$K$2:$L$8,2,FALSE)&amp;","&amp;VLOOKUP(G2054,CODES!$K$2:$L$8,2,FALSE)))</f>
        <v/>
      </c>
      <c r="Y2054" t="str">
        <f>IF(AND(ISBLANK(H2054),ISBLANK(I2054)),IF(E2054="","",VLOOKUP(E2054,CODES!$C$2:$D$28,2,FALSE)),IF(ISBLANK(I2054),VLOOKUP(E2054,CODES!$C$2:$D$28,2,FALSE)&amp;","&amp;VLOOKUP(H2054,CODES!$C$2:$D$28,2,FALSE),VLOOKUP(E2054,CODES!$C$2:$D$28,2,FALSE)&amp;","&amp;VLOOKUP(H2054,CODES!$C$2:$D$28,2,FALSE)&amp;","&amp;VLOOKUP(I2054,CODES!$C$2:$D$28,2,FALSE)))</f>
        <v/>
      </c>
      <c r="Z2054" t="str">
        <f t="shared" ref="Z2054:Z2117" si="136">IF(L2054="","",TEXT(L2054,"mmm")&amp;" "&amp;TEXT(L2054,"yyyy"))</f>
        <v/>
      </c>
      <c r="AA2054" t="str">
        <f>IF(Z2054="","",VLOOKUP(Z2054,CODES!$E$2:$F$73,2,FALSE))</f>
        <v/>
      </c>
    </row>
    <row r="2055" spans="10:27" x14ac:dyDescent="0.25">
      <c r="J2055" s="5"/>
      <c r="Q2055" t="str">
        <f t="shared" si="133"/>
        <v/>
      </c>
      <c r="S2055" t="str">
        <f t="shared" si="134"/>
        <v/>
      </c>
      <c r="T2055" t="str">
        <f t="shared" si="135"/>
        <v/>
      </c>
      <c r="U2055" t="str">
        <f>IF(B2055="","",VLOOKUP(B2055,CODES!$A$2:$B$6,2,FALSE))</f>
        <v/>
      </c>
      <c r="V2055" t="str">
        <f>IF(C2055="","",LOOKUP(C2055,{0,1,5,9,13,17,21},{"&lt;1 credits","1 - 4 credits","5 - 8 credits","9 - 12 credits","13 - 16 credits","17 - 20 credits","21 + credits"}))</f>
        <v/>
      </c>
      <c r="W2055" t="str">
        <f>IF(V2055="","",VLOOKUP(V2055,CODES!$G$2:$H$8,2,FALSE))</f>
        <v/>
      </c>
      <c r="X2055" t="str">
        <f>IF(AND(ISBLANK(F2055),ISBLANK(G2055)),IF(D2055="","",VLOOKUP(D2055,CODES!$K$2:$L$8,2,FALSE)),IF(ISBLANK(G2055),VLOOKUP(D2055,CODES!$K$2:$L$8,2,FALSE)&amp;","&amp;VLOOKUP(F2055,CODES!$K$2:$L$8,2,FALSE),VLOOKUP(D2055,CODES!$K$2:$L$8,2,FALSE)&amp;","&amp;VLOOKUP(F2055,CODES!$K$2:$L$8,2,FALSE)&amp;","&amp;VLOOKUP(G2055,CODES!$K$2:$L$8,2,FALSE)))</f>
        <v/>
      </c>
      <c r="Y2055" t="str">
        <f>IF(AND(ISBLANK(H2055),ISBLANK(I2055)),IF(E2055="","",VLOOKUP(E2055,CODES!$C$2:$D$28,2,FALSE)),IF(ISBLANK(I2055),VLOOKUP(E2055,CODES!$C$2:$D$28,2,FALSE)&amp;","&amp;VLOOKUP(H2055,CODES!$C$2:$D$28,2,FALSE),VLOOKUP(E2055,CODES!$C$2:$D$28,2,FALSE)&amp;","&amp;VLOOKUP(H2055,CODES!$C$2:$D$28,2,FALSE)&amp;","&amp;VLOOKUP(I2055,CODES!$C$2:$D$28,2,FALSE)))</f>
        <v/>
      </c>
      <c r="Z2055" t="str">
        <f t="shared" si="136"/>
        <v/>
      </c>
      <c r="AA2055" t="str">
        <f>IF(Z2055="","",VLOOKUP(Z2055,CODES!$E$2:$F$73,2,FALSE))</f>
        <v/>
      </c>
    </row>
    <row r="2056" spans="10:27" x14ac:dyDescent="0.25">
      <c r="J2056" s="5"/>
      <c r="Q2056" t="str">
        <f t="shared" si="133"/>
        <v/>
      </c>
      <c r="S2056" t="str">
        <f t="shared" si="134"/>
        <v/>
      </c>
      <c r="T2056" t="str">
        <f t="shared" si="135"/>
        <v/>
      </c>
      <c r="U2056" t="str">
        <f>IF(B2056="","",VLOOKUP(B2056,CODES!$A$2:$B$6,2,FALSE))</f>
        <v/>
      </c>
      <c r="V2056" t="str">
        <f>IF(C2056="","",LOOKUP(C2056,{0,1,5,9,13,17,21},{"&lt;1 credits","1 - 4 credits","5 - 8 credits","9 - 12 credits","13 - 16 credits","17 - 20 credits","21 + credits"}))</f>
        <v/>
      </c>
      <c r="W2056" t="str">
        <f>IF(V2056="","",VLOOKUP(V2056,CODES!$G$2:$H$8,2,FALSE))</f>
        <v/>
      </c>
      <c r="X2056" t="str">
        <f>IF(AND(ISBLANK(F2056),ISBLANK(G2056)),IF(D2056="","",VLOOKUP(D2056,CODES!$K$2:$L$8,2,FALSE)),IF(ISBLANK(G2056),VLOOKUP(D2056,CODES!$K$2:$L$8,2,FALSE)&amp;","&amp;VLOOKUP(F2056,CODES!$K$2:$L$8,2,FALSE),VLOOKUP(D2056,CODES!$K$2:$L$8,2,FALSE)&amp;","&amp;VLOOKUP(F2056,CODES!$K$2:$L$8,2,FALSE)&amp;","&amp;VLOOKUP(G2056,CODES!$K$2:$L$8,2,FALSE)))</f>
        <v/>
      </c>
      <c r="Y2056" t="str">
        <f>IF(AND(ISBLANK(H2056),ISBLANK(I2056)),IF(E2056="","",VLOOKUP(E2056,CODES!$C$2:$D$28,2,FALSE)),IF(ISBLANK(I2056),VLOOKUP(E2056,CODES!$C$2:$D$28,2,FALSE)&amp;","&amp;VLOOKUP(H2056,CODES!$C$2:$D$28,2,FALSE),VLOOKUP(E2056,CODES!$C$2:$D$28,2,FALSE)&amp;","&amp;VLOOKUP(H2056,CODES!$C$2:$D$28,2,FALSE)&amp;","&amp;VLOOKUP(I2056,CODES!$C$2:$D$28,2,FALSE)))</f>
        <v/>
      </c>
      <c r="Z2056" t="str">
        <f t="shared" si="136"/>
        <v/>
      </c>
      <c r="AA2056" t="str">
        <f>IF(Z2056="","",VLOOKUP(Z2056,CODES!$E$2:$F$73,2,FALSE))</f>
        <v/>
      </c>
    </row>
    <row r="2057" spans="10:27" x14ac:dyDescent="0.25">
      <c r="J2057" s="5"/>
      <c r="Q2057" t="str">
        <f t="shared" si="133"/>
        <v/>
      </c>
      <c r="S2057" t="str">
        <f t="shared" si="134"/>
        <v/>
      </c>
      <c r="T2057" t="str">
        <f t="shared" si="135"/>
        <v/>
      </c>
      <c r="U2057" t="str">
        <f>IF(B2057="","",VLOOKUP(B2057,CODES!$A$2:$B$6,2,FALSE))</f>
        <v/>
      </c>
      <c r="V2057" t="str">
        <f>IF(C2057="","",LOOKUP(C2057,{0,1,5,9,13,17,21},{"&lt;1 credits","1 - 4 credits","5 - 8 credits","9 - 12 credits","13 - 16 credits","17 - 20 credits","21 + credits"}))</f>
        <v/>
      </c>
      <c r="W2057" t="str">
        <f>IF(V2057="","",VLOOKUP(V2057,CODES!$G$2:$H$8,2,FALSE))</f>
        <v/>
      </c>
      <c r="X2057" t="str">
        <f>IF(AND(ISBLANK(F2057),ISBLANK(G2057)),IF(D2057="","",VLOOKUP(D2057,CODES!$K$2:$L$8,2,FALSE)),IF(ISBLANK(G2057),VLOOKUP(D2057,CODES!$K$2:$L$8,2,FALSE)&amp;","&amp;VLOOKUP(F2057,CODES!$K$2:$L$8,2,FALSE),VLOOKUP(D2057,CODES!$K$2:$L$8,2,FALSE)&amp;","&amp;VLOOKUP(F2057,CODES!$K$2:$L$8,2,FALSE)&amp;","&amp;VLOOKUP(G2057,CODES!$K$2:$L$8,2,FALSE)))</f>
        <v/>
      </c>
      <c r="Y2057" t="str">
        <f>IF(AND(ISBLANK(H2057),ISBLANK(I2057)),IF(E2057="","",VLOOKUP(E2057,CODES!$C$2:$D$28,2,FALSE)),IF(ISBLANK(I2057),VLOOKUP(E2057,CODES!$C$2:$D$28,2,FALSE)&amp;","&amp;VLOOKUP(H2057,CODES!$C$2:$D$28,2,FALSE),VLOOKUP(E2057,CODES!$C$2:$D$28,2,FALSE)&amp;","&amp;VLOOKUP(H2057,CODES!$C$2:$D$28,2,FALSE)&amp;","&amp;VLOOKUP(I2057,CODES!$C$2:$D$28,2,FALSE)))</f>
        <v/>
      </c>
      <c r="Z2057" t="str">
        <f t="shared" si="136"/>
        <v/>
      </c>
      <c r="AA2057" t="str">
        <f>IF(Z2057="","",VLOOKUP(Z2057,CODES!$E$2:$F$73,2,FALSE))</f>
        <v/>
      </c>
    </row>
    <row r="2058" spans="10:27" x14ac:dyDescent="0.25">
      <c r="J2058" s="5"/>
      <c r="Q2058" t="str">
        <f t="shared" si="133"/>
        <v/>
      </c>
      <c r="S2058" t="str">
        <f t="shared" si="134"/>
        <v/>
      </c>
      <c r="T2058" t="str">
        <f t="shared" si="135"/>
        <v/>
      </c>
      <c r="U2058" t="str">
        <f>IF(B2058="","",VLOOKUP(B2058,CODES!$A$2:$B$6,2,FALSE))</f>
        <v/>
      </c>
      <c r="V2058" t="str">
        <f>IF(C2058="","",LOOKUP(C2058,{0,1,5,9,13,17,21},{"&lt;1 credits","1 - 4 credits","5 - 8 credits","9 - 12 credits","13 - 16 credits","17 - 20 credits","21 + credits"}))</f>
        <v/>
      </c>
      <c r="W2058" t="str">
        <f>IF(V2058="","",VLOOKUP(V2058,CODES!$G$2:$H$8,2,FALSE))</f>
        <v/>
      </c>
      <c r="X2058" t="str">
        <f>IF(AND(ISBLANK(F2058),ISBLANK(G2058)),IF(D2058="","",VLOOKUP(D2058,CODES!$K$2:$L$8,2,FALSE)),IF(ISBLANK(G2058),VLOOKUP(D2058,CODES!$K$2:$L$8,2,FALSE)&amp;","&amp;VLOOKUP(F2058,CODES!$K$2:$L$8,2,FALSE),VLOOKUP(D2058,CODES!$K$2:$L$8,2,FALSE)&amp;","&amp;VLOOKUP(F2058,CODES!$K$2:$L$8,2,FALSE)&amp;","&amp;VLOOKUP(G2058,CODES!$K$2:$L$8,2,FALSE)))</f>
        <v/>
      </c>
      <c r="Y2058" t="str">
        <f>IF(AND(ISBLANK(H2058),ISBLANK(I2058)),IF(E2058="","",VLOOKUP(E2058,CODES!$C$2:$D$28,2,FALSE)),IF(ISBLANK(I2058),VLOOKUP(E2058,CODES!$C$2:$D$28,2,FALSE)&amp;","&amp;VLOOKUP(H2058,CODES!$C$2:$D$28,2,FALSE),VLOOKUP(E2058,CODES!$C$2:$D$28,2,FALSE)&amp;","&amp;VLOOKUP(H2058,CODES!$C$2:$D$28,2,FALSE)&amp;","&amp;VLOOKUP(I2058,CODES!$C$2:$D$28,2,FALSE)))</f>
        <v/>
      </c>
      <c r="Z2058" t="str">
        <f t="shared" si="136"/>
        <v/>
      </c>
      <c r="AA2058" t="str">
        <f>IF(Z2058="","",VLOOKUP(Z2058,CODES!$E$2:$F$73,2,FALSE))</f>
        <v/>
      </c>
    </row>
    <row r="2059" spans="10:27" x14ac:dyDescent="0.25">
      <c r="J2059" s="5"/>
      <c r="Q2059" t="str">
        <f t="shared" si="133"/>
        <v/>
      </c>
      <c r="S2059" t="str">
        <f t="shared" si="134"/>
        <v/>
      </c>
      <c r="T2059" t="str">
        <f t="shared" si="135"/>
        <v/>
      </c>
      <c r="U2059" t="str">
        <f>IF(B2059="","",VLOOKUP(B2059,CODES!$A$2:$B$6,2,FALSE))</f>
        <v/>
      </c>
      <c r="V2059" t="str">
        <f>IF(C2059="","",LOOKUP(C2059,{0,1,5,9,13,17,21},{"&lt;1 credits","1 - 4 credits","5 - 8 credits","9 - 12 credits","13 - 16 credits","17 - 20 credits","21 + credits"}))</f>
        <v/>
      </c>
      <c r="W2059" t="str">
        <f>IF(V2059="","",VLOOKUP(V2059,CODES!$G$2:$H$8,2,FALSE))</f>
        <v/>
      </c>
      <c r="X2059" t="str">
        <f>IF(AND(ISBLANK(F2059),ISBLANK(G2059)),IF(D2059="","",VLOOKUP(D2059,CODES!$K$2:$L$8,2,FALSE)),IF(ISBLANK(G2059),VLOOKUP(D2059,CODES!$K$2:$L$8,2,FALSE)&amp;","&amp;VLOOKUP(F2059,CODES!$K$2:$L$8,2,FALSE),VLOOKUP(D2059,CODES!$K$2:$L$8,2,FALSE)&amp;","&amp;VLOOKUP(F2059,CODES!$K$2:$L$8,2,FALSE)&amp;","&amp;VLOOKUP(G2059,CODES!$K$2:$L$8,2,FALSE)))</f>
        <v/>
      </c>
      <c r="Y2059" t="str">
        <f>IF(AND(ISBLANK(H2059),ISBLANK(I2059)),IF(E2059="","",VLOOKUP(E2059,CODES!$C$2:$D$28,2,FALSE)),IF(ISBLANK(I2059),VLOOKUP(E2059,CODES!$C$2:$D$28,2,FALSE)&amp;","&amp;VLOOKUP(H2059,CODES!$C$2:$D$28,2,FALSE),VLOOKUP(E2059,CODES!$C$2:$D$28,2,FALSE)&amp;","&amp;VLOOKUP(H2059,CODES!$C$2:$D$28,2,FALSE)&amp;","&amp;VLOOKUP(I2059,CODES!$C$2:$D$28,2,FALSE)))</f>
        <v/>
      </c>
      <c r="Z2059" t="str">
        <f t="shared" si="136"/>
        <v/>
      </c>
      <c r="AA2059" t="str">
        <f>IF(Z2059="","",VLOOKUP(Z2059,CODES!$E$2:$F$73,2,FALSE))</f>
        <v/>
      </c>
    </row>
    <row r="2060" spans="10:27" x14ac:dyDescent="0.25">
      <c r="J2060" s="5"/>
      <c r="Q2060" t="str">
        <f t="shared" si="133"/>
        <v/>
      </c>
      <c r="S2060" t="str">
        <f t="shared" si="134"/>
        <v/>
      </c>
      <c r="T2060" t="str">
        <f t="shared" si="135"/>
        <v/>
      </c>
      <c r="U2060" t="str">
        <f>IF(B2060="","",VLOOKUP(B2060,CODES!$A$2:$B$6,2,FALSE))</f>
        <v/>
      </c>
      <c r="V2060" t="str">
        <f>IF(C2060="","",LOOKUP(C2060,{0,1,5,9,13,17,21},{"&lt;1 credits","1 - 4 credits","5 - 8 credits","9 - 12 credits","13 - 16 credits","17 - 20 credits","21 + credits"}))</f>
        <v/>
      </c>
      <c r="W2060" t="str">
        <f>IF(V2060="","",VLOOKUP(V2060,CODES!$G$2:$H$8,2,FALSE))</f>
        <v/>
      </c>
      <c r="X2060" t="str">
        <f>IF(AND(ISBLANK(F2060),ISBLANK(G2060)),IF(D2060="","",VLOOKUP(D2060,CODES!$K$2:$L$8,2,FALSE)),IF(ISBLANK(G2060),VLOOKUP(D2060,CODES!$K$2:$L$8,2,FALSE)&amp;","&amp;VLOOKUP(F2060,CODES!$K$2:$L$8,2,FALSE),VLOOKUP(D2060,CODES!$K$2:$L$8,2,FALSE)&amp;","&amp;VLOOKUP(F2060,CODES!$K$2:$L$8,2,FALSE)&amp;","&amp;VLOOKUP(G2060,CODES!$K$2:$L$8,2,FALSE)))</f>
        <v/>
      </c>
      <c r="Y2060" t="str">
        <f>IF(AND(ISBLANK(H2060),ISBLANK(I2060)),IF(E2060="","",VLOOKUP(E2060,CODES!$C$2:$D$28,2,FALSE)),IF(ISBLANK(I2060),VLOOKUP(E2060,CODES!$C$2:$D$28,2,FALSE)&amp;","&amp;VLOOKUP(H2060,CODES!$C$2:$D$28,2,FALSE),VLOOKUP(E2060,CODES!$C$2:$D$28,2,FALSE)&amp;","&amp;VLOOKUP(H2060,CODES!$C$2:$D$28,2,FALSE)&amp;","&amp;VLOOKUP(I2060,CODES!$C$2:$D$28,2,FALSE)))</f>
        <v/>
      </c>
      <c r="Z2060" t="str">
        <f t="shared" si="136"/>
        <v/>
      </c>
      <c r="AA2060" t="str">
        <f>IF(Z2060="","",VLOOKUP(Z2060,CODES!$E$2:$F$73,2,FALSE))</f>
        <v/>
      </c>
    </row>
    <row r="2061" spans="10:27" x14ac:dyDescent="0.25">
      <c r="J2061" s="5"/>
      <c r="Q2061" t="str">
        <f t="shared" si="133"/>
        <v/>
      </c>
      <c r="S2061" t="str">
        <f t="shared" si="134"/>
        <v/>
      </c>
      <c r="T2061" t="str">
        <f t="shared" si="135"/>
        <v/>
      </c>
      <c r="U2061" t="str">
        <f>IF(B2061="","",VLOOKUP(B2061,CODES!$A$2:$B$6,2,FALSE))</f>
        <v/>
      </c>
      <c r="V2061" t="str">
        <f>IF(C2061="","",LOOKUP(C2061,{0,1,5,9,13,17,21},{"&lt;1 credits","1 - 4 credits","5 - 8 credits","9 - 12 credits","13 - 16 credits","17 - 20 credits","21 + credits"}))</f>
        <v/>
      </c>
      <c r="W2061" t="str">
        <f>IF(V2061="","",VLOOKUP(V2061,CODES!$G$2:$H$8,2,FALSE))</f>
        <v/>
      </c>
      <c r="X2061" t="str">
        <f>IF(AND(ISBLANK(F2061),ISBLANK(G2061)),IF(D2061="","",VLOOKUP(D2061,CODES!$K$2:$L$8,2,FALSE)),IF(ISBLANK(G2061),VLOOKUP(D2061,CODES!$K$2:$L$8,2,FALSE)&amp;","&amp;VLOOKUP(F2061,CODES!$K$2:$L$8,2,FALSE),VLOOKUP(D2061,CODES!$K$2:$L$8,2,FALSE)&amp;","&amp;VLOOKUP(F2061,CODES!$K$2:$L$8,2,FALSE)&amp;","&amp;VLOOKUP(G2061,CODES!$K$2:$L$8,2,FALSE)))</f>
        <v/>
      </c>
      <c r="Y2061" t="str">
        <f>IF(AND(ISBLANK(H2061),ISBLANK(I2061)),IF(E2061="","",VLOOKUP(E2061,CODES!$C$2:$D$28,2,FALSE)),IF(ISBLANK(I2061),VLOOKUP(E2061,CODES!$C$2:$D$28,2,FALSE)&amp;","&amp;VLOOKUP(H2061,CODES!$C$2:$D$28,2,FALSE),VLOOKUP(E2061,CODES!$C$2:$D$28,2,FALSE)&amp;","&amp;VLOOKUP(H2061,CODES!$C$2:$D$28,2,FALSE)&amp;","&amp;VLOOKUP(I2061,CODES!$C$2:$D$28,2,FALSE)))</f>
        <v/>
      </c>
      <c r="Z2061" t="str">
        <f t="shared" si="136"/>
        <v/>
      </c>
      <c r="AA2061" t="str">
        <f>IF(Z2061="","",VLOOKUP(Z2061,CODES!$E$2:$F$73,2,FALSE))</f>
        <v/>
      </c>
    </row>
    <row r="2062" spans="10:27" x14ac:dyDescent="0.25">
      <c r="J2062" s="5"/>
      <c r="Q2062" t="str">
        <f t="shared" si="133"/>
        <v/>
      </c>
      <c r="S2062" t="str">
        <f t="shared" si="134"/>
        <v/>
      </c>
      <c r="T2062" t="str">
        <f t="shared" si="135"/>
        <v/>
      </c>
      <c r="U2062" t="str">
        <f>IF(B2062="","",VLOOKUP(B2062,CODES!$A$2:$B$6,2,FALSE))</f>
        <v/>
      </c>
      <c r="V2062" t="str">
        <f>IF(C2062="","",LOOKUP(C2062,{0,1,5,9,13,17,21},{"&lt;1 credits","1 - 4 credits","5 - 8 credits","9 - 12 credits","13 - 16 credits","17 - 20 credits","21 + credits"}))</f>
        <v/>
      </c>
      <c r="W2062" t="str">
        <f>IF(V2062="","",VLOOKUP(V2062,CODES!$G$2:$H$8,2,FALSE))</f>
        <v/>
      </c>
      <c r="X2062" t="str">
        <f>IF(AND(ISBLANK(F2062),ISBLANK(G2062)),IF(D2062="","",VLOOKUP(D2062,CODES!$K$2:$L$8,2,FALSE)),IF(ISBLANK(G2062),VLOOKUP(D2062,CODES!$K$2:$L$8,2,FALSE)&amp;","&amp;VLOOKUP(F2062,CODES!$K$2:$L$8,2,FALSE),VLOOKUP(D2062,CODES!$K$2:$L$8,2,FALSE)&amp;","&amp;VLOOKUP(F2062,CODES!$K$2:$L$8,2,FALSE)&amp;","&amp;VLOOKUP(G2062,CODES!$K$2:$L$8,2,FALSE)))</f>
        <v/>
      </c>
      <c r="Y2062" t="str">
        <f>IF(AND(ISBLANK(H2062),ISBLANK(I2062)),IF(E2062="","",VLOOKUP(E2062,CODES!$C$2:$D$28,2,FALSE)),IF(ISBLANK(I2062),VLOOKUP(E2062,CODES!$C$2:$D$28,2,FALSE)&amp;","&amp;VLOOKUP(H2062,CODES!$C$2:$D$28,2,FALSE),VLOOKUP(E2062,CODES!$C$2:$D$28,2,FALSE)&amp;","&amp;VLOOKUP(H2062,CODES!$C$2:$D$28,2,FALSE)&amp;","&amp;VLOOKUP(I2062,CODES!$C$2:$D$28,2,FALSE)))</f>
        <v/>
      </c>
      <c r="Z2062" t="str">
        <f t="shared" si="136"/>
        <v/>
      </c>
      <c r="AA2062" t="str">
        <f>IF(Z2062="","",VLOOKUP(Z2062,CODES!$E$2:$F$73,2,FALSE))</f>
        <v/>
      </c>
    </row>
    <row r="2063" spans="10:27" x14ac:dyDescent="0.25">
      <c r="J2063" s="5"/>
      <c r="Q2063" t="str">
        <f t="shared" si="133"/>
        <v/>
      </c>
      <c r="S2063" t="str">
        <f t="shared" si="134"/>
        <v/>
      </c>
      <c r="T2063" t="str">
        <f t="shared" si="135"/>
        <v/>
      </c>
      <c r="U2063" t="str">
        <f>IF(B2063="","",VLOOKUP(B2063,CODES!$A$2:$B$6,2,FALSE))</f>
        <v/>
      </c>
      <c r="V2063" t="str">
        <f>IF(C2063="","",LOOKUP(C2063,{0,1,5,9,13,17,21},{"&lt;1 credits","1 - 4 credits","5 - 8 credits","9 - 12 credits","13 - 16 credits","17 - 20 credits","21 + credits"}))</f>
        <v/>
      </c>
      <c r="W2063" t="str">
        <f>IF(V2063="","",VLOOKUP(V2063,CODES!$G$2:$H$8,2,FALSE))</f>
        <v/>
      </c>
      <c r="X2063" t="str">
        <f>IF(AND(ISBLANK(F2063),ISBLANK(G2063)),IF(D2063="","",VLOOKUP(D2063,CODES!$K$2:$L$8,2,FALSE)),IF(ISBLANK(G2063),VLOOKUP(D2063,CODES!$K$2:$L$8,2,FALSE)&amp;","&amp;VLOOKUP(F2063,CODES!$K$2:$L$8,2,FALSE),VLOOKUP(D2063,CODES!$K$2:$L$8,2,FALSE)&amp;","&amp;VLOOKUP(F2063,CODES!$K$2:$L$8,2,FALSE)&amp;","&amp;VLOOKUP(G2063,CODES!$K$2:$L$8,2,FALSE)))</f>
        <v/>
      </c>
      <c r="Y2063" t="str">
        <f>IF(AND(ISBLANK(H2063),ISBLANK(I2063)),IF(E2063="","",VLOOKUP(E2063,CODES!$C$2:$D$28,2,FALSE)),IF(ISBLANK(I2063),VLOOKUP(E2063,CODES!$C$2:$D$28,2,FALSE)&amp;","&amp;VLOOKUP(H2063,CODES!$C$2:$D$28,2,FALSE),VLOOKUP(E2063,CODES!$C$2:$D$28,2,FALSE)&amp;","&amp;VLOOKUP(H2063,CODES!$C$2:$D$28,2,FALSE)&amp;","&amp;VLOOKUP(I2063,CODES!$C$2:$D$28,2,FALSE)))</f>
        <v/>
      </c>
      <c r="Z2063" t="str">
        <f t="shared" si="136"/>
        <v/>
      </c>
      <c r="AA2063" t="str">
        <f>IF(Z2063="","",VLOOKUP(Z2063,CODES!$E$2:$F$73,2,FALSE))</f>
        <v/>
      </c>
    </row>
    <row r="2064" spans="10:27" x14ac:dyDescent="0.25">
      <c r="J2064" s="5"/>
      <c r="Q2064" t="str">
        <f t="shared" si="133"/>
        <v/>
      </c>
      <c r="S2064" t="str">
        <f t="shared" si="134"/>
        <v/>
      </c>
      <c r="T2064" t="str">
        <f t="shared" si="135"/>
        <v/>
      </c>
      <c r="U2064" t="str">
        <f>IF(B2064="","",VLOOKUP(B2064,CODES!$A$2:$B$6,2,FALSE))</f>
        <v/>
      </c>
      <c r="V2064" t="str">
        <f>IF(C2064="","",LOOKUP(C2064,{0,1,5,9,13,17,21},{"&lt;1 credits","1 - 4 credits","5 - 8 credits","9 - 12 credits","13 - 16 credits","17 - 20 credits","21 + credits"}))</f>
        <v/>
      </c>
      <c r="W2064" t="str">
        <f>IF(V2064="","",VLOOKUP(V2064,CODES!$G$2:$H$8,2,FALSE))</f>
        <v/>
      </c>
      <c r="X2064" t="str">
        <f>IF(AND(ISBLANK(F2064),ISBLANK(G2064)),IF(D2064="","",VLOOKUP(D2064,CODES!$K$2:$L$8,2,FALSE)),IF(ISBLANK(G2064),VLOOKUP(D2064,CODES!$K$2:$L$8,2,FALSE)&amp;","&amp;VLOOKUP(F2064,CODES!$K$2:$L$8,2,FALSE),VLOOKUP(D2064,CODES!$K$2:$L$8,2,FALSE)&amp;","&amp;VLOOKUP(F2064,CODES!$K$2:$L$8,2,FALSE)&amp;","&amp;VLOOKUP(G2064,CODES!$K$2:$L$8,2,FALSE)))</f>
        <v/>
      </c>
      <c r="Y2064" t="str">
        <f>IF(AND(ISBLANK(H2064),ISBLANK(I2064)),IF(E2064="","",VLOOKUP(E2064,CODES!$C$2:$D$28,2,FALSE)),IF(ISBLANK(I2064),VLOOKUP(E2064,CODES!$C$2:$D$28,2,FALSE)&amp;","&amp;VLOOKUP(H2064,CODES!$C$2:$D$28,2,FALSE),VLOOKUP(E2064,CODES!$C$2:$D$28,2,FALSE)&amp;","&amp;VLOOKUP(H2064,CODES!$C$2:$D$28,2,FALSE)&amp;","&amp;VLOOKUP(I2064,CODES!$C$2:$D$28,2,FALSE)))</f>
        <v/>
      </c>
      <c r="Z2064" t="str">
        <f t="shared" si="136"/>
        <v/>
      </c>
      <c r="AA2064" t="str">
        <f>IF(Z2064="","",VLOOKUP(Z2064,CODES!$E$2:$F$73,2,FALSE))</f>
        <v/>
      </c>
    </row>
    <row r="2065" spans="10:27" x14ac:dyDescent="0.25">
      <c r="J2065" s="5"/>
      <c r="Q2065" t="str">
        <f t="shared" si="133"/>
        <v/>
      </c>
      <c r="S2065" t="str">
        <f t="shared" si="134"/>
        <v/>
      </c>
      <c r="T2065" t="str">
        <f t="shared" si="135"/>
        <v/>
      </c>
      <c r="U2065" t="str">
        <f>IF(B2065="","",VLOOKUP(B2065,CODES!$A$2:$B$6,2,FALSE))</f>
        <v/>
      </c>
      <c r="V2065" t="str">
        <f>IF(C2065="","",LOOKUP(C2065,{0,1,5,9,13,17,21},{"&lt;1 credits","1 - 4 credits","5 - 8 credits","9 - 12 credits","13 - 16 credits","17 - 20 credits","21 + credits"}))</f>
        <v/>
      </c>
      <c r="W2065" t="str">
        <f>IF(V2065="","",VLOOKUP(V2065,CODES!$G$2:$H$8,2,FALSE))</f>
        <v/>
      </c>
      <c r="X2065" t="str">
        <f>IF(AND(ISBLANK(F2065),ISBLANK(G2065)),IF(D2065="","",VLOOKUP(D2065,CODES!$K$2:$L$8,2,FALSE)),IF(ISBLANK(G2065),VLOOKUP(D2065,CODES!$K$2:$L$8,2,FALSE)&amp;","&amp;VLOOKUP(F2065,CODES!$K$2:$L$8,2,FALSE),VLOOKUP(D2065,CODES!$K$2:$L$8,2,FALSE)&amp;","&amp;VLOOKUP(F2065,CODES!$K$2:$L$8,2,FALSE)&amp;","&amp;VLOOKUP(G2065,CODES!$K$2:$L$8,2,FALSE)))</f>
        <v/>
      </c>
      <c r="Y2065" t="str">
        <f>IF(AND(ISBLANK(H2065),ISBLANK(I2065)),IF(E2065="","",VLOOKUP(E2065,CODES!$C$2:$D$28,2,FALSE)),IF(ISBLANK(I2065),VLOOKUP(E2065,CODES!$C$2:$D$28,2,FALSE)&amp;","&amp;VLOOKUP(H2065,CODES!$C$2:$D$28,2,FALSE),VLOOKUP(E2065,CODES!$C$2:$D$28,2,FALSE)&amp;","&amp;VLOOKUP(H2065,CODES!$C$2:$D$28,2,FALSE)&amp;","&amp;VLOOKUP(I2065,CODES!$C$2:$D$28,2,FALSE)))</f>
        <v/>
      </c>
      <c r="Z2065" t="str">
        <f t="shared" si="136"/>
        <v/>
      </c>
      <c r="AA2065" t="str">
        <f>IF(Z2065="","",VLOOKUP(Z2065,CODES!$E$2:$F$73,2,FALSE))</f>
        <v/>
      </c>
    </row>
    <row r="2066" spans="10:27" x14ac:dyDescent="0.25">
      <c r="J2066" s="5"/>
      <c r="Q2066" t="str">
        <f t="shared" si="133"/>
        <v/>
      </c>
      <c r="S2066" t="str">
        <f t="shared" si="134"/>
        <v/>
      </c>
      <c r="T2066" t="str">
        <f t="shared" si="135"/>
        <v/>
      </c>
      <c r="U2066" t="str">
        <f>IF(B2066="","",VLOOKUP(B2066,CODES!$A$2:$B$6,2,FALSE))</f>
        <v/>
      </c>
      <c r="V2066" t="str">
        <f>IF(C2066="","",LOOKUP(C2066,{0,1,5,9,13,17,21},{"&lt;1 credits","1 - 4 credits","5 - 8 credits","9 - 12 credits","13 - 16 credits","17 - 20 credits","21 + credits"}))</f>
        <v/>
      </c>
      <c r="W2066" t="str">
        <f>IF(V2066="","",VLOOKUP(V2066,CODES!$G$2:$H$8,2,FALSE))</f>
        <v/>
      </c>
      <c r="X2066" t="str">
        <f>IF(AND(ISBLANK(F2066),ISBLANK(G2066)),IF(D2066="","",VLOOKUP(D2066,CODES!$K$2:$L$8,2,FALSE)),IF(ISBLANK(G2066),VLOOKUP(D2066,CODES!$K$2:$L$8,2,FALSE)&amp;","&amp;VLOOKUP(F2066,CODES!$K$2:$L$8,2,FALSE),VLOOKUP(D2066,CODES!$K$2:$L$8,2,FALSE)&amp;","&amp;VLOOKUP(F2066,CODES!$K$2:$L$8,2,FALSE)&amp;","&amp;VLOOKUP(G2066,CODES!$K$2:$L$8,2,FALSE)))</f>
        <v/>
      </c>
      <c r="Y2066" t="str">
        <f>IF(AND(ISBLANK(H2066),ISBLANK(I2066)),IF(E2066="","",VLOOKUP(E2066,CODES!$C$2:$D$28,2,FALSE)),IF(ISBLANK(I2066),VLOOKUP(E2066,CODES!$C$2:$D$28,2,FALSE)&amp;","&amp;VLOOKUP(H2066,CODES!$C$2:$D$28,2,FALSE),VLOOKUP(E2066,CODES!$C$2:$D$28,2,FALSE)&amp;","&amp;VLOOKUP(H2066,CODES!$C$2:$D$28,2,FALSE)&amp;","&amp;VLOOKUP(I2066,CODES!$C$2:$D$28,2,FALSE)))</f>
        <v/>
      </c>
      <c r="Z2066" t="str">
        <f t="shared" si="136"/>
        <v/>
      </c>
      <c r="AA2066" t="str">
        <f>IF(Z2066="","",VLOOKUP(Z2066,CODES!$E$2:$F$73,2,FALSE))</f>
        <v/>
      </c>
    </row>
    <row r="2067" spans="10:27" x14ac:dyDescent="0.25">
      <c r="J2067" s="5"/>
      <c r="Q2067" t="str">
        <f t="shared" si="133"/>
        <v/>
      </c>
      <c r="S2067" t="str">
        <f t="shared" si="134"/>
        <v/>
      </c>
      <c r="T2067" t="str">
        <f t="shared" si="135"/>
        <v/>
      </c>
      <c r="U2067" t="str">
        <f>IF(B2067="","",VLOOKUP(B2067,CODES!$A$2:$B$6,2,FALSE))</f>
        <v/>
      </c>
      <c r="V2067" t="str">
        <f>IF(C2067="","",LOOKUP(C2067,{0,1,5,9,13,17,21},{"&lt;1 credits","1 - 4 credits","5 - 8 credits","9 - 12 credits","13 - 16 credits","17 - 20 credits","21 + credits"}))</f>
        <v/>
      </c>
      <c r="W2067" t="str">
        <f>IF(V2067="","",VLOOKUP(V2067,CODES!$G$2:$H$8,2,FALSE))</f>
        <v/>
      </c>
      <c r="X2067" t="str">
        <f>IF(AND(ISBLANK(F2067),ISBLANK(G2067)),IF(D2067="","",VLOOKUP(D2067,CODES!$K$2:$L$8,2,FALSE)),IF(ISBLANK(G2067),VLOOKUP(D2067,CODES!$K$2:$L$8,2,FALSE)&amp;","&amp;VLOOKUP(F2067,CODES!$K$2:$L$8,2,FALSE),VLOOKUP(D2067,CODES!$K$2:$L$8,2,FALSE)&amp;","&amp;VLOOKUP(F2067,CODES!$K$2:$L$8,2,FALSE)&amp;","&amp;VLOOKUP(G2067,CODES!$K$2:$L$8,2,FALSE)))</f>
        <v/>
      </c>
      <c r="Y2067" t="str">
        <f>IF(AND(ISBLANK(H2067),ISBLANK(I2067)),IF(E2067="","",VLOOKUP(E2067,CODES!$C$2:$D$28,2,FALSE)),IF(ISBLANK(I2067),VLOOKUP(E2067,CODES!$C$2:$D$28,2,FALSE)&amp;","&amp;VLOOKUP(H2067,CODES!$C$2:$D$28,2,FALSE),VLOOKUP(E2067,CODES!$C$2:$D$28,2,FALSE)&amp;","&amp;VLOOKUP(H2067,CODES!$C$2:$D$28,2,FALSE)&amp;","&amp;VLOOKUP(I2067,CODES!$C$2:$D$28,2,FALSE)))</f>
        <v/>
      </c>
      <c r="Z2067" t="str">
        <f t="shared" si="136"/>
        <v/>
      </c>
      <c r="AA2067" t="str">
        <f>IF(Z2067="","",VLOOKUP(Z2067,CODES!$E$2:$F$73,2,FALSE))</f>
        <v/>
      </c>
    </row>
    <row r="2068" spans="10:27" x14ac:dyDescent="0.25">
      <c r="J2068" s="5"/>
      <c r="Q2068" t="str">
        <f t="shared" si="133"/>
        <v/>
      </c>
      <c r="S2068" t="str">
        <f t="shared" si="134"/>
        <v/>
      </c>
      <c r="T2068" t="str">
        <f t="shared" si="135"/>
        <v/>
      </c>
      <c r="U2068" t="str">
        <f>IF(B2068="","",VLOOKUP(B2068,CODES!$A$2:$B$6,2,FALSE))</f>
        <v/>
      </c>
      <c r="V2068" t="str">
        <f>IF(C2068="","",LOOKUP(C2068,{0,1,5,9,13,17,21},{"&lt;1 credits","1 - 4 credits","5 - 8 credits","9 - 12 credits","13 - 16 credits","17 - 20 credits","21 + credits"}))</f>
        <v/>
      </c>
      <c r="W2068" t="str">
        <f>IF(V2068="","",VLOOKUP(V2068,CODES!$G$2:$H$8,2,FALSE))</f>
        <v/>
      </c>
      <c r="X2068" t="str">
        <f>IF(AND(ISBLANK(F2068),ISBLANK(G2068)),IF(D2068="","",VLOOKUP(D2068,CODES!$K$2:$L$8,2,FALSE)),IF(ISBLANK(G2068),VLOOKUP(D2068,CODES!$K$2:$L$8,2,FALSE)&amp;","&amp;VLOOKUP(F2068,CODES!$K$2:$L$8,2,FALSE),VLOOKUP(D2068,CODES!$K$2:$L$8,2,FALSE)&amp;","&amp;VLOOKUP(F2068,CODES!$K$2:$L$8,2,FALSE)&amp;","&amp;VLOOKUP(G2068,CODES!$K$2:$L$8,2,FALSE)))</f>
        <v/>
      </c>
      <c r="Y2068" t="str">
        <f>IF(AND(ISBLANK(H2068),ISBLANK(I2068)),IF(E2068="","",VLOOKUP(E2068,CODES!$C$2:$D$28,2,FALSE)),IF(ISBLANK(I2068),VLOOKUP(E2068,CODES!$C$2:$D$28,2,FALSE)&amp;","&amp;VLOOKUP(H2068,CODES!$C$2:$D$28,2,FALSE),VLOOKUP(E2068,CODES!$C$2:$D$28,2,FALSE)&amp;","&amp;VLOOKUP(H2068,CODES!$C$2:$D$28,2,FALSE)&amp;","&amp;VLOOKUP(I2068,CODES!$C$2:$D$28,2,FALSE)))</f>
        <v/>
      </c>
      <c r="Z2068" t="str">
        <f t="shared" si="136"/>
        <v/>
      </c>
      <c r="AA2068" t="str">
        <f>IF(Z2068="","",VLOOKUP(Z2068,CODES!$E$2:$F$73,2,FALSE))</f>
        <v/>
      </c>
    </row>
    <row r="2069" spans="10:27" x14ac:dyDescent="0.25">
      <c r="J2069" s="5"/>
      <c r="Q2069" t="str">
        <f t="shared" si="133"/>
        <v/>
      </c>
      <c r="S2069" t="str">
        <f t="shared" si="134"/>
        <v/>
      </c>
      <c r="T2069" t="str">
        <f t="shared" si="135"/>
        <v/>
      </c>
      <c r="U2069" t="str">
        <f>IF(B2069="","",VLOOKUP(B2069,CODES!$A$2:$B$6,2,FALSE))</f>
        <v/>
      </c>
      <c r="V2069" t="str">
        <f>IF(C2069="","",LOOKUP(C2069,{0,1,5,9,13,17,21},{"&lt;1 credits","1 - 4 credits","5 - 8 credits","9 - 12 credits","13 - 16 credits","17 - 20 credits","21 + credits"}))</f>
        <v/>
      </c>
      <c r="W2069" t="str">
        <f>IF(V2069="","",VLOOKUP(V2069,CODES!$G$2:$H$8,2,FALSE))</f>
        <v/>
      </c>
      <c r="X2069" t="str">
        <f>IF(AND(ISBLANK(F2069),ISBLANK(G2069)),IF(D2069="","",VLOOKUP(D2069,CODES!$K$2:$L$8,2,FALSE)),IF(ISBLANK(G2069),VLOOKUP(D2069,CODES!$K$2:$L$8,2,FALSE)&amp;","&amp;VLOOKUP(F2069,CODES!$K$2:$L$8,2,FALSE),VLOOKUP(D2069,CODES!$K$2:$L$8,2,FALSE)&amp;","&amp;VLOOKUP(F2069,CODES!$K$2:$L$8,2,FALSE)&amp;","&amp;VLOOKUP(G2069,CODES!$K$2:$L$8,2,FALSE)))</f>
        <v/>
      </c>
      <c r="Y2069" t="str">
        <f>IF(AND(ISBLANK(H2069),ISBLANK(I2069)),IF(E2069="","",VLOOKUP(E2069,CODES!$C$2:$D$28,2,FALSE)),IF(ISBLANK(I2069),VLOOKUP(E2069,CODES!$C$2:$D$28,2,FALSE)&amp;","&amp;VLOOKUP(H2069,CODES!$C$2:$D$28,2,FALSE),VLOOKUP(E2069,CODES!$C$2:$D$28,2,FALSE)&amp;","&amp;VLOOKUP(H2069,CODES!$C$2:$D$28,2,FALSE)&amp;","&amp;VLOOKUP(I2069,CODES!$C$2:$D$28,2,FALSE)))</f>
        <v/>
      </c>
      <c r="Z2069" t="str">
        <f t="shared" si="136"/>
        <v/>
      </c>
      <c r="AA2069" t="str">
        <f>IF(Z2069="","",VLOOKUP(Z2069,CODES!$E$2:$F$73,2,FALSE))</f>
        <v/>
      </c>
    </row>
    <row r="2070" spans="10:27" x14ac:dyDescent="0.25">
      <c r="J2070" s="5"/>
      <c r="Q2070" t="str">
        <f t="shared" si="133"/>
        <v/>
      </c>
      <c r="S2070" t="str">
        <f t="shared" si="134"/>
        <v/>
      </c>
      <c r="T2070" t="str">
        <f t="shared" si="135"/>
        <v/>
      </c>
      <c r="U2070" t="str">
        <f>IF(B2070="","",VLOOKUP(B2070,CODES!$A$2:$B$6,2,FALSE))</f>
        <v/>
      </c>
      <c r="V2070" t="str">
        <f>IF(C2070="","",LOOKUP(C2070,{0,1,5,9,13,17,21},{"&lt;1 credits","1 - 4 credits","5 - 8 credits","9 - 12 credits","13 - 16 credits","17 - 20 credits","21 + credits"}))</f>
        <v/>
      </c>
      <c r="W2070" t="str">
        <f>IF(V2070="","",VLOOKUP(V2070,CODES!$G$2:$H$8,2,FALSE))</f>
        <v/>
      </c>
      <c r="X2070" t="str">
        <f>IF(AND(ISBLANK(F2070),ISBLANK(G2070)),IF(D2070="","",VLOOKUP(D2070,CODES!$K$2:$L$8,2,FALSE)),IF(ISBLANK(G2070),VLOOKUP(D2070,CODES!$K$2:$L$8,2,FALSE)&amp;","&amp;VLOOKUP(F2070,CODES!$K$2:$L$8,2,FALSE),VLOOKUP(D2070,CODES!$K$2:$L$8,2,FALSE)&amp;","&amp;VLOOKUP(F2070,CODES!$K$2:$L$8,2,FALSE)&amp;","&amp;VLOOKUP(G2070,CODES!$K$2:$L$8,2,FALSE)))</f>
        <v/>
      </c>
      <c r="Y2070" t="str">
        <f>IF(AND(ISBLANK(H2070),ISBLANK(I2070)),IF(E2070="","",VLOOKUP(E2070,CODES!$C$2:$D$28,2,FALSE)),IF(ISBLANK(I2070),VLOOKUP(E2070,CODES!$C$2:$D$28,2,FALSE)&amp;","&amp;VLOOKUP(H2070,CODES!$C$2:$D$28,2,FALSE),VLOOKUP(E2070,CODES!$C$2:$D$28,2,FALSE)&amp;","&amp;VLOOKUP(H2070,CODES!$C$2:$D$28,2,FALSE)&amp;","&amp;VLOOKUP(I2070,CODES!$C$2:$D$28,2,FALSE)))</f>
        <v/>
      </c>
      <c r="Z2070" t="str">
        <f t="shared" si="136"/>
        <v/>
      </c>
      <c r="AA2070" t="str">
        <f>IF(Z2070="","",VLOOKUP(Z2070,CODES!$E$2:$F$73,2,FALSE))</f>
        <v/>
      </c>
    </row>
    <row r="2071" spans="10:27" x14ac:dyDescent="0.25">
      <c r="J2071" s="5"/>
      <c r="Q2071" t="str">
        <f t="shared" si="133"/>
        <v/>
      </c>
      <c r="S2071" t="str">
        <f t="shared" si="134"/>
        <v/>
      </c>
      <c r="T2071" t="str">
        <f t="shared" si="135"/>
        <v/>
      </c>
      <c r="U2071" t="str">
        <f>IF(B2071="","",VLOOKUP(B2071,CODES!$A$2:$B$6,2,FALSE))</f>
        <v/>
      </c>
      <c r="V2071" t="str">
        <f>IF(C2071="","",LOOKUP(C2071,{0,1,5,9,13,17,21},{"&lt;1 credits","1 - 4 credits","5 - 8 credits","9 - 12 credits","13 - 16 credits","17 - 20 credits","21 + credits"}))</f>
        <v/>
      </c>
      <c r="W2071" t="str">
        <f>IF(V2071="","",VLOOKUP(V2071,CODES!$G$2:$H$8,2,FALSE))</f>
        <v/>
      </c>
      <c r="X2071" t="str">
        <f>IF(AND(ISBLANK(F2071),ISBLANK(G2071)),IF(D2071="","",VLOOKUP(D2071,CODES!$K$2:$L$8,2,FALSE)),IF(ISBLANK(G2071),VLOOKUP(D2071,CODES!$K$2:$L$8,2,FALSE)&amp;","&amp;VLOOKUP(F2071,CODES!$K$2:$L$8,2,FALSE),VLOOKUP(D2071,CODES!$K$2:$L$8,2,FALSE)&amp;","&amp;VLOOKUP(F2071,CODES!$K$2:$L$8,2,FALSE)&amp;","&amp;VLOOKUP(G2071,CODES!$K$2:$L$8,2,FALSE)))</f>
        <v/>
      </c>
      <c r="Y2071" t="str">
        <f>IF(AND(ISBLANK(H2071),ISBLANK(I2071)),IF(E2071="","",VLOOKUP(E2071,CODES!$C$2:$D$28,2,FALSE)),IF(ISBLANK(I2071),VLOOKUP(E2071,CODES!$C$2:$D$28,2,FALSE)&amp;","&amp;VLOOKUP(H2071,CODES!$C$2:$D$28,2,FALSE),VLOOKUP(E2071,CODES!$C$2:$D$28,2,FALSE)&amp;","&amp;VLOOKUP(H2071,CODES!$C$2:$D$28,2,FALSE)&amp;","&amp;VLOOKUP(I2071,CODES!$C$2:$D$28,2,FALSE)))</f>
        <v/>
      </c>
      <c r="Z2071" t="str">
        <f t="shared" si="136"/>
        <v/>
      </c>
      <c r="AA2071" t="str">
        <f>IF(Z2071="","",VLOOKUP(Z2071,CODES!$E$2:$F$73,2,FALSE))</f>
        <v/>
      </c>
    </row>
    <row r="2072" spans="10:27" x14ac:dyDescent="0.25">
      <c r="J2072" s="5"/>
      <c r="Q2072" t="str">
        <f t="shared" si="133"/>
        <v/>
      </c>
      <c r="S2072" t="str">
        <f t="shared" si="134"/>
        <v/>
      </c>
      <c r="T2072" t="str">
        <f t="shared" si="135"/>
        <v/>
      </c>
      <c r="U2072" t="str">
        <f>IF(B2072="","",VLOOKUP(B2072,CODES!$A$2:$B$6,2,FALSE))</f>
        <v/>
      </c>
      <c r="V2072" t="str">
        <f>IF(C2072="","",LOOKUP(C2072,{0,1,5,9,13,17,21},{"&lt;1 credits","1 - 4 credits","5 - 8 credits","9 - 12 credits","13 - 16 credits","17 - 20 credits","21 + credits"}))</f>
        <v/>
      </c>
      <c r="W2072" t="str">
        <f>IF(V2072="","",VLOOKUP(V2072,CODES!$G$2:$H$8,2,FALSE))</f>
        <v/>
      </c>
      <c r="X2072" t="str">
        <f>IF(AND(ISBLANK(F2072),ISBLANK(G2072)),IF(D2072="","",VLOOKUP(D2072,CODES!$K$2:$L$8,2,FALSE)),IF(ISBLANK(G2072),VLOOKUP(D2072,CODES!$K$2:$L$8,2,FALSE)&amp;","&amp;VLOOKUP(F2072,CODES!$K$2:$L$8,2,FALSE),VLOOKUP(D2072,CODES!$K$2:$L$8,2,FALSE)&amp;","&amp;VLOOKUP(F2072,CODES!$K$2:$L$8,2,FALSE)&amp;","&amp;VLOOKUP(G2072,CODES!$K$2:$L$8,2,FALSE)))</f>
        <v/>
      </c>
      <c r="Y2072" t="str">
        <f>IF(AND(ISBLANK(H2072),ISBLANK(I2072)),IF(E2072="","",VLOOKUP(E2072,CODES!$C$2:$D$28,2,FALSE)),IF(ISBLANK(I2072),VLOOKUP(E2072,CODES!$C$2:$D$28,2,FALSE)&amp;","&amp;VLOOKUP(H2072,CODES!$C$2:$D$28,2,FALSE),VLOOKUP(E2072,CODES!$C$2:$D$28,2,FALSE)&amp;","&amp;VLOOKUP(H2072,CODES!$C$2:$D$28,2,FALSE)&amp;","&amp;VLOOKUP(I2072,CODES!$C$2:$D$28,2,FALSE)))</f>
        <v/>
      </c>
      <c r="Z2072" t="str">
        <f t="shared" si="136"/>
        <v/>
      </c>
      <c r="AA2072" t="str">
        <f>IF(Z2072="","",VLOOKUP(Z2072,CODES!$E$2:$F$73,2,FALSE))</f>
        <v/>
      </c>
    </row>
    <row r="2073" spans="10:27" x14ac:dyDescent="0.25">
      <c r="J2073" s="5"/>
      <c r="Q2073" t="str">
        <f t="shared" si="133"/>
        <v/>
      </c>
      <c r="S2073" t="str">
        <f t="shared" si="134"/>
        <v/>
      </c>
      <c r="T2073" t="str">
        <f t="shared" si="135"/>
        <v/>
      </c>
      <c r="U2073" t="str">
        <f>IF(B2073="","",VLOOKUP(B2073,CODES!$A$2:$B$6,2,FALSE))</f>
        <v/>
      </c>
      <c r="V2073" t="str">
        <f>IF(C2073="","",LOOKUP(C2073,{0,1,5,9,13,17,21},{"&lt;1 credits","1 - 4 credits","5 - 8 credits","9 - 12 credits","13 - 16 credits","17 - 20 credits","21 + credits"}))</f>
        <v/>
      </c>
      <c r="W2073" t="str">
        <f>IF(V2073="","",VLOOKUP(V2073,CODES!$G$2:$H$8,2,FALSE))</f>
        <v/>
      </c>
      <c r="X2073" t="str">
        <f>IF(AND(ISBLANK(F2073),ISBLANK(G2073)),IF(D2073="","",VLOOKUP(D2073,CODES!$K$2:$L$8,2,FALSE)),IF(ISBLANK(G2073),VLOOKUP(D2073,CODES!$K$2:$L$8,2,FALSE)&amp;","&amp;VLOOKUP(F2073,CODES!$K$2:$L$8,2,FALSE),VLOOKUP(D2073,CODES!$K$2:$L$8,2,FALSE)&amp;","&amp;VLOOKUP(F2073,CODES!$K$2:$L$8,2,FALSE)&amp;","&amp;VLOOKUP(G2073,CODES!$K$2:$L$8,2,FALSE)))</f>
        <v/>
      </c>
      <c r="Y2073" t="str">
        <f>IF(AND(ISBLANK(H2073),ISBLANK(I2073)),IF(E2073="","",VLOOKUP(E2073,CODES!$C$2:$D$28,2,FALSE)),IF(ISBLANK(I2073),VLOOKUP(E2073,CODES!$C$2:$D$28,2,FALSE)&amp;","&amp;VLOOKUP(H2073,CODES!$C$2:$D$28,2,FALSE),VLOOKUP(E2073,CODES!$C$2:$D$28,2,FALSE)&amp;","&amp;VLOOKUP(H2073,CODES!$C$2:$D$28,2,FALSE)&amp;","&amp;VLOOKUP(I2073,CODES!$C$2:$D$28,2,FALSE)))</f>
        <v/>
      </c>
      <c r="Z2073" t="str">
        <f t="shared" si="136"/>
        <v/>
      </c>
      <c r="AA2073" t="str">
        <f>IF(Z2073="","",VLOOKUP(Z2073,CODES!$E$2:$F$73,2,FALSE))</f>
        <v/>
      </c>
    </row>
    <row r="2074" spans="10:27" x14ac:dyDescent="0.25">
      <c r="J2074" s="5"/>
      <c r="Q2074" t="str">
        <f t="shared" si="133"/>
        <v/>
      </c>
      <c r="S2074" t="str">
        <f t="shared" si="134"/>
        <v/>
      </c>
      <c r="T2074" t="str">
        <f t="shared" si="135"/>
        <v/>
      </c>
      <c r="U2074" t="str">
        <f>IF(B2074="","",VLOOKUP(B2074,CODES!$A$2:$B$6,2,FALSE))</f>
        <v/>
      </c>
      <c r="V2074" t="str">
        <f>IF(C2074="","",LOOKUP(C2074,{0,1,5,9,13,17,21},{"&lt;1 credits","1 - 4 credits","5 - 8 credits","9 - 12 credits","13 - 16 credits","17 - 20 credits","21 + credits"}))</f>
        <v/>
      </c>
      <c r="W2074" t="str">
        <f>IF(V2074="","",VLOOKUP(V2074,CODES!$G$2:$H$8,2,FALSE))</f>
        <v/>
      </c>
      <c r="X2074" t="str">
        <f>IF(AND(ISBLANK(F2074),ISBLANK(G2074)),IF(D2074="","",VLOOKUP(D2074,CODES!$K$2:$L$8,2,FALSE)),IF(ISBLANK(G2074),VLOOKUP(D2074,CODES!$K$2:$L$8,2,FALSE)&amp;","&amp;VLOOKUP(F2074,CODES!$K$2:$L$8,2,FALSE),VLOOKUP(D2074,CODES!$K$2:$L$8,2,FALSE)&amp;","&amp;VLOOKUP(F2074,CODES!$K$2:$L$8,2,FALSE)&amp;","&amp;VLOOKUP(G2074,CODES!$K$2:$L$8,2,FALSE)))</f>
        <v/>
      </c>
      <c r="Y2074" t="str">
        <f>IF(AND(ISBLANK(H2074),ISBLANK(I2074)),IF(E2074="","",VLOOKUP(E2074,CODES!$C$2:$D$28,2,FALSE)),IF(ISBLANK(I2074),VLOOKUP(E2074,CODES!$C$2:$D$28,2,FALSE)&amp;","&amp;VLOOKUP(H2074,CODES!$C$2:$D$28,2,FALSE),VLOOKUP(E2074,CODES!$C$2:$D$28,2,FALSE)&amp;","&amp;VLOOKUP(H2074,CODES!$C$2:$D$28,2,FALSE)&amp;","&amp;VLOOKUP(I2074,CODES!$C$2:$D$28,2,FALSE)))</f>
        <v/>
      </c>
      <c r="Z2074" t="str">
        <f t="shared" si="136"/>
        <v/>
      </c>
      <c r="AA2074" t="str">
        <f>IF(Z2074="","",VLOOKUP(Z2074,CODES!$E$2:$F$73,2,FALSE))</f>
        <v/>
      </c>
    </row>
    <row r="2075" spans="10:27" x14ac:dyDescent="0.25">
      <c r="J2075" s="5"/>
      <c r="Q2075" t="str">
        <f t="shared" si="133"/>
        <v/>
      </c>
      <c r="S2075" t="str">
        <f t="shared" si="134"/>
        <v/>
      </c>
      <c r="T2075" t="str">
        <f t="shared" si="135"/>
        <v/>
      </c>
      <c r="U2075" t="str">
        <f>IF(B2075="","",VLOOKUP(B2075,CODES!$A$2:$B$6,2,FALSE))</f>
        <v/>
      </c>
      <c r="V2075" t="str">
        <f>IF(C2075="","",LOOKUP(C2075,{0,1,5,9,13,17,21},{"&lt;1 credits","1 - 4 credits","5 - 8 credits","9 - 12 credits","13 - 16 credits","17 - 20 credits","21 + credits"}))</f>
        <v/>
      </c>
      <c r="W2075" t="str">
        <f>IF(V2075="","",VLOOKUP(V2075,CODES!$G$2:$H$8,2,FALSE))</f>
        <v/>
      </c>
      <c r="X2075" t="str">
        <f>IF(AND(ISBLANK(F2075),ISBLANK(G2075)),IF(D2075="","",VLOOKUP(D2075,CODES!$K$2:$L$8,2,FALSE)),IF(ISBLANK(G2075),VLOOKUP(D2075,CODES!$K$2:$L$8,2,FALSE)&amp;","&amp;VLOOKUP(F2075,CODES!$K$2:$L$8,2,FALSE),VLOOKUP(D2075,CODES!$K$2:$L$8,2,FALSE)&amp;","&amp;VLOOKUP(F2075,CODES!$K$2:$L$8,2,FALSE)&amp;","&amp;VLOOKUP(G2075,CODES!$K$2:$L$8,2,FALSE)))</f>
        <v/>
      </c>
      <c r="Y2075" t="str">
        <f>IF(AND(ISBLANK(H2075),ISBLANK(I2075)),IF(E2075="","",VLOOKUP(E2075,CODES!$C$2:$D$28,2,FALSE)),IF(ISBLANK(I2075),VLOOKUP(E2075,CODES!$C$2:$D$28,2,FALSE)&amp;","&amp;VLOOKUP(H2075,CODES!$C$2:$D$28,2,FALSE),VLOOKUP(E2075,CODES!$C$2:$D$28,2,FALSE)&amp;","&amp;VLOOKUP(H2075,CODES!$C$2:$D$28,2,FALSE)&amp;","&amp;VLOOKUP(I2075,CODES!$C$2:$D$28,2,FALSE)))</f>
        <v/>
      </c>
      <c r="Z2075" t="str">
        <f t="shared" si="136"/>
        <v/>
      </c>
      <c r="AA2075" t="str">
        <f>IF(Z2075="","",VLOOKUP(Z2075,CODES!$E$2:$F$73,2,FALSE))</f>
        <v/>
      </c>
    </row>
    <row r="2076" spans="10:27" x14ac:dyDescent="0.25">
      <c r="J2076" s="5"/>
      <c r="Q2076" t="str">
        <f t="shared" si="133"/>
        <v/>
      </c>
      <c r="S2076" t="str">
        <f t="shared" si="134"/>
        <v/>
      </c>
      <c r="T2076" t="str">
        <f t="shared" si="135"/>
        <v/>
      </c>
      <c r="U2076" t="str">
        <f>IF(B2076="","",VLOOKUP(B2076,CODES!$A$2:$B$6,2,FALSE))</f>
        <v/>
      </c>
      <c r="V2076" t="str">
        <f>IF(C2076="","",LOOKUP(C2076,{0,1,5,9,13,17,21},{"&lt;1 credits","1 - 4 credits","5 - 8 credits","9 - 12 credits","13 - 16 credits","17 - 20 credits","21 + credits"}))</f>
        <v/>
      </c>
      <c r="W2076" t="str">
        <f>IF(V2076="","",VLOOKUP(V2076,CODES!$G$2:$H$8,2,FALSE))</f>
        <v/>
      </c>
      <c r="X2076" t="str">
        <f>IF(AND(ISBLANK(F2076),ISBLANK(G2076)),IF(D2076="","",VLOOKUP(D2076,CODES!$K$2:$L$8,2,FALSE)),IF(ISBLANK(G2076),VLOOKUP(D2076,CODES!$K$2:$L$8,2,FALSE)&amp;","&amp;VLOOKUP(F2076,CODES!$K$2:$L$8,2,FALSE),VLOOKUP(D2076,CODES!$K$2:$L$8,2,FALSE)&amp;","&amp;VLOOKUP(F2076,CODES!$K$2:$L$8,2,FALSE)&amp;","&amp;VLOOKUP(G2076,CODES!$K$2:$L$8,2,FALSE)))</f>
        <v/>
      </c>
      <c r="Y2076" t="str">
        <f>IF(AND(ISBLANK(H2076),ISBLANK(I2076)),IF(E2076="","",VLOOKUP(E2076,CODES!$C$2:$D$28,2,FALSE)),IF(ISBLANK(I2076),VLOOKUP(E2076,CODES!$C$2:$D$28,2,FALSE)&amp;","&amp;VLOOKUP(H2076,CODES!$C$2:$D$28,2,FALSE),VLOOKUP(E2076,CODES!$C$2:$D$28,2,FALSE)&amp;","&amp;VLOOKUP(H2076,CODES!$C$2:$D$28,2,FALSE)&amp;","&amp;VLOOKUP(I2076,CODES!$C$2:$D$28,2,FALSE)))</f>
        <v/>
      </c>
      <c r="Z2076" t="str">
        <f t="shared" si="136"/>
        <v/>
      </c>
      <c r="AA2076" t="str">
        <f>IF(Z2076="","",VLOOKUP(Z2076,CODES!$E$2:$F$73,2,FALSE))</f>
        <v/>
      </c>
    </row>
    <row r="2077" spans="10:27" x14ac:dyDescent="0.25">
      <c r="J2077" s="5"/>
      <c r="Q2077" t="str">
        <f t="shared" si="133"/>
        <v/>
      </c>
      <c r="S2077" t="str">
        <f t="shared" si="134"/>
        <v/>
      </c>
      <c r="T2077" t="str">
        <f t="shared" si="135"/>
        <v/>
      </c>
      <c r="U2077" t="str">
        <f>IF(B2077="","",VLOOKUP(B2077,CODES!$A$2:$B$6,2,FALSE))</f>
        <v/>
      </c>
      <c r="V2077" t="str">
        <f>IF(C2077="","",LOOKUP(C2077,{0,1,5,9,13,17,21},{"&lt;1 credits","1 - 4 credits","5 - 8 credits","9 - 12 credits","13 - 16 credits","17 - 20 credits","21 + credits"}))</f>
        <v/>
      </c>
      <c r="W2077" t="str">
        <f>IF(V2077="","",VLOOKUP(V2077,CODES!$G$2:$H$8,2,FALSE))</f>
        <v/>
      </c>
      <c r="X2077" t="str">
        <f>IF(AND(ISBLANK(F2077),ISBLANK(G2077)),IF(D2077="","",VLOOKUP(D2077,CODES!$K$2:$L$8,2,FALSE)),IF(ISBLANK(G2077),VLOOKUP(D2077,CODES!$K$2:$L$8,2,FALSE)&amp;","&amp;VLOOKUP(F2077,CODES!$K$2:$L$8,2,FALSE),VLOOKUP(D2077,CODES!$K$2:$L$8,2,FALSE)&amp;","&amp;VLOOKUP(F2077,CODES!$K$2:$L$8,2,FALSE)&amp;","&amp;VLOOKUP(G2077,CODES!$K$2:$L$8,2,FALSE)))</f>
        <v/>
      </c>
      <c r="Y2077" t="str">
        <f>IF(AND(ISBLANK(H2077),ISBLANK(I2077)),IF(E2077="","",VLOOKUP(E2077,CODES!$C$2:$D$28,2,FALSE)),IF(ISBLANK(I2077),VLOOKUP(E2077,CODES!$C$2:$D$28,2,FALSE)&amp;","&amp;VLOOKUP(H2077,CODES!$C$2:$D$28,2,FALSE),VLOOKUP(E2077,CODES!$C$2:$D$28,2,FALSE)&amp;","&amp;VLOOKUP(H2077,CODES!$C$2:$D$28,2,FALSE)&amp;","&amp;VLOOKUP(I2077,CODES!$C$2:$D$28,2,FALSE)))</f>
        <v/>
      </c>
      <c r="Z2077" t="str">
        <f t="shared" si="136"/>
        <v/>
      </c>
      <c r="AA2077" t="str">
        <f>IF(Z2077="","",VLOOKUP(Z2077,CODES!$E$2:$F$73,2,FALSE))</f>
        <v/>
      </c>
    </row>
    <row r="2078" spans="10:27" x14ac:dyDescent="0.25">
      <c r="J2078" s="5"/>
      <c r="Q2078" t="str">
        <f t="shared" si="133"/>
        <v/>
      </c>
      <c r="S2078" t="str">
        <f t="shared" si="134"/>
        <v/>
      </c>
      <c r="T2078" t="str">
        <f t="shared" si="135"/>
        <v/>
      </c>
      <c r="U2078" t="str">
        <f>IF(B2078="","",VLOOKUP(B2078,CODES!$A$2:$B$6,2,FALSE))</f>
        <v/>
      </c>
      <c r="V2078" t="str">
        <f>IF(C2078="","",LOOKUP(C2078,{0,1,5,9,13,17,21},{"&lt;1 credits","1 - 4 credits","5 - 8 credits","9 - 12 credits","13 - 16 credits","17 - 20 credits","21 + credits"}))</f>
        <v/>
      </c>
      <c r="W2078" t="str">
        <f>IF(V2078="","",VLOOKUP(V2078,CODES!$G$2:$H$8,2,FALSE))</f>
        <v/>
      </c>
      <c r="X2078" t="str">
        <f>IF(AND(ISBLANK(F2078),ISBLANK(G2078)),IF(D2078="","",VLOOKUP(D2078,CODES!$K$2:$L$8,2,FALSE)),IF(ISBLANK(G2078),VLOOKUP(D2078,CODES!$K$2:$L$8,2,FALSE)&amp;","&amp;VLOOKUP(F2078,CODES!$K$2:$L$8,2,FALSE),VLOOKUP(D2078,CODES!$K$2:$L$8,2,FALSE)&amp;","&amp;VLOOKUP(F2078,CODES!$K$2:$L$8,2,FALSE)&amp;","&amp;VLOOKUP(G2078,CODES!$K$2:$L$8,2,FALSE)))</f>
        <v/>
      </c>
      <c r="Y2078" t="str">
        <f>IF(AND(ISBLANK(H2078),ISBLANK(I2078)),IF(E2078="","",VLOOKUP(E2078,CODES!$C$2:$D$28,2,FALSE)),IF(ISBLANK(I2078),VLOOKUP(E2078,CODES!$C$2:$D$28,2,FALSE)&amp;","&amp;VLOOKUP(H2078,CODES!$C$2:$D$28,2,FALSE),VLOOKUP(E2078,CODES!$C$2:$D$28,2,FALSE)&amp;","&amp;VLOOKUP(H2078,CODES!$C$2:$D$28,2,FALSE)&amp;","&amp;VLOOKUP(I2078,CODES!$C$2:$D$28,2,FALSE)))</f>
        <v/>
      </c>
      <c r="Z2078" t="str">
        <f t="shared" si="136"/>
        <v/>
      </c>
      <c r="AA2078" t="str">
        <f>IF(Z2078="","",VLOOKUP(Z2078,CODES!$E$2:$F$73,2,FALSE))</f>
        <v/>
      </c>
    </row>
    <row r="2079" spans="10:27" x14ac:dyDescent="0.25">
      <c r="J2079" s="5"/>
      <c r="Q2079" t="str">
        <f t="shared" si="133"/>
        <v/>
      </c>
      <c r="S2079" t="str">
        <f t="shared" si="134"/>
        <v/>
      </c>
      <c r="T2079" t="str">
        <f t="shared" si="135"/>
        <v/>
      </c>
      <c r="U2079" t="str">
        <f>IF(B2079="","",VLOOKUP(B2079,CODES!$A$2:$B$6,2,FALSE))</f>
        <v/>
      </c>
      <c r="V2079" t="str">
        <f>IF(C2079="","",LOOKUP(C2079,{0,1,5,9,13,17,21},{"&lt;1 credits","1 - 4 credits","5 - 8 credits","9 - 12 credits","13 - 16 credits","17 - 20 credits","21 + credits"}))</f>
        <v/>
      </c>
      <c r="W2079" t="str">
        <f>IF(V2079="","",VLOOKUP(V2079,CODES!$G$2:$H$8,2,FALSE))</f>
        <v/>
      </c>
      <c r="X2079" t="str">
        <f>IF(AND(ISBLANK(F2079),ISBLANK(G2079)),IF(D2079="","",VLOOKUP(D2079,CODES!$K$2:$L$8,2,FALSE)),IF(ISBLANK(G2079),VLOOKUP(D2079,CODES!$K$2:$L$8,2,FALSE)&amp;","&amp;VLOOKUP(F2079,CODES!$K$2:$L$8,2,FALSE),VLOOKUP(D2079,CODES!$K$2:$L$8,2,FALSE)&amp;","&amp;VLOOKUP(F2079,CODES!$K$2:$L$8,2,FALSE)&amp;","&amp;VLOOKUP(G2079,CODES!$K$2:$L$8,2,FALSE)))</f>
        <v/>
      </c>
      <c r="Y2079" t="str">
        <f>IF(AND(ISBLANK(H2079),ISBLANK(I2079)),IF(E2079="","",VLOOKUP(E2079,CODES!$C$2:$D$28,2,FALSE)),IF(ISBLANK(I2079),VLOOKUP(E2079,CODES!$C$2:$D$28,2,FALSE)&amp;","&amp;VLOOKUP(H2079,CODES!$C$2:$D$28,2,FALSE),VLOOKUP(E2079,CODES!$C$2:$D$28,2,FALSE)&amp;","&amp;VLOOKUP(H2079,CODES!$C$2:$D$28,2,FALSE)&amp;","&amp;VLOOKUP(I2079,CODES!$C$2:$D$28,2,FALSE)))</f>
        <v/>
      </c>
      <c r="Z2079" t="str">
        <f t="shared" si="136"/>
        <v/>
      </c>
      <c r="AA2079" t="str">
        <f>IF(Z2079="","",VLOOKUP(Z2079,CODES!$E$2:$F$73,2,FALSE))</f>
        <v/>
      </c>
    </row>
    <row r="2080" spans="10:27" x14ac:dyDescent="0.25">
      <c r="J2080" s="5"/>
      <c r="Q2080" t="str">
        <f t="shared" si="133"/>
        <v/>
      </c>
      <c r="S2080" t="str">
        <f t="shared" si="134"/>
        <v/>
      </c>
      <c r="T2080" t="str">
        <f t="shared" si="135"/>
        <v/>
      </c>
      <c r="U2080" t="str">
        <f>IF(B2080="","",VLOOKUP(B2080,CODES!$A$2:$B$6,2,FALSE))</f>
        <v/>
      </c>
      <c r="V2080" t="str">
        <f>IF(C2080="","",LOOKUP(C2080,{0,1,5,9,13,17,21},{"&lt;1 credits","1 - 4 credits","5 - 8 credits","9 - 12 credits","13 - 16 credits","17 - 20 credits","21 + credits"}))</f>
        <v/>
      </c>
      <c r="W2080" t="str">
        <f>IF(V2080="","",VLOOKUP(V2080,CODES!$G$2:$H$8,2,FALSE))</f>
        <v/>
      </c>
      <c r="X2080" t="str">
        <f>IF(AND(ISBLANK(F2080),ISBLANK(G2080)),IF(D2080="","",VLOOKUP(D2080,CODES!$K$2:$L$8,2,FALSE)),IF(ISBLANK(G2080),VLOOKUP(D2080,CODES!$K$2:$L$8,2,FALSE)&amp;","&amp;VLOOKUP(F2080,CODES!$K$2:$L$8,2,FALSE),VLOOKUP(D2080,CODES!$K$2:$L$8,2,FALSE)&amp;","&amp;VLOOKUP(F2080,CODES!$K$2:$L$8,2,FALSE)&amp;","&amp;VLOOKUP(G2080,CODES!$K$2:$L$8,2,FALSE)))</f>
        <v/>
      </c>
      <c r="Y2080" t="str">
        <f>IF(AND(ISBLANK(H2080),ISBLANK(I2080)),IF(E2080="","",VLOOKUP(E2080,CODES!$C$2:$D$28,2,FALSE)),IF(ISBLANK(I2080),VLOOKUP(E2080,CODES!$C$2:$D$28,2,FALSE)&amp;","&amp;VLOOKUP(H2080,CODES!$C$2:$D$28,2,FALSE),VLOOKUP(E2080,CODES!$C$2:$D$28,2,FALSE)&amp;","&amp;VLOOKUP(H2080,CODES!$C$2:$D$28,2,FALSE)&amp;","&amp;VLOOKUP(I2080,CODES!$C$2:$D$28,2,FALSE)))</f>
        <v/>
      </c>
      <c r="Z2080" t="str">
        <f t="shared" si="136"/>
        <v/>
      </c>
      <c r="AA2080" t="str">
        <f>IF(Z2080="","",VLOOKUP(Z2080,CODES!$E$2:$F$73,2,FALSE))</f>
        <v/>
      </c>
    </row>
    <row r="2081" spans="10:27" x14ac:dyDescent="0.25">
      <c r="J2081" s="5"/>
      <c r="Q2081" t="str">
        <f t="shared" si="133"/>
        <v/>
      </c>
      <c r="S2081" t="str">
        <f t="shared" si="134"/>
        <v/>
      </c>
      <c r="T2081" t="str">
        <f t="shared" si="135"/>
        <v/>
      </c>
      <c r="U2081" t="str">
        <f>IF(B2081="","",VLOOKUP(B2081,CODES!$A$2:$B$6,2,FALSE))</f>
        <v/>
      </c>
      <c r="V2081" t="str">
        <f>IF(C2081="","",LOOKUP(C2081,{0,1,5,9,13,17,21},{"&lt;1 credits","1 - 4 credits","5 - 8 credits","9 - 12 credits","13 - 16 credits","17 - 20 credits","21 + credits"}))</f>
        <v/>
      </c>
      <c r="W2081" t="str">
        <f>IF(V2081="","",VLOOKUP(V2081,CODES!$G$2:$H$8,2,FALSE))</f>
        <v/>
      </c>
      <c r="X2081" t="str">
        <f>IF(AND(ISBLANK(F2081),ISBLANK(G2081)),IF(D2081="","",VLOOKUP(D2081,CODES!$K$2:$L$8,2,FALSE)),IF(ISBLANK(G2081),VLOOKUP(D2081,CODES!$K$2:$L$8,2,FALSE)&amp;","&amp;VLOOKUP(F2081,CODES!$K$2:$L$8,2,FALSE),VLOOKUP(D2081,CODES!$K$2:$L$8,2,FALSE)&amp;","&amp;VLOOKUP(F2081,CODES!$K$2:$L$8,2,FALSE)&amp;","&amp;VLOOKUP(G2081,CODES!$K$2:$L$8,2,FALSE)))</f>
        <v/>
      </c>
      <c r="Y2081" t="str">
        <f>IF(AND(ISBLANK(H2081),ISBLANK(I2081)),IF(E2081="","",VLOOKUP(E2081,CODES!$C$2:$D$28,2,FALSE)),IF(ISBLANK(I2081),VLOOKUP(E2081,CODES!$C$2:$D$28,2,FALSE)&amp;","&amp;VLOOKUP(H2081,CODES!$C$2:$D$28,2,FALSE),VLOOKUP(E2081,CODES!$C$2:$D$28,2,FALSE)&amp;","&amp;VLOOKUP(H2081,CODES!$C$2:$D$28,2,FALSE)&amp;","&amp;VLOOKUP(I2081,CODES!$C$2:$D$28,2,FALSE)))</f>
        <v/>
      </c>
      <c r="Z2081" t="str">
        <f t="shared" si="136"/>
        <v/>
      </c>
      <c r="AA2081" t="str">
        <f>IF(Z2081="","",VLOOKUP(Z2081,CODES!$E$2:$F$73,2,FALSE))</f>
        <v/>
      </c>
    </row>
    <row r="2082" spans="10:27" x14ac:dyDescent="0.25">
      <c r="J2082" s="5"/>
      <c r="Q2082" t="str">
        <f t="shared" si="133"/>
        <v/>
      </c>
      <c r="S2082" t="str">
        <f t="shared" si="134"/>
        <v/>
      </c>
      <c r="T2082" t="str">
        <f t="shared" si="135"/>
        <v/>
      </c>
      <c r="U2082" t="str">
        <f>IF(B2082="","",VLOOKUP(B2082,CODES!$A$2:$B$6,2,FALSE))</f>
        <v/>
      </c>
      <c r="V2082" t="str">
        <f>IF(C2082="","",LOOKUP(C2082,{0,1,5,9,13,17,21},{"&lt;1 credits","1 - 4 credits","5 - 8 credits","9 - 12 credits","13 - 16 credits","17 - 20 credits","21 + credits"}))</f>
        <v/>
      </c>
      <c r="W2082" t="str">
        <f>IF(V2082="","",VLOOKUP(V2082,CODES!$G$2:$H$8,2,FALSE))</f>
        <v/>
      </c>
      <c r="X2082" t="str">
        <f>IF(AND(ISBLANK(F2082),ISBLANK(G2082)),IF(D2082="","",VLOOKUP(D2082,CODES!$K$2:$L$8,2,FALSE)),IF(ISBLANK(G2082),VLOOKUP(D2082,CODES!$K$2:$L$8,2,FALSE)&amp;","&amp;VLOOKUP(F2082,CODES!$K$2:$L$8,2,FALSE),VLOOKUP(D2082,CODES!$K$2:$L$8,2,FALSE)&amp;","&amp;VLOOKUP(F2082,CODES!$K$2:$L$8,2,FALSE)&amp;","&amp;VLOOKUP(G2082,CODES!$K$2:$L$8,2,FALSE)))</f>
        <v/>
      </c>
      <c r="Y2082" t="str">
        <f>IF(AND(ISBLANK(H2082),ISBLANK(I2082)),IF(E2082="","",VLOOKUP(E2082,CODES!$C$2:$D$28,2,FALSE)),IF(ISBLANK(I2082),VLOOKUP(E2082,CODES!$C$2:$D$28,2,FALSE)&amp;","&amp;VLOOKUP(H2082,CODES!$C$2:$D$28,2,FALSE),VLOOKUP(E2082,CODES!$C$2:$D$28,2,FALSE)&amp;","&amp;VLOOKUP(H2082,CODES!$C$2:$D$28,2,FALSE)&amp;","&amp;VLOOKUP(I2082,CODES!$C$2:$D$28,2,FALSE)))</f>
        <v/>
      </c>
      <c r="Z2082" t="str">
        <f t="shared" si="136"/>
        <v/>
      </c>
      <c r="AA2082" t="str">
        <f>IF(Z2082="","",VLOOKUP(Z2082,CODES!$E$2:$F$73,2,FALSE))</f>
        <v/>
      </c>
    </row>
    <row r="2083" spans="10:27" x14ac:dyDescent="0.25">
      <c r="J2083" s="5"/>
      <c r="Q2083" t="str">
        <f t="shared" si="133"/>
        <v/>
      </c>
      <c r="S2083" t="str">
        <f t="shared" si="134"/>
        <v/>
      </c>
      <c r="T2083" t="str">
        <f t="shared" si="135"/>
        <v/>
      </c>
      <c r="U2083" t="str">
        <f>IF(B2083="","",VLOOKUP(B2083,CODES!$A$2:$B$6,2,FALSE))</f>
        <v/>
      </c>
      <c r="V2083" t="str">
        <f>IF(C2083="","",LOOKUP(C2083,{0,1,5,9,13,17,21},{"&lt;1 credits","1 - 4 credits","5 - 8 credits","9 - 12 credits","13 - 16 credits","17 - 20 credits","21 + credits"}))</f>
        <v/>
      </c>
      <c r="W2083" t="str">
        <f>IF(V2083="","",VLOOKUP(V2083,CODES!$G$2:$H$8,2,FALSE))</f>
        <v/>
      </c>
      <c r="X2083" t="str">
        <f>IF(AND(ISBLANK(F2083),ISBLANK(G2083)),IF(D2083="","",VLOOKUP(D2083,CODES!$K$2:$L$8,2,FALSE)),IF(ISBLANK(G2083),VLOOKUP(D2083,CODES!$K$2:$L$8,2,FALSE)&amp;","&amp;VLOOKUP(F2083,CODES!$K$2:$L$8,2,FALSE),VLOOKUP(D2083,CODES!$K$2:$L$8,2,FALSE)&amp;","&amp;VLOOKUP(F2083,CODES!$K$2:$L$8,2,FALSE)&amp;","&amp;VLOOKUP(G2083,CODES!$K$2:$L$8,2,FALSE)))</f>
        <v/>
      </c>
      <c r="Y2083" t="str">
        <f>IF(AND(ISBLANK(H2083),ISBLANK(I2083)),IF(E2083="","",VLOOKUP(E2083,CODES!$C$2:$D$28,2,FALSE)),IF(ISBLANK(I2083),VLOOKUP(E2083,CODES!$C$2:$D$28,2,FALSE)&amp;","&amp;VLOOKUP(H2083,CODES!$C$2:$D$28,2,FALSE),VLOOKUP(E2083,CODES!$C$2:$D$28,2,FALSE)&amp;","&amp;VLOOKUP(H2083,CODES!$C$2:$D$28,2,FALSE)&amp;","&amp;VLOOKUP(I2083,CODES!$C$2:$D$28,2,FALSE)))</f>
        <v/>
      </c>
      <c r="Z2083" t="str">
        <f t="shared" si="136"/>
        <v/>
      </c>
      <c r="AA2083" t="str">
        <f>IF(Z2083="","",VLOOKUP(Z2083,CODES!$E$2:$F$73,2,FALSE))</f>
        <v/>
      </c>
    </row>
    <row r="2084" spans="10:27" x14ac:dyDescent="0.25">
      <c r="J2084" s="5"/>
      <c r="Q2084" t="str">
        <f t="shared" si="133"/>
        <v/>
      </c>
      <c r="S2084" t="str">
        <f t="shared" si="134"/>
        <v/>
      </c>
      <c r="T2084" t="str">
        <f t="shared" si="135"/>
        <v/>
      </c>
      <c r="U2084" t="str">
        <f>IF(B2084="","",VLOOKUP(B2084,CODES!$A$2:$B$6,2,FALSE))</f>
        <v/>
      </c>
      <c r="V2084" t="str">
        <f>IF(C2084="","",LOOKUP(C2084,{0,1,5,9,13,17,21},{"&lt;1 credits","1 - 4 credits","5 - 8 credits","9 - 12 credits","13 - 16 credits","17 - 20 credits","21 + credits"}))</f>
        <v/>
      </c>
      <c r="W2084" t="str">
        <f>IF(V2084="","",VLOOKUP(V2084,CODES!$G$2:$H$8,2,FALSE))</f>
        <v/>
      </c>
      <c r="X2084" t="str">
        <f>IF(AND(ISBLANK(F2084),ISBLANK(G2084)),IF(D2084="","",VLOOKUP(D2084,CODES!$K$2:$L$8,2,FALSE)),IF(ISBLANK(G2084),VLOOKUP(D2084,CODES!$K$2:$L$8,2,FALSE)&amp;","&amp;VLOOKUP(F2084,CODES!$K$2:$L$8,2,FALSE),VLOOKUP(D2084,CODES!$K$2:$L$8,2,FALSE)&amp;","&amp;VLOOKUP(F2084,CODES!$K$2:$L$8,2,FALSE)&amp;","&amp;VLOOKUP(G2084,CODES!$K$2:$L$8,2,FALSE)))</f>
        <v/>
      </c>
      <c r="Y2084" t="str">
        <f>IF(AND(ISBLANK(H2084),ISBLANK(I2084)),IF(E2084="","",VLOOKUP(E2084,CODES!$C$2:$D$28,2,FALSE)),IF(ISBLANK(I2084),VLOOKUP(E2084,CODES!$C$2:$D$28,2,FALSE)&amp;","&amp;VLOOKUP(H2084,CODES!$C$2:$D$28,2,FALSE),VLOOKUP(E2084,CODES!$C$2:$D$28,2,FALSE)&amp;","&amp;VLOOKUP(H2084,CODES!$C$2:$D$28,2,FALSE)&amp;","&amp;VLOOKUP(I2084,CODES!$C$2:$D$28,2,FALSE)))</f>
        <v/>
      </c>
      <c r="Z2084" t="str">
        <f t="shared" si="136"/>
        <v/>
      </c>
      <c r="AA2084" t="str">
        <f>IF(Z2084="","",VLOOKUP(Z2084,CODES!$E$2:$F$73,2,FALSE))</f>
        <v/>
      </c>
    </row>
    <row r="2085" spans="10:27" x14ac:dyDescent="0.25">
      <c r="J2085" s="5"/>
      <c r="Q2085" t="str">
        <f t="shared" si="133"/>
        <v/>
      </c>
      <c r="S2085" t="str">
        <f t="shared" si="134"/>
        <v/>
      </c>
      <c r="T2085" t="str">
        <f t="shared" si="135"/>
        <v/>
      </c>
      <c r="U2085" t="str">
        <f>IF(B2085="","",VLOOKUP(B2085,CODES!$A$2:$B$6,2,FALSE))</f>
        <v/>
      </c>
      <c r="V2085" t="str">
        <f>IF(C2085="","",LOOKUP(C2085,{0,1,5,9,13,17,21},{"&lt;1 credits","1 - 4 credits","5 - 8 credits","9 - 12 credits","13 - 16 credits","17 - 20 credits","21 + credits"}))</f>
        <v/>
      </c>
      <c r="W2085" t="str">
        <f>IF(V2085="","",VLOOKUP(V2085,CODES!$G$2:$H$8,2,FALSE))</f>
        <v/>
      </c>
      <c r="X2085" t="str">
        <f>IF(AND(ISBLANK(F2085),ISBLANK(G2085)),IF(D2085="","",VLOOKUP(D2085,CODES!$K$2:$L$8,2,FALSE)),IF(ISBLANK(G2085),VLOOKUP(D2085,CODES!$K$2:$L$8,2,FALSE)&amp;","&amp;VLOOKUP(F2085,CODES!$K$2:$L$8,2,FALSE),VLOOKUP(D2085,CODES!$K$2:$L$8,2,FALSE)&amp;","&amp;VLOOKUP(F2085,CODES!$K$2:$L$8,2,FALSE)&amp;","&amp;VLOOKUP(G2085,CODES!$K$2:$L$8,2,FALSE)))</f>
        <v/>
      </c>
      <c r="Y2085" t="str">
        <f>IF(AND(ISBLANK(H2085),ISBLANK(I2085)),IF(E2085="","",VLOOKUP(E2085,CODES!$C$2:$D$28,2,FALSE)),IF(ISBLANK(I2085),VLOOKUP(E2085,CODES!$C$2:$D$28,2,FALSE)&amp;","&amp;VLOOKUP(H2085,CODES!$C$2:$D$28,2,FALSE),VLOOKUP(E2085,CODES!$C$2:$D$28,2,FALSE)&amp;","&amp;VLOOKUP(H2085,CODES!$C$2:$D$28,2,FALSE)&amp;","&amp;VLOOKUP(I2085,CODES!$C$2:$D$28,2,FALSE)))</f>
        <v/>
      </c>
      <c r="Z2085" t="str">
        <f t="shared" si="136"/>
        <v/>
      </c>
      <c r="AA2085" t="str">
        <f>IF(Z2085="","",VLOOKUP(Z2085,CODES!$E$2:$F$73,2,FALSE))</f>
        <v/>
      </c>
    </row>
    <row r="2086" spans="10:27" x14ac:dyDescent="0.25">
      <c r="J2086" s="5"/>
      <c r="Q2086" t="str">
        <f t="shared" si="133"/>
        <v/>
      </c>
      <c r="S2086" t="str">
        <f t="shared" si="134"/>
        <v/>
      </c>
      <c r="T2086" t="str">
        <f t="shared" si="135"/>
        <v/>
      </c>
      <c r="U2086" t="str">
        <f>IF(B2086="","",VLOOKUP(B2086,CODES!$A$2:$B$6,2,FALSE))</f>
        <v/>
      </c>
      <c r="V2086" t="str">
        <f>IF(C2086="","",LOOKUP(C2086,{0,1,5,9,13,17,21},{"&lt;1 credits","1 - 4 credits","5 - 8 credits","9 - 12 credits","13 - 16 credits","17 - 20 credits","21 + credits"}))</f>
        <v/>
      </c>
      <c r="W2086" t="str">
        <f>IF(V2086="","",VLOOKUP(V2086,CODES!$G$2:$H$8,2,FALSE))</f>
        <v/>
      </c>
      <c r="X2086" t="str">
        <f>IF(AND(ISBLANK(F2086),ISBLANK(G2086)),IF(D2086="","",VLOOKUP(D2086,CODES!$K$2:$L$8,2,FALSE)),IF(ISBLANK(G2086),VLOOKUP(D2086,CODES!$K$2:$L$8,2,FALSE)&amp;","&amp;VLOOKUP(F2086,CODES!$K$2:$L$8,2,FALSE),VLOOKUP(D2086,CODES!$K$2:$L$8,2,FALSE)&amp;","&amp;VLOOKUP(F2086,CODES!$K$2:$L$8,2,FALSE)&amp;","&amp;VLOOKUP(G2086,CODES!$K$2:$L$8,2,FALSE)))</f>
        <v/>
      </c>
      <c r="Y2086" t="str">
        <f>IF(AND(ISBLANK(H2086),ISBLANK(I2086)),IF(E2086="","",VLOOKUP(E2086,CODES!$C$2:$D$28,2,FALSE)),IF(ISBLANK(I2086),VLOOKUP(E2086,CODES!$C$2:$D$28,2,FALSE)&amp;","&amp;VLOOKUP(H2086,CODES!$C$2:$D$28,2,FALSE),VLOOKUP(E2086,CODES!$C$2:$D$28,2,FALSE)&amp;","&amp;VLOOKUP(H2086,CODES!$C$2:$D$28,2,FALSE)&amp;","&amp;VLOOKUP(I2086,CODES!$C$2:$D$28,2,FALSE)))</f>
        <v/>
      </c>
      <c r="Z2086" t="str">
        <f t="shared" si="136"/>
        <v/>
      </c>
      <c r="AA2086" t="str">
        <f>IF(Z2086="","",VLOOKUP(Z2086,CODES!$E$2:$F$73,2,FALSE))</f>
        <v/>
      </c>
    </row>
    <row r="2087" spans="10:27" x14ac:dyDescent="0.25">
      <c r="J2087" s="5"/>
      <c r="Q2087" t="str">
        <f t="shared" si="133"/>
        <v/>
      </c>
      <c r="S2087" t="str">
        <f t="shared" si="134"/>
        <v/>
      </c>
      <c r="T2087" t="str">
        <f t="shared" si="135"/>
        <v/>
      </c>
      <c r="U2087" t="str">
        <f>IF(B2087="","",VLOOKUP(B2087,CODES!$A$2:$B$6,2,FALSE))</f>
        <v/>
      </c>
      <c r="V2087" t="str">
        <f>IF(C2087="","",LOOKUP(C2087,{0,1,5,9,13,17,21},{"&lt;1 credits","1 - 4 credits","5 - 8 credits","9 - 12 credits","13 - 16 credits","17 - 20 credits","21 + credits"}))</f>
        <v/>
      </c>
      <c r="W2087" t="str">
        <f>IF(V2087="","",VLOOKUP(V2087,CODES!$G$2:$H$8,2,FALSE))</f>
        <v/>
      </c>
      <c r="X2087" t="str">
        <f>IF(AND(ISBLANK(F2087),ISBLANK(G2087)),IF(D2087="","",VLOOKUP(D2087,CODES!$K$2:$L$8,2,FALSE)),IF(ISBLANK(G2087),VLOOKUP(D2087,CODES!$K$2:$L$8,2,FALSE)&amp;","&amp;VLOOKUP(F2087,CODES!$K$2:$L$8,2,FALSE),VLOOKUP(D2087,CODES!$K$2:$L$8,2,FALSE)&amp;","&amp;VLOOKUP(F2087,CODES!$K$2:$L$8,2,FALSE)&amp;","&amp;VLOOKUP(G2087,CODES!$K$2:$L$8,2,FALSE)))</f>
        <v/>
      </c>
      <c r="Y2087" t="str">
        <f>IF(AND(ISBLANK(H2087),ISBLANK(I2087)),IF(E2087="","",VLOOKUP(E2087,CODES!$C$2:$D$28,2,FALSE)),IF(ISBLANK(I2087),VLOOKUP(E2087,CODES!$C$2:$D$28,2,FALSE)&amp;","&amp;VLOOKUP(H2087,CODES!$C$2:$D$28,2,FALSE),VLOOKUP(E2087,CODES!$C$2:$D$28,2,FALSE)&amp;","&amp;VLOOKUP(H2087,CODES!$C$2:$D$28,2,FALSE)&amp;","&amp;VLOOKUP(I2087,CODES!$C$2:$D$28,2,FALSE)))</f>
        <v/>
      </c>
      <c r="Z2087" t="str">
        <f t="shared" si="136"/>
        <v/>
      </c>
      <c r="AA2087" t="str">
        <f>IF(Z2087="","",VLOOKUP(Z2087,CODES!$E$2:$F$73,2,FALSE))</f>
        <v/>
      </c>
    </row>
    <row r="2088" spans="10:27" x14ac:dyDescent="0.25">
      <c r="J2088" s="5"/>
      <c r="Q2088" t="str">
        <f t="shared" si="133"/>
        <v/>
      </c>
      <c r="S2088" t="str">
        <f t="shared" si="134"/>
        <v/>
      </c>
      <c r="T2088" t="str">
        <f t="shared" si="135"/>
        <v/>
      </c>
      <c r="U2088" t="str">
        <f>IF(B2088="","",VLOOKUP(B2088,CODES!$A$2:$B$6,2,FALSE))</f>
        <v/>
      </c>
      <c r="V2088" t="str">
        <f>IF(C2088="","",LOOKUP(C2088,{0,1,5,9,13,17,21},{"&lt;1 credits","1 - 4 credits","5 - 8 credits","9 - 12 credits","13 - 16 credits","17 - 20 credits","21 + credits"}))</f>
        <v/>
      </c>
      <c r="W2088" t="str">
        <f>IF(V2088="","",VLOOKUP(V2088,CODES!$G$2:$H$8,2,FALSE))</f>
        <v/>
      </c>
      <c r="X2088" t="str">
        <f>IF(AND(ISBLANK(F2088),ISBLANK(G2088)),IF(D2088="","",VLOOKUP(D2088,CODES!$K$2:$L$8,2,FALSE)),IF(ISBLANK(G2088),VLOOKUP(D2088,CODES!$K$2:$L$8,2,FALSE)&amp;","&amp;VLOOKUP(F2088,CODES!$K$2:$L$8,2,FALSE),VLOOKUP(D2088,CODES!$K$2:$L$8,2,FALSE)&amp;","&amp;VLOOKUP(F2088,CODES!$K$2:$L$8,2,FALSE)&amp;","&amp;VLOOKUP(G2088,CODES!$K$2:$L$8,2,FALSE)))</f>
        <v/>
      </c>
      <c r="Y2088" t="str">
        <f>IF(AND(ISBLANK(H2088),ISBLANK(I2088)),IF(E2088="","",VLOOKUP(E2088,CODES!$C$2:$D$28,2,FALSE)),IF(ISBLANK(I2088),VLOOKUP(E2088,CODES!$C$2:$D$28,2,FALSE)&amp;","&amp;VLOOKUP(H2088,CODES!$C$2:$D$28,2,FALSE),VLOOKUP(E2088,CODES!$C$2:$D$28,2,FALSE)&amp;","&amp;VLOOKUP(H2088,CODES!$C$2:$D$28,2,FALSE)&amp;","&amp;VLOOKUP(I2088,CODES!$C$2:$D$28,2,FALSE)))</f>
        <v/>
      </c>
      <c r="Z2088" t="str">
        <f t="shared" si="136"/>
        <v/>
      </c>
      <c r="AA2088" t="str">
        <f>IF(Z2088="","",VLOOKUP(Z2088,CODES!$E$2:$F$73,2,FALSE))</f>
        <v/>
      </c>
    </row>
    <row r="2089" spans="10:27" x14ac:dyDescent="0.25">
      <c r="J2089" s="5"/>
      <c r="Q2089" t="str">
        <f t="shared" si="133"/>
        <v/>
      </c>
      <c r="S2089" t="str">
        <f t="shared" si="134"/>
        <v/>
      </c>
      <c r="T2089" t="str">
        <f t="shared" si="135"/>
        <v/>
      </c>
      <c r="U2089" t="str">
        <f>IF(B2089="","",VLOOKUP(B2089,CODES!$A$2:$B$6,2,FALSE))</f>
        <v/>
      </c>
      <c r="V2089" t="str">
        <f>IF(C2089="","",LOOKUP(C2089,{0,1,5,9,13,17,21},{"&lt;1 credits","1 - 4 credits","5 - 8 credits","9 - 12 credits","13 - 16 credits","17 - 20 credits","21 + credits"}))</f>
        <v/>
      </c>
      <c r="W2089" t="str">
        <f>IF(V2089="","",VLOOKUP(V2089,CODES!$G$2:$H$8,2,FALSE))</f>
        <v/>
      </c>
      <c r="X2089" t="str">
        <f>IF(AND(ISBLANK(F2089),ISBLANK(G2089)),IF(D2089="","",VLOOKUP(D2089,CODES!$K$2:$L$8,2,FALSE)),IF(ISBLANK(G2089),VLOOKUP(D2089,CODES!$K$2:$L$8,2,FALSE)&amp;","&amp;VLOOKUP(F2089,CODES!$K$2:$L$8,2,FALSE),VLOOKUP(D2089,CODES!$K$2:$L$8,2,FALSE)&amp;","&amp;VLOOKUP(F2089,CODES!$K$2:$L$8,2,FALSE)&amp;","&amp;VLOOKUP(G2089,CODES!$K$2:$L$8,2,FALSE)))</f>
        <v/>
      </c>
      <c r="Y2089" t="str">
        <f>IF(AND(ISBLANK(H2089),ISBLANK(I2089)),IF(E2089="","",VLOOKUP(E2089,CODES!$C$2:$D$28,2,FALSE)),IF(ISBLANK(I2089),VLOOKUP(E2089,CODES!$C$2:$D$28,2,FALSE)&amp;","&amp;VLOOKUP(H2089,CODES!$C$2:$D$28,2,FALSE),VLOOKUP(E2089,CODES!$C$2:$D$28,2,FALSE)&amp;","&amp;VLOOKUP(H2089,CODES!$C$2:$D$28,2,FALSE)&amp;","&amp;VLOOKUP(I2089,CODES!$C$2:$D$28,2,FALSE)))</f>
        <v/>
      </c>
      <c r="Z2089" t="str">
        <f t="shared" si="136"/>
        <v/>
      </c>
      <c r="AA2089" t="str">
        <f>IF(Z2089="","",VLOOKUP(Z2089,CODES!$E$2:$F$73,2,FALSE))</f>
        <v/>
      </c>
    </row>
    <row r="2090" spans="10:27" x14ac:dyDescent="0.25">
      <c r="J2090" s="5"/>
      <c r="Q2090" t="str">
        <f t="shared" si="133"/>
        <v/>
      </c>
      <c r="S2090" t="str">
        <f t="shared" si="134"/>
        <v/>
      </c>
      <c r="T2090" t="str">
        <f t="shared" si="135"/>
        <v/>
      </c>
      <c r="U2090" t="str">
        <f>IF(B2090="","",VLOOKUP(B2090,CODES!$A$2:$B$6,2,FALSE))</f>
        <v/>
      </c>
      <c r="V2090" t="str">
        <f>IF(C2090="","",LOOKUP(C2090,{0,1,5,9,13,17,21},{"&lt;1 credits","1 - 4 credits","5 - 8 credits","9 - 12 credits","13 - 16 credits","17 - 20 credits","21 + credits"}))</f>
        <v/>
      </c>
      <c r="W2090" t="str">
        <f>IF(V2090="","",VLOOKUP(V2090,CODES!$G$2:$H$8,2,FALSE))</f>
        <v/>
      </c>
      <c r="X2090" t="str">
        <f>IF(AND(ISBLANK(F2090),ISBLANK(G2090)),IF(D2090="","",VLOOKUP(D2090,CODES!$K$2:$L$8,2,FALSE)),IF(ISBLANK(G2090),VLOOKUP(D2090,CODES!$K$2:$L$8,2,FALSE)&amp;","&amp;VLOOKUP(F2090,CODES!$K$2:$L$8,2,FALSE),VLOOKUP(D2090,CODES!$K$2:$L$8,2,FALSE)&amp;","&amp;VLOOKUP(F2090,CODES!$K$2:$L$8,2,FALSE)&amp;","&amp;VLOOKUP(G2090,CODES!$K$2:$L$8,2,FALSE)))</f>
        <v/>
      </c>
      <c r="Y2090" t="str">
        <f>IF(AND(ISBLANK(H2090),ISBLANK(I2090)),IF(E2090="","",VLOOKUP(E2090,CODES!$C$2:$D$28,2,FALSE)),IF(ISBLANK(I2090),VLOOKUP(E2090,CODES!$C$2:$D$28,2,FALSE)&amp;","&amp;VLOOKUP(H2090,CODES!$C$2:$D$28,2,FALSE),VLOOKUP(E2090,CODES!$C$2:$D$28,2,FALSE)&amp;","&amp;VLOOKUP(H2090,CODES!$C$2:$D$28,2,FALSE)&amp;","&amp;VLOOKUP(I2090,CODES!$C$2:$D$28,2,FALSE)))</f>
        <v/>
      </c>
      <c r="Z2090" t="str">
        <f t="shared" si="136"/>
        <v/>
      </c>
      <c r="AA2090" t="str">
        <f>IF(Z2090="","",VLOOKUP(Z2090,CODES!$E$2:$F$73,2,FALSE))</f>
        <v/>
      </c>
    </row>
    <row r="2091" spans="10:27" x14ac:dyDescent="0.25">
      <c r="J2091" s="5"/>
      <c r="Q2091" t="str">
        <f t="shared" si="133"/>
        <v/>
      </c>
      <c r="S2091" t="str">
        <f t="shared" si="134"/>
        <v/>
      </c>
      <c r="T2091" t="str">
        <f t="shared" si="135"/>
        <v/>
      </c>
      <c r="U2091" t="str">
        <f>IF(B2091="","",VLOOKUP(B2091,CODES!$A$2:$B$6,2,FALSE))</f>
        <v/>
      </c>
      <c r="V2091" t="str">
        <f>IF(C2091="","",LOOKUP(C2091,{0,1,5,9,13,17,21},{"&lt;1 credits","1 - 4 credits","5 - 8 credits","9 - 12 credits","13 - 16 credits","17 - 20 credits","21 + credits"}))</f>
        <v/>
      </c>
      <c r="W2091" t="str">
        <f>IF(V2091="","",VLOOKUP(V2091,CODES!$G$2:$H$8,2,FALSE))</f>
        <v/>
      </c>
      <c r="X2091" t="str">
        <f>IF(AND(ISBLANK(F2091),ISBLANK(G2091)),IF(D2091="","",VLOOKUP(D2091,CODES!$K$2:$L$8,2,FALSE)),IF(ISBLANK(G2091),VLOOKUP(D2091,CODES!$K$2:$L$8,2,FALSE)&amp;","&amp;VLOOKUP(F2091,CODES!$K$2:$L$8,2,FALSE),VLOOKUP(D2091,CODES!$K$2:$L$8,2,FALSE)&amp;","&amp;VLOOKUP(F2091,CODES!$K$2:$L$8,2,FALSE)&amp;","&amp;VLOOKUP(G2091,CODES!$K$2:$L$8,2,FALSE)))</f>
        <v/>
      </c>
      <c r="Y2091" t="str">
        <f>IF(AND(ISBLANK(H2091),ISBLANK(I2091)),IF(E2091="","",VLOOKUP(E2091,CODES!$C$2:$D$28,2,FALSE)),IF(ISBLANK(I2091),VLOOKUP(E2091,CODES!$C$2:$D$28,2,FALSE)&amp;","&amp;VLOOKUP(H2091,CODES!$C$2:$D$28,2,FALSE),VLOOKUP(E2091,CODES!$C$2:$D$28,2,FALSE)&amp;","&amp;VLOOKUP(H2091,CODES!$C$2:$D$28,2,FALSE)&amp;","&amp;VLOOKUP(I2091,CODES!$C$2:$D$28,2,FALSE)))</f>
        <v/>
      </c>
      <c r="Z2091" t="str">
        <f t="shared" si="136"/>
        <v/>
      </c>
      <c r="AA2091" t="str">
        <f>IF(Z2091="","",VLOOKUP(Z2091,CODES!$E$2:$F$73,2,FALSE))</f>
        <v/>
      </c>
    </row>
    <row r="2092" spans="10:27" x14ac:dyDescent="0.25">
      <c r="J2092" s="5"/>
      <c r="Q2092" t="str">
        <f t="shared" si="133"/>
        <v/>
      </c>
      <c r="S2092" t="str">
        <f t="shared" si="134"/>
        <v/>
      </c>
      <c r="T2092" t="str">
        <f t="shared" si="135"/>
        <v/>
      </c>
      <c r="U2092" t="str">
        <f>IF(B2092="","",VLOOKUP(B2092,CODES!$A$2:$B$6,2,FALSE))</f>
        <v/>
      </c>
      <c r="V2092" t="str">
        <f>IF(C2092="","",LOOKUP(C2092,{0,1,5,9,13,17,21},{"&lt;1 credits","1 - 4 credits","5 - 8 credits","9 - 12 credits","13 - 16 credits","17 - 20 credits","21 + credits"}))</f>
        <v/>
      </c>
      <c r="W2092" t="str">
        <f>IF(V2092="","",VLOOKUP(V2092,CODES!$G$2:$H$8,2,FALSE))</f>
        <v/>
      </c>
      <c r="X2092" t="str">
        <f>IF(AND(ISBLANK(F2092),ISBLANK(G2092)),IF(D2092="","",VLOOKUP(D2092,CODES!$K$2:$L$8,2,FALSE)),IF(ISBLANK(G2092),VLOOKUP(D2092,CODES!$K$2:$L$8,2,FALSE)&amp;","&amp;VLOOKUP(F2092,CODES!$K$2:$L$8,2,FALSE),VLOOKUP(D2092,CODES!$K$2:$L$8,2,FALSE)&amp;","&amp;VLOOKUP(F2092,CODES!$K$2:$L$8,2,FALSE)&amp;","&amp;VLOOKUP(G2092,CODES!$K$2:$L$8,2,FALSE)))</f>
        <v/>
      </c>
      <c r="Y2092" t="str">
        <f>IF(AND(ISBLANK(H2092),ISBLANK(I2092)),IF(E2092="","",VLOOKUP(E2092,CODES!$C$2:$D$28,2,FALSE)),IF(ISBLANK(I2092),VLOOKUP(E2092,CODES!$C$2:$D$28,2,FALSE)&amp;","&amp;VLOOKUP(H2092,CODES!$C$2:$D$28,2,FALSE),VLOOKUP(E2092,CODES!$C$2:$D$28,2,FALSE)&amp;","&amp;VLOOKUP(H2092,CODES!$C$2:$D$28,2,FALSE)&amp;","&amp;VLOOKUP(I2092,CODES!$C$2:$D$28,2,FALSE)))</f>
        <v/>
      </c>
      <c r="Z2092" t="str">
        <f t="shared" si="136"/>
        <v/>
      </c>
      <c r="AA2092" t="str">
        <f>IF(Z2092="","",VLOOKUP(Z2092,CODES!$E$2:$F$73,2,FALSE))</f>
        <v/>
      </c>
    </row>
    <row r="2093" spans="10:27" x14ac:dyDescent="0.25">
      <c r="J2093" s="5"/>
      <c r="Q2093" t="str">
        <f t="shared" si="133"/>
        <v/>
      </c>
      <c r="S2093" t="str">
        <f t="shared" si="134"/>
        <v/>
      </c>
      <c r="T2093" t="str">
        <f t="shared" si="135"/>
        <v/>
      </c>
      <c r="U2093" t="str">
        <f>IF(B2093="","",VLOOKUP(B2093,CODES!$A$2:$B$6,2,FALSE))</f>
        <v/>
      </c>
      <c r="V2093" t="str">
        <f>IF(C2093="","",LOOKUP(C2093,{0,1,5,9,13,17,21},{"&lt;1 credits","1 - 4 credits","5 - 8 credits","9 - 12 credits","13 - 16 credits","17 - 20 credits","21 + credits"}))</f>
        <v/>
      </c>
      <c r="W2093" t="str">
        <f>IF(V2093="","",VLOOKUP(V2093,CODES!$G$2:$H$8,2,FALSE))</f>
        <v/>
      </c>
      <c r="X2093" t="str">
        <f>IF(AND(ISBLANK(F2093),ISBLANK(G2093)),IF(D2093="","",VLOOKUP(D2093,CODES!$K$2:$L$8,2,FALSE)),IF(ISBLANK(G2093),VLOOKUP(D2093,CODES!$K$2:$L$8,2,FALSE)&amp;","&amp;VLOOKUP(F2093,CODES!$K$2:$L$8,2,FALSE),VLOOKUP(D2093,CODES!$K$2:$L$8,2,FALSE)&amp;","&amp;VLOOKUP(F2093,CODES!$K$2:$L$8,2,FALSE)&amp;","&amp;VLOOKUP(G2093,CODES!$K$2:$L$8,2,FALSE)))</f>
        <v/>
      </c>
      <c r="Y2093" t="str">
        <f>IF(AND(ISBLANK(H2093),ISBLANK(I2093)),IF(E2093="","",VLOOKUP(E2093,CODES!$C$2:$D$28,2,FALSE)),IF(ISBLANK(I2093),VLOOKUP(E2093,CODES!$C$2:$D$28,2,FALSE)&amp;","&amp;VLOOKUP(H2093,CODES!$C$2:$D$28,2,FALSE),VLOOKUP(E2093,CODES!$C$2:$D$28,2,FALSE)&amp;","&amp;VLOOKUP(H2093,CODES!$C$2:$D$28,2,FALSE)&amp;","&amp;VLOOKUP(I2093,CODES!$C$2:$D$28,2,FALSE)))</f>
        <v/>
      </c>
      <c r="Z2093" t="str">
        <f t="shared" si="136"/>
        <v/>
      </c>
      <c r="AA2093" t="str">
        <f>IF(Z2093="","",VLOOKUP(Z2093,CODES!$E$2:$F$73,2,FALSE))</f>
        <v/>
      </c>
    </row>
    <row r="2094" spans="10:27" x14ac:dyDescent="0.25">
      <c r="J2094" s="5"/>
      <c r="Q2094" t="str">
        <f t="shared" si="133"/>
        <v/>
      </c>
      <c r="S2094" t="str">
        <f t="shared" si="134"/>
        <v/>
      </c>
      <c r="T2094" t="str">
        <f t="shared" si="135"/>
        <v/>
      </c>
      <c r="U2094" t="str">
        <f>IF(B2094="","",VLOOKUP(B2094,CODES!$A$2:$B$6,2,FALSE))</f>
        <v/>
      </c>
      <c r="V2094" t="str">
        <f>IF(C2094="","",LOOKUP(C2094,{0,1,5,9,13,17,21},{"&lt;1 credits","1 - 4 credits","5 - 8 credits","9 - 12 credits","13 - 16 credits","17 - 20 credits","21 + credits"}))</f>
        <v/>
      </c>
      <c r="W2094" t="str">
        <f>IF(V2094="","",VLOOKUP(V2094,CODES!$G$2:$H$8,2,FALSE))</f>
        <v/>
      </c>
      <c r="X2094" t="str">
        <f>IF(AND(ISBLANK(F2094),ISBLANK(G2094)),IF(D2094="","",VLOOKUP(D2094,CODES!$K$2:$L$8,2,FALSE)),IF(ISBLANK(G2094),VLOOKUP(D2094,CODES!$K$2:$L$8,2,FALSE)&amp;","&amp;VLOOKUP(F2094,CODES!$K$2:$L$8,2,FALSE),VLOOKUP(D2094,CODES!$K$2:$L$8,2,FALSE)&amp;","&amp;VLOOKUP(F2094,CODES!$K$2:$L$8,2,FALSE)&amp;","&amp;VLOOKUP(G2094,CODES!$K$2:$L$8,2,FALSE)))</f>
        <v/>
      </c>
      <c r="Y2094" t="str">
        <f>IF(AND(ISBLANK(H2094),ISBLANK(I2094)),IF(E2094="","",VLOOKUP(E2094,CODES!$C$2:$D$28,2,FALSE)),IF(ISBLANK(I2094),VLOOKUP(E2094,CODES!$C$2:$D$28,2,FALSE)&amp;","&amp;VLOOKUP(H2094,CODES!$C$2:$D$28,2,FALSE),VLOOKUP(E2094,CODES!$C$2:$D$28,2,FALSE)&amp;","&amp;VLOOKUP(H2094,CODES!$C$2:$D$28,2,FALSE)&amp;","&amp;VLOOKUP(I2094,CODES!$C$2:$D$28,2,FALSE)))</f>
        <v/>
      </c>
      <c r="Z2094" t="str">
        <f t="shared" si="136"/>
        <v/>
      </c>
      <c r="AA2094" t="str">
        <f>IF(Z2094="","",VLOOKUP(Z2094,CODES!$E$2:$F$73,2,FALSE))</f>
        <v/>
      </c>
    </row>
    <row r="2095" spans="10:27" x14ac:dyDescent="0.25">
      <c r="J2095" s="5"/>
      <c r="Q2095" t="str">
        <f t="shared" si="133"/>
        <v/>
      </c>
      <c r="S2095" t="str">
        <f t="shared" si="134"/>
        <v/>
      </c>
      <c r="T2095" t="str">
        <f t="shared" si="135"/>
        <v/>
      </c>
      <c r="U2095" t="str">
        <f>IF(B2095="","",VLOOKUP(B2095,CODES!$A$2:$B$6,2,FALSE))</f>
        <v/>
      </c>
      <c r="V2095" t="str">
        <f>IF(C2095="","",LOOKUP(C2095,{0,1,5,9,13,17,21},{"&lt;1 credits","1 - 4 credits","5 - 8 credits","9 - 12 credits","13 - 16 credits","17 - 20 credits","21 + credits"}))</f>
        <v/>
      </c>
      <c r="W2095" t="str">
        <f>IF(V2095="","",VLOOKUP(V2095,CODES!$G$2:$H$8,2,FALSE))</f>
        <v/>
      </c>
      <c r="X2095" t="str">
        <f>IF(AND(ISBLANK(F2095),ISBLANK(G2095)),IF(D2095="","",VLOOKUP(D2095,CODES!$K$2:$L$8,2,FALSE)),IF(ISBLANK(G2095),VLOOKUP(D2095,CODES!$K$2:$L$8,2,FALSE)&amp;","&amp;VLOOKUP(F2095,CODES!$K$2:$L$8,2,FALSE),VLOOKUP(D2095,CODES!$K$2:$L$8,2,FALSE)&amp;","&amp;VLOOKUP(F2095,CODES!$K$2:$L$8,2,FALSE)&amp;","&amp;VLOOKUP(G2095,CODES!$K$2:$L$8,2,FALSE)))</f>
        <v/>
      </c>
      <c r="Y2095" t="str">
        <f>IF(AND(ISBLANK(H2095),ISBLANK(I2095)),IF(E2095="","",VLOOKUP(E2095,CODES!$C$2:$D$28,2,FALSE)),IF(ISBLANK(I2095),VLOOKUP(E2095,CODES!$C$2:$D$28,2,FALSE)&amp;","&amp;VLOOKUP(H2095,CODES!$C$2:$D$28,2,FALSE),VLOOKUP(E2095,CODES!$C$2:$D$28,2,FALSE)&amp;","&amp;VLOOKUP(H2095,CODES!$C$2:$D$28,2,FALSE)&amp;","&amp;VLOOKUP(I2095,CODES!$C$2:$D$28,2,FALSE)))</f>
        <v/>
      </c>
      <c r="Z2095" t="str">
        <f t="shared" si="136"/>
        <v/>
      </c>
      <c r="AA2095" t="str">
        <f>IF(Z2095="","",VLOOKUP(Z2095,CODES!$E$2:$F$73,2,FALSE))</f>
        <v/>
      </c>
    </row>
    <row r="2096" spans="10:27" x14ac:dyDescent="0.25">
      <c r="J2096" s="5"/>
      <c r="Q2096" t="str">
        <f t="shared" si="133"/>
        <v/>
      </c>
      <c r="S2096" t="str">
        <f t="shared" si="134"/>
        <v/>
      </c>
      <c r="T2096" t="str">
        <f t="shared" si="135"/>
        <v/>
      </c>
      <c r="U2096" t="str">
        <f>IF(B2096="","",VLOOKUP(B2096,CODES!$A$2:$B$6,2,FALSE))</f>
        <v/>
      </c>
      <c r="V2096" t="str">
        <f>IF(C2096="","",LOOKUP(C2096,{0,1,5,9,13,17,21},{"&lt;1 credits","1 - 4 credits","5 - 8 credits","9 - 12 credits","13 - 16 credits","17 - 20 credits","21 + credits"}))</f>
        <v/>
      </c>
      <c r="W2096" t="str">
        <f>IF(V2096="","",VLOOKUP(V2096,CODES!$G$2:$H$8,2,FALSE))</f>
        <v/>
      </c>
      <c r="X2096" t="str">
        <f>IF(AND(ISBLANK(F2096),ISBLANK(G2096)),IF(D2096="","",VLOOKUP(D2096,CODES!$K$2:$L$8,2,FALSE)),IF(ISBLANK(G2096),VLOOKUP(D2096,CODES!$K$2:$L$8,2,FALSE)&amp;","&amp;VLOOKUP(F2096,CODES!$K$2:$L$8,2,FALSE),VLOOKUP(D2096,CODES!$K$2:$L$8,2,FALSE)&amp;","&amp;VLOOKUP(F2096,CODES!$K$2:$L$8,2,FALSE)&amp;","&amp;VLOOKUP(G2096,CODES!$K$2:$L$8,2,FALSE)))</f>
        <v/>
      </c>
      <c r="Y2096" t="str">
        <f>IF(AND(ISBLANK(H2096),ISBLANK(I2096)),IF(E2096="","",VLOOKUP(E2096,CODES!$C$2:$D$28,2,FALSE)),IF(ISBLANK(I2096),VLOOKUP(E2096,CODES!$C$2:$D$28,2,FALSE)&amp;","&amp;VLOOKUP(H2096,CODES!$C$2:$D$28,2,FALSE),VLOOKUP(E2096,CODES!$C$2:$D$28,2,FALSE)&amp;","&amp;VLOOKUP(H2096,CODES!$C$2:$D$28,2,FALSE)&amp;","&amp;VLOOKUP(I2096,CODES!$C$2:$D$28,2,FALSE)))</f>
        <v/>
      </c>
      <c r="Z2096" t="str">
        <f t="shared" si="136"/>
        <v/>
      </c>
      <c r="AA2096" t="str">
        <f>IF(Z2096="","",VLOOKUP(Z2096,CODES!$E$2:$F$73,2,FALSE))</f>
        <v/>
      </c>
    </row>
    <row r="2097" spans="10:27" x14ac:dyDescent="0.25">
      <c r="J2097" s="5"/>
      <c r="Q2097" t="str">
        <f t="shared" si="133"/>
        <v/>
      </c>
      <c r="S2097" t="str">
        <f t="shared" si="134"/>
        <v/>
      </c>
      <c r="T2097" t="str">
        <f t="shared" si="135"/>
        <v/>
      </c>
      <c r="U2097" t="str">
        <f>IF(B2097="","",VLOOKUP(B2097,CODES!$A$2:$B$6,2,FALSE))</f>
        <v/>
      </c>
      <c r="V2097" t="str">
        <f>IF(C2097="","",LOOKUP(C2097,{0,1,5,9,13,17,21},{"&lt;1 credits","1 - 4 credits","5 - 8 credits","9 - 12 credits","13 - 16 credits","17 - 20 credits","21 + credits"}))</f>
        <v/>
      </c>
      <c r="W2097" t="str">
        <f>IF(V2097="","",VLOOKUP(V2097,CODES!$G$2:$H$8,2,FALSE))</f>
        <v/>
      </c>
      <c r="X2097" t="str">
        <f>IF(AND(ISBLANK(F2097),ISBLANK(G2097)),IF(D2097="","",VLOOKUP(D2097,CODES!$K$2:$L$8,2,FALSE)),IF(ISBLANK(G2097),VLOOKUP(D2097,CODES!$K$2:$L$8,2,FALSE)&amp;","&amp;VLOOKUP(F2097,CODES!$K$2:$L$8,2,FALSE),VLOOKUP(D2097,CODES!$K$2:$L$8,2,FALSE)&amp;","&amp;VLOOKUP(F2097,CODES!$K$2:$L$8,2,FALSE)&amp;","&amp;VLOOKUP(G2097,CODES!$K$2:$L$8,2,FALSE)))</f>
        <v/>
      </c>
      <c r="Y2097" t="str">
        <f>IF(AND(ISBLANK(H2097),ISBLANK(I2097)),IF(E2097="","",VLOOKUP(E2097,CODES!$C$2:$D$28,2,FALSE)),IF(ISBLANK(I2097),VLOOKUP(E2097,CODES!$C$2:$D$28,2,FALSE)&amp;","&amp;VLOOKUP(H2097,CODES!$C$2:$D$28,2,FALSE),VLOOKUP(E2097,CODES!$C$2:$D$28,2,FALSE)&amp;","&amp;VLOOKUP(H2097,CODES!$C$2:$D$28,2,FALSE)&amp;","&amp;VLOOKUP(I2097,CODES!$C$2:$D$28,2,FALSE)))</f>
        <v/>
      </c>
      <c r="Z2097" t="str">
        <f t="shared" si="136"/>
        <v/>
      </c>
      <c r="AA2097" t="str">
        <f>IF(Z2097="","",VLOOKUP(Z2097,CODES!$E$2:$F$73,2,FALSE))</f>
        <v/>
      </c>
    </row>
    <row r="2098" spans="10:27" x14ac:dyDescent="0.25">
      <c r="J2098" s="5"/>
      <c r="Q2098" t="str">
        <f t="shared" si="133"/>
        <v/>
      </c>
      <c r="S2098" t="str">
        <f t="shared" si="134"/>
        <v/>
      </c>
      <c r="T2098" t="str">
        <f t="shared" si="135"/>
        <v/>
      </c>
      <c r="U2098" t="str">
        <f>IF(B2098="","",VLOOKUP(B2098,CODES!$A$2:$B$6,2,FALSE))</f>
        <v/>
      </c>
      <c r="V2098" t="str">
        <f>IF(C2098="","",LOOKUP(C2098,{0,1,5,9,13,17,21},{"&lt;1 credits","1 - 4 credits","5 - 8 credits","9 - 12 credits","13 - 16 credits","17 - 20 credits","21 + credits"}))</f>
        <v/>
      </c>
      <c r="W2098" t="str">
        <f>IF(V2098="","",VLOOKUP(V2098,CODES!$G$2:$H$8,2,FALSE))</f>
        <v/>
      </c>
      <c r="X2098" t="str">
        <f>IF(AND(ISBLANK(F2098),ISBLANK(G2098)),IF(D2098="","",VLOOKUP(D2098,CODES!$K$2:$L$8,2,FALSE)),IF(ISBLANK(G2098),VLOOKUP(D2098,CODES!$K$2:$L$8,2,FALSE)&amp;","&amp;VLOOKUP(F2098,CODES!$K$2:$L$8,2,FALSE),VLOOKUP(D2098,CODES!$K$2:$L$8,2,FALSE)&amp;","&amp;VLOOKUP(F2098,CODES!$K$2:$L$8,2,FALSE)&amp;","&amp;VLOOKUP(G2098,CODES!$K$2:$L$8,2,FALSE)))</f>
        <v/>
      </c>
      <c r="Y2098" t="str">
        <f>IF(AND(ISBLANK(H2098),ISBLANK(I2098)),IF(E2098="","",VLOOKUP(E2098,CODES!$C$2:$D$28,2,FALSE)),IF(ISBLANK(I2098),VLOOKUP(E2098,CODES!$C$2:$D$28,2,FALSE)&amp;","&amp;VLOOKUP(H2098,CODES!$C$2:$D$28,2,FALSE),VLOOKUP(E2098,CODES!$C$2:$D$28,2,FALSE)&amp;","&amp;VLOOKUP(H2098,CODES!$C$2:$D$28,2,FALSE)&amp;","&amp;VLOOKUP(I2098,CODES!$C$2:$D$28,2,FALSE)))</f>
        <v/>
      </c>
      <c r="Z2098" t="str">
        <f t="shared" si="136"/>
        <v/>
      </c>
      <c r="AA2098" t="str">
        <f>IF(Z2098="","",VLOOKUP(Z2098,CODES!$E$2:$F$73,2,FALSE))</f>
        <v/>
      </c>
    </row>
    <row r="2099" spans="10:27" x14ac:dyDescent="0.25">
      <c r="J2099" s="5"/>
      <c r="Q2099" t="str">
        <f t="shared" si="133"/>
        <v/>
      </c>
      <c r="S2099" t="str">
        <f t="shared" si="134"/>
        <v/>
      </c>
      <c r="T2099" t="str">
        <f t="shared" si="135"/>
        <v/>
      </c>
      <c r="U2099" t="str">
        <f>IF(B2099="","",VLOOKUP(B2099,CODES!$A$2:$B$6,2,FALSE))</f>
        <v/>
      </c>
      <c r="V2099" t="str">
        <f>IF(C2099="","",LOOKUP(C2099,{0,1,5,9,13,17,21},{"&lt;1 credits","1 - 4 credits","5 - 8 credits","9 - 12 credits","13 - 16 credits","17 - 20 credits","21 + credits"}))</f>
        <v/>
      </c>
      <c r="W2099" t="str">
        <f>IF(V2099="","",VLOOKUP(V2099,CODES!$G$2:$H$8,2,FALSE))</f>
        <v/>
      </c>
      <c r="X2099" t="str">
        <f>IF(AND(ISBLANK(F2099),ISBLANK(G2099)),IF(D2099="","",VLOOKUP(D2099,CODES!$K$2:$L$8,2,FALSE)),IF(ISBLANK(G2099),VLOOKUP(D2099,CODES!$K$2:$L$8,2,FALSE)&amp;","&amp;VLOOKUP(F2099,CODES!$K$2:$L$8,2,FALSE),VLOOKUP(D2099,CODES!$K$2:$L$8,2,FALSE)&amp;","&amp;VLOOKUP(F2099,CODES!$K$2:$L$8,2,FALSE)&amp;","&amp;VLOOKUP(G2099,CODES!$K$2:$L$8,2,FALSE)))</f>
        <v/>
      </c>
      <c r="Y2099" t="str">
        <f>IF(AND(ISBLANK(H2099),ISBLANK(I2099)),IF(E2099="","",VLOOKUP(E2099,CODES!$C$2:$D$28,2,FALSE)),IF(ISBLANK(I2099),VLOOKUP(E2099,CODES!$C$2:$D$28,2,FALSE)&amp;","&amp;VLOOKUP(H2099,CODES!$C$2:$D$28,2,FALSE),VLOOKUP(E2099,CODES!$C$2:$D$28,2,FALSE)&amp;","&amp;VLOOKUP(H2099,CODES!$C$2:$D$28,2,FALSE)&amp;","&amp;VLOOKUP(I2099,CODES!$C$2:$D$28,2,FALSE)))</f>
        <v/>
      </c>
      <c r="Z2099" t="str">
        <f t="shared" si="136"/>
        <v/>
      </c>
      <c r="AA2099" t="str">
        <f>IF(Z2099="","",VLOOKUP(Z2099,CODES!$E$2:$F$73,2,FALSE))</f>
        <v/>
      </c>
    </row>
    <row r="2100" spans="10:27" x14ac:dyDescent="0.25">
      <c r="J2100" s="5"/>
      <c r="Q2100" t="str">
        <f t="shared" si="133"/>
        <v/>
      </c>
      <c r="S2100" t="str">
        <f t="shared" si="134"/>
        <v/>
      </c>
      <c r="T2100" t="str">
        <f t="shared" si="135"/>
        <v/>
      </c>
      <c r="U2100" t="str">
        <f>IF(B2100="","",VLOOKUP(B2100,CODES!$A$2:$B$6,2,FALSE))</f>
        <v/>
      </c>
      <c r="V2100" t="str">
        <f>IF(C2100="","",LOOKUP(C2100,{0,1,5,9,13,17,21},{"&lt;1 credits","1 - 4 credits","5 - 8 credits","9 - 12 credits","13 - 16 credits","17 - 20 credits","21 + credits"}))</f>
        <v/>
      </c>
      <c r="W2100" t="str">
        <f>IF(V2100="","",VLOOKUP(V2100,CODES!$G$2:$H$8,2,FALSE))</f>
        <v/>
      </c>
      <c r="X2100" t="str">
        <f>IF(AND(ISBLANK(F2100),ISBLANK(G2100)),IF(D2100="","",VLOOKUP(D2100,CODES!$K$2:$L$8,2,FALSE)),IF(ISBLANK(G2100),VLOOKUP(D2100,CODES!$K$2:$L$8,2,FALSE)&amp;","&amp;VLOOKUP(F2100,CODES!$K$2:$L$8,2,FALSE),VLOOKUP(D2100,CODES!$K$2:$L$8,2,FALSE)&amp;","&amp;VLOOKUP(F2100,CODES!$K$2:$L$8,2,FALSE)&amp;","&amp;VLOOKUP(G2100,CODES!$K$2:$L$8,2,FALSE)))</f>
        <v/>
      </c>
      <c r="Y2100" t="str">
        <f>IF(AND(ISBLANK(H2100),ISBLANK(I2100)),IF(E2100="","",VLOOKUP(E2100,CODES!$C$2:$D$28,2,FALSE)),IF(ISBLANK(I2100),VLOOKUP(E2100,CODES!$C$2:$D$28,2,FALSE)&amp;","&amp;VLOOKUP(H2100,CODES!$C$2:$D$28,2,FALSE),VLOOKUP(E2100,CODES!$C$2:$D$28,2,FALSE)&amp;","&amp;VLOOKUP(H2100,CODES!$C$2:$D$28,2,FALSE)&amp;","&amp;VLOOKUP(I2100,CODES!$C$2:$D$28,2,FALSE)))</f>
        <v/>
      </c>
      <c r="Z2100" t="str">
        <f t="shared" si="136"/>
        <v/>
      </c>
      <c r="AA2100" t="str">
        <f>IF(Z2100="","",VLOOKUP(Z2100,CODES!$E$2:$F$73,2,FALSE))</f>
        <v/>
      </c>
    </row>
    <row r="2101" spans="10:27" x14ac:dyDescent="0.25">
      <c r="J2101" s="5"/>
      <c r="Q2101" t="str">
        <f t="shared" si="133"/>
        <v/>
      </c>
      <c r="S2101" t="str">
        <f t="shared" si="134"/>
        <v/>
      </c>
      <c r="T2101" t="str">
        <f t="shared" si="135"/>
        <v/>
      </c>
      <c r="U2101" t="str">
        <f>IF(B2101="","",VLOOKUP(B2101,CODES!$A$2:$B$6,2,FALSE))</f>
        <v/>
      </c>
      <c r="V2101" t="str">
        <f>IF(C2101="","",LOOKUP(C2101,{0,1,5,9,13,17,21},{"&lt;1 credits","1 - 4 credits","5 - 8 credits","9 - 12 credits","13 - 16 credits","17 - 20 credits","21 + credits"}))</f>
        <v/>
      </c>
      <c r="W2101" t="str">
        <f>IF(V2101="","",VLOOKUP(V2101,CODES!$G$2:$H$8,2,FALSE))</f>
        <v/>
      </c>
      <c r="X2101" t="str">
        <f>IF(AND(ISBLANK(F2101),ISBLANK(G2101)),IF(D2101="","",VLOOKUP(D2101,CODES!$K$2:$L$8,2,FALSE)),IF(ISBLANK(G2101),VLOOKUP(D2101,CODES!$K$2:$L$8,2,FALSE)&amp;","&amp;VLOOKUP(F2101,CODES!$K$2:$L$8,2,FALSE),VLOOKUP(D2101,CODES!$K$2:$L$8,2,FALSE)&amp;","&amp;VLOOKUP(F2101,CODES!$K$2:$L$8,2,FALSE)&amp;","&amp;VLOOKUP(G2101,CODES!$K$2:$L$8,2,FALSE)))</f>
        <v/>
      </c>
      <c r="Y2101" t="str">
        <f>IF(AND(ISBLANK(H2101),ISBLANK(I2101)),IF(E2101="","",VLOOKUP(E2101,CODES!$C$2:$D$28,2,FALSE)),IF(ISBLANK(I2101),VLOOKUP(E2101,CODES!$C$2:$D$28,2,FALSE)&amp;","&amp;VLOOKUP(H2101,CODES!$C$2:$D$28,2,FALSE),VLOOKUP(E2101,CODES!$C$2:$D$28,2,FALSE)&amp;","&amp;VLOOKUP(H2101,CODES!$C$2:$D$28,2,FALSE)&amp;","&amp;VLOOKUP(I2101,CODES!$C$2:$D$28,2,FALSE)))</f>
        <v/>
      </c>
      <c r="Z2101" t="str">
        <f t="shared" si="136"/>
        <v/>
      </c>
      <c r="AA2101" t="str">
        <f>IF(Z2101="","",VLOOKUP(Z2101,CODES!$E$2:$F$73,2,FALSE))</f>
        <v/>
      </c>
    </row>
    <row r="2102" spans="10:27" x14ac:dyDescent="0.25">
      <c r="J2102" s="5"/>
      <c r="Q2102" t="str">
        <f t="shared" si="133"/>
        <v/>
      </c>
      <c r="S2102" t="str">
        <f t="shared" si="134"/>
        <v/>
      </c>
      <c r="T2102" t="str">
        <f t="shared" si="135"/>
        <v/>
      </c>
      <c r="U2102" t="str">
        <f>IF(B2102="","",VLOOKUP(B2102,CODES!$A$2:$B$6,2,FALSE))</f>
        <v/>
      </c>
      <c r="V2102" t="str">
        <f>IF(C2102="","",LOOKUP(C2102,{0,1,5,9,13,17,21},{"&lt;1 credits","1 - 4 credits","5 - 8 credits","9 - 12 credits","13 - 16 credits","17 - 20 credits","21 + credits"}))</f>
        <v/>
      </c>
      <c r="W2102" t="str">
        <f>IF(V2102="","",VLOOKUP(V2102,CODES!$G$2:$H$8,2,FALSE))</f>
        <v/>
      </c>
      <c r="X2102" t="str">
        <f>IF(AND(ISBLANK(F2102),ISBLANK(G2102)),IF(D2102="","",VLOOKUP(D2102,CODES!$K$2:$L$8,2,FALSE)),IF(ISBLANK(G2102),VLOOKUP(D2102,CODES!$K$2:$L$8,2,FALSE)&amp;","&amp;VLOOKUP(F2102,CODES!$K$2:$L$8,2,FALSE),VLOOKUP(D2102,CODES!$K$2:$L$8,2,FALSE)&amp;","&amp;VLOOKUP(F2102,CODES!$K$2:$L$8,2,FALSE)&amp;","&amp;VLOOKUP(G2102,CODES!$K$2:$L$8,2,FALSE)))</f>
        <v/>
      </c>
      <c r="Y2102" t="str">
        <f>IF(AND(ISBLANK(H2102),ISBLANK(I2102)),IF(E2102="","",VLOOKUP(E2102,CODES!$C$2:$D$28,2,FALSE)),IF(ISBLANK(I2102),VLOOKUP(E2102,CODES!$C$2:$D$28,2,FALSE)&amp;","&amp;VLOOKUP(H2102,CODES!$C$2:$D$28,2,FALSE),VLOOKUP(E2102,CODES!$C$2:$D$28,2,FALSE)&amp;","&amp;VLOOKUP(H2102,CODES!$C$2:$D$28,2,FALSE)&amp;","&amp;VLOOKUP(I2102,CODES!$C$2:$D$28,2,FALSE)))</f>
        <v/>
      </c>
      <c r="Z2102" t="str">
        <f t="shared" si="136"/>
        <v/>
      </c>
      <c r="AA2102" t="str">
        <f>IF(Z2102="","",VLOOKUP(Z2102,CODES!$E$2:$F$73,2,FALSE))</f>
        <v/>
      </c>
    </row>
    <row r="2103" spans="10:27" x14ac:dyDescent="0.25">
      <c r="J2103" s="5"/>
      <c r="Q2103" t="str">
        <f t="shared" si="133"/>
        <v/>
      </c>
      <c r="S2103" t="str">
        <f t="shared" si="134"/>
        <v/>
      </c>
      <c r="T2103" t="str">
        <f t="shared" si="135"/>
        <v/>
      </c>
      <c r="U2103" t="str">
        <f>IF(B2103="","",VLOOKUP(B2103,CODES!$A$2:$B$6,2,FALSE))</f>
        <v/>
      </c>
      <c r="V2103" t="str">
        <f>IF(C2103="","",LOOKUP(C2103,{0,1,5,9,13,17,21},{"&lt;1 credits","1 - 4 credits","5 - 8 credits","9 - 12 credits","13 - 16 credits","17 - 20 credits","21 + credits"}))</f>
        <v/>
      </c>
      <c r="W2103" t="str">
        <f>IF(V2103="","",VLOOKUP(V2103,CODES!$G$2:$H$8,2,FALSE))</f>
        <v/>
      </c>
      <c r="X2103" t="str">
        <f>IF(AND(ISBLANK(F2103),ISBLANK(G2103)),IF(D2103="","",VLOOKUP(D2103,CODES!$K$2:$L$8,2,FALSE)),IF(ISBLANK(G2103),VLOOKUP(D2103,CODES!$K$2:$L$8,2,FALSE)&amp;","&amp;VLOOKUP(F2103,CODES!$K$2:$L$8,2,FALSE),VLOOKUP(D2103,CODES!$K$2:$L$8,2,FALSE)&amp;","&amp;VLOOKUP(F2103,CODES!$K$2:$L$8,2,FALSE)&amp;","&amp;VLOOKUP(G2103,CODES!$K$2:$L$8,2,FALSE)))</f>
        <v/>
      </c>
      <c r="Y2103" t="str">
        <f>IF(AND(ISBLANK(H2103),ISBLANK(I2103)),IF(E2103="","",VLOOKUP(E2103,CODES!$C$2:$D$28,2,FALSE)),IF(ISBLANK(I2103),VLOOKUP(E2103,CODES!$C$2:$D$28,2,FALSE)&amp;","&amp;VLOOKUP(H2103,CODES!$C$2:$D$28,2,FALSE),VLOOKUP(E2103,CODES!$C$2:$D$28,2,FALSE)&amp;","&amp;VLOOKUP(H2103,CODES!$C$2:$D$28,2,FALSE)&amp;","&amp;VLOOKUP(I2103,CODES!$C$2:$D$28,2,FALSE)))</f>
        <v/>
      </c>
      <c r="Z2103" t="str">
        <f t="shared" si="136"/>
        <v/>
      </c>
      <c r="AA2103" t="str">
        <f>IF(Z2103="","",VLOOKUP(Z2103,CODES!$E$2:$F$73,2,FALSE))</f>
        <v/>
      </c>
    </row>
    <row r="2104" spans="10:27" x14ac:dyDescent="0.25">
      <c r="J2104" s="5"/>
      <c r="Q2104" t="str">
        <f t="shared" si="133"/>
        <v/>
      </c>
      <c r="S2104" t="str">
        <f t="shared" si="134"/>
        <v/>
      </c>
      <c r="T2104" t="str">
        <f t="shared" si="135"/>
        <v/>
      </c>
      <c r="U2104" t="str">
        <f>IF(B2104="","",VLOOKUP(B2104,CODES!$A$2:$B$6,2,FALSE))</f>
        <v/>
      </c>
      <c r="V2104" t="str">
        <f>IF(C2104="","",LOOKUP(C2104,{0,1,5,9,13,17,21},{"&lt;1 credits","1 - 4 credits","5 - 8 credits","9 - 12 credits","13 - 16 credits","17 - 20 credits","21 + credits"}))</f>
        <v/>
      </c>
      <c r="W2104" t="str">
        <f>IF(V2104="","",VLOOKUP(V2104,CODES!$G$2:$H$8,2,FALSE))</f>
        <v/>
      </c>
      <c r="X2104" t="str">
        <f>IF(AND(ISBLANK(F2104),ISBLANK(G2104)),IF(D2104="","",VLOOKUP(D2104,CODES!$K$2:$L$8,2,FALSE)),IF(ISBLANK(G2104),VLOOKUP(D2104,CODES!$K$2:$L$8,2,FALSE)&amp;","&amp;VLOOKUP(F2104,CODES!$K$2:$L$8,2,FALSE),VLOOKUP(D2104,CODES!$K$2:$L$8,2,FALSE)&amp;","&amp;VLOOKUP(F2104,CODES!$K$2:$L$8,2,FALSE)&amp;","&amp;VLOOKUP(G2104,CODES!$K$2:$L$8,2,FALSE)))</f>
        <v/>
      </c>
      <c r="Y2104" t="str">
        <f>IF(AND(ISBLANK(H2104),ISBLANK(I2104)),IF(E2104="","",VLOOKUP(E2104,CODES!$C$2:$D$28,2,FALSE)),IF(ISBLANK(I2104),VLOOKUP(E2104,CODES!$C$2:$D$28,2,FALSE)&amp;","&amp;VLOOKUP(H2104,CODES!$C$2:$D$28,2,FALSE),VLOOKUP(E2104,CODES!$C$2:$D$28,2,FALSE)&amp;","&amp;VLOOKUP(H2104,CODES!$C$2:$D$28,2,FALSE)&amp;","&amp;VLOOKUP(I2104,CODES!$C$2:$D$28,2,FALSE)))</f>
        <v/>
      </c>
      <c r="Z2104" t="str">
        <f t="shared" si="136"/>
        <v/>
      </c>
      <c r="AA2104" t="str">
        <f>IF(Z2104="","",VLOOKUP(Z2104,CODES!$E$2:$F$73,2,FALSE))</f>
        <v/>
      </c>
    </row>
    <row r="2105" spans="10:27" x14ac:dyDescent="0.25">
      <c r="J2105" s="5"/>
      <c r="Q2105" t="str">
        <f t="shared" si="133"/>
        <v/>
      </c>
      <c r="S2105" t="str">
        <f t="shared" si="134"/>
        <v/>
      </c>
      <c r="T2105" t="str">
        <f t="shared" si="135"/>
        <v/>
      </c>
      <c r="U2105" t="str">
        <f>IF(B2105="","",VLOOKUP(B2105,CODES!$A$2:$B$6,2,FALSE))</f>
        <v/>
      </c>
      <c r="V2105" t="str">
        <f>IF(C2105="","",LOOKUP(C2105,{0,1,5,9,13,17,21},{"&lt;1 credits","1 - 4 credits","5 - 8 credits","9 - 12 credits","13 - 16 credits","17 - 20 credits","21 + credits"}))</f>
        <v/>
      </c>
      <c r="W2105" t="str">
        <f>IF(V2105="","",VLOOKUP(V2105,CODES!$G$2:$H$8,2,FALSE))</f>
        <v/>
      </c>
      <c r="X2105" t="str">
        <f>IF(AND(ISBLANK(F2105),ISBLANK(G2105)),IF(D2105="","",VLOOKUP(D2105,CODES!$K$2:$L$8,2,FALSE)),IF(ISBLANK(G2105),VLOOKUP(D2105,CODES!$K$2:$L$8,2,FALSE)&amp;","&amp;VLOOKUP(F2105,CODES!$K$2:$L$8,2,FALSE),VLOOKUP(D2105,CODES!$K$2:$L$8,2,FALSE)&amp;","&amp;VLOOKUP(F2105,CODES!$K$2:$L$8,2,FALSE)&amp;","&amp;VLOOKUP(G2105,CODES!$K$2:$L$8,2,FALSE)))</f>
        <v/>
      </c>
      <c r="Y2105" t="str">
        <f>IF(AND(ISBLANK(H2105),ISBLANK(I2105)),IF(E2105="","",VLOOKUP(E2105,CODES!$C$2:$D$28,2,FALSE)),IF(ISBLANK(I2105),VLOOKUP(E2105,CODES!$C$2:$D$28,2,FALSE)&amp;","&amp;VLOOKUP(H2105,CODES!$C$2:$D$28,2,FALSE),VLOOKUP(E2105,CODES!$C$2:$D$28,2,FALSE)&amp;","&amp;VLOOKUP(H2105,CODES!$C$2:$D$28,2,FALSE)&amp;","&amp;VLOOKUP(I2105,CODES!$C$2:$D$28,2,FALSE)))</f>
        <v/>
      </c>
      <c r="Z2105" t="str">
        <f t="shared" si="136"/>
        <v/>
      </c>
      <c r="AA2105" t="str">
        <f>IF(Z2105="","",VLOOKUP(Z2105,CODES!$E$2:$F$73,2,FALSE))</f>
        <v/>
      </c>
    </row>
    <row r="2106" spans="10:27" x14ac:dyDescent="0.25">
      <c r="J2106" s="5"/>
      <c r="Q2106" t="str">
        <f t="shared" si="133"/>
        <v/>
      </c>
      <c r="S2106" t="str">
        <f t="shared" si="134"/>
        <v/>
      </c>
      <c r="T2106" t="str">
        <f t="shared" si="135"/>
        <v/>
      </c>
      <c r="U2106" t="str">
        <f>IF(B2106="","",VLOOKUP(B2106,CODES!$A$2:$B$6,2,FALSE))</f>
        <v/>
      </c>
      <c r="V2106" t="str">
        <f>IF(C2106="","",LOOKUP(C2106,{0,1,5,9,13,17,21},{"&lt;1 credits","1 - 4 credits","5 - 8 credits","9 - 12 credits","13 - 16 credits","17 - 20 credits","21 + credits"}))</f>
        <v/>
      </c>
      <c r="W2106" t="str">
        <f>IF(V2106="","",VLOOKUP(V2106,CODES!$G$2:$H$8,2,FALSE))</f>
        <v/>
      </c>
      <c r="X2106" t="str">
        <f>IF(AND(ISBLANK(F2106),ISBLANK(G2106)),IF(D2106="","",VLOOKUP(D2106,CODES!$K$2:$L$8,2,FALSE)),IF(ISBLANK(G2106),VLOOKUP(D2106,CODES!$K$2:$L$8,2,FALSE)&amp;","&amp;VLOOKUP(F2106,CODES!$K$2:$L$8,2,FALSE),VLOOKUP(D2106,CODES!$K$2:$L$8,2,FALSE)&amp;","&amp;VLOOKUP(F2106,CODES!$K$2:$L$8,2,FALSE)&amp;","&amp;VLOOKUP(G2106,CODES!$K$2:$L$8,2,FALSE)))</f>
        <v/>
      </c>
      <c r="Y2106" t="str">
        <f>IF(AND(ISBLANK(H2106),ISBLANK(I2106)),IF(E2106="","",VLOOKUP(E2106,CODES!$C$2:$D$28,2,FALSE)),IF(ISBLANK(I2106),VLOOKUP(E2106,CODES!$C$2:$D$28,2,FALSE)&amp;","&amp;VLOOKUP(H2106,CODES!$C$2:$D$28,2,FALSE),VLOOKUP(E2106,CODES!$C$2:$D$28,2,FALSE)&amp;","&amp;VLOOKUP(H2106,CODES!$C$2:$D$28,2,FALSE)&amp;","&amp;VLOOKUP(I2106,CODES!$C$2:$D$28,2,FALSE)))</f>
        <v/>
      </c>
      <c r="Z2106" t="str">
        <f t="shared" si="136"/>
        <v/>
      </c>
      <c r="AA2106" t="str">
        <f>IF(Z2106="","",VLOOKUP(Z2106,CODES!$E$2:$F$73,2,FALSE))</f>
        <v/>
      </c>
    </row>
    <row r="2107" spans="10:27" x14ac:dyDescent="0.25">
      <c r="J2107" s="5"/>
      <c r="Q2107" t="str">
        <f t="shared" si="133"/>
        <v/>
      </c>
      <c r="S2107" t="str">
        <f t="shared" si="134"/>
        <v/>
      </c>
      <c r="T2107" t="str">
        <f t="shared" si="135"/>
        <v/>
      </c>
      <c r="U2107" t="str">
        <f>IF(B2107="","",VLOOKUP(B2107,CODES!$A$2:$B$6,2,FALSE))</f>
        <v/>
      </c>
      <c r="V2107" t="str">
        <f>IF(C2107="","",LOOKUP(C2107,{0,1,5,9,13,17,21},{"&lt;1 credits","1 - 4 credits","5 - 8 credits","9 - 12 credits","13 - 16 credits","17 - 20 credits","21 + credits"}))</f>
        <v/>
      </c>
      <c r="W2107" t="str">
        <f>IF(V2107="","",VLOOKUP(V2107,CODES!$G$2:$H$8,2,FALSE))</f>
        <v/>
      </c>
      <c r="X2107" t="str">
        <f>IF(AND(ISBLANK(F2107),ISBLANK(G2107)),IF(D2107="","",VLOOKUP(D2107,CODES!$K$2:$L$8,2,FALSE)),IF(ISBLANK(G2107),VLOOKUP(D2107,CODES!$K$2:$L$8,2,FALSE)&amp;","&amp;VLOOKUP(F2107,CODES!$K$2:$L$8,2,FALSE),VLOOKUP(D2107,CODES!$K$2:$L$8,2,FALSE)&amp;","&amp;VLOOKUP(F2107,CODES!$K$2:$L$8,2,FALSE)&amp;","&amp;VLOOKUP(G2107,CODES!$K$2:$L$8,2,FALSE)))</f>
        <v/>
      </c>
      <c r="Y2107" t="str">
        <f>IF(AND(ISBLANK(H2107),ISBLANK(I2107)),IF(E2107="","",VLOOKUP(E2107,CODES!$C$2:$D$28,2,FALSE)),IF(ISBLANK(I2107),VLOOKUP(E2107,CODES!$C$2:$D$28,2,FALSE)&amp;","&amp;VLOOKUP(H2107,CODES!$C$2:$D$28,2,FALSE),VLOOKUP(E2107,CODES!$C$2:$D$28,2,FALSE)&amp;","&amp;VLOOKUP(H2107,CODES!$C$2:$D$28,2,FALSE)&amp;","&amp;VLOOKUP(I2107,CODES!$C$2:$D$28,2,FALSE)))</f>
        <v/>
      </c>
      <c r="Z2107" t="str">
        <f t="shared" si="136"/>
        <v/>
      </c>
      <c r="AA2107" t="str">
        <f>IF(Z2107="","",VLOOKUP(Z2107,CODES!$E$2:$F$73,2,FALSE))</f>
        <v/>
      </c>
    </row>
    <row r="2108" spans="10:27" x14ac:dyDescent="0.25">
      <c r="J2108" s="5"/>
      <c r="Q2108" t="str">
        <f t="shared" si="133"/>
        <v/>
      </c>
      <c r="S2108" t="str">
        <f t="shared" si="134"/>
        <v/>
      </c>
      <c r="T2108" t="str">
        <f t="shared" si="135"/>
        <v/>
      </c>
      <c r="U2108" t="str">
        <f>IF(B2108="","",VLOOKUP(B2108,CODES!$A$2:$B$6,2,FALSE))</f>
        <v/>
      </c>
      <c r="V2108" t="str">
        <f>IF(C2108="","",LOOKUP(C2108,{0,1,5,9,13,17,21},{"&lt;1 credits","1 - 4 credits","5 - 8 credits","9 - 12 credits","13 - 16 credits","17 - 20 credits","21 + credits"}))</f>
        <v/>
      </c>
      <c r="W2108" t="str">
        <f>IF(V2108="","",VLOOKUP(V2108,CODES!$G$2:$H$8,2,FALSE))</f>
        <v/>
      </c>
      <c r="X2108" t="str">
        <f>IF(AND(ISBLANK(F2108),ISBLANK(G2108)),IF(D2108="","",VLOOKUP(D2108,CODES!$K$2:$L$8,2,FALSE)),IF(ISBLANK(G2108),VLOOKUP(D2108,CODES!$K$2:$L$8,2,FALSE)&amp;","&amp;VLOOKUP(F2108,CODES!$K$2:$L$8,2,FALSE),VLOOKUP(D2108,CODES!$K$2:$L$8,2,FALSE)&amp;","&amp;VLOOKUP(F2108,CODES!$K$2:$L$8,2,FALSE)&amp;","&amp;VLOOKUP(G2108,CODES!$K$2:$L$8,2,FALSE)))</f>
        <v/>
      </c>
      <c r="Y2108" t="str">
        <f>IF(AND(ISBLANK(H2108),ISBLANK(I2108)),IF(E2108="","",VLOOKUP(E2108,CODES!$C$2:$D$28,2,FALSE)),IF(ISBLANK(I2108),VLOOKUP(E2108,CODES!$C$2:$D$28,2,FALSE)&amp;","&amp;VLOOKUP(H2108,CODES!$C$2:$D$28,2,FALSE),VLOOKUP(E2108,CODES!$C$2:$D$28,2,FALSE)&amp;","&amp;VLOOKUP(H2108,CODES!$C$2:$D$28,2,FALSE)&amp;","&amp;VLOOKUP(I2108,CODES!$C$2:$D$28,2,FALSE)))</f>
        <v/>
      </c>
      <c r="Z2108" t="str">
        <f t="shared" si="136"/>
        <v/>
      </c>
      <c r="AA2108" t="str">
        <f>IF(Z2108="","",VLOOKUP(Z2108,CODES!$E$2:$F$73,2,FALSE))</f>
        <v/>
      </c>
    </row>
    <row r="2109" spans="10:27" x14ac:dyDescent="0.25">
      <c r="J2109" s="5"/>
      <c r="Q2109" t="str">
        <f t="shared" si="133"/>
        <v/>
      </c>
      <c r="S2109" t="str">
        <f t="shared" si="134"/>
        <v/>
      </c>
      <c r="T2109" t="str">
        <f t="shared" si="135"/>
        <v/>
      </c>
      <c r="U2109" t="str">
        <f>IF(B2109="","",VLOOKUP(B2109,CODES!$A$2:$B$6,2,FALSE))</f>
        <v/>
      </c>
      <c r="V2109" t="str">
        <f>IF(C2109="","",LOOKUP(C2109,{0,1,5,9,13,17,21},{"&lt;1 credits","1 - 4 credits","5 - 8 credits","9 - 12 credits","13 - 16 credits","17 - 20 credits","21 + credits"}))</f>
        <v/>
      </c>
      <c r="W2109" t="str">
        <f>IF(V2109="","",VLOOKUP(V2109,CODES!$G$2:$H$8,2,FALSE))</f>
        <v/>
      </c>
      <c r="X2109" t="str">
        <f>IF(AND(ISBLANK(F2109),ISBLANK(G2109)),IF(D2109="","",VLOOKUP(D2109,CODES!$K$2:$L$8,2,FALSE)),IF(ISBLANK(G2109),VLOOKUP(D2109,CODES!$K$2:$L$8,2,FALSE)&amp;","&amp;VLOOKUP(F2109,CODES!$K$2:$L$8,2,FALSE),VLOOKUP(D2109,CODES!$K$2:$L$8,2,FALSE)&amp;","&amp;VLOOKUP(F2109,CODES!$K$2:$L$8,2,FALSE)&amp;","&amp;VLOOKUP(G2109,CODES!$K$2:$L$8,2,FALSE)))</f>
        <v/>
      </c>
      <c r="Y2109" t="str">
        <f>IF(AND(ISBLANK(H2109),ISBLANK(I2109)),IF(E2109="","",VLOOKUP(E2109,CODES!$C$2:$D$28,2,FALSE)),IF(ISBLANK(I2109),VLOOKUP(E2109,CODES!$C$2:$D$28,2,FALSE)&amp;","&amp;VLOOKUP(H2109,CODES!$C$2:$D$28,2,FALSE),VLOOKUP(E2109,CODES!$C$2:$D$28,2,FALSE)&amp;","&amp;VLOOKUP(H2109,CODES!$C$2:$D$28,2,FALSE)&amp;","&amp;VLOOKUP(I2109,CODES!$C$2:$D$28,2,FALSE)))</f>
        <v/>
      </c>
      <c r="Z2109" t="str">
        <f t="shared" si="136"/>
        <v/>
      </c>
      <c r="AA2109" t="str">
        <f>IF(Z2109="","",VLOOKUP(Z2109,CODES!$E$2:$F$73,2,FALSE))</f>
        <v/>
      </c>
    </row>
    <row r="2110" spans="10:27" x14ac:dyDescent="0.25">
      <c r="J2110" s="5"/>
      <c r="Q2110" t="str">
        <f t="shared" si="133"/>
        <v/>
      </c>
      <c r="S2110" t="str">
        <f t="shared" si="134"/>
        <v/>
      </c>
      <c r="T2110" t="str">
        <f t="shared" si="135"/>
        <v/>
      </c>
      <c r="U2110" t="str">
        <f>IF(B2110="","",VLOOKUP(B2110,CODES!$A$2:$B$6,2,FALSE))</f>
        <v/>
      </c>
      <c r="V2110" t="str">
        <f>IF(C2110="","",LOOKUP(C2110,{0,1,5,9,13,17,21},{"&lt;1 credits","1 - 4 credits","5 - 8 credits","9 - 12 credits","13 - 16 credits","17 - 20 credits","21 + credits"}))</f>
        <v/>
      </c>
      <c r="W2110" t="str">
        <f>IF(V2110="","",VLOOKUP(V2110,CODES!$G$2:$H$8,2,FALSE))</f>
        <v/>
      </c>
      <c r="X2110" t="str">
        <f>IF(AND(ISBLANK(F2110),ISBLANK(G2110)),IF(D2110="","",VLOOKUP(D2110,CODES!$K$2:$L$8,2,FALSE)),IF(ISBLANK(G2110),VLOOKUP(D2110,CODES!$K$2:$L$8,2,FALSE)&amp;","&amp;VLOOKUP(F2110,CODES!$K$2:$L$8,2,FALSE),VLOOKUP(D2110,CODES!$K$2:$L$8,2,FALSE)&amp;","&amp;VLOOKUP(F2110,CODES!$K$2:$L$8,2,FALSE)&amp;","&amp;VLOOKUP(G2110,CODES!$K$2:$L$8,2,FALSE)))</f>
        <v/>
      </c>
      <c r="Y2110" t="str">
        <f>IF(AND(ISBLANK(H2110),ISBLANK(I2110)),IF(E2110="","",VLOOKUP(E2110,CODES!$C$2:$D$28,2,FALSE)),IF(ISBLANK(I2110),VLOOKUP(E2110,CODES!$C$2:$D$28,2,FALSE)&amp;","&amp;VLOOKUP(H2110,CODES!$C$2:$D$28,2,FALSE),VLOOKUP(E2110,CODES!$C$2:$D$28,2,FALSE)&amp;","&amp;VLOOKUP(H2110,CODES!$C$2:$D$28,2,FALSE)&amp;","&amp;VLOOKUP(I2110,CODES!$C$2:$D$28,2,FALSE)))</f>
        <v/>
      </c>
      <c r="Z2110" t="str">
        <f t="shared" si="136"/>
        <v/>
      </c>
      <c r="AA2110" t="str">
        <f>IF(Z2110="","",VLOOKUP(Z2110,CODES!$E$2:$F$73,2,FALSE))</f>
        <v/>
      </c>
    </row>
    <row r="2111" spans="10:27" x14ac:dyDescent="0.25">
      <c r="J2111" s="5"/>
      <c r="Q2111" t="str">
        <f t="shared" si="133"/>
        <v/>
      </c>
      <c r="S2111" t="str">
        <f t="shared" si="134"/>
        <v/>
      </c>
      <c r="T2111" t="str">
        <f t="shared" si="135"/>
        <v/>
      </c>
      <c r="U2111" t="str">
        <f>IF(B2111="","",VLOOKUP(B2111,CODES!$A$2:$B$6,2,FALSE))</f>
        <v/>
      </c>
      <c r="V2111" t="str">
        <f>IF(C2111="","",LOOKUP(C2111,{0,1,5,9,13,17,21},{"&lt;1 credits","1 - 4 credits","5 - 8 credits","9 - 12 credits","13 - 16 credits","17 - 20 credits","21 + credits"}))</f>
        <v/>
      </c>
      <c r="W2111" t="str">
        <f>IF(V2111="","",VLOOKUP(V2111,CODES!$G$2:$H$8,2,FALSE))</f>
        <v/>
      </c>
      <c r="X2111" t="str">
        <f>IF(AND(ISBLANK(F2111),ISBLANK(G2111)),IF(D2111="","",VLOOKUP(D2111,CODES!$K$2:$L$8,2,FALSE)),IF(ISBLANK(G2111),VLOOKUP(D2111,CODES!$K$2:$L$8,2,FALSE)&amp;","&amp;VLOOKUP(F2111,CODES!$K$2:$L$8,2,FALSE),VLOOKUP(D2111,CODES!$K$2:$L$8,2,FALSE)&amp;","&amp;VLOOKUP(F2111,CODES!$K$2:$L$8,2,FALSE)&amp;","&amp;VLOOKUP(G2111,CODES!$K$2:$L$8,2,FALSE)))</f>
        <v/>
      </c>
      <c r="Y2111" t="str">
        <f>IF(AND(ISBLANK(H2111),ISBLANK(I2111)),IF(E2111="","",VLOOKUP(E2111,CODES!$C$2:$D$28,2,FALSE)),IF(ISBLANK(I2111),VLOOKUP(E2111,CODES!$C$2:$D$28,2,FALSE)&amp;","&amp;VLOOKUP(H2111,CODES!$C$2:$D$28,2,FALSE),VLOOKUP(E2111,CODES!$C$2:$D$28,2,FALSE)&amp;","&amp;VLOOKUP(H2111,CODES!$C$2:$D$28,2,FALSE)&amp;","&amp;VLOOKUP(I2111,CODES!$C$2:$D$28,2,FALSE)))</f>
        <v/>
      </c>
      <c r="Z2111" t="str">
        <f t="shared" si="136"/>
        <v/>
      </c>
      <c r="AA2111" t="str">
        <f>IF(Z2111="","",VLOOKUP(Z2111,CODES!$E$2:$F$73,2,FALSE))</f>
        <v/>
      </c>
    </row>
    <row r="2112" spans="10:27" x14ac:dyDescent="0.25">
      <c r="J2112" s="5"/>
      <c r="Q2112" t="str">
        <f t="shared" si="133"/>
        <v/>
      </c>
      <c r="S2112" t="str">
        <f t="shared" si="134"/>
        <v/>
      </c>
      <c r="T2112" t="str">
        <f t="shared" si="135"/>
        <v/>
      </c>
      <c r="U2112" t="str">
        <f>IF(B2112="","",VLOOKUP(B2112,CODES!$A$2:$B$6,2,FALSE))</f>
        <v/>
      </c>
      <c r="V2112" t="str">
        <f>IF(C2112="","",LOOKUP(C2112,{0,1,5,9,13,17,21},{"&lt;1 credits","1 - 4 credits","5 - 8 credits","9 - 12 credits","13 - 16 credits","17 - 20 credits","21 + credits"}))</f>
        <v/>
      </c>
      <c r="W2112" t="str">
        <f>IF(V2112="","",VLOOKUP(V2112,CODES!$G$2:$H$8,2,FALSE))</f>
        <v/>
      </c>
      <c r="X2112" t="str">
        <f>IF(AND(ISBLANK(F2112),ISBLANK(G2112)),IF(D2112="","",VLOOKUP(D2112,CODES!$K$2:$L$8,2,FALSE)),IF(ISBLANK(G2112),VLOOKUP(D2112,CODES!$K$2:$L$8,2,FALSE)&amp;","&amp;VLOOKUP(F2112,CODES!$K$2:$L$8,2,FALSE),VLOOKUP(D2112,CODES!$K$2:$L$8,2,FALSE)&amp;","&amp;VLOOKUP(F2112,CODES!$K$2:$L$8,2,FALSE)&amp;","&amp;VLOOKUP(G2112,CODES!$K$2:$L$8,2,FALSE)))</f>
        <v/>
      </c>
      <c r="Y2112" t="str">
        <f>IF(AND(ISBLANK(H2112),ISBLANK(I2112)),IF(E2112="","",VLOOKUP(E2112,CODES!$C$2:$D$28,2,FALSE)),IF(ISBLANK(I2112),VLOOKUP(E2112,CODES!$C$2:$D$28,2,FALSE)&amp;","&amp;VLOOKUP(H2112,CODES!$C$2:$D$28,2,FALSE),VLOOKUP(E2112,CODES!$C$2:$D$28,2,FALSE)&amp;","&amp;VLOOKUP(H2112,CODES!$C$2:$D$28,2,FALSE)&amp;","&amp;VLOOKUP(I2112,CODES!$C$2:$D$28,2,FALSE)))</f>
        <v/>
      </c>
      <c r="Z2112" t="str">
        <f t="shared" si="136"/>
        <v/>
      </c>
      <c r="AA2112" t="str">
        <f>IF(Z2112="","",VLOOKUP(Z2112,CODES!$E$2:$F$73,2,FALSE))</f>
        <v/>
      </c>
    </row>
    <row r="2113" spans="10:27" x14ac:dyDescent="0.25">
      <c r="J2113" s="5"/>
      <c r="Q2113" t="str">
        <f t="shared" si="133"/>
        <v/>
      </c>
      <c r="S2113" t="str">
        <f t="shared" si="134"/>
        <v/>
      </c>
      <c r="T2113" t="str">
        <f t="shared" si="135"/>
        <v/>
      </c>
      <c r="U2113" t="str">
        <f>IF(B2113="","",VLOOKUP(B2113,CODES!$A$2:$B$6,2,FALSE))</f>
        <v/>
      </c>
      <c r="V2113" t="str">
        <f>IF(C2113="","",LOOKUP(C2113,{0,1,5,9,13,17,21},{"&lt;1 credits","1 - 4 credits","5 - 8 credits","9 - 12 credits","13 - 16 credits","17 - 20 credits","21 + credits"}))</f>
        <v/>
      </c>
      <c r="W2113" t="str">
        <f>IF(V2113="","",VLOOKUP(V2113,CODES!$G$2:$H$8,2,FALSE))</f>
        <v/>
      </c>
      <c r="X2113" t="str">
        <f>IF(AND(ISBLANK(F2113),ISBLANK(G2113)),IF(D2113="","",VLOOKUP(D2113,CODES!$K$2:$L$8,2,FALSE)),IF(ISBLANK(G2113),VLOOKUP(D2113,CODES!$K$2:$L$8,2,FALSE)&amp;","&amp;VLOOKUP(F2113,CODES!$K$2:$L$8,2,FALSE),VLOOKUP(D2113,CODES!$K$2:$L$8,2,FALSE)&amp;","&amp;VLOOKUP(F2113,CODES!$K$2:$L$8,2,FALSE)&amp;","&amp;VLOOKUP(G2113,CODES!$K$2:$L$8,2,FALSE)))</f>
        <v/>
      </c>
      <c r="Y2113" t="str">
        <f>IF(AND(ISBLANK(H2113),ISBLANK(I2113)),IF(E2113="","",VLOOKUP(E2113,CODES!$C$2:$D$28,2,FALSE)),IF(ISBLANK(I2113),VLOOKUP(E2113,CODES!$C$2:$D$28,2,FALSE)&amp;","&amp;VLOOKUP(H2113,CODES!$C$2:$D$28,2,FALSE),VLOOKUP(E2113,CODES!$C$2:$D$28,2,FALSE)&amp;","&amp;VLOOKUP(H2113,CODES!$C$2:$D$28,2,FALSE)&amp;","&amp;VLOOKUP(I2113,CODES!$C$2:$D$28,2,FALSE)))</f>
        <v/>
      </c>
      <c r="Z2113" t="str">
        <f t="shared" si="136"/>
        <v/>
      </c>
      <c r="AA2113" t="str">
        <f>IF(Z2113="","",VLOOKUP(Z2113,CODES!$E$2:$F$73,2,FALSE))</f>
        <v/>
      </c>
    </row>
    <row r="2114" spans="10:27" x14ac:dyDescent="0.25">
      <c r="J2114" s="5"/>
      <c r="Q2114" t="str">
        <f t="shared" si="133"/>
        <v/>
      </c>
      <c r="S2114" t="str">
        <f t="shared" si="134"/>
        <v/>
      </c>
      <c r="T2114" t="str">
        <f t="shared" si="135"/>
        <v/>
      </c>
      <c r="U2114" t="str">
        <f>IF(B2114="","",VLOOKUP(B2114,CODES!$A$2:$B$6,2,FALSE))</f>
        <v/>
      </c>
      <c r="V2114" t="str">
        <f>IF(C2114="","",LOOKUP(C2114,{0,1,5,9,13,17,21},{"&lt;1 credits","1 - 4 credits","5 - 8 credits","9 - 12 credits","13 - 16 credits","17 - 20 credits","21 + credits"}))</f>
        <v/>
      </c>
      <c r="W2114" t="str">
        <f>IF(V2114="","",VLOOKUP(V2114,CODES!$G$2:$H$8,2,FALSE))</f>
        <v/>
      </c>
      <c r="X2114" t="str">
        <f>IF(AND(ISBLANK(F2114),ISBLANK(G2114)),IF(D2114="","",VLOOKUP(D2114,CODES!$K$2:$L$8,2,FALSE)),IF(ISBLANK(G2114),VLOOKUP(D2114,CODES!$K$2:$L$8,2,FALSE)&amp;","&amp;VLOOKUP(F2114,CODES!$K$2:$L$8,2,FALSE),VLOOKUP(D2114,CODES!$K$2:$L$8,2,FALSE)&amp;","&amp;VLOOKUP(F2114,CODES!$K$2:$L$8,2,FALSE)&amp;","&amp;VLOOKUP(G2114,CODES!$K$2:$L$8,2,FALSE)))</f>
        <v/>
      </c>
      <c r="Y2114" t="str">
        <f>IF(AND(ISBLANK(H2114),ISBLANK(I2114)),IF(E2114="","",VLOOKUP(E2114,CODES!$C$2:$D$28,2,FALSE)),IF(ISBLANK(I2114),VLOOKUP(E2114,CODES!$C$2:$D$28,2,FALSE)&amp;","&amp;VLOOKUP(H2114,CODES!$C$2:$D$28,2,FALSE),VLOOKUP(E2114,CODES!$C$2:$D$28,2,FALSE)&amp;","&amp;VLOOKUP(H2114,CODES!$C$2:$D$28,2,FALSE)&amp;","&amp;VLOOKUP(I2114,CODES!$C$2:$D$28,2,FALSE)))</f>
        <v/>
      </c>
      <c r="Z2114" t="str">
        <f t="shared" si="136"/>
        <v/>
      </c>
      <c r="AA2114" t="str">
        <f>IF(Z2114="","",VLOOKUP(Z2114,CODES!$E$2:$F$73,2,FALSE))</f>
        <v/>
      </c>
    </row>
    <row r="2115" spans="10:27" x14ac:dyDescent="0.25">
      <c r="J2115" s="5"/>
      <c r="Q2115" t="str">
        <f t="shared" si="133"/>
        <v/>
      </c>
      <c r="S2115" t="str">
        <f t="shared" si="134"/>
        <v/>
      </c>
      <c r="T2115" t="str">
        <f t="shared" si="135"/>
        <v/>
      </c>
      <c r="U2115" t="str">
        <f>IF(B2115="","",VLOOKUP(B2115,CODES!$A$2:$B$6,2,FALSE))</f>
        <v/>
      </c>
      <c r="V2115" t="str">
        <f>IF(C2115="","",LOOKUP(C2115,{0,1,5,9,13,17,21},{"&lt;1 credits","1 - 4 credits","5 - 8 credits","9 - 12 credits","13 - 16 credits","17 - 20 credits","21 + credits"}))</f>
        <v/>
      </c>
      <c r="W2115" t="str">
        <f>IF(V2115="","",VLOOKUP(V2115,CODES!$G$2:$H$8,2,FALSE))</f>
        <v/>
      </c>
      <c r="X2115" t="str">
        <f>IF(AND(ISBLANK(F2115),ISBLANK(G2115)),IF(D2115="","",VLOOKUP(D2115,CODES!$K$2:$L$8,2,FALSE)),IF(ISBLANK(G2115),VLOOKUP(D2115,CODES!$K$2:$L$8,2,FALSE)&amp;","&amp;VLOOKUP(F2115,CODES!$K$2:$L$8,2,FALSE),VLOOKUP(D2115,CODES!$K$2:$L$8,2,FALSE)&amp;","&amp;VLOOKUP(F2115,CODES!$K$2:$L$8,2,FALSE)&amp;","&amp;VLOOKUP(G2115,CODES!$K$2:$L$8,2,FALSE)))</f>
        <v/>
      </c>
      <c r="Y2115" t="str">
        <f>IF(AND(ISBLANK(H2115),ISBLANK(I2115)),IF(E2115="","",VLOOKUP(E2115,CODES!$C$2:$D$28,2,FALSE)),IF(ISBLANK(I2115),VLOOKUP(E2115,CODES!$C$2:$D$28,2,FALSE)&amp;","&amp;VLOOKUP(H2115,CODES!$C$2:$D$28,2,FALSE),VLOOKUP(E2115,CODES!$C$2:$D$28,2,FALSE)&amp;","&amp;VLOOKUP(H2115,CODES!$C$2:$D$28,2,FALSE)&amp;","&amp;VLOOKUP(I2115,CODES!$C$2:$D$28,2,FALSE)))</f>
        <v/>
      </c>
      <c r="Z2115" t="str">
        <f t="shared" si="136"/>
        <v/>
      </c>
      <c r="AA2115" t="str">
        <f>IF(Z2115="","",VLOOKUP(Z2115,CODES!$E$2:$F$73,2,FALSE))</f>
        <v/>
      </c>
    </row>
    <row r="2116" spans="10:27" x14ac:dyDescent="0.25">
      <c r="J2116" s="5"/>
      <c r="Q2116" t="str">
        <f t="shared" si="133"/>
        <v/>
      </c>
      <c r="S2116" t="str">
        <f t="shared" si="134"/>
        <v/>
      </c>
      <c r="T2116" t="str">
        <f t="shared" si="135"/>
        <v/>
      </c>
      <c r="U2116" t="str">
        <f>IF(B2116="","",VLOOKUP(B2116,CODES!$A$2:$B$6,2,FALSE))</f>
        <v/>
      </c>
      <c r="V2116" t="str">
        <f>IF(C2116="","",LOOKUP(C2116,{0,1,5,9,13,17,21},{"&lt;1 credits","1 - 4 credits","5 - 8 credits","9 - 12 credits","13 - 16 credits","17 - 20 credits","21 + credits"}))</f>
        <v/>
      </c>
      <c r="W2116" t="str">
        <f>IF(V2116="","",VLOOKUP(V2116,CODES!$G$2:$H$8,2,FALSE))</f>
        <v/>
      </c>
      <c r="X2116" t="str">
        <f>IF(AND(ISBLANK(F2116),ISBLANK(G2116)),IF(D2116="","",VLOOKUP(D2116,CODES!$K$2:$L$8,2,FALSE)),IF(ISBLANK(G2116),VLOOKUP(D2116,CODES!$K$2:$L$8,2,FALSE)&amp;","&amp;VLOOKUP(F2116,CODES!$K$2:$L$8,2,FALSE),VLOOKUP(D2116,CODES!$K$2:$L$8,2,FALSE)&amp;","&amp;VLOOKUP(F2116,CODES!$K$2:$L$8,2,FALSE)&amp;","&amp;VLOOKUP(G2116,CODES!$K$2:$L$8,2,FALSE)))</f>
        <v/>
      </c>
      <c r="Y2116" t="str">
        <f>IF(AND(ISBLANK(H2116),ISBLANK(I2116)),IF(E2116="","",VLOOKUP(E2116,CODES!$C$2:$D$28,2,FALSE)),IF(ISBLANK(I2116),VLOOKUP(E2116,CODES!$C$2:$D$28,2,FALSE)&amp;","&amp;VLOOKUP(H2116,CODES!$C$2:$D$28,2,FALSE),VLOOKUP(E2116,CODES!$C$2:$D$28,2,FALSE)&amp;","&amp;VLOOKUP(H2116,CODES!$C$2:$D$28,2,FALSE)&amp;","&amp;VLOOKUP(I2116,CODES!$C$2:$D$28,2,FALSE)))</f>
        <v/>
      </c>
      <c r="Z2116" t="str">
        <f t="shared" si="136"/>
        <v/>
      </c>
      <c r="AA2116" t="str">
        <f>IF(Z2116="","",VLOOKUP(Z2116,CODES!$E$2:$F$73,2,FALSE))</f>
        <v/>
      </c>
    </row>
    <row r="2117" spans="10:27" x14ac:dyDescent="0.25">
      <c r="J2117" s="5"/>
      <c r="Q2117" t="str">
        <f t="shared" si="133"/>
        <v/>
      </c>
      <c r="S2117" t="str">
        <f t="shared" si="134"/>
        <v/>
      </c>
      <c r="T2117" t="str">
        <f t="shared" si="135"/>
        <v/>
      </c>
      <c r="U2117" t="str">
        <f>IF(B2117="","",VLOOKUP(B2117,CODES!$A$2:$B$6,2,FALSE))</f>
        <v/>
      </c>
      <c r="V2117" t="str">
        <f>IF(C2117="","",LOOKUP(C2117,{0,1,5,9,13,17,21},{"&lt;1 credits","1 - 4 credits","5 - 8 credits","9 - 12 credits","13 - 16 credits","17 - 20 credits","21 + credits"}))</f>
        <v/>
      </c>
      <c r="W2117" t="str">
        <f>IF(V2117="","",VLOOKUP(V2117,CODES!$G$2:$H$8,2,FALSE))</f>
        <v/>
      </c>
      <c r="X2117" t="str">
        <f>IF(AND(ISBLANK(F2117),ISBLANK(G2117)),IF(D2117="","",VLOOKUP(D2117,CODES!$K$2:$L$8,2,FALSE)),IF(ISBLANK(G2117),VLOOKUP(D2117,CODES!$K$2:$L$8,2,FALSE)&amp;","&amp;VLOOKUP(F2117,CODES!$K$2:$L$8,2,FALSE),VLOOKUP(D2117,CODES!$K$2:$L$8,2,FALSE)&amp;","&amp;VLOOKUP(F2117,CODES!$K$2:$L$8,2,FALSE)&amp;","&amp;VLOOKUP(G2117,CODES!$K$2:$L$8,2,FALSE)))</f>
        <v/>
      </c>
      <c r="Y2117" t="str">
        <f>IF(AND(ISBLANK(H2117),ISBLANK(I2117)),IF(E2117="","",VLOOKUP(E2117,CODES!$C$2:$D$28,2,FALSE)),IF(ISBLANK(I2117),VLOOKUP(E2117,CODES!$C$2:$D$28,2,FALSE)&amp;","&amp;VLOOKUP(H2117,CODES!$C$2:$D$28,2,FALSE),VLOOKUP(E2117,CODES!$C$2:$D$28,2,FALSE)&amp;","&amp;VLOOKUP(H2117,CODES!$C$2:$D$28,2,FALSE)&amp;","&amp;VLOOKUP(I2117,CODES!$C$2:$D$28,2,FALSE)))</f>
        <v/>
      </c>
      <c r="Z2117" t="str">
        <f t="shared" si="136"/>
        <v/>
      </c>
      <c r="AA2117" t="str">
        <f>IF(Z2117="","",VLOOKUP(Z2117,CODES!$E$2:$F$73,2,FALSE))</f>
        <v/>
      </c>
    </row>
    <row r="2118" spans="10:27" x14ac:dyDescent="0.25">
      <c r="J2118" s="5"/>
      <c r="Q2118" t="str">
        <f t="shared" ref="Q2118:Q2181" si="137">IF(A2118="","","Courses")</f>
        <v/>
      </c>
      <c r="S2118" t="str">
        <f t="shared" ref="S2118:S2181" si="138">IF(Q2118="","",IF($B$1="","",$B$1))</f>
        <v/>
      </c>
      <c r="T2118" t="str">
        <f t="shared" ref="T2118:T2181" si="139">IF(Q2118="","",IF($B$2="","",$B$2))</f>
        <v/>
      </c>
      <c r="U2118" t="str">
        <f>IF(B2118="","",VLOOKUP(B2118,CODES!$A$2:$B$6,2,FALSE))</f>
        <v/>
      </c>
      <c r="V2118" t="str">
        <f>IF(C2118="","",LOOKUP(C2118,{0,1,5,9,13,17,21},{"&lt;1 credits","1 - 4 credits","5 - 8 credits","9 - 12 credits","13 - 16 credits","17 - 20 credits","21 + credits"}))</f>
        <v/>
      </c>
      <c r="W2118" t="str">
        <f>IF(V2118="","",VLOOKUP(V2118,CODES!$G$2:$H$8,2,FALSE))</f>
        <v/>
      </c>
      <c r="X2118" t="str">
        <f>IF(AND(ISBLANK(F2118),ISBLANK(G2118)),IF(D2118="","",VLOOKUP(D2118,CODES!$K$2:$L$8,2,FALSE)),IF(ISBLANK(G2118),VLOOKUP(D2118,CODES!$K$2:$L$8,2,FALSE)&amp;","&amp;VLOOKUP(F2118,CODES!$K$2:$L$8,2,FALSE),VLOOKUP(D2118,CODES!$K$2:$L$8,2,FALSE)&amp;","&amp;VLOOKUP(F2118,CODES!$K$2:$L$8,2,FALSE)&amp;","&amp;VLOOKUP(G2118,CODES!$K$2:$L$8,2,FALSE)))</f>
        <v/>
      </c>
      <c r="Y2118" t="str">
        <f>IF(AND(ISBLANK(H2118),ISBLANK(I2118)),IF(E2118="","",VLOOKUP(E2118,CODES!$C$2:$D$28,2,FALSE)),IF(ISBLANK(I2118),VLOOKUP(E2118,CODES!$C$2:$D$28,2,FALSE)&amp;","&amp;VLOOKUP(H2118,CODES!$C$2:$D$28,2,FALSE),VLOOKUP(E2118,CODES!$C$2:$D$28,2,FALSE)&amp;","&amp;VLOOKUP(H2118,CODES!$C$2:$D$28,2,FALSE)&amp;","&amp;VLOOKUP(I2118,CODES!$C$2:$D$28,2,FALSE)))</f>
        <v/>
      </c>
      <c r="Z2118" t="str">
        <f t="shared" ref="Z2118:Z2181" si="140">IF(L2118="","",TEXT(L2118,"mmm")&amp;" "&amp;TEXT(L2118,"yyyy"))</f>
        <v/>
      </c>
      <c r="AA2118" t="str">
        <f>IF(Z2118="","",VLOOKUP(Z2118,CODES!$E$2:$F$73,2,FALSE))</f>
        <v/>
      </c>
    </row>
    <row r="2119" spans="10:27" x14ac:dyDescent="0.25">
      <c r="J2119" s="5"/>
      <c r="Q2119" t="str">
        <f t="shared" si="137"/>
        <v/>
      </c>
      <c r="S2119" t="str">
        <f t="shared" si="138"/>
        <v/>
      </c>
      <c r="T2119" t="str">
        <f t="shared" si="139"/>
        <v/>
      </c>
      <c r="U2119" t="str">
        <f>IF(B2119="","",VLOOKUP(B2119,CODES!$A$2:$B$6,2,FALSE))</f>
        <v/>
      </c>
      <c r="V2119" t="str">
        <f>IF(C2119="","",LOOKUP(C2119,{0,1,5,9,13,17,21},{"&lt;1 credits","1 - 4 credits","5 - 8 credits","9 - 12 credits","13 - 16 credits","17 - 20 credits","21 + credits"}))</f>
        <v/>
      </c>
      <c r="W2119" t="str">
        <f>IF(V2119="","",VLOOKUP(V2119,CODES!$G$2:$H$8,2,FALSE))</f>
        <v/>
      </c>
      <c r="X2119" t="str">
        <f>IF(AND(ISBLANK(F2119),ISBLANK(G2119)),IF(D2119="","",VLOOKUP(D2119,CODES!$K$2:$L$8,2,FALSE)),IF(ISBLANK(G2119),VLOOKUP(D2119,CODES!$K$2:$L$8,2,FALSE)&amp;","&amp;VLOOKUP(F2119,CODES!$K$2:$L$8,2,FALSE),VLOOKUP(D2119,CODES!$K$2:$L$8,2,FALSE)&amp;","&amp;VLOOKUP(F2119,CODES!$K$2:$L$8,2,FALSE)&amp;","&amp;VLOOKUP(G2119,CODES!$K$2:$L$8,2,FALSE)))</f>
        <v/>
      </c>
      <c r="Y2119" t="str">
        <f>IF(AND(ISBLANK(H2119),ISBLANK(I2119)),IF(E2119="","",VLOOKUP(E2119,CODES!$C$2:$D$28,2,FALSE)),IF(ISBLANK(I2119),VLOOKUP(E2119,CODES!$C$2:$D$28,2,FALSE)&amp;","&amp;VLOOKUP(H2119,CODES!$C$2:$D$28,2,FALSE),VLOOKUP(E2119,CODES!$C$2:$D$28,2,FALSE)&amp;","&amp;VLOOKUP(H2119,CODES!$C$2:$D$28,2,FALSE)&amp;","&amp;VLOOKUP(I2119,CODES!$C$2:$D$28,2,FALSE)))</f>
        <v/>
      </c>
      <c r="Z2119" t="str">
        <f t="shared" si="140"/>
        <v/>
      </c>
      <c r="AA2119" t="str">
        <f>IF(Z2119="","",VLOOKUP(Z2119,CODES!$E$2:$F$73,2,FALSE))</f>
        <v/>
      </c>
    </row>
    <row r="2120" spans="10:27" x14ac:dyDescent="0.25">
      <c r="J2120" s="5"/>
      <c r="Q2120" t="str">
        <f t="shared" si="137"/>
        <v/>
      </c>
      <c r="S2120" t="str">
        <f t="shared" si="138"/>
        <v/>
      </c>
      <c r="T2120" t="str">
        <f t="shared" si="139"/>
        <v/>
      </c>
      <c r="U2120" t="str">
        <f>IF(B2120="","",VLOOKUP(B2120,CODES!$A$2:$B$6,2,FALSE))</f>
        <v/>
      </c>
      <c r="V2120" t="str">
        <f>IF(C2120="","",LOOKUP(C2120,{0,1,5,9,13,17,21},{"&lt;1 credits","1 - 4 credits","5 - 8 credits","9 - 12 credits","13 - 16 credits","17 - 20 credits","21 + credits"}))</f>
        <v/>
      </c>
      <c r="W2120" t="str">
        <f>IF(V2120="","",VLOOKUP(V2120,CODES!$G$2:$H$8,2,FALSE))</f>
        <v/>
      </c>
      <c r="X2120" t="str">
        <f>IF(AND(ISBLANK(F2120),ISBLANK(G2120)),IF(D2120="","",VLOOKUP(D2120,CODES!$K$2:$L$8,2,FALSE)),IF(ISBLANK(G2120),VLOOKUP(D2120,CODES!$K$2:$L$8,2,FALSE)&amp;","&amp;VLOOKUP(F2120,CODES!$K$2:$L$8,2,FALSE),VLOOKUP(D2120,CODES!$K$2:$L$8,2,FALSE)&amp;","&amp;VLOOKUP(F2120,CODES!$K$2:$L$8,2,FALSE)&amp;","&amp;VLOOKUP(G2120,CODES!$K$2:$L$8,2,FALSE)))</f>
        <v/>
      </c>
      <c r="Y2120" t="str">
        <f>IF(AND(ISBLANK(H2120),ISBLANK(I2120)),IF(E2120="","",VLOOKUP(E2120,CODES!$C$2:$D$28,2,FALSE)),IF(ISBLANK(I2120),VLOOKUP(E2120,CODES!$C$2:$D$28,2,FALSE)&amp;","&amp;VLOOKUP(H2120,CODES!$C$2:$D$28,2,FALSE),VLOOKUP(E2120,CODES!$C$2:$D$28,2,FALSE)&amp;","&amp;VLOOKUP(H2120,CODES!$C$2:$D$28,2,FALSE)&amp;","&amp;VLOOKUP(I2120,CODES!$C$2:$D$28,2,FALSE)))</f>
        <v/>
      </c>
      <c r="Z2120" t="str">
        <f t="shared" si="140"/>
        <v/>
      </c>
      <c r="AA2120" t="str">
        <f>IF(Z2120="","",VLOOKUP(Z2120,CODES!$E$2:$F$73,2,FALSE))</f>
        <v/>
      </c>
    </row>
    <row r="2121" spans="10:27" x14ac:dyDescent="0.25">
      <c r="J2121" s="5"/>
      <c r="Q2121" t="str">
        <f t="shared" si="137"/>
        <v/>
      </c>
      <c r="S2121" t="str">
        <f t="shared" si="138"/>
        <v/>
      </c>
      <c r="T2121" t="str">
        <f t="shared" si="139"/>
        <v/>
      </c>
      <c r="U2121" t="str">
        <f>IF(B2121="","",VLOOKUP(B2121,CODES!$A$2:$B$6,2,FALSE))</f>
        <v/>
      </c>
      <c r="V2121" t="str">
        <f>IF(C2121="","",LOOKUP(C2121,{0,1,5,9,13,17,21},{"&lt;1 credits","1 - 4 credits","5 - 8 credits","9 - 12 credits","13 - 16 credits","17 - 20 credits","21 + credits"}))</f>
        <v/>
      </c>
      <c r="W2121" t="str">
        <f>IF(V2121="","",VLOOKUP(V2121,CODES!$G$2:$H$8,2,FALSE))</f>
        <v/>
      </c>
      <c r="X2121" t="str">
        <f>IF(AND(ISBLANK(F2121),ISBLANK(G2121)),IF(D2121="","",VLOOKUP(D2121,CODES!$K$2:$L$8,2,FALSE)),IF(ISBLANK(G2121),VLOOKUP(D2121,CODES!$K$2:$L$8,2,FALSE)&amp;","&amp;VLOOKUP(F2121,CODES!$K$2:$L$8,2,FALSE),VLOOKUP(D2121,CODES!$K$2:$L$8,2,FALSE)&amp;","&amp;VLOOKUP(F2121,CODES!$K$2:$L$8,2,FALSE)&amp;","&amp;VLOOKUP(G2121,CODES!$K$2:$L$8,2,FALSE)))</f>
        <v/>
      </c>
      <c r="Y2121" t="str">
        <f>IF(AND(ISBLANK(H2121),ISBLANK(I2121)),IF(E2121="","",VLOOKUP(E2121,CODES!$C$2:$D$28,2,FALSE)),IF(ISBLANK(I2121),VLOOKUP(E2121,CODES!$C$2:$D$28,2,FALSE)&amp;","&amp;VLOOKUP(H2121,CODES!$C$2:$D$28,2,FALSE),VLOOKUP(E2121,CODES!$C$2:$D$28,2,FALSE)&amp;","&amp;VLOOKUP(H2121,CODES!$C$2:$D$28,2,FALSE)&amp;","&amp;VLOOKUP(I2121,CODES!$C$2:$D$28,2,FALSE)))</f>
        <v/>
      </c>
      <c r="Z2121" t="str">
        <f t="shared" si="140"/>
        <v/>
      </c>
      <c r="AA2121" t="str">
        <f>IF(Z2121="","",VLOOKUP(Z2121,CODES!$E$2:$F$73,2,FALSE))</f>
        <v/>
      </c>
    </row>
    <row r="2122" spans="10:27" x14ac:dyDescent="0.25">
      <c r="J2122" s="5"/>
      <c r="Q2122" t="str">
        <f t="shared" si="137"/>
        <v/>
      </c>
      <c r="S2122" t="str">
        <f t="shared" si="138"/>
        <v/>
      </c>
      <c r="T2122" t="str">
        <f t="shared" si="139"/>
        <v/>
      </c>
      <c r="U2122" t="str">
        <f>IF(B2122="","",VLOOKUP(B2122,CODES!$A$2:$B$6,2,FALSE))</f>
        <v/>
      </c>
      <c r="V2122" t="str">
        <f>IF(C2122="","",LOOKUP(C2122,{0,1,5,9,13,17,21},{"&lt;1 credits","1 - 4 credits","5 - 8 credits","9 - 12 credits","13 - 16 credits","17 - 20 credits","21 + credits"}))</f>
        <v/>
      </c>
      <c r="W2122" t="str">
        <f>IF(V2122="","",VLOOKUP(V2122,CODES!$G$2:$H$8,2,FALSE))</f>
        <v/>
      </c>
      <c r="X2122" t="str">
        <f>IF(AND(ISBLANK(F2122),ISBLANK(G2122)),IF(D2122="","",VLOOKUP(D2122,CODES!$K$2:$L$8,2,FALSE)),IF(ISBLANK(G2122),VLOOKUP(D2122,CODES!$K$2:$L$8,2,FALSE)&amp;","&amp;VLOOKUP(F2122,CODES!$K$2:$L$8,2,FALSE),VLOOKUP(D2122,CODES!$K$2:$L$8,2,FALSE)&amp;","&amp;VLOOKUP(F2122,CODES!$K$2:$L$8,2,FALSE)&amp;","&amp;VLOOKUP(G2122,CODES!$K$2:$L$8,2,FALSE)))</f>
        <v/>
      </c>
      <c r="Y2122" t="str">
        <f>IF(AND(ISBLANK(H2122),ISBLANK(I2122)),IF(E2122="","",VLOOKUP(E2122,CODES!$C$2:$D$28,2,FALSE)),IF(ISBLANK(I2122),VLOOKUP(E2122,CODES!$C$2:$D$28,2,FALSE)&amp;","&amp;VLOOKUP(H2122,CODES!$C$2:$D$28,2,FALSE),VLOOKUP(E2122,CODES!$C$2:$D$28,2,FALSE)&amp;","&amp;VLOOKUP(H2122,CODES!$C$2:$D$28,2,FALSE)&amp;","&amp;VLOOKUP(I2122,CODES!$C$2:$D$28,2,FALSE)))</f>
        <v/>
      </c>
      <c r="Z2122" t="str">
        <f t="shared" si="140"/>
        <v/>
      </c>
      <c r="AA2122" t="str">
        <f>IF(Z2122="","",VLOOKUP(Z2122,CODES!$E$2:$F$73,2,FALSE))</f>
        <v/>
      </c>
    </row>
    <row r="2123" spans="10:27" x14ac:dyDescent="0.25">
      <c r="J2123" s="5"/>
      <c r="Q2123" t="str">
        <f t="shared" si="137"/>
        <v/>
      </c>
      <c r="S2123" t="str">
        <f t="shared" si="138"/>
        <v/>
      </c>
      <c r="T2123" t="str">
        <f t="shared" si="139"/>
        <v/>
      </c>
      <c r="U2123" t="str">
        <f>IF(B2123="","",VLOOKUP(B2123,CODES!$A$2:$B$6,2,FALSE))</f>
        <v/>
      </c>
      <c r="V2123" t="str">
        <f>IF(C2123="","",LOOKUP(C2123,{0,1,5,9,13,17,21},{"&lt;1 credits","1 - 4 credits","5 - 8 credits","9 - 12 credits","13 - 16 credits","17 - 20 credits","21 + credits"}))</f>
        <v/>
      </c>
      <c r="W2123" t="str">
        <f>IF(V2123="","",VLOOKUP(V2123,CODES!$G$2:$H$8,2,FALSE))</f>
        <v/>
      </c>
      <c r="X2123" t="str">
        <f>IF(AND(ISBLANK(F2123),ISBLANK(G2123)),IF(D2123="","",VLOOKUP(D2123,CODES!$K$2:$L$8,2,FALSE)),IF(ISBLANK(G2123),VLOOKUP(D2123,CODES!$K$2:$L$8,2,FALSE)&amp;","&amp;VLOOKUP(F2123,CODES!$K$2:$L$8,2,FALSE),VLOOKUP(D2123,CODES!$K$2:$L$8,2,FALSE)&amp;","&amp;VLOOKUP(F2123,CODES!$K$2:$L$8,2,FALSE)&amp;","&amp;VLOOKUP(G2123,CODES!$K$2:$L$8,2,FALSE)))</f>
        <v/>
      </c>
      <c r="Y2123" t="str">
        <f>IF(AND(ISBLANK(H2123),ISBLANK(I2123)),IF(E2123="","",VLOOKUP(E2123,CODES!$C$2:$D$28,2,FALSE)),IF(ISBLANK(I2123),VLOOKUP(E2123,CODES!$C$2:$D$28,2,FALSE)&amp;","&amp;VLOOKUP(H2123,CODES!$C$2:$D$28,2,FALSE),VLOOKUP(E2123,CODES!$C$2:$D$28,2,FALSE)&amp;","&amp;VLOOKUP(H2123,CODES!$C$2:$D$28,2,FALSE)&amp;","&amp;VLOOKUP(I2123,CODES!$C$2:$D$28,2,FALSE)))</f>
        <v/>
      </c>
      <c r="Z2123" t="str">
        <f t="shared" si="140"/>
        <v/>
      </c>
      <c r="AA2123" t="str">
        <f>IF(Z2123="","",VLOOKUP(Z2123,CODES!$E$2:$F$73,2,FALSE))</f>
        <v/>
      </c>
    </row>
    <row r="2124" spans="10:27" x14ac:dyDescent="0.25">
      <c r="J2124" s="5"/>
      <c r="Q2124" t="str">
        <f t="shared" si="137"/>
        <v/>
      </c>
      <c r="S2124" t="str">
        <f t="shared" si="138"/>
        <v/>
      </c>
      <c r="T2124" t="str">
        <f t="shared" si="139"/>
        <v/>
      </c>
      <c r="U2124" t="str">
        <f>IF(B2124="","",VLOOKUP(B2124,CODES!$A$2:$B$6,2,FALSE))</f>
        <v/>
      </c>
      <c r="V2124" t="str">
        <f>IF(C2124="","",LOOKUP(C2124,{0,1,5,9,13,17,21},{"&lt;1 credits","1 - 4 credits","5 - 8 credits","9 - 12 credits","13 - 16 credits","17 - 20 credits","21 + credits"}))</f>
        <v/>
      </c>
      <c r="W2124" t="str">
        <f>IF(V2124="","",VLOOKUP(V2124,CODES!$G$2:$H$8,2,FALSE))</f>
        <v/>
      </c>
      <c r="X2124" t="str">
        <f>IF(AND(ISBLANK(F2124),ISBLANK(G2124)),IF(D2124="","",VLOOKUP(D2124,CODES!$K$2:$L$8,2,FALSE)),IF(ISBLANK(G2124),VLOOKUP(D2124,CODES!$K$2:$L$8,2,FALSE)&amp;","&amp;VLOOKUP(F2124,CODES!$K$2:$L$8,2,FALSE),VLOOKUP(D2124,CODES!$K$2:$L$8,2,FALSE)&amp;","&amp;VLOOKUP(F2124,CODES!$K$2:$L$8,2,FALSE)&amp;","&amp;VLOOKUP(G2124,CODES!$K$2:$L$8,2,FALSE)))</f>
        <v/>
      </c>
      <c r="Y2124" t="str">
        <f>IF(AND(ISBLANK(H2124),ISBLANK(I2124)),IF(E2124="","",VLOOKUP(E2124,CODES!$C$2:$D$28,2,FALSE)),IF(ISBLANK(I2124),VLOOKUP(E2124,CODES!$C$2:$D$28,2,FALSE)&amp;","&amp;VLOOKUP(H2124,CODES!$C$2:$D$28,2,FALSE),VLOOKUP(E2124,CODES!$C$2:$D$28,2,FALSE)&amp;","&amp;VLOOKUP(H2124,CODES!$C$2:$D$28,2,FALSE)&amp;","&amp;VLOOKUP(I2124,CODES!$C$2:$D$28,2,FALSE)))</f>
        <v/>
      </c>
      <c r="Z2124" t="str">
        <f t="shared" si="140"/>
        <v/>
      </c>
      <c r="AA2124" t="str">
        <f>IF(Z2124="","",VLOOKUP(Z2124,CODES!$E$2:$F$73,2,FALSE))</f>
        <v/>
      </c>
    </row>
    <row r="2125" spans="10:27" x14ac:dyDescent="0.25">
      <c r="J2125" s="5"/>
      <c r="Q2125" t="str">
        <f t="shared" si="137"/>
        <v/>
      </c>
      <c r="S2125" t="str">
        <f t="shared" si="138"/>
        <v/>
      </c>
      <c r="T2125" t="str">
        <f t="shared" si="139"/>
        <v/>
      </c>
      <c r="U2125" t="str">
        <f>IF(B2125="","",VLOOKUP(B2125,CODES!$A$2:$B$6,2,FALSE))</f>
        <v/>
      </c>
      <c r="V2125" t="str">
        <f>IF(C2125="","",LOOKUP(C2125,{0,1,5,9,13,17,21},{"&lt;1 credits","1 - 4 credits","5 - 8 credits","9 - 12 credits","13 - 16 credits","17 - 20 credits","21 + credits"}))</f>
        <v/>
      </c>
      <c r="W2125" t="str">
        <f>IF(V2125="","",VLOOKUP(V2125,CODES!$G$2:$H$8,2,FALSE))</f>
        <v/>
      </c>
      <c r="X2125" t="str">
        <f>IF(AND(ISBLANK(F2125),ISBLANK(G2125)),IF(D2125="","",VLOOKUP(D2125,CODES!$K$2:$L$8,2,FALSE)),IF(ISBLANK(G2125),VLOOKUP(D2125,CODES!$K$2:$L$8,2,FALSE)&amp;","&amp;VLOOKUP(F2125,CODES!$K$2:$L$8,2,FALSE),VLOOKUP(D2125,CODES!$K$2:$L$8,2,FALSE)&amp;","&amp;VLOOKUP(F2125,CODES!$K$2:$L$8,2,FALSE)&amp;","&amp;VLOOKUP(G2125,CODES!$K$2:$L$8,2,FALSE)))</f>
        <v/>
      </c>
      <c r="Y2125" t="str">
        <f>IF(AND(ISBLANK(H2125),ISBLANK(I2125)),IF(E2125="","",VLOOKUP(E2125,CODES!$C$2:$D$28,2,FALSE)),IF(ISBLANK(I2125),VLOOKUP(E2125,CODES!$C$2:$D$28,2,FALSE)&amp;","&amp;VLOOKUP(H2125,CODES!$C$2:$D$28,2,FALSE),VLOOKUP(E2125,CODES!$C$2:$D$28,2,FALSE)&amp;","&amp;VLOOKUP(H2125,CODES!$C$2:$D$28,2,FALSE)&amp;","&amp;VLOOKUP(I2125,CODES!$C$2:$D$28,2,FALSE)))</f>
        <v/>
      </c>
      <c r="Z2125" t="str">
        <f t="shared" si="140"/>
        <v/>
      </c>
      <c r="AA2125" t="str">
        <f>IF(Z2125="","",VLOOKUP(Z2125,CODES!$E$2:$F$73,2,FALSE))</f>
        <v/>
      </c>
    </row>
    <row r="2126" spans="10:27" x14ac:dyDescent="0.25">
      <c r="J2126" s="5"/>
      <c r="Q2126" t="str">
        <f t="shared" si="137"/>
        <v/>
      </c>
      <c r="S2126" t="str">
        <f t="shared" si="138"/>
        <v/>
      </c>
      <c r="T2126" t="str">
        <f t="shared" si="139"/>
        <v/>
      </c>
      <c r="U2126" t="str">
        <f>IF(B2126="","",VLOOKUP(B2126,CODES!$A$2:$B$6,2,FALSE))</f>
        <v/>
      </c>
      <c r="V2126" t="str">
        <f>IF(C2126="","",LOOKUP(C2126,{0,1,5,9,13,17,21},{"&lt;1 credits","1 - 4 credits","5 - 8 credits","9 - 12 credits","13 - 16 credits","17 - 20 credits","21 + credits"}))</f>
        <v/>
      </c>
      <c r="W2126" t="str">
        <f>IF(V2126="","",VLOOKUP(V2126,CODES!$G$2:$H$8,2,FALSE))</f>
        <v/>
      </c>
      <c r="X2126" t="str">
        <f>IF(AND(ISBLANK(F2126),ISBLANK(G2126)),IF(D2126="","",VLOOKUP(D2126,CODES!$K$2:$L$8,2,FALSE)),IF(ISBLANK(G2126),VLOOKUP(D2126,CODES!$K$2:$L$8,2,FALSE)&amp;","&amp;VLOOKUP(F2126,CODES!$K$2:$L$8,2,FALSE),VLOOKUP(D2126,CODES!$K$2:$L$8,2,FALSE)&amp;","&amp;VLOOKUP(F2126,CODES!$K$2:$L$8,2,FALSE)&amp;","&amp;VLOOKUP(G2126,CODES!$K$2:$L$8,2,FALSE)))</f>
        <v/>
      </c>
      <c r="Y2126" t="str">
        <f>IF(AND(ISBLANK(H2126),ISBLANK(I2126)),IF(E2126="","",VLOOKUP(E2126,CODES!$C$2:$D$28,2,FALSE)),IF(ISBLANK(I2126),VLOOKUP(E2126,CODES!$C$2:$D$28,2,FALSE)&amp;","&amp;VLOOKUP(H2126,CODES!$C$2:$D$28,2,FALSE),VLOOKUP(E2126,CODES!$C$2:$D$28,2,FALSE)&amp;","&amp;VLOOKUP(H2126,CODES!$C$2:$D$28,2,FALSE)&amp;","&amp;VLOOKUP(I2126,CODES!$C$2:$D$28,2,FALSE)))</f>
        <v/>
      </c>
      <c r="Z2126" t="str">
        <f t="shared" si="140"/>
        <v/>
      </c>
      <c r="AA2126" t="str">
        <f>IF(Z2126="","",VLOOKUP(Z2126,CODES!$E$2:$F$73,2,FALSE))</f>
        <v/>
      </c>
    </row>
    <row r="2127" spans="10:27" x14ac:dyDescent="0.25">
      <c r="J2127" s="5"/>
      <c r="Q2127" t="str">
        <f t="shared" si="137"/>
        <v/>
      </c>
      <c r="S2127" t="str">
        <f t="shared" si="138"/>
        <v/>
      </c>
      <c r="T2127" t="str">
        <f t="shared" si="139"/>
        <v/>
      </c>
      <c r="U2127" t="str">
        <f>IF(B2127="","",VLOOKUP(B2127,CODES!$A$2:$B$6,2,FALSE))</f>
        <v/>
      </c>
      <c r="V2127" t="str">
        <f>IF(C2127="","",LOOKUP(C2127,{0,1,5,9,13,17,21},{"&lt;1 credits","1 - 4 credits","5 - 8 credits","9 - 12 credits","13 - 16 credits","17 - 20 credits","21 + credits"}))</f>
        <v/>
      </c>
      <c r="W2127" t="str">
        <f>IF(V2127="","",VLOOKUP(V2127,CODES!$G$2:$H$8,2,FALSE))</f>
        <v/>
      </c>
      <c r="X2127" t="str">
        <f>IF(AND(ISBLANK(F2127),ISBLANK(G2127)),IF(D2127="","",VLOOKUP(D2127,CODES!$K$2:$L$8,2,FALSE)),IF(ISBLANK(G2127),VLOOKUP(D2127,CODES!$K$2:$L$8,2,FALSE)&amp;","&amp;VLOOKUP(F2127,CODES!$K$2:$L$8,2,FALSE),VLOOKUP(D2127,CODES!$K$2:$L$8,2,FALSE)&amp;","&amp;VLOOKUP(F2127,CODES!$K$2:$L$8,2,FALSE)&amp;","&amp;VLOOKUP(G2127,CODES!$K$2:$L$8,2,FALSE)))</f>
        <v/>
      </c>
      <c r="Y2127" t="str">
        <f>IF(AND(ISBLANK(H2127),ISBLANK(I2127)),IF(E2127="","",VLOOKUP(E2127,CODES!$C$2:$D$28,2,FALSE)),IF(ISBLANK(I2127),VLOOKUP(E2127,CODES!$C$2:$D$28,2,FALSE)&amp;","&amp;VLOOKUP(H2127,CODES!$C$2:$D$28,2,FALSE),VLOOKUP(E2127,CODES!$C$2:$D$28,2,FALSE)&amp;","&amp;VLOOKUP(H2127,CODES!$C$2:$D$28,2,FALSE)&amp;","&amp;VLOOKUP(I2127,CODES!$C$2:$D$28,2,FALSE)))</f>
        <v/>
      </c>
      <c r="Z2127" t="str">
        <f t="shared" si="140"/>
        <v/>
      </c>
      <c r="AA2127" t="str">
        <f>IF(Z2127="","",VLOOKUP(Z2127,CODES!$E$2:$F$73,2,FALSE))</f>
        <v/>
      </c>
    </row>
    <row r="2128" spans="10:27" x14ac:dyDescent="0.25">
      <c r="J2128" s="5"/>
      <c r="Q2128" t="str">
        <f t="shared" si="137"/>
        <v/>
      </c>
      <c r="S2128" t="str">
        <f t="shared" si="138"/>
        <v/>
      </c>
      <c r="T2128" t="str">
        <f t="shared" si="139"/>
        <v/>
      </c>
      <c r="U2128" t="str">
        <f>IF(B2128="","",VLOOKUP(B2128,CODES!$A$2:$B$6,2,FALSE))</f>
        <v/>
      </c>
      <c r="V2128" t="str">
        <f>IF(C2128="","",LOOKUP(C2128,{0,1,5,9,13,17,21},{"&lt;1 credits","1 - 4 credits","5 - 8 credits","9 - 12 credits","13 - 16 credits","17 - 20 credits","21 + credits"}))</f>
        <v/>
      </c>
      <c r="W2128" t="str">
        <f>IF(V2128="","",VLOOKUP(V2128,CODES!$G$2:$H$8,2,FALSE))</f>
        <v/>
      </c>
      <c r="X2128" t="str">
        <f>IF(AND(ISBLANK(F2128),ISBLANK(G2128)),IF(D2128="","",VLOOKUP(D2128,CODES!$K$2:$L$8,2,FALSE)),IF(ISBLANK(G2128),VLOOKUP(D2128,CODES!$K$2:$L$8,2,FALSE)&amp;","&amp;VLOOKUP(F2128,CODES!$K$2:$L$8,2,FALSE),VLOOKUP(D2128,CODES!$K$2:$L$8,2,FALSE)&amp;","&amp;VLOOKUP(F2128,CODES!$K$2:$L$8,2,FALSE)&amp;","&amp;VLOOKUP(G2128,CODES!$K$2:$L$8,2,FALSE)))</f>
        <v/>
      </c>
      <c r="Y2128" t="str">
        <f>IF(AND(ISBLANK(H2128),ISBLANK(I2128)),IF(E2128="","",VLOOKUP(E2128,CODES!$C$2:$D$28,2,FALSE)),IF(ISBLANK(I2128),VLOOKUP(E2128,CODES!$C$2:$D$28,2,FALSE)&amp;","&amp;VLOOKUP(H2128,CODES!$C$2:$D$28,2,FALSE),VLOOKUP(E2128,CODES!$C$2:$D$28,2,FALSE)&amp;","&amp;VLOOKUP(H2128,CODES!$C$2:$D$28,2,FALSE)&amp;","&amp;VLOOKUP(I2128,CODES!$C$2:$D$28,2,FALSE)))</f>
        <v/>
      </c>
      <c r="Z2128" t="str">
        <f t="shared" si="140"/>
        <v/>
      </c>
      <c r="AA2128" t="str">
        <f>IF(Z2128="","",VLOOKUP(Z2128,CODES!$E$2:$F$73,2,FALSE))</f>
        <v/>
      </c>
    </row>
    <row r="2129" spans="10:27" x14ac:dyDescent="0.25">
      <c r="J2129" s="5"/>
      <c r="Q2129" t="str">
        <f t="shared" si="137"/>
        <v/>
      </c>
      <c r="S2129" t="str">
        <f t="shared" si="138"/>
        <v/>
      </c>
      <c r="T2129" t="str">
        <f t="shared" si="139"/>
        <v/>
      </c>
      <c r="U2129" t="str">
        <f>IF(B2129="","",VLOOKUP(B2129,CODES!$A$2:$B$6,2,FALSE))</f>
        <v/>
      </c>
      <c r="V2129" t="str">
        <f>IF(C2129="","",LOOKUP(C2129,{0,1,5,9,13,17,21},{"&lt;1 credits","1 - 4 credits","5 - 8 credits","9 - 12 credits","13 - 16 credits","17 - 20 credits","21 + credits"}))</f>
        <v/>
      </c>
      <c r="W2129" t="str">
        <f>IF(V2129="","",VLOOKUP(V2129,CODES!$G$2:$H$8,2,FALSE))</f>
        <v/>
      </c>
      <c r="X2129" t="str">
        <f>IF(AND(ISBLANK(F2129),ISBLANK(G2129)),IF(D2129="","",VLOOKUP(D2129,CODES!$K$2:$L$8,2,FALSE)),IF(ISBLANK(G2129),VLOOKUP(D2129,CODES!$K$2:$L$8,2,FALSE)&amp;","&amp;VLOOKUP(F2129,CODES!$K$2:$L$8,2,FALSE),VLOOKUP(D2129,CODES!$K$2:$L$8,2,FALSE)&amp;","&amp;VLOOKUP(F2129,CODES!$K$2:$L$8,2,FALSE)&amp;","&amp;VLOOKUP(G2129,CODES!$K$2:$L$8,2,FALSE)))</f>
        <v/>
      </c>
      <c r="Y2129" t="str">
        <f>IF(AND(ISBLANK(H2129),ISBLANK(I2129)),IF(E2129="","",VLOOKUP(E2129,CODES!$C$2:$D$28,2,FALSE)),IF(ISBLANK(I2129),VLOOKUP(E2129,CODES!$C$2:$D$28,2,FALSE)&amp;","&amp;VLOOKUP(H2129,CODES!$C$2:$D$28,2,FALSE),VLOOKUP(E2129,CODES!$C$2:$D$28,2,FALSE)&amp;","&amp;VLOOKUP(H2129,CODES!$C$2:$D$28,2,FALSE)&amp;","&amp;VLOOKUP(I2129,CODES!$C$2:$D$28,2,FALSE)))</f>
        <v/>
      </c>
      <c r="Z2129" t="str">
        <f t="shared" si="140"/>
        <v/>
      </c>
      <c r="AA2129" t="str">
        <f>IF(Z2129="","",VLOOKUP(Z2129,CODES!$E$2:$F$73,2,FALSE))</f>
        <v/>
      </c>
    </row>
    <row r="2130" spans="10:27" x14ac:dyDescent="0.25">
      <c r="J2130" s="5"/>
      <c r="Q2130" t="str">
        <f t="shared" si="137"/>
        <v/>
      </c>
      <c r="S2130" t="str">
        <f t="shared" si="138"/>
        <v/>
      </c>
      <c r="T2130" t="str">
        <f t="shared" si="139"/>
        <v/>
      </c>
      <c r="U2130" t="str">
        <f>IF(B2130="","",VLOOKUP(B2130,CODES!$A$2:$B$6,2,FALSE))</f>
        <v/>
      </c>
      <c r="V2130" t="str">
        <f>IF(C2130="","",LOOKUP(C2130,{0,1,5,9,13,17,21},{"&lt;1 credits","1 - 4 credits","5 - 8 credits","9 - 12 credits","13 - 16 credits","17 - 20 credits","21 + credits"}))</f>
        <v/>
      </c>
      <c r="W2130" t="str">
        <f>IF(V2130="","",VLOOKUP(V2130,CODES!$G$2:$H$8,2,FALSE))</f>
        <v/>
      </c>
      <c r="X2130" t="str">
        <f>IF(AND(ISBLANK(F2130),ISBLANK(G2130)),IF(D2130="","",VLOOKUP(D2130,CODES!$K$2:$L$8,2,FALSE)),IF(ISBLANK(G2130),VLOOKUP(D2130,CODES!$K$2:$L$8,2,FALSE)&amp;","&amp;VLOOKUP(F2130,CODES!$K$2:$L$8,2,FALSE),VLOOKUP(D2130,CODES!$K$2:$L$8,2,FALSE)&amp;","&amp;VLOOKUP(F2130,CODES!$K$2:$L$8,2,FALSE)&amp;","&amp;VLOOKUP(G2130,CODES!$K$2:$L$8,2,FALSE)))</f>
        <v/>
      </c>
      <c r="Y2130" t="str">
        <f>IF(AND(ISBLANK(H2130),ISBLANK(I2130)),IF(E2130="","",VLOOKUP(E2130,CODES!$C$2:$D$28,2,FALSE)),IF(ISBLANK(I2130),VLOOKUP(E2130,CODES!$C$2:$D$28,2,FALSE)&amp;","&amp;VLOOKUP(H2130,CODES!$C$2:$D$28,2,FALSE),VLOOKUP(E2130,CODES!$C$2:$D$28,2,FALSE)&amp;","&amp;VLOOKUP(H2130,CODES!$C$2:$D$28,2,FALSE)&amp;","&amp;VLOOKUP(I2130,CODES!$C$2:$D$28,2,FALSE)))</f>
        <v/>
      </c>
      <c r="Z2130" t="str">
        <f t="shared" si="140"/>
        <v/>
      </c>
      <c r="AA2130" t="str">
        <f>IF(Z2130="","",VLOOKUP(Z2130,CODES!$E$2:$F$73,2,FALSE))</f>
        <v/>
      </c>
    </row>
    <row r="2131" spans="10:27" x14ac:dyDescent="0.25">
      <c r="J2131" s="5"/>
      <c r="Q2131" t="str">
        <f t="shared" si="137"/>
        <v/>
      </c>
      <c r="S2131" t="str">
        <f t="shared" si="138"/>
        <v/>
      </c>
      <c r="T2131" t="str">
        <f t="shared" si="139"/>
        <v/>
      </c>
      <c r="U2131" t="str">
        <f>IF(B2131="","",VLOOKUP(B2131,CODES!$A$2:$B$6,2,FALSE))</f>
        <v/>
      </c>
      <c r="V2131" t="str">
        <f>IF(C2131="","",LOOKUP(C2131,{0,1,5,9,13,17,21},{"&lt;1 credits","1 - 4 credits","5 - 8 credits","9 - 12 credits","13 - 16 credits","17 - 20 credits","21 + credits"}))</f>
        <v/>
      </c>
      <c r="W2131" t="str">
        <f>IF(V2131="","",VLOOKUP(V2131,CODES!$G$2:$H$8,2,FALSE))</f>
        <v/>
      </c>
      <c r="X2131" t="str">
        <f>IF(AND(ISBLANK(F2131),ISBLANK(G2131)),IF(D2131="","",VLOOKUP(D2131,CODES!$K$2:$L$8,2,FALSE)),IF(ISBLANK(G2131),VLOOKUP(D2131,CODES!$K$2:$L$8,2,FALSE)&amp;","&amp;VLOOKUP(F2131,CODES!$K$2:$L$8,2,FALSE),VLOOKUP(D2131,CODES!$K$2:$L$8,2,FALSE)&amp;","&amp;VLOOKUP(F2131,CODES!$K$2:$L$8,2,FALSE)&amp;","&amp;VLOOKUP(G2131,CODES!$K$2:$L$8,2,FALSE)))</f>
        <v/>
      </c>
      <c r="Y2131" t="str">
        <f>IF(AND(ISBLANK(H2131),ISBLANK(I2131)),IF(E2131="","",VLOOKUP(E2131,CODES!$C$2:$D$28,2,FALSE)),IF(ISBLANK(I2131),VLOOKUP(E2131,CODES!$C$2:$D$28,2,FALSE)&amp;","&amp;VLOOKUP(H2131,CODES!$C$2:$D$28,2,FALSE),VLOOKUP(E2131,CODES!$C$2:$D$28,2,FALSE)&amp;","&amp;VLOOKUP(H2131,CODES!$C$2:$D$28,2,FALSE)&amp;","&amp;VLOOKUP(I2131,CODES!$C$2:$D$28,2,FALSE)))</f>
        <v/>
      </c>
      <c r="Z2131" t="str">
        <f t="shared" si="140"/>
        <v/>
      </c>
      <c r="AA2131" t="str">
        <f>IF(Z2131="","",VLOOKUP(Z2131,CODES!$E$2:$F$73,2,FALSE))</f>
        <v/>
      </c>
    </row>
    <row r="2132" spans="10:27" x14ac:dyDescent="0.25">
      <c r="J2132" s="5"/>
      <c r="Q2132" t="str">
        <f t="shared" si="137"/>
        <v/>
      </c>
      <c r="S2132" t="str">
        <f t="shared" si="138"/>
        <v/>
      </c>
      <c r="T2132" t="str">
        <f t="shared" si="139"/>
        <v/>
      </c>
      <c r="U2132" t="str">
        <f>IF(B2132="","",VLOOKUP(B2132,CODES!$A$2:$B$6,2,FALSE))</f>
        <v/>
      </c>
      <c r="V2132" t="str">
        <f>IF(C2132="","",LOOKUP(C2132,{0,1,5,9,13,17,21},{"&lt;1 credits","1 - 4 credits","5 - 8 credits","9 - 12 credits","13 - 16 credits","17 - 20 credits","21 + credits"}))</f>
        <v/>
      </c>
      <c r="W2132" t="str">
        <f>IF(V2132="","",VLOOKUP(V2132,CODES!$G$2:$H$8,2,FALSE))</f>
        <v/>
      </c>
      <c r="X2132" t="str">
        <f>IF(AND(ISBLANK(F2132),ISBLANK(G2132)),IF(D2132="","",VLOOKUP(D2132,CODES!$K$2:$L$8,2,FALSE)),IF(ISBLANK(G2132),VLOOKUP(D2132,CODES!$K$2:$L$8,2,FALSE)&amp;","&amp;VLOOKUP(F2132,CODES!$K$2:$L$8,2,FALSE),VLOOKUP(D2132,CODES!$K$2:$L$8,2,FALSE)&amp;","&amp;VLOOKUP(F2132,CODES!$K$2:$L$8,2,FALSE)&amp;","&amp;VLOOKUP(G2132,CODES!$K$2:$L$8,2,FALSE)))</f>
        <v/>
      </c>
      <c r="Y2132" t="str">
        <f>IF(AND(ISBLANK(H2132),ISBLANK(I2132)),IF(E2132="","",VLOOKUP(E2132,CODES!$C$2:$D$28,2,FALSE)),IF(ISBLANK(I2132),VLOOKUP(E2132,CODES!$C$2:$D$28,2,FALSE)&amp;","&amp;VLOOKUP(H2132,CODES!$C$2:$D$28,2,FALSE),VLOOKUP(E2132,CODES!$C$2:$D$28,2,FALSE)&amp;","&amp;VLOOKUP(H2132,CODES!$C$2:$D$28,2,FALSE)&amp;","&amp;VLOOKUP(I2132,CODES!$C$2:$D$28,2,FALSE)))</f>
        <v/>
      </c>
      <c r="Z2132" t="str">
        <f t="shared" si="140"/>
        <v/>
      </c>
      <c r="AA2132" t="str">
        <f>IF(Z2132="","",VLOOKUP(Z2132,CODES!$E$2:$F$73,2,FALSE))</f>
        <v/>
      </c>
    </row>
    <row r="2133" spans="10:27" x14ac:dyDescent="0.25">
      <c r="J2133" s="5"/>
      <c r="Q2133" t="str">
        <f t="shared" si="137"/>
        <v/>
      </c>
      <c r="S2133" t="str">
        <f t="shared" si="138"/>
        <v/>
      </c>
      <c r="T2133" t="str">
        <f t="shared" si="139"/>
        <v/>
      </c>
      <c r="U2133" t="str">
        <f>IF(B2133="","",VLOOKUP(B2133,CODES!$A$2:$B$6,2,FALSE))</f>
        <v/>
      </c>
      <c r="V2133" t="str">
        <f>IF(C2133="","",LOOKUP(C2133,{0,1,5,9,13,17,21},{"&lt;1 credits","1 - 4 credits","5 - 8 credits","9 - 12 credits","13 - 16 credits","17 - 20 credits","21 + credits"}))</f>
        <v/>
      </c>
      <c r="W2133" t="str">
        <f>IF(V2133="","",VLOOKUP(V2133,CODES!$G$2:$H$8,2,FALSE))</f>
        <v/>
      </c>
      <c r="X2133" t="str">
        <f>IF(AND(ISBLANK(F2133),ISBLANK(G2133)),IF(D2133="","",VLOOKUP(D2133,CODES!$K$2:$L$8,2,FALSE)),IF(ISBLANK(G2133),VLOOKUP(D2133,CODES!$K$2:$L$8,2,FALSE)&amp;","&amp;VLOOKUP(F2133,CODES!$K$2:$L$8,2,FALSE),VLOOKUP(D2133,CODES!$K$2:$L$8,2,FALSE)&amp;","&amp;VLOOKUP(F2133,CODES!$K$2:$L$8,2,FALSE)&amp;","&amp;VLOOKUP(G2133,CODES!$K$2:$L$8,2,FALSE)))</f>
        <v/>
      </c>
      <c r="Y2133" t="str">
        <f>IF(AND(ISBLANK(H2133),ISBLANK(I2133)),IF(E2133="","",VLOOKUP(E2133,CODES!$C$2:$D$28,2,FALSE)),IF(ISBLANK(I2133),VLOOKUP(E2133,CODES!$C$2:$D$28,2,FALSE)&amp;","&amp;VLOOKUP(H2133,CODES!$C$2:$D$28,2,FALSE),VLOOKUP(E2133,CODES!$C$2:$D$28,2,FALSE)&amp;","&amp;VLOOKUP(H2133,CODES!$C$2:$D$28,2,FALSE)&amp;","&amp;VLOOKUP(I2133,CODES!$C$2:$D$28,2,FALSE)))</f>
        <v/>
      </c>
      <c r="Z2133" t="str">
        <f t="shared" si="140"/>
        <v/>
      </c>
      <c r="AA2133" t="str">
        <f>IF(Z2133="","",VLOOKUP(Z2133,CODES!$E$2:$F$73,2,FALSE))</f>
        <v/>
      </c>
    </row>
    <row r="2134" spans="10:27" x14ac:dyDescent="0.25">
      <c r="J2134" s="5"/>
      <c r="Q2134" t="str">
        <f t="shared" si="137"/>
        <v/>
      </c>
      <c r="S2134" t="str">
        <f t="shared" si="138"/>
        <v/>
      </c>
      <c r="T2134" t="str">
        <f t="shared" si="139"/>
        <v/>
      </c>
      <c r="U2134" t="str">
        <f>IF(B2134="","",VLOOKUP(B2134,CODES!$A$2:$B$6,2,FALSE))</f>
        <v/>
      </c>
      <c r="V2134" t="str">
        <f>IF(C2134="","",LOOKUP(C2134,{0,1,5,9,13,17,21},{"&lt;1 credits","1 - 4 credits","5 - 8 credits","9 - 12 credits","13 - 16 credits","17 - 20 credits","21 + credits"}))</f>
        <v/>
      </c>
      <c r="W2134" t="str">
        <f>IF(V2134="","",VLOOKUP(V2134,CODES!$G$2:$H$8,2,FALSE))</f>
        <v/>
      </c>
      <c r="X2134" t="str">
        <f>IF(AND(ISBLANK(F2134),ISBLANK(G2134)),IF(D2134="","",VLOOKUP(D2134,CODES!$K$2:$L$8,2,FALSE)),IF(ISBLANK(G2134),VLOOKUP(D2134,CODES!$K$2:$L$8,2,FALSE)&amp;","&amp;VLOOKUP(F2134,CODES!$K$2:$L$8,2,FALSE),VLOOKUP(D2134,CODES!$K$2:$L$8,2,FALSE)&amp;","&amp;VLOOKUP(F2134,CODES!$K$2:$L$8,2,FALSE)&amp;","&amp;VLOOKUP(G2134,CODES!$K$2:$L$8,2,FALSE)))</f>
        <v/>
      </c>
      <c r="Y2134" t="str">
        <f>IF(AND(ISBLANK(H2134),ISBLANK(I2134)),IF(E2134="","",VLOOKUP(E2134,CODES!$C$2:$D$28,2,FALSE)),IF(ISBLANK(I2134),VLOOKUP(E2134,CODES!$C$2:$D$28,2,FALSE)&amp;","&amp;VLOOKUP(H2134,CODES!$C$2:$D$28,2,FALSE),VLOOKUP(E2134,CODES!$C$2:$D$28,2,FALSE)&amp;","&amp;VLOOKUP(H2134,CODES!$C$2:$D$28,2,FALSE)&amp;","&amp;VLOOKUP(I2134,CODES!$C$2:$D$28,2,FALSE)))</f>
        <v/>
      </c>
      <c r="Z2134" t="str">
        <f t="shared" si="140"/>
        <v/>
      </c>
      <c r="AA2134" t="str">
        <f>IF(Z2134="","",VLOOKUP(Z2134,CODES!$E$2:$F$73,2,FALSE))</f>
        <v/>
      </c>
    </row>
    <row r="2135" spans="10:27" x14ac:dyDescent="0.25">
      <c r="J2135" s="5"/>
      <c r="Q2135" t="str">
        <f t="shared" si="137"/>
        <v/>
      </c>
      <c r="S2135" t="str">
        <f t="shared" si="138"/>
        <v/>
      </c>
      <c r="T2135" t="str">
        <f t="shared" si="139"/>
        <v/>
      </c>
      <c r="U2135" t="str">
        <f>IF(B2135="","",VLOOKUP(B2135,CODES!$A$2:$B$6,2,FALSE))</f>
        <v/>
      </c>
      <c r="V2135" t="str">
        <f>IF(C2135="","",LOOKUP(C2135,{0,1,5,9,13,17,21},{"&lt;1 credits","1 - 4 credits","5 - 8 credits","9 - 12 credits","13 - 16 credits","17 - 20 credits","21 + credits"}))</f>
        <v/>
      </c>
      <c r="W2135" t="str">
        <f>IF(V2135="","",VLOOKUP(V2135,CODES!$G$2:$H$8,2,FALSE))</f>
        <v/>
      </c>
      <c r="X2135" t="str">
        <f>IF(AND(ISBLANK(F2135),ISBLANK(G2135)),IF(D2135="","",VLOOKUP(D2135,CODES!$K$2:$L$8,2,FALSE)),IF(ISBLANK(G2135),VLOOKUP(D2135,CODES!$K$2:$L$8,2,FALSE)&amp;","&amp;VLOOKUP(F2135,CODES!$K$2:$L$8,2,FALSE),VLOOKUP(D2135,CODES!$K$2:$L$8,2,FALSE)&amp;","&amp;VLOOKUP(F2135,CODES!$K$2:$L$8,2,FALSE)&amp;","&amp;VLOOKUP(G2135,CODES!$K$2:$L$8,2,FALSE)))</f>
        <v/>
      </c>
      <c r="Y2135" t="str">
        <f>IF(AND(ISBLANK(H2135),ISBLANK(I2135)),IF(E2135="","",VLOOKUP(E2135,CODES!$C$2:$D$28,2,FALSE)),IF(ISBLANK(I2135),VLOOKUP(E2135,CODES!$C$2:$D$28,2,FALSE)&amp;","&amp;VLOOKUP(H2135,CODES!$C$2:$D$28,2,FALSE),VLOOKUP(E2135,CODES!$C$2:$D$28,2,FALSE)&amp;","&amp;VLOOKUP(H2135,CODES!$C$2:$D$28,2,FALSE)&amp;","&amp;VLOOKUP(I2135,CODES!$C$2:$D$28,2,FALSE)))</f>
        <v/>
      </c>
      <c r="Z2135" t="str">
        <f t="shared" si="140"/>
        <v/>
      </c>
      <c r="AA2135" t="str">
        <f>IF(Z2135="","",VLOOKUP(Z2135,CODES!$E$2:$F$73,2,FALSE))</f>
        <v/>
      </c>
    </row>
    <row r="2136" spans="10:27" x14ac:dyDescent="0.25">
      <c r="J2136" s="5"/>
      <c r="Q2136" t="str">
        <f t="shared" si="137"/>
        <v/>
      </c>
      <c r="S2136" t="str">
        <f t="shared" si="138"/>
        <v/>
      </c>
      <c r="T2136" t="str">
        <f t="shared" si="139"/>
        <v/>
      </c>
      <c r="U2136" t="str">
        <f>IF(B2136="","",VLOOKUP(B2136,CODES!$A$2:$B$6,2,FALSE))</f>
        <v/>
      </c>
      <c r="V2136" t="str">
        <f>IF(C2136="","",LOOKUP(C2136,{0,1,5,9,13,17,21},{"&lt;1 credits","1 - 4 credits","5 - 8 credits","9 - 12 credits","13 - 16 credits","17 - 20 credits","21 + credits"}))</f>
        <v/>
      </c>
      <c r="W2136" t="str">
        <f>IF(V2136="","",VLOOKUP(V2136,CODES!$G$2:$H$8,2,FALSE))</f>
        <v/>
      </c>
      <c r="X2136" t="str">
        <f>IF(AND(ISBLANK(F2136),ISBLANK(G2136)),IF(D2136="","",VLOOKUP(D2136,CODES!$K$2:$L$8,2,FALSE)),IF(ISBLANK(G2136),VLOOKUP(D2136,CODES!$K$2:$L$8,2,FALSE)&amp;","&amp;VLOOKUP(F2136,CODES!$K$2:$L$8,2,FALSE),VLOOKUP(D2136,CODES!$K$2:$L$8,2,FALSE)&amp;","&amp;VLOOKUP(F2136,CODES!$K$2:$L$8,2,FALSE)&amp;","&amp;VLOOKUP(G2136,CODES!$K$2:$L$8,2,FALSE)))</f>
        <v/>
      </c>
      <c r="Y2136" t="str">
        <f>IF(AND(ISBLANK(H2136),ISBLANK(I2136)),IF(E2136="","",VLOOKUP(E2136,CODES!$C$2:$D$28,2,FALSE)),IF(ISBLANK(I2136),VLOOKUP(E2136,CODES!$C$2:$D$28,2,FALSE)&amp;","&amp;VLOOKUP(H2136,CODES!$C$2:$D$28,2,FALSE),VLOOKUP(E2136,CODES!$C$2:$D$28,2,FALSE)&amp;","&amp;VLOOKUP(H2136,CODES!$C$2:$D$28,2,FALSE)&amp;","&amp;VLOOKUP(I2136,CODES!$C$2:$D$28,2,FALSE)))</f>
        <v/>
      </c>
      <c r="Z2136" t="str">
        <f t="shared" si="140"/>
        <v/>
      </c>
      <c r="AA2136" t="str">
        <f>IF(Z2136="","",VLOOKUP(Z2136,CODES!$E$2:$F$73,2,FALSE))</f>
        <v/>
      </c>
    </row>
    <row r="2137" spans="10:27" x14ac:dyDescent="0.25">
      <c r="J2137" s="5"/>
      <c r="Q2137" t="str">
        <f t="shared" si="137"/>
        <v/>
      </c>
      <c r="S2137" t="str">
        <f t="shared" si="138"/>
        <v/>
      </c>
      <c r="T2137" t="str">
        <f t="shared" si="139"/>
        <v/>
      </c>
      <c r="U2137" t="str">
        <f>IF(B2137="","",VLOOKUP(B2137,CODES!$A$2:$B$6,2,FALSE))</f>
        <v/>
      </c>
      <c r="V2137" t="str">
        <f>IF(C2137="","",LOOKUP(C2137,{0,1,5,9,13,17,21},{"&lt;1 credits","1 - 4 credits","5 - 8 credits","9 - 12 credits","13 - 16 credits","17 - 20 credits","21 + credits"}))</f>
        <v/>
      </c>
      <c r="W2137" t="str">
        <f>IF(V2137="","",VLOOKUP(V2137,CODES!$G$2:$H$8,2,FALSE))</f>
        <v/>
      </c>
      <c r="X2137" t="str">
        <f>IF(AND(ISBLANK(F2137),ISBLANK(G2137)),IF(D2137="","",VLOOKUP(D2137,CODES!$K$2:$L$8,2,FALSE)),IF(ISBLANK(G2137),VLOOKUP(D2137,CODES!$K$2:$L$8,2,FALSE)&amp;","&amp;VLOOKUP(F2137,CODES!$K$2:$L$8,2,FALSE),VLOOKUP(D2137,CODES!$K$2:$L$8,2,FALSE)&amp;","&amp;VLOOKUP(F2137,CODES!$K$2:$L$8,2,FALSE)&amp;","&amp;VLOOKUP(G2137,CODES!$K$2:$L$8,2,FALSE)))</f>
        <v/>
      </c>
      <c r="Y2137" t="str">
        <f>IF(AND(ISBLANK(H2137),ISBLANK(I2137)),IF(E2137="","",VLOOKUP(E2137,CODES!$C$2:$D$28,2,FALSE)),IF(ISBLANK(I2137),VLOOKUP(E2137,CODES!$C$2:$D$28,2,FALSE)&amp;","&amp;VLOOKUP(H2137,CODES!$C$2:$D$28,2,FALSE),VLOOKUP(E2137,CODES!$C$2:$D$28,2,FALSE)&amp;","&amp;VLOOKUP(H2137,CODES!$C$2:$D$28,2,FALSE)&amp;","&amp;VLOOKUP(I2137,CODES!$C$2:$D$28,2,FALSE)))</f>
        <v/>
      </c>
      <c r="Z2137" t="str">
        <f t="shared" si="140"/>
        <v/>
      </c>
      <c r="AA2137" t="str">
        <f>IF(Z2137="","",VLOOKUP(Z2137,CODES!$E$2:$F$73,2,FALSE))</f>
        <v/>
      </c>
    </row>
    <row r="2138" spans="10:27" x14ac:dyDescent="0.25">
      <c r="J2138" s="5"/>
      <c r="Q2138" t="str">
        <f t="shared" si="137"/>
        <v/>
      </c>
      <c r="S2138" t="str">
        <f t="shared" si="138"/>
        <v/>
      </c>
      <c r="T2138" t="str">
        <f t="shared" si="139"/>
        <v/>
      </c>
      <c r="U2138" t="str">
        <f>IF(B2138="","",VLOOKUP(B2138,CODES!$A$2:$B$6,2,FALSE))</f>
        <v/>
      </c>
      <c r="V2138" t="str">
        <f>IF(C2138="","",LOOKUP(C2138,{0,1,5,9,13,17,21},{"&lt;1 credits","1 - 4 credits","5 - 8 credits","9 - 12 credits","13 - 16 credits","17 - 20 credits","21 + credits"}))</f>
        <v/>
      </c>
      <c r="W2138" t="str">
        <f>IF(V2138="","",VLOOKUP(V2138,CODES!$G$2:$H$8,2,FALSE))</f>
        <v/>
      </c>
      <c r="X2138" t="str">
        <f>IF(AND(ISBLANK(F2138),ISBLANK(G2138)),IF(D2138="","",VLOOKUP(D2138,CODES!$K$2:$L$8,2,FALSE)),IF(ISBLANK(G2138),VLOOKUP(D2138,CODES!$K$2:$L$8,2,FALSE)&amp;","&amp;VLOOKUP(F2138,CODES!$K$2:$L$8,2,FALSE),VLOOKUP(D2138,CODES!$K$2:$L$8,2,FALSE)&amp;","&amp;VLOOKUP(F2138,CODES!$K$2:$L$8,2,FALSE)&amp;","&amp;VLOOKUP(G2138,CODES!$K$2:$L$8,2,FALSE)))</f>
        <v/>
      </c>
      <c r="Y2138" t="str">
        <f>IF(AND(ISBLANK(H2138),ISBLANK(I2138)),IF(E2138="","",VLOOKUP(E2138,CODES!$C$2:$D$28,2,FALSE)),IF(ISBLANK(I2138),VLOOKUP(E2138,CODES!$C$2:$D$28,2,FALSE)&amp;","&amp;VLOOKUP(H2138,CODES!$C$2:$D$28,2,FALSE),VLOOKUP(E2138,CODES!$C$2:$D$28,2,FALSE)&amp;","&amp;VLOOKUP(H2138,CODES!$C$2:$D$28,2,FALSE)&amp;","&amp;VLOOKUP(I2138,CODES!$C$2:$D$28,2,FALSE)))</f>
        <v/>
      </c>
      <c r="Z2138" t="str">
        <f t="shared" si="140"/>
        <v/>
      </c>
      <c r="AA2138" t="str">
        <f>IF(Z2138="","",VLOOKUP(Z2138,CODES!$E$2:$F$73,2,FALSE))</f>
        <v/>
      </c>
    </row>
    <row r="2139" spans="10:27" x14ac:dyDescent="0.25">
      <c r="J2139" s="5"/>
      <c r="Q2139" t="str">
        <f t="shared" si="137"/>
        <v/>
      </c>
      <c r="S2139" t="str">
        <f t="shared" si="138"/>
        <v/>
      </c>
      <c r="T2139" t="str">
        <f t="shared" si="139"/>
        <v/>
      </c>
      <c r="U2139" t="str">
        <f>IF(B2139="","",VLOOKUP(B2139,CODES!$A$2:$B$6,2,FALSE))</f>
        <v/>
      </c>
      <c r="V2139" t="str">
        <f>IF(C2139="","",LOOKUP(C2139,{0,1,5,9,13,17,21},{"&lt;1 credits","1 - 4 credits","5 - 8 credits","9 - 12 credits","13 - 16 credits","17 - 20 credits","21 + credits"}))</f>
        <v/>
      </c>
      <c r="W2139" t="str">
        <f>IF(V2139="","",VLOOKUP(V2139,CODES!$G$2:$H$8,2,FALSE))</f>
        <v/>
      </c>
      <c r="X2139" t="str">
        <f>IF(AND(ISBLANK(F2139),ISBLANK(G2139)),IF(D2139="","",VLOOKUP(D2139,CODES!$K$2:$L$8,2,FALSE)),IF(ISBLANK(G2139),VLOOKUP(D2139,CODES!$K$2:$L$8,2,FALSE)&amp;","&amp;VLOOKUP(F2139,CODES!$K$2:$L$8,2,FALSE),VLOOKUP(D2139,CODES!$K$2:$L$8,2,FALSE)&amp;","&amp;VLOOKUP(F2139,CODES!$K$2:$L$8,2,FALSE)&amp;","&amp;VLOOKUP(G2139,CODES!$K$2:$L$8,2,FALSE)))</f>
        <v/>
      </c>
      <c r="Y2139" t="str">
        <f>IF(AND(ISBLANK(H2139),ISBLANK(I2139)),IF(E2139="","",VLOOKUP(E2139,CODES!$C$2:$D$28,2,FALSE)),IF(ISBLANK(I2139),VLOOKUP(E2139,CODES!$C$2:$D$28,2,FALSE)&amp;","&amp;VLOOKUP(H2139,CODES!$C$2:$D$28,2,FALSE),VLOOKUP(E2139,CODES!$C$2:$D$28,2,FALSE)&amp;","&amp;VLOOKUP(H2139,CODES!$C$2:$D$28,2,FALSE)&amp;","&amp;VLOOKUP(I2139,CODES!$C$2:$D$28,2,FALSE)))</f>
        <v/>
      </c>
      <c r="Z2139" t="str">
        <f t="shared" si="140"/>
        <v/>
      </c>
      <c r="AA2139" t="str">
        <f>IF(Z2139="","",VLOOKUP(Z2139,CODES!$E$2:$F$73,2,FALSE))</f>
        <v/>
      </c>
    </row>
    <row r="2140" spans="10:27" x14ac:dyDescent="0.25">
      <c r="J2140" s="5"/>
      <c r="Q2140" t="str">
        <f t="shared" si="137"/>
        <v/>
      </c>
      <c r="S2140" t="str">
        <f t="shared" si="138"/>
        <v/>
      </c>
      <c r="T2140" t="str">
        <f t="shared" si="139"/>
        <v/>
      </c>
      <c r="U2140" t="str">
        <f>IF(B2140="","",VLOOKUP(B2140,CODES!$A$2:$B$6,2,FALSE))</f>
        <v/>
      </c>
      <c r="V2140" t="str">
        <f>IF(C2140="","",LOOKUP(C2140,{0,1,5,9,13,17,21},{"&lt;1 credits","1 - 4 credits","5 - 8 credits","9 - 12 credits","13 - 16 credits","17 - 20 credits","21 + credits"}))</f>
        <v/>
      </c>
      <c r="W2140" t="str">
        <f>IF(V2140="","",VLOOKUP(V2140,CODES!$G$2:$H$8,2,FALSE))</f>
        <v/>
      </c>
      <c r="X2140" t="str">
        <f>IF(AND(ISBLANK(F2140),ISBLANK(G2140)),IF(D2140="","",VLOOKUP(D2140,CODES!$K$2:$L$8,2,FALSE)),IF(ISBLANK(G2140),VLOOKUP(D2140,CODES!$K$2:$L$8,2,FALSE)&amp;","&amp;VLOOKUP(F2140,CODES!$K$2:$L$8,2,FALSE),VLOOKUP(D2140,CODES!$K$2:$L$8,2,FALSE)&amp;","&amp;VLOOKUP(F2140,CODES!$K$2:$L$8,2,FALSE)&amp;","&amp;VLOOKUP(G2140,CODES!$K$2:$L$8,2,FALSE)))</f>
        <v/>
      </c>
      <c r="Y2140" t="str">
        <f>IF(AND(ISBLANK(H2140),ISBLANK(I2140)),IF(E2140="","",VLOOKUP(E2140,CODES!$C$2:$D$28,2,FALSE)),IF(ISBLANK(I2140),VLOOKUP(E2140,CODES!$C$2:$D$28,2,FALSE)&amp;","&amp;VLOOKUP(H2140,CODES!$C$2:$D$28,2,FALSE),VLOOKUP(E2140,CODES!$C$2:$D$28,2,FALSE)&amp;","&amp;VLOOKUP(H2140,CODES!$C$2:$D$28,2,FALSE)&amp;","&amp;VLOOKUP(I2140,CODES!$C$2:$D$28,2,FALSE)))</f>
        <v/>
      </c>
      <c r="Z2140" t="str">
        <f t="shared" si="140"/>
        <v/>
      </c>
      <c r="AA2140" t="str">
        <f>IF(Z2140="","",VLOOKUP(Z2140,CODES!$E$2:$F$73,2,FALSE))</f>
        <v/>
      </c>
    </row>
    <row r="2141" spans="10:27" x14ac:dyDescent="0.25">
      <c r="J2141" s="5"/>
      <c r="Q2141" t="str">
        <f t="shared" si="137"/>
        <v/>
      </c>
      <c r="S2141" t="str">
        <f t="shared" si="138"/>
        <v/>
      </c>
      <c r="T2141" t="str">
        <f t="shared" si="139"/>
        <v/>
      </c>
      <c r="U2141" t="str">
        <f>IF(B2141="","",VLOOKUP(B2141,CODES!$A$2:$B$6,2,FALSE))</f>
        <v/>
      </c>
      <c r="V2141" t="str">
        <f>IF(C2141="","",LOOKUP(C2141,{0,1,5,9,13,17,21},{"&lt;1 credits","1 - 4 credits","5 - 8 credits","9 - 12 credits","13 - 16 credits","17 - 20 credits","21 + credits"}))</f>
        <v/>
      </c>
      <c r="W2141" t="str">
        <f>IF(V2141="","",VLOOKUP(V2141,CODES!$G$2:$H$8,2,FALSE))</f>
        <v/>
      </c>
      <c r="X2141" t="str">
        <f>IF(AND(ISBLANK(F2141),ISBLANK(G2141)),IF(D2141="","",VLOOKUP(D2141,CODES!$K$2:$L$8,2,FALSE)),IF(ISBLANK(G2141),VLOOKUP(D2141,CODES!$K$2:$L$8,2,FALSE)&amp;","&amp;VLOOKUP(F2141,CODES!$K$2:$L$8,2,FALSE),VLOOKUP(D2141,CODES!$K$2:$L$8,2,FALSE)&amp;","&amp;VLOOKUP(F2141,CODES!$K$2:$L$8,2,FALSE)&amp;","&amp;VLOOKUP(G2141,CODES!$K$2:$L$8,2,FALSE)))</f>
        <v/>
      </c>
      <c r="Y2141" t="str">
        <f>IF(AND(ISBLANK(H2141),ISBLANK(I2141)),IF(E2141="","",VLOOKUP(E2141,CODES!$C$2:$D$28,2,FALSE)),IF(ISBLANK(I2141),VLOOKUP(E2141,CODES!$C$2:$D$28,2,FALSE)&amp;","&amp;VLOOKUP(H2141,CODES!$C$2:$D$28,2,FALSE),VLOOKUP(E2141,CODES!$C$2:$D$28,2,FALSE)&amp;","&amp;VLOOKUP(H2141,CODES!$C$2:$D$28,2,FALSE)&amp;","&amp;VLOOKUP(I2141,CODES!$C$2:$D$28,2,FALSE)))</f>
        <v/>
      </c>
      <c r="Z2141" t="str">
        <f t="shared" si="140"/>
        <v/>
      </c>
      <c r="AA2141" t="str">
        <f>IF(Z2141="","",VLOOKUP(Z2141,CODES!$E$2:$F$73,2,FALSE))</f>
        <v/>
      </c>
    </row>
    <row r="2142" spans="10:27" x14ac:dyDescent="0.25">
      <c r="J2142" s="5"/>
      <c r="Q2142" t="str">
        <f t="shared" si="137"/>
        <v/>
      </c>
      <c r="S2142" t="str">
        <f t="shared" si="138"/>
        <v/>
      </c>
      <c r="T2142" t="str">
        <f t="shared" si="139"/>
        <v/>
      </c>
      <c r="U2142" t="str">
        <f>IF(B2142="","",VLOOKUP(B2142,CODES!$A$2:$B$6,2,FALSE))</f>
        <v/>
      </c>
      <c r="V2142" t="str">
        <f>IF(C2142="","",LOOKUP(C2142,{0,1,5,9,13,17,21},{"&lt;1 credits","1 - 4 credits","5 - 8 credits","9 - 12 credits","13 - 16 credits","17 - 20 credits","21 + credits"}))</f>
        <v/>
      </c>
      <c r="W2142" t="str">
        <f>IF(V2142="","",VLOOKUP(V2142,CODES!$G$2:$H$8,2,FALSE))</f>
        <v/>
      </c>
      <c r="X2142" t="str">
        <f>IF(AND(ISBLANK(F2142),ISBLANK(G2142)),IF(D2142="","",VLOOKUP(D2142,CODES!$K$2:$L$8,2,FALSE)),IF(ISBLANK(G2142),VLOOKUP(D2142,CODES!$K$2:$L$8,2,FALSE)&amp;","&amp;VLOOKUP(F2142,CODES!$K$2:$L$8,2,FALSE),VLOOKUP(D2142,CODES!$K$2:$L$8,2,FALSE)&amp;","&amp;VLOOKUP(F2142,CODES!$K$2:$L$8,2,FALSE)&amp;","&amp;VLOOKUP(G2142,CODES!$K$2:$L$8,2,FALSE)))</f>
        <v/>
      </c>
      <c r="Y2142" t="str">
        <f>IF(AND(ISBLANK(H2142),ISBLANK(I2142)),IF(E2142="","",VLOOKUP(E2142,CODES!$C$2:$D$28,2,FALSE)),IF(ISBLANK(I2142),VLOOKUP(E2142,CODES!$C$2:$D$28,2,FALSE)&amp;","&amp;VLOOKUP(H2142,CODES!$C$2:$D$28,2,FALSE),VLOOKUP(E2142,CODES!$C$2:$D$28,2,FALSE)&amp;","&amp;VLOOKUP(H2142,CODES!$C$2:$D$28,2,FALSE)&amp;","&amp;VLOOKUP(I2142,CODES!$C$2:$D$28,2,FALSE)))</f>
        <v/>
      </c>
      <c r="Z2142" t="str">
        <f t="shared" si="140"/>
        <v/>
      </c>
      <c r="AA2142" t="str">
        <f>IF(Z2142="","",VLOOKUP(Z2142,CODES!$E$2:$F$73,2,FALSE))</f>
        <v/>
      </c>
    </row>
    <row r="2143" spans="10:27" x14ac:dyDescent="0.25">
      <c r="J2143" s="5"/>
      <c r="Q2143" t="str">
        <f t="shared" si="137"/>
        <v/>
      </c>
      <c r="S2143" t="str">
        <f t="shared" si="138"/>
        <v/>
      </c>
      <c r="T2143" t="str">
        <f t="shared" si="139"/>
        <v/>
      </c>
      <c r="U2143" t="str">
        <f>IF(B2143="","",VLOOKUP(B2143,CODES!$A$2:$B$6,2,FALSE))</f>
        <v/>
      </c>
      <c r="V2143" t="str">
        <f>IF(C2143="","",LOOKUP(C2143,{0,1,5,9,13,17,21},{"&lt;1 credits","1 - 4 credits","5 - 8 credits","9 - 12 credits","13 - 16 credits","17 - 20 credits","21 + credits"}))</f>
        <v/>
      </c>
      <c r="W2143" t="str">
        <f>IF(V2143="","",VLOOKUP(V2143,CODES!$G$2:$H$8,2,FALSE))</f>
        <v/>
      </c>
      <c r="X2143" t="str">
        <f>IF(AND(ISBLANK(F2143),ISBLANK(G2143)),IF(D2143="","",VLOOKUP(D2143,CODES!$K$2:$L$8,2,FALSE)),IF(ISBLANK(G2143),VLOOKUP(D2143,CODES!$K$2:$L$8,2,FALSE)&amp;","&amp;VLOOKUP(F2143,CODES!$K$2:$L$8,2,FALSE),VLOOKUP(D2143,CODES!$K$2:$L$8,2,FALSE)&amp;","&amp;VLOOKUP(F2143,CODES!$K$2:$L$8,2,FALSE)&amp;","&amp;VLOOKUP(G2143,CODES!$K$2:$L$8,2,FALSE)))</f>
        <v/>
      </c>
      <c r="Y2143" t="str">
        <f>IF(AND(ISBLANK(H2143),ISBLANK(I2143)),IF(E2143="","",VLOOKUP(E2143,CODES!$C$2:$D$28,2,FALSE)),IF(ISBLANK(I2143),VLOOKUP(E2143,CODES!$C$2:$D$28,2,FALSE)&amp;","&amp;VLOOKUP(H2143,CODES!$C$2:$D$28,2,FALSE),VLOOKUP(E2143,CODES!$C$2:$D$28,2,FALSE)&amp;","&amp;VLOOKUP(H2143,CODES!$C$2:$D$28,2,FALSE)&amp;","&amp;VLOOKUP(I2143,CODES!$C$2:$D$28,2,FALSE)))</f>
        <v/>
      </c>
      <c r="Z2143" t="str">
        <f t="shared" si="140"/>
        <v/>
      </c>
      <c r="AA2143" t="str">
        <f>IF(Z2143="","",VLOOKUP(Z2143,CODES!$E$2:$F$73,2,FALSE))</f>
        <v/>
      </c>
    </row>
    <row r="2144" spans="10:27" x14ac:dyDescent="0.25">
      <c r="J2144" s="5"/>
      <c r="Q2144" t="str">
        <f t="shared" si="137"/>
        <v/>
      </c>
      <c r="S2144" t="str">
        <f t="shared" si="138"/>
        <v/>
      </c>
      <c r="T2144" t="str">
        <f t="shared" si="139"/>
        <v/>
      </c>
      <c r="U2144" t="str">
        <f>IF(B2144="","",VLOOKUP(B2144,CODES!$A$2:$B$6,2,FALSE))</f>
        <v/>
      </c>
      <c r="V2144" t="str">
        <f>IF(C2144="","",LOOKUP(C2144,{0,1,5,9,13,17,21},{"&lt;1 credits","1 - 4 credits","5 - 8 credits","9 - 12 credits","13 - 16 credits","17 - 20 credits","21 + credits"}))</f>
        <v/>
      </c>
      <c r="W2144" t="str">
        <f>IF(V2144="","",VLOOKUP(V2144,CODES!$G$2:$H$8,2,FALSE))</f>
        <v/>
      </c>
      <c r="X2144" t="str">
        <f>IF(AND(ISBLANK(F2144),ISBLANK(G2144)),IF(D2144="","",VLOOKUP(D2144,CODES!$K$2:$L$8,2,FALSE)),IF(ISBLANK(G2144),VLOOKUP(D2144,CODES!$K$2:$L$8,2,FALSE)&amp;","&amp;VLOOKUP(F2144,CODES!$K$2:$L$8,2,FALSE),VLOOKUP(D2144,CODES!$K$2:$L$8,2,FALSE)&amp;","&amp;VLOOKUP(F2144,CODES!$K$2:$L$8,2,FALSE)&amp;","&amp;VLOOKUP(G2144,CODES!$K$2:$L$8,2,FALSE)))</f>
        <v/>
      </c>
      <c r="Y2144" t="str">
        <f>IF(AND(ISBLANK(H2144),ISBLANK(I2144)),IF(E2144="","",VLOOKUP(E2144,CODES!$C$2:$D$28,2,FALSE)),IF(ISBLANK(I2144),VLOOKUP(E2144,CODES!$C$2:$D$28,2,FALSE)&amp;","&amp;VLOOKUP(H2144,CODES!$C$2:$D$28,2,FALSE),VLOOKUP(E2144,CODES!$C$2:$D$28,2,FALSE)&amp;","&amp;VLOOKUP(H2144,CODES!$C$2:$D$28,2,FALSE)&amp;","&amp;VLOOKUP(I2144,CODES!$C$2:$D$28,2,FALSE)))</f>
        <v/>
      </c>
      <c r="Z2144" t="str">
        <f t="shared" si="140"/>
        <v/>
      </c>
      <c r="AA2144" t="str">
        <f>IF(Z2144="","",VLOOKUP(Z2144,CODES!$E$2:$F$73,2,FALSE))</f>
        <v/>
      </c>
    </row>
    <row r="2145" spans="10:27" x14ac:dyDescent="0.25">
      <c r="J2145" s="5"/>
      <c r="Q2145" t="str">
        <f t="shared" si="137"/>
        <v/>
      </c>
      <c r="S2145" t="str">
        <f t="shared" si="138"/>
        <v/>
      </c>
      <c r="T2145" t="str">
        <f t="shared" si="139"/>
        <v/>
      </c>
      <c r="U2145" t="str">
        <f>IF(B2145="","",VLOOKUP(B2145,CODES!$A$2:$B$6,2,FALSE))</f>
        <v/>
      </c>
      <c r="V2145" t="str">
        <f>IF(C2145="","",LOOKUP(C2145,{0,1,5,9,13,17,21},{"&lt;1 credits","1 - 4 credits","5 - 8 credits","9 - 12 credits","13 - 16 credits","17 - 20 credits","21 + credits"}))</f>
        <v/>
      </c>
      <c r="W2145" t="str">
        <f>IF(V2145="","",VLOOKUP(V2145,CODES!$G$2:$H$8,2,FALSE))</f>
        <v/>
      </c>
      <c r="X2145" t="str">
        <f>IF(AND(ISBLANK(F2145),ISBLANK(G2145)),IF(D2145="","",VLOOKUP(D2145,CODES!$K$2:$L$8,2,FALSE)),IF(ISBLANK(G2145),VLOOKUP(D2145,CODES!$K$2:$L$8,2,FALSE)&amp;","&amp;VLOOKUP(F2145,CODES!$K$2:$L$8,2,FALSE),VLOOKUP(D2145,CODES!$K$2:$L$8,2,FALSE)&amp;","&amp;VLOOKUP(F2145,CODES!$K$2:$L$8,2,FALSE)&amp;","&amp;VLOOKUP(G2145,CODES!$K$2:$L$8,2,FALSE)))</f>
        <v/>
      </c>
      <c r="Y2145" t="str">
        <f>IF(AND(ISBLANK(H2145),ISBLANK(I2145)),IF(E2145="","",VLOOKUP(E2145,CODES!$C$2:$D$28,2,FALSE)),IF(ISBLANK(I2145),VLOOKUP(E2145,CODES!$C$2:$D$28,2,FALSE)&amp;","&amp;VLOOKUP(H2145,CODES!$C$2:$D$28,2,FALSE),VLOOKUP(E2145,CODES!$C$2:$D$28,2,FALSE)&amp;","&amp;VLOOKUP(H2145,CODES!$C$2:$D$28,2,FALSE)&amp;","&amp;VLOOKUP(I2145,CODES!$C$2:$D$28,2,FALSE)))</f>
        <v/>
      </c>
      <c r="Z2145" t="str">
        <f t="shared" si="140"/>
        <v/>
      </c>
      <c r="AA2145" t="str">
        <f>IF(Z2145="","",VLOOKUP(Z2145,CODES!$E$2:$F$73,2,FALSE))</f>
        <v/>
      </c>
    </row>
    <row r="2146" spans="10:27" x14ac:dyDescent="0.25">
      <c r="J2146" s="5"/>
      <c r="Q2146" t="str">
        <f t="shared" si="137"/>
        <v/>
      </c>
      <c r="S2146" t="str">
        <f t="shared" si="138"/>
        <v/>
      </c>
      <c r="T2146" t="str">
        <f t="shared" si="139"/>
        <v/>
      </c>
      <c r="U2146" t="str">
        <f>IF(B2146="","",VLOOKUP(B2146,CODES!$A$2:$B$6,2,FALSE))</f>
        <v/>
      </c>
      <c r="V2146" t="str">
        <f>IF(C2146="","",LOOKUP(C2146,{0,1,5,9,13,17,21},{"&lt;1 credits","1 - 4 credits","5 - 8 credits","9 - 12 credits","13 - 16 credits","17 - 20 credits","21 + credits"}))</f>
        <v/>
      </c>
      <c r="W2146" t="str">
        <f>IF(V2146="","",VLOOKUP(V2146,CODES!$G$2:$H$8,2,FALSE))</f>
        <v/>
      </c>
      <c r="X2146" t="str">
        <f>IF(AND(ISBLANK(F2146),ISBLANK(G2146)),IF(D2146="","",VLOOKUP(D2146,CODES!$K$2:$L$8,2,FALSE)),IF(ISBLANK(G2146),VLOOKUP(D2146,CODES!$K$2:$L$8,2,FALSE)&amp;","&amp;VLOOKUP(F2146,CODES!$K$2:$L$8,2,FALSE),VLOOKUP(D2146,CODES!$K$2:$L$8,2,FALSE)&amp;","&amp;VLOOKUP(F2146,CODES!$K$2:$L$8,2,FALSE)&amp;","&amp;VLOOKUP(G2146,CODES!$K$2:$L$8,2,FALSE)))</f>
        <v/>
      </c>
      <c r="Y2146" t="str">
        <f>IF(AND(ISBLANK(H2146),ISBLANK(I2146)),IF(E2146="","",VLOOKUP(E2146,CODES!$C$2:$D$28,2,FALSE)),IF(ISBLANK(I2146),VLOOKUP(E2146,CODES!$C$2:$D$28,2,FALSE)&amp;","&amp;VLOOKUP(H2146,CODES!$C$2:$D$28,2,FALSE),VLOOKUP(E2146,CODES!$C$2:$D$28,2,FALSE)&amp;","&amp;VLOOKUP(H2146,CODES!$C$2:$D$28,2,FALSE)&amp;","&amp;VLOOKUP(I2146,CODES!$C$2:$D$28,2,FALSE)))</f>
        <v/>
      </c>
      <c r="Z2146" t="str">
        <f t="shared" si="140"/>
        <v/>
      </c>
      <c r="AA2146" t="str">
        <f>IF(Z2146="","",VLOOKUP(Z2146,CODES!$E$2:$F$73,2,FALSE))</f>
        <v/>
      </c>
    </row>
    <row r="2147" spans="10:27" x14ac:dyDescent="0.25">
      <c r="J2147" s="5"/>
      <c r="Q2147" t="str">
        <f t="shared" si="137"/>
        <v/>
      </c>
      <c r="S2147" t="str">
        <f t="shared" si="138"/>
        <v/>
      </c>
      <c r="T2147" t="str">
        <f t="shared" si="139"/>
        <v/>
      </c>
      <c r="U2147" t="str">
        <f>IF(B2147="","",VLOOKUP(B2147,CODES!$A$2:$B$6,2,FALSE))</f>
        <v/>
      </c>
      <c r="V2147" t="str">
        <f>IF(C2147="","",LOOKUP(C2147,{0,1,5,9,13,17,21},{"&lt;1 credits","1 - 4 credits","5 - 8 credits","9 - 12 credits","13 - 16 credits","17 - 20 credits","21 + credits"}))</f>
        <v/>
      </c>
      <c r="W2147" t="str">
        <f>IF(V2147="","",VLOOKUP(V2147,CODES!$G$2:$H$8,2,FALSE))</f>
        <v/>
      </c>
      <c r="X2147" t="str">
        <f>IF(AND(ISBLANK(F2147),ISBLANK(G2147)),IF(D2147="","",VLOOKUP(D2147,CODES!$K$2:$L$8,2,FALSE)),IF(ISBLANK(G2147),VLOOKUP(D2147,CODES!$K$2:$L$8,2,FALSE)&amp;","&amp;VLOOKUP(F2147,CODES!$K$2:$L$8,2,FALSE),VLOOKUP(D2147,CODES!$K$2:$L$8,2,FALSE)&amp;","&amp;VLOOKUP(F2147,CODES!$K$2:$L$8,2,FALSE)&amp;","&amp;VLOOKUP(G2147,CODES!$K$2:$L$8,2,FALSE)))</f>
        <v/>
      </c>
      <c r="Y2147" t="str">
        <f>IF(AND(ISBLANK(H2147),ISBLANK(I2147)),IF(E2147="","",VLOOKUP(E2147,CODES!$C$2:$D$28,2,FALSE)),IF(ISBLANK(I2147),VLOOKUP(E2147,CODES!$C$2:$D$28,2,FALSE)&amp;","&amp;VLOOKUP(H2147,CODES!$C$2:$D$28,2,FALSE),VLOOKUP(E2147,CODES!$C$2:$D$28,2,FALSE)&amp;","&amp;VLOOKUP(H2147,CODES!$C$2:$D$28,2,FALSE)&amp;","&amp;VLOOKUP(I2147,CODES!$C$2:$D$28,2,FALSE)))</f>
        <v/>
      </c>
      <c r="Z2147" t="str">
        <f t="shared" si="140"/>
        <v/>
      </c>
      <c r="AA2147" t="str">
        <f>IF(Z2147="","",VLOOKUP(Z2147,CODES!$E$2:$F$73,2,FALSE))</f>
        <v/>
      </c>
    </row>
    <row r="2148" spans="10:27" x14ac:dyDescent="0.25">
      <c r="J2148" s="5"/>
      <c r="Q2148" t="str">
        <f t="shared" si="137"/>
        <v/>
      </c>
      <c r="S2148" t="str">
        <f t="shared" si="138"/>
        <v/>
      </c>
      <c r="T2148" t="str">
        <f t="shared" si="139"/>
        <v/>
      </c>
      <c r="U2148" t="str">
        <f>IF(B2148="","",VLOOKUP(B2148,CODES!$A$2:$B$6,2,FALSE))</f>
        <v/>
      </c>
      <c r="V2148" t="str">
        <f>IF(C2148="","",LOOKUP(C2148,{0,1,5,9,13,17,21},{"&lt;1 credits","1 - 4 credits","5 - 8 credits","9 - 12 credits","13 - 16 credits","17 - 20 credits","21 + credits"}))</f>
        <v/>
      </c>
      <c r="W2148" t="str">
        <f>IF(V2148="","",VLOOKUP(V2148,CODES!$G$2:$H$8,2,FALSE))</f>
        <v/>
      </c>
      <c r="X2148" t="str">
        <f>IF(AND(ISBLANK(F2148),ISBLANK(G2148)),IF(D2148="","",VLOOKUP(D2148,CODES!$K$2:$L$8,2,FALSE)),IF(ISBLANK(G2148),VLOOKUP(D2148,CODES!$K$2:$L$8,2,FALSE)&amp;","&amp;VLOOKUP(F2148,CODES!$K$2:$L$8,2,FALSE),VLOOKUP(D2148,CODES!$K$2:$L$8,2,FALSE)&amp;","&amp;VLOOKUP(F2148,CODES!$K$2:$L$8,2,FALSE)&amp;","&amp;VLOOKUP(G2148,CODES!$K$2:$L$8,2,FALSE)))</f>
        <v/>
      </c>
      <c r="Y2148" t="str">
        <f>IF(AND(ISBLANK(H2148),ISBLANK(I2148)),IF(E2148="","",VLOOKUP(E2148,CODES!$C$2:$D$28,2,FALSE)),IF(ISBLANK(I2148),VLOOKUP(E2148,CODES!$C$2:$D$28,2,FALSE)&amp;","&amp;VLOOKUP(H2148,CODES!$C$2:$D$28,2,FALSE),VLOOKUP(E2148,CODES!$C$2:$D$28,2,FALSE)&amp;","&amp;VLOOKUP(H2148,CODES!$C$2:$D$28,2,FALSE)&amp;","&amp;VLOOKUP(I2148,CODES!$C$2:$D$28,2,FALSE)))</f>
        <v/>
      </c>
      <c r="Z2148" t="str">
        <f t="shared" si="140"/>
        <v/>
      </c>
      <c r="AA2148" t="str">
        <f>IF(Z2148="","",VLOOKUP(Z2148,CODES!$E$2:$F$73,2,FALSE))</f>
        <v/>
      </c>
    </row>
    <row r="2149" spans="10:27" x14ac:dyDescent="0.25">
      <c r="J2149" s="5"/>
      <c r="Q2149" t="str">
        <f t="shared" si="137"/>
        <v/>
      </c>
      <c r="S2149" t="str">
        <f t="shared" si="138"/>
        <v/>
      </c>
      <c r="T2149" t="str">
        <f t="shared" si="139"/>
        <v/>
      </c>
      <c r="U2149" t="str">
        <f>IF(B2149="","",VLOOKUP(B2149,CODES!$A$2:$B$6,2,FALSE))</f>
        <v/>
      </c>
      <c r="V2149" t="str">
        <f>IF(C2149="","",LOOKUP(C2149,{0,1,5,9,13,17,21},{"&lt;1 credits","1 - 4 credits","5 - 8 credits","9 - 12 credits","13 - 16 credits","17 - 20 credits","21 + credits"}))</f>
        <v/>
      </c>
      <c r="W2149" t="str">
        <f>IF(V2149="","",VLOOKUP(V2149,CODES!$G$2:$H$8,2,FALSE))</f>
        <v/>
      </c>
      <c r="X2149" t="str">
        <f>IF(AND(ISBLANK(F2149),ISBLANK(G2149)),IF(D2149="","",VLOOKUP(D2149,CODES!$K$2:$L$8,2,FALSE)),IF(ISBLANK(G2149),VLOOKUP(D2149,CODES!$K$2:$L$8,2,FALSE)&amp;","&amp;VLOOKUP(F2149,CODES!$K$2:$L$8,2,FALSE),VLOOKUP(D2149,CODES!$K$2:$L$8,2,FALSE)&amp;","&amp;VLOOKUP(F2149,CODES!$K$2:$L$8,2,FALSE)&amp;","&amp;VLOOKUP(G2149,CODES!$K$2:$L$8,2,FALSE)))</f>
        <v/>
      </c>
      <c r="Y2149" t="str">
        <f>IF(AND(ISBLANK(H2149),ISBLANK(I2149)),IF(E2149="","",VLOOKUP(E2149,CODES!$C$2:$D$28,2,FALSE)),IF(ISBLANK(I2149),VLOOKUP(E2149,CODES!$C$2:$D$28,2,FALSE)&amp;","&amp;VLOOKUP(H2149,CODES!$C$2:$D$28,2,FALSE),VLOOKUP(E2149,CODES!$C$2:$D$28,2,FALSE)&amp;","&amp;VLOOKUP(H2149,CODES!$C$2:$D$28,2,FALSE)&amp;","&amp;VLOOKUP(I2149,CODES!$C$2:$D$28,2,FALSE)))</f>
        <v/>
      </c>
      <c r="Z2149" t="str">
        <f t="shared" si="140"/>
        <v/>
      </c>
      <c r="AA2149" t="str">
        <f>IF(Z2149="","",VLOOKUP(Z2149,CODES!$E$2:$F$73,2,FALSE))</f>
        <v/>
      </c>
    </row>
    <row r="2150" spans="10:27" x14ac:dyDescent="0.25">
      <c r="J2150" s="5"/>
      <c r="Q2150" t="str">
        <f t="shared" si="137"/>
        <v/>
      </c>
      <c r="S2150" t="str">
        <f t="shared" si="138"/>
        <v/>
      </c>
      <c r="T2150" t="str">
        <f t="shared" si="139"/>
        <v/>
      </c>
      <c r="U2150" t="str">
        <f>IF(B2150="","",VLOOKUP(B2150,CODES!$A$2:$B$6,2,FALSE))</f>
        <v/>
      </c>
      <c r="V2150" t="str">
        <f>IF(C2150="","",LOOKUP(C2150,{0,1,5,9,13,17,21},{"&lt;1 credits","1 - 4 credits","5 - 8 credits","9 - 12 credits","13 - 16 credits","17 - 20 credits","21 + credits"}))</f>
        <v/>
      </c>
      <c r="W2150" t="str">
        <f>IF(V2150="","",VLOOKUP(V2150,CODES!$G$2:$H$8,2,FALSE))</f>
        <v/>
      </c>
      <c r="X2150" t="str">
        <f>IF(AND(ISBLANK(F2150),ISBLANK(G2150)),IF(D2150="","",VLOOKUP(D2150,CODES!$K$2:$L$8,2,FALSE)),IF(ISBLANK(G2150),VLOOKUP(D2150,CODES!$K$2:$L$8,2,FALSE)&amp;","&amp;VLOOKUP(F2150,CODES!$K$2:$L$8,2,FALSE),VLOOKUP(D2150,CODES!$K$2:$L$8,2,FALSE)&amp;","&amp;VLOOKUP(F2150,CODES!$K$2:$L$8,2,FALSE)&amp;","&amp;VLOOKUP(G2150,CODES!$K$2:$L$8,2,FALSE)))</f>
        <v/>
      </c>
      <c r="Y2150" t="str">
        <f>IF(AND(ISBLANK(H2150),ISBLANK(I2150)),IF(E2150="","",VLOOKUP(E2150,CODES!$C$2:$D$28,2,FALSE)),IF(ISBLANK(I2150),VLOOKUP(E2150,CODES!$C$2:$D$28,2,FALSE)&amp;","&amp;VLOOKUP(H2150,CODES!$C$2:$D$28,2,FALSE),VLOOKUP(E2150,CODES!$C$2:$D$28,2,FALSE)&amp;","&amp;VLOOKUP(H2150,CODES!$C$2:$D$28,2,FALSE)&amp;","&amp;VLOOKUP(I2150,CODES!$C$2:$D$28,2,FALSE)))</f>
        <v/>
      </c>
      <c r="Z2150" t="str">
        <f t="shared" si="140"/>
        <v/>
      </c>
      <c r="AA2150" t="str">
        <f>IF(Z2150="","",VLOOKUP(Z2150,CODES!$E$2:$F$73,2,FALSE))</f>
        <v/>
      </c>
    </row>
    <row r="2151" spans="10:27" x14ac:dyDescent="0.25">
      <c r="J2151" s="5"/>
      <c r="Q2151" t="str">
        <f t="shared" si="137"/>
        <v/>
      </c>
      <c r="S2151" t="str">
        <f t="shared" si="138"/>
        <v/>
      </c>
      <c r="T2151" t="str">
        <f t="shared" si="139"/>
        <v/>
      </c>
      <c r="U2151" t="str">
        <f>IF(B2151="","",VLOOKUP(B2151,CODES!$A$2:$B$6,2,FALSE))</f>
        <v/>
      </c>
      <c r="V2151" t="str">
        <f>IF(C2151="","",LOOKUP(C2151,{0,1,5,9,13,17,21},{"&lt;1 credits","1 - 4 credits","5 - 8 credits","9 - 12 credits","13 - 16 credits","17 - 20 credits","21 + credits"}))</f>
        <v/>
      </c>
      <c r="W2151" t="str">
        <f>IF(V2151="","",VLOOKUP(V2151,CODES!$G$2:$H$8,2,FALSE))</f>
        <v/>
      </c>
      <c r="X2151" t="str">
        <f>IF(AND(ISBLANK(F2151),ISBLANK(G2151)),IF(D2151="","",VLOOKUP(D2151,CODES!$K$2:$L$8,2,FALSE)),IF(ISBLANK(G2151),VLOOKUP(D2151,CODES!$K$2:$L$8,2,FALSE)&amp;","&amp;VLOOKUP(F2151,CODES!$K$2:$L$8,2,FALSE),VLOOKUP(D2151,CODES!$K$2:$L$8,2,FALSE)&amp;","&amp;VLOOKUP(F2151,CODES!$K$2:$L$8,2,FALSE)&amp;","&amp;VLOOKUP(G2151,CODES!$K$2:$L$8,2,FALSE)))</f>
        <v/>
      </c>
      <c r="Y2151" t="str">
        <f>IF(AND(ISBLANK(H2151),ISBLANK(I2151)),IF(E2151="","",VLOOKUP(E2151,CODES!$C$2:$D$28,2,FALSE)),IF(ISBLANK(I2151),VLOOKUP(E2151,CODES!$C$2:$D$28,2,FALSE)&amp;","&amp;VLOOKUP(H2151,CODES!$C$2:$D$28,2,FALSE),VLOOKUP(E2151,CODES!$C$2:$D$28,2,FALSE)&amp;","&amp;VLOOKUP(H2151,CODES!$C$2:$D$28,2,FALSE)&amp;","&amp;VLOOKUP(I2151,CODES!$C$2:$D$28,2,FALSE)))</f>
        <v/>
      </c>
      <c r="Z2151" t="str">
        <f t="shared" si="140"/>
        <v/>
      </c>
      <c r="AA2151" t="str">
        <f>IF(Z2151="","",VLOOKUP(Z2151,CODES!$E$2:$F$73,2,FALSE))</f>
        <v/>
      </c>
    </row>
    <row r="2152" spans="10:27" x14ac:dyDescent="0.25">
      <c r="J2152" s="5"/>
      <c r="Q2152" t="str">
        <f t="shared" si="137"/>
        <v/>
      </c>
      <c r="S2152" t="str">
        <f t="shared" si="138"/>
        <v/>
      </c>
      <c r="T2152" t="str">
        <f t="shared" si="139"/>
        <v/>
      </c>
      <c r="U2152" t="str">
        <f>IF(B2152="","",VLOOKUP(B2152,CODES!$A$2:$B$6,2,FALSE))</f>
        <v/>
      </c>
      <c r="V2152" t="str">
        <f>IF(C2152="","",LOOKUP(C2152,{0,1,5,9,13,17,21},{"&lt;1 credits","1 - 4 credits","5 - 8 credits","9 - 12 credits","13 - 16 credits","17 - 20 credits","21 + credits"}))</f>
        <v/>
      </c>
      <c r="W2152" t="str">
        <f>IF(V2152="","",VLOOKUP(V2152,CODES!$G$2:$H$8,2,FALSE))</f>
        <v/>
      </c>
      <c r="X2152" t="str">
        <f>IF(AND(ISBLANK(F2152),ISBLANK(G2152)),IF(D2152="","",VLOOKUP(D2152,CODES!$K$2:$L$8,2,FALSE)),IF(ISBLANK(G2152),VLOOKUP(D2152,CODES!$K$2:$L$8,2,FALSE)&amp;","&amp;VLOOKUP(F2152,CODES!$K$2:$L$8,2,FALSE),VLOOKUP(D2152,CODES!$K$2:$L$8,2,FALSE)&amp;","&amp;VLOOKUP(F2152,CODES!$K$2:$L$8,2,FALSE)&amp;","&amp;VLOOKUP(G2152,CODES!$K$2:$L$8,2,FALSE)))</f>
        <v/>
      </c>
      <c r="Y2152" t="str">
        <f>IF(AND(ISBLANK(H2152),ISBLANK(I2152)),IF(E2152="","",VLOOKUP(E2152,CODES!$C$2:$D$28,2,FALSE)),IF(ISBLANK(I2152),VLOOKUP(E2152,CODES!$C$2:$D$28,2,FALSE)&amp;","&amp;VLOOKUP(H2152,CODES!$C$2:$D$28,2,FALSE),VLOOKUP(E2152,CODES!$C$2:$D$28,2,FALSE)&amp;","&amp;VLOOKUP(H2152,CODES!$C$2:$D$28,2,FALSE)&amp;","&amp;VLOOKUP(I2152,CODES!$C$2:$D$28,2,FALSE)))</f>
        <v/>
      </c>
      <c r="Z2152" t="str">
        <f t="shared" si="140"/>
        <v/>
      </c>
      <c r="AA2152" t="str">
        <f>IF(Z2152="","",VLOOKUP(Z2152,CODES!$E$2:$F$73,2,FALSE))</f>
        <v/>
      </c>
    </row>
    <row r="2153" spans="10:27" x14ac:dyDescent="0.25">
      <c r="J2153" s="5"/>
      <c r="Q2153" t="str">
        <f t="shared" si="137"/>
        <v/>
      </c>
      <c r="S2153" t="str">
        <f t="shared" si="138"/>
        <v/>
      </c>
      <c r="T2153" t="str">
        <f t="shared" si="139"/>
        <v/>
      </c>
      <c r="U2153" t="str">
        <f>IF(B2153="","",VLOOKUP(B2153,CODES!$A$2:$B$6,2,FALSE))</f>
        <v/>
      </c>
      <c r="V2153" t="str">
        <f>IF(C2153="","",LOOKUP(C2153,{0,1,5,9,13,17,21},{"&lt;1 credits","1 - 4 credits","5 - 8 credits","9 - 12 credits","13 - 16 credits","17 - 20 credits","21 + credits"}))</f>
        <v/>
      </c>
      <c r="W2153" t="str">
        <f>IF(V2153="","",VLOOKUP(V2153,CODES!$G$2:$H$8,2,FALSE))</f>
        <v/>
      </c>
      <c r="X2153" t="str">
        <f>IF(AND(ISBLANK(F2153),ISBLANK(G2153)),IF(D2153="","",VLOOKUP(D2153,CODES!$K$2:$L$8,2,FALSE)),IF(ISBLANK(G2153),VLOOKUP(D2153,CODES!$K$2:$L$8,2,FALSE)&amp;","&amp;VLOOKUP(F2153,CODES!$K$2:$L$8,2,FALSE),VLOOKUP(D2153,CODES!$K$2:$L$8,2,FALSE)&amp;","&amp;VLOOKUP(F2153,CODES!$K$2:$L$8,2,FALSE)&amp;","&amp;VLOOKUP(G2153,CODES!$K$2:$L$8,2,FALSE)))</f>
        <v/>
      </c>
      <c r="Y2153" t="str">
        <f>IF(AND(ISBLANK(H2153),ISBLANK(I2153)),IF(E2153="","",VLOOKUP(E2153,CODES!$C$2:$D$28,2,FALSE)),IF(ISBLANK(I2153),VLOOKUP(E2153,CODES!$C$2:$D$28,2,FALSE)&amp;","&amp;VLOOKUP(H2153,CODES!$C$2:$D$28,2,FALSE),VLOOKUP(E2153,CODES!$C$2:$D$28,2,FALSE)&amp;","&amp;VLOOKUP(H2153,CODES!$C$2:$D$28,2,FALSE)&amp;","&amp;VLOOKUP(I2153,CODES!$C$2:$D$28,2,FALSE)))</f>
        <v/>
      </c>
      <c r="Z2153" t="str">
        <f t="shared" si="140"/>
        <v/>
      </c>
      <c r="AA2153" t="str">
        <f>IF(Z2153="","",VLOOKUP(Z2153,CODES!$E$2:$F$73,2,FALSE))</f>
        <v/>
      </c>
    </row>
    <row r="2154" spans="10:27" x14ac:dyDescent="0.25">
      <c r="J2154" s="5"/>
      <c r="Q2154" t="str">
        <f t="shared" si="137"/>
        <v/>
      </c>
      <c r="S2154" t="str">
        <f t="shared" si="138"/>
        <v/>
      </c>
      <c r="T2154" t="str">
        <f t="shared" si="139"/>
        <v/>
      </c>
      <c r="U2154" t="str">
        <f>IF(B2154="","",VLOOKUP(B2154,CODES!$A$2:$B$6,2,FALSE))</f>
        <v/>
      </c>
      <c r="V2154" t="str">
        <f>IF(C2154="","",LOOKUP(C2154,{0,1,5,9,13,17,21},{"&lt;1 credits","1 - 4 credits","5 - 8 credits","9 - 12 credits","13 - 16 credits","17 - 20 credits","21 + credits"}))</f>
        <v/>
      </c>
      <c r="W2154" t="str">
        <f>IF(V2154="","",VLOOKUP(V2154,CODES!$G$2:$H$8,2,FALSE))</f>
        <v/>
      </c>
      <c r="X2154" t="str">
        <f>IF(AND(ISBLANK(F2154),ISBLANK(G2154)),IF(D2154="","",VLOOKUP(D2154,CODES!$K$2:$L$8,2,FALSE)),IF(ISBLANK(G2154),VLOOKUP(D2154,CODES!$K$2:$L$8,2,FALSE)&amp;","&amp;VLOOKUP(F2154,CODES!$K$2:$L$8,2,FALSE),VLOOKUP(D2154,CODES!$K$2:$L$8,2,FALSE)&amp;","&amp;VLOOKUP(F2154,CODES!$K$2:$L$8,2,FALSE)&amp;","&amp;VLOOKUP(G2154,CODES!$K$2:$L$8,2,FALSE)))</f>
        <v/>
      </c>
      <c r="Y2154" t="str">
        <f>IF(AND(ISBLANK(H2154),ISBLANK(I2154)),IF(E2154="","",VLOOKUP(E2154,CODES!$C$2:$D$28,2,FALSE)),IF(ISBLANK(I2154),VLOOKUP(E2154,CODES!$C$2:$D$28,2,FALSE)&amp;","&amp;VLOOKUP(H2154,CODES!$C$2:$D$28,2,FALSE),VLOOKUP(E2154,CODES!$C$2:$D$28,2,FALSE)&amp;","&amp;VLOOKUP(H2154,CODES!$C$2:$D$28,2,FALSE)&amp;","&amp;VLOOKUP(I2154,CODES!$C$2:$D$28,2,FALSE)))</f>
        <v/>
      </c>
      <c r="Z2154" t="str">
        <f t="shared" si="140"/>
        <v/>
      </c>
      <c r="AA2154" t="str">
        <f>IF(Z2154="","",VLOOKUP(Z2154,CODES!$E$2:$F$73,2,FALSE))</f>
        <v/>
      </c>
    </row>
    <row r="2155" spans="10:27" x14ac:dyDescent="0.25">
      <c r="J2155" s="5"/>
      <c r="Q2155" t="str">
        <f t="shared" si="137"/>
        <v/>
      </c>
      <c r="S2155" t="str">
        <f t="shared" si="138"/>
        <v/>
      </c>
      <c r="T2155" t="str">
        <f t="shared" si="139"/>
        <v/>
      </c>
      <c r="U2155" t="str">
        <f>IF(B2155="","",VLOOKUP(B2155,CODES!$A$2:$B$6,2,FALSE))</f>
        <v/>
      </c>
      <c r="V2155" t="str">
        <f>IF(C2155="","",LOOKUP(C2155,{0,1,5,9,13,17,21},{"&lt;1 credits","1 - 4 credits","5 - 8 credits","9 - 12 credits","13 - 16 credits","17 - 20 credits","21 + credits"}))</f>
        <v/>
      </c>
      <c r="W2155" t="str">
        <f>IF(V2155="","",VLOOKUP(V2155,CODES!$G$2:$H$8,2,FALSE))</f>
        <v/>
      </c>
      <c r="X2155" t="str">
        <f>IF(AND(ISBLANK(F2155),ISBLANK(G2155)),IF(D2155="","",VLOOKUP(D2155,CODES!$K$2:$L$8,2,FALSE)),IF(ISBLANK(G2155),VLOOKUP(D2155,CODES!$K$2:$L$8,2,FALSE)&amp;","&amp;VLOOKUP(F2155,CODES!$K$2:$L$8,2,FALSE),VLOOKUP(D2155,CODES!$K$2:$L$8,2,FALSE)&amp;","&amp;VLOOKUP(F2155,CODES!$K$2:$L$8,2,FALSE)&amp;","&amp;VLOOKUP(G2155,CODES!$K$2:$L$8,2,FALSE)))</f>
        <v/>
      </c>
      <c r="Y2155" t="str">
        <f>IF(AND(ISBLANK(H2155),ISBLANK(I2155)),IF(E2155="","",VLOOKUP(E2155,CODES!$C$2:$D$28,2,FALSE)),IF(ISBLANK(I2155),VLOOKUP(E2155,CODES!$C$2:$D$28,2,FALSE)&amp;","&amp;VLOOKUP(H2155,CODES!$C$2:$D$28,2,FALSE),VLOOKUP(E2155,CODES!$C$2:$D$28,2,FALSE)&amp;","&amp;VLOOKUP(H2155,CODES!$C$2:$D$28,2,FALSE)&amp;","&amp;VLOOKUP(I2155,CODES!$C$2:$D$28,2,FALSE)))</f>
        <v/>
      </c>
      <c r="Z2155" t="str">
        <f t="shared" si="140"/>
        <v/>
      </c>
      <c r="AA2155" t="str">
        <f>IF(Z2155="","",VLOOKUP(Z2155,CODES!$E$2:$F$73,2,FALSE))</f>
        <v/>
      </c>
    </row>
    <row r="2156" spans="10:27" x14ac:dyDescent="0.25">
      <c r="J2156" s="5"/>
      <c r="Q2156" t="str">
        <f t="shared" si="137"/>
        <v/>
      </c>
      <c r="S2156" t="str">
        <f t="shared" si="138"/>
        <v/>
      </c>
      <c r="T2156" t="str">
        <f t="shared" si="139"/>
        <v/>
      </c>
      <c r="U2156" t="str">
        <f>IF(B2156="","",VLOOKUP(B2156,CODES!$A$2:$B$6,2,FALSE))</f>
        <v/>
      </c>
      <c r="V2156" t="str">
        <f>IF(C2156="","",LOOKUP(C2156,{0,1,5,9,13,17,21},{"&lt;1 credits","1 - 4 credits","5 - 8 credits","9 - 12 credits","13 - 16 credits","17 - 20 credits","21 + credits"}))</f>
        <v/>
      </c>
      <c r="W2156" t="str">
        <f>IF(V2156="","",VLOOKUP(V2156,CODES!$G$2:$H$8,2,FALSE))</f>
        <v/>
      </c>
      <c r="X2156" t="str">
        <f>IF(AND(ISBLANK(F2156),ISBLANK(G2156)),IF(D2156="","",VLOOKUP(D2156,CODES!$K$2:$L$8,2,FALSE)),IF(ISBLANK(G2156),VLOOKUP(D2156,CODES!$K$2:$L$8,2,FALSE)&amp;","&amp;VLOOKUP(F2156,CODES!$K$2:$L$8,2,FALSE),VLOOKUP(D2156,CODES!$K$2:$L$8,2,FALSE)&amp;","&amp;VLOOKUP(F2156,CODES!$K$2:$L$8,2,FALSE)&amp;","&amp;VLOOKUP(G2156,CODES!$K$2:$L$8,2,FALSE)))</f>
        <v/>
      </c>
      <c r="Y2156" t="str">
        <f>IF(AND(ISBLANK(H2156),ISBLANK(I2156)),IF(E2156="","",VLOOKUP(E2156,CODES!$C$2:$D$28,2,FALSE)),IF(ISBLANK(I2156),VLOOKUP(E2156,CODES!$C$2:$D$28,2,FALSE)&amp;","&amp;VLOOKUP(H2156,CODES!$C$2:$D$28,2,FALSE),VLOOKUP(E2156,CODES!$C$2:$D$28,2,FALSE)&amp;","&amp;VLOOKUP(H2156,CODES!$C$2:$D$28,2,FALSE)&amp;","&amp;VLOOKUP(I2156,CODES!$C$2:$D$28,2,FALSE)))</f>
        <v/>
      </c>
      <c r="Z2156" t="str">
        <f t="shared" si="140"/>
        <v/>
      </c>
      <c r="AA2156" t="str">
        <f>IF(Z2156="","",VLOOKUP(Z2156,CODES!$E$2:$F$73,2,FALSE))</f>
        <v/>
      </c>
    </row>
    <row r="2157" spans="10:27" x14ac:dyDescent="0.25">
      <c r="J2157" s="5"/>
      <c r="Q2157" t="str">
        <f t="shared" si="137"/>
        <v/>
      </c>
      <c r="S2157" t="str">
        <f t="shared" si="138"/>
        <v/>
      </c>
      <c r="T2157" t="str">
        <f t="shared" si="139"/>
        <v/>
      </c>
      <c r="U2157" t="str">
        <f>IF(B2157="","",VLOOKUP(B2157,CODES!$A$2:$B$6,2,FALSE))</f>
        <v/>
      </c>
      <c r="V2157" t="str">
        <f>IF(C2157="","",LOOKUP(C2157,{0,1,5,9,13,17,21},{"&lt;1 credits","1 - 4 credits","5 - 8 credits","9 - 12 credits","13 - 16 credits","17 - 20 credits","21 + credits"}))</f>
        <v/>
      </c>
      <c r="W2157" t="str">
        <f>IF(V2157="","",VLOOKUP(V2157,CODES!$G$2:$H$8,2,FALSE))</f>
        <v/>
      </c>
      <c r="X2157" t="str">
        <f>IF(AND(ISBLANK(F2157),ISBLANK(G2157)),IF(D2157="","",VLOOKUP(D2157,CODES!$K$2:$L$8,2,FALSE)),IF(ISBLANK(G2157),VLOOKUP(D2157,CODES!$K$2:$L$8,2,FALSE)&amp;","&amp;VLOOKUP(F2157,CODES!$K$2:$L$8,2,FALSE),VLOOKUP(D2157,CODES!$K$2:$L$8,2,FALSE)&amp;","&amp;VLOOKUP(F2157,CODES!$K$2:$L$8,2,FALSE)&amp;","&amp;VLOOKUP(G2157,CODES!$K$2:$L$8,2,FALSE)))</f>
        <v/>
      </c>
      <c r="Y2157" t="str">
        <f>IF(AND(ISBLANK(H2157),ISBLANK(I2157)),IF(E2157="","",VLOOKUP(E2157,CODES!$C$2:$D$28,2,FALSE)),IF(ISBLANK(I2157),VLOOKUP(E2157,CODES!$C$2:$D$28,2,FALSE)&amp;","&amp;VLOOKUP(H2157,CODES!$C$2:$D$28,2,FALSE),VLOOKUP(E2157,CODES!$C$2:$D$28,2,FALSE)&amp;","&amp;VLOOKUP(H2157,CODES!$C$2:$D$28,2,FALSE)&amp;","&amp;VLOOKUP(I2157,CODES!$C$2:$D$28,2,FALSE)))</f>
        <v/>
      </c>
      <c r="Z2157" t="str">
        <f t="shared" si="140"/>
        <v/>
      </c>
      <c r="AA2157" t="str">
        <f>IF(Z2157="","",VLOOKUP(Z2157,CODES!$E$2:$F$73,2,FALSE))</f>
        <v/>
      </c>
    </row>
    <row r="2158" spans="10:27" x14ac:dyDescent="0.25">
      <c r="J2158" s="5"/>
      <c r="Q2158" t="str">
        <f t="shared" si="137"/>
        <v/>
      </c>
      <c r="S2158" t="str">
        <f t="shared" si="138"/>
        <v/>
      </c>
      <c r="T2158" t="str">
        <f t="shared" si="139"/>
        <v/>
      </c>
      <c r="U2158" t="str">
        <f>IF(B2158="","",VLOOKUP(B2158,CODES!$A$2:$B$6,2,FALSE))</f>
        <v/>
      </c>
      <c r="V2158" t="str">
        <f>IF(C2158="","",LOOKUP(C2158,{0,1,5,9,13,17,21},{"&lt;1 credits","1 - 4 credits","5 - 8 credits","9 - 12 credits","13 - 16 credits","17 - 20 credits","21 + credits"}))</f>
        <v/>
      </c>
      <c r="W2158" t="str">
        <f>IF(V2158="","",VLOOKUP(V2158,CODES!$G$2:$H$8,2,FALSE))</f>
        <v/>
      </c>
      <c r="X2158" t="str">
        <f>IF(AND(ISBLANK(F2158),ISBLANK(G2158)),IF(D2158="","",VLOOKUP(D2158,CODES!$K$2:$L$8,2,FALSE)),IF(ISBLANK(G2158),VLOOKUP(D2158,CODES!$K$2:$L$8,2,FALSE)&amp;","&amp;VLOOKUP(F2158,CODES!$K$2:$L$8,2,FALSE),VLOOKUP(D2158,CODES!$K$2:$L$8,2,FALSE)&amp;","&amp;VLOOKUP(F2158,CODES!$K$2:$L$8,2,FALSE)&amp;","&amp;VLOOKUP(G2158,CODES!$K$2:$L$8,2,FALSE)))</f>
        <v/>
      </c>
      <c r="Y2158" t="str">
        <f>IF(AND(ISBLANK(H2158),ISBLANK(I2158)),IF(E2158="","",VLOOKUP(E2158,CODES!$C$2:$D$28,2,FALSE)),IF(ISBLANK(I2158),VLOOKUP(E2158,CODES!$C$2:$D$28,2,FALSE)&amp;","&amp;VLOOKUP(H2158,CODES!$C$2:$D$28,2,FALSE),VLOOKUP(E2158,CODES!$C$2:$D$28,2,FALSE)&amp;","&amp;VLOOKUP(H2158,CODES!$C$2:$D$28,2,FALSE)&amp;","&amp;VLOOKUP(I2158,CODES!$C$2:$D$28,2,FALSE)))</f>
        <v/>
      </c>
      <c r="Z2158" t="str">
        <f t="shared" si="140"/>
        <v/>
      </c>
      <c r="AA2158" t="str">
        <f>IF(Z2158="","",VLOOKUP(Z2158,CODES!$E$2:$F$73,2,FALSE))</f>
        <v/>
      </c>
    </row>
    <row r="2159" spans="10:27" x14ac:dyDescent="0.25">
      <c r="J2159" s="5"/>
      <c r="Q2159" t="str">
        <f t="shared" si="137"/>
        <v/>
      </c>
      <c r="S2159" t="str">
        <f t="shared" si="138"/>
        <v/>
      </c>
      <c r="T2159" t="str">
        <f t="shared" si="139"/>
        <v/>
      </c>
      <c r="U2159" t="str">
        <f>IF(B2159="","",VLOOKUP(B2159,CODES!$A$2:$B$6,2,FALSE))</f>
        <v/>
      </c>
      <c r="V2159" t="str">
        <f>IF(C2159="","",LOOKUP(C2159,{0,1,5,9,13,17,21},{"&lt;1 credits","1 - 4 credits","5 - 8 credits","9 - 12 credits","13 - 16 credits","17 - 20 credits","21 + credits"}))</f>
        <v/>
      </c>
      <c r="W2159" t="str">
        <f>IF(V2159="","",VLOOKUP(V2159,CODES!$G$2:$H$8,2,FALSE))</f>
        <v/>
      </c>
      <c r="X2159" t="str">
        <f>IF(AND(ISBLANK(F2159),ISBLANK(G2159)),IF(D2159="","",VLOOKUP(D2159,CODES!$K$2:$L$8,2,FALSE)),IF(ISBLANK(G2159),VLOOKUP(D2159,CODES!$K$2:$L$8,2,FALSE)&amp;","&amp;VLOOKUP(F2159,CODES!$K$2:$L$8,2,FALSE),VLOOKUP(D2159,CODES!$K$2:$L$8,2,FALSE)&amp;","&amp;VLOOKUP(F2159,CODES!$K$2:$L$8,2,FALSE)&amp;","&amp;VLOOKUP(G2159,CODES!$K$2:$L$8,2,FALSE)))</f>
        <v/>
      </c>
      <c r="Y2159" t="str">
        <f>IF(AND(ISBLANK(H2159),ISBLANK(I2159)),IF(E2159="","",VLOOKUP(E2159,CODES!$C$2:$D$28,2,FALSE)),IF(ISBLANK(I2159),VLOOKUP(E2159,CODES!$C$2:$D$28,2,FALSE)&amp;","&amp;VLOOKUP(H2159,CODES!$C$2:$D$28,2,FALSE),VLOOKUP(E2159,CODES!$C$2:$D$28,2,FALSE)&amp;","&amp;VLOOKUP(H2159,CODES!$C$2:$D$28,2,FALSE)&amp;","&amp;VLOOKUP(I2159,CODES!$C$2:$D$28,2,FALSE)))</f>
        <v/>
      </c>
      <c r="Z2159" t="str">
        <f t="shared" si="140"/>
        <v/>
      </c>
      <c r="AA2159" t="str">
        <f>IF(Z2159="","",VLOOKUP(Z2159,CODES!$E$2:$F$73,2,FALSE))</f>
        <v/>
      </c>
    </row>
    <row r="2160" spans="10:27" x14ac:dyDescent="0.25">
      <c r="J2160" s="5"/>
      <c r="Q2160" t="str">
        <f t="shared" si="137"/>
        <v/>
      </c>
      <c r="S2160" t="str">
        <f t="shared" si="138"/>
        <v/>
      </c>
      <c r="T2160" t="str">
        <f t="shared" si="139"/>
        <v/>
      </c>
      <c r="U2160" t="str">
        <f>IF(B2160="","",VLOOKUP(B2160,CODES!$A$2:$B$6,2,FALSE))</f>
        <v/>
      </c>
      <c r="V2160" t="str">
        <f>IF(C2160="","",LOOKUP(C2160,{0,1,5,9,13,17,21},{"&lt;1 credits","1 - 4 credits","5 - 8 credits","9 - 12 credits","13 - 16 credits","17 - 20 credits","21 + credits"}))</f>
        <v/>
      </c>
      <c r="W2160" t="str">
        <f>IF(V2160="","",VLOOKUP(V2160,CODES!$G$2:$H$8,2,FALSE))</f>
        <v/>
      </c>
      <c r="X2160" t="str">
        <f>IF(AND(ISBLANK(F2160),ISBLANK(G2160)),IF(D2160="","",VLOOKUP(D2160,CODES!$K$2:$L$8,2,FALSE)),IF(ISBLANK(G2160),VLOOKUP(D2160,CODES!$K$2:$L$8,2,FALSE)&amp;","&amp;VLOOKUP(F2160,CODES!$K$2:$L$8,2,FALSE),VLOOKUP(D2160,CODES!$K$2:$L$8,2,FALSE)&amp;","&amp;VLOOKUP(F2160,CODES!$K$2:$L$8,2,FALSE)&amp;","&amp;VLOOKUP(G2160,CODES!$K$2:$L$8,2,FALSE)))</f>
        <v/>
      </c>
      <c r="Y2160" t="str">
        <f>IF(AND(ISBLANK(H2160),ISBLANK(I2160)),IF(E2160="","",VLOOKUP(E2160,CODES!$C$2:$D$28,2,FALSE)),IF(ISBLANK(I2160),VLOOKUP(E2160,CODES!$C$2:$D$28,2,FALSE)&amp;","&amp;VLOOKUP(H2160,CODES!$C$2:$D$28,2,FALSE),VLOOKUP(E2160,CODES!$C$2:$D$28,2,FALSE)&amp;","&amp;VLOOKUP(H2160,CODES!$C$2:$D$28,2,FALSE)&amp;","&amp;VLOOKUP(I2160,CODES!$C$2:$D$28,2,FALSE)))</f>
        <v/>
      </c>
      <c r="Z2160" t="str">
        <f t="shared" si="140"/>
        <v/>
      </c>
      <c r="AA2160" t="str">
        <f>IF(Z2160="","",VLOOKUP(Z2160,CODES!$E$2:$F$73,2,FALSE))</f>
        <v/>
      </c>
    </row>
    <row r="2161" spans="10:27" x14ac:dyDescent="0.25">
      <c r="J2161" s="5"/>
      <c r="Q2161" t="str">
        <f t="shared" si="137"/>
        <v/>
      </c>
      <c r="S2161" t="str">
        <f t="shared" si="138"/>
        <v/>
      </c>
      <c r="T2161" t="str">
        <f t="shared" si="139"/>
        <v/>
      </c>
      <c r="U2161" t="str">
        <f>IF(B2161="","",VLOOKUP(B2161,CODES!$A$2:$B$6,2,FALSE))</f>
        <v/>
      </c>
      <c r="V2161" t="str">
        <f>IF(C2161="","",LOOKUP(C2161,{0,1,5,9,13,17,21},{"&lt;1 credits","1 - 4 credits","5 - 8 credits","9 - 12 credits","13 - 16 credits","17 - 20 credits","21 + credits"}))</f>
        <v/>
      </c>
      <c r="W2161" t="str">
        <f>IF(V2161="","",VLOOKUP(V2161,CODES!$G$2:$H$8,2,FALSE))</f>
        <v/>
      </c>
      <c r="X2161" t="str">
        <f>IF(AND(ISBLANK(F2161),ISBLANK(G2161)),IF(D2161="","",VLOOKUP(D2161,CODES!$K$2:$L$8,2,FALSE)),IF(ISBLANK(G2161),VLOOKUP(D2161,CODES!$K$2:$L$8,2,FALSE)&amp;","&amp;VLOOKUP(F2161,CODES!$K$2:$L$8,2,FALSE),VLOOKUP(D2161,CODES!$K$2:$L$8,2,FALSE)&amp;","&amp;VLOOKUP(F2161,CODES!$K$2:$L$8,2,FALSE)&amp;","&amp;VLOOKUP(G2161,CODES!$K$2:$L$8,2,FALSE)))</f>
        <v/>
      </c>
      <c r="Y2161" t="str">
        <f>IF(AND(ISBLANK(H2161),ISBLANK(I2161)),IF(E2161="","",VLOOKUP(E2161,CODES!$C$2:$D$28,2,FALSE)),IF(ISBLANK(I2161),VLOOKUP(E2161,CODES!$C$2:$D$28,2,FALSE)&amp;","&amp;VLOOKUP(H2161,CODES!$C$2:$D$28,2,FALSE),VLOOKUP(E2161,CODES!$C$2:$D$28,2,FALSE)&amp;","&amp;VLOOKUP(H2161,CODES!$C$2:$D$28,2,FALSE)&amp;","&amp;VLOOKUP(I2161,CODES!$C$2:$D$28,2,FALSE)))</f>
        <v/>
      </c>
      <c r="Z2161" t="str">
        <f t="shared" si="140"/>
        <v/>
      </c>
      <c r="AA2161" t="str">
        <f>IF(Z2161="","",VLOOKUP(Z2161,CODES!$E$2:$F$73,2,FALSE))</f>
        <v/>
      </c>
    </row>
    <row r="2162" spans="10:27" x14ac:dyDescent="0.25">
      <c r="J2162" s="5"/>
      <c r="Q2162" t="str">
        <f t="shared" si="137"/>
        <v/>
      </c>
      <c r="S2162" t="str">
        <f t="shared" si="138"/>
        <v/>
      </c>
      <c r="T2162" t="str">
        <f t="shared" si="139"/>
        <v/>
      </c>
      <c r="U2162" t="str">
        <f>IF(B2162="","",VLOOKUP(B2162,CODES!$A$2:$B$6,2,FALSE))</f>
        <v/>
      </c>
      <c r="V2162" t="str">
        <f>IF(C2162="","",LOOKUP(C2162,{0,1,5,9,13,17,21},{"&lt;1 credits","1 - 4 credits","5 - 8 credits","9 - 12 credits","13 - 16 credits","17 - 20 credits","21 + credits"}))</f>
        <v/>
      </c>
      <c r="W2162" t="str">
        <f>IF(V2162="","",VLOOKUP(V2162,CODES!$G$2:$H$8,2,FALSE))</f>
        <v/>
      </c>
      <c r="X2162" t="str">
        <f>IF(AND(ISBLANK(F2162),ISBLANK(G2162)),IF(D2162="","",VLOOKUP(D2162,CODES!$K$2:$L$8,2,FALSE)),IF(ISBLANK(G2162),VLOOKUP(D2162,CODES!$K$2:$L$8,2,FALSE)&amp;","&amp;VLOOKUP(F2162,CODES!$K$2:$L$8,2,FALSE),VLOOKUP(D2162,CODES!$K$2:$L$8,2,FALSE)&amp;","&amp;VLOOKUP(F2162,CODES!$K$2:$L$8,2,FALSE)&amp;","&amp;VLOOKUP(G2162,CODES!$K$2:$L$8,2,FALSE)))</f>
        <v/>
      </c>
      <c r="Y2162" t="str">
        <f>IF(AND(ISBLANK(H2162),ISBLANK(I2162)),IF(E2162="","",VLOOKUP(E2162,CODES!$C$2:$D$28,2,FALSE)),IF(ISBLANK(I2162),VLOOKUP(E2162,CODES!$C$2:$D$28,2,FALSE)&amp;","&amp;VLOOKUP(H2162,CODES!$C$2:$D$28,2,FALSE),VLOOKUP(E2162,CODES!$C$2:$D$28,2,FALSE)&amp;","&amp;VLOOKUP(H2162,CODES!$C$2:$D$28,2,FALSE)&amp;","&amp;VLOOKUP(I2162,CODES!$C$2:$D$28,2,FALSE)))</f>
        <v/>
      </c>
      <c r="Z2162" t="str">
        <f t="shared" si="140"/>
        <v/>
      </c>
      <c r="AA2162" t="str">
        <f>IF(Z2162="","",VLOOKUP(Z2162,CODES!$E$2:$F$73,2,FALSE))</f>
        <v/>
      </c>
    </row>
    <row r="2163" spans="10:27" x14ac:dyDescent="0.25">
      <c r="J2163" s="5"/>
      <c r="Q2163" t="str">
        <f t="shared" si="137"/>
        <v/>
      </c>
      <c r="S2163" t="str">
        <f t="shared" si="138"/>
        <v/>
      </c>
      <c r="T2163" t="str">
        <f t="shared" si="139"/>
        <v/>
      </c>
      <c r="U2163" t="str">
        <f>IF(B2163="","",VLOOKUP(B2163,CODES!$A$2:$B$6,2,FALSE))</f>
        <v/>
      </c>
      <c r="V2163" t="str">
        <f>IF(C2163="","",LOOKUP(C2163,{0,1,5,9,13,17,21},{"&lt;1 credits","1 - 4 credits","5 - 8 credits","9 - 12 credits","13 - 16 credits","17 - 20 credits","21 + credits"}))</f>
        <v/>
      </c>
      <c r="W2163" t="str">
        <f>IF(V2163="","",VLOOKUP(V2163,CODES!$G$2:$H$8,2,FALSE))</f>
        <v/>
      </c>
      <c r="X2163" t="str">
        <f>IF(AND(ISBLANK(F2163),ISBLANK(G2163)),IF(D2163="","",VLOOKUP(D2163,CODES!$K$2:$L$8,2,FALSE)),IF(ISBLANK(G2163),VLOOKUP(D2163,CODES!$K$2:$L$8,2,FALSE)&amp;","&amp;VLOOKUP(F2163,CODES!$K$2:$L$8,2,FALSE),VLOOKUP(D2163,CODES!$K$2:$L$8,2,FALSE)&amp;","&amp;VLOOKUP(F2163,CODES!$K$2:$L$8,2,FALSE)&amp;","&amp;VLOOKUP(G2163,CODES!$K$2:$L$8,2,FALSE)))</f>
        <v/>
      </c>
      <c r="Y2163" t="str">
        <f>IF(AND(ISBLANK(H2163),ISBLANK(I2163)),IF(E2163="","",VLOOKUP(E2163,CODES!$C$2:$D$28,2,FALSE)),IF(ISBLANK(I2163),VLOOKUP(E2163,CODES!$C$2:$D$28,2,FALSE)&amp;","&amp;VLOOKUP(H2163,CODES!$C$2:$D$28,2,FALSE),VLOOKUP(E2163,CODES!$C$2:$D$28,2,FALSE)&amp;","&amp;VLOOKUP(H2163,CODES!$C$2:$D$28,2,FALSE)&amp;","&amp;VLOOKUP(I2163,CODES!$C$2:$D$28,2,FALSE)))</f>
        <v/>
      </c>
      <c r="Z2163" t="str">
        <f t="shared" si="140"/>
        <v/>
      </c>
      <c r="AA2163" t="str">
        <f>IF(Z2163="","",VLOOKUP(Z2163,CODES!$E$2:$F$73,2,FALSE))</f>
        <v/>
      </c>
    </row>
    <row r="2164" spans="10:27" x14ac:dyDescent="0.25">
      <c r="J2164" s="5"/>
      <c r="Q2164" t="str">
        <f t="shared" si="137"/>
        <v/>
      </c>
      <c r="S2164" t="str">
        <f t="shared" si="138"/>
        <v/>
      </c>
      <c r="T2164" t="str">
        <f t="shared" si="139"/>
        <v/>
      </c>
      <c r="U2164" t="str">
        <f>IF(B2164="","",VLOOKUP(B2164,CODES!$A$2:$B$6,2,FALSE))</f>
        <v/>
      </c>
      <c r="V2164" t="str">
        <f>IF(C2164="","",LOOKUP(C2164,{0,1,5,9,13,17,21},{"&lt;1 credits","1 - 4 credits","5 - 8 credits","9 - 12 credits","13 - 16 credits","17 - 20 credits","21 + credits"}))</f>
        <v/>
      </c>
      <c r="W2164" t="str">
        <f>IF(V2164="","",VLOOKUP(V2164,CODES!$G$2:$H$8,2,FALSE))</f>
        <v/>
      </c>
      <c r="X2164" t="str">
        <f>IF(AND(ISBLANK(F2164),ISBLANK(G2164)),IF(D2164="","",VLOOKUP(D2164,CODES!$K$2:$L$8,2,FALSE)),IF(ISBLANK(G2164),VLOOKUP(D2164,CODES!$K$2:$L$8,2,FALSE)&amp;","&amp;VLOOKUP(F2164,CODES!$K$2:$L$8,2,FALSE),VLOOKUP(D2164,CODES!$K$2:$L$8,2,FALSE)&amp;","&amp;VLOOKUP(F2164,CODES!$K$2:$L$8,2,FALSE)&amp;","&amp;VLOOKUP(G2164,CODES!$K$2:$L$8,2,FALSE)))</f>
        <v/>
      </c>
      <c r="Y2164" t="str">
        <f>IF(AND(ISBLANK(H2164),ISBLANK(I2164)),IF(E2164="","",VLOOKUP(E2164,CODES!$C$2:$D$28,2,FALSE)),IF(ISBLANK(I2164),VLOOKUP(E2164,CODES!$C$2:$D$28,2,FALSE)&amp;","&amp;VLOOKUP(H2164,CODES!$C$2:$D$28,2,FALSE),VLOOKUP(E2164,CODES!$C$2:$D$28,2,FALSE)&amp;","&amp;VLOOKUP(H2164,CODES!$C$2:$D$28,2,FALSE)&amp;","&amp;VLOOKUP(I2164,CODES!$C$2:$D$28,2,FALSE)))</f>
        <v/>
      </c>
      <c r="Z2164" t="str">
        <f t="shared" si="140"/>
        <v/>
      </c>
      <c r="AA2164" t="str">
        <f>IF(Z2164="","",VLOOKUP(Z2164,CODES!$E$2:$F$73,2,FALSE))</f>
        <v/>
      </c>
    </row>
    <row r="2165" spans="10:27" x14ac:dyDescent="0.25">
      <c r="J2165" s="5"/>
      <c r="Q2165" t="str">
        <f t="shared" si="137"/>
        <v/>
      </c>
      <c r="S2165" t="str">
        <f t="shared" si="138"/>
        <v/>
      </c>
      <c r="T2165" t="str">
        <f t="shared" si="139"/>
        <v/>
      </c>
      <c r="U2165" t="str">
        <f>IF(B2165="","",VLOOKUP(B2165,CODES!$A$2:$B$6,2,FALSE))</f>
        <v/>
      </c>
      <c r="V2165" t="str">
        <f>IF(C2165="","",LOOKUP(C2165,{0,1,5,9,13,17,21},{"&lt;1 credits","1 - 4 credits","5 - 8 credits","9 - 12 credits","13 - 16 credits","17 - 20 credits","21 + credits"}))</f>
        <v/>
      </c>
      <c r="W2165" t="str">
        <f>IF(V2165="","",VLOOKUP(V2165,CODES!$G$2:$H$8,2,FALSE))</f>
        <v/>
      </c>
      <c r="X2165" t="str">
        <f>IF(AND(ISBLANK(F2165),ISBLANK(G2165)),IF(D2165="","",VLOOKUP(D2165,CODES!$K$2:$L$8,2,FALSE)),IF(ISBLANK(G2165),VLOOKUP(D2165,CODES!$K$2:$L$8,2,FALSE)&amp;","&amp;VLOOKUP(F2165,CODES!$K$2:$L$8,2,FALSE),VLOOKUP(D2165,CODES!$K$2:$L$8,2,FALSE)&amp;","&amp;VLOOKUP(F2165,CODES!$K$2:$L$8,2,FALSE)&amp;","&amp;VLOOKUP(G2165,CODES!$K$2:$L$8,2,FALSE)))</f>
        <v/>
      </c>
      <c r="Y2165" t="str">
        <f>IF(AND(ISBLANK(H2165),ISBLANK(I2165)),IF(E2165="","",VLOOKUP(E2165,CODES!$C$2:$D$28,2,FALSE)),IF(ISBLANK(I2165),VLOOKUP(E2165,CODES!$C$2:$D$28,2,FALSE)&amp;","&amp;VLOOKUP(H2165,CODES!$C$2:$D$28,2,FALSE),VLOOKUP(E2165,CODES!$C$2:$D$28,2,FALSE)&amp;","&amp;VLOOKUP(H2165,CODES!$C$2:$D$28,2,FALSE)&amp;","&amp;VLOOKUP(I2165,CODES!$C$2:$D$28,2,FALSE)))</f>
        <v/>
      </c>
      <c r="Z2165" t="str">
        <f t="shared" si="140"/>
        <v/>
      </c>
      <c r="AA2165" t="str">
        <f>IF(Z2165="","",VLOOKUP(Z2165,CODES!$E$2:$F$73,2,FALSE))</f>
        <v/>
      </c>
    </row>
    <row r="2166" spans="10:27" x14ac:dyDescent="0.25">
      <c r="J2166" s="5"/>
      <c r="Q2166" t="str">
        <f t="shared" si="137"/>
        <v/>
      </c>
      <c r="S2166" t="str">
        <f t="shared" si="138"/>
        <v/>
      </c>
      <c r="T2166" t="str">
        <f t="shared" si="139"/>
        <v/>
      </c>
      <c r="U2166" t="str">
        <f>IF(B2166="","",VLOOKUP(B2166,CODES!$A$2:$B$6,2,FALSE))</f>
        <v/>
      </c>
      <c r="V2166" t="str">
        <f>IF(C2166="","",LOOKUP(C2166,{0,1,5,9,13,17,21},{"&lt;1 credits","1 - 4 credits","5 - 8 credits","9 - 12 credits","13 - 16 credits","17 - 20 credits","21 + credits"}))</f>
        <v/>
      </c>
      <c r="W2166" t="str">
        <f>IF(V2166="","",VLOOKUP(V2166,CODES!$G$2:$H$8,2,FALSE))</f>
        <v/>
      </c>
      <c r="X2166" t="str">
        <f>IF(AND(ISBLANK(F2166),ISBLANK(G2166)),IF(D2166="","",VLOOKUP(D2166,CODES!$K$2:$L$8,2,FALSE)),IF(ISBLANK(G2166),VLOOKUP(D2166,CODES!$K$2:$L$8,2,FALSE)&amp;","&amp;VLOOKUP(F2166,CODES!$K$2:$L$8,2,FALSE),VLOOKUP(D2166,CODES!$K$2:$L$8,2,FALSE)&amp;","&amp;VLOOKUP(F2166,CODES!$K$2:$L$8,2,FALSE)&amp;","&amp;VLOOKUP(G2166,CODES!$K$2:$L$8,2,FALSE)))</f>
        <v/>
      </c>
      <c r="Y2166" t="str">
        <f>IF(AND(ISBLANK(H2166),ISBLANK(I2166)),IF(E2166="","",VLOOKUP(E2166,CODES!$C$2:$D$28,2,FALSE)),IF(ISBLANK(I2166),VLOOKUP(E2166,CODES!$C$2:$D$28,2,FALSE)&amp;","&amp;VLOOKUP(H2166,CODES!$C$2:$D$28,2,FALSE),VLOOKUP(E2166,CODES!$C$2:$D$28,2,FALSE)&amp;","&amp;VLOOKUP(H2166,CODES!$C$2:$D$28,2,FALSE)&amp;","&amp;VLOOKUP(I2166,CODES!$C$2:$D$28,2,FALSE)))</f>
        <v/>
      </c>
      <c r="Z2166" t="str">
        <f t="shared" si="140"/>
        <v/>
      </c>
      <c r="AA2166" t="str">
        <f>IF(Z2166="","",VLOOKUP(Z2166,CODES!$E$2:$F$73,2,FALSE))</f>
        <v/>
      </c>
    </row>
    <row r="2167" spans="10:27" x14ac:dyDescent="0.25">
      <c r="J2167" s="5"/>
      <c r="Q2167" t="str">
        <f t="shared" si="137"/>
        <v/>
      </c>
      <c r="S2167" t="str">
        <f t="shared" si="138"/>
        <v/>
      </c>
      <c r="T2167" t="str">
        <f t="shared" si="139"/>
        <v/>
      </c>
      <c r="U2167" t="str">
        <f>IF(B2167="","",VLOOKUP(B2167,CODES!$A$2:$B$6,2,FALSE))</f>
        <v/>
      </c>
      <c r="V2167" t="str">
        <f>IF(C2167="","",LOOKUP(C2167,{0,1,5,9,13,17,21},{"&lt;1 credits","1 - 4 credits","5 - 8 credits","9 - 12 credits","13 - 16 credits","17 - 20 credits","21 + credits"}))</f>
        <v/>
      </c>
      <c r="W2167" t="str">
        <f>IF(V2167="","",VLOOKUP(V2167,CODES!$G$2:$H$8,2,FALSE))</f>
        <v/>
      </c>
      <c r="X2167" t="str">
        <f>IF(AND(ISBLANK(F2167),ISBLANK(G2167)),IF(D2167="","",VLOOKUP(D2167,CODES!$K$2:$L$8,2,FALSE)),IF(ISBLANK(G2167),VLOOKUP(D2167,CODES!$K$2:$L$8,2,FALSE)&amp;","&amp;VLOOKUP(F2167,CODES!$K$2:$L$8,2,FALSE),VLOOKUP(D2167,CODES!$K$2:$L$8,2,FALSE)&amp;","&amp;VLOOKUP(F2167,CODES!$K$2:$L$8,2,FALSE)&amp;","&amp;VLOOKUP(G2167,CODES!$K$2:$L$8,2,FALSE)))</f>
        <v/>
      </c>
      <c r="Y2167" t="str">
        <f>IF(AND(ISBLANK(H2167),ISBLANK(I2167)),IF(E2167="","",VLOOKUP(E2167,CODES!$C$2:$D$28,2,FALSE)),IF(ISBLANK(I2167),VLOOKUP(E2167,CODES!$C$2:$D$28,2,FALSE)&amp;","&amp;VLOOKUP(H2167,CODES!$C$2:$D$28,2,FALSE),VLOOKUP(E2167,CODES!$C$2:$D$28,2,FALSE)&amp;","&amp;VLOOKUP(H2167,CODES!$C$2:$D$28,2,FALSE)&amp;","&amp;VLOOKUP(I2167,CODES!$C$2:$D$28,2,FALSE)))</f>
        <v/>
      </c>
      <c r="Z2167" t="str">
        <f t="shared" si="140"/>
        <v/>
      </c>
      <c r="AA2167" t="str">
        <f>IF(Z2167="","",VLOOKUP(Z2167,CODES!$E$2:$F$73,2,FALSE))</f>
        <v/>
      </c>
    </row>
    <row r="2168" spans="10:27" x14ac:dyDescent="0.25">
      <c r="J2168" s="5"/>
      <c r="Q2168" t="str">
        <f t="shared" si="137"/>
        <v/>
      </c>
      <c r="S2168" t="str">
        <f t="shared" si="138"/>
        <v/>
      </c>
      <c r="T2168" t="str">
        <f t="shared" si="139"/>
        <v/>
      </c>
      <c r="U2168" t="str">
        <f>IF(B2168="","",VLOOKUP(B2168,CODES!$A$2:$B$6,2,FALSE))</f>
        <v/>
      </c>
      <c r="V2168" t="str">
        <f>IF(C2168="","",LOOKUP(C2168,{0,1,5,9,13,17,21},{"&lt;1 credits","1 - 4 credits","5 - 8 credits","9 - 12 credits","13 - 16 credits","17 - 20 credits","21 + credits"}))</f>
        <v/>
      </c>
      <c r="W2168" t="str">
        <f>IF(V2168="","",VLOOKUP(V2168,CODES!$G$2:$H$8,2,FALSE))</f>
        <v/>
      </c>
      <c r="X2168" t="str">
        <f>IF(AND(ISBLANK(F2168),ISBLANK(G2168)),IF(D2168="","",VLOOKUP(D2168,CODES!$K$2:$L$8,2,FALSE)),IF(ISBLANK(G2168),VLOOKUP(D2168,CODES!$K$2:$L$8,2,FALSE)&amp;","&amp;VLOOKUP(F2168,CODES!$K$2:$L$8,2,FALSE),VLOOKUP(D2168,CODES!$K$2:$L$8,2,FALSE)&amp;","&amp;VLOOKUP(F2168,CODES!$K$2:$L$8,2,FALSE)&amp;","&amp;VLOOKUP(G2168,CODES!$K$2:$L$8,2,FALSE)))</f>
        <v/>
      </c>
      <c r="Y2168" t="str">
        <f>IF(AND(ISBLANK(H2168),ISBLANK(I2168)),IF(E2168="","",VLOOKUP(E2168,CODES!$C$2:$D$28,2,FALSE)),IF(ISBLANK(I2168),VLOOKUP(E2168,CODES!$C$2:$D$28,2,FALSE)&amp;","&amp;VLOOKUP(H2168,CODES!$C$2:$D$28,2,FALSE),VLOOKUP(E2168,CODES!$C$2:$D$28,2,FALSE)&amp;","&amp;VLOOKUP(H2168,CODES!$C$2:$D$28,2,FALSE)&amp;","&amp;VLOOKUP(I2168,CODES!$C$2:$D$28,2,FALSE)))</f>
        <v/>
      </c>
      <c r="Z2168" t="str">
        <f t="shared" si="140"/>
        <v/>
      </c>
      <c r="AA2168" t="str">
        <f>IF(Z2168="","",VLOOKUP(Z2168,CODES!$E$2:$F$73,2,FALSE))</f>
        <v/>
      </c>
    </row>
    <row r="2169" spans="10:27" x14ac:dyDescent="0.25">
      <c r="J2169" s="5"/>
      <c r="Q2169" t="str">
        <f t="shared" si="137"/>
        <v/>
      </c>
      <c r="S2169" t="str">
        <f t="shared" si="138"/>
        <v/>
      </c>
      <c r="T2169" t="str">
        <f t="shared" si="139"/>
        <v/>
      </c>
      <c r="U2169" t="str">
        <f>IF(B2169="","",VLOOKUP(B2169,CODES!$A$2:$B$6,2,FALSE))</f>
        <v/>
      </c>
      <c r="V2169" t="str">
        <f>IF(C2169="","",LOOKUP(C2169,{0,1,5,9,13,17,21},{"&lt;1 credits","1 - 4 credits","5 - 8 credits","9 - 12 credits","13 - 16 credits","17 - 20 credits","21 + credits"}))</f>
        <v/>
      </c>
      <c r="W2169" t="str">
        <f>IF(V2169="","",VLOOKUP(V2169,CODES!$G$2:$H$8,2,FALSE))</f>
        <v/>
      </c>
      <c r="X2169" t="str">
        <f>IF(AND(ISBLANK(F2169),ISBLANK(G2169)),IF(D2169="","",VLOOKUP(D2169,CODES!$K$2:$L$8,2,FALSE)),IF(ISBLANK(G2169),VLOOKUP(D2169,CODES!$K$2:$L$8,2,FALSE)&amp;","&amp;VLOOKUP(F2169,CODES!$K$2:$L$8,2,FALSE),VLOOKUP(D2169,CODES!$K$2:$L$8,2,FALSE)&amp;","&amp;VLOOKUP(F2169,CODES!$K$2:$L$8,2,FALSE)&amp;","&amp;VLOOKUP(G2169,CODES!$K$2:$L$8,2,FALSE)))</f>
        <v/>
      </c>
      <c r="Y2169" t="str">
        <f>IF(AND(ISBLANK(H2169),ISBLANK(I2169)),IF(E2169="","",VLOOKUP(E2169,CODES!$C$2:$D$28,2,FALSE)),IF(ISBLANK(I2169),VLOOKUP(E2169,CODES!$C$2:$D$28,2,FALSE)&amp;","&amp;VLOOKUP(H2169,CODES!$C$2:$D$28,2,FALSE),VLOOKUP(E2169,CODES!$C$2:$D$28,2,FALSE)&amp;","&amp;VLOOKUP(H2169,CODES!$C$2:$D$28,2,FALSE)&amp;","&amp;VLOOKUP(I2169,CODES!$C$2:$D$28,2,FALSE)))</f>
        <v/>
      </c>
      <c r="Z2169" t="str">
        <f t="shared" si="140"/>
        <v/>
      </c>
      <c r="AA2169" t="str">
        <f>IF(Z2169="","",VLOOKUP(Z2169,CODES!$E$2:$F$73,2,FALSE))</f>
        <v/>
      </c>
    </row>
    <row r="2170" spans="10:27" x14ac:dyDescent="0.25">
      <c r="J2170" s="5"/>
      <c r="Q2170" t="str">
        <f t="shared" si="137"/>
        <v/>
      </c>
      <c r="S2170" t="str">
        <f t="shared" si="138"/>
        <v/>
      </c>
      <c r="T2170" t="str">
        <f t="shared" si="139"/>
        <v/>
      </c>
      <c r="U2170" t="str">
        <f>IF(B2170="","",VLOOKUP(B2170,CODES!$A$2:$B$6,2,FALSE))</f>
        <v/>
      </c>
      <c r="V2170" t="str">
        <f>IF(C2170="","",LOOKUP(C2170,{0,1,5,9,13,17,21},{"&lt;1 credits","1 - 4 credits","5 - 8 credits","9 - 12 credits","13 - 16 credits","17 - 20 credits","21 + credits"}))</f>
        <v/>
      </c>
      <c r="W2170" t="str">
        <f>IF(V2170="","",VLOOKUP(V2170,CODES!$G$2:$H$8,2,FALSE))</f>
        <v/>
      </c>
      <c r="X2170" t="str">
        <f>IF(AND(ISBLANK(F2170),ISBLANK(G2170)),IF(D2170="","",VLOOKUP(D2170,CODES!$K$2:$L$8,2,FALSE)),IF(ISBLANK(G2170),VLOOKUP(D2170,CODES!$K$2:$L$8,2,FALSE)&amp;","&amp;VLOOKUP(F2170,CODES!$K$2:$L$8,2,FALSE),VLOOKUP(D2170,CODES!$K$2:$L$8,2,FALSE)&amp;","&amp;VLOOKUP(F2170,CODES!$K$2:$L$8,2,FALSE)&amp;","&amp;VLOOKUP(G2170,CODES!$K$2:$L$8,2,FALSE)))</f>
        <v/>
      </c>
      <c r="Y2170" t="str">
        <f>IF(AND(ISBLANK(H2170),ISBLANK(I2170)),IF(E2170="","",VLOOKUP(E2170,CODES!$C$2:$D$28,2,FALSE)),IF(ISBLANK(I2170),VLOOKUP(E2170,CODES!$C$2:$D$28,2,FALSE)&amp;","&amp;VLOOKUP(H2170,CODES!$C$2:$D$28,2,FALSE),VLOOKUP(E2170,CODES!$C$2:$D$28,2,FALSE)&amp;","&amp;VLOOKUP(H2170,CODES!$C$2:$D$28,2,FALSE)&amp;","&amp;VLOOKUP(I2170,CODES!$C$2:$D$28,2,FALSE)))</f>
        <v/>
      </c>
      <c r="Z2170" t="str">
        <f t="shared" si="140"/>
        <v/>
      </c>
      <c r="AA2170" t="str">
        <f>IF(Z2170="","",VLOOKUP(Z2170,CODES!$E$2:$F$73,2,FALSE))</f>
        <v/>
      </c>
    </row>
    <row r="2171" spans="10:27" x14ac:dyDescent="0.25">
      <c r="J2171" s="5"/>
      <c r="Q2171" t="str">
        <f t="shared" si="137"/>
        <v/>
      </c>
      <c r="S2171" t="str">
        <f t="shared" si="138"/>
        <v/>
      </c>
      <c r="T2171" t="str">
        <f t="shared" si="139"/>
        <v/>
      </c>
      <c r="U2171" t="str">
        <f>IF(B2171="","",VLOOKUP(B2171,CODES!$A$2:$B$6,2,FALSE))</f>
        <v/>
      </c>
      <c r="V2171" t="str">
        <f>IF(C2171="","",LOOKUP(C2171,{0,1,5,9,13,17,21},{"&lt;1 credits","1 - 4 credits","5 - 8 credits","9 - 12 credits","13 - 16 credits","17 - 20 credits","21 + credits"}))</f>
        <v/>
      </c>
      <c r="W2171" t="str">
        <f>IF(V2171="","",VLOOKUP(V2171,CODES!$G$2:$H$8,2,FALSE))</f>
        <v/>
      </c>
      <c r="X2171" t="str">
        <f>IF(AND(ISBLANK(F2171),ISBLANK(G2171)),IF(D2171="","",VLOOKUP(D2171,CODES!$K$2:$L$8,2,FALSE)),IF(ISBLANK(G2171),VLOOKUP(D2171,CODES!$K$2:$L$8,2,FALSE)&amp;","&amp;VLOOKUP(F2171,CODES!$K$2:$L$8,2,FALSE),VLOOKUP(D2171,CODES!$K$2:$L$8,2,FALSE)&amp;","&amp;VLOOKUP(F2171,CODES!$K$2:$L$8,2,FALSE)&amp;","&amp;VLOOKUP(G2171,CODES!$K$2:$L$8,2,FALSE)))</f>
        <v/>
      </c>
      <c r="Y2171" t="str">
        <f>IF(AND(ISBLANK(H2171),ISBLANK(I2171)),IF(E2171="","",VLOOKUP(E2171,CODES!$C$2:$D$28,2,FALSE)),IF(ISBLANK(I2171),VLOOKUP(E2171,CODES!$C$2:$D$28,2,FALSE)&amp;","&amp;VLOOKUP(H2171,CODES!$C$2:$D$28,2,FALSE),VLOOKUP(E2171,CODES!$C$2:$D$28,2,FALSE)&amp;","&amp;VLOOKUP(H2171,CODES!$C$2:$D$28,2,FALSE)&amp;","&amp;VLOOKUP(I2171,CODES!$C$2:$D$28,2,FALSE)))</f>
        <v/>
      </c>
      <c r="Z2171" t="str">
        <f t="shared" si="140"/>
        <v/>
      </c>
      <c r="AA2171" t="str">
        <f>IF(Z2171="","",VLOOKUP(Z2171,CODES!$E$2:$F$73,2,FALSE))</f>
        <v/>
      </c>
    </row>
    <row r="2172" spans="10:27" x14ac:dyDescent="0.25">
      <c r="J2172" s="5"/>
      <c r="Q2172" t="str">
        <f t="shared" si="137"/>
        <v/>
      </c>
      <c r="S2172" t="str">
        <f t="shared" si="138"/>
        <v/>
      </c>
      <c r="T2172" t="str">
        <f t="shared" si="139"/>
        <v/>
      </c>
      <c r="U2172" t="str">
        <f>IF(B2172="","",VLOOKUP(B2172,CODES!$A$2:$B$6,2,FALSE))</f>
        <v/>
      </c>
      <c r="V2172" t="str">
        <f>IF(C2172="","",LOOKUP(C2172,{0,1,5,9,13,17,21},{"&lt;1 credits","1 - 4 credits","5 - 8 credits","9 - 12 credits","13 - 16 credits","17 - 20 credits","21 + credits"}))</f>
        <v/>
      </c>
      <c r="W2172" t="str">
        <f>IF(V2172="","",VLOOKUP(V2172,CODES!$G$2:$H$8,2,FALSE))</f>
        <v/>
      </c>
      <c r="X2172" t="str">
        <f>IF(AND(ISBLANK(F2172),ISBLANK(G2172)),IF(D2172="","",VLOOKUP(D2172,CODES!$K$2:$L$8,2,FALSE)),IF(ISBLANK(G2172),VLOOKUP(D2172,CODES!$K$2:$L$8,2,FALSE)&amp;","&amp;VLOOKUP(F2172,CODES!$K$2:$L$8,2,FALSE),VLOOKUP(D2172,CODES!$K$2:$L$8,2,FALSE)&amp;","&amp;VLOOKUP(F2172,CODES!$K$2:$L$8,2,FALSE)&amp;","&amp;VLOOKUP(G2172,CODES!$K$2:$L$8,2,FALSE)))</f>
        <v/>
      </c>
      <c r="Y2172" t="str">
        <f>IF(AND(ISBLANK(H2172),ISBLANK(I2172)),IF(E2172="","",VLOOKUP(E2172,CODES!$C$2:$D$28,2,FALSE)),IF(ISBLANK(I2172),VLOOKUP(E2172,CODES!$C$2:$D$28,2,FALSE)&amp;","&amp;VLOOKUP(H2172,CODES!$C$2:$D$28,2,FALSE),VLOOKUP(E2172,CODES!$C$2:$D$28,2,FALSE)&amp;","&amp;VLOOKUP(H2172,CODES!$C$2:$D$28,2,FALSE)&amp;","&amp;VLOOKUP(I2172,CODES!$C$2:$D$28,2,FALSE)))</f>
        <v/>
      </c>
      <c r="Z2172" t="str">
        <f t="shared" si="140"/>
        <v/>
      </c>
      <c r="AA2172" t="str">
        <f>IF(Z2172="","",VLOOKUP(Z2172,CODES!$E$2:$F$73,2,FALSE))</f>
        <v/>
      </c>
    </row>
    <row r="2173" spans="10:27" x14ac:dyDescent="0.25">
      <c r="J2173" s="5"/>
      <c r="Q2173" t="str">
        <f t="shared" si="137"/>
        <v/>
      </c>
      <c r="S2173" t="str">
        <f t="shared" si="138"/>
        <v/>
      </c>
      <c r="T2173" t="str">
        <f t="shared" si="139"/>
        <v/>
      </c>
      <c r="U2173" t="str">
        <f>IF(B2173="","",VLOOKUP(B2173,CODES!$A$2:$B$6,2,FALSE))</f>
        <v/>
      </c>
      <c r="V2173" t="str">
        <f>IF(C2173="","",LOOKUP(C2173,{0,1,5,9,13,17,21},{"&lt;1 credits","1 - 4 credits","5 - 8 credits","9 - 12 credits","13 - 16 credits","17 - 20 credits","21 + credits"}))</f>
        <v/>
      </c>
      <c r="W2173" t="str">
        <f>IF(V2173="","",VLOOKUP(V2173,CODES!$G$2:$H$8,2,FALSE))</f>
        <v/>
      </c>
      <c r="X2173" t="str">
        <f>IF(AND(ISBLANK(F2173),ISBLANK(G2173)),IF(D2173="","",VLOOKUP(D2173,CODES!$K$2:$L$8,2,FALSE)),IF(ISBLANK(G2173),VLOOKUP(D2173,CODES!$K$2:$L$8,2,FALSE)&amp;","&amp;VLOOKUP(F2173,CODES!$K$2:$L$8,2,FALSE),VLOOKUP(D2173,CODES!$K$2:$L$8,2,FALSE)&amp;","&amp;VLOOKUP(F2173,CODES!$K$2:$L$8,2,FALSE)&amp;","&amp;VLOOKUP(G2173,CODES!$K$2:$L$8,2,FALSE)))</f>
        <v/>
      </c>
      <c r="Y2173" t="str">
        <f>IF(AND(ISBLANK(H2173),ISBLANK(I2173)),IF(E2173="","",VLOOKUP(E2173,CODES!$C$2:$D$28,2,FALSE)),IF(ISBLANK(I2173),VLOOKUP(E2173,CODES!$C$2:$D$28,2,FALSE)&amp;","&amp;VLOOKUP(H2173,CODES!$C$2:$D$28,2,FALSE),VLOOKUP(E2173,CODES!$C$2:$D$28,2,FALSE)&amp;","&amp;VLOOKUP(H2173,CODES!$C$2:$D$28,2,FALSE)&amp;","&amp;VLOOKUP(I2173,CODES!$C$2:$D$28,2,FALSE)))</f>
        <v/>
      </c>
      <c r="Z2173" t="str">
        <f t="shared" si="140"/>
        <v/>
      </c>
      <c r="AA2173" t="str">
        <f>IF(Z2173="","",VLOOKUP(Z2173,CODES!$E$2:$F$73,2,FALSE))</f>
        <v/>
      </c>
    </row>
    <row r="2174" spans="10:27" x14ac:dyDescent="0.25">
      <c r="J2174" s="5"/>
      <c r="Q2174" t="str">
        <f t="shared" si="137"/>
        <v/>
      </c>
      <c r="S2174" t="str">
        <f t="shared" si="138"/>
        <v/>
      </c>
      <c r="T2174" t="str">
        <f t="shared" si="139"/>
        <v/>
      </c>
      <c r="U2174" t="str">
        <f>IF(B2174="","",VLOOKUP(B2174,CODES!$A$2:$B$6,2,FALSE))</f>
        <v/>
      </c>
      <c r="V2174" t="str">
        <f>IF(C2174="","",LOOKUP(C2174,{0,1,5,9,13,17,21},{"&lt;1 credits","1 - 4 credits","5 - 8 credits","9 - 12 credits","13 - 16 credits","17 - 20 credits","21 + credits"}))</f>
        <v/>
      </c>
      <c r="W2174" t="str">
        <f>IF(V2174="","",VLOOKUP(V2174,CODES!$G$2:$H$8,2,FALSE))</f>
        <v/>
      </c>
      <c r="X2174" t="str">
        <f>IF(AND(ISBLANK(F2174),ISBLANK(G2174)),IF(D2174="","",VLOOKUP(D2174,CODES!$K$2:$L$8,2,FALSE)),IF(ISBLANK(G2174),VLOOKUP(D2174,CODES!$K$2:$L$8,2,FALSE)&amp;","&amp;VLOOKUP(F2174,CODES!$K$2:$L$8,2,FALSE),VLOOKUP(D2174,CODES!$K$2:$L$8,2,FALSE)&amp;","&amp;VLOOKUP(F2174,CODES!$K$2:$L$8,2,FALSE)&amp;","&amp;VLOOKUP(G2174,CODES!$K$2:$L$8,2,FALSE)))</f>
        <v/>
      </c>
      <c r="Y2174" t="str">
        <f>IF(AND(ISBLANK(H2174),ISBLANK(I2174)),IF(E2174="","",VLOOKUP(E2174,CODES!$C$2:$D$28,2,FALSE)),IF(ISBLANK(I2174),VLOOKUP(E2174,CODES!$C$2:$D$28,2,FALSE)&amp;","&amp;VLOOKUP(H2174,CODES!$C$2:$D$28,2,FALSE),VLOOKUP(E2174,CODES!$C$2:$D$28,2,FALSE)&amp;","&amp;VLOOKUP(H2174,CODES!$C$2:$D$28,2,FALSE)&amp;","&amp;VLOOKUP(I2174,CODES!$C$2:$D$28,2,FALSE)))</f>
        <v/>
      </c>
      <c r="Z2174" t="str">
        <f t="shared" si="140"/>
        <v/>
      </c>
      <c r="AA2174" t="str">
        <f>IF(Z2174="","",VLOOKUP(Z2174,CODES!$E$2:$F$73,2,FALSE))</f>
        <v/>
      </c>
    </row>
    <row r="2175" spans="10:27" x14ac:dyDescent="0.25">
      <c r="J2175" s="5"/>
      <c r="Q2175" t="str">
        <f t="shared" si="137"/>
        <v/>
      </c>
      <c r="S2175" t="str">
        <f t="shared" si="138"/>
        <v/>
      </c>
      <c r="T2175" t="str">
        <f t="shared" si="139"/>
        <v/>
      </c>
      <c r="U2175" t="str">
        <f>IF(B2175="","",VLOOKUP(B2175,CODES!$A$2:$B$6,2,FALSE))</f>
        <v/>
      </c>
      <c r="V2175" t="str">
        <f>IF(C2175="","",LOOKUP(C2175,{0,1,5,9,13,17,21},{"&lt;1 credits","1 - 4 credits","5 - 8 credits","9 - 12 credits","13 - 16 credits","17 - 20 credits","21 + credits"}))</f>
        <v/>
      </c>
      <c r="W2175" t="str">
        <f>IF(V2175="","",VLOOKUP(V2175,CODES!$G$2:$H$8,2,FALSE))</f>
        <v/>
      </c>
      <c r="X2175" t="str">
        <f>IF(AND(ISBLANK(F2175),ISBLANK(G2175)),IF(D2175="","",VLOOKUP(D2175,CODES!$K$2:$L$8,2,FALSE)),IF(ISBLANK(G2175),VLOOKUP(D2175,CODES!$K$2:$L$8,2,FALSE)&amp;","&amp;VLOOKUP(F2175,CODES!$K$2:$L$8,2,FALSE),VLOOKUP(D2175,CODES!$K$2:$L$8,2,FALSE)&amp;","&amp;VLOOKUP(F2175,CODES!$K$2:$L$8,2,FALSE)&amp;","&amp;VLOOKUP(G2175,CODES!$K$2:$L$8,2,FALSE)))</f>
        <v/>
      </c>
      <c r="Y2175" t="str">
        <f>IF(AND(ISBLANK(H2175),ISBLANK(I2175)),IF(E2175="","",VLOOKUP(E2175,CODES!$C$2:$D$28,2,FALSE)),IF(ISBLANK(I2175),VLOOKUP(E2175,CODES!$C$2:$D$28,2,FALSE)&amp;","&amp;VLOOKUP(H2175,CODES!$C$2:$D$28,2,FALSE),VLOOKUP(E2175,CODES!$C$2:$D$28,2,FALSE)&amp;","&amp;VLOOKUP(H2175,CODES!$C$2:$D$28,2,FALSE)&amp;","&amp;VLOOKUP(I2175,CODES!$C$2:$D$28,2,FALSE)))</f>
        <v/>
      </c>
      <c r="Z2175" t="str">
        <f t="shared" si="140"/>
        <v/>
      </c>
      <c r="AA2175" t="str">
        <f>IF(Z2175="","",VLOOKUP(Z2175,CODES!$E$2:$F$73,2,FALSE))</f>
        <v/>
      </c>
    </row>
    <row r="2176" spans="10:27" x14ac:dyDescent="0.25">
      <c r="J2176" s="5"/>
      <c r="Q2176" t="str">
        <f t="shared" si="137"/>
        <v/>
      </c>
      <c r="S2176" t="str">
        <f t="shared" si="138"/>
        <v/>
      </c>
      <c r="T2176" t="str">
        <f t="shared" si="139"/>
        <v/>
      </c>
      <c r="U2176" t="str">
        <f>IF(B2176="","",VLOOKUP(B2176,CODES!$A$2:$B$6,2,FALSE))</f>
        <v/>
      </c>
      <c r="V2176" t="str">
        <f>IF(C2176="","",LOOKUP(C2176,{0,1,5,9,13,17,21},{"&lt;1 credits","1 - 4 credits","5 - 8 credits","9 - 12 credits","13 - 16 credits","17 - 20 credits","21 + credits"}))</f>
        <v/>
      </c>
      <c r="W2176" t="str">
        <f>IF(V2176="","",VLOOKUP(V2176,CODES!$G$2:$H$8,2,FALSE))</f>
        <v/>
      </c>
      <c r="X2176" t="str">
        <f>IF(AND(ISBLANK(F2176),ISBLANK(G2176)),IF(D2176="","",VLOOKUP(D2176,CODES!$K$2:$L$8,2,FALSE)),IF(ISBLANK(G2176),VLOOKUP(D2176,CODES!$K$2:$L$8,2,FALSE)&amp;","&amp;VLOOKUP(F2176,CODES!$K$2:$L$8,2,FALSE),VLOOKUP(D2176,CODES!$K$2:$L$8,2,FALSE)&amp;","&amp;VLOOKUP(F2176,CODES!$K$2:$L$8,2,FALSE)&amp;","&amp;VLOOKUP(G2176,CODES!$K$2:$L$8,2,FALSE)))</f>
        <v/>
      </c>
      <c r="Y2176" t="str">
        <f>IF(AND(ISBLANK(H2176),ISBLANK(I2176)),IF(E2176="","",VLOOKUP(E2176,CODES!$C$2:$D$28,2,FALSE)),IF(ISBLANK(I2176),VLOOKUP(E2176,CODES!$C$2:$D$28,2,FALSE)&amp;","&amp;VLOOKUP(H2176,CODES!$C$2:$D$28,2,FALSE),VLOOKUP(E2176,CODES!$C$2:$D$28,2,FALSE)&amp;","&amp;VLOOKUP(H2176,CODES!$C$2:$D$28,2,FALSE)&amp;","&amp;VLOOKUP(I2176,CODES!$C$2:$D$28,2,FALSE)))</f>
        <v/>
      </c>
      <c r="Z2176" t="str">
        <f t="shared" si="140"/>
        <v/>
      </c>
      <c r="AA2176" t="str">
        <f>IF(Z2176="","",VLOOKUP(Z2176,CODES!$E$2:$F$73,2,FALSE))</f>
        <v/>
      </c>
    </row>
    <row r="2177" spans="10:27" x14ac:dyDescent="0.25">
      <c r="J2177" s="5"/>
      <c r="Q2177" t="str">
        <f t="shared" si="137"/>
        <v/>
      </c>
      <c r="S2177" t="str">
        <f t="shared" si="138"/>
        <v/>
      </c>
      <c r="T2177" t="str">
        <f t="shared" si="139"/>
        <v/>
      </c>
      <c r="U2177" t="str">
        <f>IF(B2177="","",VLOOKUP(B2177,CODES!$A$2:$B$6,2,FALSE))</f>
        <v/>
      </c>
      <c r="V2177" t="str">
        <f>IF(C2177="","",LOOKUP(C2177,{0,1,5,9,13,17,21},{"&lt;1 credits","1 - 4 credits","5 - 8 credits","9 - 12 credits","13 - 16 credits","17 - 20 credits","21 + credits"}))</f>
        <v/>
      </c>
      <c r="W2177" t="str">
        <f>IF(V2177="","",VLOOKUP(V2177,CODES!$G$2:$H$8,2,FALSE))</f>
        <v/>
      </c>
      <c r="X2177" t="str">
        <f>IF(AND(ISBLANK(F2177),ISBLANK(G2177)),IF(D2177="","",VLOOKUP(D2177,CODES!$K$2:$L$8,2,FALSE)),IF(ISBLANK(G2177),VLOOKUP(D2177,CODES!$K$2:$L$8,2,FALSE)&amp;","&amp;VLOOKUP(F2177,CODES!$K$2:$L$8,2,FALSE),VLOOKUP(D2177,CODES!$K$2:$L$8,2,FALSE)&amp;","&amp;VLOOKUP(F2177,CODES!$K$2:$L$8,2,FALSE)&amp;","&amp;VLOOKUP(G2177,CODES!$K$2:$L$8,2,FALSE)))</f>
        <v/>
      </c>
      <c r="Y2177" t="str">
        <f>IF(AND(ISBLANK(H2177),ISBLANK(I2177)),IF(E2177="","",VLOOKUP(E2177,CODES!$C$2:$D$28,2,FALSE)),IF(ISBLANK(I2177),VLOOKUP(E2177,CODES!$C$2:$D$28,2,FALSE)&amp;","&amp;VLOOKUP(H2177,CODES!$C$2:$D$28,2,FALSE),VLOOKUP(E2177,CODES!$C$2:$D$28,2,FALSE)&amp;","&amp;VLOOKUP(H2177,CODES!$C$2:$D$28,2,FALSE)&amp;","&amp;VLOOKUP(I2177,CODES!$C$2:$D$28,2,FALSE)))</f>
        <v/>
      </c>
      <c r="Z2177" t="str">
        <f t="shared" si="140"/>
        <v/>
      </c>
      <c r="AA2177" t="str">
        <f>IF(Z2177="","",VLOOKUP(Z2177,CODES!$E$2:$F$73,2,FALSE))</f>
        <v/>
      </c>
    </row>
    <row r="2178" spans="10:27" x14ac:dyDescent="0.25">
      <c r="J2178" s="5"/>
      <c r="Q2178" t="str">
        <f t="shared" si="137"/>
        <v/>
      </c>
      <c r="S2178" t="str">
        <f t="shared" si="138"/>
        <v/>
      </c>
      <c r="T2178" t="str">
        <f t="shared" si="139"/>
        <v/>
      </c>
      <c r="U2178" t="str">
        <f>IF(B2178="","",VLOOKUP(B2178,CODES!$A$2:$B$6,2,FALSE))</f>
        <v/>
      </c>
      <c r="V2178" t="str">
        <f>IF(C2178="","",LOOKUP(C2178,{0,1,5,9,13,17,21},{"&lt;1 credits","1 - 4 credits","5 - 8 credits","9 - 12 credits","13 - 16 credits","17 - 20 credits","21 + credits"}))</f>
        <v/>
      </c>
      <c r="W2178" t="str">
        <f>IF(V2178="","",VLOOKUP(V2178,CODES!$G$2:$H$8,2,FALSE))</f>
        <v/>
      </c>
      <c r="X2178" t="str">
        <f>IF(AND(ISBLANK(F2178),ISBLANK(G2178)),IF(D2178="","",VLOOKUP(D2178,CODES!$K$2:$L$8,2,FALSE)),IF(ISBLANK(G2178),VLOOKUP(D2178,CODES!$K$2:$L$8,2,FALSE)&amp;","&amp;VLOOKUP(F2178,CODES!$K$2:$L$8,2,FALSE),VLOOKUP(D2178,CODES!$K$2:$L$8,2,FALSE)&amp;","&amp;VLOOKUP(F2178,CODES!$K$2:$L$8,2,FALSE)&amp;","&amp;VLOOKUP(G2178,CODES!$K$2:$L$8,2,FALSE)))</f>
        <v/>
      </c>
      <c r="Y2178" t="str">
        <f>IF(AND(ISBLANK(H2178),ISBLANK(I2178)),IF(E2178="","",VLOOKUP(E2178,CODES!$C$2:$D$28,2,FALSE)),IF(ISBLANK(I2178),VLOOKUP(E2178,CODES!$C$2:$D$28,2,FALSE)&amp;","&amp;VLOOKUP(H2178,CODES!$C$2:$D$28,2,FALSE),VLOOKUP(E2178,CODES!$C$2:$D$28,2,FALSE)&amp;","&amp;VLOOKUP(H2178,CODES!$C$2:$D$28,2,FALSE)&amp;","&amp;VLOOKUP(I2178,CODES!$C$2:$D$28,2,FALSE)))</f>
        <v/>
      </c>
      <c r="Z2178" t="str">
        <f t="shared" si="140"/>
        <v/>
      </c>
      <c r="AA2178" t="str">
        <f>IF(Z2178="","",VLOOKUP(Z2178,CODES!$E$2:$F$73,2,FALSE))</f>
        <v/>
      </c>
    </row>
    <row r="2179" spans="10:27" x14ac:dyDescent="0.25">
      <c r="J2179" s="5"/>
      <c r="Q2179" t="str">
        <f t="shared" si="137"/>
        <v/>
      </c>
      <c r="S2179" t="str">
        <f t="shared" si="138"/>
        <v/>
      </c>
      <c r="T2179" t="str">
        <f t="shared" si="139"/>
        <v/>
      </c>
      <c r="U2179" t="str">
        <f>IF(B2179="","",VLOOKUP(B2179,CODES!$A$2:$B$6,2,FALSE))</f>
        <v/>
      </c>
      <c r="V2179" t="str">
        <f>IF(C2179="","",LOOKUP(C2179,{0,1,5,9,13,17,21},{"&lt;1 credits","1 - 4 credits","5 - 8 credits","9 - 12 credits","13 - 16 credits","17 - 20 credits","21 + credits"}))</f>
        <v/>
      </c>
      <c r="W2179" t="str">
        <f>IF(V2179="","",VLOOKUP(V2179,CODES!$G$2:$H$8,2,FALSE))</f>
        <v/>
      </c>
      <c r="X2179" t="str">
        <f>IF(AND(ISBLANK(F2179),ISBLANK(G2179)),IF(D2179="","",VLOOKUP(D2179,CODES!$K$2:$L$8,2,FALSE)),IF(ISBLANK(G2179),VLOOKUP(D2179,CODES!$K$2:$L$8,2,FALSE)&amp;","&amp;VLOOKUP(F2179,CODES!$K$2:$L$8,2,FALSE),VLOOKUP(D2179,CODES!$K$2:$L$8,2,FALSE)&amp;","&amp;VLOOKUP(F2179,CODES!$K$2:$L$8,2,FALSE)&amp;","&amp;VLOOKUP(G2179,CODES!$K$2:$L$8,2,FALSE)))</f>
        <v/>
      </c>
      <c r="Y2179" t="str">
        <f>IF(AND(ISBLANK(H2179),ISBLANK(I2179)),IF(E2179="","",VLOOKUP(E2179,CODES!$C$2:$D$28,2,FALSE)),IF(ISBLANK(I2179),VLOOKUP(E2179,CODES!$C$2:$D$28,2,FALSE)&amp;","&amp;VLOOKUP(H2179,CODES!$C$2:$D$28,2,FALSE),VLOOKUP(E2179,CODES!$C$2:$D$28,2,FALSE)&amp;","&amp;VLOOKUP(H2179,CODES!$C$2:$D$28,2,FALSE)&amp;","&amp;VLOOKUP(I2179,CODES!$C$2:$D$28,2,FALSE)))</f>
        <v/>
      </c>
      <c r="Z2179" t="str">
        <f t="shared" si="140"/>
        <v/>
      </c>
      <c r="AA2179" t="str">
        <f>IF(Z2179="","",VLOOKUP(Z2179,CODES!$E$2:$F$73,2,FALSE))</f>
        <v/>
      </c>
    </row>
    <row r="2180" spans="10:27" x14ac:dyDescent="0.25">
      <c r="J2180" s="5"/>
      <c r="Q2180" t="str">
        <f t="shared" si="137"/>
        <v/>
      </c>
      <c r="S2180" t="str">
        <f t="shared" si="138"/>
        <v/>
      </c>
      <c r="T2180" t="str">
        <f t="shared" si="139"/>
        <v/>
      </c>
      <c r="U2180" t="str">
        <f>IF(B2180="","",VLOOKUP(B2180,CODES!$A$2:$B$6,2,FALSE))</f>
        <v/>
      </c>
      <c r="V2180" t="str">
        <f>IF(C2180="","",LOOKUP(C2180,{0,1,5,9,13,17,21},{"&lt;1 credits","1 - 4 credits","5 - 8 credits","9 - 12 credits","13 - 16 credits","17 - 20 credits","21 + credits"}))</f>
        <v/>
      </c>
      <c r="W2180" t="str">
        <f>IF(V2180="","",VLOOKUP(V2180,CODES!$G$2:$H$8,2,FALSE))</f>
        <v/>
      </c>
      <c r="X2180" t="str">
        <f>IF(AND(ISBLANK(F2180),ISBLANK(G2180)),IF(D2180="","",VLOOKUP(D2180,CODES!$K$2:$L$8,2,FALSE)),IF(ISBLANK(G2180),VLOOKUP(D2180,CODES!$K$2:$L$8,2,FALSE)&amp;","&amp;VLOOKUP(F2180,CODES!$K$2:$L$8,2,FALSE),VLOOKUP(D2180,CODES!$K$2:$L$8,2,FALSE)&amp;","&amp;VLOOKUP(F2180,CODES!$K$2:$L$8,2,FALSE)&amp;","&amp;VLOOKUP(G2180,CODES!$K$2:$L$8,2,FALSE)))</f>
        <v/>
      </c>
      <c r="Y2180" t="str">
        <f>IF(AND(ISBLANK(H2180),ISBLANK(I2180)),IF(E2180="","",VLOOKUP(E2180,CODES!$C$2:$D$28,2,FALSE)),IF(ISBLANK(I2180),VLOOKUP(E2180,CODES!$C$2:$D$28,2,FALSE)&amp;","&amp;VLOOKUP(H2180,CODES!$C$2:$D$28,2,FALSE),VLOOKUP(E2180,CODES!$C$2:$D$28,2,FALSE)&amp;","&amp;VLOOKUP(H2180,CODES!$C$2:$D$28,2,FALSE)&amp;","&amp;VLOOKUP(I2180,CODES!$C$2:$D$28,2,FALSE)))</f>
        <v/>
      </c>
      <c r="Z2180" t="str">
        <f t="shared" si="140"/>
        <v/>
      </c>
      <c r="AA2180" t="str">
        <f>IF(Z2180="","",VLOOKUP(Z2180,CODES!$E$2:$F$73,2,FALSE))</f>
        <v/>
      </c>
    </row>
    <row r="2181" spans="10:27" x14ac:dyDescent="0.25">
      <c r="J2181" s="5"/>
      <c r="Q2181" t="str">
        <f t="shared" si="137"/>
        <v/>
      </c>
      <c r="S2181" t="str">
        <f t="shared" si="138"/>
        <v/>
      </c>
      <c r="T2181" t="str">
        <f t="shared" si="139"/>
        <v/>
      </c>
      <c r="U2181" t="str">
        <f>IF(B2181="","",VLOOKUP(B2181,CODES!$A$2:$B$6,2,FALSE))</f>
        <v/>
      </c>
      <c r="V2181" t="str">
        <f>IF(C2181="","",LOOKUP(C2181,{0,1,5,9,13,17,21},{"&lt;1 credits","1 - 4 credits","5 - 8 credits","9 - 12 credits","13 - 16 credits","17 - 20 credits","21 + credits"}))</f>
        <v/>
      </c>
      <c r="W2181" t="str">
        <f>IF(V2181="","",VLOOKUP(V2181,CODES!$G$2:$H$8,2,FALSE))</f>
        <v/>
      </c>
      <c r="X2181" t="str">
        <f>IF(AND(ISBLANK(F2181),ISBLANK(G2181)),IF(D2181="","",VLOOKUP(D2181,CODES!$K$2:$L$8,2,FALSE)),IF(ISBLANK(G2181),VLOOKUP(D2181,CODES!$K$2:$L$8,2,FALSE)&amp;","&amp;VLOOKUP(F2181,CODES!$K$2:$L$8,2,FALSE),VLOOKUP(D2181,CODES!$K$2:$L$8,2,FALSE)&amp;","&amp;VLOOKUP(F2181,CODES!$K$2:$L$8,2,FALSE)&amp;","&amp;VLOOKUP(G2181,CODES!$K$2:$L$8,2,FALSE)))</f>
        <v/>
      </c>
      <c r="Y2181" t="str">
        <f>IF(AND(ISBLANK(H2181),ISBLANK(I2181)),IF(E2181="","",VLOOKUP(E2181,CODES!$C$2:$D$28,2,FALSE)),IF(ISBLANK(I2181),VLOOKUP(E2181,CODES!$C$2:$D$28,2,FALSE)&amp;","&amp;VLOOKUP(H2181,CODES!$C$2:$D$28,2,FALSE),VLOOKUP(E2181,CODES!$C$2:$D$28,2,FALSE)&amp;","&amp;VLOOKUP(H2181,CODES!$C$2:$D$28,2,FALSE)&amp;","&amp;VLOOKUP(I2181,CODES!$C$2:$D$28,2,FALSE)))</f>
        <v/>
      </c>
      <c r="Z2181" t="str">
        <f t="shared" si="140"/>
        <v/>
      </c>
      <c r="AA2181" t="str">
        <f>IF(Z2181="","",VLOOKUP(Z2181,CODES!$E$2:$F$73,2,FALSE))</f>
        <v/>
      </c>
    </row>
    <row r="2182" spans="10:27" x14ac:dyDescent="0.25">
      <c r="J2182" s="5"/>
      <c r="Q2182" t="str">
        <f t="shared" ref="Q2182:Q2245" si="141">IF(A2182="","","Courses")</f>
        <v/>
      </c>
      <c r="S2182" t="str">
        <f t="shared" ref="S2182:S2245" si="142">IF(Q2182="","",IF($B$1="","",$B$1))</f>
        <v/>
      </c>
      <c r="T2182" t="str">
        <f t="shared" ref="T2182:T2245" si="143">IF(Q2182="","",IF($B$2="","",$B$2))</f>
        <v/>
      </c>
      <c r="U2182" t="str">
        <f>IF(B2182="","",VLOOKUP(B2182,CODES!$A$2:$B$6,2,FALSE))</f>
        <v/>
      </c>
      <c r="V2182" t="str">
        <f>IF(C2182="","",LOOKUP(C2182,{0,1,5,9,13,17,21},{"&lt;1 credits","1 - 4 credits","5 - 8 credits","9 - 12 credits","13 - 16 credits","17 - 20 credits","21 + credits"}))</f>
        <v/>
      </c>
      <c r="W2182" t="str">
        <f>IF(V2182="","",VLOOKUP(V2182,CODES!$G$2:$H$8,2,FALSE))</f>
        <v/>
      </c>
      <c r="X2182" t="str">
        <f>IF(AND(ISBLANK(F2182),ISBLANK(G2182)),IF(D2182="","",VLOOKUP(D2182,CODES!$K$2:$L$8,2,FALSE)),IF(ISBLANK(G2182),VLOOKUP(D2182,CODES!$K$2:$L$8,2,FALSE)&amp;","&amp;VLOOKUP(F2182,CODES!$K$2:$L$8,2,FALSE),VLOOKUP(D2182,CODES!$K$2:$L$8,2,FALSE)&amp;","&amp;VLOOKUP(F2182,CODES!$K$2:$L$8,2,FALSE)&amp;","&amp;VLOOKUP(G2182,CODES!$K$2:$L$8,2,FALSE)))</f>
        <v/>
      </c>
      <c r="Y2182" t="str">
        <f>IF(AND(ISBLANK(H2182),ISBLANK(I2182)),IF(E2182="","",VLOOKUP(E2182,CODES!$C$2:$D$28,2,FALSE)),IF(ISBLANK(I2182),VLOOKUP(E2182,CODES!$C$2:$D$28,2,FALSE)&amp;","&amp;VLOOKUP(H2182,CODES!$C$2:$D$28,2,FALSE),VLOOKUP(E2182,CODES!$C$2:$D$28,2,FALSE)&amp;","&amp;VLOOKUP(H2182,CODES!$C$2:$D$28,2,FALSE)&amp;","&amp;VLOOKUP(I2182,CODES!$C$2:$D$28,2,FALSE)))</f>
        <v/>
      </c>
      <c r="Z2182" t="str">
        <f t="shared" ref="Z2182:Z2245" si="144">IF(L2182="","",TEXT(L2182,"mmm")&amp;" "&amp;TEXT(L2182,"yyyy"))</f>
        <v/>
      </c>
      <c r="AA2182" t="str">
        <f>IF(Z2182="","",VLOOKUP(Z2182,CODES!$E$2:$F$73,2,FALSE))</f>
        <v/>
      </c>
    </row>
    <row r="2183" spans="10:27" x14ac:dyDescent="0.25">
      <c r="J2183" s="5"/>
      <c r="Q2183" t="str">
        <f t="shared" si="141"/>
        <v/>
      </c>
      <c r="S2183" t="str">
        <f t="shared" si="142"/>
        <v/>
      </c>
      <c r="T2183" t="str">
        <f t="shared" si="143"/>
        <v/>
      </c>
      <c r="U2183" t="str">
        <f>IF(B2183="","",VLOOKUP(B2183,CODES!$A$2:$B$6,2,FALSE))</f>
        <v/>
      </c>
      <c r="V2183" t="str">
        <f>IF(C2183="","",LOOKUP(C2183,{0,1,5,9,13,17,21},{"&lt;1 credits","1 - 4 credits","5 - 8 credits","9 - 12 credits","13 - 16 credits","17 - 20 credits","21 + credits"}))</f>
        <v/>
      </c>
      <c r="W2183" t="str">
        <f>IF(V2183="","",VLOOKUP(V2183,CODES!$G$2:$H$8,2,FALSE))</f>
        <v/>
      </c>
      <c r="X2183" t="str">
        <f>IF(AND(ISBLANK(F2183),ISBLANK(G2183)),IF(D2183="","",VLOOKUP(D2183,CODES!$K$2:$L$8,2,FALSE)),IF(ISBLANK(G2183),VLOOKUP(D2183,CODES!$K$2:$L$8,2,FALSE)&amp;","&amp;VLOOKUP(F2183,CODES!$K$2:$L$8,2,FALSE),VLOOKUP(D2183,CODES!$K$2:$L$8,2,FALSE)&amp;","&amp;VLOOKUP(F2183,CODES!$K$2:$L$8,2,FALSE)&amp;","&amp;VLOOKUP(G2183,CODES!$K$2:$L$8,2,FALSE)))</f>
        <v/>
      </c>
      <c r="Y2183" t="str">
        <f>IF(AND(ISBLANK(H2183),ISBLANK(I2183)),IF(E2183="","",VLOOKUP(E2183,CODES!$C$2:$D$28,2,FALSE)),IF(ISBLANK(I2183),VLOOKUP(E2183,CODES!$C$2:$D$28,2,FALSE)&amp;","&amp;VLOOKUP(H2183,CODES!$C$2:$D$28,2,FALSE),VLOOKUP(E2183,CODES!$C$2:$D$28,2,FALSE)&amp;","&amp;VLOOKUP(H2183,CODES!$C$2:$D$28,2,FALSE)&amp;","&amp;VLOOKUP(I2183,CODES!$C$2:$D$28,2,FALSE)))</f>
        <v/>
      </c>
      <c r="Z2183" t="str">
        <f t="shared" si="144"/>
        <v/>
      </c>
      <c r="AA2183" t="str">
        <f>IF(Z2183="","",VLOOKUP(Z2183,CODES!$E$2:$F$73,2,FALSE))</f>
        <v/>
      </c>
    </row>
    <row r="2184" spans="10:27" x14ac:dyDescent="0.25">
      <c r="J2184" s="5"/>
      <c r="Q2184" t="str">
        <f t="shared" si="141"/>
        <v/>
      </c>
      <c r="S2184" t="str">
        <f t="shared" si="142"/>
        <v/>
      </c>
      <c r="T2184" t="str">
        <f t="shared" si="143"/>
        <v/>
      </c>
      <c r="U2184" t="str">
        <f>IF(B2184="","",VLOOKUP(B2184,CODES!$A$2:$B$6,2,FALSE))</f>
        <v/>
      </c>
      <c r="V2184" t="str">
        <f>IF(C2184="","",LOOKUP(C2184,{0,1,5,9,13,17,21},{"&lt;1 credits","1 - 4 credits","5 - 8 credits","9 - 12 credits","13 - 16 credits","17 - 20 credits","21 + credits"}))</f>
        <v/>
      </c>
      <c r="W2184" t="str">
        <f>IF(V2184="","",VLOOKUP(V2184,CODES!$G$2:$H$8,2,FALSE))</f>
        <v/>
      </c>
      <c r="X2184" t="str">
        <f>IF(AND(ISBLANK(F2184),ISBLANK(G2184)),IF(D2184="","",VLOOKUP(D2184,CODES!$K$2:$L$8,2,FALSE)),IF(ISBLANK(G2184),VLOOKUP(D2184,CODES!$K$2:$L$8,2,FALSE)&amp;","&amp;VLOOKUP(F2184,CODES!$K$2:$L$8,2,FALSE),VLOOKUP(D2184,CODES!$K$2:$L$8,2,FALSE)&amp;","&amp;VLOOKUP(F2184,CODES!$K$2:$L$8,2,FALSE)&amp;","&amp;VLOOKUP(G2184,CODES!$K$2:$L$8,2,FALSE)))</f>
        <v/>
      </c>
      <c r="Y2184" t="str">
        <f>IF(AND(ISBLANK(H2184),ISBLANK(I2184)),IF(E2184="","",VLOOKUP(E2184,CODES!$C$2:$D$28,2,FALSE)),IF(ISBLANK(I2184),VLOOKUP(E2184,CODES!$C$2:$D$28,2,FALSE)&amp;","&amp;VLOOKUP(H2184,CODES!$C$2:$D$28,2,FALSE),VLOOKUP(E2184,CODES!$C$2:$D$28,2,FALSE)&amp;","&amp;VLOOKUP(H2184,CODES!$C$2:$D$28,2,FALSE)&amp;","&amp;VLOOKUP(I2184,CODES!$C$2:$D$28,2,FALSE)))</f>
        <v/>
      </c>
      <c r="Z2184" t="str">
        <f t="shared" si="144"/>
        <v/>
      </c>
      <c r="AA2184" t="str">
        <f>IF(Z2184="","",VLOOKUP(Z2184,CODES!$E$2:$F$73,2,FALSE))</f>
        <v/>
      </c>
    </row>
    <row r="2185" spans="10:27" x14ac:dyDescent="0.25">
      <c r="J2185" s="5"/>
      <c r="Q2185" t="str">
        <f t="shared" si="141"/>
        <v/>
      </c>
      <c r="S2185" t="str">
        <f t="shared" si="142"/>
        <v/>
      </c>
      <c r="T2185" t="str">
        <f t="shared" si="143"/>
        <v/>
      </c>
      <c r="U2185" t="str">
        <f>IF(B2185="","",VLOOKUP(B2185,CODES!$A$2:$B$6,2,FALSE))</f>
        <v/>
      </c>
      <c r="V2185" t="str">
        <f>IF(C2185="","",LOOKUP(C2185,{0,1,5,9,13,17,21},{"&lt;1 credits","1 - 4 credits","5 - 8 credits","9 - 12 credits","13 - 16 credits","17 - 20 credits","21 + credits"}))</f>
        <v/>
      </c>
      <c r="W2185" t="str">
        <f>IF(V2185="","",VLOOKUP(V2185,CODES!$G$2:$H$8,2,FALSE))</f>
        <v/>
      </c>
      <c r="X2185" t="str">
        <f>IF(AND(ISBLANK(F2185),ISBLANK(G2185)),IF(D2185="","",VLOOKUP(D2185,CODES!$K$2:$L$8,2,FALSE)),IF(ISBLANK(G2185),VLOOKUP(D2185,CODES!$K$2:$L$8,2,FALSE)&amp;","&amp;VLOOKUP(F2185,CODES!$K$2:$L$8,2,FALSE),VLOOKUP(D2185,CODES!$K$2:$L$8,2,FALSE)&amp;","&amp;VLOOKUP(F2185,CODES!$K$2:$L$8,2,FALSE)&amp;","&amp;VLOOKUP(G2185,CODES!$K$2:$L$8,2,FALSE)))</f>
        <v/>
      </c>
      <c r="Y2185" t="str">
        <f>IF(AND(ISBLANK(H2185),ISBLANK(I2185)),IF(E2185="","",VLOOKUP(E2185,CODES!$C$2:$D$28,2,FALSE)),IF(ISBLANK(I2185),VLOOKUP(E2185,CODES!$C$2:$D$28,2,FALSE)&amp;","&amp;VLOOKUP(H2185,CODES!$C$2:$D$28,2,FALSE),VLOOKUP(E2185,CODES!$C$2:$D$28,2,FALSE)&amp;","&amp;VLOOKUP(H2185,CODES!$C$2:$D$28,2,FALSE)&amp;","&amp;VLOOKUP(I2185,CODES!$C$2:$D$28,2,FALSE)))</f>
        <v/>
      </c>
      <c r="Z2185" t="str">
        <f t="shared" si="144"/>
        <v/>
      </c>
      <c r="AA2185" t="str">
        <f>IF(Z2185="","",VLOOKUP(Z2185,CODES!$E$2:$F$73,2,FALSE))</f>
        <v/>
      </c>
    </row>
    <row r="2186" spans="10:27" x14ac:dyDescent="0.25">
      <c r="J2186" s="5"/>
      <c r="Q2186" t="str">
        <f t="shared" si="141"/>
        <v/>
      </c>
      <c r="S2186" t="str">
        <f t="shared" si="142"/>
        <v/>
      </c>
      <c r="T2186" t="str">
        <f t="shared" si="143"/>
        <v/>
      </c>
      <c r="U2186" t="str">
        <f>IF(B2186="","",VLOOKUP(B2186,CODES!$A$2:$B$6,2,FALSE))</f>
        <v/>
      </c>
      <c r="V2186" t="str">
        <f>IF(C2186="","",LOOKUP(C2186,{0,1,5,9,13,17,21},{"&lt;1 credits","1 - 4 credits","5 - 8 credits","9 - 12 credits","13 - 16 credits","17 - 20 credits","21 + credits"}))</f>
        <v/>
      </c>
      <c r="W2186" t="str">
        <f>IF(V2186="","",VLOOKUP(V2186,CODES!$G$2:$H$8,2,FALSE))</f>
        <v/>
      </c>
      <c r="X2186" t="str">
        <f>IF(AND(ISBLANK(F2186),ISBLANK(G2186)),IF(D2186="","",VLOOKUP(D2186,CODES!$K$2:$L$8,2,FALSE)),IF(ISBLANK(G2186),VLOOKUP(D2186,CODES!$K$2:$L$8,2,FALSE)&amp;","&amp;VLOOKUP(F2186,CODES!$K$2:$L$8,2,FALSE),VLOOKUP(D2186,CODES!$K$2:$L$8,2,FALSE)&amp;","&amp;VLOOKUP(F2186,CODES!$K$2:$L$8,2,FALSE)&amp;","&amp;VLOOKUP(G2186,CODES!$K$2:$L$8,2,FALSE)))</f>
        <v/>
      </c>
      <c r="Y2186" t="str">
        <f>IF(AND(ISBLANK(H2186),ISBLANK(I2186)),IF(E2186="","",VLOOKUP(E2186,CODES!$C$2:$D$28,2,FALSE)),IF(ISBLANK(I2186),VLOOKUP(E2186,CODES!$C$2:$D$28,2,FALSE)&amp;","&amp;VLOOKUP(H2186,CODES!$C$2:$D$28,2,FALSE),VLOOKUP(E2186,CODES!$C$2:$D$28,2,FALSE)&amp;","&amp;VLOOKUP(H2186,CODES!$C$2:$D$28,2,FALSE)&amp;","&amp;VLOOKUP(I2186,CODES!$C$2:$D$28,2,FALSE)))</f>
        <v/>
      </c>
      <c r="Z2186" t="str">
        <f t="shared" si="144"/>
        <v/>
      </c>
      <c r="AA2186" t="str">
        <f>IF(Z2186="","",VLOOKUP(Z2186,CODES!$E$2:$F$73,2,FALSE))</f>
        <v/>
      </c>
    </row>
    <row r="2187" spans="10:27" x14ac:dyDescent="0.25">
      <c r="J2187" s="5"/>
      <c r="Q2187" t="str">
        <f t="shared" si="141"/>
        <v/>
      </c>
      <c r="S2187" t="str">
        <f t="shared" si="142"/>
        <v/>
      </c>
      <c r="T2187" t="str">
        <f t="shared" si="143"/>
        <v/>
      </c>
      <c r="U2187" t="str">
        <f>IF(B2187="","",VLOOKUP(B2187,CODES!$A$2:$B$6,2,FALSE))</f>
        <v/>
      </c>
      <c r="V2187" t="str">
        <f>IF(C2187="","",LOOKUP(C2187,{0,1,5,9,13,17,21},{"&lt;1 credits","1 - 4 credits","5 - 8 credits","9 - 12 credits","13 - 16 credits","17 - 20 credits","21 + credits"}))</f>
        <v/>
      </c>
      <c r="W2187" t="str">
        <f>IF(V2187="","",VLOOKUP(V2187,CODES!$G$2:$H$8,2,FALSE))</f>
        <v/>
      </c>
      <c r="X2187" t="str">
        <f>IF(AND(ISBLANK(F2187),ISBLANK(G2187)),IF(D2187="","",VLOOKUP(D2187,CODES!$K$2:$L$8,2,FALSE)),IF(ISBLANK(G2187),VLOOKUP(D2187,CODES!$K$2:$L$8,2,FALSE)&amp;","&amp;VLOOKUP(F2187,CODES!$K$2:$L$8,2,FALSE),VLOOKUP(D2187,CODES!$K$2:$L$8,2,FALSE)&amp;","&amp;VLOOKUP(F2187,CODES!$K$2:$L$8,2,FALSE)&amp;","&amp;VLOOKUP(G2187,CODES!$K$2:$L$8,2,FALSE)))</f>
        <v/>
      </c>
      <c r="Y2187" t="str">
        <f>IF(AND(ISBLANK(H2187),ISBLANK(I2187)),IF(E2187="","",VLOOKUP(E2187,CODES!$C$2:$D$28,2,FALSE)),IF(ISBLANK(I2187),VLOOKUP(E2187,CODES!$C$2:$D$28,2,FALSE)&amp;","&amp;VLOOKUP(H2187,CODES!$C$2:$D$28,2,FALSE),VLOOKUP(E2187,CODES!$C$2:$D$28,2,FALSE)&amp;","&amp;VLOOKUP(H2187,CODES!$C$2:$D$28,2,FALSE)&amp;","&amp;VLOOKUP(I2187,CODES!$C$2:$D$28,2,FALSE)))</f>
        <v/>
      </c>
      <c r="Z2187" t="str">
        <f t="shared" si="144"/>
        <v/>
      </c>
      <c r="AA2187" t="str">
        <f>IF(Z2187="","",VLOOKUP(Z2187,CODES!$E$2:$F$73,2,FALSE))</f>
        <v/>
      </c>
    </row>
    <row r="2188" spans="10:27" x14ac:dyDescent="0.25">
      <c r="J2188" s="5"/>
      <c r="Q2188" t="str">
        <f t="shared" si="141"/>
        <v/>
      </c>
      <c r="S2188" t="str">
        <f t="shared" si="142"/>
        <v/>
      </c>
      <c r="T2188" t="str">
        <f t="shared" si="143"/>
        <v/>
      </c>
      <c r="U2188" t="str">
        <f>IF(B2188="","",VLOOKUP(B2188,CODES!$A$2:$B$6,2,FALSE))</f>
        <v/>
      </c>
      <c r="V2188" t="str">
        <f>IF(C2188="","",LOOKUP(C2188,{0,1,5,9,13,17,21},{"&lt;1 credits","1 - 4 credits","5 - 8 credits","9 - 12 credits","13 - 16 credits","17 - 20 credits","21 + credits"}))</f>
        <v/>
      </c>
      <c r="W2188" t="str">
        <f>IF(V2188="","",VLOOKUP(V2188,CODES!$G$2:$H$8,2,FALSE))</f>
        <v/>
      </c>
      <c r="X2188" t="str">
        <f>IF(AND(ISBLANK(F2188),ISBLANK(G2188)),IF(D2188="","",VLOOKUP(D2188,CODES!$K$2:$L$8,2,FALSE)),IF(ISBLANK(G2188),VLOOKUP(D2188,CODES!$K$2:$L$8,2,FALSE)&amp;","&amp;VLOOKUP(F2188,CODES!$K$2:$L$8,2,FALSE),VLOOKUP(D2188,CODES!$K$2:$L$8,2,FALSE)&amp;","&amp;VLOOKUP(F2188,CODES!$K$2:$L$8,2,FALSE)&amp;","&amp;VLOOKUP(G2188,CODES!$K$2:$L$8,2,FALSE)))</f>
        <v/>
      </c>
      <c r="Y2188" t="str">
        <f>IF(AND(ISBLANK(H2188),ISBLANK(I2188)),IF(E2188="","",VLOOKUP(E2188,CODES!$C$2:$D$28,2,FALSE)),IF(ISBLANK(I2188),VLOOKUP(E2188,CODES!$C$2:$D$28,2,FALSE)&amp;","&amp;VLOOKUP(H2188,CODES!$C$2:$D$28,2,FALSE),VLOOKUP(E2188,CODES!$C$2:$D$28,2,FALSE)&amp;","&amp;VLOOKUP(H2188,CODES!$C$2:$D$28,2,FALSE)&amp;","&amp;VLOOKUP(I2188,CODES!$C$2:$D$28,2,FALSE)))</f>
        <v/>
      </c>
      <c r="Z2188" t="str">
        <f t="shared" si="144"/>
        <v/>
      </c>
      <c r="AA2188" t="str">
        <f>IF(Z2188="","",VLOOKUP(Z2188,CODES!$E$2:$F$73,2,FALSE))</f>
        <v/>
      </c>
    </row>
    <row r="2189" spans="10:27" x14ac:dyDescent="0.25">
      <c r="J2189" s="5"/>
      <c r="Q2189" t="str">
        <f t="shared" si="141"/>
        <v/>
      </c>
      <c r="S2189" t="str">
        <f t="shared" si="142"/>
        <v/>
      </c>
      <c r="T2189" t="str">
        <f t="shared" si="143"/>
        <v/>
      </c>
      <c r="U2189" t="str">
        <f>IF(B2189="","",VLOOKUP(B2189,CODES!$A$2:$B$6,2,FALSE))</f>
        <v/>
      </c>
      <c r="V2189" t="str">
        <f>IF(C2189="","",LOOKUP(C2189,{0,1,5,9,13,17,21},{"&lt;1 credits","1 - 4 credits","5 - 8 credits","9 - 12 credits","13 - 16 credits","17 - 20 credits","21 + credits"}))</f>
        <v/>
      </c>
      <c r="W2189" t="str">
        <f>IF(V2189="","",VLOOKUP(V2189,CODES!$G$2:$H$8,2,FALSE))</f>
        <v/>
      </c>
      <c r="X2189" t="str">
        <f>IF(AND(ISBLANK(F2189),ISBLANK(G2189)),IF(D2189="","",VLOOKUP(D2189,CODES!$K$2:$L$8,2,FALSE)),IF(ISBLANK(G2189),VLOOKUP(D2189,CODES!$K$2:$L$8,2,FALSE)&amp;","&amp;VLOOKUP(F2189,CODES!$K$2:$L$8,2,FALSE),VLOOKUP(D2189,CODES!$K$2:$L$8,2,FALSE)&amp;","&amp;VLOOKUP(F2189,CODES!$K$2:$L$8,2,FALSE)&amp;","&amp;VLOOKUP(G2189,CODES!$K$2:$L$8,2,FALSE)))</f>
        <v/>
      </c>
      <c r="Y2189" t="str">
        <f>IF(AND(ISBLANK(H2189),ISBLANK(I2189)),IF(E2189="","",VLOOKUP(E2189,CODES!$C$2:$D$28,2,FALSE)),IF(ISBLANK(I2189),VLOOKUP(E2189,CODES!$C$2:$D$28,2,FALSE)&amp;","&amp;VLOOKUP(H2189,CODES!$C$2:$D$28,2,FALSE),VLOOKUP(E2189,CODES!$C$2:$D$28,2,FALSE)&amp;","&amp;VLOOKUP(H2189,CODES!$C$2:$D$28,2,FALSE)&amp;","&amp;VLOOKUP(I2189,CODES!$C$2:$D$28,2,FALSE)))</f>
        <v/>
      </c>
      <c r="Z2189" t="str">
        <f t="shared" si="144"/>
        <v/>
      </c>
      <c r="AA2189" t="str">
        <f>IF(Z2189="","",VLOOKUP(Z2189,CODES!$E$2:$F$73,2,FALSE))</f>
        <v/>
      </c>
    </row>
    <row r="2190" spans="10:27" x14ac:dyDescent="0.25">
      <c r="J2190" s="5"/>
      <c r="Q2190" t="str">
        <f t="shared" si="141"/>
        <v/>
      </c>
      <c r="S2190" t="str">
        <f t="shared" si="142"/>
        <v/>
      </c>
      <c r="T2190" t="str">
        <f t="shared" si="143"/>
        <v/>
      </c>
      <c r="U2190" t="str">
        <f>IF(B2190="","",VLOOKUP(B2190,CODES!$A$2:$B$6,2,FALSE))</f>
        <v/>
      </c>
      <c r="V2190" t="str">
        <f>IF(C2190="","",LOOKUP(C2190,{0,1,5,9,13,17,21},{"&lt;1 credits","1 - 4 credits","5 - 8 credits","9 - 12 credits","13 - 16 credits","17 - 20 credits","21 + credits"}))</f>
        <v/>
      </c>
      <c r="W2190" t="str">
        <f>IF(V2190="","",VLOOKUP(V2190,CODES!$G$2:$H$8,2,FALSE))</f>
        <v/>
      </c>
      <c r="X2190" t="str">
        <f>IF(AND(ISBLANK(F2190),ISBLANK(G2190)),IF(D2190="","",VLOOKUP(D2190,CODES!$K$2:$L$8,2,FALSE)),IF(ISBLANK(G2190),VLOOKUP(D2190,CODES!$K$2:$L$8,2,FALSE)&amp;","&amp;VLOOKUP(F2190,CODES!$K$2:$L$8,2,FALSE),VLOOKUP(D2190,CODES!$K$2:$L$8,2,FALSE)&amp;","&amp;VLOOKUP(F2190,CODES!$K$2:$L$8,2,FALSE)&amp;","&amp;VLOOKUP(G2190,CODES!$K$2:$L$8,2,FALSE)))</f>
        <v/>
      </c>
      <c r="Y2190" t="str">
        <f>IF(AND(ISBLANK(H2190),ISBLANK(I2190)),IF(E2190="","",VLOOKUP(E2190,CODES!$C$2:$D$28,2,FALSE)),IF(ISBLANK(I2190),VLOOKUP(E2190,CODES!$C$2:$D$28,2,FALSE)&amp;","&amp;VLOOKUP(H2190,CODES!$C$2:$D$28,2,FALSE),VLOOKUP(E2190,CODES!$C$2:$D$28,2,FALSE)&amp;","&amp;VLOOKUP(H2190,CODES!$C$2:$D$28,2,FALSE)&amp;","&amp;VLOOKUP(I2190,CODES!$C$2:$D$28,2,FALSE)))</f>
        <v/>
      </c>
      <c r="Z2190" t="str">
        <f t="shared" si="144"/>
        <v/>
      </c>
      <c r="AA2190" t="str">
        <f>IF(Z2190="","",VLOOKUP(Z2190,CODES!$E$2:$F$73,2,FALSE))</f>
        <v/>
      </c>
    </row>
    <row r="2191" spans="10:27" x14ac:dyDescent="0.25">
      <c r="J2191" s="5"/>
      <c r="Q2191" t="str">
        <f t="shared" si="141"/>
        <v/>
      </c>
      <c r="S2191" t="str">
        <f t="shared" si="142"/>
        <v/>
      </c>
      <c r="T2191" t="str">
        <f t="shared" si="143"/>
        <v/>
      </c>
      <c r="U2191" t="str">
        <f>IF(B2191="","",VLOOKUP(B2191,CODES!$A$2:$B$6,2,FALSE))</f>
        <v/>
      </c>
      <c r="V2191" t="str">
        <f>IF(C2191="","",LOOKUP(C2191,{0,1,5,9,13,17,21},{"&lt;1 credits","1 - 4 credits","5 - 8 credits","9 - 12 credits","13 - 16 credits","17 - 20 credits","21 + credits"}))</f>
        <v/>
      </c>
      <c r="W2191" t="str">
        <f>IF(V2191="","",VLOOKUP(V2191,CODES!$G$2:$H$8,2,FALSE))</f>
        <v/>
      </c>
      <c r="X2191" t="str">
        <f>IF(AND(ISBLANK(F2191),ISBLANK(G2191)),IF(D2191="","",VLOOKUP(D2191,CODES!$K$2:$L$8,2,FALSE)),IF(ISBLANK(G2191),VLOOKUP(D2191,CODES!$K$2:$L$8,2,FALSE)&amp;","&amp;VLOOKUP(F2191,CODES!$K$2:$L$8,2,FALSE),VLOOKUP(D2191,CODES!$K$2:$L$8,2,FALSE)&amp;","&amp;VLOOKUP(F2191,CODES!$K$2:$L$8,2,FALSE)&amp;","&amp;VLOOKUP(G2191,CODES!$K$2:$L$8,2,FALSE)))</f>
        <v/>
      </c>
      <c r="Y2191" t="str">
        <f>IF(AND(ISBLANK(H2191),ISBLANK(I2191)),IF(E2191="","",VLOOKUP(E2191,CODES!$C$2:$D$28,2,FALSE)),IF(ISBLANK(I2191),VLOOKUP(E2191,CODES!$C$2:$D$28,2,FALSE)&amp;","&amp;VLOOKUP(H2191,CODES!$C$2:$D$28,2,FALSE),VLOOKUP(E2191,CODES!$C$2:$D$28,2,FALSE)&amp;","&amp;VLOOKUP(H2191,CODES!$C$2:$D$28,2,FALSE)&amp;","&amp;VLOOKUP(I2191,CODES!$C$2:$D$28,2,FALSE)))</f>
        <v/>
      </c>
      <c r="Z2191" t="str">
        <f t="shared" si="144"/>
        <v/>
      </c>
      <c r="AA2191" t="str">
        <f>IF(Z2191="","",VLOOKUP(Z2191,CODES!$E$2:$F$73,2,FALSE))</f>
        <v/>
      </c>
    </row>
    <row r="2192" spans="10:27" x14ac:dyDescent="0.25">
      <c r="J2192" s="5"/>
      <c r="Q2192" t="str">
        <f t="shared" si="141"/>
        <v/>
      </c>
      <c r="S2192" t="str">
        <f t="shared" si="142"/>
        <v/>
      </c>
      <c r="T2192" t="str">
        <f t="shared" si="143"/>
        <v/>
      </c>
      <c r="U2192" t="str">
        <f>IF(B2192="","",VLOOKUP(B2192,CODES!$A$2:$B$6,2,FALSE))</f>
        <v/>
      </c>
      <c r="V2192" t="str">
        <f>IF(C2192="","",LOOKUP(C2192,{0,1,5,9,13,17,21},{"&lt;1 credits","1 - 4 credits","5 - 8 credits","9 - 12 credits","13 - 16 credits","17 - 20 credits","21 + credits"}))</f>
        <v/>
      </c>
      <c r="W2192" t="str">
        <f>IF(V2192="","",VLOOKUP(V2192,CODES!$G$2:$H$8,2,FALSE))</f>
        <v/>
      </c>
      <c r="X2192" t="str">
        <f>IF(AND(ISBLANK(F2192),ISBLANK(G2192)),IF(D2192="","",VLOOKUP(D2192,CODES!$K$2:$L$8,2,FALSE)),IF(ISBLANK(G2192),VLOOKUP(D2192,CODES!$K$2:$L$8,2,FALSE)&amp;","&amp;VLOOKUP(F2192,CODES!$K$2:$L$8,2,FALSE),VLOOKUP(D2192,CODES!$K$2:$L$8,2,FALSE)&amp;","&amp;VLOOKUP(F2192,CODES!$K$2:$L$8,2,FALSE)&amp;","&amp;VLOOKUP(G2192,CODES!$K$2:$L$8,2,FALSE)))</f>
        <v/>
      </c>
      <c r="Y2192" t="str">
        <f>IF(AND(ISBLANK(H2192),ISBLANK(I2192)),IF(E2192="","",VLOOKUP(E2192,CODES!$C$2:$D$28,2,FALSE)),IF(ISBLANK(I2192),VLOOKUP(E2192,CODES!$C$2:$D$28,2,FALSE)&amp;","&amp;VLOOKUP(H2192,CODES!$C$2:$D$28,2,FALSE),VLOOKUP(E2192,CODES!$C$2:$D$28,2,FALSE)&amp;","&amp;VLOOKUP(H2192,CODES!$C$2:$D$28,2,FALSE)&amp;","&amp;VLOOKUP(I2192,CODES!$C$2:$D$28,2,FALSE)))</f>
        <v/>
      </c>
      <c r="Z2192" t="str">
        <f t="shared" si="144"/>
        <v/>
      </c>
      <c r="AA2192" t="str">
        <f>IF(Z2192="","",VLOOKUP(Z2192,CODES!$E$2:$F$73,2,FALSE))</f>
        <v/>
      </c>
    </row>
    <row r="2193" spans="10:27" x14ac:dyDescent="0.25">
      <c r="J2193" s="5"/>
      <c r="Q2193" t="str">
        <f t="shared" si="141"/>
        <v/>
      </c>
      <c r="S2193" t="str">
        <f t="shared" si="142"/>
        <v/>
      </c>
      <c r="T2193" t="str">
        <f t="shared" si="143"/>
        <v/>
      </c>
      <c r="U2193" t="str">
        <f>IF(B2193="","",VLOOKUP(B2193,CODES!$A$2:$B$6,2,FALSE))</f>
        <v/>
      </c>
      <c r="V2193" t="str">
        <f>IF(C2193="","",LOOKUP(C2193,{0,1,5,9,13,17,21},{"&lt;1 credits","1 - 4 credits","5 - 8 credits","9 - 12 credits","13 - 16 credits","17 - 20 credits","21 + credits"}))</f>
        <v/>
      </c>
      <c r="W2193" t="str">
        <f>IF(V2193="","",VLOOKUP(V2193,CODES!$G$2:$H$8,2,FALSE))</f>
        <v/>
      </c>
      <c r="X2193" t="str">
        <f>IF(AND(ISBLANK(F2193),ISBLANK(G2193)),IF(D2193="","",VLOOKUP(D2193,CODES!$K$2:$L$8,2,FALSE)),IF(ISBLANK(G2193),VLOOKUP(D2193,CODES!$K$2:$L$8,2,FALSE)&amp;","&amp;VLOOKUP(F2193,CODES!$K$2:$L$8,2,FALSE),VLOOKUP(D2193,CODES!$K$2:$L$8,2,FALSE)&amp;","&amp;VLOOKUP(F2193,CODES!$K$2:$L$8,2,FALSE)&amp;","&amp;VLOOKUP(G2193,CODES!$K$2:$L$8,2,FALSE)))</f>
        <v/>
      </c>
      <c r="Y2193" t="str">
        <f>IF(AND(ISBLANK(H2193),ISBLANK(I2193)),IF(E2193="","",VLOOKUP(E2193,CODES!$C$2:$D$28,2,FALSE)),IF(ISBLANK(I2193),VLOOKUP(E2193,CODES!$C$2:$D$28,2,FALSE)&amp;","&amp;VLOOKUP(H2193,CODES!$C$2:$D$28,2,FALSE),VLOOKUP(E2193,CODES!$C$2:$D$28,2,FALSE)&amp;","&amp;VLOOKUP(H2193,CODES!$C$2:$D$28,2,FALSE)&amp;","&amp;VLOOKUP(I2193,CODES!$C$2:$D$28,2,FALSE)))</f>
        <v/>
      </c>
      <c r="Z2193" t="str">
        <f t="shared" si="144"/>
        <v/>
      </c>
      <c r="AA2193" t="str">
        <f>IF(Z2193="","",VLOOKUP(Z2193,CODES!$E$2:$F$73,2,FALSE))</f>
        <v/>
      </c>
    </row>
    <row r="2194" spans="10:27" x14ac:dyDescent="0.25">
      <c r="J2194" s="5"/>
      <c r="Q2194" t="str">
        <f t="shared" si="141"/>
        <v/>
      </c>
      <c r="S2194" t="str">
        <f t="shared" si="142"/>
        <v/>
      </c>
      <c r="T2194" t="str">
        <f t="shared" si="143"/>
        <v/>
      </c>
      <c r="U2194" t="str">
        <f>IF(B2194="","",VLOOKUP(B2194,CODES!$A$2:$B$6,2,FALSE))</f>
        <v/>
      </c>
      <c r="V2194" t="str">
        <f>IF(C2194="","",LOOKUP(C2194,{0,1,5,9,13,17,21},{"&lt;1 credits","1 - 4 credits","5 - 8 credits","9 - 12 credits","13 - 16 credits","17 - 20 credits","21 + credits"}))</f>
        <v/>
      </c>
      <c r="W2194" t="str">
        <f>IF(V2194="","",VLOOKUP(V2194,CODES!$G$2:$H$8,2,FALSE))</f>
        <v/>
      </c>
      <c r="X2194" t="str">
        <f>IF(AND(ISBLANK(F2194),ISBLANK(G2194)),IF(D2194="","",VLOOKUP(D2194,CODES!$K$2:$L$8,2,FALSE)),IF(ISBLANK(G2194),VLOOKUP(D2194,CODES!$K$2:$L$8,2,FALSE)&amp;","&amp;VLOOKUP(F2194,CODES!$K$2:$L$8,2,FALSE),VLOOKUP(D2194,CODES!$K$2:$L$8,2,FALSE)&amp;","&amp;VLOOKUP(F2194,CODES!$K$2:$L$8,2,FALSE)&amp;","&amp;VLOOKUP(G2194,CODES!$K$2:$L$8,2,FALSE)))</f>
        <v/>
      </c>
      <c r="Y2194" t="str">
        <f>IF(AND(ISBLANK(H2194),ISBLANK(I2194)),IF(E2194="","",VLOOKUP(E2194,CODES!$C$2:$D$28,2,FALSE)),IF(ISBLANK(I2194),VLOOKUP(E2194,CODES!$C$2:$D$28,2,FALSE)&amp;","&amp;VLOOKUP(H2194,CODES!$C$2:$D$28,2,FALSE),VLOOKUP(E2194,CODES!$C$2:$D$28,2,FALSE)&amp;","&amp;VLOOKUP(H2194,CODES!$C$2:$D$28,2,FALSE)&amp;","&amp;VLOOKUP(I2194,CODES!$C$2:$D$28,2,FALSE)))</f>
        <v/>
      </c>
      <c r="Z2194" t="str">
        <f t="shared" si="144"/>
        <v/>
      </c>
      <c r="AA2194" t="str">
        <f>IF(Z2194="","",VLOOKUP(Z2194,CODES!$E$2:$F$73,2,FALSE))</f>
        <v/>
      </c>
    </row>
    <row r="2195" spans="10:27" x14ac:dyDescent="0.25">
      <c r="J2195" s="5"/>
      <c r="Q2195" t="str">
        <f t="shared" si="141"/>
        <v/>
      </c>
      <c r="S2195" t="str">
        <f t="shared" si="142"/>
        <v/>
      </c>
      <c r="T2195" t="str">
        <f t="shared" si="143"/>
        <v/>
      </c>
      <c r="U2195" t="str">
        <f>IF(B2195="","",VLOOKUP(B2195,CODES!$A$2:$B$6,2,FALSE))</f>
        <v/>
      </c>
      <c r="V2195" t="str">
        <f>IF(C2195="","",LOOKUP(C2195,{0,1,5,9,13,17,21},{"&lt;1 credits","1 - 4 credits","5 - 8 credits","9 - 12 credits","13 - 16 credits","17 - 20 credits","21 + credits"}))</f>
        <v/>
      </c>
      <c r="W2195" t="str">
        <f>IF(V2195="","",VLOOKUP(V2195,CODES!$G$2:$H$8,2,FALSE))</f>
        <v/>
      </c>
      <c r="X2195" t="str">
        <f>IF(AND(ISBLANK(F2195),ISBLANK(G2195)),IF(D2195="","",VLOOKUP(D2195,CODES!$K$2:$L$8,2,FALSE)),IF(ISBLANK(G2195),VLOOKUP(D2195,CODES!$K$2:$L$8,2,FALSE)&amp;","&amp;VLOOKUP(F2195,CODES!$K$2:$L$8,2,FALSE),VLOOKUP(D2195,CODES!$K$2:$L$8,2,FALSE)&amp;","&amp;VLOOKUP(F2195,CODES!$K$2:$L$8,2,FALSE)&amp;","&amp;VLOOKUP(G2195,CODES!$K$2:$L$8,2,FALSE)))</f>
        <v/>
      </c>
      <c r="Y2195" t="str">
        <f>IF(AND(ISBLANK(H2195),ISBLANK(I2195)),IF(E2195="","",VLOOKUP(E2195,CODES!$C$2:$D$28,2,FALSE)),IF(ISBLANK(I2195),VLOOKUP(E2195,CODES!$C$2:$D$28,2,FALSE)&amp;","&amp;VLOOKUP(H2195,CODES!$C$2:$D$28,2,FALSE),VLOOKUP(E2195,CODES!$C$2:$D$28,2,FALSE)&amp;","&amp;VLOOKUP(H2195,CODES!$C$2:$D$28,2,FALSE)&amp;","&amp;VLOOKUP(I2195,CODES!$C$2:$D$28,2,FALSE)))</f>
        <v/>
      </c>
      <c r="Z2195" t="str">
        <f t="shared" si="144"/>
        <v/>
      </c>
      <c r="AA2195" t="str">
        <f>IF(Z2195="","",VLOOKUP(Z2195,CODES!$E$2:$F$73,2,FALSE))</f>
        <v/>
      </c>
    </row>
    <row r="2196" spans="10:27" x14ac:dyDescent="0.25">
      <c r="J2196" s="5"/>
      <c r="Q2196" t="str">
        <f t="shared" si="141"/>
        <v/>
      </c>
      <c r="S2196" t="str">
        <f t="shared" si="142"/>
        <v/>
      </c>
      <c r="T2196" t="str">
        <f t="shared" si="143"/>
        <v/>
      </c>
      <c r="U2196" t="str">
        <f>IF(B2196="","",VLOOKUP(B2196,CODES!$A$2:$B$6,2,FALSE))</f>
        <v/>
      </c>
      <c r="V2196" t="str">
        <f>IF(C2196="","",LOOKUP(C2196,{0,1,5,9,13,17,21},{"&lt;1 credits","1 - 4 credits","5 - 8 credits","9 - 12 credits","13 - 16 credits","17 - 20 credits","21 + credits"}))</f>
        <v/>
      </c>
      <c r="W2196" t="str">
        <f>IF(V2196="","",VLOOKUP(V2196,CODES!$G$2:$H$8,2,FALSE))</f>
        <v/>
      </c>
      <c r="X2196" t="str">
        <f>IF(AND(ISBLANK(F2196),ISBLANK(G2196)),IF(D2196="","",VLOOKUP(D2196,CODES!$K$2:$L$8,2,FALSE)),IF(ISBLANK(G2196),VLOOKUP(D2196,CODES!$K$2:$L$8,2,FALSE)&amp;","&amp;VLOOKUP(F2196,CODES!$K$2:$L$8,2,FALSE),VLOOKUP(D2196,CODES!$K$2:$L$8,2,FALSE)&amp;","&amp;VLOOKUP(F2196,CODES!$K$2:$L$8,2,FALSE)&amp;","&amp;VLOOKUP(G2196,CODES!$K$2:$L$8,2,FALSE)))</f>
        <v/>
      </c>
      <c r="Y2196" t="str">
        <f>IF(AND(ISBLANK(H2196),ISBLANK(I2196)),IF(E2196="","",VLOOKUP(E2196,CODES!$C$2:$D$28,2,FALSE)),IF(ISBLANK(I2196),VLOOKUP(E2196,CODES!$C$2:$D$28,2,FALSE)&amp;","&amp;VLOOKUP(H2196,CODES!$C$2:$D$28,2,FALSE),VLOOKUP(E2196,CODES!$C$2:$D$28,2,FALSE)&amp;","&amp;VLOOKUP(H2196,CODES!$C$2:$D$28,2,FALSE)&amp;","&amp;VLOOKUP(I2196,CODES!$C$2:$D$28,2,FALSE)))</f>
        <v/>
      </c>
      <c r="Z2196" t="str">
        <f t="shared" si="144"/>
        <v/>
      </c>
      <c r="AA2196" t="str">
        <f>IF(Z2196="","",VLOOKUP(Z2196,CODES!$E$2:$F$73,2,FALSE))</f>
        <v/>
      </c>
    </row>
    <row r="2197" spans="10:27" x14ac:dyDescent="0.25">
      <c r="J2197" s="5"/>
      <c r="Q2197" t="str">
        <f t="shared" si="141"/>
        <v/>
      </c>
      <c r="S2197" t="str">
        <f t="shared" si="142"/>
        <v/>
      </c>
      <c r="T2197" t="str">
        <f t="shared" si="143"/>
        <v/>
      </c>
      <c r="U2197" t="str">
        <f>IF(B2197="","",VLOOKUP(B2197,CODES!$A$2:$B$6,2,FALSE))</f>
        <v/>
      </c>
      <c r="V2197" t="str">
        <f>IF(C2197="","",LOOKUP(C2197,{0,1,5,9,13,17,21},{"&lt;1 credits","1 - 4 credits","5 - 8 credits","9 - 12 credits","13 - 16 credits","17 - 20 credits","21 + credits"}))</f>
        <v/>
      </c>
      <c r="W2197" t="str">
        <f>IF(V2197="","",VLOOKUP(V2197,CODES!$G$2:$H$8,2,FALSE))</f>
        <v/>
      </c>
      <c r="X2197" t="str">
        <f>IF(AND(ISBLANK(F2197),ISBLANK(G2197)),IF(D2197="","",VLOOKUP(D2197,CODES!$K$2:$L$8,2,FALSE)),IF(ISBLANK(G2197),VLOOKUP(D2197,CODES!$K$2:$L$8,2,FALSE)&amp;","&amp;VLOOKUP(F2197,CODES!$K$2:$L$8,2,FALSE),VLOOKUP(D2197,CODES!$K$2:$L$8,2,FALSE)&amp;","&amp;VLOOKUP(F2197,CODES!$K$2:$L$8,2,FALSE)&amp;","&amp;VLOOKUP(G2197,CODES!$K$2:$L$8,2,FALSE)))</f>
        <v/>
      </c>
      <c r="Y2197" t="str">
        <f>IF(AND(ISBLANK(H2197),ISBLANK(I2197)),IF(E2197="","",VLOOKUP(E2197,CODES!$C$2:$D$28,2,FALSE)),IF(ISBLANK(I2197),VLOOKUP(E2197,CODES!$C$2:$D$28,2,FALSE)&amp;","&amp;VLOOKUP(H2197,CODES!$C$2:$D$28,2,FALSE),VLOOKUP(E2197,CODES!$C$2:$D$28,2,FALSE)&amp;","&amp;VLOOKUP(H2197,CODES!$C$2:$D$28,2,FALSE)&amp;","&amp;VLOOKUP(I2197,CODES!$C$2:$D$28,2,FALSE)))</f>
        <v/>
      </c>
      <c r="Z2197" t="str">
        <f t="shared" si="144"/>
        <v/>
      </c>
      <c r="AA2197" t="str">
        <f>IF(Z2197="","",VLOOKUP(Z2197,CODES!$E$2:$F$73,2,FALSE))</f>
        <v/>
      </c>
    </row>
    <row r="2198" spans="10:27" x14ac:dyDescent="0.25">
      <c r="J2198" s="5"/>
      <c r="Q2198" t="str">
        <f t="shared" si="141"/>
        <v/>
      </c>
      <c r="S2198" t="str">
        <f t="shared" si="142"/>
        <v/>
      </c>
      <c r="T2198" t="str">
        <f t="shared" si="143"/>
        <v/>
      </c>
      <c r="U2198" t="str">
        <f>IF(B2198="","",VLOOKUP(B2198,CODES!$A$2:$B$6,2,FALSE))</f>
        <v/>
      </c>
      <c r="V2198" t="str">
        <f>IF(C2198="","",LOOKUP(C2198,{0,1,5,9,13,17,21},{"&lt;1 credits","1 - 4 credits","5 - 8 credits","9 - 12 credits","13 - 16 credits","17 - 20 credits","21 + credits"}))</f>
        <v/>
      </c>
      <c r="W2198" t="str">
        <f>IF(V2198="","",VLOOKUP(V2198,CODES!$G$2:$H$8,2,FALSE))</f>
        <v/>
      </c>
      <c r="X2198" t="str">
        <f>IF(AND(ISBLANK(F2198),ISBLANK(G2198)),IF(D2198="","",VLOOKUP(D2198,CODES!$K$2:$L$8,2,FALSE)),IF(ISBLANK(G2198),VLOOKUP(D2198,CODES!$K$2:$L$8,2,FALSE)&amp;","&amp;VLOOKUP(F2198,CODES!$K$2:$L$8,2,FALSE),VLOOKUP(D2198,CODES!$K$2:$L$8,2,FALSE)&amp;","&amp;VLOOKUP(F2198,CODES!$K$2:$L$8,2,FALSE)&amp;","&amp;VLOOKUP(G2198,CODES!$K$2:$L$8,2,FALSE)))</f>
        <v/>
      </c>
      <c r="Y2198" t="str">
        <f>IF(AND(ISBLANK(H2198),ISBLANK(I2198)),IF(E2198="","",VLOOKUP(E2198,CODES!$C$2:$D$28,2,FALSE)),IF(ISBLANK(I2198),VLOOKUP(E2198,CODES!$C$2:$D$28,2,FALSE)&amp;","&amp;VLOOKUP(H2198,CODES!$C$2:$D$28,2,FALSE),VLOOKUP(E2198,CODES!$C$2:$D$28,2,FALSE)&amp;","&amp;VLOOKUP(H2198,CODES!$C$2:$D$28,2,FALSE)&amp;","&amp;VLOOKUP(I2198,CODES!$C$2:$D$28,2,FALSE)))</f>
        <v/>
      </c>
      <c r="Z2198" t="str">
        <f t="shared" si="144"/>
        <v/>
      </c>
      <c r="AA2198" t="str">
        <f>IF(Z2198="","",VLOOKUP(Z2198,CODES!$E$2:$F$73,2,FALSE))</f>
        <v/>
      </c>
    </row>
    <row r="2199" spans="10:27" x14ac:dyDescent="0.25">
      <c r="J2199" s="5"/>
      <c r="Q2199" t="str">
        <f t="shared" si="141"/>
        <v/>
      </c>
      <c r="S2199" t="str">
        <f t="shared" si="142"/>
        <v/>
      </c>
      <c r="T2199" t="str">
        <f t="shared" si="143"/>
        <v/>
      </c>
      <c r="U2199" t="str">
        <f>IF(B2199="","",VLOOKUP(B2199,CODES!$A$2:$B$6,2,FALSE))</f>
        <v/>
      </c>
      <c r="V2199" t="str">
        <f>IF(C2199="","",LOOKUP(C2199,{0,1,5,9,13,17,21},{"&lt;1 credits","1 - 4 credits","5 - 8 credits","9 - 12 credits","13 - 16 credits","17 - 20 credits","21 + credits"}))</f>
        <v/>
      </c>
      <c r="W2199" t="str">
        <f>IF(V2199="","",VLOOKUP(V2199,CODES!$G$2:$H$8,2,FALSE))</f>
        <v/>
      </c>
      <c r="X2199" t="str">
        <f>IF(AND(ISBLANK(F2199),ISBLANK(G2199)),IF(D2199="","",VLOOKUP(D2199,CODES!$K$2:$L$8,2,FALSE)),IF(ISBLANK(G2199),VLOOKUP(D2199,CODES!$K$2:$L$8,2,FALSE)&amp;","&amp;VLOOKUP(F2199,CODES!$K$2:$L$8,2,FALSE),VLOOKUP(D2199,CODES!$K$2:$L$8,2,FALSE)&amp;","&amp;VLOOKUP(F2199,CODES!$K$2:$L$8,2,FALSE)&amp;","&amp;VLOOKUP(G2199,CODES!$K$2:$L$8,2,FALSE)))</f>
        <v/>
      </c>
      <c r="Y2199" t="str">
        <f>IF(AND(ISBLANK(H2199),ISBLANK(I2199)),IF(E2199="","",VLOOKUP(E2199,CODES!$C$2:$D$28,2,FALSE)),IF(ISBLANK(I2199),VLOOKUP(E2199,CODES!$C$2:$D$28,2,FALSE)&amp;","&amp;VLOOKUP(H2199,CODES!$C$2:$D$28,2,FALSE),VLOOKUP(E2199,CODES!$C$2:$D$28,2,FALSE)&amp;","&amp;VLOOKUP(H2199,CODES!$C$2:$D$28,2,FALSE)&amp;","&amp;VLOOKUP(I2199,CODES!$C$2:$D$28,2,FALSE)))</f>
        <v/>
      </c>
      <c r="Z2199" t="str">
        <f t="shared" si="144"/>
        <v/>
      </c>
      <c r="AA2199" t="str">
        <f>IF(Z2199="","",VLOOKUP(Z2199,CODES!$E$2:$F$73,2,FALSE))</f>
        <v/>
      </c>
    </row>
    <row r="2200" spans="10:27" x14ac:dyDescent="0.25">
      <c r="J2200" s="5"/>
      <c r="Q2200" t="str">
        <f t="shared" si="141"/>
        <v/>
      </c>
      <c r="S2200" t="str">
        <f t="shared" si="142"/>
        <v/>
      </c>
      <c r="T2200" t="str">
        <f t="shared" si="143"/>
        <v/>
      </c>
      <c r="U2200" t="str">
        <f>IF(B2200="","",VLOOKUP(B2200,CODES!$A$2:$B$6,2,FALSE))</f>
        <v/>
      </c>
      <c r="V2200" t="str">
        <f>IF(C2200="","",LOOKUP(C2200,{0,1,5,9,13,17,21},{"&lt;1 credits","1 - 4 credits","5 - 8 credits","9 - 12 credits","13 - 16 credits","17 - 20 credits","21 + credits"}))</f>
        <v/>
      </c>
      <c r="W2200" t="str">
        <f>IF(V2200="","",VLOOKUP(V2200,CODES!$G$2:$H$8,2,FALSE))</f>
        <v/>
      </c>
      <c r="X2200" t="str">
        <f>IF(AND(ISBLANK(F2200),ISBLANK(G2200)),IF(D2200="","",VLOOKUP(D2200,CODES!$K$2:$L$8,2,FALSE)),IF(ISBLANK(G2200),VLOOKUP(D2200,CODES!$K$2:$L$8,2,FALSE)&amp;","&amp;VLOOKUP(F2200,CODES!$K$2:$L$8,2,FALSE),VLOOKUP(D2200,CODES!$K$2:$L$8,2,FALSE)&amp;","&amp;VLOOKUP(F2200,CODES!$K$2:$L$8,2,FALSE)&amp;","&amp;VLOOKUP(G2200,CODES!$K$2:$L$8,2,FALSE)))</f>
        <v/>
      </c>
      <c r="Y2200" t="str">
        <f>IF(AND(ISBLANK(H2200),ISBLANK(I2200)),IF(E2200="","",VLOOKUP(E2200,CODES!$C$2:$D$28,2,FALSE)),IF(ISBLANK(I2200),VLOOKUP(E2200,CODES!$C$2:$D$28,2,FALSE)&amp;","&amp;VLOOKUP(H2200,CODES!$C$2:$D$28,2,FALSE),VLOOKUP(E2200,CODES!$C$2:$D$28,2,FALSE)&amp;","&amp;VLOOKUP(H2200,CODES!$C$2:$D$28,2,FALSE)&amp;","&amp;VLOOKUP(I2200,CODES!$C$2:$D$28,2,FALSE)))</f>
        <v/>
      </c>
      <c r="Z2200" t="str">
        <f t="shared" si="144"/>
        <v/>
      </c>
      <c r="AA2200" t="str">
        <f>IF(Z2200="","",VLOOKUP(Z2200,CODES!$E$2:$F$73,2,FALSE))</f>
        <v/>
      </c>
    </row>
    <row r="2201" spans="10:27" x14ac:dyDescent="0.25">
      <c r="J2201" s="5"/>
      <c r="Q2201" t="str">
        <f t="shared" si="141"/>
        <v/>
      </c>
      <c r="S2201" t="str">
        <f t="shared" si="142"/>
        <v/>
      </c>
      <c r="T2201" t="str">
        <f t="shared" si="143"/>
        <v/>
      </c>
      <c r="U2201" t="str">
        <f>IF(B2201="","",VLOOKUP(B2201,CODES!$A$2:$B$6,2,FALSE))</f>
        <v/>
      </c>
      <c r="V2201" t="str">
        <f>IF(C2201="","",LOOKUP(C2201,{0,1,5,9,13,17,21},{"&lt;1 credits","1 - 4 credits","5 - 8 credits","9 - 12 credits","13 - 16 credits","17 - 20 credits","21 + credits"}))</f>
        <v/>
      </c>
      <c r="W2201" t="str">
        <f>IF(V2201="","",VLOOKUP(V2201,CODES!$G$2:$H$8,2,FALSE))</f>
        <v/>
      </c>
      <c r="X2201" t="str">
        <f>IF(AND(ISBLANK(F2201),ISBLANK(G2201)),IF(D2201="","",VLOOKUP(D2201,CODES!$K$2:$L$8,2,FALSE)),IF(ISBLANK(G2201),VLOOKUP(D2201,CODES!$K$2:$L$8,2,FALSE)&amp;","&amp;VLOOKUP(F2201,CODES!$K$2:$L$8,2,FALSE),VLOOKUP(D2201,CODES!$K$2:$L$8,2,FALSE)&amp;","&amp;VLOOKUP(F2201,CODES!$K$2:$L$8,2,FALSE)&amp;","&amp;VLOOKUP(G2201,CODES!$K$2:$L$8,2,FALSE)))</f>
        <v/>
      </c>
      <c r="Y2201" t="str">
        <f>IF(AND(ISBLANK(H2201),ISBLANK(I2201)),IF(E2201="","",VLOOKUP(E2201,CODES!$C$2:$D$28,2,FALSE)),IF(ISBLANK(I2201),VLOOKUP(E2201,CODES!$C$2:$D$28,2,FALSE)&amp;","&amp;VLOOKUP(H2201,CODES!$C$2:$D$28,2,FALSE),VLOOKUP(E2201,CODES!$C$2:$D$28,2,FALSE)&amp;","&amp;VLOOKUP(H2201,CODES!$C$2:$D$28,2,FALSE)&amp;","&amp;VLOOKUP(I2201,CODES!$C$2:$D$28,2,FALSE)))</f>
        <v/>
      </c>
      <c r="Z2201" t="str">
        <f t="shared" si="144"/>
        <v/>
      </c>
      <c r="AA2201" t="str">
        <f>IF(Z2201="","",VLOOKUP(Z2201,CODES!$E$2:$F$73,2,FALSE))</f>
        <v/>
      </c>
    </row>
    <row r="2202" spans="10:27" x14ac:dyDescent="0.25">
      <c r="J2202" s="5"/>
      <c r="Q2202" t="str">
        <f t="shared" si="141"/>
        <v/>
      </c>
      <c r="S2202" t="str">
        <f t="shared" si="142"/>
        <v/>
      </c>
      <c r="T2202" t="str">
        <f t="shared" si="143"/>
        <v/>
      </c>
      <c r="U2202" t="str">
        <f>IF(B2202="","",VLOOKUP(B2202,CODES!$A$2:$B$6,2,FALSE))</f>
        <v/>
      </c>
      <c r="V2202" t="str">
        <f>IF(C2202="","",LOOKUP(C2202,{0,1,5,9,13,17,21},{"&lt;1 credits","1 - 4 credits","5 - 8 credits","9 - 12 credits","13 - 16 credits","17 - 20 credits","21 + credits"}))</f>
        <v/>
      </c>
      <c r="W2202" t="str">
        <f>IF(V2202="","",VLOOKUP(V2202,CODES!$G$2:$H$8,2,FALSE))</f>
        <v/>
      </c>
      <c r="X2202" t="str">
        <f>IF(AND(ISBLANK(F2202),ISBLANK(G2202)),IF(D2202="","",VLOOKUP(D2202,CODES!$K$2:$L$8,2,FALSE)),IF(ISBLANK(G2202),VLOOKUP(D2202,CODES!$K$2:$L$8,2,FALSE)&amp;","&amp;VLOOKUP(F2202,CODES!$K$2:$L$8,2,FALSE),VLOOKUP(D2202,CODES!$K$2:$L$8,2,FALSE)&amp;","&amp;VLOOKUP(F2202,CODES!$K$2:$L$8,2,FALSE)&amp;","&amp;VLOOKUP(G2202,CODES!$K$2:$L$8,2,FALSE)))</f>
        <v/>
      </c>
      <c r="Y2202" t="str">
        <f>IF(AND(ISBLANK(H2202),ISBLANK(I2202)),IF(E2202="","",VLOOKUP(E2202,CODES!$C$2:$D$28,2,FALSE)),IF(ISBLANK(I2202),VLOOKUP(E2202,CODES!$C$2:$D$28,2,FALSE)&amp;","&amp;VLOOKUP(H2202,CODES!$C$2:$D$28,2,FALSE),VLOOKUP(E2202,CODES!$C$2:$D$28,2,FALSE)&amp;","&amp;VLOOKUP(H2202,CODES!$C$2:$D$28,2,FALSE)&amp;","&amp;VLOOKUP(I2202,CODES!$C$2:$D$28,2,FALSE)))</f>
        <v/>
      </c>
      <c r="Z2202" t="str">
        <f t="shared" si="144"/>
        <v/>
      </c>
      <c r="AA2202" t="str">
        <f>IF(Z2202="","",VLOOKUP(Z2202,CODES!$E$2:$F$73,2,FALSE))</f>
        <v/>
      </c>
    </row>
    <row r="2203" spans="10:27" x14ac:dyDescent="0.25">
      <c r="J2203" s="5"/>
      <c r="Q2203" t="str">
        <f t="shared" si="141"/>
        <v/>
      </c>
      <c r="S2203" t="str">
        <f t="shared" si="142"/>
        <v/>
      </c>
      <c r="T2203" t="str">
        <f t="shared" si="143"/>
        <v/>
      </c>
      <c r="U2203" t="str">
        <f>IF(B2203="","",VLOOKUP(B2203,CODES!$A$2:$B$6,2,FALSE))</f>
        <v/>
      </c>
      <c r="V2203" t="str">
        <f>IF(C2203="","",LOOKUP(C2203,{0,1,5,9,13,17,21},{"&lt;1 credits","1 - 4 credits","5 - 8 credits","9 - 12 credits","13 - 16 credits","17 - 20 credits","21 + credits"}))</f>
        <v/>
      </c>
      <c r="W2203" t="str">
        <f>IF(V2203="","",VLOOKUP(V2203,CODES!$G$2:$H$8,2,FALSE))</f>
        <v/>
      </c>
      <c r="X2203" t="str">
        <f>IF(AND(ISBLANK(F2203),ISBLANK(G2203)),IF(D2203="","",VLOOKUP(D2203,CODES!$K$2:$L$8,2,FALSE)),IF(ISBLANK(G2203),VLOOKUP(D2203,CODES!$K$2:$L$8,2,FALSE)&amp;","&amp;VLOOKUP(F2203,CODES!$K$2:$L$8,2,FALSE),VLOOKUP(D2203,CODES!$K$2:$L$8,2,FALSE)&amp;","&amp;VLOOKUP(F2203,CODES!$K$2:$L$8,2,FALSE)&amp;","&amp;VLOOKUP(G2203,CODES!$K$2:$L$8,2,FALSE)))</f>
        <v/>
      </c>
      <c r="Y2203" t="str">
        <f>IF(AND(ISBLANK(H2203),ISBLANK(I2203)),IF(E2203="","",VLOOKUP(E2203,CODES!$C$2:$D$28,2,FALSE)),IF(ISBLANK(I2203),VLOOKUP(E2203,CODES!$C$2:$D$28,2,FALSE)&amp;","&amp;VLOOKUP(H2203,CODES!$C$2:$D$28,2,FALSE),VLOOKUP(E2203,CODES!$C$2:$D$28,2,FALSE)&amp;","&amp;VLOOKUP(H2203,CODES!$C$2:$D$28,2,FALSE)&amp;","&amp;VLOOKUP(I2203,CODES!$C$2:$D$28,2,FALSE)))</f>
        <v/>
      </c>
      <c r="Z2203" t="str">
        <f t="shared" si="144"/>
        <v/>
      </c>
      <c r="AA2203" t="str">
        <f>IF(Z2203="","",VLOOKUP(Z2203,CODES!$E$2:$F$73,2,FALSE))</f>
        <v/>
      </c>
    </row>
    <row r="2204" spans="10:27" x14ac:dyDescent="0.25">
      <c r="J2204" s="5"/>
      <c r="Q2204" t="str">
        <f t="shared" si="141"/>
        <v/>
      </c>
      <c r="S2204" t="str">
        <f t="shared" si="142"/>
        <v/>
      </c>
      <c r="T2204" t="str">
        <f t="shared" si="143"/>
        <v/>
      </c>
      <c r="U2204" t="str">
        <f>IF(B2204="","",VLOOKUP(B2204,CODES!$A$2:$B$6,2,FALSE))</f>
        <v/>
      </c>
      <c r="V2204" t="str">
        <f>IF(C2204="","",LOOKUP(C2204,{0,1,5,9,13,17,21},{"&lt;1 credits","1 - 4 credits","5 - 8 credits","9 - 12 credits","13 - 16 credits","17 - 20 credits","21 + credits"}))</f>
        <v/>
      </c>
      <c r="W2204" t="str">
        <f>IF(V2204="","",VLOOKUP(V2204,CODES!$G$2:$H$8,2,FALSE))</f>
        <v/>
      </c>
      <c r="X2204" t="str">
        <f>IF(AND(ISBLANK(F2204),ISBLANK(G2204)),IF(D2204="","",VLOOKUP(D2204,CODES!$K$2:$L$8,2,FALSE)),IF(ISBLANK(G2204),VLOOKUP(D2204,CODES!$K$2:$L$8,2,FALSE)&amp;","&amp;VLOOKUP(F2204,CODES!$K$2:$L$8,2,FALSE),VLOOKUP(D2204,CODES!$K$2:$L$8,2,FALSE)&amp;","&amp;VLOOKUP(F2204,CODES!$K$2:$L$8,2,FALSE)&amp;","&amp;VLOOKUP(G2204,CODES!$K$2:$L$8,2,FALSE)))</f>
        <v/>
      </c>
      <c r="Y2204" t="str">
        <f>IF(AND(ISBLANK(H2204),ISBLANK(I2204)),IF(E2204="","",VLOOKUP(E2204,CODES!$C$2:$D$28,2,FALSE)),IF(ISBLANK(I2204),VLOOKUP(E2204,CODES!$C$2:$D$28,2,FALSE)&amp;","&amp;VLOOKUP(H2204,CODES!$C$2:$D$28,2,FALSE),VLOOKUP(E2204,CODES!$C$2:$D$28,2,FALSE)&amp;","&amp;VLOOKUP(H2204,CODES!$C$2:$D$28,2,FALSE)&amp;","&amp;VLOOKUP(I2204,CODES!$C$2:$D$28,2,FALSE)))</f>
        <v/>
      </c>
      <c r="Z2204" t="str">
        <f t="shared" si="144"/>
        <v/>
      </c>
      <c r="AA2204" t="str">
        <f>IF(Z2204="","",VLOOKUP(Z2204,CODES!$E$2:$F$73,2,FALSE))</f>
        <v/>
      </c>
    </row>
    <row r="2205" spans="10:27" x14ac:dyDescent="0.25">
      <c r="J2205" s="5"/>
      <c r="Q2205" t="str">
        <f t="shared" si="141"/>
        <v/>
      </c>
      <c r="S2205" t="str">
        <f t="shared" si="142"/>
        <v/>
      </c>
      <c r="T2205" t="str">
        <f t="shared" si="143"/>
        <v/>
      </c>
      <c r="U2205" t="str">
        <f>IF(B2205="","",VLOOKUP(B2205,CODES!$A$2:$B$6,2,FALSE))</f>
        <v/>
      </c>
      <c r="V2205" t="str">
        <f>IF(C2205="","",LOOKUP(C2205,{0,1,5,9,13,17,21},{"&lt;1 credits","1 - 4 credits","5 - 8 credits","9 - 12 credits","13 - 16 credits","17 - 20 credits","21 + credits"}))</f>
        <v/>
      </c>
      <c r="W2205" t="str">
        <f>IF(V2205="","",VLOOKUP(V2205,CODES!$G$2:$H$8,2,FALSE))</f>
        <v/>
      </c>
      <c r="X2205" t="str">
        <f>IF(AND(ISBLANK(F2205),ISBLANK(G2205)),IF(D2205="","",VLOOKUP(D2205,CODES!$K$2:$L$8,2,FALSE)),IF(ISBLANK(G2205),VLOOKUP(D2205,CODES!$K$2:$L$8,2,FALSE)&amp;","&amp;VLOOKUP(F2205,CODES!$K$2:$L$8,2,FALSE),VLOOKUP(D2205,CODES!$K$2:$L$8,2,FALSE)&amp;","&amp;VLOOKUP(F2205,CODES!$K$2:$L$8,2,FALSE)&amp;","&amp;VLOOKUP(G2205,CODES!$K$2:$L$8,2,FALSE)))</f>
        <v/>
      </c>
      <c r="Y2205" t="str">
        <f>IF(AND(ISBLANK(H2205),ISBLANK(I2205)),IF(E2205="","",VLOOKUP(E2205,CODES!$C$2:$D$28,2,FALSE)),IF(ISBLANK(I2205),VLOOKUP(E2205,CODES!$C$2:$D$28,2,FALSE)&amp;","&amp;VLOOKUP(H2205,CODES!$C$2:$D$28,2,FALSE),VLOOKUP(E2205,CODES!$C$2:$D$28,2,FALSE)&amp;","&amp;VLOOKUP(H2205,CODES!$C$2:$D$28,2,FALSE)&amp;","&amp;VLOOKUP(I2205,CODES!$C$2:$D$28,2,FALSE)))</f>
        <v/>
      </c>
      <c r="Z2205" t="str">
        <f t="shared" si="144"/>
        <v/>
      </c>
      <c r="AA2205" t="str">
        <f>IF(Z2205="","",VLOOKUP(Z2205,CODES!$E$2:$F$73,2,FALSE))</f>
        <v/>
      </c>
    </row>
    <row r="2206" spans="10:27" x14ac:dyDescent="0.25">
      <c r="J2206" s="5"/>
      <c r="Q2206" t="str">
        <f t="shared" si="141"/>
        <v/>
      </c>
      <c r="S2206" t="str">
        <f t="shared" si="142"/>
        <v/>
      </c>
      <c r="T2206" t="str">
        <f t="shared" si="143"/>
        <v/>
      </c>
      <c r="U2206" t="str">
        <f>IF(B2206="","",VLOOKUP(B2206,CODES!$A$2:$B$6,2,FALSE))</f>
        <v/>
      </c>
      <c r="V2206" t="str">
        <f>IF(C2206="","",LOOKUP(C2206,{0,1,5,9,13,17,21},{"&lt;1 credits","1 - 4 credits","5 - 8 credits","9 - 12 credits","13 - 16 credits","17 - 20 credits","21 + credits"}))</f>
        <v/>
      </c>
      <c r="W2206" t="str">
        <f>IF(V2206="","",VLOOKUP(V2206,CODES!$G$2:$H$8,2,FALSE))</f>
        <v/>
      </c>
      <c r="X2206" t="str">
        <f>IF(AND(ISBLANK(F2206),ISBLANK(G2206)),IF(D2206="","",VLOOKUP(D2206,CODES!$K$2:$L$8,2,FALSE)),IF(ISBLANK(G2206),VLOOKUP(D2206,CODES!$K$2:$L$8,2,FALSE)&amp;","&amp;VLOOKUP(F2206,CODES!$K$2:$L$8,2,FALSE),VLOOKUP(D2206,CODES!$K$2:$L$8,2,FALSE)&amp;","&amp;VLOOKUP(F2206,CODES!$K$2:$L$8,2,FALSE)&amp;","&amp;VLOOKUP(G2206,CODES!$K$2:$L$8,2,FALSE)))</f>
        <v/>
      </c>
      <c r="Y2206" t="str">
        <f>IF(AND(ISBLANK(H2206),ISBLANK(I2206)),IF(E2206="","",VLOOKUP(E2206,CODES!$C$2:$D$28,2,FALSE)),IF(ISBLANK(I2206),VLOOKUP(E2206,CODES!$C$2:$D$28,2,FALSE)&amp;","&amp;VLOOKUP(H2206,CODES!$C$2:$D$28,2,FALSE),VLOOKUP(E2206,CODES!$C$2:$D$28,2,FALSE)&amp;","&amp;VLOOKUP(H2206,CODES!$C$2:$D$28,2,FALSE)&amp;","&amp;VLOOKUP(I2206,CODES!$C$2:$D$28,2,FALSE)))</f>
        <v/>
      </c>
      <c r="Z2206" t="str">
        <f t="shared" si="144"/>
        <v/>
      </c>
      <c r="AA2206" t="str">
        <f>IF(Z2206="","",VLOOKUP(Z2206,CODES!$E$2:$F$73,2,FALSE))</f>
        <v/>
      </c>
    </row>
    <row r="2207" spans="10:27" x14ac:dyDescent="0.25">
      <c r="J2207" s="5"/>
      <c r="Q2207" t="str">
        <f t="shared" si="141"/>
        <v/>
      </c>
      <c r="S2207" t="str">
        <f t="shared" si="142"/>
        <v/>
      </c>
      <c r="T2207" t="str">
        <f t="shared" si="143"/>
        <v/>
      </c>
      <c r="U2207" t="str">
        <f>IF(B2207="","",VLOOKUP(B2207,CODES!$A$2:$B$6,2,FALSE))</f>
        <v/>
      </c>
      <c r="V2207" t="str">
        <f>IF(C2207="","",LOOKUP(C2207,{0,1,5,9,13,17,21},{"&lt;1 credits","1 - 4 credits","5 - 8 credits","9 - 12 credits","13 - 16 credits","17 - 20 credits","21 + credits"}))</f>
        <v/>
      </c>
      <c r="W2207" t="str">
        <f>IF(V2207="","",VLOOKUP(V2207,CODES!$G$2:$H$8,2,FALSE))</f>
        <v/>
      </c>
      <c r="X2207" t="str">
        <f>IF(AND(ISBLANK(F2207),ISBLANK(G2207)),IF(D2207="","",VLOOKUP(D2207,CODES!$K$2:$L$8,2,FALSE)),IF(ISBLANK(G2207),VLOOKUP(D2207,CODES!$K$2:$L$8,2,FALSE)&amp;","&amp;VLOOKUP(F2207,CODES!$K$2:$L$8,2,FALSE),VLOOKUP(D2207,CODES!$K$2:$L$8,2,FALSE)&amp;","&amp;VLOOKUP(F2207,CODES!$K$2:$L$8,2,FALSE)&amp;","&amp;VLOOKUP(G2207,CODES!$K$2:$L$8,2,FALSE)))</f>
        <v/>
      </c>
      <c r="Y2207" t="str">
        <f>IF(AND(ISBLANK(H2207),ISBLANK(I2207)),IF(E2207="","",VLOOKUP(E2207,CODES!$C$2:$D$28,2,FALSE)),IF(ISBLANK(I2207),VLOOKUP(E2207,CODES!$C$2:$D$28,2,FALSE)&amp;","&amp;VLOOKUP(H2207,CODES!$C$2:$D$28,2,FALSE),VLOOKUP(E2207,CODES!$C$2:$D$28,2,FALSE)&amp;","&amp;VLOOKUP(H2207,CODES!$C$2:$D$28,2,FALSE)&amp;","&amp;VLOOKUP(I2207,CODES!$C$2:$D$28,2,FALSE)))</f>
        <v/>
      </c>
      <c r="Z2207" t="str">
        <f t="shared" si="144"/>
        <v/>
      </c>
      <c r="AA2207" t="str">
        <f>IF(Z2207="","",VLOOKUP(Z2207,CODES!$E$2:$F$73,2,FALSE))</f>
        <v/>
      </c>
    </row>
    <row r="2208" spans="10:27" x14ac:dyDescent="0.25">
      <c r="J2208" s="5"/>
      <c r="Q2208" t="str">
        <f t="shared" si="141"/>
        <v/>
      </c>
      <c r="S2208" t="str">
        <f t="shared" si="142"/>
        <v/>
      </c>
      <c r="T2208" t="str">
        <f t="shared" si="143"/>
        <v/>
      </c>
      <c r="U2208" t="str">
        <f>IF(B2208="","",VLOOKUP(B2208,CODES!$A$2:$B$6,2,FALSE))</f>
        <v/>
      </c>
      <c r="V2208" t="str">
        <f>IF(C2208="","",LOOKUP(C2208,{0,1,5,9,13,17,21},{"&lt;1 credits","1 - 4 credits","5 - 8 credits","9 - 12 credits","13 - 16 credits","17 - 20 credits","21 + credits"}))</f>
        <v/>
      </c>
      <c r="W2208" t="str">
        <f>IF(V2208="","",VLOOKUP(V2208,CODES!$G$2:$H$8,2,FALSE))</f>
        <v/>
      </c>
      <c r="X2208" t="str">
        <f>IF(AND(ISBLANK(F2208),ISBLANK(G2208)),IF(D2208="","",VLOOKUP(D2208,CODES!$K$2:$L$8,2,FALSE)),IF(ISBLANK(G2208),VLOOKUP(D2208,CODES!$K$2:$L$8,2,FALSE)&amp;","&amp;VLOOKUP(F2208,CODES!$K$2:$L$8,2,FALSE),VLOOKUP(D2208,CODES!$K$2:$L$8,2,FALSE)&amp;","&amp;VLOOKUP(F2208,CODES!$K$2:$L$8,2,FALSE)&amp;","&amp;VLOOKUP(G2208,CODES!$K$2:$L$8,2,FALSE)))</f>
        <v/>
      </c>
      <c r="Y2208" t="str">
        <f>IF(AND(ISBLANK(H2208),ISBLANK(I2208)),IF(E2208="","",VLOOKUP(E2208,CODES!$C$2:$D$28,2,FALSE)),IF(ISBLANK(I2208),VLOOKUP(E2208,CODES!$C$2:$D$28,2,FALSE)&amp;","&amp;VLOOKUP(H2208,CODES!$C$2:$D$28,2,FALSE),VLOOKUP(E2208,CODES!$C$2:$D$28,2,FALSE)&amp;","&amp;VLOOKUP(H2208,CODES!$C$2:$D$28,2,FALSE)&amp;","&amp;VLOOKUP(I2208,CODES!$C$2:$D$28,2,FALSE)))</f>
        <v/>
      </c>
      <c r="Z2208" t="str">
        <f t="shared" si="144"/>
        <v/>
      </c>
      <c r="AA2208" t="str">
        <f>IF(Z2208="","",VLOOKUP(Z2208,CODES!$E$2:$F$73,2,FALSE))</f>
        <v/>
      </c>
    </row>
    <row r="2209" spans="10:27" x14ac:dyDescent="0.25">
      <c r="J2209" s="5"/>
      <c r="Q2209" t="str">
        <f t="shared" si="141"/>
        <v/>
      </c>
      <c r="S2209" t="str">
        <f t="shared" si="142"/>
        <v/>
      </c>
      <c r="T2209" t="str">
        <f t="shared" si="143"/>
        <v/>
      </c>
      <c r="U2209" t="str">
        <f>IF(B2209="","",VLOOKUP(B2209,CODES!$A$2:$B$6,2,FALSE))</f>
        <v/>
      </c>
      <c r="V2209" t="str">
        <f>IF(C2209="","",LOOKUP(C2209,{0,1,5,9,13,17,21},{"&lt;1 credits","1 - 4 credits","5 - 8 credits","9 - 12 credits","13 - 16 credits","17 - 20 credits","21 + credits"}))</f>
        <v/>
      </c>
      <c r="W2209" t="str">
        <f>IF(V2209="","",VLOOKUP(V2209,CODES!$G$2:$H$8,2,FALSE))</f>
        <v/>
      </c>
      <c r="X2209" t="str">
        <f>IF(AND(ISBLANK(F2209),ISBLANK(G2209)),IF(D2209="","",VLOOKUP(D2209,CODES!$K$2:$L$8,2,FALSE)),IF(ISBLANK(G2209),VLOOKUP(D2209,CODES!$K$2:$L$8,2,FALSE)&amp;","&amp;VLOOKUP(F2209,CODES!$K$2:$L$8,2,FALSE),VLOOKUP(D2209,CODES!$K$2:$L$8,2,FALSE)&amp;","&amp;VLOOKUP(F2209,CODES!$K$2:$L$8,2,FALSE)&amp;","&amp;VLOOKUP(G2209,CODES!$K$2:$L$8,2,FALSE)))</f>
        <v/>
      </c>
      <c r="Y2209" t="str">
        <f>IF(AND(ISBLANK(H2209),ISBLANK(I2209)),IF(E2209="","",VLOOKUP(E2209,CODES!$C$2:$D$28,2,FALSE)),IF(ISBLANK(I2209),VLOOKUP(E2209,CODES!$C$2:$D$28,2,FALSE)&amp;","&amp;VLOOKUP(H2209,CODES!$C$2:$D$28,2,FALSE),VLOOKUP(E2209,CODES!$C$2:$D$28,2,FALSE)&amp;","&amp;VLOOKUP(H2209,CODES!$C$2:$D$28,2,FALSE)&amp;","&amp;VLOOKUP(I2209,CODES!$C$2:$D$28,2,FALSE)))</f>
        <v/>
      </c>
      <c r="Z2209" t="str">
        <f t="shared" si="144"/>
        <v/>
      </c>
      <c r="AA2209" t="str">
        <f>IF(Z2209="","",VLOOKUP(Z2209,CODES!$E$2:$F$73,2,FALSE))</f>
        <v/>
      </c>
    </row>
    <row r="2210" spans="10:27" x14ac:dyDescent="0.25">
      <c r="J2210" s="5"/>
      <c r="Q2210" t="str">
        <f t="shared" si="141"/>
        <v/>
      </c>
      <c r="S2210" t="str">
        <f t="shared" si="142"/>
        <v/>
      </c>
      <c r="T2210" t="str">
        <f t="shared" si="143"/>
        <v/>
      </c>
      <c r="U2210" t="str">
        <f>IF(B2210="","",VLOOKUP(B2210,CODES!$A$2:$B$6,2,FALSE))</f>
        <v/>
      </c>
      <c r="V2210" t="str">
        <f>IF(C2210="","",LOOKUP(C2210,{0,1,5,9,13,17,21},{"&lt;1 credits","1 - 4 credits","5 - 8 credits","9 - 12 credits","13 - 16 credits","17 - 20 credits","21 + credits"}))</f>
        <v/>
      </c>
      <c r="W2210" t="str">
        <f>IF(V2210="","",VLOOKUP(V2210,CODES!$G$2:$H$8,2,FALSE))</f>
        <v/>
      </c>
      <c r="X2210" t="str">
        <f>IF(AND(ISBLANK(F2210),ISBLANK(G2210)),IF(D2210="","",VLOOKUP(D2210,CODES!$K$2:$L$8,2,FALSE)),IF(ISBLANK(G2210),VLOOKUP(D2210,CODES!$K$2:$L$8,2,FALSE)&amp;","&amp;VLOOKUP(F2210,CODES!$K$2:$L$8,2,FALSE),VLOOKUP(D2210,CODES!$K$2:$L$8,2,FALSE)&amp;","&amp;VLOOKUP(F2210,CODES!$K$2:$L$8,2,FALSE)&amp;","&amp;VLOOKUP(G2210,CODES!$K$2:$L$8,2,FALSE)))</f>
        <v/>
      </c>
      <c r="Y2210" t="str">
        <f>IF(AND(ISBLANK(H2210),ISBLANK(I2210)),IF(E2210="","",VLOOKUP(E2210,CODES!$C$2:$D$28,2,FALSE)),IF(ISBLANK(I2210),VLOOKUP(E2210,CODES!$C$2:$D$28,2,FALSE)&amp;","&amp;VLOOKUP(H2210,CODES!$C$2:$D$28,2,FALSE),VLOOKUP(E2210,CODES!$C$2:$D$28,2,FALSE)&amp;","&amp;VLOOKUP(H2210,CODES!$C$2:$D$28,2,FALSE)&amp;","&amp;VLOOKUP(I2210,CODES!$C$2:$D$28,2,FALSE)))</f>
        <v/>
      </c>
      <c r="Z2210" t="str">
        <f t="shared" si="144"/>
        <v/>
      </c>
      <c r="AA2210" t="str">
        <f>IF(Z2210="","",VLOOKUP(Z2210,CODES!$E$2:$F$73,2,FALSE))</f>
        <v/>
      </c>
    </row>
    <row r="2211" spans="10:27" x14ac:dyDescent="0.25">
      <c r="J2211" s="5"/>
      <c r="Q2211" t="str">
        <f t="shared" si="141"/>
        <v/>
      </c>
      <c r="S2211" t="str">
        <f t="shared" si="142"/>
        <v/>
      </c>
      <c r="T2211" t="str">
        <f t="shared" si="143"/>
        <v/>
      </c>
      <c r="U2211" t="str">
        <f>IF(B2211="","",VLOOKUP(B2211,CODES!$A$2:$B$6,2,FALSE))</f>
        <v/>
      </c>
      <c r="V2211" t="str">
        <f>IF(C2211="","",LOOKUP(C2211,{0,1,5,9,13,17,21},{"&lt;1 credits","1 - 4 credits","5 - 8 credits","9 - 12 credits","13 - 16 credits","17 - 20 credits","21 + credits"}))</f>
        <v/>
      </c>
      <c r="W2211" t="str">
        <f>IF(V2211="","",VLOOKUP(V2211,CODES!$G$2:$H$8,2,FALSE))</f>
        <v/>
      </c>
      <c r="X2211" t="str">
        <f>IF(AND(ISBLANK(F2211),ISBLANK(G2211)),IF(D2211="","",VLOOKUP(D2211,CODES!$K$2:$L$8,2,FALSE)),IF(ISBLANK(G2211),VLOOKUP(D2211,CODES!$K$2:$L$8,2,FALSE)&amp;","&amp;VLOOKUP(F2211,CODES!$K$2:$L$8,2,FALSE),VLOOKUP(D2211,CODES!$K$2:$L$8,2,FALSE)&amp;","&amp;VLOOKUP(F2211,CODES!$K$2:$L$8,2,FALSE)&amp;","&amp;VLOOKUP(G2211,CODES!$K$2:$L$8,2,FALSE)))</f>
        <v/>
      </c>
      <c r="Y2211" t="str">
        <f>IF(AND(ISBLANK(H2211),ISBLANK(I2211)),IF(E2211="","",VLOOKUP(E2211,CODES!$C$2:$D$28,2,FALSE)),IF(ISBLANK(I2211),VLOOKUP(E2211,CODES!$C$2:$D$28,2,FALSE)&amp;","&amp;VLOOKUP(H2211,CODES!$C$2:$D$28,2,FALSE),VLOOKUP(E2211,CODES!$C$2:$D$28,2,FALSE)&amp;","&amp;VLOOKUP(H2211,CODES!$C$2:$D$28,2,FALSE)&amp;","&amp;VLOOKUP(I2211,CODES!$C$2:$D$28,2,FALSE)))</f>
        <v/>
      </c>
      <c r="Z2211" t="str">
        <f t="shared" si="144"/>
        <v/>
      </c>
      <c r="AA2211" t="str">
        <f>IF(Z2211="","",VLOOKUP(Z2211,CODES!$E$2:$F$73,2,FALSE))</f>
        <v/>
      </c>
    </row>
    <row r="2212" spans="10:27" x14ac:dyDescent="0.25">
      <c r="J2212" s="5"/>
      <c r="Q2212" t="str">
        <f t="shared" si="141"/>
        <v/>
      </c>
      <c r="S2212" t="str">
        <f t="shared" si="142"/>
        <v/>
      </c>
      <c r="T2212" t="str">
        <f t="shared" si="143"/>
        <v/>
      </c>
      <c r="U2212" t="str">
        <f>IF(B2212="","",VLOOKUP(B2212,CODES!$A$2:$B$6,2,FALSE))</f>
        <v/>
      </c>
      <c r="V2212" t="str">
        <f>IF(C2212="","",LOOKUP(C2212,{0,1,5,9,13,17,21},{"&lt;1 credits","1 - 4 credits","5 - 8 credits","9 - 12 credits","13 - 16 credits","17 - 20 credits","21 + credits"}))</f>
        <v/>
      </c>
      <c r="W2212" t="str">
        <f>IF(V2212="","",VLOOKUP(V2212,CODES!$G$2:$H$8,2,FALSE))</f>
        <v/>
      </c>
      <c r="X2212" t="str">
        <f>IF(AND(ISBLANK(F2212),ISBLANK(G2212)),IF(D2212="","",VLOOKUP(D2212,CODES!$K$2:$L$8,2,FALSE)),IF(ISBLANK(G2212),VLOOKUP(D2212,CODES!$K$2:$L$8,2,FALSE)&amp;","&amp;VLOOKUP(F2212,CODES!$K$2:$L$8,2,FALSE),VLOOKUP(D2212,CODES!$K$2:$L$8,2,FALSE)&amp;","&amp;VLOOKUP(F2212,CODES!$K$2:$L$8,2,FALSE)&amp;","&amp;VLOOKUP(G2212,CODES!$K$2:$L$8,2,FALSE)))</f>
        <v/>
      </c>
      <c r="Y2212" t="str">
        <f>IF(AND(ISBLANK(H2212),ISBLANK(I2212)),IF(E2212="","",VLOOKUP(E2212,CODES!$C$2:$D$28,2,FALSE)),IF(ISBLANK(I2212),VLOOKUP(E2212,CODES!$C$2:$D$28,2,FALSE)&amp;","&amp;VLOOKUP(H2212,CODES!$C$2:$D$28,2,FALSE),VLOOKUP(E2212,CODES!$C$2:$D$28,2,FALSE)&amp;","&amp;VLOOKUP(H2212,CODES!$C$2:$D$28,2,FALSE)&amp;","&amp;VLOOKUP(I2212,CODES!$C$2:$D$28,2,FALSE)))</f>
        <v/>
      </c>
      <c r="Z2212" t="str">
        <f t="shared" si="144"/>
        <v/>
      </c>
      <c r="AA2212" t="str">
        <f>IF(Z2212="","",VLOOKUP(Z2212,CODES!$E$2:$F$73,2,FALSE))</f>
        <v/>
      </c>
    </row>
    <row r="2213" spans="10:27" x14ac:dyDescent="0.25">
      <c r="J2213" s="5"/>
      <c r="Q2213" t="str">
        <f t="shared" si="141"/>
        <v/>
      </c>
      <c r="S2213" t="str">
        <f t="shared" si="142"/>
        <v/>
      </c>
      <c r="T2213" t="str">
        <f t="shared" si="143"/>
        <v/>
      </c>
      <c r="U2213" t="str">
        <f>IF(B2213="","",VLOOKUP(B2213,CODES!$A$2:$B$6,2,FALSE))</f>
        <v/>
      </c>
      <c r="V2213" t="str">
        <f>IF(C2213="","",LOOKUP(C2213,{0,1,5,9,13,17,21},{"&lt;1 credits","1 - 4 credits","5 - 8 credits","9 - 12 credits","13 - 16 credits","17 - 20 credits","21 + credits"}))</f>
        <v/>
      </c>
      <c r="W2213" t="str">
        <f>IF(V2213="","",VLOOKUP(V2213,CODES!$G$2:$H$8,2,FALSE))</f>
        <v/>
      </c>
      <c r="X2213" t="str">
        <f>IF(AND(ISBLANK(F2213),ISBLANK(G2213)),IF(D2213="","",VLOOKUP(D2213,CODES!$K$2:$L$8,2,FALSE)),IF(ISBLANK(G2213),VLOOKUP(D2213,CODES!$K$2:$L$8,2,FALSE)&amp;","&amp;VLOOKUP(F2213,CODES!$K$2:$L$8,2,FALSE),VLOOKUP(D2213,CODES!$K$2:$L$8,2,FALSE)&amp;","&amp;VLOOKUP(F2213,CODES!$K$2:$L$8,2,FALSE)&amp;","&amp;VLOOKUP(G2213,CODES!$K$2:$L$8,2,FALSE)))</f>
        <v/>
      </c>
      <c r="Y2213" t="str">
        <f>IF(AND(ISBLANK(H2213),ISBLANK(I2213)),IF(E2213="","",VLOOKUP(E2213,CODES!$C$2:$D$28,2,FALSE)),IF(ISBLANK(I2213),VLOOKUP(E2213,CODES!$C$2:$D$28,2,FALSE)&amp;","&amp;VLOOKUP(H2213,CODES!$C$2:$D$28,2,FALSE),VLOOKUP(E2213,CODES!$C$2:$D$28,2,FALSE)&amp;","&amp;VLOOKUP(H2213,CODES!$C$2:$D$28,2,FALSE)&amp;","&amp;VLOOKUP(I2213,CODES!$C$2:$D$28,2,FALSE)))</f>
        <v/>
      </c>
      <c r="Z2213" t="str">
        <f t="shared" si="144"/>
        <v/>
      </c>
      <c r="AA2213" t="str">
        <f>IF(Z2213="","",VLOOKUP(Z2213,CODES!$E$2:$F$73,2,FALSE))</f>
        <v/>
      </c>
    </row>
    <row r="2214" spans="10:27" x14ac:dyDescent="0.25">
      <c r="J2214" s="5"/>
      <c r="Q2214" t="str">
        <f t="shared" si="141"/>
        <v/>
      </c>
      <c r="S2214" t="str">
        <f t="shared" si="142"/>
        <v/>
      </c>
      <c r="T2214" t="str">
        <f t="shared" si="143"/>
        <v/>
      </c>
      <c r="U2214" t="str">
        <f>IF(B2214="","",VLOOKUP(B2214,CODES!$A$2:$B$6,2,FALSE))</f>
        <v/>
      </c>
      <c r="V2214" t="str">
        <f>IF(C2214="","",LOOKUP(C2214,{0,1,5,9,13,17,21},{"&lt;1 credits","1 - 4 credits","5 - 8 credits","9 - 12 credits","13 - 16 credits","17 - 20 credits","21 + credits"}))</f>
        <v/>
      </c>
      <c r="W2214" t="str">
        <f>IF(V2214="","",VLOOKUP(V2214,CODES!$G$2:$H$8,2,FALSE))</f>
        <v/>
      </c>
      <c r="X2214" t="str">
        <f>IF(AND(ISBLANK(F2214),ISBLANK(G2214)),IF(D2214="","",VLOOKUP(D2214,CODES!$K$2:$L$8,2,FALSE)),IF(ISBLANK(G2214),VLOOKUP(D2214,CODES!$K$2:$L$8,2,FALSE)&amp;","&amp;VLOOKUP(F2214,CODES!$K$2:$L$8,2,FALSE),VLOOKUP(D2214,CODES!$K$2:$L$8,2,FALSE)&amp;","&amp;VLOOKUP(F2214,CODES!$K$2:$L$8,2,FALSE)&amp;","&amp;VLOOKUP(G2214,CODES!$K$2:$L$8,2,FALSE)))</f>
        <v/>
      </c>
      <c r="Y2214" t="str">
        <f>IF(AND(ISBLANK(H2214),ISBLANK(I2214)),IF(E2214="","",VLOOKUP(E2214,CODES!$C$2:$D$28,2,FALSE)),IF(ISBLANK(I2214),VLOOKUP(E2214,CODES!$C$2:$D$28,2,FALSE)&amp;","&amp;VLOOKUP(H2214,CODES!$C$2:$D$28,2,FALSE),VLOOKUP(E2214,CODES!$C$2:$D$28,2,FALSE)&amp;","&amp;VLOOKUP(H2214,CODES!$C$2:$D$28,2,FALSE)&amp;","&amp;VLOOKUP(I2214,CODES!$C$2:$D$28,2,FALSE)))</f>
        <v/>
      </c>
      <c r="Z2214" t="str">
        <f t="shared" si="144"/>
        <v/>
      </c>
      <c r="AA2214" t="str">
        <f>IF(Z2214="","",VLOOKUP(Z2214,CODES!$E$2:$F$73,2,FALSE))</f>
        <v/>
      </c>
    </row>
    <row r="2215" spans="10:27" x14ac:dyDescent="0.25">
      <c r="J2215" s="5"/>
      <c r="Q2215" t="str">
        <f t="shared" si="141"/>
        <v/>
      </c>
      <c r="S2215" t="str">
        <f t="shared" si="142"/>
        <v/>
      </c>
      <c r="T2215" t="str">
        <f t="shared" si="143"/>
        <v/>
      </c>
      <c r="U2215" t="str">
        <f>IF(B2215="","",VLOOKUP(B2215,CODES!$A$2:$B$6,2,FALSE))</f>
        <v/>
      </c>
      <c r="V2215" t="str">
        <f>IF(C2215="","",LOOKUP(C2215,{0,1,5,9,13,17,21},{"&lt;1 credits","1 - 4 credits","5 - 8 credits","9 - 12 credits","13 - 16 credits","17 - 20 credits","21 + credits"}))</f>
        <v/>
      </c>
      <c r="W2215" t="str">
        <f>IF(V2215="","",VLOOKUP(V2215,CODES!$G$2:$H$8,2,FALSE))</f>
        <v/>
      </c>
      <c r="X2215" t="str">
        <f>IF(AND(ISBLANK(F2215),ISBLANK(G2215)),IF(D2215="","",VLOOKUP(D2215,CODES!$K$2:$L$8,2,FALSE)),IF(ISBLANK(G2215),VLOOKUP(D2215,CODES!$K$2:$L$8,2,FALSE)&amp;","&amp;VLOOKUP(F2215,CODES!$K$2:$L$8,2,FALSE),VLOOKUP(D2215,CODES!$K$2:$L$8,2,FALSE)&amp;","&amp;VLOOKUP(F2215,CODES!$K$2:$L$8,2,FALSE)&amp;","&amp;VLOOKUP(G2215,CODES!$K$2:$L$8,2,FALSE)))</f>
        <v/>
      </c>
      <c r="Y2215" t="str">
        <f>IF(AND(ISBLANK(H2215),ISBLANK(I2215)),IF(E2215="","",VLOOKUP(E2215,CODES!$C$2:$D$28,2,FALSE)),IF(ISBLANK(I2215),VLOOKUP(E2215,CODES!$C$2:$D$28,2,FALSE)&amp;","&amp;VLOOKUP(H2215,CODES!$C$2:$D$28,2,FALSE),VLOOKUP(E2215,CODES!$C$2:$D$28,2,FALSE)&amp;","&amp;VLOOKUP(H2215,CODES!$C$2:$D$28,2,FALSE)&amp;","&amp;VLOOKUP(I2215,CODES!$C$2:$D$28,2,FALSE)))</f>
        <v/>
      </c>
      <c r="Z2215" t="str">
        <f t="shared" si="144"/>
        <v/>
      </c>
      <c r="AA2215" t="str">
        <f>IF(Z2215="","",VLOOKUP(Z2215,CODES!$E$2:$F$73,2,FALSE))</f>
        <v/>
      </c>
    </row>
    <row r="2216" spans="10:27" x14ac:dyDescent="0.25">
      <c r="J2216" s="5"/>
      <c r="Q2216" t="str">
        <f t="shared" si="141"/>
        <v/>
      </c>
      <c r="S2216" t="str">
        <f t="shared" si="142"/>
        <v/>
      </c>
      <c r="T2216" t="str">
        <f t="shared" si="143"/>
        <v/>
      </c>
      <c r="U2216" t="str">
        <f>IF(B2216="","",VLOOKUP(B2216,CODES!$A$2:$B$6,2,FALSE))</f>
        <v/>
      </c>
      <c r="V2216" t="str">
        <f>IF(C2216="","",LOOKUP(C2216,{0,1,5,9,13,17,21},{"&lt;1 credits","1 - 4 credits","5 - 8 credits","9 - 12 credits","13 - 16 credits","17 - 20 credits","21 + credits"}))</f>
        <v/>
      </c>
      <c r="W2216" t="str">
        <f>IF(V2216="","",VLOOKUP(V2216,CODES!$G$2:$H$8,2,FALSE))</f>
        <v/>
      </c>
      <c r="X2216" t="str">
        <f>IF(AND(ISBLANK(F2216),ISBLANK(G2216)),IF(D2216="","",VLOOKUP(D2216,CODES!$K$2:$L$8,2,FALSE)),IF(ISBLANK(G2216),VLOOKUP(D2216,CODES!$K$2:$L$8,2,FALSE)&amp;","&amp;VLOOKUP(F2216,CODES!$K$2:$L$8,2,FALSE),VLOOKUP(D2216,CODES!$K$2:$L$8,2,FALSE)&amp;","&amp;VLOOKUP(F2216,CODES!$K$2:$L$8,2,FALSE)&amp;","&amp;VLOOKUP(G2216,CODES!$K$2:$L$8,2,FALSE)))</f>
        <v/>
      </c>
      <c r="Y2216" t="str">
        <f>IF(AND(ISBLANK(H2216),ISBLANK(I2216)),IF(E2216="","",VLOOKUP(E2216,CODES!$C$2:$D$28,2,FALSE)),IF(ISBLANK(I2216),VLOOKUP(E2216,CODES!$C$2:$D$28,2,FALSE)&amp;","&amp;VLOOKUP(H2216,CODES!$C$2:$D$28,2,FALSE),VLOOKUP(E2216,CODES!$C$2:$D$28,2,FALSE)&amp;","&amp;VLOOKUP(H2216,CODES!$C$2:$D$28,2,FALSE)&amp;","&amp;VLOOKUP(I2216,CODES!$C$2:$D$28,2,FALSE)))</f>
        <v/>
      </c>
      <c r="Z2216" t="str">
        <f t="shared" si="144"/>
        <v/>
      </c>
      <c r="AA2216" t="str">
        <f>IF(Z2216="","",VLOOKUP(Z2216,CODES!$E$2:$F$73,2,FALSE))</f>
        <v/>
      </c>
    </row>
    <row r="2217" spans="10:27" x14ac:dyDescent="0.25">
      <c r="J2217" s="5"/>
      <c r="Q2217" t="str">
        <f t="shared" si="141"/>
        <v/>
      </c>
      <c r="S2217" t="str">
        <f t="shared" si="142"/>
        <v/>
      </c>
      <c r="T2217" t="str">
        <f t="shared" si="143"/>
        <v/>
      </c>
      <c r="U2217" t="str">
        <f>IF(B2217="","",VLOOKUP(B2217,CODES!$A$2:$B$6,2,FALSE))</f>
        <v/>
      </c>
      <c r="V2217" t="str">
        <f>IF(C2217="","",LOOKUP(C2217,{0,1,5,9,13,17,21},{"&lt;1 credits","1 - 4 credits","5 - 8 credits","9 - 12 credits","13 - 16 credits","17 - 20 credits","21 + credits"}))</f>
        <v/>
      </c>
      <c r="W2217" t="str">
        <f>IF(V2217="","",VLOOKUP(V2217,CODES!$G$2:$H$8,2,FALSE))</f>
        <v/>
      </c>
      <c r="X2217" t="str">
        <f>IF(AND(ISBLANK(F2217),ISBLANK(G2217)),IF(D2217="","",VLOOKUP(D2217,CODES!$K$2:$L$8,2,FALSE)),IF(ISBLANK(G2217),VLOOKUP(D2217,CODES!$K$2:$L$8,2,FALSE)&amp;","&amp;VLOOKUP(F2217,CODES!$K$2:$L$8,2,FALSE),VLOOKUP(D2217,CODES!$K$2:$L$8,2,FALSE)&amp;","&amp;VLOOKUP(F2217,CODES!$K$2:$L$8,2,FALSE)&amp;","&amp;VLOOKUP(G2217,CODES!$K$2:$L$8,2,FALSE)))</f>
        <v/>
      </c>
      <c r="Y2217" t="str">
        <f>IF(AND(ISBLANK(H2217),ISBLANK(I2217)),IF(E2217="","",VLOOKUP(E2217,CODES!$C$2:$D$28,2,FALSE)),IF(ISBLANK(I2217),VLOOKUP(E2217,CODES!$C$2:$D$28,2,FALSE)&amp;","&amp;VLOOKUP(H2217,CODES!$C$2:$D$28,2,FALSE),VLOOKUP(E2217,CODES!$C$2:$D$28,2,FALSE)&amp;","&amp;VLOOKUP(H2217,CODES!$C$2:$D$28,2,FALSE)&amp;","&amp;VLOOKUP(I2217,CODES!$C$2:$D$28,2,FALSE)))</f>
        <v/>
      </c>
      <c r="Z2217" t="str">
        <f t="shared" si="144"/>
        <v/>
      </c>
      <c r="AA2217" t="str">
        <f>IF(Z2217="","",VLOOKUP(Z2217,CODES!$E$2:$F$73,2,FALSE))</f>
        <v/>
      </c>
    </row>
    <row r="2218" spans="10:27" x14ac:dyDescent="0.25">
      <c r="J2218" s="5"/>
      <c r="Q2218" t="str">
        <f t="shared" si="141"/>
        <v/>
      </c>
      <c r="S2218" t="str">
        <f t="shared" si="142"/>
        <v/>
      </c>
      <c r="T2218" t="str">
        <f t="shared" si="143"/>
        <v/>
      </c>
      <c r="U2218" t="str">
        <f>IF(B2218="","",VLOOKUP(B2218,CODES!$A$2:$B$6,2,FALSE))</f>
        <v/>
      </c>
      <c r="V2218" t="str">
        <f>IF(C2218="","",LOOKUP(C2218,{0,1,5,9,13,17,21},{"&lt;1 credits","1 - 4 credits","5 - 8 credits","9 - 12 credits","13 - 16 credits","17 - 20 credits","21 + credits"}))</f>
        <v/>
      </c>
      <c r="W2218" t="str">
        <f>IF(V2218="","",VLOOKUP(V2218,CODES!$G$2:$H$8,2,FALSE))</f>
        <v/>
      </c>
      <c r="X2218" t="str">
        <f>IF(AND(ISBLANK(F2218),ISBLANK(G2218)),IF(D2218="","",VLOOKUP(D2218,CODES!$K$2:$L$8,2,FALSE)),IF(ISBLANK(G2218),VLOOKUP(D2218,CODES!$K$2:$L$8,2,FALSE)&amp;","&amp;VLOOKUP(F2218,CODES!$K$2:$L$8,2,FALSE),VLOOKUP(D2218,CODES!$K$2:$L$8,2,FALSE)&amp;","&amp;VLOOKUP(F2218,CODES!$K$2:$L$8,2,FALSE)&amp;","&amp;VLOOKUP(G2218,CODES!$K$2:$L$8,2,FALSE)))</f>
        <v/>
      </c>
      <c r="Y2218" t="str">
        <f>IF(AND(ISBLANK(H2218),ISBLANK(I2218)),IF(E2218="","",VLOOKUP(E2218,CODES!$C$2:$D$28,2,FALSE)),IF(ISBLANK(I2218),VLOOKUP(E2218,CODES!$C$2:$D$28,2,FALSE)&amp;","&amp;VLOOKUP(H2218,CODES!$C$2:$D$28,2,FALSE),VLOOKUP(E2218,CODES!$C$2:$D$28,2,FALSE)&amp;","&amp;VLOOKUP(H2218,CODES!$C$2:$D$28,2,FALSE)&amp;","&amp;VLOOKUP(I2218,CODES!$C$2:$D$28,2,FALSE)))</f>
        <v/>
      </c>
      <c r="Z2218" t="str">
        <f t="shared" si="144"/>
        <v/>
      </c>
      <c r="AA2218" t="str">
        <f>IF(Z2218="","",VLOOKUP(Z2218,CODES!$E$2:$F$73,2,FALSE))</f>
        <v/>
      </c>
    </row>
    <row r="2219" spans="10:27" x14ac:dyDescent="0.25">
      <c r="J2219" s="5"/>
      <c r="Q2219" t="str">
        <f t="shared" si="141"/>
        <v/>
      </c>
      <c r="S2219" t="str">
        <f t="shared" si="142"/>
        <v/>
      </c>
      <c r="T2219" t="str">
        <f t="shared" si="143"/>
        <v/>
      </c>
      <c r="U2219" t="str">
        <f>IF(B2219="","",VLOOKUP(B2219,CODES!$A$2:$B$6,2,FALSE))</f>
        <v/>
      </c>
      <c r="V2219" t="str">
        <f>IF(C2219="","",LOOKUP(C2219,{0,1,5,9,13,17,21},{"&lt;1 credits","1 - 4 credits","5 - 8 credits","9 - 12 credits","13 - 16 credits","17 - 20 credits","21 + credits"}))</f>
        <v/>
      </c>
      <c r="W2219" t="str">
        <f>IF(V2219="","",VLOOKUP(V2219,CODES!$G$2:$H$8,2,FALSE))</f>
        <v/>
      </c>
      <c r="X2219" t="str">
        <f>IF(AND(ISBLANK(F2219),ISBLANK(G2219)),IF(D2219="","",VLOOKUP(D2219,CODES!$K$2:$L$8,2,FALSE)),IF(ISBLANK(G2219),VLOOKUP(D2219,CODES!$K$2:$L$8,2,FALSE)&amp;","&amp;VLOOKUP(F2219,CODES!$K$2:$L$8,2,FALSE),VLOOKUP(D2219,CODES!$K$2:$L$8,2,FALSE)&amp;","&amp;VLOOKUP(F2219,CODES!$K$2:$L$8,2,FALSE)&amp;","&amp;VLOOKUP(G2219,CODES!$K$2:$L$8,2,FALSE)))</f>
        <v/>
      </c>
      <c r="Y2219" t="str">
        <f>IF(AND(ISBLANK(H2219),ISBLANK(I2219)),IF(E2219="","",VLOOKUP(E2219,CODES!$C$2:$D$28,2,FALSE)),IF(ISBLANK(I2219),VLOOKUP(E2219,CODES!$C$2:$D$28,2,FALSE)&amp;","&amp;VLOOKUP(H2219,CODES!$C$2:$D$28,2,FALSE),VLOOKUP(E2219,CODES!$C$2:$D$28,2,FALSE)&amp;","&amp;VLOOKUP(H2219,CODES!$C$2:$D$28,2,FALSE)&amp;","&amp;VLOOKUP(I2219,CODES!$C$2:$D$28,2,FALSE)))</f>
        <v/>
      </c>
      <c r="Z2219" t="str">
        <f t="shared" si="144"/>
        <v/>
      </c>
      <c r="AA2219" t="str">
        <f>IF(Z2219="","",VLOOKUP(Z2219,CODES!$E$2:$F$73,2,FALSE))</f>
        <v/>
      </c>
    </row>
    <row r="2220" spans="10:27" x14ac:dyDescent="0.25">
      <c r="J2220" s="5"/>
      <c r="Q2220" t="str">
        <f t="shared" si="141"/>
        <v/>
      </c>
      <c r="S2220" t="str">
        <f t="shared" si="142"/>
        <v/>
      </c>
      <c r="T2220" t="str">
        <f t="shared" si="143"/>
        <v/>
      </c>
      <c r="U2220" t="str">
        <f>IF(B2220="","",VLOOKUP(B2220,CODES!$A$2:$B$6,2,FALSE))</f>
        <v/>
      </c>
      <c r="V2220" t="str">
        <f>IF(C2220="","",LOOKUP(C2220,{0,1,5,9,13,17,21},{"&lt;1 credits","1 - 4 credits","5 - 8 credits","9 - 12 credits","13 - 16 credits","17 - 20 credits","21 + credits"}))</f>
        <v/>
      </c>
      <c r="W2220" t="str">
        <f>IF(V2220="","",VLOOKUP(V2220,CODES!$G$2:$H$8,2,FALSE))</f>
        <v/>
      </c>
      <c r="X2220" t="str">
        <f>IF(AND(ISBLANK(F2220),ISBLANK(G2220)),IF(D2220="","",VLOOKUP(D2220,CODES!$K$2:$L$8,2,FALSE)),IF(ISBLANK(G2220),VLOOKUP(D2220,CODES!$K$2:$L$8,2,FALSE)&amp;","&amp;VLOOKUP(F2220,CODES!$K$2:$L$8,2,FALSE),VLOOKUP(D2220,CODES!$K$2:$L$8,2,FALSE)&amp;","&amp;VLOOKUP(F2220,CODES!$K$2:$L$8,2,FALSE)&amp;","&amp;VLOOKUP(G2220,CODES!$K$2:$L$8,2,FALSE)))</f>
        <v/>
      </c>
      <c r="Y2220" t="str">
        <f>IF(AND(ISBLANK(H2220),ISBLANK(I2220)),IF(E2220="","",VLOOKUP(E2220,CODES!$C$2:$D$28,2,FALSE)),IF(ISBLANK(I2220),VLOOKUP(E2220,CODES!$C$2:$D$28,2,FALSE)&amp;","&amp;VLOOKUP(H2220,CODES!$C$2:$D$28,2,FALSE),VLOOKUP(E2220,CODES!$C$2:$D$28,2,FALSE)&amp;","&amp;VLOOKUP(H2220,CODES!$C$2:$D$28,2,FALSE)&amp;","&amp;VLOOKUP(I2220,CODES!$C$2:$D$28,2,FALSE)))</f>
        <v/>
      </c>
      <c r="Z2220" t="str">
        <f t="shared" si="144"/>
        <v/>
      </c>
      <c r="AA2220" t="str">
        <f>IF(Z2220="","",VLOOKUP(Z2220,CODES!$E$2:$F$73,2,FALSE))</f>
        <v/>
      </c>
    </row>
    <row r="2221" spans="10:27" x14ac:dyDescent="0.25">
      <c r="J2221" s="5"/>
      <c r="Q2221" t="str">
        <f t="shared" si="141"/>
        <v/>
      </c>
      <c r="S2221" t="str">
        <f t="shared" si="142"/>
        <v/>
      </c>
      <c r="T2221" t="str">
        <f t="shared" si="143"/>
        <v/>
      </c>
      <c r="U2221" t="str">
        <f>IF(B2221="","",VLOOKUP(B2221,CODES!$A$2:$B$6,2,FALSE))</f>
        <v/>
      </c>
      <c r="V2221" t="str">
        <f>IF(C2221="","",LOOKUP(C2221,{0,1,5,9,13,17,21},{"&lt;1 credits","1 - 4 credits","5 - 8 credits","9 - 12 credits","13 - 16 credits","17 - 20 credits","21 + credits"}))</f>
        <v/>
      </c>
      <c r="W2221" t="str">
        <f>IF(V2221="","",VLOOKUP(V2221,CODES!$G$2:$H$8,2,FALSE))</f>
        <v/>
      </c>
      <c r="X2221" t="str">
        <f>IF(AND(ISBLANK(F2221),ISBLANK(G2221)),IF(D2221="","",VLOOKUP(D2221,CODES!$K$2:$L$8,2,FALSE)),IF(ISBLANK(G2221),VLOOKUP(D2221,CODES!$K$2:$L$8,2,FALSE)&amp;","&amp;VLOOKUP(F2221,CODES!$K$2:$L$8,2,FALSE),VLOOKUP(D2221,CODES!$K$2:$L$8,2,FALSE)&amp;","&amp;VLOOKUP(F2221,CODES!$K$2:$L$8,2,FALSE)&amp;","&amp;VLOOKUP(G2221,CODES!$K$2:$L$8,2,FALSE)))</f>
        <v/>
      </c>
      <c r="Y2221" t="str">
        <f>IF(AND(ISBLANK(H2221),ISBLANK(I2221)),IF(E2221="","",VLOOKUP(E2221,CODES!$C$2:$D$28,2,FALSE)),IF(ISBLANK(I2221),VLOOKUP(E2221,CODES!$C$2:$D$28,2,FALSE)&amp;","&amp;VLOOKUP(H2221,CODES!$C$2:$D$28,2,FALSE),VLOOKUP(E2221,CODES!$C$2:$D$28,2,FALSE)&amp;","&amp;VLOOKUP(H2221,CODES!$C$2:$D$28,2,FALSE)&amp;","&amp;VLOOKUP(I2221,CODES!$C$2:$D$28,2,FALSE)))</f>
        <v/>
      </c>
      <c r="Z2221" t="str">
        <f t="shared" si="144"/>
        <v/>
      </c>
      <c r="AA2221" t="str">
        <f>IF(Z2221="","",VLOOKUP(Z2221,CODES!$E$2:$F$73,2,FALSE))</f>
        <v/>
      </c>
    </row>
    <row r="2222" spans="10:27" x14ac:dyDescent="0.25">
      <c r="J2222" s="5"/>
      <c r="Q2222" t="str">
        <f t="shared" si="141"/>
        <v/>
      </c>
      <c r="S2222" t="str">
        <f t="shared" si="142"/>
        <v/>
      </c>
      <c r="T2222" t="str">
        <f t="shared" si="143"/>
        <v/>
      </c>
      <c r="U2222" t="str">
        <f>IF(B2222="","",VLOOKUP(B2222,CODES!$A$2:$B$6,2,FALSE))</f>
        <v/>
      </c>
      <c r="V2222" t="str">
        <f>IF(C2222="","",LOOKUP(C2222,{0,1,5,9,13,17,21},{"&lt;1 credits","1 - 4 credits","5 - 8 credits","9 - 12 credits","13 - 16 credits","17 - 20 credits","21 + credits"}))</f>
        <v/>
      </c>
      <c r="W2222" t="str">
        <f>IF(V2222="","",VLOOKUP(V2222,CODES!$G$2:$H$8,2,FALSE))</f>
        <v/>
      </c>
      <c r="X2222" t="str">
        <f>IF(AND(ISBLANK(F2222),ISBLANK(G2222)),IF(D2222="","",VLOOKUP(D2222,CODES!$K$2:$L$8,2,FALSE)),IF(ISBLANK(G2222),VLOOKUP(D2222,CODES!$K$2:$L$8,2,FALSE)&amp;","&amp;VLOOKUP(F2222,CODES!$K$2:$L$8,2,FALSE),VLOOKUP(D2222,CODES!$K$2:$L$8,2,FALSE)&amp;","&amp;VLOOKUP(F2222,CODES!$K$2:$L$8,2,FALSE)&amp;","&amp;VLOOKUP(G2222,CODES!$K$2:$L$8,2,FALSE)))</f>
        <v/>
      </c>
      <c r="Y2222" t="str">
        <f>IF(AND(ISBLANK(H2222),ISBLANK(I2222)),IF(E2222="","",VLOOKUP(E2222,CODES!$C$2:$D$28,2,FALSE)),IF(ISBLANK(I2222),VLOOKUP(E2222,CODES!$C$2:$D$28,2,FALSE)&amp;","&amp;VLOOKUP(H2222,CODES!$C$2:$D$28,2,FALSE),VLOOKUP(E2222,CODES!$C$2:$D$28,2,FALSE)&amp;","&amp;VLOOKUP(H2222,CODES!$C$2:$D$28,2,FALSE)&amp;","&amp;VLOOKUP(I2222,CODES!$C$2:$D$28,2,FALSE)))</f>
        <v/>
      </c>
      <c r="Z2222" t="str">
        <f t="shared" si="144"/>
        <v/>
      </c>
      <c r="AA2222" t="str">
        <f>IF(Z2222="","",VLOOKUP(Z2222,CODES!$E$2:$F$73,2,FALSE))</f>
        <v/>
      </c>
    </row>
    <row r="2223" spans="10:27" x14ac:dyDescent="0.25">
      <c r="J2223" s="5"/>
      <c r="Q2223" t="str">
        <f t="shared" si="141"/>
        <v/>
      </c>
      <c r="S2223" t="str">
        <f t="shared" si="142"/>
        <v/>
      </c>
      <c r="T2223" t="str">
        <f t="shared" si="143"/>
        <v/>
      </c>
      <c r="U2223" t="str">
        <f>IF(B2223="","",VLOOKUP(B2223,CODES!$A$2:$B$6,2,FALSE))</f>
        <v/>
      </c>
      <c r="V2223" t="str">
        <f>IF(C2223="","",LOOKUP(C2223,{0,1,5,9,13,17,21},{"&lt;1 credits","1 - 4 credits","5 - 8 credits","9 - 12 credits","13 - 16 credits","17 - 20 credits","21 + credits"}))</f>
        <v/>
      </c>
      <c r="W2223" t="str">
        <f>IF(V2223="","",VLOOKUP(V2223,CODES!$G$2:$H$8,2,FALSE))</f>
        <v/>
      </c>
      <c r="X2223" t="str">
        <f>IF(AND(ISBLANK(F2223),ISBLANK(G2223)),IF(D2223="","",VLOOKUP(D2223,CODES!$K$2:$L$8,2,FALSE)),IF(ISBLANK(G2223),VLOOKUP(D2223,CODES!$K$2:$L$8,2,FALSE)&amp;","&amp;VLOOKUP(F2223,CODES!$K$2:$L$8,2,FALSE),VLOOKUP(D2223,CODES!$K$2:$L$8,2,FALSE)&amp;","&amp;VLOOKUP(F2223,CODES!$K$2:$L$8,2,FALSE)&amp;","&amp;VLOOKUP(G2223,CODES!$K$2:$L$8,2,FALSE)))</f>
        <v/>
      </c>
      <c r="Y2223" t="str">
        <f>IF(AND(ISBLANK(H2223),ISBLANK(I2223)),IF(E2223="","",VLOOKUP(E2223,CODES!$C$2:$D$28,2,FALSE)),IF(ISBLANK(I2223),VLOOKUP(E2223,CODES!$C$2:$D$28,2,FALSE)&amp;","&amp;VLOOKUP(H2223,CODES!$C$2:$D$28,2,FALSE),VLOOKUP(E2223,CODES!$C$2:$D$28,2,FALSE)&amp;","&amp;VLOOKUP(H2223,CODES!$C$2:$D$28,2,FALSE)&amp;","&amp;VLOOKUP(I2223,CODES!$C$2:$D$28,2,FALSE)))</f>
        <v/>
      </c>
      <c r="Z2223" t="str">
        <f t="shared" si="144"/>
        <v/>
      </c>
      <c r="AA2223" t="str">
        <f>IF(Z2223="","",VLOOKUP(Z2223,CODES!$E$2:$F$73,2,FALSE))</f>
        <v/>
      </c>
    </row>
    <row r="2224" spans="10:27" x14ac:dyDescent="0.25">
      <c r="J2224" s="5"/>
      <c r="Q2224" t="str">
        <f t="shared" si="141"/>
        <v/>
      </c>
      <c r="S2224" t="str">
        <f t="shared" si="142"/>
        <v/>
      </c>
      <c r="T2224" t="str">
        <f t="shared" si="143"/>
        <v/>
      </c>
      <c r="U2224" t="str">
        <f>IF(B2224="","",VLOOKUP(B2224,CODES!$A$2:$B$6,2,FALSE))</f>
        <v/>
      </c>
      <c r="V2224" t="str">
        <f>IF(C2224="","",LOOKUP(C2224,{0,1,5,9,13,17,21},{"&lt;1 credits","1 - 4 credits","5 - 8 credits","9 - 12 credits","13 - 16 credits","17 - 20 credits","21 + credits"}))</f>
        <v/>
      </c>
      <c r="W2224" t="str">
        <f>IF(V2224="","",VLOOKUP(V2224,CODES!$G$2:$H$8,2,FALSE))</f>
        <v/>
      </c>
      <c r="X2224" t="str">
        <f>IF(AND(ISBLANK(F2224),ISBLANK(G2224)),IF(D2224="","",VLOOKUP(D2224,CODES!$K$2:$L$8,2,FALSE)),IF(ISBLANK(G2224),VLOOKUP(D2224,CODES!$K$2:$L$8,2,FALSE)&amp;","&amp;VLOOKUP(F2224,CODES!$K$2:$L$8,2,FALSE),VLOOKUP(D2224,CODES!$K$2:$L$8,2,FALSE)&amp;","&amp;VLOOKUP(F2224,CODES!$K$2:$L$8,2,FALSE)&amp;","&amp;VLOOKUP(G2224,CODES!$K$2:$L$8,2,FALSE)))</f>
        <v/>
      </c>
      <c r="Y2224" t="str">
        <f>IF(AND(ISBLANK(H2224),ISBLANK(I2224)),IF(E2224="","",VLOOKUP(E2224,CODES!$C$2:$D$28,2,FALSE)),IF(ISBLANK(I2224),VLOOKUP(E2224,CODES!$C$2:$D$28,2,FALSE)&amp;","&amp;VLOOKUP(H2224,CODES!$C$2:$D$28,2,FALSE),VLOOKUP(E2224,CODES!$C$2:$D$28,2,FALSE)&amp;","&amp;VLOOKUP(H2224,CODES!$C$2:$D$28,2,FALSE)&amp;","&amp;VLOOKUP(I2224,CODES!$C$2:$D$28,2,FALSE)))</f>
        <v/>
      </c>
      <c r="Z2224" t="str">
        <f t="shared" si="144"/>
        <v/>
      </c>
      <c r="AA2224" t="str">
        <f>IF(Z2224="","",VLOOKUP(Z2224,CODES!$E$2:$F$73,2,FALSE))</f>
        <v/>
      </c>
    </row>
    <row r="2225" spans="10:27" x14ac:dyDescent="0.25">
      <c r="J2225" s="5"/>
      <c r="Q2225" t="str">
        <f t="shared" si="141"/>
        <v/>
      </c>
      <c r="S2225" t="str">
        <f t="shared" si="142"/>
        <v/>
      </c>
      <c r="T2225" t="str">
        <f t="shared" si="143"/>
        <v/>
      </c>
      <c r="U2225" t="str">
        <f>IF(B2225="","",VLOOKUP(B2225,CODES!$A$2:$B$6,2,FALSE))</f>
        <v/>
      </c>
      <c r="V2225" t="str">
        <f>IF(C2225="","",LOOKUP(C2225,{0,1,5,9,13,17,21},{"&lt;1 credits","1 - 4 credits","5 - 8 credits","9 - 12 credits","13 - 16 credits","17 - 20 credits","21 + credits"}))</f>
        <v/>
      </c>
      <c r="W2225" t="str">
        <f>IF(V2225="","",VLOOKUP(V2225,CODES!$G$2:$H$8,2,FALSE))</f>
        <v/>
      </c>
      <c r="X2225" t="str">
        <f>IF(AND(ISBLANK(F2225),ISBLANK(G2225)),IF(D2225="","",VLOOKUP(D2225,CODES!$K$2:$L$8,2,FALSE)),IF(ISBLANK(G2225),VLOOKUP(D2225,CODES!$K$2:$L$8,2,FALSE)&amp;","&amp;VLOOKUP(F2225,CODES!$K$2:$L$8,2,FALSE),VLOOKUP(D2225,CODES!$K$2:$L$8,2,FALSE)&amp;","&amp;VLOOKUP(F2225,CODES!$K$2:$L$8,2,FALSE)&amp;","&amp;VLOOKUP(G2225,CODES!$K$2:$L$8,2,FALSE)))</f>
        <v/>
      </c>
      <c r="Y2225" t="str">
        <f>IF(AND(ISBLANK(H2225),ISBLANK(I2225)),IF(E2225="","",VLOOKUP(E2225,CODES!$C$2:$D$28,2,FALSE)),IF(ISBLANK(I2225),VLOOKUP(E2225,CODES!$C$2:$D$28,2,FALSE)&amp;","&amp;VLOOKUP(H2225,CODES!$C$2:$D$28,2,FALSE),VLOOKUP(E2225,CODES!$C$2:$D$28,2,FALSE)&amp;","&amp;VLOOKUP(H2225,CODES!$C$2:$D$28,2,FALSE)&amp;","&amp;VLOOKUP(I2225,CODES!$C$2:$D$28,2,FALSE)))</f>
        <v/>
      </c>
      <c r="Z2225" t="str">
        <f t="shared" si="144"/>
        <v/>
      </c>
      <c r="AA2225" t="str">
        <f>IF(Z2225="","",VLOOKUP(Z2225,CODES!$E$2:$F$73,2,FALSE))</f>
        <v/>
      </c>
    </row>
    <row r="2226" spans="10:27" x14ac:dyDescent="0.25">
      <c r="J2226" s="5"/>
      <c r="Q2226" t="str">
        <f t="shared" si="141"/>
        <v/>
      </c>
      <c r="S2226" t="str">
        <f t="shared" si="142"/>
        <v/>
      </c>
      <c r="T2226" t="str">
        <f t="shared" si="143"/>
        <v/>
      </c>
      <c r="U2226" t="str">
        <f>IF(B2226="","",VLOOKUP(B2226,CODES!$A$2:$B$6,2,FALSE))</f>
        <v/>
      </c>
      <c r="V2226" t="str">
        <f>IF(C2226="","",LOOKUP(C2226,{0,1,5,9,13,17,21},{"&lt;1 credits","1 - 4 credits","5 - 8 credits","9 - 12 credits","13 - 16 credits","17 - 20 credits","21 + credits"}))</f>
        <v/>
      </c>
      <c r="W2226" t="str">
        <f>IF(V2226="","",VLOOKUP(V2226,CODES!$G$2:$H$8,2,FALSE))</f>
        <v/>
      </c>
      <c r="X2226" t="str">
        <f>IF(AND(ISBLANK(F2226),ISBLANK(G2226)),IF(D2226="","",VLOOKUP(D2226,CODES!$K$2:$L$8,2,FALSE)),IF(ISBLANK(G2226),VLOOKUP(D2226,CODES!$K$2:$L$8,2,FALSE)&amp;","&amp;VLOOKUP(F2226,CODES!$K$2:$L$8,2,FALSE),VLOOKUP(D2226,CODES!$K$2:$L$8,2,FALSE)&amp;","&amp;VLOOKUP(F2226,CODES!$K$2:$L$8,2,FALSE)&amp;","&amp;VLOOKUP(G2226,CODES!$K$2:$L$8,2,FALSE)))</f>
        <v/>
      </c>
      <c r="Y2226" t="str">
        <f>IF(AND(ISBLANK(H2226),ISBLANK(I2226)),IF(E2226="","",VLOOKUP(E2226,CODES!$C$2:$D$28,2,FALSE)),IF(ISBLANK(I2226),VLOOKUP(E2226,CODES!$C$2:$D$28,2,FALSE)&amp;","&amp;VLOOKUP(H2226,CODES!$C$2:$D$28,2,FALSE),VLOOKUP(E2226,CODES!$C$2:$D$28,2,FALSE)&amp;","&amp;VLOOKUP(H2226,CODES!$C$2:$D$28,2,FALSE)&amp;","&amp;VLOOKUP(I2226,CODES!$C$2:$D$28,2,FALSE)))</f>
        <v/>
      </c>
      <c r="Z2226" t="str">
        <f t="shared" si="144"/>
        <v/>
      </c>
      <c r="AA2226" t="str">
        <f>IF(Z2226="","",VLOOKUP(Z2226,CODES!$E$2:$F$73,2,FALSE))</f>
        <v/>
      </c>
    </row>
    <row r="2227" spans="10:27" x14ac:dyDescent="0.25">
      <c r="J2227" s="5"/>
      <c r="Q2227" t="str">
        <f t="shared" si="141"/>
        <v/>
      </c>
      <c r="S2227" t="str">
        <f t="shared" si="142"/>
        <v/>
      </c>
      <c r="T2227" t="str">
        <f t="shared" si="143"/>
        <v/>
      </c>
      <c r="U2227" t="str">
        <f>IF(B2227="","",VLOOKUP(B2227,CODES!$A$2:$B$6,2,FALSE))</f>
        <v/>
      </c>
      <c r="V2227" t="str">
        <f>IF(C2227="","",LOOKUP(C2227,{0,1,5,9,13,17,21},{"&lt;1 credits","1 - 4 credits","5 - 8 credits","9 - 12 credits","13 - 16 credits","17 - 20 credits","21 + credits"}))</f>
        <v/>
      </c>
      <c r="W2227" t="str">
        <f>IF(V2227="","",VLOOKUP(V2227,CODES!$G$2:$H$8,2,FALSE))</f>
        <v/>
      </c>
      <c r="X2227" t="str">
        <f>IF(AND(ISBLANK(F2227),ISBLANK(G2227)),IF(D2227="","",VLOOKUP(D2227,CODES!$K$2:$L$8,2,FALSE)),IF(ISBLANK(G2227),VLOOKUP(D2227,CODES!$K$2:$L$8,2,FALSE)&amp;","&amp;VLOOKUP(F2227,CODES!$K$2:$L$8,2,FALSE),VLOOKUP(D2227,CODES!$K$2:$L$8,2,FALSE)&amp;","&amp;VLOOKUP(F2227,CODES!$K$2:$L$8,2,FALSE)&amp;","&amp;VLOOKUP(G2227,CODES!$K$2:$L$8,2,FALSE)))</f>
        <v/>
      </c>
      <c r="Y2227" t="str">
        <f>IF(AND(ISBLANK(H2227),ISBLANK(I2227)),IF(E2227="","",VLOOKUP(E2227,CODES!$C$2:$D$28,2,FALSE)),IF(ISBLANK(I2227),VLOOKUP(E2227,CODES!$C$2:$D$28,2,FALSE)&amp;","&amp;VLOOKUP(H2227,CODES!$C$2:$D$28,2,FALSE),VLOOKUP(E2227,CODES!$C$2:$D$28,2,FALSE)&amp;","&amp;VLOOKUP(H2227,CODES!$C$2:$D$28,2,FALSE)&amp;","&amp;VLOOKUP(I2227,CODES!$C$2:$D$28,2,FALSE)))</f>
        <v/>
      </c>
      <c r="Z2227" t="str">
        <f t="shared" si="144"/>
        <v/>
      </c>
      <c r="AA2227" t="str">
        <f>IF(Z2227="","",VLOOKUP(Z2227,CODES!$E$2:$F$73,2,FALSE))</f>
        <v/>
      </c>
    </row>
    <row r="2228" spans="10:27" x14ac:dyDescent="0.25">
      <c r="J2228" s="5"/>
      <c r="Q2228" t="str">
        <f t="shared" si="141"/>
        <v/>
      </c>
      <c r="S2228" t="str">
        <f t="shared" si="142"/>
        <v/>
      </c>
      <c r="T2228" t="str">
        <f t="shared" si="143"/>
        <v/>
      </c>
      <c r="U2228" t="str">
        <f>IF(B2228="","",VLOOKUP(B2228,CODES!$A$2:$B$6,2,FALSE))</f>
        <v/>
      </c>
      <c r="V2228" t="str">
        <f>IF(C2228="","",LOOKUP(C2228,{0,1,5,9,13,17,21},{"&lt;1 credits","1 - 4 credits","5 - 8 credits","9 - 12 credits","13 - 16 credits","17 - 20 credits","21 + credits"}))</f>
        <v/>
      </c>
      <c r="W2228" t="str">
        <f>IF(V2228="","",VLOOKUP(V2228,CODES!$G$2:$H$8,2,FALSE))</f>
        <v/>
      </c>
      <c r="X2228" t="str">
        <f>IF(AND(ISBLANK(F2228),ISBLANK(G2228)),IF(D2228="","",VLOOKUP(D2228,CODES!$K$2:$L$8,2,FALSE)),IF(ISBLANK(G2228),VLOOKUP(D2228,CODES!$K$2:$L$8,2,FALSE)&amp;","&amp;VLOOKUP(F2228,CODES!$K$2:$L$8,2,FALSE),VLOOKUP(D2228,CODES!$K$2:$L$8,2,FALSE)&amp;","&amp;VLOOKUP(F2228,CODES!$K$2:$L$8,2,FALSE)&amp;","&amp;VLOOKUP(G2228,CODES!$K$2:$L$8,2,FALSE)))</f>
        <v/>
      </c>
      <c r="Y2228" t="str">
        <f>IF(AND(ISBLANK(H2228),ISBLANK(I2228)),IF(E2228="","",VLOOKUP(E2228,CODES!$C$2:$D$28,2,FALSE)),IF(ISBLANK(I2228),VLOOKUP(E2228,CODES!$C$2:$D$28,2,FALSE)&amp;","&amp;VLOOKUP(H2228,CODES!$C$2:$D$28,2,FALSE),VLOOKUP(E2228,CODES!$C$2:$D$28,2,FALSE)&amp;","&amp;VLOOKUP(H2228,CODES!$C$2:$D$28,2,FALSE)&amp;","&amp;VLOOKUP(I2228,CODES!$C$2:$D$28,2,FALSE)))</f>
        <v/>
      </c>
      <c r="Z2228" t="str">
        <f t="shared" si="144"/>
        <v/>
      </c>
      <c r="AA2228" t="str">
        <f>IF(Z2228="","",VLOOKUP(Z2228,CODES!$E$2:$F$73,2,FALSE))</f>
        <v/>
      </c>
    </row>
    <row r="2229" spans="10:27" x14ac:dyDescent="0.25">
      <c r="J2229" s="5"/>
      <c r="Q2229" t="str">
        <f t="shared" si="141"/>
        <v/>
      </c>
      <c r="S2229" t="str">
        <f t="shared" si="142"/>
        <v/>
      </c>
      <c r="T2229" t="str">
        <f t="shared" si="143"/>
        <v/>
      </c>
      <c r="U2229" t="str">
        <f>IF(B2229="","",VLOOKUP(B2229,CODES!$A$2:$B$6,2,FALSE))</f>
        <v/>
      </c>
      <c r="V2229" t="str">
        <f>IF(C2229="","",LOOKUP(C2229,{0,1,5,9,13,17,21},{"&lt;1 credits","1 - 4 credits","5 - 8 credits","9 - 12 credits","13 - 16 credits","17 - 20 credits","21 + credits"}))</f>
        <v/>
      </c>
      <c r="W2229" t="str">
        <f>IF(V2229="","",VLOOKUP(V2229,CODES!$G$2:$H$8,2,FALSE))</f>
        <v/>
      </c>
      <c r="X2229" t="str">
        <f>IF(AND(ISBLANK(F2229),ISBLANK(G2229)),IF(D2229="","",VLOOKUP(D2229,CODES!$K$2:$L$8,2,FALSE)),IF(ISBLANK(G2229),VLOOKUP(D2229,CODES!$K$2:$L$8,2,FALSE)&amp;","&amp;VLOOKUP(F2229,CODES!$K$2:$L$8,2,FALSE),VLOOKUP(D2229,CODES!$K$2:$L$8,2,FALSE)&amp;","&amp;VLOOKUP(F2229,CODES!$K$2:$L$8,2,FALSE)&amp;","&amp;VLOOKUP(G2229,CODES!$K$2:$L$8,2,FALSE)))</f>
        <v/>
      </c>
      <c r="Y2229" t="str">
        <f>IF(AND(ISBLANK(H2229),ISBLANK(I2229)),IF(E2229="","",VLOOKUP(E2229,CODES!$C$2:$D$28,2,FALSE)),IF(ISBLANK(I2229),VLOOKUP(E2229,CODES!$C$2:$D$28,2,FALSE)&amp;","&amp;VLOOKUP(H2229,CODES!$C$2:$D$28,2,FALSE),VLOOKUP(E2229,CODES!$C$2:$D$28,2,FALSE)&amp;","&amp;VLOOKUP(H2229,CODES!$C$2:$D$28,2,FALSE)&amp;","&amp;VLOOKUP(I2229,CODES!$C$2:$D$28,2,FALSE)))</f>
        <v/>
      </c>
      <c r="Z2229" t="str">
        <f t="shared" si="144"/>
        <v/>
      </c>
      <c r="AA2229" t="str">
        <f>IF(Z2229="","",VLOOKUP(Z2229,CODES!$E$2:$F$73,2,FALSE))</f>
        <v/>
      </c>
    </row>
    <row r="2230" spans="10:27" x14ac:dyDescent="0.25">
      <c r="J2230" s="5"/>
      <c r="Q2230" t="str">
        <f t="shared" si="141"/>
        <v/>
      </c>
      <c r="S2230" t="str">
        <f t="shared" si="142"/>
        <v/>
      </c>
      <c r="T2230" t="str">
        <f t="shared" si="143"/>
        <v/>
      </c>
      <c r="U2230" t="str">
        <f>IF(B2230="","",VLOOKUP(B2230,CODES!$A$2:$B$6,2,FALSE))</f>
        <v/>
      </c>
      <c r="V2230" t="str">
        <f>IF(C2230="","",LOOKUP(C2230,{0,1,5,9,13,17,21},{"&lt;1 credits","1 - 4 credits","5 - 8 credits","9 - 12 credits","13 - 16 credits","17 - 20 credits","21 + credits"}))</f>
        <v/>
      </c>
      <c r="W2230" t="str">
        <f>IF(V2230="","",VLOOKUP(V2230,CODES!$G$2:$H$8,2,FALSE))</f>
        <v/>
      </c>
      <c r="X2230" t="str">
        <f>IF(AND(ISBLANK(F2230),ISBLANK(G2230)),IF(D2230="","",VLOOKUP(D2230,CODES!$K$2:$L$8,2,FALSE)),IF(ISBLANK(G2230),VLOOKUP(D2230,CODES!$K$2:$L$8,2,FALSE)&amp;","&amp;VLOOKUP(F2230,CODES!$K$2:$L$8,2,FALSE),VLOOKUP(D2230,CODES!$K$2:$L$8,2,FALSE)&amp;","&amp;VLOOKUP(F2230,CODES!$K$2:$L$8,2,FALSE)&amp;","&amp;VLOOKUP(G2230,CODES!$K$2:$L$8,2,FALSE)))</f>
        <v/>
      </c>
      <c r="Y2230" t="str">
        <f>IF(AND(ISBLANK(H2230),ISBLANK(I2230)),IF(E2230="","",VLOOKUP(E2230,CODES!$C$2:$D$28,2,FALSE)),IF(ISBLANK(I2230),VLOOKUP(E2230,CODES!$C$2:$D$28,2,FALSE)&amp;","&amp;VLOOKUP(H2230,CODES!$C$2:$D$28,2,FALSE),VLOOKUP(E2230,CODES!$C$2:$D$28,2,FALSE)&amp;","&amp;VLOOKUP(H2230,CODES!$C$2:$D$28,2,FALSE)&amp;","&amp;VLOOKUP(I2230,CODES!$C$2:$D$28,2,FALSE)))</f>
        <v/>
      </c>
      <c r="Z2230" t="str">
        <f t="shared" si="144"/>
        <v/>
      </c>
      <c r="AA2230" t="str">
        <f>IF(Z2230="","",VLOOKUP(Z2230,CODES!$E$2:$F$73,2,FALSE))</f>
        <v/>
      </c>
    </row>
    <row r="2231" spans="10:27" x14ac:dyDescent="0.25">
      <c r="J2231" s="5"/>
      <c r="Q2231" t="str">
        <f t="shared" si="141"/>
        <v/>
      </c>
      <c r="S2231" t="str">
        <f t="shared" si="142"/>
        <v/>
      </c>
      <c r="T2231" t="str">
        <f t="shared" si="143"/>
        <v/>
      </c>
      <c r="U2231" t="str">
        <f>IF(B2231="","",VLOOKUP(B2231,CODES!$A$2:$B$6,2,FALSE))</f>
        <v/>
      </c>
      <c r="V2231" t="str">
        <f>IF(C2231="","",LOOKUP(C2231,{0,1,5,9,13,17,21},{"&lt;1 credits","1 - 4 credits","5 - 8 credits","9 - 12 credits","13 - 16 credits","17 - 20 credits","21 + credits"}))</f>
        <v/>
      </c>
      <c r="W2231" t="str">
        <f>IF(V2231="","",VLOOKUP(V2231,CODES!$G$2:$H$8,2,FALSE))</f>
        <v/>
      </c>
      <c r="X2231" t="str">
        <f>IF(AND(ISBLANK(F2231),ISBLANK(G2231)),IF(D2231="","",VLOOKUP(D2231,CODES!$K$2:$L$8,2,FALSE)),IF(ISBLANK(G2231),VLOOKUP(D2231,CODES!$K$2:$L$8,2,FALSE)&amp;","&amp;VLOOKUP(F2231,CODES!$K$2:$L$8,2,FALSE),VLOOKUP(D2231,CODES!$K$2:$L$8,2,FALSE)&amp;","&amp;VLOOKUP(F2231,CODES!$K$2:$L$8,2,FALSE)&amp;","&amp;VLOOKUP(G2231,CODES!$K$2:$L$8,2,FALSE)))</f>
        <v/>
      </c>
      <c r="Y2231" t="str">
        <f>IF(AND(ISBLANK(H2231),ISBLANK(I2231)),IF(E2231="","",VLOOKUP(E2231,CODES!$C$2:$D$28,2,FALSE)),IF(ISBLANK(I2231),VLOOKUP(E2231,CODES!$C$2:$D$28,2,FALSE)&amp;","&amp;VLOOKUP(H2231,CODES!$C$2:$D$28,2,FALSE),VLOOKUP(E2231,CODES!$C$2:$D$28,2,FALSE)&amp;","&amp;VLOOKUP(H2231,CODES!$C$2:$D$28,2,FALSE)&amp;","&amp;VLOOKUP(I2231,CODES!$C$2:$D$28,2,FALSE)))</f>
        <v/>
      </c>
      <c r="Z2231" t="str">
        <f t="shared" si="144"/>
        <v/>
      </c>
      <c r="AA2231" t="str">
        <f>IF(Z2231="","",VLOOKUP(Z2231,CODES!$E$2:$F$73,2,FALSE))</f>
        <v/>
      </c>
    </row>
    <row r="2232" spans="10:27" x14ac:dyDescent="0.25">
      <c r="J2232" s="5"/>
      <c r="Q2232" t="str">
        <f t="shared" si="141"/>
        <v/>
      </c>
      <c r="S2232" t="str">
        <f t="shared" si="142"/>
        <v/>
      </c>
      <c r="T2232" t="str">
        <f t="shared" si="143"/>
        <v/>
      </c>
      <c r="U2232" t="str">
        <f>IF(B2232="","",VLOOKUP(B2232,CODES!$A$2:$B$6,2,FALSE))</f>
        <v/>
      </c>
      <c r="V2232" t="str">
        <f>IF(C2232="","",LOOKUP(C2232,{0,1,5,9,13,17,21},{"&lt;1 credits","1 - 4 credits","5 - 8 credits","9 - 12 credits","13 - 16 credits","17 - 20 credits","21 + credits"}))</f>
        <v/>
      </c>
      <c r="W2232" t="str">
        <f>IF(V2232="","",VLOOKUP(V2232,CODES!$G$2:$H$8,2,FALSE))</f>
        <v/>
      </c>
      <c r="X2232" t="str">
        <f>IF(AND(ISBLANK(F2232),ISBLANK(G2232)),IF(D2232="","",VLOOKUP(D2232,CODES!$K$2:$L$8,2,FALSE)),IF(ISBLANK(G2232),VLOOKUP(D2232,CODES!$K$2:$L$8,2,FALSE)&amp;","&amp;VLOOKUP(F2232,CODES!$K$2:$L$8,2,FALSE),VLOOKUP(D2232,CODES!$K$2:$L$8,2,FALSE)&amp;","&amp;VLOOKUP(F2232,CODES!$K$2:$L$8,2,FALSE)&amp;","&amp;VLOOKUP(G2232,CODES!$K$2:$L$8,2,FALSE)))</f>
        <v/>
      </c>
      <c r="Y2232" t="str">
        <f>IF(AND(ISBLANK(H2232),ISBLANK(I2232)),IF(E2232="","",VLOOKUP(E2232,CODES!$C$2:$D$28,2,FALSE)),IF(ISBLANK(I2232),VLOOKUP(E2232,CODES!$C$2:$D$28,2,FALSE)&amp;","&amp;VLOOKUP(H2232,CODES!$C$2:$D$28,2,FALSE),VLOOKUP(E2232,CODES!$C$2:$D$28,2,FALSE)&amp;","&amp;VLOOKUP(H2232,CODES!$C$2:$D$28,2,FALSE)&amp;","&amp;VLOOKUP(I2232,CODES!$C$2:$D$28,2,FALSE)))</f>
        <v/>
      </c>
      <c r="Z2232" t="str">
        <f t="shared" si="144"/>
        <v/>
      </c>
      <c r="AA2232" t="str">
        <f>IF(Z2232="","",VLOOKUP(Z2232,CODES!$E$2:$F$73,2,FALSE))</f>
        <v/>
      </c>
    </row>
    <row r="2233" spans="10:27" x14ac:dyDescent="0.25">
      <c r="J2233" s="5"/>
      <c r="Q2233" t="str">
        <f t="shared" si="141"/>
        <v/>
      </c>
      <c r="S2233" t="str">
        <f t="shared" si="142"/>
        <v/>
      </c>
      <c r="T2233" t="str">
        <f t="shared" si="143"/>
        <v/>
      </c>
      <c r="U2233" t="str">
        <f>IF(B2233="","",VLOOKUP(B2233,CODES!$A$2:$B$6,2,FALSE))</f>
        <v/>
      </c>
      <c r="V2233" t="str">
        <f>IF(C2233="","",LOOKUP(C2233,{0,1,5,9,13,17,21},{"&lt;1 credits","1 - 4 credits","5 - 8 credits","9 - 12 credits","13 - 16 credits","17 - 20 credits","21 + credits"}))</f>
        <v/>
      </c>
      <c r="W2233" t="str">
        <f>IF(V2233="","",VLOOKUP(V2233,CODES!$G$2:$H$8,2,FALSE))</f>
        <v/>
      </c>
      <c r="X2233" t="str">
        <f>IF(AND(ISBLANK(F2233),ISBLANK(G2233)),IF(D2233="","",VLOOKUP(D2233,CODES!$K$2:$L$8,2,FALSE)),IF(ISBLANK(G2233),VLOOKUP(D2233,CODES!$K$2:$L$8,2,FALSE)&amp;","&amp;VLOOKUP(F2233,CODES!$K$2:$L$8,2,FALSE),VLOOKUP(D2233,CODES!$K$2:$L$8,2,FALSE)&amp;","&amp;VLOOKUP(F2233,CODES!$K$2:$L$8,2,FALSE)&amp;","&amp;VLOOKUP(G2233,CODES!$K$2:$L$8,2,FALSE)))</f>
        <v/>
      </c>
      <c r="Y2233" t="str">
        <f>IF(AND(ISBLANK(H2233),ISBLANK(I2233)),IF(E2233="","",VLOOKUP(E2233,CODES!$C$2:$D$28,2,FALSE)),IF(ISBLANK(I2233),VLOOKUP(E2233,CODES!$C$2:$D$28,2,FALSE)&amp;","&amp;VLOOKUP(H2233,CODES!$C$2:$D$28,2,FALSE),VLOOKUP(E2233,CODES!$C$2:$D$28,2,FALSE)&amp;","&amp;VLOOKUP(H2233,CODES!$C$2:$D$28,2,FALSE)&amp;","&amp;VLOOKUP(I2233,CODES!$C$2:$D$28,2,FALSE)))</f>
        <v/>
      </c>
      <c r="Z2233" t="str">
        <f t="shared" si="144"/>
        <v/>
      </c>
      <c r="AA2233" t="str">
        <f>IF(Z2233="","",VLOOKUP(Z2233,CODES!$E$2:$F$73,2,FALSE))</f>
        <v/>
      </c>
    </row>
    <row r="2234" spans="10:27" x14ac:dyDescent="0.25">
      <c r="J2234" s="5"/>
      <c r="Q2234" t="str">
        <f t="shared" si="141"/>
        <v/>
      </c>
      <c r="S2234" t="str">
        <f t="shared" si="142"/>
        <v/>
      </c>
      <c r="T2234" t="str">
        <f t="shared" si="143"/>
        <v/>
      </c>
      <c r="U2234" t="str">
        <f>IF(B2234="","",VLOOKUP(B2234,CODES!$A$2:$B$6,2,FALSE))</f>
        <v/>
      </c>
      <c r="V2234" t="str">
        <f>IF(C2234="","",LOOKUP(C2234,{0,1,5,9,13,17,21},{"&lt;1 credits","1 - 4 credits","5 - 8 credits","9 - 12 credits","13 - 16 credits","17 - 20 credits","21 + credits"}))</f>
        <v/>
      </c>
      <c r="W2234" t="str">
        <f>IF(V2234="","",VLOOKUP(V2234,CODES!$G$2:$H$8,2,FALSE))</f>
        <v/>
      </c>
      <c r="X2234" t="str">
        <f>IF(AND(ISBLANK(F2234),ISBLANK(G2234)),IF(D2234="","",VLOOKUP(D2234,CODES!$K$2:$L$8,2,FALSE)),IF(ISBLANK(G2234),VLOOKUP(D2234,CODES!$K$2:$L$8,2,FALSE)&amp;","&amp;VLOOKUP(F2234,CODES!$K$2:$L$8,2,FALSE),VLOOKUP(D2234,CODES!$K$2:$L$8,2,FALSE)&amp;","&amp;VLOOKUP(F2234,CODES!$K$2:$L$8,2,FALSE)&amp;","&amp;VLOOKUP(G2234,CODES!$K$2:$L$8,2,FALSE)))</f>
        <v/>
      </c>
      <c r="Y2234" t="str">
        <f>IF(AND(ISBLANK(H2234),ISBLANK(I2234)),IF(E2234="","",VLOOKUP(E2234,CODES!$C$2:$D$28,2,FALSE)),IF(ISBLANK(I2234),VLOOKUP(E2234,CODES!$C$2:$D$28,2,FALSE)&amp;","&amp;VLOOKUP(H2234,CODES!$C$2:$D$28,2,FALSE),VLOOKUP(E2234,CODES!$C$2:$D$28,2,FALSE)&amp;","&amp;VLOOKUP(H2234,CODES!$C$2:$D$28,2,FALSE)&amp;","&amp;VLOOKUP(I2234,CODES!$C$2:$D$28,2,FALSE)))</f>
        <v/>
      </c>
      <c r="Z2234" t="str">
        <f t="shared" si="144"/>
        <v/>
      </c>
      <c r="AA2234" t="str">
        <f>IF(Z2234="","",VLOOKUP(Z2234,CODES!$E$2:$F$73,2,FALSE))</f>
        <v/>
      </c>
    </row>
    <row r="2235" spans="10:27" x14ac:dyDescent="0.25">
      <c r="J2235" s="5"/>
      <c r="Q2235" t="str">
        <f t="shared" si="141"/>
        <v/>
      </c>
      <c r="S2235" t="str">
        <f t="shared" si="142"/>
        <v/>
      </c>
      <c r="T2235" t="str">
        <f t="shared" si="143"/>
        <v/>
      </c>
      <c r="U2235" t="str">
        <f>IF(B2235="","",VLOOKUP(B2235,CODES!$A$2:$B$6,2,FALSE))</f>
        <v/>
      </c>
      <c r="V2235" t="str">
        <f>IF(C2235="","",LOOKUP(C2235,{0,1,5,9,13,17,21},{"&lt;1 credits","1 - 4 credits","5 - 8 credits","9 - 12 credits","13 - 16 credits","17 - 20 credits","21 + credits"}))</f>
        <v/>
      </c>
      <c r="W2235" t="str">
        <f>IF(V2235="","",VLOOKUP(V2235,CODES!$G$2:$H$8,2,FALSE))</f>
        <v/>
      </c>
      <c r="X2235" t="str">
        <f>IF(AND(ISBLANK(F2235),ISBLANK(G2235)),IF(D2235="","",VLOOKUP(D2235,CODES!$K$2:$L$8,2,FALSE)),IF(ISBLANK(G2235),VLOOKUP(D2235,CODES!$K$2:$L$8,2,FALSE)&amp;","&amp;VLOOKUP(F2235,CODES!$K$2:$L$8,2,FALSE),VLOOKUP(D2235,CODES!$K$2:$L$8,2,FALSE)&amp;","&amp;VLOOKUP(F2235,CODES!$K$2:$L$8,2,FALSE)&amp;","&amp;VLOOKUP(G2235,CODES!$K$2:$L$8,2,FALSE)))</f>
        <v/>
      </c>
      <c r="Y2235" t="str">
        <f>IF(AND(ISBLANK(H2235),ISBLANK(I2235)),IF(E2235="","",VLOOKUP(E2235,CODES!$C$2:$D$28,2,FALSE)),IF(ISBLANK(I2235),VLOOKUP(E2235,CODES!$C$2:$D$28,2,FALSE)&amp;","&amp;VLOOKUP(H2235,CODES!$C$2:$D$28,2,FALSE),VLOOKUP(E2235,CODES!$C$2:$D$28,2,FALSE)&amp;","&amp;VLOOKUP(H2235,CODES!$C$2:$D$28,2,FALSE)&amp;","&amp;VLOOKUP(I2235,CODES!$C$2:$D$28,2,FALSE)))</f>
        <v/>
      </c>
      <c r="Z2235" t="str">
        <f t="shared" si="144"/>
        <v/>
      </c>
      <c r="AA2235" t="str">
        <f>IF(Z2235="","",VLOOKUP(Z2235,CODES!$E$2:$F$73,2,FALSE))</f>
        <v/>
      </c>
    </row>
    <row r="2236" spans="10:27" x14ac:dyDescent="0.25">
      <c r="J2236" s="5"/>
      <c r="Q2236" t="str">
        <f t="shared" si="141"/>
        <v/>
      </c>
      <c r="S2236" t="str">
        <f t="shared" si="142"/>
        <v/>
      </c>
      <c r="T2236" t="str">
        <f t="shared" si="143"/>
        <v/>
      </c>
      <c r="U2236" t="str">
        <f>IF(B2236="","",VLOOKUP(B2236,CODES!$A$2:$B$6,2,FALSE))</f>
        <v/>
      </c>
      <c r="V2236" t="str">
        <f>IF(C2236="","",LOOKUP(C2236,{0,1,5,9,13,17,21},{"&lt;1 credits","1 - 4 credits","5 - 8 credits","9 - 12 credits","13 - 16 credits","17 - 20 credits","21 + credits"}))</f>
        <v/>
      </c>
      <c r="W2236" t="str">
        <f>IF(V2236="","",VLOOKUP(V2236,CODES!$G$2:$H$8,2,FALSE))</f>
        <v/>
      </c>
      <c r="X2236" t="str">
        <f>IF(AND(ISBLANK(F2236),ISBLANK(G2236)),IF(D2236="","",VLOOKUP(D2236,CODES!$K$2:$L$8,2,FALSE)),IF(ISBLANK(G2236),VLOOKUP(D2236,CODES!$K$2:$L$8,2,FALSE)&amp;","&amp;VLOOKUP(F2236,CODES!$K$2:$L$8,2,FALSE),VLOOKUP(D2236,CODES!$K$2:$L$8,2,FALSE)&amp;","&amp;VLOOKUP(F2236,CODES!$K$2:$L$8,2,FALSE)&amp;","&amp;VLOOKUP(G2236,CODES!$K$2:$L$8,2,FALSE)))</f>
        <v/>
      </c>
      <c r="Y2236" t="str">
        <f>IF(AND(ISBLANK(H2236),ISBLANK(I2236)),IF(E2236="","",VLOOKUP(E2236,CODES!$C$2:$D$28,2,FALSE)),IF(ISBLANK(I2236),VLOOKUP(E2236,CODES!$C$2:$D$28,2,FALSE)&amp;","&amp;VLOOKUP(H2236,CODES!$C$2:$D$28,2,FALSE),VLOOKUP(E2236,CODES!$C$2:$D$28,2,FALSE)&amp;","&amp;VLOOKUP(H2236,CODES!$C$2:$D$28,2,FALSE)&amp;","&amp;VLOOKUP(I2236,CODES!$C$2:$D$28,2,FALSE)))</f>
        <v/>
      </c>
      <c r="Z2236" t="str">
        <f t="shared" si="144"/>
        <v/>
      </c>
      <c r="AA2236" t="str">
        <f>IF(Z2236="","",VLOOKUP(Z2236,CODES!$E$2:$F$73,2,FALSE))</f>
        <v/>
      </c>
    </row>
    <row r="2237" spans="10:27" x14ac:dyDescent="0.25">
      <c r="J2237" s="5"/>
      <c r="Q2237" t="str">
        <f t="shared" si="141"/>
        <v/>
      </c>
      <c r="S2237" t="str">
        <f t="shared" si="142"/>
        <v/>
      </c>
      <c r="T2237" t="str">
        <f t="shared" si="143"/>
        <v/>
      </c>
      <c r="U2237" t="str">
        <f>IF(B2237="","",VLOOKUP(B2237,CODES!$A$2:$B$6,2,FALSE))</f>
        <v/>
      </c>
      <c r="V2237" t="str">
        <f>IF(C2237="","",LOOKUP(C2237,{0,1,5,9,13,17,21},{"&lt;1 credits","1 - 4 credits","5 - 8 credits","9 - 12 credits","13 - 16 credits","17 - 20 credits","21 + credits"}))</f>
        <v/>
      </c>
      <c r="W2237" t="str">
        <f>IF(V2237="","",VLOOKUP(V2237,CODES!$G$2:$H$8,2,FALSE))</f>
        <v/>
      </c>
      <c r="X2237" t="str">
        <f>IF(AND(ISBLANK(F2237),ISBLANK(G2237)),IF(D2237="","",VLOOKUP(D2237,CODES!$K$2:$L$8,2,FALSE)),IF(ISBLANK(G2237),VLOOKUP(D2237,CODES!$K$2:$L$8,2,FALSE)&amp;","&amp;VLOOKUP(F2237,CODES!$K$2:$L$8,2,FALSE),VLOOKUP(D2237,CODES!$K$2:$L$8,2,FALSE)&amp;","&amp;VLOOKUP(F2237,CODES!$K$2:$L$8,2,FALSE)&amp;","&amp;VLOOKUP(G2237,CODES!$K$2:$L$8,2,FALSE)))</f>
        <v/>
      </c>
      <c r="Y2237" t="str">
        <f>IF(AND(ISBLANK(H2237),ISBLANK(I2237)),IF(E2237="","",VLOOKUP(E2237,CODES!$C$2:$D$28,2,FALSE)),IF(ISBLANK(I2237),VLOOKUP(E2237,CODES!$C$2:$D$28,2,FALSE)&amp;","&amp;VLOOKUP(H2237,CODES!$C$2:$D$28,2,FALSE),VLOOKUP(E2237,CODES!$C$2:$D$28,2,FALSE)&amp;","&amp;VLOOKUP(H2237,CODES!$C$2:$D$28,2,FALSE)&amp;","&amp;VLOOKUP(I2237,CODES!$C$2:$D$28,2,FALSE)))</f>
        <v/>
      </c>
      <c r="Z2237" t="str">
        <f t="shared" si="144"/>
        <v/>
      </c>
      <c r="AA2237" t="str">
        <f>IF(Z2237="","",VLOOKUP(Z2237,CODES!$E$2:$F$73,2,FALSE))</f>
        <v/>
      </c>
    </row>
    <row r="2238" spans="10:27" x14ac:dyDescent="0.25">
      <c r="J2238" s="5"/>
      <c r="Q2238" t="str">
        <f t="shared" si="141"/>
        <v/>
      </c>
      <c r="S2238" t="str">
        <f t="shared" si="142"/>
        <v/>
      </c>
      <c r="T2238" t="str">
        <f t="shared" si="143"/>
        <v/>
      </c>
      <c r="U2238" t="str">
        <f>IF(B2238="","",VLOOKUP(B2238,CODES!$A$2:$B$6,2,FALSE))</f>
        <v/>
      </c>
      <c r="V2238" t="str">
        <f>IF(C2238="","",LOOKUP(C2238,{0,1,5,9,13,17,21},{"&lt;1 credits","1 - 4 credits","5 - 8 credits","9 - 12 credits","13 - 16 credits","17 - 20 credits","21 + credits"}))</f>
        <v/>
      </c>
      <c r="W2238" t="str">
        <f>IF(V2238="","",VLOOKUP(V2238,CODES!$G$2:$H$8,2,FALSE))</f>
        <v/>
      </c>
      <c r="X2238" t="str">
        <f>IF(AND(ISBLANK(F2238),ISBLANK(G2238)),IF(D2238="","",VLOOKUP(D2238,CODES!$K$2:$L$8,2,FALSE)),IF(ISBLANK(G2238),VLOOKUP(D2238,CODES!$K$2:$L$8,2,FALSE)&amp;","&amp;VLOOKUP(F2238,CODES!$K$2:$L$8,2,FALSE),VLOOKUP(D2238,CODES!$K$2:$L$8,2,FALSE)&amp;","&amp;VLOOKUP(F2238,CODES!$K$2:$L$8,2,FALSE)&amp;","&amp;VLOOKUP(G2238,CODES!$K$2:$L$8,2,FALSE)))</f>
        <v/>
      </c>
      <c r="Y2238" t="str">
        <f>IF(AND(ISBLANK(H2238),ISBLANK(I2238)),IF(E2238="","",VLOOKUP(E2238,CODES!$C$2:$D$28,2,FALSE)),IF(ISBLANK(I2238),VLOOKUP(E2238,CODES!$C$2:$D$28,2,FALSE)&amp;","&amp;VLOOKUP(H2238,CODES!$C$2:$D$28,2,FALSE),VLOOKUP(E2238,CODES!$C$2:$D$28,2,FALSE)&amp;","&amp;VLOOKUP(H2238,CODES!$C$2:$D$28,2,FALSE)&amp;","&amp;VLOOKUP(I2238,CODES!$C$2:$D$28,2,FALSE)))</f>
        <v/>
      </c>
      <c r="Z2238" t="str">
        <f t="shared" si="144"/>
        <v/>
      </c>
      <c r="AA2238" t="str">
        <f>IF(Z2238="","",VLOOKUP(Z2238,CODES!$E$2:$F$73,2,FALSE))</f>
        <v/>
      </c>
    </row>
    <row r="2239" spans="10:27" x14ac:dyDescent="0.25">
      <c r="J2239" s="5"/>
      <c r="Q2239" t="str">
        <f t="shared" si="141"/>
        <v/>
      </c>
      <c r="S2239" t="str">
        <f t="shared" si="142"/>
        <v/>
      </c>
      <c r="T2239" t="str">
        <f t="shared" si="143"/>
        <v/>
      </c>
      <c r="U2239" t="str">
        <f>IF(B2239="","",VLOOKUP(B2239,CODES!$A$2:$B$6,2,FALSE))</f>
        <v/>
      </c>
      <c r="V2239" t="str">
        <f>IF(C2239="","",LOOKUP(C2239,{0,1,5,9,13,17,21},{"&lt;1 credits","1 - 4 credits","5 - 8 credits","9 - 12 credits","13 - 16 credits","17 - 20 credits","21 + credits"}))</f>
        <v/>
      </c>
      <c r="W2239" t="str">
        <f>IF(V2239="","",VLOOKUP(V2239,CODES!$G$2:$H$8,2,FALSE))</f>
        <v/>
      </c>
      <c r="X2239" t="str">
        <f>IF(AND(ISBLANK(F2239),ISBLANK(G2239)),IF(D2239="","",VLOOKUP(D2239,CODES!$K$2:$L$8,2,FALSE)),IF(ISBLANK(G2239),VLOOKUP(D2239,CODES!$K$2:$L$8,2,FALSE)&amp;","&amp;VLOOKUP(F2239,CODES!$K$2:$L$8,2,FALSE),VLOOKUP(D2239,CODES!$K$2:$L$8,2,FALSE)&amp;","&amp;VLOOKUP(F2239,CODES!$K$2:$L$8,2,FALSE)&amp;","&amp;VLOOKUP(G2239,CODES!$K$2:$L$8,2,FALSE)))</f>
        <v/>
      </c>
      <c r="Y2239" t="str">
        <f>IF(AND(ISBLANK(H2239),ISBLANK(I2239)),IF(E2239="","",VLOOKUP(E2239,CODES!$C$2:$D$28,2,FALSE)),IF(ISBLANK(I2239),VLOOKUP(E2239,CODES!$C$2:$D$28,2,FALSE)&amp;","&amp;VLOOKUP(H2239,CODES!$C$2:$D$28,2,FALSE),VLOOKUP(E2239,CODES!$C$2:$D$28,2,FALSE)&amp;","&amp;VLOOKUP(H2239,CODES!$C$2:$D$28,2,FALSE)&amp;","&amp;VLOOKUP(I2239,CODES!$C$2:$D$28,2,FALSE)))</f>
        <v/>
      </c>
      <c r="Z2239" t="str">
        <f t="shared" si="144"/>
        <v/>
      </c>
      <c r="AA2239" t="str">
        <f>IF(Z2239="","",VLOOKUP(Z2239,CODES!$E$2:$F$73,2,FALSE))</f>
        <v/>
      </c>
    </row>
    <row r="2240" spans="10:27" x14ac:dyDescent="0.25">
      <c r="J2240" s="5"/>
      <c r="Q2240" t="str">
        <f t="shared" si="141"/>
        <v/>
      </c>
      <c r="S2240" t="str">
        <f t="shared" si="142"/>
        <v/>
      </c>
      <c r="T2240" t="str">
        <f t="shared" si="143"/>
        <v/>
      </c>
      <c r="U2240" t="str">
        <f>IF(B2240="","",VLOOKUP(B2240,CODES!$A$2:$B$6,2,FALSE))</f>
        <v/>
      </c>
      <c r="V2240" t="str">
        <f>IF(C2240="","",LOOKUP(C2240,{0,1,5,9,13,17,21},{"&lt;1 credits","1 - 4 credits","5 - 8 credits","9 - 12 credits","13 - 16 credits","17 - 20 credits","21 + credits"}))</f>
        <v/>
      </c>
      <c r="W2240" t="str">
        <f>IF(V2240="","",VLOOKUP(V2240,CODES!$G$2:$H$8,2,FALSE))</f>
        <v/>
      </c>
      <c r="X2240" t="str">
        <f>IF(AND(ISBLANK(F2240),ISBLANK(G2240)),IF(D2240="","",VLOOKUP(D2240,CODES!$K$2:$L$8,2,FALSE)),IF(ISBLANK(G2240),VLOOKUP(D2240,CODES!$K$2:$L$8,2,FALSE)&amp;","&amp;VLOOKUP(F2240,CODES!$K$2:$L$8,2,FALSE),VLOOKUP(D2240,CODES!$K$2:$L$8,2,FALSE)&amp;","&amp;VLOOKUP(F2240,CODES!$K$2:$L$8,2,FALSE)&amp;","&amp;VLOOKUP(G2240,CODES!$K$2:$L$8,2,FALSE)))</f>
        <v/>
      </c>
      <c r="Y2240" t="str">
        <f>IF(AND(ISBLANK(H2240),ISBLANK(I2240)),IF(E2240="","",VLOOKUP(E2240,CODES!$C$2:$D$28,2,FALSE)),IF(ISBLANK(I2240),VLOOKUP(E2240,CODES!$C$2:$D$28,2,FALSE)&amp;","&amp;VLOOKUP(H2240,CODES!$C$2:$D$28,2,FALSE),VLOOKUP(E2240,CODES!$C$2:$D$28,2,FALSE)&amp;","&amp;VLOOKUP(H2240,CODES!$C$2:$D$28,2,FALSE)&amp;","&amp;VLOOKUP(I2240,CODES!$C$2:$D$28,2,FALSE)))</f>
        <v/>
      </c>
      <c r="Z2240" t="str">
        <f t="shared" si="144"/>
        <v/>
      </c>
      <c r="AA2240" t="str">
        <f>IF(Z2240="","",VLOOKUP(Z2240,CODES!$E$2:$F$73,2,FALSE))</f>
        <v/>
      </c>
    </row>
    <row r="2241" spans="10:27" x14ac:dyDescent="0.25">
      <c r="J2241" s="5"/>
      <c r="Q2241" t="str">
        <f t="shared" si="141"/>
        <v/>
      </c>
      <c r="S2241" t="str">
        <f t="shared" si="142"/>
        <v/>
      </c>
      <c r="T2241" t="str">
        <f t="shared" si="143"/>
        <v/>
      </c>
      <c r="U2241" t="str">
        <f>IF(B2241="","",VLOOKUP(B2241,CODES!$A$2:$B$6,2,FALSE))</f>
        <v/>
      </c>
      <c r="V2241" t="str">
        <f>IF(C2241="","",LOOKUP(C2241,{0,1,5,9,13,17,21},{"&lt;1 credits","1 - 4 credits","5 - 8 credits","9 - 12 credits","13 - 16 credits","17 - 20 credits","21 + credits"}))</f>
        <v/>
      </c>
      <c r="W2241" t="str">
        <f>IF(V2241="","",VLOOKUP(V2241,CODES!$G$2:$H$8,2,FALSE))</f>
        <v/>
      </c>
      <c r="X2241" t="str">
        <f>IF(AND(ISBLANK(F2241),ISBLANK(G2241)),IF(D2241="","",VLOOKUP(D2241,CODES!$K$2:$L$8,2,FALSE)),IF(ISBLANK(G2241),VLOOKUP(D2241,CODES!$K$2:$L$8,2,FALSE)&amp;","&amp;VLOOKUP(F2241,CODES!$K$2:$L$8,2,FALSE),VLOOKUP(D2241,CODES!$K$2:$L$8,2,FALSE)&amp;","&amp;VLOOKUP(F2241,CODES!$K$2:$L$8,2,FALSE)&amp;","&amp;VLOOKUP(G2241,CODES!$K$2:$L$8,2,FALSE)))</f>
        <v/>
      </c>
      <c r="Y2241" t="str">
        <f>IF(AND(ISBLANK(H2241),ISBLANK(I2241)),IF(E2241="","",VLOOKUP(E2241,CODES!$C$2:$D$28,2,FALSE)),IF(ISBLANK(I2241),VLOOKUP(E2241,CODES!$C$2:$D$28,2,FALSE)&amp;","&amp;VLOOKUP(H2241,CODES!$C$2:$D$28,2,FALSE),VLOOKUP(E2241,CODES!$C$2:$D$28,2,FALSE)&amp;","&amp;VLOOKUP(H2241,CODES!$C$2:$D$28,2,FALSE)&amp;","&amp;VLOOKUP(I2241,CODES!$C$2:$D$28,2,FALSE)))</f>
        <v/>
      </c>
      <c r="Z2241" t="str">
        <f t="shared" si="144"/>
        <v/>
      </c>
      <c r="AA2241" t="str">
        <f>IF(Z2241="","",VLOOKUP(Z2241,CODES!$E$2:$F$73,2,FALSE))</f>
        <v/>
      </c>
    </row>
    <row r="2242" spans="10:27" x14ac:dyDescent="0.25">
      <c r="J2242" s="5"/>
      <c r="Q2242" t="str">
        <f t="shared" si="141"/>
        <v/>
      </c>
      <c r="S2242" t="str">
        <f t="shared" si="142"/>
        <v/>
      </c>
      <c r="T2242" t="str">
        <f t="shared" si="143"/>
        <v/>
      </c>
      <c r="U2242" t="str">
        <f>IF(B2242="","",VLOOKUP(B2242,CODES!$A$2:$B$6,2,FALSE))</f>
        <v/>
      </c>
      <c r="V2242" t="str">
        <f>IF(C2242="","",LOOKUP(C2242,{0,1,5,9,13,17,21},{"&lt;1 credits","1 - 4 credits","5 - 8 credits","9 - 12 credits","13 - 16 credits","17 - 20 credits","21 + credits"}))</f>
        <v/>
      </c>
      <c r="W2242" t="str">
        <f>IF(V2242="","",VLOOKUP(V2242,CODES!$G$2:$H$8,2,FALSE))</f>
        <v/>
      </c>
      <c r="X2242" t="str">
        <f>IF(AND(ISBLANK(F2242),ISBLANK(G2242)),IF(D2242="","",VLOOKUP(D2242,CODES!$K$2:$L$8,2,FALSE)),IF(ISBLANK(G2242),VLOOKUP(D2242,CODES!$K$2:$L$8,2,FALSE)&amp;","&amp;VLOOKUP(F2242,CODES!$K$2:$L$8,2,FALSE),VLOOKUP(D2242,CODES!$K$2:$L$8,2,FALSE)&amp;","&amp;VLOOKUP(F2242,CODES!$K$2:$L$8,2,FALSE)&amp;","&amp;VLOOKUP(G2242,CODES!$K$2:$L$8,2,FALSE)))</f>
        <v/>
      </c>
      <c r="Y2242" t="str">
        <f>IF(AND(ISBLANK(H2242),ISBLANK(I2242)),IF(E2242="","",VLOOKUP(E2242,CODES!$C$2:$D$28,2,FALSE)),IF(ISBLANK(I2242),VLOOKUP(E2242,CODES!$C$2:$D$28,2,FALSE)&amp;","&amp;VLOOKUP(H2242,CODES!$C$2:$D$28,2,FALSE),VLOOKUP(E2242,CODES!$C$2:$D$28,2,FALSE)&amp;","&amp;VLOOKUP(H2242,CODES!$C$2:$D$28,2,FALSE)&amp;","&amp;VLOOKUP(I2242,CODES!$C$2:$D$28,2,FALSE)))</f>
        <v/>
      </c>
      <c r="Z2242" t="str">
        <f t="shared" si="144"/>
        <v/>
      </c>
      <c r="AA2242" t="str">
        <f>IF(Z2242="","",VLOOKUP(Z2242,CODES!$E$2:$F$73,2,FALSE))</f>
        <v/>
      </c>
    </row>
    <row r="2243" spans="10:27" x14ac:dyDescent="0.25">
      <c r="J2243" s="5"/>
      <c r="Q2243" t="str">
        <f t="shared" si="141"/>
        <v/>
      </c>
      <c r="S2243" t="str">
        <f t="shared" si="142"/>
        <v/>
      </c>
      <c r="T2243" t="str">
        <f t="shared" si="143"/>
        <v/>
      </c>
      <c r="U2243" t="str">
        <f>IF(B2243="","",VLOOKUP(B2243,CODES!$A$2:$B$6,2,FALSE))</f>
        <v/>
      </c>
      <c r="V2243" t="str">
        <f>IF(C2243="","",LOOKUP(C2243,{0,1,5,9,13,17,21},{"&lt;1 credits","1 - 4 credits","5 - 8 credits","9 - 12 credits","13 - 16 credits","17 - 20 credits","21 + credits"}))</f>
        <v/>
      </c>
      <c r="W2243" t="str">
        <f>IF(V2243="","",VLOOKUP(V2243,CODES!$G$2:$H$8,2,FALSE))</f>
        <v/>
      </c>
      <c r="X2243" t="str">
        <f>IF(AND(ISBLANK(F2243),ISBLANK(G2243)),IF(D2243="","",VLOOKUP(D2243,CODES!$K$2:$L$8,2,FALSE)),IF(ISBLANK(G2243),VLOOKUP(D2243,CODES!$K$2:$L$8,2,FALSE)&amp;","&amp;VLOOKUP(F2243,CODES!$K$2:$L$8,2,FALSE),VLOOKUP(D2243,CODES!$K$2:$L$8,2,FALSE)&amp;","&amp;VLOOKUP(F2243,CODES!$K$2:$L$8,2,FALSE)&amp;","&amp;VLOOKUP(G2243,CODES!$K$2:$L$8,2,FALSE)))</f>
        <v/>
      </c>
      <c r="Y2243" t="str">
        <f>IF(AND(ISBLANK(H2243),ISBLANK(I2243)),IF(E2243="","",VLOOKUP(E2243,CODES!$C$2:$D$28,2,FALSE)),IF(ISBLANK(I2243),VLOOKUP(E2243,CODES!$C$2:$D$28,2,FALSE)&amp;","&amp;VLOOKUP(H2243,CODES!$C$2:$D$28,2,FALSE),VLOOKUP(E2243,CODES!$C$2:$D$28,2,FALSE)&amp;","&amp;VLOOKUP(H2243,CODES!$C$2:$D$28,2,FALSE)&amp;","&amp;VLOOKUP(I2243,CODES!$C$2:$D$28,2,FALSE)))</f>
        <v/>
      </c>
      <c r="Z2243" t="str">
        <f t="shared" si="144"/>
        <v/>
      </c>
      <c r="AA2243" t="str">
        <f>IF(Z2243="","",VLOOKUP(Z2243,CODES!$E$2:$F$73,2,FALSE))</f>
        <v/>
      </c>
    </row>
    <row r="2244" spans="10:27" x14ac:dyDescent="0.25">
      <c r="J2244" s="5"/>
      <c r="Q2244" t="str">
        <f t="shared" si="141"/>
        <v/>
      </c>
      <c r="S2244" t="str">
        <f t="shared" si="142"/>
        <v/>
      </c>
      <c r="T2244" t="str">
        <f t="shared" si="143"/>
        <v/>
      </c>
      <c r="U2244" t="str">
        <f>IF(B2244="","",VLOOKUP(B2244,CODES!$A$2:$B$6,2,FALSE))</f>
        <v/>
      </c>
      <c r="V2244" t="str">
        <f>IF(C2244="","",LOOKUP(C2244,{0,1,5,9,13,17,21},{"&lt;1 credits","1 - 4 credits","5 - 8 credits","9 - 12 credits","13 - 16 credits","17 - 20 credits","21 + credits"}))</f>
        <v/>
      </c>
      <c r="W2244" t="str">
        <f>IF(V2244="","",VLOOKUP(V2244,CODES!$G$2:$H$8,2,FALSE))</f>
        <v/>
      </c>
      <c r="X2244" t="str">
        <f>IF(AND(ISBLANK(F2244),ISBLANK(G2244)),IF(D2244="","",VLOOKUP(D2244,CODES!$K$2:$L$8,2,FALSE)),IF(ISBLANK(G2244),VLOOKUP(D2244,CODES!$K$2:$L$8,2,FALSE)&amp;","&amp;VLOOKUP(F2244,CODES!$K$2:$L$8,2,FALSE),VLOOKUP(D2244,CODES!$K$2:$L$8,2,FALSE)&amp;","&amp;VLOOKUP(F2244,CODES!$K$2:$L$8,2,FALSE)&amp;","&amp;VLOOKUP(G2244,CODES!$K$2:$L$8,2,FALSE)))</f>
        <v/>
      </c>
      <c r="Y2244" t="str">
        <f>IF(AND(ISBLANK(H2244),ISBLANK(I2244)),IF(E2244="","",VLOOKUP(E2244,CODES!$C$2:$D$28,2,FALSE)),IF(ISBLANK(I2244),VLOOKUP(E2244,CODES!$C$2:$D$28,2,FALSE)&amp;","&amp;VLOOKUP(H2244,CODES!$C$2:$D$28,2,FALSE),VLOOKUP(E2244,CODES!$C$2:$D$28,2,FALSE)&amp;","&amp;VLOOKUP(H2244,CODES!$C$2:$D$28,2,FALSE)&amp;","&amp;VLOOKUP(I2244,CODES!$C$2:$D$28,2,FALSE)))</f>
        <v/>
      </c>
      <c r="Z2244" t="str">
        <f t="shared" si="144"/>
        <v/>
      </c>
      <c r="AA2244" t="str">
        <f>IF(Z2244="","",VLOOKUP(Z2244,CODES!$E$2:$F$73,2,FALSE))</f>
        <v/>
      </c>
    </row>
    <row r="2245" spans="10:27" x14ac:dyDescent="0.25">
      <c r="J2245" s="5"/>
      <c r="Q2245" t="str">
        <f t="shared" si="141"/>
        <v/>
      </c>
      <c r="S2245" t="str">
        <f t="shared" si="142"/>
        <v/>
      </c>
      <c r="T2245" t="str">
        <f t="shared" si="143"/>
        <v/>
      </c>
      <c r="U2245" t="str">
        <f>IF(B2245="","",VLOOKUP(B2245,CODES!$A$2:$B$6,2,FALSE))</f>
        <v/>
      </c>
      <c r="V2245" t="str">
        <f>IF(C2245="","",LOOKUP(C2245,{0,1,5,9,13,17,21},{"&lt;1 credits","1 - 4 credits","5 - 8 credits","9 - 12 credits","13 - 16 credits","17 - 20 credits","21 + credits"}))</f>
        <v/>
      </c>
      <c r="W2245" t="str">
        <f>IF(V2245="","",VLOOKUP(V2245,CODES!$G$2:$H$8,2,FALSE))</f>
        <v/>
      </c>
      <c r="X2245" t="str">
        <f>IF(AND(ISBLANK(F2245),ISBLANK(G2245)),IF(D2245="","",VLOOKUP(D2245,CODES!$K$2:$L$8,2,FALSE)),IF(ISBLANK(G2245),VLOOKUP(D2245,CODES!$K$2:$L$8,2,FALSE)&amp;","&amp;VLOOKUP(F2245,CODES!$K$2:$L$8,2,FALSE),VLOOKUP(D2245,CODES!$K$2:$L$8,2,FALSE)&amp;","&amp;VLOOKUP(F2245,CODES!$K$2:$L$8,2,FALSE)&amp;","&amp;VLOOKUP(G2245,CODES!$K$2:$L$8,2,FALSE)))</f>
        <v/>
      </c>
      <c r="Y2245" t="str">
        <f>IF(AND(ISBLANK(H2245),ISBLANK(I2245)),IF(E2245="","",VLOOKUP(E2245,CODES!$C$2:$D$28,2,FALSE)),IF(ISBLANK(I2245),VLOOKUP(E2245,CODES!$C$2:$D$28,2,FALSE)&amp;","&amp;VLOOKUP(H2245,CODES!$C$2:$D$28,2,FALSE),VLOOKUP(E2245,CODES!$C$2:$D$28,2,FALSE)&amp;","&amp;VLOOKUP(H2245,CODES!$C$2:$D$28,2,FALSE)&amp;","&amp;VLOOKUP(I2245,CODES!$C$2:$D$28,2,FALSE)))</f>
        <v/>
      </c>
      <c r="Z2245" t="str">
        <f t="shared" si="144"/>
        <v/>
      </c>
      <c r="AA2245" t="str">
        <f>IF(Z2245="","",VLOOKUP(Z2245,CODES!$E$2:$F$73,2,FALSE))</f>
        <v/>
      </c>
    </row>
    <row r="2246" spans="10:27" x14ac:dyDescent="0.25">
      <c r="J2246" s="5"/>
      <c r="Q2246" t="str">
        <f t="shared" ref="Q2246:Q2309" si="145">IF(A2246="","","Courses")</f>
        <v/>
      </c>
      <c r="S2246" t="str">
        <f t="shared" ref="S2246:S2309" si="146">IF(Q2246="","",IF($B$1="","",$B$1))</f>
        <v/>
      </c>
      <c r="T2246" t="str">
        <f t="shared" ref="T2246:T2309" si="147">IF(Q2246="","",IF($B$2="","",$B$2))</f>
        <v/>
      </c>
      <c r="U2246" t="str">
        <f>IF(B2246="","",VLOOKUP(B2246,CODES!$A$2:$B$6,2,FALSE))</f>
        <v/>
      </c>
      <c r="V2246" t="str">
        <f>IF(C2246="","",LOOKUP(C2246,{0,1,5,9,13,17,21},{"&lt;1 credits","1 - 4 credits","5 - 8 credits","9 - 12 credits","13 - 16 credits","17 - 20 credits","21 + credits"}))</f>
        <v/>
      </c>
      <c r="W2246" t="str">
        <f>IF(V2246="","",VLOOKUP(V2246,CODES!$G$2:$H$8,2,FALSE))</f>
        <v/>
      </c>
      <c r="X2246" t="str">
        <f>IF(AND(ISBLANK(F2246),ISBLANK(G2246)),IF(D2246="","",VLOOKUP(D2246,CODES!$K$2:$L$8,2,FALSE)),IF(ISBLANK(G2246),VLOOKUP(D2246,CODES!$K$2:$L$8,2,FALSE)&amp;","&amp;VLOOKUP(F2246,CODES!$K$2:$L$8,2,FALSE),VLOOKUP(D2246,CODES!$K$2:$L$8,2,FALSE)&amp;","&amp;VLOOKUP(F2246,CODES!$K$2:$L$8,2,FALSE)&amp;","&amp;VLOOKUP(G2246,CODES!$K$2:$L$8,2,FALSE)))</f>
        <v/>
      </c>
      <c r="Y2246" t="str">
        <f>IF(AND(ISBLANK(H2246),ISBLANK(I2246)),IF(E2246="","",VLOOKUP(E2246,CODES!$C$2:$D$28,2,FALSE)),IF(ISBLANK(I2246),VLOOKUP(E2246,CODES!$C$2:$D$28,2,FALSE)&amp;","&amp;VLOOKUP(H2246,CODES!$C$2:$D$28,2,FALSE),VLOOKUP(E2246,CODES!$C$2:$D$28,2,FALSE)&amp;","&amp;VLOOKUP(H2246,CODES!$C$2:$D$28,2,FALSE)&amp;","&amp;VLOOKUP(I2246,CODES!$C$2:$D$28,2,FALSE)))</f>
        <v/>
      </c>
      <c r="Z2246" t="str">
        <f t="shared" ref="Z2246:Z2309" si="148">IF(L2246="","",TEXT(L2246,"mmm")&amp;" "&amp;TEXT(L2246,"yyyy"))</f>
        <v/>
      </c>
      <c r="AA2246" t="str">
        <f>IF(Z2246="","",VLOOKUP(Z2246,CODES!$E$2:$F$73,2,FALSE))</f>
        <v/>
      </c>
    </row>
    <row r="2247" spans="10:27" x14ac:dyDescent="0.25">
      <c r="J2247" s="5"/>
      <c r="Q2247" t="str">
        <f t="shared" si="145"/>
        <v/>
      </c>
      <c r="S2247" t="str">
        <f t="shared" si="146"/>
        <v/>
      </c>
      <c r="T2247" t="str">
        <f t="shared" si="147"/>
        <v/>
      </c>
      <c r="U2247" t="str">
        <f>IF(B2247="","",VLOOKUP(B2247,CODES!$A$2:$B$6,2,FALSE))</f>
        <v/>
      </c>
      <c r="V2247" t="str">
        <f>IF(C2247="","",LOOKUP(C2247,{0,1,5,9,13,17,21},{"&lt;1 credits","1 - 4 credits","5 - 8 credits","9 - 12 credits","13 - 16 credits","17 - 20 credits","21 + credits"}))</f>
        <v/>
      </c>
      <c r="W2247" t="str">
        <f>IF(V2247="","",VLOOKUP(V2247,CODES!$G$2:$H$8,2,FALSE))</f>
        <v/>
      </c>
      <c r="X2247" t="str">
        <f>IF(AND(ISBLANK(F2247),ISBLANK(G2247)),IF(D2247="","",VLOOKUP(D2247,CODES!$K$2:$L$8,2,FALSE)),IF(ISBLANK(G2247),VLOOKUP(D2247,CODES!$K$2:$L$8,2,FALSE)&amp;","&amp;VLOOKUP(F2247,CODES!$K$2:$L$8,2,FALSE),VLOOKUP(D2247,CODES!$K$2:$L$8,2,FALSE)&amp;","&amp;VLOOKUP(F2247,CODES!$K$2:$L$8,2,FALSE)&amp;","&amp;VLOOKUP(G2247,CODES!$K$2:$L$8,2,FALSE)))</f>
        <v/>
      </c>
      <c r="Y2247" t="str">
        <f>IF(AND(ISBLANK(H2247),ISBLANK(I2247)),IF(E2247="","",VLOOKUP(E2247,CODES!$C$2:$D$28,2,FALSE)),IF(ISBLANK(I2247),VLOOKUP(E2247,CODES!$C$2:$D$28,2,FALSE)&amp;","&amp;VLOOKUP(H2247,CODES!$C$2:$D$28,2,FALSE),VLOOKUP(E2247,CODES!$C$2:$D$28,2,FALSE)&amp;","&amp;VLOOKUP(H2247,CODES!$C$2:$D$28,2,FALSE)&amp;","&amp;VLOOKUP(I2247,CODES!$C$2:$D$28,2,FALSE)))</f>
        <v/>
      </c>
      <c r="Z2247" t="str">
        <f t="shared" si="148"/>
        <v/>
      </c>
      <c r="AA2247" t="str">
        <f>IF(Z2247="","",VLOOKUP(Z2247,CODES!$E$2:$F$73,2,FALSE))</f>
        <v/>
      </c>
    </row>
    <row r="2248" spans="10:27" x14ac:dyDescent="0.25">
      <c r="J2248" s="5"/>
      <c r="Q2248" t="str">
        <f t="shared" si="145"/>
        <v/>
      </c>
      <c r="S2248" t="str">
        <f t="shared" si="146"/>
        <v/>
      </c>
      <c r="T2248" t="str">
        <f t="shared" si="147"/>
        <v/>
      </c>
      <c r="U2248" t="str">
        <f>IF(B2248="","",VLOOKUP(B2248,CODES!$A$2:$B$6,2,FALSE))</f>
        <v/>
      </c>
      <c r="V2248" t="str">
        <f>IF(C2248="","",LOOKUP(C2248,{0,1,5,9,13,17,21},{"&lt;1 credits","1 - 4 credits","5 - 8 credits","9 - 12 credits","13 - 16 credits","17 - 20 credits","21 + credits"}))</f>
        <v/>
      </c>
      <c r="W2248" t="str">
        <f>IF(V2248="","",VLOOKUP(V2248,CODES!$G$2:$H$8,2,FALSE))</f>
        <v/>
      </c>
      <c r="X2248" t="str">
        <f>IF(AND(ISBLANK(F2248),ISBLANK(G2248)),IF(D2248="","",VLOOKUP(D2248,CODES!$K$2:$L$8,2,FALSE)),IF(ISBLANK(G2248),VLOOKUP(D2248,CODES!$K$2:$L$8,2,FALSE)&amp;","&amp;VLOOKUP(F2248,CODES!$K$2:$L$8,2,FALSE),VLOOKUP(D2248,CODES!$K$2:$L$8,2,FALSE)&amp;","&amp;VLOOKUP(F2248,CODES!$K$2:$L$8,2,FALSE)&amp;","&amp;VLOOKUP(G2248,CODES!$K$2:$L$8,2,FALSE)))</f>
        <v/>
      </c>
      <c r="Y2248" t="str">
        <f>IF(AND(ISBLANK(H2248),ISBLANK(I2248)),IF(E2248="","",VLOOKUP(E2248,CODES!$C$2:$D$28,2,FALSE)),IF(ISBLANK(I2248),VLOOKUP(E2248,CODES!$C$2:$D$28,2,FALSE)&amp;","&amp;VLOOKUP(H2248,CODES!$C$2:$D$28,2,FALSE),VLOOKUP(E2248,CODES!$C$2:$D$28,2,FALSE)&amp;","&amp;VLOOKUP(H2248,CODES!$C$2:$D$28,2,FALSE)&amp;","&amp;VLOOKUP(I2248,CODES!$C$2:$D$28,2,FALSE)))</f>
        <v/>
      </c>
      <c r="Z2248" t="str">
        <f t="shared" si="148"/>
        <v/>
      </c>
      <c r="AA2248" t="str">
        <f>IF(Z2248="","",VLOOKUP(Z2248,CODES!$E$2:$F$73,2,FALSE))</f>
        <v/>
      </c>
    </row>
    <row r="2249" spans="10:27" x14ac:dyDescent="0.25">
      <c r="J2249" s="5"/>
      <c r="Q2249" t="str">
        <f t="shared" si="145"/>
        <v/>
      </c>
      <c r="S2249" t="str">
        <f t="shared" si="146"/>
        <v/>
      </c>
      <c r="T2249" t="str">
        <f t="shared" si="147"/>
        <v/>
      </c>
      <c r="U2249" t="str">
        <f>IF(B2249="","",VLOOKUP(B2249,CODES!$A$2:$B$6,2,FALSE))</f>
        <v/>
      </c>
      <c r="V2249" t="str">
        <f>IF(C2249="","",LOOKUP(C2249,{0,1,5,9,13,17,21},{"&lt;1 credits","1 - 4 credits","5 - 8 credits","9 - 12 credits","13 - 16 credits","17 - 20 credits","21 + credits"}))</f>
        <v/>
      </c>
      <c r="W2249" t="str">
        <f>IF(V2249="","",VLOOKUP(V2249,CODES!$G$2:$H$8,2,FALSE))</f>
        <v/>
      </c>
      <c r="X2249" t="str">
        <f>IF(AND(ISBLANK(F2249),ISBLANK(G2249)),IF(D2249="","",VLOOKUP(D2249,CODES!$K$2:$L$8,2,FALSE)),IF(ISBLANK(G2249),VLOOKUP(D2249,CODES!$K$2:$L$8,2,FALSE)&amp;","&amp;VLOOKUP(F2249,CODES!$K$2:$L$8,2,FALSE),VLOOKUP(D2249,CODES!$K$2:$L$8,2,FALSE)&amp;","&amp;VLOOKUP(F2249,CODES!$K$2:$L$8,2,FALSE)&amp;","&amp;VLOOKUP(G2249,CODES!$K$2:$L$8,2,FALSE)))</f>
        <v/>
      </c>
      <c r="Y2249" t="str">
        <f>IF(AND(ISBLANK(H2249),ISBLANK(I2249)),IF(E2249="","",VLOOKUP(E2249,CODES!$C$2:$D$28,2,FALSE)),IF(ISBLANK(I2249),VLOOKUP(E2249,CODES!$C$2:$D$28,2,FALSE)&amp;","&amp;VLOOKUP(H2249,CODES!$C$2:$D$28,2,FALSE),VLOOKUP(E2249,CODES!$C$2:$D$28,2,FALSE)&amp;","&amp;VLOOKUP(H2249,CODES!$C$2:$D$28,2,FALSE)&amp;","&amp;VLOOKUP(I2249,CODES!$C$2:$D$28,2,FALSE)))</f>
        <v/>
      </c>
      <c r="Z2249" t="str">
        <f t="shared" si="148"/>
        <v/>
      </c>
      <c r="AA2249" t="str">
        <f>IF(Z2249="","",VLOOKUP(Z2249,CODES!$E$2:$F$73,2,FALSE))</f>
        <v/>
      </c>
    </row>
    <row r="2250" spans="10:27" x14ac:dyDescent="0.25">
      <c r="J2250" s="5"/>
      <c r="Q2250" t="str">
        <f t="shared" si="145"/>
        <v/>
      </c>
      <c r="S2250" t="str">
        <f t="shared" si="146"/>
        <v/>
      </c>
      <c r="T2250" t="str">
        <f t="shared" si="147"/>
        <v/>
      </c>
      <c r="U2250" t="str">
        <f>IF(B2250="","",VLOOKUP(B2250,CODES!$A$2:$B$6,2,FALSE))</f>
        <v/>
      </c>
      <c r="V2250" t="str">
        <f>IF(C2250="","",LOOKUP(C2250,{0,1,5,9,13,17,21},{"&lt;1 credits","1 - 4 credits","5 - 8 credits","9 - 12 credits","13 - 16 credits","17 - 20 credits","21 + credits"}))</f>
        <v/>
      </c>
      <c r="W2250" t="str">
        <f>IF(V2250="","",VLOOKUP(V2250,CODES!$G$2:$H$8,2,FALSE))</f>
        <v/>
      </c>
      <c r="X2250" t="str">
        <f>IF(AND(ISBLANK(F2250),ISBLANK(G2250)),IF(D2250="","",VLOOKUP(D2250,CODES!$K$2:$L$8,2,FALSE)),IF(ISBLANK(G2250),VLOOKUP(D2250,CODES!$K$2:$L$8,2,FALSE)&amp;","&amp;VLOOKUP(F2250,CODES!$K$2:$L$8,2,FALSE),VLOOKUP(D2250,CODES!$K$2:$L$8,2,FALSE)&amp;","&amp;VLOOKUP(F2250,CODES!$K$2:$L$8,2,FALSE)&amp;","&amp;VLOOKUP(G2250,CODES!$K$2:$L$8,2,FALSE)))</f>
        <v/>
      </c>
      <c r="Y2250" t="str">
        <f>IF(AND(ISBLANK(H2250),ISBLANK(I2250)),IF(E2250="","",VLOOKUP(E2250,CODES!$C$2:$D$28,2,FALSE)),IF(ISBLANK(I2250),VLOOKUP(E2250,CODES!$C$2:$D$28,2,FALSE)&amp;","&amp;VLOOKUP(H2250,CODES!$C$2:$D$28,2,FALSE),VLOOKUP(E2250,CODES!$C$2:$D$28,2,FALSE)&amp;","&amp;VLOOKUP(H2250,CODES!$C$2:$D$28,2,FALSE)&amp;","&amp;VLOOKUP(I2250,CODES!$C$2:$D$28,2,FALSE)))</f>
        <v/>
      </c>
      <c r="Z2250" t="str">
        <f t="shared" si="148"/>
        <v/>
      </c>
      <c r="AA2250" t="str">
        <f>IF(Z2250="","",VLOOKUP(Z2250,CODES!$E$2:$F$73,2,FALSE))</f>
        <v/>
      </c>
    </row>
    <row r="2251" spans="10:27" x14ac:dyDescent="0.25">
      <c r="J2251" s="5"/>
      <c r="Q2251" t="str">
        <f t="shared" si="145"/>
        <v/>
      </c>
      <c r="S2251" t="str">
        <f t="shared" si="146"/>
        <v/>
      </c>
      <c r="T2251" t="str">
        <f t="shared" si="147"/>
        <v/>
      </c>
      <c r="U2251" t="str">
        <f>IF(B2251="","",VLOOKUP(B2251,CODES!$A$2:$B$6,2,FALSE))</f>
        <v/>
      </c>
      <c r="V2251" t="str">
        <f>IF(C2251="","",LOOKUP(C2251,{0,1,5,9,13,17,21},{"&lt;1 credits","1 - 4 credits","5 - 8 credits","9 - 12 credits","13 - 16 credits","17 - 20 credits","21 + credits"}))</f>
        <v/>
      </c>
      <c r="W2251" t="str">
        <f>IF(V2251="","",VLOOKUP(V2251,CODES!$G$2:$H$8,2,FALSE))</f>
        <v/>
      </c>
      <c r="X2251" t="str">
        <f>IF(AND(ISBLANK(F2251),ISBLANK(G2251)),IF(D2251="","",VLOOKUP(D2251,CODES!$K$2:$L$8,2,FALSE)),IF(ISBLANK(G2251),VLOOKUP(D2251,CODES!$K$2:$L$8,2,FALSE)&amp;","&amp;VLOOKUP(F2251,CODES!$K$2:$L$8,2,FALSE),VLOOKUP(D2251,CODES!$K$2:$L$8,2,FALSE)&amp;","&amp;VLOOKUP(F2251,CODES!$K$2:$L$8,2,FALSE)&amp;","&amp;VLOOKUP(G2251,CODES!$K$2:$L$8,2,FALSE)))</f>
        <v/>
      </c>
      <c r="Y2251" t="str">
        <f>IF(AND(ISBLANK(H2251),ISBLANK(I2251)),IF(E2251="","",VLOOKUP(E2251,CODES!$C$2:$D$28,2,FALSE)),IF(ISBLANK(I2251),VLOOKUP(E2251,CODES!$C$2:$D$28,2,FALSE)&amp;","&amp;VLOOKUP(H2251,CODES!$C$2:$D$28,2,FALSE),VLOOKUP(E2251,CODES!$C$2:$D$28,2,FALSE)&amp;","&amp;VLOOKUP(H2251,CODES!$C$2:$D$28,2,FALSE)&amp;","&amp;VLOOKUP(I2251,CODES!$C$2:$D$28,2,FALSE)))</f>
        <v/>
      </c>
      <c r="Z2251" t="str">
        <f t="shared" si="148"/>
        <v/>
      </c>
      <c r="AA2251" t="str">
        <f>IF(Z2251="","",VLOOKUP(Z2251,CODES!$E$2:$F$73,2,FALSE))</f>
        <v/>
      </c>
    </row>
    <row r="2252" spans="10:27" x14ac:dyDescent="0.25">
      <c r="J2252" s="5"/>
      <c r="Q2252" t="str">
        <f t="shared" si="145"/>
        <v/>
      </c>
      <c r="S2252" t="str">
        <f t="shared" si="146"/>
        <v/>
      </c>
      <c r="T2252" t="str">
        <f t="shared" si="147"/>
        <v/>
      </c>
      <c r="U2252" t="str">
        <f>IF(B2252="","",VLOOKUP(B2252,CODES!$A$2:$B$6,2,FALSE))</f>
        <v/>
      </c>
      <c r="V2252" t="str">
        <f>IF(C2252="","",LOOKUP(C2252,{0,1,5,9,13,17,21},{"&lt;1 credits","1 - 4 credits","5 - 8 credits","9 - 12 credits","13 - 16 credits","17 - 20 credits","21 + credits"}))</f>
        <v/>
      </c>
      <c r="W2252" t="str">
        <f>IF(V2252="","",VLOOKUP(V2252,CODES!$G$2:$H$8,2,FALSE))</f>
        <v/>
      </c>
      <c r="X2252" t="str">
        <f>IF(AND(ISBLANK(F2252),ISBLANK(G2252)),IF(D2252="","",VLOOKUP(D2252,CODES!$K$2:$L$8,2,FALSE)),IF(ISBLANK(G2252),VLOOKUP(D2252,CODES!$K$2:$L$8,2,FALSE)&amp;","&amp;VLOOKUP(F2252,CODES!$K$2:$L$8,2,FALSE),VLOOKUP(D2252,CODES!$K$2:$L$8,2,FALSE)&amp;","&amp;VLOOKUP(F2252,CODES!$K$2:$L$8,2,FALSE)&amp;","&amp;VLOOKUP(G2252,CODES!$K$2:$L$8,2,FALSE)))</f>
        <v/>
      </c>
      <c r="Y2252" t="str">
        <f>IF(AND(ISBLANK(H2252),ISBLANK(I2252)),IF(E2252="","",VLOOKUP(E2252,CODES!$C$2:$D$28,2,FALSE)),IF(ISBLANK(I2252),VLOOKUP(E2252,CODES!$C$2:$D$28,2,FALSE)&amp;","&amp;VLOOKUP(H2252,CODES!$C$2:$D$28,2,FALSE),VLOOKUP(E2252,CODES!$C$2:$D$28,2,FALSE)&amp;","&amp;VLOOKUP(H2252,CODES!$C$2:$D$28,2,FALSE)&amp;","&amp;VLOOKUP(I2252,CODES!$C$2:$D$28,2,FALSE)))</f>
        <v/>
      </c>
      <c r="Z2252" t="str">
        <f t="shared" si="148"/>
        <v/>
      </c>
      <c r="AA2252" t="str">
        <f>IF(Z2252="","",VLOOKUP(Z2252,CODES!$E$2:$F$73,2,FALSE))</f>
        <v/>
      </c>
    </row>
    <row r="2253" spans="10:27" x14ac:dyDescent="0.25">
      <c r="J2253" s="5"/>
      <c r="Q2253" t="str">
        <f t="shared" si="145"/>
        <v/>
      </c>
      <c r="S2253" t="str">
        <f t="shared" si="146"/>
        <v/>
      </c>
      <c r="T2253" t="str">
        <f t="shared" si="147"/>
        <v/>
      </c>
      <c r="U2253" t="str">
        <f>IF(B2253="","",VLOOKUP(B2253,CODES!$A$2:$B$6,2,FALSE))</f>
        <v/>
      </c>
      <c r="V2253" t="str">
        <f>IF(C2253="","",LOOKUP(C2253,{0,1,5,9,13,17,21},{"&lt;1 credits","1 - 4 credits","5 - 8 credits","9 - 12 credits","13 - 16 credits","17 - 20 credits","21 + credits"}))</f>
        <v/>
      </c>
      <c r="W2253" t="str">
        <f>IF(V2253="","",VLOOKUP(V2253,CODES!$G$2:$H$8,2,FALSE))</f>
        <v/>
      </c>
      <c r="X2253" t="str">
        <f>IF(AND(ISBLANK(F2253),ISBLANK(G2253)),IF(D2253="","",VLOOKUP(D2253,CODES!$K$2:$L$8,2,FALSE)),IF(ISBLANK(G2253),VLOOKUP(D2253,CODES!$K$2:$L$8,2,FALSE)&amp;","&amp;VLOOKUP(F2253,CODES!$K$2:$L$8,2,FALSE),VLOOKUP(D2253,CODES!$K$2:$L$8,2,FALSE)&amp;","&amp;VLOOKUP(F2253,CODES!$K$2:$L$8,2,FALSE)&amp;","&amp;VLOOKUP(G2253,CODES!$K$2:$L$8,2,FALSE)))</f>
        <v/>
      </c>
      <c r="Y2253" t="str">
        <f>IF(AND(ISBLANK(H2253),ISBLANK(I2253)),IF(E2253="","",VLOOKUP(E2253,CODES!$C$2:$D$28,2,FALSE)),IF(ISBLANK(I2253),VLOOKUP(E2253,CODES!$C$2:$D$28,2,FALSE)&amp;","&amp;VLOOKUP(H2253,CODES!$C$2:$D$28,2,FALSE),VLOOKUP(E2253,CODES!$C$2:$D$28,2,FALSE)&amp;","&amp;VLOOKUP(H2253,CODES!$C$2:$D$28,2,FALSE)&amp;","&amp;VLOOKUP(I2253,CODES!$C$2:$D$28,2,FALSE)))</f>
        <v/>
      </c>
      <c r="Z2253" t="str">
        <f t="shared" si="148"/>
        <v/>
      </c>
      <c r="AA2253" t="str">
        <f>IF(Z2253="","",VLOOKUP(Z2253,CODES!$E$2:$F$73,2,FALSE))</f>
        <v/>
      </c>
    </row>
    <row r="2254" spans="10:27" x14ac:dyDescent="0.25">
      <c r="J2254" s="5"/>
      <c r="Q2254" t="str">
        <f t="shared" si="145"/>
        <v/>
      </c>
      <c r="S2254" t="str">
        <f t="shared" si="146"/>
        <v/>
      </c>
      <c r="T2254" t="str">
        <f t="shared" si="147"/>
        <v/>
      </c>
      <c r="U2254" t="str">
        <f>IF(B2254="","",VLOOKUP(B2254,CODES!$A$2:$B$6,2,FALSE))</f>
        <v/>
      </c>
      <c r="V2254" t="str">
        <f>IF(C2254="","",LOOKUP(C2254,{0,1,5,9,13,17,21},{"&lt;1 credits","1 - 4 credits","5 - 8 credits","9 - 12 credits","13 - 16 credits","17 - 20 credits","21 + credits"}))</f>
        <v/>
      </c>
      <c r="W2254" t="str">
        <f>IF(V2254="","",VLOOKUP(V2254,CODES!$G$2:$H$8,2,FALSE))</f>
        <v/>
      </c>
      <c r="X2254" t="str">
        <f>IF(AND(ISBLANK(F2254),ISBLANK(G2254)),IF(D2254="","",VLOOKUP(D2254,CODES!$K$2:$L$8,2,FALSE)),IF(ISBLANK(G2254),VLOOKUP(D2254,CODES!$K$2:$L$8,2,FALSE)&amp;","&amp;VLOOKUP(F2254,CODES!$K$2:$L$8,2,FALSE),VLOOKUP(D2254,CODES!$K$2:$L$8,2,FALSE)&amp;","&amp;VLOOKUP(F2254,CODES!$K$2:$L$8,2,FALSE)&amp;","&amp;VLOOKUP(G2254,CODES!$K$2:$L$8,2,FALSE)))</f>
        <v/>
      </c>
      <c r="Y2254" t="str">
        <f>IF(AND(ISBLANK(H2254),ISBLANK(I2254)),IF(E2254="","",VLOOKUP(E2254,CODES!$C$2:$D$28,2,FALSE)),IF(ISBLANK(I2254),VLOOKUP(E2254,CODES!$C$2:$D$28,2,FALSE)&amp;","&amp;VLOOKUP(H2254,CODES!$C$2:$D$28,2,FALSE),VLOOKUP(E2254,CODES!$C$2:$D$28,2,FALSE)&amp;","&amp;VLOOKUP(H2254,CODES!$C$2:$D$28,2,FALSE)&amp;","&amp;VLOOKUP(I2254,CODES!$C$2:$D$28,2,FALSE)))</f>
        <v/>
      </c>
      <c r="Z2254" t="str">
        <f t="shared" si="148"/>
        <v/>
      </c>
      <c r="AA2254" t="str">
        <f>IF(Z2254="","",VLOOKUP(Z2254,CODES!$E$2:$F$73,2,FALSE))</f>
        <v/>
      </c>
    </row>
    <row r="2255" spans="10:27" x14ac:dyDescent="0.25">
      <c r="J2255" s="5"/>
      <c r="Q2255" t="str">
        <f t="shared" si="145"/>
        <v/>
      </c>
      <c r="S2255" t="str">
        <f t="shared" si="146"/>
        <v/>
      </c>
      <c r="T2255" t="str">
        <f t="shared" si="147"/>
        <v/>
      </c>
      <c r="U2255" t="str">
        <f>IF(B2255="","",VLOOKUP(B2255,CODES!$A$2:$B$6,2,FALSE))</f>
        <v/>
      </c>
      <c r="V2255" t="str">
        <f>IF(C2255="","",LOOKUP(C2255,{0,1,5,9,13,17,21},{"&lt;1 credits","1 - 4 credits","5 - 8 credits","9 - 12 credits","13 - 16 credits","17 - 20 credits","21 + credits"}))</f>
        <v/>
      </c>
      <c r="W2255" t="str">
        <f>IF(V2255="","",VLOOKUP(V2255,CODES!$G$2:$H$8,2,FALSE))</f>
        <v/>
      </c>
      <c r="X2255" t="str">
        <f>IF(AND(ISBLANK(F2255),ISBLANK(G2255)),IF(D2255="","",VLOOKUP(D2255,CODES!$K$2:$L$8,2,FALSE)),IF(ISBLANK(G2255),VLOOKUP(D2255,CODES!$K$2:$L$8,2,FALSE)&amp;","&amp;VLOOKUP(F2255,CODES!$K$2:$L$8,2,FALSE),VLOOKUP(D2255,CODES!$K$2:$L$8,2,FALSE)&amp;","&amp;VLOOKUP(F2255,CODES!$K$2:$L$8,2,FALSE)&amp;","&amp;VLOOKUP(G2255,CODES!$K$2:$L$8,2,FALSE)))</f>
        <v/>
      </c>
      <c r="Y2255" t="str">
        <f>IF(AND(ISBLANK(H2255),ISBLANK(I2255)),IF(E2255="","",VLOOKUP(E2255,CODES!$C$2:$D$28,2,FALSE)),IF(ISBLANK(I2255),VLOOKUP(E2255,CODES!$C$2:$D$28,2,FALSE)&amp;","&amp;VLOOKUP(H2255,CODES!$C$2:$D$28,2,FALSE),VLOOKUP(E2255,CODES!$C$2:$D$28,2,FALSE)&amp;","&amp;VLOOKUP(H2255,CODES!$C$2:$D$28,2,FALSE)&amp;","&amp;VLOOKUP(I2255,CODES!$C$2:$D$28,2,FALSE)))</f>
        <v/>
      </c>
      <c r="Z2255" t="str">
        <f t="shared" si="148"/>
        <v/>
      </c>
      <c r="AA2255" t="str">
        <f>IF(Z2255="","",VLOOKUP(Z2255,CODES!$E$2:$F$73,2,FALSE))</f>
        <v/>
      </c>
    </row>
    <row r="2256" spans="10:27" x14ac:dyDescent="0.25">
      <c r="J2256" s="5"/>
      <c r="Q2256" t="str">
        <f t="shared" si="145"/>
        <v/>
      </c>
      <c r="S2256" t="str">
        <f t="shared" si="146"/>
        <v/>
      </c>
      <c r="T2256" t="str">
        <f t="shared" si="147"/>
        <v/>
      </c>
      <c r="U2256" t="str">
        <f>IF(B2256="","",VLOOKUP(B2256,CODES!$A$2:$B$6,2,FALSE))</f>
        <v/>
      </c>
      <c r="V2256" t="str">
        <f>IF(C2256="","",LOOKUP(C2256,{0,1,5,9,13,17,21},{"&lt;1 credits","1 - 4 credits","5 - 8 credits","9 - 12 credits","13 - 16 credits","17 - 20 credits","21 + credits"}))</f>
        <v/>
      </c>
      <c r="W2256" t="str">
        <f>IF(V2256="","",VLOOKUP(V2256,CODES!$G$2:$H$8,2,FALSE))</f>
        <v/>
      </c>
      <c r="X2256" t="str">
        <f>IF(AND(ISBLANK(F2256),ISBLANK(G2256)),IF(D2256="","",VLOOKUP(D2256,CODES!$K$2:$L$8,2,FALSE)),IF(ISBLANK(G2256),VLOOKUP(D2256,CODES!$K$2:$L$8,2,FALSE)&amp;","&amp;VLOOKUP(F2256,CODES!$K$2:$L$8,2,FALSE),VLOOKUP(D2256,CODES!$K$2:$L$8,2,FALSE)&amp;","&amp;VLOOKUP(F2256,CODES!$K$2:$L$8,2,FALSE)&amp;","&amp;VLOOKUP(G2256,CODES!$K$2:$L$8,2,FALSE)))</f>
        <v/>
      </c>
      <c r="Y2256" t="str">
        <f>IF(AND(ISBLANK(H2256),ISBLANK(I2256)),IF(E2256="","",VLOOKUP(E2256,CODES!$C$2:$D$28,2,FALSE)),IF(ISBLANK(I2256),VLOOKUP(E2256,CODES!$C$2:$D$28,2,FALSE)&amp;","&amp;VLOOKUP(H2256,CODES!$C$2:$D$28,2,FALSE),VLOOKUP(E2256,CODES!$C$2:$D$28,2,FALSE)&amp;","&amp;VLOOKUP(H2256,CODES!$C$2:$D$28,2,FALSE)&amp;","&amp;VLOOKUP(I2256,CODES!$C$2:$D$28,2,FALSE)))</f>
        <v/>
      </c>
      <c r="Z2256" t="str">
        <f t="shared" si="148"/>
        <v/>
      </c>
      <c r="AA2256" t="str">
        <f>IF(Z2256="","",VLOOKUP(Z2256,CODES!$E$2:$F$73,2,FALSE))</f>
        <v/>
      </c>
    </row>
    <row r="2257" spans="10:27" x14ac:dyDescent="0.25">
      <c r="J2257" s="5"/>
      <c r="Q2257" t="str">
        <f t="shared" si="145"/>
        <v/>
      </c>
      <c r="S2257" t="str">
        <f t="shared" si="146"/>
        <v/>
      </c>
      <c r="T2257" t="str">
        <f t="shared" si="147"/>
        <v/>
      </c>
      <c r="U2257" t="str">
        <f>IF(B2257="","",VLOOKUP(B2257,CODES!$A$2:$B$6,2,FALSE))</f>
        <v/>
      </c>
      <c r="V2257" t="str">
        <f>IF(C2257="","",LOOKUP(C2257,{0,1,5,9,13,17,21},{"&lt;1 credits","1 - 4 credits","5 - 8 credits","9 - 12 credits","13 - 16 credits","17 - 20 credits","21 + credits"}))</f>
        <v/>
      </c>
      <c r="W2257" t="str">
        <f>IF(V2257="","",VLOOKUP(V2257,CODES!$G$2:$H$8,2,FALSE))</f>
        <v/>
      </c>
      <c r="X2257" t="str">
        <f>IF(AND(ISBLANK(F2257),ISBLANK(G2257)),IF(D2257="","",VLOOKUP(D2257,CODES!$K$2:$L$8,2,FALSE)),IF(ISBLANK(G2257),VLOOKUP(D2257,CODES!$K$2:$L$8,2,FALSE)&amp;","&amp;VLOOKUP(F2257,CODES!$K$2:$L$8,2,FALSE),VLOOKUP(D2257,CODES!$K$2:$L$8,2,FALSE)&amp;","&amp;VLOOKUP(F2257,CODES!$K$2:$L$8,2,FALSE)&amp;","&amp;VLOOKUP(G2257,CODES!$K$2:$L$8,2,FALSE)))</f>
        <v/>
      </c>
      <c r="Y2257" t="str">
        <f>IF(AND(ISBLANK(H2257),ISBLANK(I2257)),IF(E2257="","",VLOOKUP(E2257,CODES!$C$2:$D$28,2,FALSE)),IF(ISBLANK(I2257),VLOOKUP(E2257,CODES!$C$2:$D$28,2,FALSE)&amp;","&amp;VLOOKUP(H2257,CODES!$C$2:$D$28,2,FALSE),VLOOKUP(E2257,CODES!$C$2:$D$28,2,FALSE)&amp;","&amp;VLOOKUP(H2257,CODES!$C$2:$D$28,2,FALSE)&amp;","&amp;VLOOKUP(I2257,CODES!$C$2:$D$28,2,FALSE)))</f>
        <v/>
      </c>
      <c r="Z2257" t="str">
        <f t="shared" si="148"/>
        <v/>
      </c>
      <c r="AA2257" t="str">
        <f>IF(Z2257="","",VLOOKUP(Z2257,CODES!$E$2:$F$73,2,FALSE))</f>
        <v/>
      </c>
    </row>
    <row r="2258" spans="10:27" x14ac:dyDescent="0.25">
      <c r="J2258" s="5"/>
      <c r="Q2258" t="str">
        <f t="shared" si="145"/>
        <v/>
      </c>
      <c r="S2258" t="str">
        <f t="shared" si="146"/>
        <v/>
      </c>
      <c r="T2258" t="str">
        <f t="shared" si="147"/>
        <v/>
      </c>
      <c r="U2258" t="str">
        <f>IF(B2258="","",VLOOKUP(B2258,CODES!$A$2:$B$6,2,FALSE))</f>
        <v/>
      </c>
      <c r="V2258" t="str">
        <f>IF(C2258="","",LOOKUP(C2258,{0,1,5,9,13,17,21},{"&lt;1 credits","1 - 4 credits","5 - 8 credits","9 - 12 credits","13 - 16 credits","17 - 20 credits","21 + credits"}))</f>
        <v/>
      </c>
      <c r="W2258" t="str">
        <f>IF(V2258="","",VLOOKUP(V2258,CODES!$G$2:$H$8,2,FALSE))</f>
        <v/>
      </c>
      <c r="X2258" t="str">
        <f>IF(AND(ISBLANK(F2258),ISBLANK(G2258)),IF(D2258="","",VLOOKUP(D2258,CODES!$K$2:$L$8,2,FALSE)),IF(ISBLANK(G2258),VLOOKUP(D2258,CODES!$K$2:$L$8,2,FALSE)&amp;","&amp;VLOOKUP(F2258,CODES!$K$2:$L$8,2,FALSE),VLOOKUP(D2258,CODES!$K$2:$L$8,2,FALSE)&amp;","&amp;VLOOKUP(F2258,CODES!$K$2:$L$8,2,FALSE)&amp;","&amp;VLOOKUP(G2258,CODES!$K$2:$L$8,2,FALSE)))</f>
        <v/>
      </c>
      <c r="Y2258" t="str">
        <f>IF(AND(ISBLANK(H2258),ISBLANK(I2258)),IF(E2258="","",VLOOKUP(E2258,CODES!$C$2:$D$28,2,FALSE)),IF(ISBLANK(I2258),VLOOKUP(E2258,CODES!$C$2:$D$28,2,FALSE)&amp;","&amp;VLOOKUP(H2258,CODES!$C$2:$D$28,2,FALSE),VLOOKUP(E2258,CODES!$C$2:$D$28,2,FALSE)&amp;","&amp;VLOOKUP(H2258,CODES!$C$2:$D$28,2,FALSE)&amp;","&amp;VLOOKUP(I2258,CODES!$C$2:$D$28,2,FALSE)))</f>
        <v/>
      </c>
      <c r="Z2258" t="str">
        <f t="shared" si="148"/>
        <v/>
      </c>
      <c r="AA2258" t="str">
        <f>IF(Z2258="","",VLOOKUP(Z2258,CODES!$E$2:$F$73,2,FALSE))</f>
        <v/>
      </c>
    </row>
    <row r="2259" spans="10:27" x14ac:dyDescent="0.25">
      <c r="J2259" s="5"/>
      <c r="Q2259" t="str">
        <f t="shared" si="145"/>
        <v/>
      </c>
      <c r="S2259" t="str">
        <f t="shared" si="146"/>
        <v/>
      </c>
      <c r="T2259" t="str">
        <f t="shared" si="147"/>
        <v/>
      </c>
      <c r="U2259" t="str">
        <f>IF(B2259="","",VLOOKUP(B2259,CODES!$A$2:$B$6,2,FALSE))</f>
        <v/>
      </c>
      <c r="V2259" t="str">
        <f>IF(C2259="","",LOOKUP(C2259,{0,1,5,9,13,17,21},{"&lt;1 credits","1 - 4 credits","5 - 8 credits","9 - 12 credits","13 - 16 credits","17 - 20 credits","21 + credits"}))</f>
        <v/>
      </c>
      <c r="W2259" t="str">
        <f>IF(V2259="","",VLOOKUP(V2259,CODES!$G$2:$H$8,2,FALSE))</f>
        <v/>
      </c>
      <c r="X2259" t="str">
        <f>IF(AND(ISBLANK(F2259),ISBLANK(G2259)),IF(D2259="","",VLOOKUP(D2259,CODES!$K$2:$L$8,2,FALSE)),IF(ISBLANK(G2259),VLOOKUP(D2259,CODES!$K$2:$L$8,2,FALSE)&amp;","&amp;VLOOKUP(F2259,CODES!$K$2:$L$8,2,FALSE),VLOOKUP(D2259,CODES!$K$2:$L$8,2,FALSE)&amp;","&amp;VLOOKUP(F2259,CODES!$K$2:$L$8,2,FALSE)&amp;","&amp;VLOOKUP(G2259,CODES!$K$2:$L$8,2,FALSE)))</f>
        <v/>
      </c>
      <c r="Y2259" t="str">
        <f>IF(AND(ISBLANK(H2259),ISBLANK(I2259)),IF(E2259="","",VLOOKUP(E2259,CODES!$C$2:$D$28,2,FALSE)),IF(ISBLANK(I2259),VLOOKUP(E2259,CODES!$C$2:$D$28,2,FALSE)&amp;","&amp;VLOOKUP(H2259,CODES!$C$2:$D$28,2,FALSE),VLOOKUP(E2259,CODES!$C$2:$D$28,2,FALSE)&amp;","&amp;VLOOKUP(H2259,CODES!$C$2:$D$28,2,FALSE)&amp;","&amp;VLOOKUP(I2259,CODES!$C$2:$D$28,2,FALSE)))</f>
        <v/>
      </c>
      <c r="Z2259" t="str">
        <f t="shared" si="148"/>
        <v/>
      </c>
      <c r="AA2259" t="str">
        <f>IF(Z2259="","",VLOOKUP(Z2259,CODES!$E$2:$F$73,2,FALSE))</f>
        <v/>
      </c>
    </row>
    <row r="2260" spans="10:27" x14ac:dyDescent="0.25">
      <c r="J2260" s="5"/>
      <c r="Q2260" t="str">
        <f t="shared" si="145"/>
        <v/>
      </c>
      <c r="S2260" t="str">
        <f t="shared" si="146"/>
        <v/>
      </c>
      <c r="T2260" t="str">
        <f t="shared" si="147"/>
        <v/>
      </c>
      <c r="U2260" t="str">
        <f>IF(B2260="","",VLOOKUP(B2260,CODES!$A$2:$B$6,2,FALSE))</f>
        <v/>
      </c>
      <c r="V2260" t="str">
        <f>IF(C2260="","",LOOKUP(C2260,{0,1,5,9,13,17,21},{"&lt;1 credits","1 - 4 credits","5 - 8 credits","9 - 12 credits","13 - 16 credits","17 - 20 credits","21 + credits"}))</f>
        <v/>
      </c>
      <c r="W2260" t="str">
        <f>IF(V2260="","",VLOOKUP(V2260,CODES!$G$2:$H$8,2,FALSE))</f>
        <v/>
      </c>
      <c r="X2260" t="str">
        <f>IF(AND(ISBLANK(F2260),ISBLANK(G2260)),IF(D2260="","",VLOOKUP(D2260,CODES!$K$2:$L$8,2,FALSE)),IF(ISBLANK(G2260),VLOOKUP(D2260,CODES!$K$2:$L$8,2,FALSE)&amp;","&amp;VLOOKUP(F2260,CODES!$K$2:$L$8,2,FALSE),VLOOKUP(D2260,CODES!$K$2:$L$8,2,FALSE)&amp;","&amp;VLOOKUP(F2260,CODES!$K$2:$L$8,2,FALSE)&amp;","&amp;VLOOKUP(G2260,CODES!$K$2:$L$8,2,FALSE)))</f>
        <v/>
      </c>
      <c r="Y2260" t="str">
        <f>IF(AND(ISBLANK(H2260),ISBLANK(I2260)),IF(E2260="","",VLOOKUP(E2260,CODES!$C$2:$D$28,2,FALSE)),IF(ISBLANK(I2260),VLOOKUP(E2260,CODES!$C$2:$D$28,2,FALSE)&amp;","&amp;VLOOKUP(H2260,CODES!$C$2:$D$28,2,FALSE),VLOOKUP(E2260,CODES!$C$2:$D$28,2,FALSE)&amp;","&amp;VLOOKUP(H2260,CODES!$C$2:$D$28,2,FALSE)&amp;","&amp;VLOOKUP(I2260,CODES!$C$2:$D$28,2,FALSE)))</f>
        <v/>
      </c>
      <c r="Z2260" t="str">
        <f t="shared" si="148"/>
        <v/>
      </c>
      <c r="AA2260" t="str">
        <f>IF(Z2260="","",VLOOKUP(Z2260,CODES!$E$2:$F$73,2,FALSE))</f>
        <v/>
      </c>
    </row>
    <row r="2261" spans="10:27" x14ac:dyDescent="0.25">
      <c r="J2261" s="5"/>
      <c r="Q2261" t="str">
        <f t="shared" si="145"/>
        <v/>
      </c>
      <c r="S2261" t="str">
        <f t="shared" si="146"/>
        <v/>
      </c>
      <c r="T2261" t="str">
        <f t="shared" si="147"/>
        <v/>
      </c>
      <c r="U2261" t="str">
        <f>IF(B2261="","",VLOOKUP(B2261,CODES!$A$2:$B$6,2,FALSE))</f>
        <v/>
      </c>
      <c r="V2261" t="str">
        <f>IF(C2261="","",LOOKUP(C2261,{0,1,5,9,13,17,21},{"&lt;1 credits","1 - 4 credits","5 - 8 credits","9 - 12 credits","13 - 16 credits","17 - 20 credits","21 + credits"}))</f>
        <v/>
      </c>
      <c r="W2261" t="str">
        <f>IF(V2261="","",VLOOKUP(V2261,CODES!$G$2:$H$8,2,FALSE))</f>
        <v/>
      </c>
      <c r="X2261" t="str">
        <f>IF(AND(ISBLANK(F2261),ISBLANK(G2261)),IF(D2261="","",VLOOKUP(D2261,CODES!$K$2:$L$8,2,FALSE)),IF(ISBLANK(G2261),VLOOKUP(D2261,CODES!$K$2:$L$8,2,FALSE)&amp;","&amp;VLOOKUP(F2261,CODES!$K$2:$L$8,2,FALSE),VLOOKUP(D2261,CODES!$K$2:$L$8,2,FALSE)&amp;","&amp;VLOOKUP(F2261,CODES!$K$2:$L$8,2,FALSE)&amp;","&amp;VLOOKUP(G2261,CODES!$K$2:$L$8,2,FALSE)))</f>
        <v/>
      </c>
      <c r="Y2261" t="str">
        <f>IF(AND(ISBLANK(H2261),ISBLANK(I2261)),IF(E2261="","",VLOOKUP(E2261,CODES!$C$2:$D$28,2,FALSE)),IF(ISBLANK(I2261),VLOOKUP(E2261,CODES!$C$2:$D$28,2,FALSE)&amp;","&amp;VLOOKUP(H2261,CODES!$C$2:$D$28,2,FALSE),VLOOKUP(E2261,CODES!$C$2:$D$28,2,FALSE)&amp;","&amp;VLOOKUP(H2261,CODES!$C$2:$D$28,2,FALSE)&amp;","&amp;VLOOKUP(I2261,CODES!$C$2:$D$28,2,FALSE)))</f>
        <v/>
      </c>
      <c r="Z2261" t="str">
        <f t="shared" si="148"/>
        <v/>
      </c>
      <c r="AA2261" t="str">
        <f>IF(Z2261="","",VLOOKUP(Z2261,CODES!$E$2:$F$73,2,FALSE))</f>
        <v/>
      </c>
    </row>
    <row r="2262" spans="10:27" x14ac:dyDescent="0.25">
      <c r="J2262" s="5"/>
      <c r="Q2262" t="str">
        <f t="shared" si="145"/>
        <v/>
      </c>
      <c r="S2262" t="str">
        <f t="shared" si="146"/>
        <v/>
      </c>
      <c r="T2262" t="str">
        <f t="shared" si="147"/>
        <v/>
      </c>
      <c r="U2262" t="str">
        <f>IF(B2262="","",VLOOKUP(B2262,CODES!$A$2:$B$6,2,FALSE))</f>
        <v/>
      </c>
      <c r="V2262" t="str">
        <f>IF(C2262="","",LOOKUP(C2262,{0,1,5,9,13,17,21},{"&lt;1 credits","1 - 4 credits","5 - 8 credits","9 - 12 credits","13 - 16 credits","17 - 20 credits","21 + credits"}))</f>
        <v/>
      </c>
      <c r="W2262" t="str">
        <f>IF(V2262="","",VLOOKUP(V2262,CODES!$G$2:$H$8,2,FALSE))</f>
        <v/>
      </c>
      <c r="X2262" t="str">
        <f>IF(AND(ISBLANK(F2262),ISBLANK(G2262)),IF(D2262="","",VLOOKUP(D2262,CODES!$K$2:$L$8,2,FALSE)),IF(ISBLANK(G2262),VLOOKUP(D2262,CODES!$K$2:$L$8,2,FALSE)&amp;","&amp;VLOOKUP(F2262,CODES!$K$2:$L$8,2,FALSE),VLOOKUP(D2262,CODES!$K$2:$L$8,2,FALSE)&amp;","&amp;VLOOKUP(F2262,CODES!$K$2:$L$8,2,FALSE)&amp;","&amp;VLOOKUP(G2262,CODES!$K$2:$L$8,2,FALSE)))</f>
        <v/>
      </c>
      <c r="Y2262" t="str">
        <f>IF(AND(ISBLANK(H2262),ISBLANK(I2262)),IF(E2262="","",VLOOKUP(E2262,CODES!$C$2:$D$28,2,FALSE)),IF(ISBLANK(I2262),VLOOKUP(E2262,CODES!$C$2:$D$28,2,FALSE)&amp;","&amp;VLOOKUP(H2262,CODES!$C$2:$D$28,2,FALSE),VLOOKUP(E2262,CODES!$C$2:$D$28,2,FALSE)&amp;","&amp;VLOOKUP(H2262,CODES!$C$2:$D$28,2,FALSE)&amp;","&amp;VLOOKUP(I2262,CODES!$C$2:$D$28,2,FALSE)))</f>
        <v/>
      </c>
      <c r="Z2262" t="str">
        <f t="shared" si="148"/>
        <v/>
      </c>
      <c r="AA2262" t="str">
        <f>IF(Z2262="","",VLOOKUP(Z2262,CODES!$E$2:$F$73,2,FALSE))</f>
        <v/>
      </c>
    </row>
    <row r="2263" spans="10:27" x14ac:dyDescent="0.25">
      <c r="J2263" s="5"/>
      <c r="Q2263" t="str">
        <f t="shared" si="145"/>
        <v/>
      </c>
      <c r="S2263" t="str">
        <f t="shared" si="146"/>
        <v/>
      </c>
      <c r="T2263" t="str">
        <f t="shared" si="147"/>
        <v/>
      </c>
      <c r="U2263" t="str">
        <f>IF(B2263="","",VLOOKUP(B2263,CODES!$A$2:$B$6,2,FALSE))</f>
        <v/>
      </c>
      <c r="V2263" t="str">
        <f>IF(C2263="","",LOOKUP(C2263,{0,1,5,9,13,17,21},{"&lt;1 credits","1 - 4 credits","5 - 8 credits","9 - 12 credits","13 - 16 credits","17 - 20 credits","21 + credits"}))</f>
        <v/>
      </c>
      <c r="W2263" t="str">
        <f>IF(V2263="","",VLOOKUP(V2263,CODES!$G$2:$H$8,2,FALSE))</f>
        <v/>
      </c>
      <c r="X2263" t="str">
        <f>IF(AND(ISBLANK(F2263),ISBLANK(G2263)),IF(D2263="","",VLOOKUP(D2263,CODES!$K$2:$L$8,2,FALSE)),IF(ISBLANK(G2263),VLOOKUP(D2263,CODES!$K$2:$L$8,2,FALSE)&amp;","&amp;VLOOKUP(F2263,CODES!$K$2:$L$8,2,FALSE),VLOOKUP(D2263,CODES!$K$2:$L$8,2,FALSE)&amp;","&amp;VLOOKUP(F2263,CODES!$K$2:$L$8,2,FALSE)&amp;","&amp;VLOOKUP(G2263,CODES!$K$2:$L$8,2,FALSE)))</f>
        <v/>
      </c>
      <c r="Y2263" t="str">
        <f>IF(AND(ISBLANK(H2263),ISBLANK(I2263)),IF(E2263="","",VLOOKUP(E2263,CODES!$C$2:$D$28,2,FALSE)),IF(ISBLANK(I2263),VLOOKUP(E2263,CODES!$C$2:$D$28,2,FALSE)&amp;","&amp;VLOOKUP(H2263,CODES!$C$2:$D$28,2,FALSE),VLOOKUP(E2263,CODES!$C$2:$D$28,2,FALSE)&amp;","&amp;VLOOKUP(H2263,CODES!$C$2:$D$28,2,FALSE)&amp;","&amp;VLOOKUP(I2263,CODES!$C$2:$D$28,2,FALSE)))</f>
        <v/>
      </c>
      <c r="Z2263" t="str">
        <f t="shared" si="148"/>
        <v/>
      </c>
      <c r="AA2263" t="str">
        <f>IF(Z2263="","",VLOOKUP(Z2263,CODES!$E$2:$F$73,2,FALSE))</f>
        <v/>
      </c>
    </row>
    <row r="2264" spans="10:27" x14ac:dyDescent="0.25">
      <c r="J2264" s="5"/>
      <c r="Q2264" t="str">
        <f t="shared" si="145"/>
        <v/>
      </c>
      <c r="S2264" t="str">
        <f t="shared" si="146"/>
        <v/>
      </c>
      <c r="T2264" t="str">
        <f t="shared" si="147"/>
        <v/>
      </c>
      <c r="U2264" t="str">
        <f>IF(B2264="","",VLOOKUP(B2264,CODES!$A$2:$B$6,2,FALSE))</f>
        <v/>
      </c>
      <c r="V2264" t="str">
        <f>IF(C2264="","",LOOKUP(C2264,{0,1,5,9,13,17,21},{"&lt;1 credits","1 - 4 credits","5 - 8 credits","9 - 12 credits","13 - 16 credits","17 - 20 credits","21 + credits"}))</f>
        <v/>
      </c>
      <c r="W2264" t="str">
        <f>IF(V2264="","",VLOOKUP(V2264,CODES!$G$2:$H$8,2,FALSE))</f>
        <v/>
      </c>
      <c r="X2264" t="str">
        <f>IF(AND(ISBLANK(F2264),ISBLANK(G2264)),IF(D2264="","",VLOOKUP(D2264,CODES!$K$2:$L$8,2,FALSE)),IF(ISBLANK(G2264),VLOOKUP(D2264,CODES!$K$2:$L$8,2,FALSE)&amp;","&amp;VLOOKUP(F2264,CODES!$K$2:$L$8,2,FALSE),VLOOKUP(D2264,CODES!$K$2:$L$8,2,FALSE)&amp;","&amp;VLOOKUP(F2264,CODES!$K$2:$L$8,2,FALSE)&amp;","&amp;VLOOKUP(G2264,CODES!$K$2:$L$8,2,FALSE)))</f>
        <v/>
      </c>
      <c r="Y2264" t="str">
        <f>IF(AND(ISBLANK(H2264),ISBLANK(I2264)),IF(E2264="","",VLOOKUP(E2264,CODES!$C$2:$D$28,2,FALSE)),IF(ISBLANK(I2264),VLOOKUP(E2264,CODES!$C$2:$D$28,2,FALSE)&amp;","&amp;VLOOKUP(H2264,CODES!$C$2:$D$28,2,FALSE),VLOOKUP(E2264,CODES!$C$2:$D$28,2,FALSE)&amp;","&amp;VLOOKUP(H2264,CODES!$C$2:$D$28,2,FALSE)&amp;","&amp;VLOOKUP(I2264,CODES!$C$2:$D$28,2,FALSE)))</f>
        <v/>
      </c>
      <c r="Z2264" t="str">
        <f t="shared" si="148"/>
        <v/>
      </c>
      <c r="AA2264" t="str">
        <f>IF(Z2264="","",VLOOKUP(Z2264,CODES!$E$2:$F$73,2,FALSE))</f>
        <v/>
      </c>
    </row>
    <row r="2265" spans="10:27" x14ac:dyDescent="0.25">
      <c r="J2265" s="5"/>
      <c r="Q2265" t="str">
        <f t="shared" si="145"/>
        <v/>
      </c>
      <c r="S2265" t="str">
        <f t="shared" si="146"/>
        <v/>
      </c>
      <c r="T2265" t="str">
        <f t="shared" si="147"/>
        <v/>
      </c>
      <c r="U2265" t="str">
        <f>IF(B2265="","",VLOOKUP(B2265,CODES!$A$2:$B$6,2,FALSE))</f>
        <v/>
      </c>
      <c r="V2265" t="str">
        <f>IF(C2265="","",LOOKUP(C2265,{0,1,5,9,13,17,21},{"&lt;1 credits","1 - 4 credits","5 - 8 credits","9 - 12 credits","13 - 16 credits","17 - 20 credits","21 + credits"}))</f>
        <v/>
      </c>
      <c r="W2265" t="str">
        <f>IF(V2265="","",VLOOKUP(V2265,CODES!$G$2:$H$8,2,FALSE))</f>
        <v/>
      </c>
      <c r="X2265" t="str">
        <f>IF(AND(ISBLANK(F2265),ISBLANK(G2265)),IF(D2265="","",VLOOKUP(D2265,CODES!$K$2:$L$8,2,FALSE)),IF(ISBLANK(G2265),VLOOKUP(D2265,CODES!$K$2:$L$8,2,FALSE)&amp;","&amp;VLOOKUP(F2265,CODES!$K$2:$L$8,2,FALSE),VLOOKUP(D2265,CODES!$K$2:$L$8,2,FALSE)&amp;","&amp;VLOOKUP(F2265,CODES!$K$2:$L$8,2,FALSE)&amp;","&amp;VLOOKUP(G2265,CODES!$K$2:$L$8,2,FALSE)))</f>
        <v/>
      </c>
      <c r="Y2265" t="str">
        <f>IF(AND(ISBLANK(H2265),ISBLANK(I2265)),IF(E2265="","",VLOOKUP(E2265,CODES!$C$2:$D$28,2,FALSE)),IF(ISBLANK(I2265),VLOOKUP(E2265,CODES!$C$2:$D$28,2,FALSE)&amp;","&amp;VLOOKUP(H2265,CODES!$C$2:$D$28,2,FALSE),VLOOKUP(E2265,CODES!$C$2:$D$28,2,FALSE)&amp;","&amp;VLOOKUP(H2265,CODES!$C$2:$D$28,2,FALSE)&amp;","&amp;VLOOKUP(I2265,CODES!$C$2:$D$28,2,FALSE)))</f>
        <v/>
      </c>
      <c r="Z2265" t="str">
        <f t="shared" si="148"/>
        <v/>
      </c>
      <c r="AA2265" t="str">
        <f>IF(Z2265="","",VLOOKUP(Z2265,CODES!$E$2:$F$73,2,FALSE))</f>
        <v/>
      </c>
    </row>
    <row r="2266" spans="10:27" x14ac:dyDescent="0.25">
      <c r="J2266" s="5"/>
      <c r="Q2266" t="str">
        <f t="shared" si="145"/>
        <v/>
      </c>
      <c r="S2266" t="str">
        <f t="shared" si="146"/>
        <v/>
      </c>
      <c r="T2266" t="str">
        <f t="shared" si="147"/>
        <v/>
      </c>
      <c r="U2266" t="str">
        <f>IF(B2266="","",VLOOKUP(B2266,CODES!$A$2:$B$6,2,FALSE))</f>
        <v/>
      </c>
      <c r="V2266" t="str">
        <f>IF(C2266="","",LOOKUP(C2266,{0,1,5,9,13,17,21},{"&lt;1 credits","1 - 4 credits","5 - 8 credits","9 - 12 credits","13 - 16 credits","17 - 20 credits","21 + credits"}))</f>
        <v/>
      </c>
      <c r="W2266" t="str">
        <f>IF(V2266="","",VLOOKUP(V2266,CODES!$G$2:$H$8,2,FALSE))</f>
        <v/>
      </c>
      <c r="X2266" t="str">
        <f>IF(AND(ISBLANK(F2266),ISBLANK(G2266)),IF(D2266="","",VLOOKUP(D2266,CODES!$K$2:$L$8,2,FALSE)),IF(ISBLANK(G2266),VLOOKUP(D2266,CODES!$K$2:$L$8,2,FALSE)&amp;","&amp;VLOOKUP(F2266,CODES!$K$2:$L$8,2,FALSE),VLOOKUP(D2266,CODES!$K$2:$L$8,2,FALSE)&amp;","&amp;VLOOKUP(F2266,CODES!$K$2:$L$8,2,FALSE)&amp;","&amp;VLOOKUP(G2266,CODES!$K$2:$L$8,2,FALSE)))</f>
        <v/>
      </c>
      <c r="Y2266" t="str">
        <f>IF(AND(ISBLANK(H2266),ISBLANK(I2266)),IF(E2266="","",VLOOKUP(E2266,CODES!$C$2:$D$28,2,FALSE)),IF(ISBLANK(I2266),VLOOKUP(E2266,CODES!$C$2:$D$28,2,FALSE)&amp;","&amp;VLOOKUP(H2266,CODES!$C$2:$D$28,2,FALSE),VLOOKUP(E2266,CODES!$C$2:$D$28,2,FALSE)&amp;","&amp;VLOOKUP(H2266,CODES!$C$2:$D$28,2,FALSE)&amp;","&amp;VLOOKUP(I2266,CODES!$C$2:$D$28,2,FALSE)))</f>
        <v/>
      </c>
      <c r="Z2266" t="str">
        <f t="shared" si="148"/>
        <v/>
      </c>
      <c r="AA2266" t="str">
        <f>IF(Z2266="","",VLOOKUP(Z2266,CODES!$E$2:$F$73,2,FALSE))</f>
        <v/>
      </c>
    </row>
    <row r="2267" spans="10:27" x14ac:dyDescent="0.25">
      <c r="J2267" s="5"/>
      <c r="Q2267" t="str">
        <f t="shared" si="145"/>
        <v/>
      </c>
      <c r="S2267" t="str">
        <f t="shared" si="146"/>
        <v/>
      </c>
      <c r="T2267" t="str">
        <f t="shared" si="147"/>
        <v/>
      </c>
      <c r="U2267" t="str">
        <f>IF(B2267="","",VLOOKUP(B2267,CODES!$A$2:$B$6,2,FALSE))</f>
        <v/>
      </c>
      <c r="V2267" t="str">
        <f>IF(C2267="","",LOOKUP(C2267,{0,1,5,9,13,17,21},{"&lt;1 credits","1 - 4 credits","5 - 8 credits","9 - 12 credits","13 - 16 credits","17 - 20 credits","21 + credits"}))</f>
        <v/>
      </c>
      <c r="W2267" t="str">
        <f>IF(V2267="","",VLOOKUP(V2267,CODES!$G$2:$H$8,2,FALSE))</f>
        <v/>
      </c>
      <c r="X2267" t="str">
        <f>IF(AND(ISBLANK(F2267),ISBLANK(G2267)),IF(D2267="","",VLOOKUP(D2267,CODES!$K$2:$L$8,2,FALSE)),IF(ISBLANK(G2267),VLOOKUP(D2267,CODES!$K$2:$L$8,2,FALSE)&amp;","&amp;VLOOKUP(F2267,CODES!$K$2:$L$8,2,FALSE),VLOOKUP(D2267,CODES!$K$2:$L$8,2,FALSE)&amp;","&amp;VLOOKUP(F2267,CODES!$K$2:$L$8,2,FALSE)&amp;","&amp;VLOOKUP(G2267,CODES!$K$2:$L$8,2,FALSE)))</f>
        <v/>
      </c>
      <c r="Y2267" t="str">
        <f>IF(AND(ISBLANK(H2267),ISBLANK(I2267)),IF(E2267="","",VLOOKUP(E2267,CODES!$C$2:$D$28,2,FALSE)),IF(ISBLANK(I2267),VLOOKUP(E2267,CODES!$C$2:$D$28,2,FALSE)&amp;","&amp;VLOOKUP(H2267,CODES!$C$2:$D$28,2,FALSE),VLOOKUP(E2267,CODES!$C$2:$D$28,2,FALSE)&amp;","&amp;VLOOKUP(H2267,CODES!$C$2:$D$28,2,FALSE)&amp;","&amp;VLOOKUP(I2267,CODES!$C$2:$D$28,2,FALSE)))</f>
        <v/>
      </c>
      <c r="Z2267" t="str">
        <f t="shared" si="148"/>
        <v/>
      </c>
      <c r="AA2267" t="str">
        <f>IF(Z2267="","",VLOOKUP(Z2267,CODES!$E$2:$F$73,2,FALSE))</f>
        <v/>
      </c>
    </row>
    <row r="2268" spans="10:27" x14ac:dyDescent="0.25">
      <c r="J2268" s="5"/>
      <c r="Q2268" t="str">
        <f t="shared" si="145"/>
        <v/>
      </c>
      <c r="S2268" t="str">
        <f t="shared" si="146"/>
        <v/>
      </c>
      <c r="T2268" t="str">
        <f t="shared" si="147"/>
        <v/>
      </c>
      <c r="U2268" t="str">
        <f>IF(B2268="","",VLOOKUP(B2268,CODES!$A$2:$B$6,2,FALSE))</f>
        <v/>
      </c>
      <c r="V2268" t="str">
        <f>IF(C2268="","",LOOKUP(C2268,{0,1,5,9,13,17,21},{"&lt;1 credits","1 - 4 credits","5 - 8 credits","9 - 12 credits","13 - 16 credits","17 - 20 credits","21 + credits"}))</f>
        <v/>
      </c>
      <c r="W2268" t="str">
        <f>IF(V2268="","",VLOOKUP(V2268,CODES!$G$2:$H$8,2,FALSE))</f>
        <v/>
      </c>
      <c r="X2268" t="str">
        <f>IF(AND(ISBLANK(F2268),ISBLANK(G2268)),IF(D2268="","",VLOOKUP(D2268,CODES!$K$2:$L$8,2,FALSE)),IF(ISBLANK(G2268),VLOOKUP(D2268,CODES!$K$2:$L$8,2,FALSE)&amp;","&amp;VLOOKUP(F2268,CODES!$K$2:$L$8,2,FALSE),VLOOKUP(D2268,CODES!$K$2:$L$8,2,FALSE)&amp;","&amp;VLOOKUP(F2268,CODES!$K$2:$L$8,2,FALSE)&amp;","&amp;VLOOKUP(G2268,CODES!$K$2:$L$8,2,FALSE)))</f>
        <v/>
      </c>
      <c r="Y2268" t="str">
        <f>IF(AND(ISBLANK(H2268),ISBLANK(I2268)),IF(E2268="","",VLOOKUP(E2268,CODES!$C$2:$D$28,2,FALSE)),IF(ISBLANK(I2268),VLOOKUP(E2268,CODES!$C$2:$D$28,2,FALSE)&amp;","&amp;VLOOKUP(H2268,CODES!$C$2:$D$28,2,FALSE),VLOOKUP(E2268,CODES!$C$2:$D$28,2,FALSE)&amp;","&amp;VLOOKUP(H2268,CODES!$C$2:$D$28,2,FALSE)&amp;","&amp;VLOOKUP(I2268,CODES!$C$2:$D$28,2,FALSE)))</f>
        <v/>
      </c>
      <c r="Z2268" t="str">
        <f t="shared" si="148"/>
        <v/>
      </c>
      <c r="AA2268" t="str">
        <f>IF(Z2268="","",VLOOKUP(Z2268,CODES!$E$2:$F$73,2,FALSE))</f>
        <v/>
      </c>
    </row>
    <row r="2269" spans="10:27" x14ac:dyDescent="0.25">
      <c r="J2269" s="5"/>
      <c r="Q2269" t="str">
        <f t="shared" si="145"/>
        <v/>
      </c>
      <c r="S2269" t="str">
        <f t="shared" si="146"/>
        <v/>
      </c>
      <c r="T2269" t="str">
        <f t="shared" si="147"/>
        <v/>
      </c>
      <c r="U2269" t="str">
        <f>IF(B2269="","",VLOOKUP(B2269,CODES!$A$2:$B$6,2,FALSE))</f>
        <v/>
      </c>
      <c r="V2269" t="str">
        <f>IF(C2269="","",LOOKUP(C2269,{0,1,5,9,13,17,21},{"&lt;1 credits","1 - 4 credits","5 - 8 credits","9 - 12 credits","13 - 16 credits","17 - 20 credits","21 + credits"}))</f>
        <v/>
      </c>
      <c r="W2269" t="str">
        <f>IF(V2269="","",VLOOKUP(V2269,CODES!$G$2:$H$8,2,FALSE))</f>
        <v/>
      </c>
      <c r="X2269" t="str">
        <f>IF(AND(ISBLANK(F2269),ISBLANK(G2269)),IF(D2269="","",VLOOKUP(D2269,CODES!$K$2:$L$8,2,FALSE)),IF(ISBLANK(G2269),VLOOKUP(D2269,CODES!$K$2:$L$8,2,FALSE)&amp;","&amp;VLOOKUP(F2269,CODES!$K$2:$L$8,2,FALSE),VLOOKUP(D2269,CODES!$K$2:$L$8,2,FALSE)&amp;","&amp;VLOOKUP(F2269,CODES!$K$2:$L$8,2,FALSE)&amp;","&amp;VLOOKUP(G2269,CODES!$K$2:$L$8,2,FALSE)))</f>
        <v/>
      </c>
      <c r="Y2269" t="str">
        <f>IF(AND(ISBLANK(H2269),ISBLANK(I2269)),IF(E2269="","",VLOOKUP(E2269,CODES!$C$2:$D$28,2,FALSE)),IF(ISBLANK(I2269),VLOOKUP(E2269,CODES!$C$2:$D$28,2,FALSE)&amp;","&amp;VLOOKUP(H2269,CODES!$C$2:$D$28,2,FALSE),VLOOKUP(E2269,CODES!$C$2:$D$28,2,FALSE)&amp;","&amp;VLOOKUP(H2269,CODES!$C$2:$D$28,2,FALSE)&amp;","&amp;VLOOKUP(I2269,CODES!$C$2:$D$28,2,FALSE)))</f>
        <v/>
      </c>
      <c r="Z2269" t="str">
        <f t="shared" si="148"/>
        <v/>
      </c>
      <c r="AA2269" t="str">
        <f>IF(Z2269="","",VLOOKUP(Z2269,CODES!$E$2:$F$73,2,FALSE))</f>
        <v/>
      </c>
    </row>
    <row r="2270" spans="10:27" x14ac:dyDescent="0.25">
      <c r="J2270" s="5"/>
      <c r="Q2270" t="str">
        <f t="shared" si="145"/>
        <v/>
      </c>
      <c r="S2270" t="str">
        <f t="shared" si="146"/>
        <v/>
      </c>
      <c r="T2270" t="str">
        <f t="shared" si="147"/>
        <v/>
      </c>
      <c r="U2270" t="str">
        <f>IF(B2270="","",VLOOKUP(B2270,CODES!$A$2:$B$6,2,FALSE))</f>
        <v/>
      </c>
      <c r="V2270" t="str">
        <f>IF(C2270="","",LOOKUP(C2270,{0,1,5,9,13,17,21},{"&lt;1 credits","1 - 4 credits","5 - 8 credits","9 - 12 credits","13 - 16 credits","17 - 20 credits","21 + credits"}))</f>
        <v/>
      </c>
      <c r="W2270" t="str">
        <f>IF(V2270="","",VLOOKUP(V2270,CODES!$G$2:$H$8,2,FALSE))</f>
        <v/>
      </c>
      <c r="X2270" t="str">
        <f>IF(AND(ISBLANK(F2270),ISBLANK(G2270)),IF(D2270="","",VLOOKUP(D2270,CODES!$K$2:$L$8,2,FALSE)),IF(ISBLANK(G2270),VLOOKUP(D2270,CODES!$K$2:$L$8,2,FALSE)&amp;","&amp;VLOOKUP(F2270,CODES!$K$2:$L$8,2,FALSE),VLOOKUP(D2270,CODES!$K$2:$L$8,2,FALSE)&amp;","&amp;VLOOKUP(F2270,CODES!$K$2:$L$8,2,FALSE)&amp;","&amp;VLOOKUP(G2270,CODES!$K$2:$L$8,2,FALSE)))</f>
        <v/>
      </c>
      <c r="Y2270" t="str">
        <f>IF(AND(ISBLANK(H2270),ISBLANK(I2270)),IF(E2270="","",VLOOKUP(E2270,CODES!$C$2:$D$28,2,FALSE)),IF(ISBLANK(I2270),VLOOKUP(E2270,CODES!$C$2:$D$28,2,FALSE)&amp;","&amp;VLOOKUP(H2270,CODES!$C$2:$D$28,2,FALSE),VLOOKUP(E2270,CODES!$C$2:$D$28,2,FALSE)&amp;","&amp;VLOOKUP(H2270,CODES!$C$2:$D$28,2,FALSE)&amp;","&amp;VLOOKUP(I2270,CODES!$C$2:$D$28,2,FALSE)))</f>
        <v/>
      </c>
      <c r="Z2270" t="str">
        <f t="shared" si="148"/>
        <v/>
      </c>
      <c r="AA2270" t="str">
        <f>IF(Z2270="","",VLOOKUP(Z2270,CODES!$E$2:$F$73,2,FALSE))</f>
        <v/>
      </c>
    </row>
    <row r="2271" spans="10:27" x14ac:dyDescent="0.25">
      <c r="J2271" s="5"/>
      <c r="Q2271" t="str">
        <f t="shared" si="145"/>
        <v/>
      </c>
      <c r="S2271" t="str">
        <f t="shared" si="146"/>
        <v/>
      </c>
      <c r="T2271" t="str">
        <f t="shared" si="147"/>
        <v/>
      </c>
      <c r="U2271" t="str">
        <f>IF(B2271="","",VLOOKUP(B2271,CODES!$A$2:$B$6,2,FALSE))</f>
        <v/>
      </c>
      <c r="V2271" t="str">
        <f>IF(C2271="","",LOOKUP(C2271,{0,1,5,9,13,17,21},{"&lt;1 credits","1 - 4 credits","5 - 8 credits","9 - 12 credits","13 - 16 credits","17 - 20 credits","21 + credits"}))</f>
        <v/>
      </c>
      <c r="W2271" t="str">
        <f>IF(V2271="","",VLOOKUP(V2271,CODES!$G$2:$H$8,2,FALSE))</f>
        <v/>
      </c>
      <c r="X2271" t="str">
        <f>IF(AND(ISBLANK(F2271),ISBLANK(G2271)),IF(D2271="","",VLOOKUP(D2271,CODES!$K$2:$L$8,2,FALSE)),IF(ISBLANK(G2271),VLOOKUP(D2271,CODES!$K$2:$L$8,2,FALSE)&amp;","&amp;VLOOKUP(F2271,CODES!$K$2:$L$8,2,FALSE),VLOOKUP(D2271,CODES!$K$2:$L$8,2,FALSE)&amp;","&amp;VLOOKUP(F2271,CODES!$K$2:$L$8,2,FALSE)&amp;","&amp;VLOOKUP(G2271,CODES!$K$2:$L$8,2,FALSE)))</f>
        <v/>
      </c>
      <c r="Y2271" t="str">
        <f>IF(AND(ISBLANK(H2271),ISBLANK(I2271)),IF(E2271="","",VLOOKUP(E2271,CODES!$C$2:$D$28,2,FALSE)),IF(ISBLANK(I2271),VLOOKUP(E2271,CODES!$C$2:$D$28,2,FALSE)&amp;","&amp;VLOOKUP(H2271,CODES!$C$2:$D$28,2,FALSE),VLOOKUP(E2271,CODES!$C$2:$D$28,2,FALSE)&amp;","&amp;VLOOKUP(H2271,CODES!$C$2:$D$28,2,FALSE)&amp;","&amp;VLOOKUP(I2271,CODES!$C$2:$D$28,2,FALSE)))</f>
        <v/>
      </c>
      <c r="Z2271" t="str">
        <f t="shared" si="148"/>
        <v/>
      </c>
      <c r="AA2271" t="str">
        <f>IF(Z2271="","",VLOOKUP(Z2271,CODES!$E$2:$F$73,2,FALSE))</f>
        <v/>
      </c>
    </row>
    <row r="2272" spans="10:27" x14ac:dyDescent="0.25">
      <c r="J2272" s="5"/>
      <c r="Q2272" t="str">
        <f t="shared" si="145"/>
        <v/>
      </c>
      <c r="S2272" t="str">
        <f t="shared" si="146"/>
        <v/>
      </c>
      <c r="T2272" t="str">
        <f t="shared" si="147"/>
        <v/>
      </c>
      <c r="U2272" t="str">
        <f>IF(B2272="","",VLOOKUP(B2272,CODES!$A$2:$B$6,2,FALSE))</f>
        <v/>
      </c>
      <c r="V2272" t="str">
        <f>IF(C2272="","",LOOKUP(C2272,{0,1,5,9,13,17,21},{"&lt;1 credits","1 - 4 credits","5 - 8 credits","9 - 12 credits","13 - 16 credits","17 - 20 credits","21 + credits"}))</f>
        <v/>
      </c>
      <c r="W2272" t="str">
        <f>IF(V2272="","",VLOOKUP(V2272,CODES!$G$2:$H$8,2,FALSE))</f>
        <v/>
      </c>
      <c r="X2272" t="str">
        <f>IF(AND(ISBLANK(F2272),ISBLANK(G2272)),IF(D2272="","",VLOOKUP(D2272,CODES!$K$2:$L$8,2,FALSE)),IF(ISBLANK(G2272),VLOOKUP(D2272,CODES!$K$2:$L$8,2,FALSE)&amp;","&amp;VLOOKUP(F2272,CODES!$K$2:$L$8,2,FALSE),VLOOKUP(D2272,CODES!$K$2:$L$8,2,FALSE)&amp;","&amp;VLOOKUP(F2272,CODES!$K$2:$L$8,2,FALSE)&amp;","&amp;VLOOKUP(G2272,CODES!$K$2:$L$8,2,FALSE)))</f>
        <v/>
      </c>
      <c r="Y2272" t="str">
        <f>IF(AND(ISBLANK(H2272),ISBLANK(I2272)),IF(E2272="","",VLOOKUP(E2272,CODES!$C$2:$D$28,2,FALSE)),IF(ISBLANK(I2272),VLOOKUP(E2272,CODES!$C$2:$D$28,2,FALSE)&amp;","&amp;VLOOKUP(H2272,CODES!$C$2:$D$28,2,FALSE),VLOOKUP(E2272,CODES!$C$2:$D$28,2,FALSE)&amp;","&amp;VLOOKUP(H2272,CODES!$C$2:$D$28,2,FALSE)&amp;","&amp;VLOOKUP(I2272,CODES!$C$2:$D$28,2,FALSE)))</f>
        <v/>
      </c>
      <c r="Z2272" t="str">
        <f t="shared" si="148"/>
        <v/>
      </c>
      <c r="AA2272" t="str">
        <f>IF(Z2272="","",VLOOKUP(Z2272,CODES!$E$2:$F$73,2,FALSE))</f>
        <v/>
      </c>
    </row>
    <row r="2273" spans="10:27" x14ac:dyDescent="0.25">
      <c r="J2273" s="5"/>
      <c r="Q2273" t="str">
        <f t="shared" si="145"/>
        <v/>
      </c>
      <c r="S2273" t="str">
        <f t="shared" si="146"/>
        <v/>
      </c>
      <c r="T2273" t="str">
        <f t="shared" si="147"/>
        <v/>
      </c>
      <c r="U2273" t="str">
        <f>IF(B2273="","",VLOOKUP(B2273,CODES!$A$2:$B$6,2,FALSE))</f>
        <v/>
      </c>
      <c r="V2273" t="str">
        <f>IF(C2273="","",LOOKUP(C2273,{0,1,5,9,13,17,21},{"&lt;1 credits","1 - 4 credits","5 - 8 credits","9 - 12 credits","13 - 16 credits","17 - 20 credits","21 + credits"}))</f>
        <v/>
      </c>
      <c r="W2273" t="str">
        <f>IF(V2273="","",VLOOKUP(V2273,CODES!$G$2:$H$8,2,FALSE))</f>
        <v/>
      </c>
      <c r="X2273" t="str">
        <f>IF(AND(ISBLANK(F2273),ISBLANK(G2273)),IF(D2273="","",VLOOKUP(D2273,CODES!$K$2:$L$8,2,FALSE)),IF(ISBLANK(G2273),VLOOKUP(D2273,CODES!$K$2:$L$8,2,FALSE)&amp;","&amp;VLOOKUP(F2273,CODES!$K$2:$L$8,2,FALSE),VLOOKUP(D2273,CODES!$K$2:$L$8,2,FALSE)&amp;","&amp;VLOOKUP(F2273,CODES!$K$2:$L$8,2,FALSE)&amp;","&amp;VLOOKUP(G2273,CODES!$K$2:$L$8,2,FALSE)))</f>
        <v/>
      </c>
      <c r="Y2273" t="str">
        <f>IF(AND(ISBLANK(H2273),ISBLANK(I2273)),IF(E2273="","",VLOOKUP(E2273,CODES!$C$2:$D$28,2,FALSE)),IF(ISBLANK(I2273),VLOOKUP(E2273,CODES!$C$2:$D$28,2,FALSE)&amp;","&amp;VLOOKUP(H2273,CODES!$C$2:$D$28,2,FALSE),VLOOKUP(E2273,CODES!$C$2:$D$28,2,FALSE)&amp;","&amp;VLOOKUP(H2273,CODES!$C$2:$D$28,2,FALSE)&amp;","&amp;VLOOKUP(I2273,CODES!$C$2:$D$28,2,FALSE)))</f>
        <v/>
      </c>
      <c r="Z2273" t="str">
        <f t="shared" si="148"/>
        <v/>
      </c>
      <c r="AA2273" t="str">
        <f>IF(Z2273="","",VLOOKUP(Z2273,CODES!$E$2:$F$73,2,FALSE))</f>
        <v/>
      </c>
    </row>
    <row r="2274" spans="10:27" x14ac:dyDescent="0.25">
      <c r="J2274" s="5"/>
      <c r="Q2274" t="str">
        <f t="shared" si="145"/>
        <v/>
      </c>
      <c r="S2274" t="str">
        <f t="shared" si="146"/>
        <v/>
      </c>
      <c r="T2274" t="str">
        <f t="shared" si="147"/>
        <v/>
      </c>
      <c r="U2274" t="str">
        <f>IF(B2274="","",VLOOKUP(B2274,CODES!$A$2:$B$6,2,FALSE))</f>
        <v/>
      </c>
      <c r="V2274" t="str">
        <f>IF(C2274="","",LOOKUP(C2274,{0,1,5,9,13,17,21},{"&lt;1 credits","1 - 4 credits","5 - 8 credits","9 - 12 credits","13 - 16 credits","17 - 20 credits","21 + credits"}))</f>
        <v/>
      </c>
      <c r="W2274" t="str">
        <f>IF(V2274="","",VLOOKUP(V2274,CODES!$G$2:$H$8,2,FALSE))</f>
        <v/>
      </c>
      <c r="X2274" t="str">
        <f>IF(AND(ISBLANK(F2274),ISBLANK(G2274)),IF(D2274="","",VLOOKUP(D2274,CODES!$K$2:$L$8,2,FALSE)),IF(ISBLANK(G2274),VLOOKUP(D2274,CODES!$K$2:$L$8,2,FALSE)&amp;","&amp;VLOOKUP(F2274,CODES!$K$2:$L$8,2,FALSE),VLOOKUP(D2274,CODES!$K$2:$L$8,2,FALSE)&amp;","&amp;VLOOKUP(F2274,CODES!$K$2:$L$8,2,FALSE)&amp;","&amp;VLOOKUP(G2274,CODES!$K$2:$L$8,2,FALSE)))</f>
        <v/>
      </c>
      <c r="Y2274" t="str">
        <f>IF(AND(ISBLANK(H2274),ISBLANK(I2274)),IF(E2274="","",VLOOKUP(E2274,CODES!$C$2:$D$28,2,FALSE)),IF(ISBLANK(I2274),VLOOKUP(E2274,CODES!$C$2:$D$28,2,FALSE)&amp;","&amp;VLOOKUP(H2274,CODES!$C$2:$D$28,2,FALSE),VLOOKUP(E2274,CODES!$C$2:$D$28,2,FALSE)&amp;","&amp;VLOOKUP(H2274,CODES!$C$2:$D$28,2,FALSE)&amp;","&amp;VLOOKUP(I2274,CODES!$C$2:$D$28,2,FALSE)))</f>
        <v/>
      </c>
      <c r="Z2274" t="str">
        <f t="shared" si="148"/>
        <v/>
      </c>
      <c r="AA2274" t="str">
        <f>IF(Z2274="","",VLOOKUP(Z2274,CODES!$E$2:$F$73,2,FALSE))</f>
        <v/>
      </c>
    </row>
    <row r="2275" spans="10:27" x14ac:dyDescent="0.25">
      <c r="J2275" s="5"/>
      <c r="Q2275" t="str">
        <f t="shared" si="145"/>
        <v/>
      </c>
      <c r="S2275" t="str">
        <f t="shared" si="146"/>
        <v/>
      </c>
      <c r="T2275" t="str">
        <f t="shared" si="147"/>
        <v/>
      </c>
      <c r="U2275" t="str">
        <f>IF(B2275="","",VLOOKUP(B2275,CODES!$A$2:$B$6,2,FALSE))</f>
        <v/>
      </c>
      <c r="V2275" t="str">
        <f>IF(C2275="","",LOOKUP(C2275,{0,1,5,9,13,17,21},{"&lt;1 credits","1 - 4 credits","5 - 8 credits","9 - 12 credits","13 - 16 credits","17 - 20 credits","21 + credits"}))</f>
        <v/>
      </c>
      <c r="W2275" t="str">
        <f>IF(V2275="","",VLOOKUP(V2275,CODES!$G$2:$H$8,2,FALSE))</f>
        <v/>
      </c>
      <c r="X2275" t="str">
        <f>IF(AND(ISBLANK(F2275),ISBLANK(G2275)),IF(D2275="","",VLOOKUP(D2275,CODES!$K$2:$L$8,2,FALSE)),IF(ISBLANK(G2275),VLOOKUP(D2275,CODES!$K$2:$L$8,2,FALSE)&amp;","&amp;VLOOKUP(F2275,CODES!$K$2:$L$8,2,FALSE),VLOOKUP(D2275,CODES!$K$2:$L$8,2,FALSE)&amp;","&amp;VLOOKUP(F2275,CODES!$K$2:$L$8,2,FALSE)&amp;","&amp;VLOOKUP(G2275,CODES!$K$2:$L$8,2,FALSE)))</f>
        <v/>
      </c>
      <c r="Y2275" t="str">
        <f>IF(AND(ISBLANK(H2275),ISBLANK(I2275)),IF(E2275="","",VLOOKUP(E2275,CODES!$C$2:$D$28,2,FALSE)),IF(ISBLANK(I2275),VLOOKUP(E2275,CODES!$C$2:$D$28,2,FALSE)&amp;","&amp;VLOOKUP(H2275,CODES!$C$2:$D$28,2,FALSE),VLOOKUP(E2275,CODES!$C$2:$D$28,2,FALSE)&amp;","&amp;VLOOKUP(H2275,CODES!$C$2:$D$28,2,FALSE)&amp;","&amp;VLOOKUP(I2275,CODES!$C$2:$D$28,2,FALSE)))</f>
        <v/>
      </c>
      <c r="Z2275" t="str">
        <f t="shared" si="148"/>
        <v/>
      </c>
      <c r="AA2275" t="str">
        <f>IF(Z2275="","",VLOOKUP(Z2275,CODES!$E$2:$F$73,2,FALSE))</f>
        <v/>
      </c>
    </row>
    <row r="2276" spans="10:27" x14ac:dyDescent="0.25">
      <c r="J2276" s="5"/>
      <c r="Q2276" t="str">
        <f t="shared" si="145"/>
        <v/>
      </c>
      <c r="S2276" t="str">
        <f t="shared" si="146"/>
        <v/>
      </c>
      <c r="T2276" t="str">
        <f t="shared" si="147"/>
        <v/>
      </c>
      <c r="U2276" t="str">
        <f>IF(B2276="","",VLOOKUP(B2276,CODES!$A$2:$B$6,2,FALSE))</f>
        <v/>
      </c>
      <c r="V2276" t="str">
        <f>IF(C2276="","",LOOKUP(C2276,{0,1,5,9,13,17,21},{"&lt;1 credits","1 - 4 credits","5 - 8 credits","9 - 12 credits","13 - 16 credits","17 - 20 credits","21 + credits"}))</f>
        <v/>
      </c>
      <c r="W2276" t="str">
        <f>IF(V2276="","",VLOOKUP(V2276,CODES!$G$2:$H$8,2,FALSE))</f>
        <v/>
      </c>
      <c r="X2276" t="str">
        <f>IF(AND(ISBLANK(F2276),ISBLANK(G2276)),IF(D2276="","",VLOOKUP(D2276,CODES!$K$2:$L$8,2,FALSE)),IF(ISBLANK(G2276),VLOOKUP(D2276,CODES!$K$2:$L$8,2,FALSE)&amp;","&amp;VLOOKUP(F2276,CODES!$K$2:$L$8,2,FALSE),VLOOKUP(D2276,CODES!$K$2:$L$8,2,FALSE)&amp;","&amp;VLOOKUP(F2276,CODES!$K$2:$L$8,2,FALSE)&amp;","&amp;VLOOKUP(G2276,CODES!$K$2:$L$8,2,FALSE)))</f>
        <v/>
      </c>
      <c r="Y2276" t="str">
        <f>IF(AND(ISBLANK(H2276),ISBLANK(I2276)),IF(E2276="","",VLOOKUP(E2276,CODES!$C$2:$D$28,2,FALSE)),IF(ISBLANK(I2276),VLOOKUP(E2276,CODES!$C$2:$D$28,2,FALSE)&amp;","&amp;VLOOKUP(H2276,CODES!$C$2:$D$28,2,FALSE),VLOOKUP(E2276,CODES!$C$2:$D$28,2,FALSE)&amp;","&amp;VLOOKUP(H2276,CODES!$C$2:$D$28,2,FALSE)&amp;","&amp;VLOOKUP(I2276,CODES!$C$2:$D$28,2,FALSE)))</f>
        <v/>
      </c>
      <c r="Z2276" t="str">
        <f t="shared" si="148"/>
        <v/>
      </c>
      <c r="AA2276" t="str">
        <f>IF(Z2276="","",VLOOKUP(Z2276,CODES!$E$2:$F$73,2,FALSE))</f>
        <v/>
      </c>
    </row>
    <row r="2277" spans="10:27" x14ac:dyDescent="0.25">
      <c r="J2277" s="5"/>
      <c r="Q2277" t="str">
        <f t="shared" si="145"/>
        <v/>
      </c>
      <c r="S2277" t="str">
        <f t="shared" si="146"/>
        <v/>
      </c>
      <c r="T2277" t="str">
        <f t="shared" si="147"/>
        <v/>
      </c>
      <c r="U2277" t="str">
        <f>IF(B2277="","",VLOOKUP(B2277,CODES!$A$2:$B$6,2,FALSE))</f>
        <v/>
      </c>
      <c r="V2277" t="str">
        <f>IF(C2277="","",LOOKUP(C2277,{0,1,5,9,13,17,21},{"&lt;1 credits","1 - 4 credits","5 - 8 credits","9 - 12 credits","13 - 16 credits","17 - 20 credits","21 + credits"}))</f>
        <v/>
      </c>
      <c r="W2277" t="str">
        <f>IF(V2277="","",VLOOKUP(V2277,CODES!$G$2:$H$8,2,FALSE))</f>
        <v/>
      </c>
      <c r="X2277" t="str">
        <f>IF(AND(ISBLANK(F2277),ISBLANK(G2277)),IF(D2277="","",VLOOKUP(D2277,CODES!$K$2:$L$8,2,FALSE)),IF(ISBLANK(G2277),VLOOKUP(D2277,CODES!$K$2:$L$8,2,FALSE)&amp;","&amp;VLOOKUP(F2277,CODES!$K$2:$L$8,2,FALSE),VLOOKUP(D2277,CODES!$K$2:$L$8,2,FALSE)&amp;","&amp;VLOOKUP(F2277,CODES!$K$2:$L$8,2,FALSE)&amp;","&amp;VLOOKUP(G2277,CODES!$K$2:$L$8,2,FALSE)))</f>
        <v/>
      </c>
      <c r="Y2277" t="str">
        <f>IF(AND(ISBLANK(H2277),ISBLANK(I2277)),IF(E2277="","",VLOOKUP(E2277,CODES!$C$2:$D$28,2,FALSE)),IF(ISBLANK(I2277),VLOOKUP(E2277,CODES!$C$2:$D$28,2,FALSE)&amp;","&amp;VLOOKUP(H2277,CODES!$C$2:$D$28,2,FALSE),VLOOKUP(E2277,CODES!$C$2:$D$28,2,FALSE)&amp;","&amp;VLOOKUP(H2277,CODES!$C$2:$D$28,2,FALSE)&amp;","&amp;VLOOKUP(I2277,CODES!$C$2:$D$28,2,FALSE)))</f>
        <v/>
      </c>
      <c r="Z2277" t="str">
        <f t="shared" si="148"/>
        <v/>
      </c>
      <c r="AA2277" t="str">
        <f>IF(Z2277="","",VLOOKUP(Z2277,CODES!$E$2:$F$73,2,FALSE))</f>
        <v/>
      </c>
    </row>
    <row r="2278" spans="10:27" x14ac:dyDescent="0.25">
      <c r="J2278" s="5"/>
      <c r="Q2278" t="str">
        <f t="shared" si="145"/>
        <v/>
      </c>
      <c r="S2278" t="str">
        <f t="shared" si="146"/>
        <v/>
      </c>
      <c r="T2278" t="str">
        <f t="shared" si="147"/>
        <v/>
      </c>
      <c r="U2278" t="str">
        <f>IF(B2278="","",VLOOKUP(B2278,CODES!$A$2:$B$6,2,FALSE))</f>
        <v/>
      </c>
      <c r="V2278" t="str">
        <f>IF(C2278="","",LOOKUP(C2278,{0,1,5,9,13,17,21},{"&lt;1 credits","1 - 4 credits","5 - 8 credits","9 - 12 credits","13 - 16 credits","17 - 20 credits","21 + credits"}))</f>
        <v/>
      </c>
      <c r="W2278" t="str">
        <f>IF(V2278="","",VLOOKUP(V2278,CODES!$G$2:$H$8,2,FALSE))</f>
        <v/>
      </c>
      <c r="X2278" t="str">
        <f>IF(AND(ISBLANK(F2278),ISBLANK(G2278)),IF(D2278="","",VLOOKUP(D2278,CODES!$K$2:$L$8,2,FALSE)),IF(ISBLANK(G2278),VLOOKUP(D2278,CODES!$K$2:$L$8,2,FALSE)&amp;","&amp;VLOOKUP(F2278,CODES!$K$2:$L$8,2,FALSE),VLOOKUP(D2278,CODES!$K$2:$L$8,2,FALSE)&amp;","&amp;VLOOKUP(F2278,CODES!$K$2:$L$8,2,FALSE)&amp;","&amp;VLOOKUP(G2278,CODES!$K$2:$L$8,2,FALSE)))</f>
        <v/>
      </c>
      <c r="Y2278" t="str">
        <f>IF(AND(ISBLANK(H2278),ISBLANK(I2278)),IF(E2278="","",VLOOKUP(E2278,CODES!$C$2:$D$28,2,FALSE)),IF(ISBLANK(I2278),VLOOKUP(E2278,CODES!$C$2:$D$28,2,FALSE)&amp;","&amp;VLOOKUP(H2278,CODES!$C$2:$D$28,2,FALSE),VLOOKUP(E2278,CODES!$C$2:$D$28,2,FALSE)&amp;","&amp;VLOOKUP(H2278,CODES!$C$2:$D$28,2,FALSE)&amp;","&amp;VLOOKUP(I2278,CODES!$C$2:$D$28,2,FALSE)))</f>
        <v/>
      </c>
      <c r="Z2278" t="str">
        <f t="shared" si="148"/>
        <v/>
      </c>
      <c r="AA2278" t="str">
        <f>IF(Z2278="","",VLOOKUP(Z2278,CODES!$E$2:$F$73,2,FALSE))</f>
        <v/>
      </c>
    </row>
    <row r="2279" spans="10:27" x14ac:dyDescent="0.25">
      <c r="J2279" s="5"/>
      <c r="Q2279" t="str">
        <f t="shared" si="145"/>
        <v/>
      </c>
      <c r="S2279" t="str">
        <f t="shared" si="146"/>
        <v/>
      </c>
      <c r="T2279" t="str">
        <f t="shared" si="147"/>
        <v/>
      </c>
      <c r="U2279" t="str">
        <f>IF(B2279="","",VLOOKUP(B2279,CODES!$A$2:$B$6,2,FALSE))</f>
        <v/>
      </c>
      <c r="V2279" t="str">
        <f>IF(C2279="","",LOOKUP(C2279,{0,1,5,9,13,17,21},{"&lt;1 credits","1 - 4 credits","5 - 8 credits","9 - 12 credits","13 - 16 credits","17 - 20 credits","21 + credits"}))</f>
        <v/>
      </c>
      <c r="W2279" t="str">
        <f>IF(V2279="","",VLOOKUP(V2279,CODES!$G$2:$H$8,2,FALSE))</f>
        <v/>
      </c>
      <c r="X2279" t="str">
        <f>IF(AND(ISBLANK(F2279),ISBLANK(G2279)),IF(D2279="","",VLOOKUP(D2279,CODES!$K$2:$L$8,2,FALSE)),IF(ISBLANK(G2279),VLOOKUP(D2279,CODES!$K$2:$L$8,2,FALSE)&amp;","&amp;VLOOKUP(F2279,CODES!$K$2:$L$8,2,FALSE),VLOOKUP(D2279,CODES!$K$2:$L$8,2,FALSE)&amp;","&amp;VLOOKUP(F2279,CODES!$K$2:$L$8,2,FALSE)&amp;","&amp;VLOOKUP(G2279,CODES!$K$2:$L$8,2,FALSE)))</f>
        <v/>
      </c>
      <c r="Y2279" t="str">
        <f>IF(AND(ISBLANK(H2279),ISBLANK(I2279)),IF(E2279="","",VLOOKUP(E2279,CODES!$C$2:$D$28,2,FALSE)),IF(ISBLANK(I2279),VLOOKUP(E2279,CODES!$C$2:$D$28,2,FALSE)&amp;","&amp;VLOOKUP(H2279,CODES!$C$2:$D$28,2,FALSE),VLOOKUP(E2279,CODES!$C$2:$D$28,2,FALSE)&amp;","&amp;VLOOKUP(H2279,CODES!$C$2:$D$28,2,FALSE)&amp;","&amp;VLOOKUP(I2279,CODES!$C$2:$D$28,2,FALSE)))</f>
        <v/>
      </c>
      <c r="Z2279" t="str">
        <f t="shared" si="148"/>
        <v/>
      </c>
      <c r="AA2279" t="str">
        <f>IF(Z2279="","",VLOOKUP(Z2279,CODES!$E$2:$F$73,2,FALSE))</f>
        <v/>
      </c>
    </row>
    <row r="2280" spans="10:27" x14ac:dyDescent="0.25">
      <c r="J2280" s="5"/>
      <c r="Q2280" t="str">
        <f t="shared" si="145"/>
        <v/>
      </c>
      <c r="S2280" t="str">
        <f t="shared" si="146"/>
        <v/>
      </c>
      <c r="T2280" t="str">
        <f t="shared" si="147"/>
        <v/>
      </c>
      <c r="U2280" t="str">
        <f>IF(B2280="","",VLOOKUP(B2280,CODES!$A$2:$B$6,2,FALSE))</f>
        <v/>
      </c>
      <c r="V2280" t="str">
        <f>IF(C2280="","",LOOKUP(C2280,{0,1,5,9,13,17,21},{"&lt;1 credits","1 - 4 credits","5 - 8 credits","9 - 12 credits","13 - 16 credits","17 - 20 credits","21 + credits"}))</f>
        <v/>
      </c>
      <c r="W2280" t="str">
        <f>IF(V2280="","",VLOOKUP(V2280,CODES!$G$2:$H$8,2,FALSE))</f>
        <v/>
      </c>
      <c r="X2280" t="str">
        <f>IF(AND(ISBLANK(F2280),ISBLANK(G2280)),IF(D2280="","",VLOOKUP(D2280,CODES!$K$2:$L$8,2,FALSE)),IF(ISBLANK(G2280),VLOOKUP(D2280,CODES!$K$2:$L$8,2,FALSE)&amp;","&amp;VLOOKUP(F2280,CODES!$K$2:$L$8,2,FALSE),VLOOKUP(D2280,CODES!$K$2:$L$8,2,FALSE)&amp;","&amp;VLOOKUP(F2280,CODES!$K$2:$L$8,2,FALSE)&amp;","&amp;VLOOKUP(G2280,CODES!$K$2:$L$8,2,FALSE)))</f>
        <v/>
      </c>
      <c r="Y2280" t="str">
        <f>IF(AND(ISBLANK(H2280),ISBLANK(I2280)),IF(E2280="","",VLOOKUP(E2280,CODES!$C$2:$D$28,2,FALSE)),IF(ISBLANK(I2280),VLOOKUP(E2280,CODES!$C$2:$D$28,2,FALSE)&amp;","&amp;VLOOKUP(H2280,CODES!$C$2:$D$28,2,FALSE),VLOOKUP(E2280,CODES!$C$2:$D$28,2,FALSE)&amp;","&amp;VLOOKUP(H2280,CODES!$C$2:$D$28,2,FALSE)&amp;","&amp;VLOOKUP(I2280,CODES!$C$2:$D$28,2,FALSE)))</f>
        <v/>
      </c>
      <c r="Z2280" t="str">
        <f t="shared" si="148"/>
        <v/>
      </c>
      <c r="AA2280" t="str">
        <f>IF(Z2280="","",VLOOKUP(Z2280,CODES!$E$2:$F$73,2,FALSE))</f>
        <v/>
      </c>
    </row>
    <row r="2281" spans="10:27" x14ac:dyDescent="0.25">
      <c r="J2281" s="5"/>
      <c r="Q2281" t="str">
        <f t="shared" si="145"/>
        <v/>
      </c>
      <c r="S2281" t="str">
        <f t="shared" si="146"/>
        <v/>
      </c>
      <c r="T2281" t="str">
        <f t="shared" si="147"/>
        <v/>
      </c>
      <c r="U2281" t="str">
        <f>IF(B2281="","",VLOOKUP(B2281,CODES!$A$2:$B$6,2,FALSE))</f>
        <v/>
      </c>
      <c r="V2281" t="str">
        <f>IF(C2281="","",LOOKUP(C2281,{0,1,5,9,13,17,21},{"&lt;1 credits","1 - 4 credits","5 - 8 credits","9 - 12 credits","13 - 16 credits","17 - 20 credits","21 + credits"}))</f>
        <v/>
      </c>
      <c r="W2281" t="str">
        <f>IF(V2281="","",VLOOKUP(V2281,CODES!$G$2:$H$8,2,FALSE))</f>
        <v/>
      </c>
      <c r="X2281" t="str">
        <f>IF(AND(ISBLANK(F2281),ISBLANK(G2281)),IF(D2281="","",VLOOKUP(D2281,CODES!$K$2:$L$8,2,FALSE)),IF(ISBLANK(G2281),VLOOKUP(D2281,CODES!$K$2:$L$8,2,FALSE)&amp;","&amp;VLOOKUP(F2281,CODES!$K$2:$L$8,2,FALSE),VLOOKUP(D2281,CODES!$K$2:$L$8,2,FALSE)&amp;","&amp;VLOOKUP(F2281,CODES!$K$2:$L$8,2,FALSE)&amp;","&amp;VLOOKUP(G2281,CODES!$K$2:$L$8,2,FALSE)))</f>
        <v/>
      </c>
      <c r="Y2281" t="str">
        <f>IF(AND(ISBLANK(H2281),ISBLANK(I2281)),IF(E2281="","",VLOOKUP(E2281,CODES!$C$2:$D$28,2,FALSE)),IF(ISBLANK(I2281),VLOOKUP(E2281,CODES!$C$2:$D$28,2,FALSE)&amp;","&amp;VLOOKUP(H2281,CODES!$C$2:$D$28,2,FALSE),VLOOKUP(E2281,CODES!$C$2:$D$28,2,FALSE)&amp;","&amp;VLOOKUP(H2281,CODES!$C$2:$D$28,2,FALSE)&amp;","&amp;VLOOKUP(I2281,CODES!$C$2:$D$28,2,FALSE)))</f>
        <v/>
      </c>
      <c r="Z2281" t="str">
        <f t="shared" si="148"/>
        <v/>
      </c>
      <c r="AA2281" t="str">
        <f>IF(Z2281="","",VLOOKUP(Z2281,CODES!$E$2:$F$73,2,FALSE))</f>
        <v/>
      </c>
    </row>
    <row r="2282" spans="10:27" x14ac:dyDescent="0.25">
      <c r="J2282" s="5"/>
      <c r="Q2282" t="str">
        <f t="shared" si="145"/>
        <v/>
      </c>
      <c r="S2282" t="str">
        <f t="shared" si="146"/>
        <v/>
      </c>
      <c r="T2282" t="str">
        <f t="shared" si="147"/>
        <v/>
      </c>
      <c r="U2282" t="str">
        <f>IF(B2282="","",VLOOKUP(B2282,CODES!$A$2:$B$6,2,FALSE))</f>
        <v/>
      </c>
      <c r="V2282" t="str">
        <f>IF(C2282="","",LOOKUP(C2282,{0,1,5,9,13,17,21},{"&lt;1 credits","1 - 4 credits","5 - 8 credits","9 - 12 credits","13 - 16 credits","17 - 20 credits","21 + credits"}))</f>
        <v/>
      </c>
      <c r="W2282" t="str">
        <f>IF(V2282="","",VLOOKUP(V2282,CODES!$G$2:$H$8,2,FALSE))</f>
        <v/>
      </c>
      <c r="X2282" t="str">
        <f>IF(AND(ISBLANK(F2282),ISBLANK(G2282)),IF(D2282="","",VLOOKUP(D2282,CODES!$K$2:$L$8,2,FALSE)),IF(ISBLANK(G2282),VLOOKUP(D2282,CODES!$K$2:$L$8,2,FALSE)&amp;","&amp;VLOOKUP(F2282,CODES!$K$2:$L$8,2,FALSE),VLOOKUP(D2282,CODES!$K$2:$L$8,2,FALSE)&amp;","&amp;VLOOKUP(F2282,CODES!$K$2:$L$8,2,FALSE)&amp;","&amp;VLOOKUP(G2282,CODES!$K$2:$L$8,2,FALSE)))</f>
        <v/>
      </c>
      <c r="Y2282" t="str">
        <f>IF(AND(ISBLANK(H2282),ISBLANK(I2282)),IF(E2282="","",VLOOKUP(E2282,CODES!$C$2:$D$28,2,FALSE)),IF(ISBLANK(I2282),VLOOKUP(E2282,CODES!$C$2:$D$28,2,FALSE)&amp;","&amp;VLOOKUP(H2282,CODES!$C$2:$D$28,2,FALSE),VLOOKUP(E2282,CODES!$C$2:$D$28,2,FALSE)&amp;","&amp;VLOOKUP(H2282,CODES!$C$2:$D$28,2,FALSE)&amp;","&amp;VLOOKUP(I2282,CODES!$C$2:$D$28,2,FALSE)))</f>
        <v/>
      </c>
      <c r="Z2282" t="str">
        <f t="shared" si="148"/>
        <v/>
      </c>
      <c r="AA2282" t="str">
        <f>IF(Z2282="","",VLOOKUP(Z2282,CODES!$E$2:$F$73,2,FALSE))</f>
        <v/>
      </c>
    </row>
    <row r="2283" spans="10:27" x14ac:dyDescent="0.25">
      <c r="J2283" s="5"/>
      <c r="Q2283" t="str">
        <f t="shared" si="145"/>
        <v/>
      </c>
      <c r="S2283" t="str">
        <f t="shared" si="146"/>
        <v/>
      </c>
      <c r="T2283" t="str">
        <f t="shared" si="147"/>
        <v/>
      </c>
      <c r="U2283" t="str">
        <f>IF(B2283="","",VLOOKUP(B2283,CODES!$A$2:$B$6,2,FALSE))</f>
        <v/>
      </c>
      <c r="V2283" t="str">
        <f>IF(C2283="","",LOOKUP(C2283,{0,1,5,9,13,17,21},{"&lt;1 credits","1 - 4 credits","5 - 8 credits","9 - 12 credits","13 - 16 credits","17 - 20 credits","21 + credits"}))</f>
        <v/>
      </c>
      <c r="W2283" t="str">
        <f>IF(V2283="","",VLOOKUP(V2283,CODES!$G$2:$H$8,2,FALSE))</f>
        <v/>
      </c>
      <c r="X2283" t="str">
        <f>IF(AND(ISBLANK(F2283),ISBLANK(G2283)),IF(D2283="","",VLOOKUP(D2283,CODES!$K$2:$L$8,2,FALSE)),IF(ISBLANK(G2283),VLOOKUP(D2283,CODES!$K$2:$L$8,2,FALSE)&amp;","&amp;VLOOKUP(F2283,CODES!$K$2:$L$8,2,FALSE),VLOOKUP(D2283,CODES!$K$2:$L$8,2,FALSE)&amp;","&amp;VLOOKUP(F2283,CODES!$K$2:$L$8,2,FALSE)&amp;","&amp;VLOOKUP(G2283,CODES!$K$2:$L$8,2,FALSE)))</f>
        <v/>
      </c>
      <c r="Y2283" t="str">
        <f>IF(AND(ISBLANK(H2283),ISBLANK(I2283)),IF(E2283="","",VLOOKUP(E2283,CODES!$C$2:$D$28,2,FALSE)),IF(ISBLANK(I2283),VLOOKUP(E2283,CODES!$C$2:$D$28,2,FALSE)&amp;","&amp;VLOOKUP(H2283,CODES!$C$2:$D$28,2,FALSE),VLOOKUP(E2283,CODES!$C$2:$D$28,2,FALSE)&amp;","&amp;VLOOKUP(H2283,CODES!$C$2:$D$28,2,FALSE)&amp;","&amp;VLOOKUP(I2283,CODES!$C$2:$D$28,2,FALSE)))</f>
        <v/>
      </c>
      <c r="Z2283" t="str">
        <f t="shared" si="148"/>
        <v/>
      </c>
      <c r="AA2283" t="str">
        <f>IF(Z2283="","",VLOOKUP(Z2283,CODES!$E$2:$F$73,2,FALSE))</f>
        <v/>
      </c>
    </row>
    <row r="2284" spans="10:27" x14ac:dyDescent="0.25">
      <c r="J2284" s="5"/>
      <c r="Q2284" t="str">
        <f t="shared" si="145"/>
        <v/>
      </c>
      <c r="S2284" t="str">
        <f t="shared" si="146"/>
        <v/>
      </c>
      <c r="T2284" t="str">
        <f t="shared" si="147"/>
        <v/>
      </c>
      <c r="U2284" t="str">
        <f>IF(B2284="","",VLOOKUP(B2284,CODES!$A$2:$B$6,2,FALSE))</f>
        <v/>
      </c>
      <c r="V2284" t="str">
        <f>IF(C2284="","",LOOKUP(C2284,{0,1,5,9,13,17,21},{"&lt;1 credits","1 - 4 credits","5 - 8 credits","9 - 12 credits","13 - 16 credits","17 - 20 credits","21 + credits"}))</f>
        <v/>
      </c>
      <c r="W2284" t="str">
        <f>IF(V2284="","",VLOOKUP(V2284,CODES!$G$2:$H$8,2,FALSE))</f>
        <v/>
      </c>
      <c r="X2284" t="str">
        <f>IF(AND(ISBLANK(F2284),ISBLANK(G2284)),IF(D2284="","",VLOOKUP(D2284,CODES!$K$2:$L$8,2,FALSE)),IF(ISBLANK(G2284),VLOOKUP(D2284,CODES!$K$2:$L$8,2,FALSE)&amp;","&amp;VLOOKUP(F2284,CODES!$K$2:$L$8,2,FALSE),VLOOKUP(D2284,CODES!$K$2:$L$8,2,FALSE)&amp;","&amp;VLOOKUP(F2284,CODES!$K$2:$L$8,2,FALSE)&amp;","&amp;VLOOKUP(G2284,CODES!$K$2:$L$8,2,FALSE)))</f>
        <v/>
      </c>
      <c r="Y2284" t="str">
        <f>IF(AND(ISBLANK(H2284),ISBLANK(I2284)),IF(E2284="","",VLOOKUP(E2284,CODES!$C$2:$D$28,2,FALSE)),IF(ISBLANK(I2284),VLOOKUP(E2284,CODES!$C$2:$D$28,2,FALSE)&amp;","&amp;VLOOKUP(H2284,CODES!$C$2:$D$28,2,FALSE),VLOOKUP(E2284,CODES!$C$2:$D$28,2,FALSE)&amp;","&amp;VLOOKUP(H2284,CODES!$C$2:$D$28,2,FALSE)&amp;","&amp;VLOOKUP(I2284,CODES!$C$2:$D$28,2,FALSE)))</f>
        <v/>
      </c>
      <c r="Z2284" t="str">
        <f t="shared" si="148"/>
        <v/>
      </c>
      <c r="AA2284" t="str">
        <f>IF(Z2284="","",VLOOKUP(Z2284,CODES!$E$2:$F$73,2,FALSE))</f>
        <v/>
      </c>
    </row>
    <row r="2285" spans="10:27" x14ac:dyDescent="0.25">
      <c r="J2285" s="5"/>
      <c r="Q2285" t="str">
        <f t="shared" si="145"/>
        <v/>
      </c>
      <c r="S2285" t="str">
        <f t="shared" si="146"/>
        <v/>
      </c>
      <c r="T2285" t="str">
        <f t="shared" si="147"/>
        <v/>
      </c>
      <c r="U2285" t="str">
        <f>IF(B2285="","",VLOOKUP(B2285,CODES!$A$2:$B$6,2,FALSE))</f>
        <v/>
      </c>
      <c r="V2285" t="str">
        <f>IF(C2285="","",LOOKUP(C2285,{0,1,5,9,13,17,21},{"&lt;1 credits","1 - 4 credits","5 - 8 credits","9 - 12 credits","13 - 16 credits","17 - 20 credits","21 + credits"}))</f>
        <v/>
      </c>
      <c r="W2285" t="str">
        <f>IF(V2285="","",VLOOKUP(V2285,CODES!$G$2:$H$8,2,FALSE))</f>
        <v/>
      </c>
      <c r="X2285" t="str">
        <f>IF(AND(ISBLANK(F2285),ISBLANK(G2285)),IF(D2285="","",VLOOKUP(D2285,CODES!$K$2:$L$8,2,FALSE)),IF(ISBLANK(G2285),VLOOKUP(D2285,CODES!$K$2:$L$8,2,FALSE)&amp;","&amp;VLOOKUP(F2285,CODES!$K$2:$L$8,2,FALSE),VLOOKUP(D2285,CODES!$K$2:$L$8,2,FALSE)&amp;","&amp;VLOOKUP(F2285,CODES!$K$2:$L$8,2,FALSE)&amp;","&amp;VLOOKUP(G2285,CODES!$K$2:$L$8,2,FALSE)))</f>
        <v/>
      </c>
      <c r="Y2285" t="str">
        <f>IF(AND(ISBLANK(H2285),ISBLANK(I2285)),IF(E2285="","",VLOOKUP(E2285,CODES!$C$2:$D$28,2,FALSE)),IF(ISBLANK(I2285),VLOOKUP(E2285,CODES!$C$2:$D$28,2,FALSE)&amp;","&amp;VLOOKUP(H2285,CODES!$C$2:$D$28,2,FALSE),VLOOKUP(E2285,CODES!$C$2:$D$28,2,FALSE)&amp;","&amp;VLOOKUP(H2285,CODES!$C$2:$D$28,2,FALSE)&amp;","&amp;VLOOKUP(I2285,CODES!$C$2:$D$28,2,FALSE)))</f>
        <v/>
      </c>
      <c r="Z2285" t="str">
        <f t="shared" si="148"/>
        <v/>
      </c>
      <c r="AA2285" t="str">
        <f>IF(Z2285="","",VLOOKUP(Z2285,CODES!$E$2:$F$73,2,FALSE))</f>
        <v/>
      </c>
    </row>
    <row r="2286" spans="10:27" x14ac:dyDescent="0.25">
      <c r="J2286" s="5"/>
      <c r="Q2286" t="str">
        <f t="shared" si="145"/>
        <v/>
      </c>
      <c r="S2286" t="str">
        <f t="shared" si="146"/>
        <v/>
      </c>
      <c r="T2286" t="str">
        <f t="shared" si="147"/>
        <v/>
      </c>
      <c r="U2286" t="str">
        <f>IF(B2286="","",VLOOKUP(B2286,CODES!$A$2:$B$6,2,FALSE))</f>
        <v/>
      </c>
      <c r="V2286" t="str">
        <f>IF(C2286="","",LOOKUP(C2286,{0,1,5,9,13,17,21},{"&lt;1 credits","1 - 4 credits","5 - 8 credits","9 - 12 credits","13 - 16 credits","17 - 20 credits","21 + credits"}))</f>
        <v/>
      </c>
      <c r="W2286" t="str">
        <f>IF(V2286="","",VLOOKUP(V2286,CODES!$G$2:$H$8,2,FALSE))</f>
        <v/>
      </c>
      <c r="X2286" t="str">
        <f>IF(AND(ISBLANK(F2286),ISBLANK(G2286)),IF(D2286="","",VLOOKUP(D2286,CODES!$K$2:$L$8,2,FALSE)),IF(ISBLANK(G2286),VLOOKUP(D2286,CODES!$K$2:$L$8,2,FALSE)&amp;","&amp;VLOOKUP(F2286,CODES!$K$2:$L$8,2,FALSE),VLOOKUP(D2286,CODES!$K$2:$L$8,2,FALSE)&amp;","&amp;VLOOKUP(F2286,CODES!$K$2:$L$8,2,FALSE)&amp;","&amp;VLOOKUP(G2286,CODES!$K$2:$L$8,2,FALSE)))</f>
        <v/>
      </c>
      <c r="Y2286" t="str">
        <f>IF(AND(ISBLANK(H2286),ISBLANK(I2286)),IF(E2286="","",VLOOKUP(E2286,CODES!$C$2:$D$28,2,FALSE)),IF(ISBLANK(I2286),VLOOKUP(E2286,CODES!$C$2:$D$28,2,FALSE)&amp;","&amp;VLOOKUP(H2286,CODES!$C$2:$D$28,2,FALSE),VLOOKUP(E2286,CODES!$C$2:$D$28,2,FALSE)&amp;","&amp;VLOOKUP(H2286,CODES!$C$2:$D$28,2,FALSE)&amp;","&amp;VLOOKUP(I2286,CODES!$C$2:$D$28,2,FALSE)))</f>
        <v/>
      </c>
      <c r="Z2286" t="str">
        <f t="shared" si="148"/>
        <v/>
      </c>
      <c r="AA2286" t="str">
        <f>IF(Z2286="","",VLOOKUP(Z2286,CODES!$E$2:$F$73,2,FALSE))</f>
        <v/>
      </c>
    </row>
    <row r="2287" spans="10:27" x14ac:dyDescent="0.25">
      <c r="J2287" s="5"/>
      <c r="Q2287" t="str">
        <f t="shared" si="145"/>
        <v/>
      </c>
      <c r="S2287" t="str">
        <f t="shared" si="146"/>
        <v/>
      </c>
      <c r="T2287" t="str">
        <f t="shared" si="147"/>
        <v/>
      </c>
      <c r="U2287" t="str">
        <f>IF(B2287="","",VLOOKUP(B2287,CODES!$A$2:$B$6,2,FALSE))</f>
        <v/>
      </c>
      <c r="V2287" t="str">
        <f>IF(C2287="","",LOOKUP(C2287,{0,1,5,9,13,17,21},{"&lt;1 credits","1 - 4 credits","5 - 8 credits","9 - 12 credits","13 - 16 credits","17 - 20 credits","21 + credits"}))</f>
        <v/>
      </c>
      <c r="W2287" t="str">
        <f>IF(V2287="","",VLOOKUP(V2287,CODES!$G$2:$H$8,2,FALSE))</f>
        <v/>
      </c>
      <c r="X2287" t="str">
        <f>IF(AND(ISBLANK(F2287),ISBLANK(G2287)),IF(D2287="","",VLOOKUP(D2287,CODES!$K$2:$L$8,2,FALSE)),IF(ISBLANK(G2287),VLOOKUP(D2287,CODES!$K$2:$L$8,2,FALSE)&amp;","&amp;VLOOKUP(F2287,CODES!$K$2:$L$8,2,FALSE),VLOOKUP(D2287,CODES!$K$2:$L$8,2,FALSE)&amp;","&amp;VLOOKUP(F2287,CODES!$K$2:$L$8,2,FALSE)&amp;","&amp;VLOOKUP(G2287,CODES!$K$2:$L$8,2,FALSE)))</f>
        <v/>
      </c>
      <c r="Y2287" t="str">
        <f>IF(AND(ISBLANK(H2287),ISBLANK(I2287)),IF(E2287="","",VLOOKUP(E2287,CODES!$C$2:$D$28,2,FALSE)),IF(ISBLANK(I2287),VLOOKUP(E2287,CODES!$C$2:$D$28,2,FALSE)&amp;","&amp;VLOOKUP(H2287,CODES!$C$2:$D$28,2,FALSE),VLOOKUP(E2287,CODES!$C$2:$D$28,2,FALSE)&amp;","&amp;VLOOKUP(H2287,CODES!$C$2:$D$28,2,FALSE)&amp;","&amp;VLOOKUP(I2287,CODES!$C$2:$D$28,2,FALSE)))</f>
        <v/>
      </c>
      <c r="Z2287" t="str">
        <f t="shared" si="148"/>
        <v/>
      </c>
      <c r="AA2287" t="str">
        <f>IF(Z2287="","",VLOOKUP(Z2287,CODES!$E$2:$F$73,2,FALSE))</f>
        <v/>
      </c>
    </row>
    <row r="2288" spans="10:27" x14ac:dyDescent="0.25">
      <c r="J2288" s="5"/>
      <c r="Q2288" t="str">
        <f t="shared" si="145"/>
        <v/>
      </c>
      <c r="S2288" t="str">
        <f t="shared" si="146"/>
        <v/>
      </c>
      <c r="T2288" t="str">
        <f t="shared" si="147"/>
        <v/>
      </c>
      <c r="U2288" t="str">
        <f>IF(B2288="","",VLOOKUP(B2288,CODES!$A$2:$B$6,2,FALSE))</f>
        <v/>
      </c>
      <c r="V2288" t="str">
        <f>IF(C2288="","",LOOKUP(C2288,{0,1,5,9,13,17,21},{"&lt;1 credits","1 - 4 credits","5 - 8 credits","9 - 12 credits","13 - 16 credits","17 - 20 credits","21 + credits"}))</f>
        <v/>
      </c>
      <c r="W2288" t="str">
        <f>IF(V2288="","",VLOOKUP(V2288,CODES!$G$2:$H$8,2,FALSE))</f>
        <v/>
      </c>
      <c r="X2288" t="str">
        <f>IF(AND(ISBLANK(F2288),ISBLANK(G2288)),IF(D2288="","",VLOOKUP(D2288,CODES!$K$2:$L$8,2,FALSE)),IF(ISBLANK(G2288),VLOOKUP(D2288,CODES!$K$2:$L$8,2,FALSE)&amp;","&amp;VLOOKUP(F2288,CODES!$K$2:$L$8,2,FALSE),VLOOKUP(D2288,CODES!$K$2:$L$8,2,FALSE)&amp;","&amp;VLOOKUP(F2288,CODES!$K$2:$L$8,2,FALSE)&amp;","&amp;VLOOKUP(G2288,CODES!$K$2:$L$8,2,FALSE)))</f>
        <v/>
      </c>
      <c r="Y2288" t="str">
        <f>IF(AND(ISBLANK(H2288),ISBLANK(I2288)),IF(E2288="","",VLOOKUP(E2288,CODES!$C$2:$D$28,2,FALSE)),IF(ISBLANK(I2288),VLOOKUP(E2288,CODES!$C$2:$D$28,2,FALSE)&amp;","&amp;VLOOKUP(H2288,CODES!$C$2:$D$28,2,FALSE),VLOOKUP(E2288,CODES!$C$2:$D$28,2,FALSE)&amp;","&amp;VLOOKUP(H2288,CODES!$C$2:$D$28,2,FALSE)&amp;","&amp;VLOOKUP(I2288,CODES!$C$2:$D$28,2,FALSE)))</f>
        <v/>
      </c>
      <c r="Z2288" t="str">
        <f t="shared" si="148"/>
        <v/>
      </c>
      <c r="AA2288" t="str">
        <f>IF(Z2288="","",VLOOKUP(Z2288,CODES!$E$2:$F$73,2,FALSE))</f>
        <v/>
      </c>
    </row>
    <row r="2289" spans="10:27" x14ac:dyDescent="0.25">
      <c r="J2289" s="5"/>
      <c r="Q2289" t="str">
        <f t="shared" si="145"/>
        <v/>
      </c>
      <c r="S2289" t="str">
        <f t="shared" si="146"/>
        <v/>
      </c>
      <c r="T2289" t="str">
        <f t="shared" si="147"/>
        <v/>
      </c>
      <c r="U2289" t="str">
        <f>IF(B2289="","",VLOOKUP(B2289,CODES!$A$2:$B$6,2,FALSE))</f>
        <v/>
      </c>
      <c r="V2289" t="str">
        <f>IF(C2289="","",LOOKUP(C2289,{0,1,5,9,13,17,21},{"&lt;1 credits","1 - 4 credits","5 - 8 credits","9 - 12 credits","13 - 16 credits","17 - 20 credits","21 + credits"}))</f>
        <v/>
      </c>
      <c r="W2289" t="str">
        <f>IF(V2289="","",VLOOKUP(V2289,CODES!$G$2:$H$8,2,FALSE))</f>
        <v/>
      </c>
      <c r="X2289" t="str">
        <f>IF(AND(ISBLANK(F2289),ISBLANK(G2289)),IF(D2289="","",VLOOKUP(D2289,CODES!$K$2:$L$8,2,FALSE)),IF(ISBLANK(G2289),VLOOKUP(D2289,CODES!$K$2:$L$8,2,FALSE)&amp;","&amp;VLOOKUP(F2289,CODES!$K$2:$L$8,2,FALSE),VLOOKUP(D2289,CODES!$K$2:$L$8,2,FALSE)&amp;","&amp;VLOOKUP(F2289,CODES!$K$2:$L$8,2,FALSE)&amp;","&amp;VLOOKUP(G2289,CODES!$K$2:$L$8,2,FALSE)))</f>
        <v/>
      </c>
      <c r="Y2289" t="str">
        <f>IF(AND(ISBLANK(H2289),ISBLANK(I2289)),IF(E2289="","",VLOOKUP(E2289,CODES!$C$2:$D$28,2,FALSE)),IF(ISBLANK(I2289),VLOOKUP(E2289,CODES!$C$2:$D$28,2,FALSE)&amp;","&amp;VLOOKUP(H2289,CODES!$C$2:$D$28,2,FALSE),VLOOKUP(E2289,CODES!$C$2:$D$28,2,FALSE)&amp;","&amp;VLOOKUP(H2289,CODES!$C$2:$D$28,2,FALSE)&amp;","&amp;VLOOKUP(I2289,CODES!$C$2:$D$28,2,FALSE)))</f>
        <v/>
      </c>
      <c r="Z2289" t="str">
        <f t="shared" si="148"/>
        <v/>
      </c>
      <c r="AA2289" t="str">
        <f>IF(Z2289="","",VLOOKUP(Z2289,CODES!$E$2:$F$73,2,FALSE))</f>
        <v/>
      </c>
    </row>
    <row r="2290" spans="10:27" x14ac:dyDescent="0.25">
      <c r="J2290" s="5"/>
      <c r="Q2290" t="str">
        <f t="shared" si="145"/>
        <v/>
      </c>
      <c r="S2290" t="str">
        <f t="shared" si="146"/>
        <v/>
      </c>
      <c r="T2290" t="str">
        <f t="shared" si="147"/>
        <v/>
      </c>
      <c r="U2290" t="str">
        <f>IF(B2290="","",VLOOKUP(B2290,CODES!$A$2:$B$6,2,FALSE))</f>
        <v/>
      </c>
      <c r="V2290" t="str">
        <f>IF(C2290="","",LOOKUP(C2290,{0,1,5,9,13,17,21},{"&lt;1 credits","1 - 4 credits","5 - 8 credits","9 - 12 credits","13 - 16 credits","17 - 20 credits","21 + credits"}))</f>
        <v/>
      </c>
      <c r="W2290" t="str">
        <f>IF(V2290="","",VLOOKUP(V2290,CODES!$G$2:$H$8,2,FALSE))</f>
        <v/>
      </c>
      <c r="X2290" t="str">
        <f>IF(AND(ISBLANK(F2290),ISBLANK(G2290)),IF(D2290="","",VLOOKUP(D2290,CODES!$K$2:$L$8,2,FALSE)),IF(ISBLANK(G2290),VLOOKUP(D2290,CODES!$K$2:$L$8,2,FALSE)&amp;","&amp;VLOOKUP(F2290,CODES!$K$2:$L$8,2,FALSE),VLOOKUP(D2290,CODES!$K$2:$L$8,2,FALSE)&amp;","&amp;VLOOKUP(F2290,CODES!$K$2:$L$8,2,FALSE)&amp;","&amp;VLOOKUP(G2290,CODES!$K$2:$L$8,2,FALSE)))</f>
        <v/>
      </c>
      <c r="Y2290" t="str">
        <f>IF(AND(ISBLANK(H2290),ISBLANK(I2290)),IF(E2290="","",VLOOKUP(E2290,CODES!$C$2:$D$28,2,FALSE)),IF(ISBLANK(I2290),VLOOKUP(E2290,CODES!$C$2:$D$28,2,FALSE)&amp;","&amp;VLOOKUP(H2290,CODES!$C$2:$D$28,2,FALSE),VLOOKUP(E2290,CODES!$C$2:$D$28,2,FALSE)&amp;","&amp;VLOOKUP(H2290,CODES!$C$2:$D$28,2,FALSE)&amp;","&amp;VLOOKUP(I2290,CODES!$C$2:$D$28,2,FALSE)))</f>
        <v/>
      </c>
      <c r="Z2290" t="str">
        <f t="shared" si="148"/>
        <v/>
      </c>
      <c r="AA2290" t="str">
        <f>IF(Z2290="","",VLOOKUP(Z2290,CODES!$E$2:$F$73,2,FALSE))</f>
        <v/>
      </c>
    </row>
    <row r="2291" spans="10:27" x14ac:dyDescent="0.25">
      <c r="J2291" s="5"/>
      <c r="Q2291" t="str">
        <f t="shared" si="145"/>
        <v/>
      </c>
      <c r="S2291" t="str">
        <f t="shared" si="146"/>
        <v/>
      </c>
      <c r="T2291" t="str">
        <f t="shared" si="147"/>
        <v/>
      </c>
      <c r="U2291" t="str">
        <f>IF(B2291="","",VLOOKUP(B2291,CODES!$A$2:$B$6,2,FALSE))</f>
        <v/>
      </c>
      <c r="V2291" t="str">
        <f>IF(C2291="","",LOOKUP(C2291,{0,1,5,9,13,17,21},{"&lt;1 credits","1 - 4 credits","5 - 8 credits","9 - 12 credits","13 - 16 credits","17 - 20 credits","21 + credits"}))</f>
        <v/>
      </c>
      <c r="W2291" t="str">
        <f>IF(V2291="","",VLOOKUP(V2291,CODES!$G$2:$H$8,2,FALSE))</f>
        <v/>
      </c>
      <c r="X2291" t="str">
        <f>IF(AND(ISBLANK(F2291),ISBLANK(G2291)),IF(D2291="","",VLOOKUP(D2291,CODES!$K$2:$L$8,2,FALSE)),IF(ISBLANK(G2291),VLOOKUP(D2291,CODES!$K$2:$L$8,2,FALSE)&amp;","&amp;VLOOKUP(F2291,CODES!$K$2:$L$8,2,FALSE),VLOOKUP(D2291,CODES!$K$2:$L$8,2,FALSE)&amp;","&amp;VLOOKUP(F2291,CODES!$K$2:$L$8,2,FALSE)&amp;","&amp;VLOOKUP(G2291,CODES!$K$2:$L$8,2,FALSE)))</f>
        <v/>
      </c>
      <c r="Y2291" t="str">
        <f>IF(AND(ISBLANK(H2291),ISBLANK(I2291)),IF(E2291="","",VLOOKUP(E2291,CODES!$C$2:$D$28,2,FALSE)),IF(ISBLANK(I2291),VLOOKUP(E2291,CODES!$C$2:$D$28,2,FALSE)&amp;","&amp;VLOOKUP(H2291,CODES!$C$2:$D$28,2,FALSE),VLOOKUP(E2291,CODES!$C$2:$D$28,2,FALSE)&amp;","&amp;VLOOKUP(H2291,CODES!$C$2:$D$28,2,FALSE)&amp;","&amp;VLOOKUP(I2291,CODES!$C$2:$D$28,2,FALSE)))</f>
        <v/>
      </c>
      <c r="Z2291" t="str">
        <f t="shared" si="148"/>
        <v/>
      </c>
      <c r="AA2291" t="str">
        <f>IF(Z2291="","",VLOOKUP(Z2291,CODES!$E$2:$F$73,2,FALSE))</f>
        <v/>
      </c>
    </row>
    <row r="2292" spans="10:27" x14ac:dyDescent="0.25">
      <c r="J2292" s="5"/>
      <c r="Q2292" t="str">
        <f t="shared" si="145"/>
        <v/>
      </c>
      <c r="S2292" t="str">
        <f t="shared" si="146"/>
        <v/>
      </c>
      <c r="T2292" t="str">
        <f t="shared" si="147"/>
        <v/>
      </c>
      <c r="U2292" t="str">
        <f>IF(B2292="","",VLOOKUP(B2292,CODES!$A$2:$B$6,2,FALSE))</f>
        <v/>
      </c>
      <c r="V2292" t="str">
        <f>IF(C2292="","",LOOKUP(C2292,{0,1,5,9,13,17,21},{"&lt;1 credits","1 - 4 credits","5 - 8 credits","9 - 12 credits","13 - 16 credits","17 - 20 credits","21 + credits"}))</f>
        <v/>
      </c>
      <c r="W2292" t="str">
        <f>IF(V2292="","",VLOOKUP(V2292,CODES!$G$2:$H$8,2,FALSE))</f>
        <v/>
      </c>
      <c r="X2292" t="str">
        <f>IF(AND(ISBLANK(F2292),ISBLANK(G2292)),IF(D2292="","",VLOOKUP(D2292,CODES!$K$2:$L$8,2,FALSE)),IF(ISBLANK(G2292),VLOOKUP(D2292,CODES!$K$2:$L$8,2,FALSE)&amp;","&amp;VLOOKUP(F2292,CODES!$K$2:$L$8,2,FALSE),VLOOKUP(D2292,CODES!$K$2:$L$8,2,FALSE)&amp;","&amp;VLOOKUP(F2292,CODES!$K$2:$L$8,2,FALSE)&amp;","&amp;VLOOKUP(G2292,CODES!$K$2:$L$8,2,FALSE)))</f>
        <v/>
      </c>
      <c r="Y2292" t="str">
        <f>IF(AND(ISBLANK(H2292),ISBLANK(I2292)),IF(E2292="","",VLOOKUP(E2292,CODES!$C$2:$D$28,2,FALSE)),IF(ISBLANK(I2292),VLOOKUP(E2292,CODES!$C$2:$D$28,2,FALSE)&amp;","&amp;VLOOKUP(H2292,CODES!$C$2:$D$28,2,FALSE),VLOOKUP(E2292,CODES!$C$2:$D$28,2,FALSE)&amp;","&amp;VLOOKUP(H2292,CODES!$C$2:$D$28,2,FALSE)&amp;","&amp;VLOOKUP(I2292,CODES!$C$2:$D$28,2,FALSE)))</f>
        <v/>
      </c>
      <c r="Z2292" t="str">
        <f t="shared" si="148"/>
        <v/>
      </c>
      <c r="AA2292" t="str">
        <f>IF(Z2292="","",VLOOKUP(Z2292,CODES!$E$2:$F$73,2,FALSE))</f>
        <v/>
      </c>
    </row>
    <row r="2293" spans="10:27" x14ac:dyDescent="0.25">
      <c r="J2293" s="5"/>
      <c r="Q2293" t="str">
        <f t="shared" si="145"/>
        <v/>
      </c>
      <c r="S2293" t="str">
        <f t="shared" si="146"/>
        <v/>
      </c>
      <c r="T2293" t="str">
        <f t="shared" si="147"/>
        <v/>
      </c>
      <c r="U2293" t="str">
        <f>IF(B2293="","",VLOOKUP(B2293,CODES!$A$2:$B$6,2,FALSE))</f>
        <v/>
      </c>
      <c r="V2293" t="str">
        <f>IF(C2293="","",LOOKUP(C2293,{0,1,5,9,13,17,21},{"&lt;1 credits","1 - 4 credits","5 - 8 credits","9 - 12 credits","13 - 16 credits","17 - 20 credits","21 + credits"}))</f>
        <v/>
      </c>
      <c r="W2293" t="str">
        <f>IF(V2293="","",VLOOKUP(V2293,CODES!$G$2:$H$8,2,FALSE))</f>
        <v/>
      </c>
      <c r="X2293" t="str">
        <f>IF(AND(ISBLANK(F2293),ISBLANK(G2293)),IF(D2293="","",VLOOKUP(D2293,CODES!$K$2:$L$8,2,FALSE)),IF(ISBLANK(G2293),VLOOKUP(D2293,CODES!$K$2:$L$8,2,FALSE)&amp;","&amp;VLOOKUP(F2293,CODES!$K$2:$L$8,2,FALSE),VLOOKUP(D2293,CODES!$K$2:$L$8,2,FALSE)&amp;","&amp;VLOOKUP(F2293,CODES!$K$2:$L$8,2,FALSE)&amp;","&amp;VLOOKUP(G2293,CODES!$K$2:$L$8,2,FALSE)))</f>
        <v/>
      </c>
      <c r="Y2293" t="str">
        <f>IF(AND(ISBLANK(H2293),ISBLANK(I2293)),IF(E2293="","",VLOOKUP(E2293,CODES!$C$2:$D$28,2,FALSE)),IF(ISBLANK(I2293),VLOOKUP(E2293,CODES!$C$2:$D$28,2,FALSE)&amp;","&amp;VLOOKUP(H2293,CODES!$C$2:$D$28,2,FALSE),VLOOKUP(E2293,CODES!$C$2:$D$28,2,FALSE)&amp;","&amp;VLOOKUP(H2293,CODES!$C$2:$D$28,2,FALSE)&amp;","&amp;VLOOKUP(I2293,CODES!$C$2:$D$28,2,FALSE)))</f>
        <v/>
      </c>
      <c r="Z2293" t="str">
        <f t="shared" si="148"/>
        <v/>
      </c>
      <c r="AA2293" t="str">
        <f>IF(Z2293="","",VLOOKUP(Z2293,CODES!$E$2:$F$73,2,FALSE))</f>
        <v/>
      </c>
    </row>
    <row r="2294" spans="10:27" x14ac:dyDescent="0.25">
      <c r="J2294" s="5"/>
      <c r="Q2294" t="str">
        <f t="shared" si="145"/>
        <v/>
      </c>
      <c r="S2294" t="str">
        <f t="shared" si="146"/>
        <v/>
      </c>
      <c r="T2294" t="str">
        <f t="shared" si="147"/>
        <v/>
      </c>
      <c r="U2294" t="str">
        <f>IF(B2294="","",VLOOKUP(B2294,CODES!$A$2:$B$6,2,FALSE))</f>
        <v/>
      </c>
      <c r="V2294" t="str">
        <f>IF(C2294="","",LOOKUP(C2294,{0,1,5,9,13,17,21},{"&lt;1 credits","1 - 4 credits","5 - 8 credits","9 - 12 credits","13 - 16 credits","17 - 20 credits","21 + credits"}))</f>
        <v/>
      </c>
      <c r="W2294" t="str">
        <f>IF(V2294="","",VLOOKUP(V2294,CODES!$G$2:$H$8,2,FALSE))</f>
        <v/>
      </c>
      <c r="X2294" t="str">
        <f>IF(AND(ISBLANK(F2294),ISBLANK(G2294)),IF(D2294="","",VLOOKUP(D2294,CODES!$K$2:$L$8,2,FALSE)),IF(ISBLANK(G2294),VLOOKUP(D2294,CODES!$K$2:$L$8,2,FALSE)&amp;","&amp;VLOOKUP(F2294,CODES!$K$2:$L$8,2,FALSE),VLOOKUP(D2294,CODES!$K$2:$L$8,2,FALSE)&amp;","&amp;VLOOKUP(F2294,CODES!$K$2:$L$8,2,FALSE)&amp;","&amp;VLOOKUP(G2294,CODES!$K$2:$L$8,2,FALSE)))</f>
        <v/>
      </c>
      <c r="Y2294" t="str">
        <f>IF(AND(ISBLANK(H2294),ISBLANK(I2294)),IF(E2294="","",VLOOKUP(E2294,CODES!$C$2:$D$28,2,FALSE)),IF(ISBLANK(I2294),VLOOKUP(E2294,CODES!$C$2:$D$28,2,FALSE)&amp;","&amp;VLOOKUP(H2294,CODES!$C$2:$D$28,2,FALSE),VLOOKUP(E2294,CODES!$C$2:$D$28,2,FALSE)&amp;","&amp;VLOOKUP(H2294,CODES!$C$2:$D$28,2,FALSE)&amp;","&amp;VLOOKUP(I2294,CODES!$C$2:$D$28,2,FALSE)))</f>
        <v/>
      </c>
      <c r="Z2294" t="str">
        <f t="shared" si="148"/>
        <v/>
      </c>
      <c r="AA2294" t="str">
        <f>IF(Z2294="","",VLOOKUP(Z2294,CODES!$E$2:$F$73,2,FALSE))</f>
        <v/>
      </c>
    </row>
    <row r="2295" spans="10:27" x14ac:dyDescent="0.25">
      <c r="J2295" s="5"/>
      <c r="Q2295" t="str">
        <f t="shared" si="145"/>
        <v/>
      </c>
      <c r="S2295" t="str">
        <f t="shared" si="146"/>
        <v/>
      </c>
      <c r="T2295" t="str">
        <f t="shared" si="147"/>
        <v/>
      </c>
      <c r="U2295" t="str">
        <f>IF(B2295="","",VLOOKUP(B2295,CODES!$A$2:$B$6,2,FALSE))</f>
        <v/>
      </c>
      <c r="V2295" t="str">
        <f>IF(C2295="","",LOOKUP(C2295,{0,1,5,9,13,17,21},{"&lt;1 credits","1 - 4 credits","5 - 8 credits","9 - 12 credits","13 - 16 credits","17 - 20 credits","21 + credits"}))</f>
        <v/>
      </c>
      <c r="W2295" t="str">
        <f>IF(V2295="","",VLOOKUP(V2295,CODES!$G$2:$H$8,2,FALSE))</f>
        <v/>
      </c>
      <c r="X2295" t="str">
        <f>IF(AND(ISBLANK(F2295),ISBLANK(G2295)),IF(D2295="","",VLOOKUP(D2295,CODES!$K$2:$L$8,2,FALSE)),IF(ISBLANK(G2295),VLOOKUP(D2295,CODES!$K$2:$L$8,2,FALSE)&amp;","&amp;VLOOKUP(F2295,CODES!$K$2:$L$8,2,FALSE),VLOOKUP(D2295,CODES!$K$2:$L$8,2,FALSE)&amp;","&amp;VLOOKUP(F2295,CODES!$K$2:$L$8,2,FALSE)&amp;","&amp;VLOOKUP(G2295,CODES!$K$2:$L$8,2,FALSE)))</f>
        <v/>
      </c>
      <c r="Y2295" t="str">
        <f>IF(AND(ISBLANK(H2295),ISBLANK(I2295)),IF(E2295="","",VLOOKUP(E2295,CODES!$C$2:$D$28,2,FALSE)),IF(ISBLANK(I2295),VLOOKUP(E2295,CODES!$C$2:$D$28,2,FALSE)&amp;","&amp;VLOOKUP(H2295,CODES!$C$2:$D$28,2,FALSE),VLOOKUP(E2295,CODES!$C$2:$D$28,2,FALSE)&amp;","&amp;VLOOKUP(H2295,CODES!$C$2:$D$28,2,FALSE)&amp;","&amp;VLOOKUP(I2295,CODES!$C$2:$D$28,2,FALSE)))</f>
        <v/>
      </c>
      <c r="Z2295" t="str">
        <f t="shared" si="148"/>
        <v/>
      </c>
      <c r="AA2295" t="str">
        <f>IF(Z2295="","",VLOOKUP(Z2295,CODES!$E$2:$F$73,2,FALSE))</f>
        <v/>
      </c>
    </row>
    <row r="2296" spans="10:27" x14ac:dyDescent="0.25">
      <c r="J2296" s="5"/>
      <c r="Q2296" t="str">
        <f t="shared" si="145"/>
        <v/>
      </c>
      <c r="S2296" t="str">
        <f t="shared" si="146"/>
        <v/>
      </c>
      <c r="T2296" t="str">
        <f t="shared" si="147"/>
        <v/>
      </c>
      <c r="U2296" t="str">
        <f>IF(B2296="","",VLOOKUP(B2296,CODES!$A$2:$B$6,2,FALSE))</f>
        <v/>
      </c>
      <c r="V2296" t="str">
        <f>IF(C2296="","",LOOKUP(C2296,{0,1,5,9,13,17,21},{"&lt;1 credits","1 - 4 credits","5 - 8 credits","9 - 12 credits","13 - 16 credits","17 - 20 credits","21 + credits"}))</f>
        <v/>
      </c>
      <c r="W2296" t="str">
        <f>IF(V2296="","",VLOOKUP(V2296,CODES!$G$2:$H$8,2,FALSE))</f>
        <v/>
      </c>
      <c r="X2296" t="str">
        <f>IF(AND(ISBLANK(F2296),ISBLANK(G2296)),IF(D2296="","",VLOOKUP(D2296,CODES!$K$2:$L$8,2,FALSE)),IF(ISBLANK(G2296),VLOOKUP(D2296,CODES!$K$2:$L$8,2,FALSE)&amp;","&amp;VLOOKUP(F2296,CODES!$K$2:$L$8,2,FALSE),VLOOKUP(D2296,CODES!$K$2:$L$8,2,FALSE)&amp;","&amp;VLOOKUP(F2296,CODES!$K$2:$L$8,2,FALSE)&amp;","&amp;VLOOKUP(G2296,CODES!$K$2:$L$8,2,FALSE)))</f>
        <v/>
      </c>
      <c r="Y2296" t="str">
        <f>IF(AND(ISBLANK(H2296),ISBLANK(I2296)),IF(E2296="","",VLOOKUP(E2296,CODES!$C$2:$D$28,2,FALSE)),IF(ISBLANK(I2296),VLOOKUP(E2296,CODES!$C$2:$D$28,2,FALSE)&amp;","&amp;VLOOKUP(H2296,CODES!$C$2:$D$28,2,FALSE),VLOOKUP(E2296,CODES!$C$2:$D$28,2,FALSE)&amp;","&amp;VLOOKUP(H2296,CODES!$C$2:$D$28,2,FALSE)&amp;","&amp;VLOOKUP(I2296,CODES!$C$2:$D$28,2,FALSE)))</f>
        <v/>
      </c>
      <c r="Z2296" t="str">
        <f t="shared" si="148"/>
        <v/>
      </c>
      <c r="AA2296" t="str">
        <f>IF(Z2296="","",VLOOKUP(Z2296,CODES!$E$2:$F$73,2,FALSE))</f>
        <v/>
      </c>
    </row>
    <row r="2297" spans="10:27" x14ac:dyDescent="0.25">
      <c r="J2297" s="5"/>
      <c r="Q2297" t="str">
        <f t="shared" si="145"/>
        <v/>
      </c>
      <c r="S2297" t="str">
        <f t="shared" si="146"/>
        <v/>
      </c>
      <c r="T2297" t="str">
        <f t="shared" si="147"/>
        <v/>
      </c>
      <c r="U2297" t="str">
        <f>IF(B2297="","",VLOOKUP(B2297,CODES!$A$2:$B$6,2,FALSE))</f>
        <v/>
      </c>
      <c r="V2297" t="str">
        <f>IF(C2297="","",LOOKUP(C2297,{0,1,5,9,13,17,21},{"&lt;1 credits","1 - 4 credits","5 - 8 credits","9 - 12 credits","13 - 16 credits","17 - 20 credits","21 + credits"}))</f>
        <v/>
      </c>
      <c r="W2297" t="str">
        <f>IF(V2297="","",VLOOKUP(V2297,CODES!$G$2:$H$8,2,FALSE))</f>
        <v/>
      </c>
      <c r="X2297" t="str">
        <f>IF(AND(ISBLANK(F2297),ISBLANK(G2297)),IF(D2297="","",VLOOKUP(D2297,CODES!$K$2:$L$8,2,FALSE)),IF(ISBLANK(G2297),VLOOKUP(D2297,CODES!$K$2:$L$8,2,FALSE)&amp;","&amp;VLOOKUP(F2297,CODES!$K$2:$L$8,2,FALSE),VLOOKUP(D2297,CODES!$K$2:$L$8,2,FALSE)&amp;","&amp;VLOOKUP(F2297,CODES!$K$2:$L$8,2,FALSE)&amp;","&amp;VLOOKUP(G2297,CODES!$K$2:$L$8,2,FALSE)))</f>
        <v/>
      </c>
      <c r="Y2297" t="str">
        <f>IF(AND(ISBLANK(H2297),ISBLANK(I2297)),IF(E2297="","",VLOOKUP(E2297,CODES!$C$2:$D$28,2,FALSE)),IF(ISBLANK(I2297),VLOOKUP(E2297,CODES!$C$2:$D$28,2,FALSE)&amp;","&amp;VLOOKUP(H2297,CODES!$C$2:$D$28,2,FALSE),VLOOKUP(E2297,CODES!$C$2:$D$28,2,FALSE)&amp;","&amp;VLOOKUP(H2297,CODES!$C$2:$D$28,2,FALSE)&amp;","&amp;VLOOKUP(I2297,CODES!$C$2:$D$28,2,FALSE)))</f>
        <v/>
      </c>
      <c r="Z2297" t="str">
        <f t="shared" si="148"/>
        <v/>
      </c>
      <c r="AA2297" t="str">
        <f>IF(Z2297="","",VLOOKUP(Z2297,CODES!$E$2:$F$73,2,FALSE))</f>
        <v/>
      </c>
    </row>
    <row r="2298" spans="10:27" x14ac:dyDescent="0.25">
      <c r="J2298" s="5"/>
      <c r="Q2298" t="str">
        <f t="shared" si="145"/>
        <v/>
      </c>
      <c r="S2298" t="str">
        <f t="shared" si="146"/>
        <v/>
      </c>
      <c r="T2298" t="str">
        <f t="shared" si="147"/>
        <v/>
      </c>
      <c r="U2298" t="str">
        <f>IF(B2298="","",VLOOKUP(B2298,CODES!$A$2:$B$6,2,FALSE))</f>
        <v/>
      </c>
      <c r="V2298" t="str">
        <f>IF(C2298="","",LOOKUP(C2298,{0,1,5,9,13,17,21},{"&lt;1 credits","1 - 4 credits","5 - 8 credits","9 - 12 credits","13 - 16 credits","17 - 20 credits","21 + credits"}))</f>
        <v/>
      </c>
      <c r="W2298" t="str">
        <f>IF(V2298="","",VLOOKUP(V2298,CODES!$G$2:$H$8,2,FALSE))</f>
        <v/>
      </c>
      <c r="X2298" t="str">
        <f>IF(AND(ISBLANK(F2298),ISBLANK(G2298)),IF(D2298="","",VLOOKUP(D2298,CODES!$K$2:$L$8,2,FALSE)),IF(ISBLANK(G2298),VLOOKUP(D2298,CODES!$K$2:$L$8,2,FALSE)&amp;","&amp;VLOOKUP(F2298,CODES!$K$2:$L$8,2,FALSE),VLOOKUP(D2298,CODES!$K$2:$L$8,2,FALSE)&amp;","&amp;VLOOKUP(F2298,CODES!$K$2:$L$8,2,FALSE)&amp;","&amp;VLOOKUP(G2298,CODES!$K$2:$L$8,2,FALSE)))</f>
        <v/>
      </c>
      <c r="Y2298" t="str">
        <f>IF(AND(ISBLANK(H2298),ISBLANK(I2298)),IF(E2298="","",VLOOKUP(E2298,CODES!$C$2:$D$28,2,FALSE)),IF(ISBLANK(I2298),VLOOKUP(E2298,CODES!$C$2:$D$28,2,FALSE)&amp;","&amp;VLOOKUP(H2298,CODES!$C$2:$D$28,2,FALSE),VLOOKUP(E2298,CODES!$C$2:$D$28,2,FALSE)&amp;","&amp;VLOOKUP(H2298,CODES!$C$2:$D$28,2,FALSE)&amp;","&amp;VLOOKUP(I2298,CODES!$C$2:$D$28,2,FALSE)))</f>
        <v/>
      </c>
      <c r="Z2298" t="str">
        <f t="shared" si="148"/>
        <v/>
      </c>
      <c r="AA2298" t="str">
        <f>IF(Z2298="","",VLOOKUP(Z2298,CODES!$E$2:$F$73,2,FALSE))</f>
        <v/>
      </c>
    </row>
    <row r="2299" spans="10:27" x14ac:dyDescent="0.25">
      <c r="J2299" s="5"/>
      <c r="Q2299" t="str">
        <f t="shared" si="145"/>
        <v/>
      </c>
      <c r="S2299" t="str">
        <f t="shared" si="146"/>
        <v/>
      </c>
      <c r="T2299" t="str">
        <f t="shared" si="147"/>
        <v/>
      </c>
      <c r="U2299" t="str">
        <f>IF(B2299="","",VLOOKUP(B2299,CODES!$A$2:$B$6,2,FALSE))</f>
        <v/>
      </c>
      <c r="V2299" t="str">
        <f>IF(C2299="","",LOOKUP(C2299,{0,1,5,9,13,17,21},{"&lt;1 credits","1 - 4 credits","5 - 8 credits","9 - 12 credits","13 - 16 credits","17 - 20 credits","21 + credits"}))</f>
        <v/>
      </c>
      <c r="W2299" t="str">
        <f>IF(V2299="","",VLOOKUP(V2299,CODES!$G$2:$H$8,2,FALSE))</f>
        <v/>
      </c>
      <c r="X2299" t="str">
        <f>IF(AND(ISBLANK(F2299),ISBLANK(G2299)),IF(D2299="","",VLOOKUP(D2299,CODES!$K$2:$L$8,2,FALSE)),IF(ISBLANK(G2299),VLOOKUP(D2299,CODES!$K$2:$L$8,2,FALSE)&amp;","&amp;VLOOKUP(F2299,CODES!$K$2:$L$8,2,FALSE),VLOOKUP(D2299,CODES!$K$2:$L$8,2,FALSE)&amp;","&amp;VLOOKUP(F2299,CODES!$K$2:$L$8,2,FALSE)&amp;","&amp;VLOOKUP(G2299,CODES!$K$2:$L$8,2,FALSE)))</f>
        <v/>
      </c>
      <c r="Y2299" t="str">
        <f>IF(AND(ISBLANK(H2299),ISBLANK(I2299)),IF(E2299="","",VLOOKUP(E2299,CODES!$C$2:$D$28,2,FALSE)),IF(ISBLANK(I2299),VLOOKUP(E2299,CODES!$C$2:$D$28,2,FALSE)&amp;","&amp;VLOOKUP(H2299,CODES!$C$2:$D$28,2,FALSE),VLOOKUP(E2299,CODES!$C$2:$D$28,2,FALSE)&amp;","&amp;VLOOKUP(H2299,CODES!$C$2:$D$28,2,FALSE)&amp;","&amp;VLOOKUP(I2299,CODES!$C$2:$D$28,2,FALSE)))</f>
        <v/>
      </c>
      <c r="Z2299" t="str">
        <f t="shared" si="148"/>
        <v/>
      </c>
      <c r="AA2299" t="str">
        <f>IF(Z2299="","",VLOOKUP(Z2299,CODES!$E$2:$F$73,2,FALSE))</f>
        <v/>
      </c>
    </row>
    <row r="2300" spans="10:27" x14ac:dyDescent="0.25">
      <c r="J2300" s="5"/>
      <c r="Q2300" t="str">
        <f t="shared" si="145"/>
        <v/>
      </c>
      <c r="S2300" t="str">
        <f t="shared" si="146"/>
        <v/>
      </c>
      <c r="T2300" t="str">
        <f t="shared" si="147"/>
        <v/>
      </c>
      <c r="U2300" t="str">
        <f>IF(B2300="","",VLOOKUP(B2300,CODES!$A$2:$B$6,2,FALSE))</f>
        <v/>
      </c>
      <c r="V2300" t="str">
        <f>IF(C2300="","",LOOKUP(C2300,{0,1,5,9,13,17,21},{"&lt;1 credits","1 - 4 credits","5 - 8 credits","9 - 12 credits","13 - 16 credits","17 - 20 credits","21 + credits"}))</f>
        <v/>
      </c>
      <c r="W2300" t="str">
        <f>IF(V2300="","",VLOOKUP(V2300,CODES!$G$2:$H$8,2,FALSE))</f>
        <v/>
      </c>
      <c r="X2300" t="str">
        <f>IF(AND(ISBLANK(F2300),ISBLANK(G2300)),IF(D2300="","",VLOOKUP(D2300,CODES!$K$2:$L$8,2,FALSE)),IF(ISBLANK(G2300),VLOOKUP(D2300,CODES!$K$2:$L$8,2,FALSE)&amp;","&amp;VLOOKUP(F2300,CODES!$K$2:$L$8,2,FALSE),VLOOKUP(D2300,CODES!$K$2:$L$8,2,FALSE)&amp;","&amp;VLOOKUP(F2300,CODES!$K$2:$L$8,2,FALSE)&amp;","&amp;VLOOKUP(G2300,CODES!$K$2:$L$8,2,FALSE)))</f>
        <v/>
      </c>
      <c r="Y2300" t="str">
        <f>IF(AND(ISBLANK(H2300),ISBLANK(I2300)),IF(E2300="","",VLOOKUP(E2300,CODES!$C$2:$D$28,2,FALSE)),IF(ISBLANK(I2300),VLOOKUP(E2300,CODES!$C$2:$D$28,2,FALSE)&amp;","&amp;VLOOKUP(H2300,CODES!$C$2:$D$28,2,FALSE),VLOOKUP(E2300,CODES!$C$2:$D$28,2,FALSE)&amp;","&amp;VLOOKUP(H2300,CODES!$C$2:$D$28,2,FALSE)&amp;","&amp;VLOOKUP(I2300,CODES!$C$2:$D$28,2,FALSE)))</f>
        <v/>
      </c>
      <c r="Z2300" t="str">
        <f t="shared" si="148"/>
        <v/>
      </c>
      <c r="AA2300" t="str">
        <f>IF(Z2300="","",VLOOKUP(Z2300,CODES!$E$2:$F$73,2,FALSE))</f>
        <v/>
      </c>
    </row>
    <row r="2301" spans="10:27" x14ac:dyDescent="0.25">
      <c r="J2301" s="5"/>
      <c r="Q2301" t="str">
        <f t="shared" si="145"/>
        <v/>
      </c>
      <c r="S2301" t="str">
        <f t="shared" si="146"/>
        <v/>
      </c>
      <c r="T2301" t="str">
        <f t="shared" si="147"/>
        <v/>
      </c>
      <c r="U2301" t="str">
        <f>IF(B2301="","",VLOOKUP(B2301,CODES!$A$2:$B$6,2,FALSE))</f>
        <v/>
      </c>
      <c r="V2301" t="str">
        <f>IF(C2301="","",LOOKUP(C2301,{0,1,5,9,13,17,21},{"&lt;1 credits","1 - 4 credits","5 - 8 credits","9 - 12 credits","13 - 16 credits","17 - 20 credits","21 + credits"}))</f>
        <v/>
      </c>
      <c r="W2301" t="str">
        <f>IF(V2301="","",VLOOKUP(V2301,CODES!$G$2:$H$8,2,FALSE))</f>
        <v/>
      </c>
      <c r="X2301" t="str">
        <f>IF(AND(ISBLANK(F2301),ISBLANK(G2301)),IF(D2301="","",VLOOKUP(D2301,CODES!$K$2:$L$8,2,FALSE)),IF(ISBLANK(G2301),VLOOKUP(D2301,CODES!$K$2:$L$8,2,FALSE)&amp;","&amp;VLOOKUP(F2301,CODES!$K$2:$L$8,2,FALSE),VLOOKUP(D2301,CODES!$K$2:$L$8,2,FALSE)&amp;","&amp;VLOOKUP(F2301,CODES!$K$2:$L$8,2,FALSE)&amp;","&amp;VLOOKUP(G2301,CODES!$K$2:$L$8,2,FALSE)))</f>
        <v/>
      </c>
      <c r="Y2301" t="str">
        <f>IF(AND(ISBLANK(H2301),ISBLANK(I2301)),IF(E2301="","",VLOOKUP(E2301,CODES!$C$2:$D$28,2,FALSE)),IF(ISBLANK(I2301),VLOOKUP(E2301,CODES!$C$2:$D$28,2,FALSE)&amp;","&amp;VLOOKUP(H2301,CODES!$C$2:$D$28,2,FALSE),VLOOKUP(E2301,CODES!$C$2:$D$28,2,FALSE)&amp;","&amp;VLOOKUP(H2301,CODES!$C$2:$D$28,2,FALSE)&amp;","&amp;VLOOKUP(I2301,CODES!$C$2:$D$28,2,FALSE)))</f>
        <v/>
      </c>
      <c r="Z2301" t="str">
        <f t="shared" si="148"/>
        <v/>
      </c>
      <c r="AA2301" t="str">
        <f>IF(Z2301="","",VLOOKUP(Z2301,CODES!$E$2:$F$73,2,FALSE))</f>
        <v/>
      </c>
    </row>
    <row r="2302" spans="10:27" x14ac:dyDescent="0.25">
      <c r="J2302" s="5"/>
      <c r="Q2302" t="str">
        <f t="shared" si="145"/>
        <v/>
      </c>
      <c r="S2302" t="str">
        <f t="shared" si="146"/>
        <v/>
      </c>
      <c r="T2302" t="str">
        <f t="shared" si="147"/>
        <v/>
      </c>
      <c r="U2302" t="str">
        <f>IF(B2302="","",VLOOKUP(B2302,CODES!$A$2:$B$6,2,FALSE))</f>
        <v/>
      </c>
      <c r="V2302" t="str">
        <f>IF(C2302="","",LOOKUP(C2302,{0,1,5,9,13,17,21},{"&lt;1 credits","1 - 4 credits","5 - 8 credits","9 - 12 credits","13 - 16 credits","17 - 20 credits","21 + credits"}))</f>
        <v/>
      </c>
      <c r="W2302" t="str">
        <f>IF(V2302="","",VLOOKUP(V2302,CODES!$G$2:$H$8,2,FALSE))</f>
        <v/>
      </c>
      <c r="X2302" t="str">
        <f>IF(AND(ISBLANK(F2302),ISBLANK(G2302)),IF(D2302="","",VLOOKUP(D2302,CODES!$K$2:$L$8,2,FALSE)),IF(ISBLANK(G2302),VLOOKUP(D2302,CODES!$K$2:$L$8,2,FALSE)&amp;","&amp;VLOOKUP(F2302,CODES!$K$2:$L$8,2,FALSE),VLOOKUP(D2302,CODES!$K$2:$L$8,2,FALSE)&amp;","&amp;VLOOKUP(F2302,CODES!$K$2:$L$8,2,FALSE)&amp;","&amp;VLOOKUP(G2302,CODES!$K$2:$L$8,2,FALSE)))</f>
        <v/>
      </c>
      <c r="Y2302" t="str">
        <f>IF(AND(ISBLANK(H2302),ISBLANK(I2302)),IF(E2302="","",VLOOKUP(E2302,CODES!$C$2:$D$28,2,FALSE)),IF(ISBLANK(I2302),VLOOKUP(E2302,CODES!$C$2:$D$28,2,FALSE)&amp;","&amp;VLOOKUP(H2302,CODES!$C$2:$D$28,2,FALSE),VLOOKUP(E2302,CODES!$C$2:$D$28,2,FALSE)&amp;","&amp;VLOOKUP(H2302,CODES!$C$2:$D$28,2,FALSE)&amp;","&amp;VLOOKUP(I2302,CODES!$C$2:$D$28,2,FALSE)))</f>
        <v/>
      </c>
      <c r="Z2302" t="str">
        <f t="shared" si="148"/>
        <v/>
      </c>
      <c r="AA2302" t="str">
        <f>IF(Z2302="","",VLOOKUP(Z2302,CODES!$E$2:$F$73,2,FALSE))</f>
        <v/>
      </c>
    </row>
    <row r="2303" spans="10:27" x14ac:dyDescent="0.25">
      <c r="J2303" s="5"/>
      <c r="Q2303" t="str">
        <f t="shared" si="145"/>
        <v/>
      </c>
      <c r="S2303" t="str">
        <f t="shared" si="146"/>
        <v/>
      </c>
      <c r="T2303" t="str">
        <f t="shared" si="147"/>
        <v/>
      </c>
      <c r="U2303" t="str">
        <f>IF(B2303="","",VLOOKUP(B2303,CODES!$A$2:$B$6,2,FALSE))</f>
        <v/>
      </c>
      <c r="V2303" t="str">
        <f>IF(C2303="","",LOOKUP(C2303,{0,1,5,9,13,17,21},{"&lt;1 credits","1 - 4 credits","5 - 8 credits","9 - 12 credits","13 - 16 credits","17 - 20 credits","21 + credits"}))</f>
        <v/>
      </c>
      <c r="W2303" t="str">
        <f>IF(V2303="","",VLOOKUP(V2303,CODES!$G$2:$H$8,2,FALSE))</f>
        <v/>
      </c>
      <c r="X2303" t="str">
        <f>IF(AND(ISBLANK(F2303),ISBLANK(G2303)),IF(D2303="","",VLOOKUP(D2303,CODES!$K$2:$L$8,2,FALSE)),IF(ISBLANK(G2303),VLOOKUP(D2303,CODES!$K$2:$L$8,2,FALSE)&amp;","&amp;VLOOKUP(F2303,CODES!$K$2:$L$8,2,FALSE),VLOOKUP(D2303,CODES!$K$2:$L$8,2,FALSE)&amp;","&amp;VLOOKUP(F2303,CODES!$K$2:$L$8,2,FALSE)&amp;","&amp;VLOOKUP(G2303,CODES!$K$2:$L$8,2,FALSE)))</f>
        <v/>
      </c>
      <c r="Y2303" t="str">
        <f>IF(AND(ISBLANK(H2303),ISBLANK(I2303)),IF(E2303="","",VLOOKUP(E2303,CODES!$C$2:$D$28,2,FALSE)),IF(ISBLANK(I2303),VLOOKUP(E2303,CODES!$C$2:$D$28,2,FALSE)&amp;","&amp;VLOOKUP(H2303,CODES!$C$2:$D$28,2,FALSE),VLOOKUP(E2303,CODES!$C$2:$D$28,2,FALSE)&amp;","&amp;VLOOKUP(H2303,CODES!$C$2:$D$28,2,FALSE)&amp;","&amp;VLOOKUP(I2303,CODES!$C$2:$D$28,2,FALSE)))</f>
        <v/>
      </c>
      <c r="Z2303" t="str">
        <f t="shared" si="148"/>
        <v/>
      </c>
      <c r="AA2303" t="str">
        <f>IF(Z2303="","",VLOOKUP(Z2303,CODES!$E$2:$F$73,2,FALSE))</f>
        <v/>
      </c>
    </row>
    <row r="2304" spans="10:27" x14ac:dyDescent="0.25">
      <c r="J2304" s="5"/>
      <c r="Q2304" t="str">
        <f t="shared" si="145"/>
        <v/>
      </c>
      <c r="S2304" t="str">
        <f t="shared" si="146"/>
        <v/>
      </c>
      <c r="T2304" t="str">
        <f t="shared" si="147"/>
        <v/>
      </c>
      <c r="U2304" t="str">
        <f>IF(B2304="","",VLOOKUP(B2304,CODES!$A$2:$B$6,2,FALSE))</f>
        <v/>
      </c>
      <c r="V2304" t="str">
        <f>IF(C2304="","",LOOKUP(C2304,{0,1,5,9,13,17,21},{"&lt;1 credits","1 - 4 credits","5 - 8 credits","9 - 12 credits","13 - 16 credits","17 - 20 credits","21 + credits"}))</f>
        <v/>
      </c>
      <c r="W2304" t="str">
        <f>IF(V2304="","",VLOOKUP(V2304,CODES!$G$2:$H$8,2,FALSE))</f>
        <v/>
      </c>
      <c r="X2304" t="str">
        <f>IF(AND(ISBLANK(F2304),ISBLANK(G2304)),IF(D2304="","",VLOOKUP(D2304,CODES!$K$2:$L$8,2,FALSE)),IF(ISBLANK(G2304),VLOOKUP(D2304,CODES!$K$2:$L$8,2,FALSE)&amp;","&amp;VLOOKUP(F2304,CODES!$K$2:$L$8,2,FALSE),VLOOKUP(D2304,CODES!$K$2:$L$8,2,FALSE)&amp;","&amp;VLOOKUP(F2304,CODES!$K$2:$L$8,2,FALSE)&amp;","&amp;VLOOKUP(G2304,CODES!$K$2:$L$8,2,FALSE)))</f>
        <v/>
      </c>
      <c r="Y2304" t="str">
        <f>IF(AND(ISBLANK(H2304),ISBLANK(I2304)),IF(E2304="","",VLOOKUP(E2304,CODES!$C$2:$D$28,2,FALSE)),IF(ISBLANK(I2304),VLOOKUP(E2304,CODES!$C$2:$D$28,2,FALSE)&amp;","&amp;VLOOKUP(H2304,CODES!$C$2:$D$28,2,FALSE),VLOOKUP(E2304,CODES!$C$2:$D$28,2,FALSE)&amp;","&amp;VLOOKUP(H2304,CODES!$C$2:$D$28,2,FALSE)&amp;","&amp;VLOOKUP(I2304,CODES!$C$2:$D$28,2,FALSE)))</f>
        <v/>
      </c>
      <c r="Z2304" t="str">
        <f t="shared" si="148"/>
        <v/>
      </c>
      <c r="AA2304" t="str">
        <f>IF(Z2304="","",VLOOKUP(Z2304,CODES!$E$2:$F$73,2,FALSE))</f>
        <v/>
      </c>
    </row>
    <row r="2305" spans="10:27" x14ac:dyDescent="0.25">
      <c r="J2305" s="5"/>
      <c r="Q2305" t="str">
        <f t="shared" si="145"/>
        <v/>
      </c>
      <c r="S2305" t="str">
        <f t="shared" si="146"/>
        <v/>
      </c>
      <c r="T2305" t="str">
        <f t="shared" si="147"/>
        <v/>
      </c>
      <c r="U2305" t="str">
        <f>IF(B2305="","",VLOOKUP(B2305,CODES!$A$2:$B$6,2,FALSE))</f>
        <v/>
      </c>
      <c r="V2305" t="str">
        <f>IF(C2305="","",LOOKUP(C2305,{0,1,5,9,13,17,21},{"&lt;1 credits","1 - 4 credits","5 - 8 credits","9 - 12 credits","13 - 16 credits","17 - 20 credits","21 + credits"}))</f>
        <v/>
      </c>
      <c r="W2305" t="str">
        <f>IF(V2305="","",VLOOKUP(V2305,CODES!$G$2:$H$8,2,FALSE))</f>
        <v/>
      </c>
      <c r="X2305" t="str">
        <f>IF(AND(ISBLANK(F2305),ISBLANK(G2305)),IF(D2305="","",VLOOKUP(D2305,CODES!$K$2:$L$8,2,FALSE)),IF(ISBLANK(G2305),VLOOKUP(D2305,CODES!$K$2:$L$8,2,FALSE)&amp;","&amp;VLOOKUP(F2305,CODES!$K$2:$L$8,2,FALSE),VLOOKUP(D2305,CODES!$K$2:$L$8,2,FALSE)&amp;","&amp;VLOOKUP(F2305,CODES!$K$2:$L$8,2,FALSE)&amp;","&amp;VLOOKUP(G2305,CODES!$K$2:$L$8,2,FALSE)))</f>
        <v/>
      </c>
      <c r="Y2305" t="str">
        <f>IF(AND(ISBLANK(H2305),ISBLANK(I2305)),IF(E2305="","",VLOOKUP(E2305,CODES!$C$2:$D$28,2,FALSE)),IF(ISBLANK(I2305),VLOOKUP(E2305,CODES!$C$2:$D$28,2,FALSE)&amp;","&amp;VLOOKUP(H2305,CODES!$C$2:$D$28,2,FALSE),VLOOKUP(E2305,CODES!$C$2:$D$28,2,FALSE)&amp;","&amp;VLOOKUP(H2305,CODES!$C$2:$D$28,2,FALSE)&amp;","&amp;VLOOKUP(I2305,CODES!$C$2:$D$28,2,FALSE)))</f>
        <v/>
      </c>
      <c r="Z2305" t="str">
        <f t="shared" si="148"/>
        <v/>
      </c>
      <c r="AA2305" t="str">
        <f>IF(Z2305="","",VLOOKUP(Z2305,CODES!$E$2:$F$73,2,FALSE))</f>
        <v/>
      </c>
    </row>
    <row r="2306" spans="10:27" x14ac:dyDescent="0.25">
      <c r="J2306" s="5"/>
      <c r="Q2306" t="str">
        <f t="shared" si="145"/>
        <v/>
      </c>
      <c r="S2306" t="str">
        <f t="shared" si="146"/>
        <v/>
      </c>
      <c r="T2306" t="str">
        <f t="shared" si="147"/>
        <v/>
      </c>
      <c r="U2306" t="str">
        <f>IF(B2306="","",VLOOKUP(B2306,CODES!$A$2:$B$6,2,FALSE))</f>
        <v/>
      </c>
      <c r="V2306" t="str">
        <f>IF(C2306="","",LOOKUP(C2306,{0,1,5,9,13,17,21},{"&lt;1 credits","1 - 4 credits","5 - 8 credits","9 - 12 credits","13 - 16 credits","17 - 20 credits","21 + credits"}))</f>
        <v/>
      </c>
      <c r="W2306" t="str">
        <f>IF(V2306="","",VLOOKUP(V2306,CODES!$G$2:$H$8,2,FALSE))</f>
        <v/>
      </c>
      <c r="X2306" t="str">
        <f>IF(AND(ISBLANK(F2306),ISBLANK(G2306)),IF(D2306="","",VLOOKUP(D2306,CODES!$K$2:$L$8,2,FALSE)),IF(ISBLANK(G2306),VLOOKUP(D2306,CODES!$K$2:$L$8,2,FALSE)&amp;","&amp;VLOOKUP(F2306,CODES!$K$2:$L$8,2,FALSE),VLOOKUP(D2306,CODES!$K$2:$L$8,2,FALSE)&amp;","&amp;VLOOKUP(F2306,CODES!$K$2:$L$8,2,FALSE)&amp;","&amp;VLOOKUP(G2306,CODES!$K$2:$L$8,2,FALSE)))</f>
        <v/>
      </c>
      <c r="Y2306" t="str">
        <f>IF(AND(ISBLANK(H2306),ISBLANK(I2306)),IF(E2306="","",VLOOKUP(E2306,CODES!$C$2:$D$28,2,FALSE)),IF(ISBLANK(I2306),VLOOKUP(E2306,CODES!$C$2:$D$28,2,FALSE)&amp;","&amp;VLOOKUP(H2306,CODES!$C$2:$D$28,2,FALSE),VLOOKUP(E2306,CODES!$C$2:$D$28,2,FALSE)&amp;","&amp;VLOOKUP(H2306,CODES!$C$2:$D$28,2,FALSE)&amp;","&amp;VLOOKUP(I2306,CODES!$C$2:$D$28,2,FALSE)))</f>
        <v/>
      </c>
      <c r="Z2306" t="str">
        <f t="shared" si="148"/>
        <v/>
      </c>
      <c r="AA2306" t="str">
        <f>IF(Z2306="","",VLOOKUP(Z2306,CODES!$E$2:$F$73,2,FALSE))</f>
        <v/>
      </c>
    </row>
    <row r="2307" spans="10:27" x14ac:dyDescent="0.25">
      <c r="J2307" s="5"/>
      <c r="Q2307" t="str">
        <f t="shared" si="145"/>
        <v/>
      </c>
      <c r="S2307" t="str">
        <f t="shared" si="146"/>
        <v/>
      </c>
      <c r="T2307" t="str">
        <f t="shared" si="147"/>
        <v/>
      </c>
      <c r="U2307" t="str">
        <f>IF(B2307="","",VLOOKUP(B2307,CODES!$A$2:$B$6,2,FALSE))</f>
        <v/>
      </c>
      <c r="V2307" t="str">
        <f>IF(C2307="","",LOOKUP(C2307,{0,1,5,9,13,17,21},{"&lt;1 credits","1 - 4 credits","5 - 8 credits","9 - 12 credits","13 - 16 credits","17 - 20 credits","21 + credits"}))</f>
        <v/>
      </c>
      <c r="W2307" t="str">
        <f>IF(V2307="","",VLOOKUP(V2307,CODES!$G$2:$H$8,2,FALSE))</f>
        <v/>
      </c>
      <c r="X2307" t="str">
        <f>IF(AND(ISBLANK(F2307),ISBLANK(G2307)),IF(D2307="","",VLOOKUP(D2307,CODES!$K$2:$L$8,2,FALSE)),IF(ISBLANK(G2307),VLOOKUP(D2307,CODES!$K$2:$L$8,2,FALSE)&amp;","&amp;VLOOKUP(F2307,CODES!$K$2:$L$8,2,FALSE),VLOOKUP(D2307,CODES!$K$2:$L$8,2,FALSE)&amp;","&amp;VLOOKUP(F2307,CODES!$K$2:$L$8,2,FALSE)&amp;","&amp;VLOOKUP(G2307,CODES!$K$2:$L$8,2,FALSE)))</f>
        <v/>
      </c>
      <c r="Y2307" t="str">
        <f>IF(AND(ISBLANK(H2307),ISBLANK(I2307)),IF(E2307="","",VLOOKUP(E2307,CODES!$C$2:$D$28,2,FALSE)),IF(ISBLANK(I2307),VLOOKUP(E2307,CODES!$C$2:$D$28,2,FALSE)&amp;","&amp;VLOOKUP(H2307,CODES!$C$2:$D$28,2,FALSE),VLOOKUP(E2307,CODES!$C$2:$D$28,2,FALSE)&amp;","&amp;VLOOKUP(H2307,CODES!$C$2:$D$28,2,FALSE)&amp;","&amp;VLOOKUP(I2307,CODES!$C$2:$D$28,2,FALSE)))</f>
        <v/>
      </c>
      <c r="Z2307" t="str">
        <f t="shared" si="148"/>
        <v/>
      </c>
      <c r="AA2307" t="str">
        <f>IF(Z2307="","",VLOOKUP(Z2307,CODES!$E$2:$F$73,2,FALSE))</f>
        <v/>
      </c>
    </row>
    <row r="2308" spans="10:27" x14ac:dyDescent="0.25">
      <c r="J2308" s="5"/>
      <c r="Q2308" t="str">
        <f t="shared" si="145"/>
        <v/>
      </c>
      <c r="S2308" t="str">
        <f t="shared" si="146"/>
        <v/>
      </c>
      <c r="T2308" t="str">
        <f t="shared" si="147"/>
        <v/>
      </c>
      <c r="U2308" t="str">
        <f>IF(B2308="","",VLOOKUP(B2308,CODES!$A$2:$B$6,2,FALSE))</f>
        <v/>
      </c>
      <c r="V2308" t="str">
        <f>IF(C2308="","",LOOKUP(C2308,{0,1,5,9,13,17,21},{"&lt;1 credits","1 - 4 credits","5 - 8 credits","9 - 12 credits","13 - 16 credits","17 - 20 credits","21 + credits"}))</f>
        <v/>
      </c>
      <c r="W2308" t="str">
        <f>IF(V2308="","",VLOOKUP(V2308,CODES!$G$2:$H$8,2,FALSE))</f>
        <v/>
      </c>
      <c r="X2308" t="str">
        <f>IF(AND(ISBLANK(F2308),ISBLANK(G2308)),IF(D2308="","",VLOOKUP(D2308,CODES!$K$2:$L$8,2,FALSE)),IF(ISBLANK(G2308),VLOOKUP(D2308,CODES!$K$2:$L$8,2,FALSE)&amp;","&amp;VLOOKUP(F2308,CODES!$K$2:$L$8,2,FALSE),VLOOKUP(D2308,CODES!$K$2:$L$8,2,FALSE)&amp;","&amp;VLOOKUP(F2308,CODES!$K$2:$L$8,2,FALSE)&amp;","&amp;VLOOKUP(G2308,CODES!$K$2:$L$8,2,FALSE)))</f>
        <v/>
      </c>
      <c r="Y2308" t="str">
        <f>IF(AND(ISBLANK(H2308),ISBLANK(I2308)),IF(E2308="","",VLOOKUP(E2308,CODES!$C$2:$D$28,2,FALSE)),IF(ISBLANK(I2308),VLOOKUP(E2308,CODES!$C$2:$D$28,2,FALSE)&amp;","&amp;VLOOKUP(H2308,CODES!$C$2:$D$28,2,FALSE),VLOOKUP(E2308,CODES!$C$2:$D$28,2,FALSE)&amp;","&amp;VLOOKUP(H2308,CODES!$C$2:$D$28,2,FALSE)&amp;","&amp;VLOOKUP(I2308,CODES!$C$2:$D$28,2,FALSE)))</f>
        <v/>
      </c>
      <c r="Z2308" t="str">
        <f t="shared" si="148"/>
        <v/>
      </c>
      <c r="AA2308" t="str">
        <f>IF(Z2308="","",VLOOKUP(Z2308,CODES!$E$2:$F$73,2,FALSE))</f>
        <v/>
      </c>
    </row>
    <row r="2309" spans="10:27" x14ac:dyDescent="0.25">
      <c r="J2309" s="5"/>
      <c r="Q2309" t="str">
        <f t="shared" si="145"/>
        <v/>
      </c>
      <c r="S2309" t="str">
        <f t="shared" si="146"/>
        <v/>
      </c>
      <c r="T2309" t="str">
        <f t="shared" si="147"/>
        <v/>
      </c>
      <c r="U2309" t="str">
        <f>IF(B2309="","",VLOOKUP(B2309,CODES!$A$2:$B$6,2,FALSE))</f>
        <v/>
      </c>
      <c r="V2309" t="str">
        <f>IF(C2309="","",LOOKUP(C2309,{0,1,5,9,13,17,21},{"&lt;1 credits","1 - 4 credits","5 - 8 credits","9 - 12 credits","13 - 16 credits","17 - 20 credits","21 + credits"}))</f>
        <v/>
      </c>
      <c r="W2309" t="str">
        <f>IF(V2309="","",VLOOKUP(V2309,CODES!$G$2:$H$8,2,FALSE))</f>
        <v/>
      </c>
      <c r="X2309" t="str">
        <f>IF(AND(ISBLANK(F2309),ISBLANK(G2309)),IF(D2309="","",VLOOKUP(D2309,CODES!$K$2:$L$8,2,FALSE)),IF(ISBLANK(G2309),VLOOKUP(D2309,CODES!$K$2:$L$8,2,FALSE)&amp;","&amp;VLOOKUP(F2309,CODES!$K$2:$L$8,2,FALSE),VLOOKUP(D2309,CODES!$K$2:$L$8,2,FALSE)&amp;","&amp;VLOOKUP(F2309,CODES!$K$2:$L$8,2,FALSE)&amp;","&amp;VLOOKUP(G2309,CODES!$K$2:$L$8,2,FALSE)))</f>
        <v/>
      </c>
      <c r="Y2309" t="str">
        <f>IF(AND(ISBLANK(H2309),ISBLANK(I2309)),IF(E2309="","",VLOOKUP(E2309,CODES!$C$2:$D$28,2,FALSE)),IF(ISBLANK(I2309),VLOOKUP(E2309,CODES!$C$2:$D$28,2,FALSE)&amp;","&amp;VLOOKUP(H2309,CODES!$C$2:$D$28,2,FALSE),VLOOKUP(E2309,CODES!$C$2:$D$28,2,FALSE)&amp;","&amp;VLOOKUP(H2309,CODES!$C$2:$D$28,2,FALSE)&amp;","&amp;VLOOKUP(I2309,CODES!$C$2:$D$28,2,FALSE)))</f>
        <v/>
      </c>
      <c r="Z2309" t="str">
        <f t="shared" si="148"/>
        <v/>
      </c>
      <c r="AA2309" t="str">
        <f>IF(Z2309="","",VLOOKUP(Z2309,CODES!$E$2:$F$73,2,FALSE))</f>
        <v/>
      </c>
    </row>
    <row r="2310" spans="10:27" x14ac:dyDescent="0.25">
      <c r="J2310" s="5"/>
      <c r="Q2310" t="str">
        <f t="shared" ref="Q2310:Q2373" si="149">IF(A2310="","","Courses")</f>
        <v/>
      </c>
      <c r="S2310" t="str">
        <f t="shared" ref="S2310:S2373" si="150">IF(Q2310="","",IF($B$1="","",$B$1))</f>
        <v/>
      </c>
      <c r="T2310" t="str">
        <f t="shared" ref="T2310:T2373" si="151">IF(Q2310="","",IF($B$2="","",$B$2))</f>
        <v/>
      </c>
      <c r="U2310" t="str">
        <f>IF(B2310="","",VLOOKUP(B2310,CODES!$A$2:$B$6,2,FALSE))</f>
        <v/>
      </c>
      <c r="V2310" t="str">
        <f>IF(C2310="","",LOOKUP(C2310,{0,1,5,9,13,17,21},{"&lt;1 credits","1 - 4 credits","5 - 8 credits","9 - 12 credits","13 - 16 credits","17 - 20 credits","21 + credits"}))</f>
        <v/>
      </c>
      <c r="W2310" t="str">
        <f>IF(V2310="","",VLOOKUP(V2310,CODES!$G$2:$H$8,2,FALSE))</f>
        <v/>
      </c>
      <c r="X2310" t="str">
        <f>IF(AND(ISBLANK(F2310),ISBLANK(G2310)),IF(D2310="","",VLOOKUP(D2310,CODES!$K$2:$L$8,2,FALSE)),IF(ISBLANK(G2310),VLOOKUP(D2310,CODES!$K$2:$L$8,2,FALSE)&amp;","&amp;VLOOKUP(F2310,CODES!$K$2:$L$8,2,FALSE),VLOOKUP(D2310,CODES!$K$2:$L$8,2,FALSE)&amp;","&amp;VLOOKUP(F2310,CODES!$K$2:$L$8,2,FALSE)&amp;","&amp;VLOOKUP(G2310,CODES!$K$2:$L$8,2,FALSE)))</f>
        <v/>
      </c>
      <c r="Y2310" t="str">
        <f>IF(AND(ISBLANK(H2310),ISBLANK(I2310)),IF(E2310="","",VLOOKUP(E2310,CODES!$C$2:$D$28,2,FALSE)),IF(ISBLANK(I2310),VLOOKUP(E2310,CODES!$C$2:$D$28,2,FALSE)&amp;","&amp;VLOOKUP(H2310,CODES!$C$2:$D$28,2,FALSE),VLOOKUP(E2310,CODES!$C$2:$D$28,2,FALSE)&amp;","&amp;VLOOKUP(H2310,CODES!$C$2:$D$28,2,FALSE)&amp;","&amp;VLOOKUP(I2310,CODES!$C$2:$D$28,2,FALSE)))</f>
        <v/>
      </c>
      <c r="Z2310" t="str">
        <f t="shared" ref="Z2310:Z2373" si="152">IF(L2310="","",TEXT(L2310,"mmm")&amp;" "&amp;TEXT(L2310,"yyyy"))</f>
        <v/>
      </c>
      <c r="AA2310" t="str">
        <f>IF(Z2310="","",VLOOKUP(Z2310,CODES!$E$2:$F$73,2,FALSE))</f>
        <v/>
      </c>
    </row>
    <row r="2311" spans="10:27" x14ac:dyDescent="0.25">
      <c r="J2311" s="5"/>
      <c r="Q2311" t="str">
        <f t="shared" si="149"/>
        <v/>
      </c>
      <c r="S2311" t="str">
        <f t="shared" si="150"/>
        <v/>
      </c>
      <c r="T2311" t="str">
        <f t="shared" si="151"/>
        <v/>
      </c>
      <c r="U2311" t="str">
        <f>IF(B2311="","",VLOOKUP(B2311,CODES!$A$2:$B$6,2,FALSE))</f>
        <v/>
      </c>
      <c r="V2311" t="str">
        <f>IF(C2311="","",LOOKUP(C2311,{0,1,5,9,13,17,21},{"&lt;1 credits","1 - 4 credits","5 - 8 credits","9 - 12 credits","13 - 16 credits","17 - 20 credits","21 + credits"}))</f>
        <v/>
      </c>
      <c r="W2311" t="str">
        <f>IF(V2311="","",VLOOKUP(V2311,CODES!$G$2:$H$8,2,FALSE))</f>
        <v/>
      </c>
      <c r="X2311" t="str">
        <f>IF(AND(ISBLANK(F2311),ISBLANK(G2311)),IF(D2311="","",VLOOKUP(D2311,CODES!$K$2:$L$8,2,FALSE)),IF(ISBLANK(G2311),VLOOKUP(D2311,CODES!$K$2:$L$8,2,FALSE)&amp;","&amp;VLOOKUP(F2311,CODES!$K$2:$L$8,2,FALSE),VLOOKUP(D2311,CODES!$K$2:$L$8,2,FALSE)&amp;","&amp;VLOOKUP(F2311,CODES!$K$2:$L$8,2,FALSE)&amp;","&amp;VLOOKUP(G2311,CODES!$K$2:$L$8,2,FALSE)))</f>
        <v/>
      </c>
      <c r="Y2311" t="str">
        <f>IF(AND(ISBLANK(H2311),ISBLANK(I2311)),IF(E2311="","",VLOOKUP(E2311,CODES!$C$2:$D$28,2,FALSE)),IF(ISBLANK(I2311),VLOOKUP(E2311,CODES!$C$2:$D$28,2,FALSE)&amp;","&amp;VLOOKUP(H2311,CODES!$C$2:$D$28,2,FALSE),VLOOKUP(E2311,CODES!$C$2:$D$28,2,FALSE)&amp;","&amp;VLOOKUP(H2311,CODES!$C$2:$D$28,2,FALSE)&amp;","&amp;VLOOKUP(I2311,CODES!$C$2:$D$28,2,FALSE)))</f>
        <v/>
      </c>
      <c r="Z2311" t="str">
        <f t="shared" si="152"/>
        <v/>
      </c>
      <c r="AA2311" t="str">
        <f>IF(Z2311="","",VLOOKUP(Z2311,CODES!$E$2:$F$73,2,FALSE))</f>
        <v/>
      </c>
    </row>
    <row r="2312" spans="10:27" x14ac:dyDescent="0.25">
      <c r="J2312" s="5"/>
      <c r="Q2312" t="str">
        <f t="shared" si="149"/>
        <v/>
      </c>
      <c r="S2312" t="str">
        <f t="shared" si="150"/>
        <v/>
      </c>
      <c r="T2312" t="str">
        <f t="shared" si="151"/>
        <v/>
      </c>
      <c r="U2312" t="str">
        <f>IF(B2312="","",VLOOKUP(B2312,CODES!$A$2:$B$6,2,FALSE))</f>
        <v/>
      </c>
      <c r="V2312" t="str">
        <f>IF(C2312="","",LOOKUP(C2312,{0,1,5,9,13,17,21},{"&lt;1 credits","1 - 4 credits","5 - 8 credits","9 - 12 credits","13 - 16 credits","17 - 20 credits","21 + credits"}))</f>
        <v/>
      </c>
      <c r="W2312" t="str">
        <f>IF(V2312="","",VLOOKUP(V2312,CODES!$G$2:$H$8,2,FALSE))</f>
        <v/>
      </c>
      <c r="X2312" t="str">
        <f>IF(AND(ISBLANK(F2312),ISBLANK(G2312)),IF(D2312="","",VLOOKUP(D2312,CODES!$K$2:$L$8,2,FALSE)),IF(ISBLANK(G2312),VLOOKUP(D2312,CODES!$K$2:$L$8,2,FALSE)&amp;","&amp;VLOOKUP(F2312,CODES!$K$2:$L$8,2,FALSE),VLOOKUP(D2312,CODES!$K$2:$L$8,2,FALSE)&amp;","&amp;VLOOKUP(F2312,CODES!$K$2:$L$8,2,FALSE)&amp;","&amp;VLOOKUP(G2312,CODES!$K$2:$L$8,2,FALSE)))</f>
        <v/>
      </c>
      <c r="Y2312" t="str">
        <f>IF(AND(ISBLANK(H2312),ISBLANK(I2312)),IF(E2312="","",VLOOKUP(E2312,CODES!$C$2:$D$28,2,FALSE)),IF(ISBLANK(I2312),VLOOKUP(E2312,CODES!$C$2:$D$28,2,FALSE)&amp;","&amp;VLOOKUP(H2312,CODES!$C$2:$D$28,2,FALSE),VLOOKUP(E2312,CODES!$C$2:$D$28,2,FALSE)&amp;","&amp;VLOOKUP(H2312,CODES!$C$2:$D$28,2,FALSE)&amp;","&amp;VLOOKUP(I2312,CODES!$C$2:$D$28,2,FALSE)))</f>
        <v/>
      </c>
      <c r="Z2312" t="str">
        <f t="shared" si="152"/>
        <v/>
      </c>
      <c r="AA2312" t="str">
        <f>IF(Z2312="","",VLOOKUP(Z2312,CODES!$E$2:$F$73,2,FALSE))</f>
        <v/>
      </c>
    </row>
    <row r="2313" spans="10:27" x14ac:dyDescent="0.25">
      <c r="J2313" s="5"/>
      <c r="Q2313" t="str">
        <f t="shared" si="149"/>
        <v/>
      </c>
      <c r="S2313" t="str">
        <f t="shared" si="150"/>
        <v/>
      </c>
      <c r="T2313" t="str">
        <f t="shared" si="151"/>
        <v/>
      </c>
      <c r="U2313" t="str">
        <f>IF(B2313="","",VLOOKUP(B2313,CODES!$A$2:$B$6,2,FALSE))</f>
        <v/>
      </c>
      <c r="V2313" t="str">
        <f>IF(C2313="","",LOOKUP(C2313,{0,1,5,9,13,17,21},{"&lt;1 credits","1 - 4 credits","5 - 8 credits","9 - 12 credits","13 - 16 credits","17 - 20 credits","21 + credits"}))</f>
        <v/>
      </c>
      <c r="W2313" t="str">
        <f>IF(V2313="","",VLOOKUP(V2313,CODES!$G$2:$H$8,2,FALSE))</f>
        <v/>
      </c>
      <c r="X2313" t="str">
        <f>IF(AND(ISBLANK(F2313),ISBLANK(G2313)),IF(D2313="","",VLOOKUP(D2313,CODES!$K$2:$L$8,2,FALSE)),IF(ISBLANK(G2313),VLOOKUP(D2313,CODES!$K$2:$L$8,2,FALSE)&amp;","&amp;VLOOKUP(F2313,CODES!$K$2:$L$8,2,FALSE),VLOOKUP(D2313,CODES!$K$2:$L$8,2,FALSE)&amp;","&amp;VLOOKUP(F2313,CODES!$K$2:$L$8,2,FALSE)&amp;","&amp;VLOOKUP(G2313,CODES!$K$2:$L$8,2,FALSE)))</f>
        <v/>
      </c>
      <c r="Y2313" t="str">
        <f>IF(AND(ISBLANK(H2313),ISBLANK(I2313)),IF(E2313="","",VLOOKUP(E2313,CODES!$C$2:$D$28,2,FALSE)),IF(ISBLANK(I2313),VLOOKUP(E2313,CODES!$C$2:$D$28,2,FALSE)&amp;","&amp;VLOOKUP(H2313,CODES!$C$2:$D$28,2,FALSE),VLOOKUP(E2313,CODES!$C$2:$D$28,2,FALSE)&amp;","&amp;VLOOKUP(H2313,CODES!$C$2:$D$28,2,FALSE)&amp;","&amp;VLOOKUP(I2313,CODES!$C$2:$D$28,2,FALSE)))</f>
        <v/>
      </c>
      <c r="Z2313" t="str">
        <f t="shared" si="152"/>
        <v/>
      </c>
      <c r="AA2313" t="str">
        <f>IF(Z2313="","",VLOOKUP(Z2313,CODES!$E$2:$F$73,2,FALSE))</f>
        <v/>
      </c>
    </row>
    <row r="2314" spans="10:27" x14ac:dyDescent="0.25">
      <c r="J2314" s="5"/>
      <c r="Q2314" t="str">
        <f t="shared" si="149"/>
        <v/>
      </c>
      <c r="S2314" t="str">
        <f t="shared" si="150"/>
        <v/>
      </c>
      <c r="T2314" t="str">
        <f t="shared" si="151"/>
        <v/>
      </c>
      <c r="U2314" t="str">
        <f>IF(B2314="","",VLOOKUP(B2314,CODES!$A$2:$B$6,2,FALSE))</f>
        <v/>
      </c>
      <c r="V2314" t="str">
        <f>IF(C2314="","",LOOKUP(C2314,{0,1,5,9,13,17,21},{"&lt;1 credits","1 - 4 credits","5 - 8 credits","9 - 12 credits","13 - 16 credits","17 - 20 credits","21 + credits"}))</f>
        <v/>
      </c>
      <c r="W2314" t="str">
        <f>IF(V2314="","",VLOOKUP(V2314,CODES!$G$2:$H$8,2,FALSE))</f>
        <v/>
      </c>
      <c r="X2314" t="str">
        <f>IF(AND(ISBLANK(F2314),ISBLANK(G2314)),IF(D2314="","",VLOOKUP(D2314,CODES!$K$2:$L$8,2,FALSE)),IF(ISBLANK(G2314),VLOOKUP(D2314,CODES!$K$2:$L$8,2,FALSE)&amp;","&amp;VLOOKUP(F2314,CODES!$K$2:$L$8,2,FALSE),VLOOKUP(D2314,CODES!$K$2:$L$8,2,FALSE)&amp;","&amp;VLOOKUP(F2314,CODES!$K$2:$L$8,2,FALSE)&amp;","&amp;VLOOKUP(G2314,CODES!$K$2:$L$8,2,FALSE)))</f>
        <v/>
      </c>
      <c r="Y2314" t="str">
        <f>IF(AND(ISBLANK(H2314),ISBLANK(I2314)),IF(E2314="","",VLOOKUP(E2314,CODES!$C$2:$D$28,2,FALSE)),IF(ISBLANK(I2314),VLOOKUP(E2314,CODES!$C$2:$D$28,2,FALSE)&amp;","&amp;VLOOKUP(H2314,CODES!$C$2:$D$28,2,FALSE),VLOOKUP(E2314,CODES!$C$2:$D$28,2,FALSE)&amp;","&amp;VLOOKUP(H2314,CODES!$C$2:$D$28,2,FALSE)&amp;","&amp;VLOOKUP(I2314,CODES!$C$2:$D$28,2,FALSE)))</f>
        <v/>
      </c>
      <c r="Z2314" t="str">
        <f t="shared" si="152"/>
        <v/>
      </c>
      <c r="AA2314" t="str">
        <f>IF(Z2314="","",VLOOKUP(Z2314,CODES!$E$2:$F$73,2,FALSE))</f>
        <v/>
      </c>
    </row>
    <row r="2315" spans="10:27" x14ac:dyDescent="0.25">
      <c r="J2315" s="5"/>
      <c r="Q2315" t="str">
        <f t="shared" si="149"/>
        <v/>
      </c>
      <c r="S2315" t="str">
        <f t="shared" si="150"/>
        <v/>
      </c>
      <c r="T2315" t="str">
        <f t="shared" si="151"/>
        <v/>
      </c>
      <c r="U2315" t="str">
        <f>IF(B2315="","",VLOOKUP(B2315,CODES!$A$2:$B$6,2,FALSE))</f>
        <v/>
      </c>
      <c r="V2315" t="str">
        <f>IF(C2315="","",LOOKUP(C2315,{0,1,5,9,13,17,21},{"&lt;1 credits","1 - 4 credits","5 - 8 credits","9 - 12 credits","13 - 16 credits","17 - 20 credits","21 + credits"}))</f>
        <v/>
      </c>
      <c r="W2315" t="str">
        <f>IF(V2315="","",VLOOKUP(V2315,CODES!$G$2:$H$8,2,FALSE))</f>
        <v/>
      </c>
      <c r="X2315" t="str">
        <f>IF(AND(ISBLANK(F2315),ISBLANK(G2315)),IF(D2315="","",VLOOKUP(D2315,CODES!$K$2:$L$8,2,FALSE)),IF(ISBLANK(G2315),VLOOKUP(D2315,CODES!$K$2:$L$8,2,FALSE)&amp;","&amp;VLOOKUP(F2315,CODES!$K$2:$L$8,2,FALSE),VLOOKUP(D2315,CODES!$K$2:$L$8,2,FALSE)&amp;","&amp;VLOOKUP(F2315,CODES!$K$2:$L$8,2,FALSE)&amp;","&amp;VLOOKUP(G2315,CODES!$K$2:$L$8,2,FALSE)))</f>
        <v/>
      </c>
      <c r="Y2315" t="str">
        <f>IF(AND(ISBLANK(H2315),ISBLANK(I2315)),IF(E2315="","",VLOOKUP(E2315,CODES!$C$2:$D$28,2,FALSE)),IF(ISBLANK(I2315),VLOOKUP(E2315,CODES!$C$2:$D$28,2,FALSE)&amp;","&amp;VLOOKUP(H2315,CODES!$C$2:$D$28,2,FALSE),VLOOKUP(E2315,CODES!$C$2:$D$28,2,FALSE)&amp;","&amp;VLOOKUP(H2315,CODES!$C$2:$D$28,2,FALSE)&amp;","&amp;VLOOKUP(I2315,CODES!$C$2:$D$28,2,FALSE)))</f>
        <v/>
      </c>
      <c r="Z2315" t="str">
        <f t="shared" si="152"/>
        <v/>
      </c>
      <c r="AA2315" t="str">
        <f>IF(Z2315="","",VLOOKUP(Z2315,CODES!$E$2:$F$73,2,FALSE))</f>
        <v/>
      </c>
    </row>
    <row r="2316" spans="10:27" x14ac:dyDescent="0.25">
      <c r="J2316" s="5"/>
      <c r="Q2316" t="str">
        <f t="shared" si="149"/>
        <v/>
      </c>
      <c r="S2316" t="str">
        <f t="shared" si="150"/>
        <v/>
      </c>
      <c r="T2316" t="str">
        <f t="shared" si="151"/>
        <v/>
      </c>
      <c r="U2316" t="str">
        <f>IF(B2316="","",VLOOKUP(B2316,CODES!$A$2:$B$6,2,FALSE))</f>
        <v/>
      </c>
      <c r="V2316" t="str">
        <f>IF(C2316="","",LOOKUP(C2316,{0,1,5,9,13,17,21},{"&lt;1 credits","1 - 4 credits","5 - 8 credits","9 - 12 credits","13 - 16 credits","17 - 20 credits","21 + credits"}))</f>
        <v/>
      </c>
      <c r="W2316" t="str">
        <f>IF(V2316="","",VLOOKUP(V2316,CODES!$G$2:$H$8,2,FALSE))</f>
        <v/>
      </c>
      <c r="X2316" t="str">
        <f>IF(AND(ISBLANK(F2316),ISBLANK(G2316)),IF(D2316="","",VLOOKUP(D2316,CODES!$K$2:$L$8,2,FALSE)),IF(ISBLANK(G2316),VLOOKUP(D2316,CODES!$K$2:$L$8,2,FALSE)&amp;","&amp;VLOOKUP(F2316,CODES!$K$2:$L$8,2,FALSE),VLOOKUP(D2316,CODES!$K$2:$L$8,2,FALSE)&amp;","&amp;VLOOKUP(F2316,CODES!$K$2:$L$8,2,FALSE)&amp;","&amp;VLOOKUP(G2316,CODES!$K$2:$L$8,2,FALSE)))</f>
        <v/>
      </c>
      <c r="Y2316" t="str">
        <f>IF(AND(ISBLANK(H2316),ISBLANK(I2316)),IF(E2316="","",VLOOKUP(E2316,CODES!$C$2:$D$28,2,FALSE)),IF(ISBLANK(I2316),VLOOKUP(E2316,CODES!$C$2:$D$28,2,FALSE)&amp;","&amp;VLOOKUP(H2316,CODES!$C$2:$D$28,2,FALSE),VLOOKUP(E2316,CODES!$C$2:$D$28,2,FALSE)&amp;","&amp;VLOOKUP(H2316,CODES!$C$2:$D$28,2,FALSE)&amp;","&amp;VLOOKUP(I2316,CODES!$C$2:$D$28,2,FALSE)))</f>
        <v/>
      </c>
      <c r="Z2316" t="str">
        <f t="shared" si="152"/>
        <v/>
      </c>
      <c r="AA2316" t="str">
        <f>IF(Z2316="","",VLOOKUP(Z2316,CODES!$E$2:$F$73,2,FALSE))</f>
        <v/>
      </c>
    </row>
    <row r="2317" spans="10:27" x14ac:dyDescent="0.25">
      <c r="J2317" s="5"/>
      <c r="Q2317" t="str">
        <f t="shared" si="149"/>
        <v/>
      </c>
      <c r="S2317" t="str">
        <f t="shared" si="150"/>
        <v/>
      </c>
      <c r="T2317" t="str">
        <f t="shared" si="151"/>
        <v/>
      </c>
      <c r="U2317" t="str">
        <f>IF(B2317="","",VLOOKUP(B2317,CODES!$A$2:$B$6,2,FALSE))</f>
        <v/>
      </c>
      <c r="V2317" t="str">
        <f>IF(C2317="","",LOOKUP(C2317,{0,1,5,9,13,17,21},{"&lt;1 credits","1 - 4 credits","5 - 8 credits","9 - 12 credits","13 - 16 credits","17 - 20 credits","21 + credits"}))</f>
        <v/>
      </c>
      <c r="W2317" t="str">
        <f>IF(V2317="","",VLOOKUP(V2317,CODES!$G$2:$H$8,2,FALSE))</f>
        <v/>
      </c>
      <c r="X2317" t="str">
        <f>IF(AND(ISBLANK(F2317),ISBLANK(G2317)),IF(D2317="","",VLOOKUP(D2317,CODES!$K$2:$L$8,2,FALSE)),IF(ISBLANK(G2317),VLOOKUP(D2317,CODES!$K$2:$L$8,2,FALSE)&amp;","&amp;VLOOKUP(F2317,CODES!$K$2:$L$8,2,FALSE),VLOOKUP(D2317,CODES!$K$2:$L$8,2,FALSE)&amp;","&amp;VLOOKUP(F2317,CODES!$K$2:$L$8,2,FALSE)&amp;","&amp;VLOOKUP(G2317,CODES!$K$2:$L$8,2,FALSE)))</f>
        <v/>
      </c>
      <c r="Y2317" t="str">
        <f>IF(AND(ISBLANK(H2317),ISBLANK(I2317)),IF(E2317="","",VLOOKUP(E2317,CODES!$C$2:$D$28,2,FALSE)),IF(ISBLANK(I2317),VLOOKUP(E2317,CODES!$C$2:$D$28,2,FALSE)&amp;","&amp;VLOOKUP(H2317,CODES!$C$2:$D$28,2,FALSE),VLOOKUP(E2317,CODES!$C$2:$D$28,2,FALSE)&amp;","&amp;VLOOKUP(H2317,CODES!$C$2:$D$28,2,FALSE)&amp;","&amp;VLOOKUP(I2317,CODES!$C$2:$D$28,2,FALSE)))</f>
        <v/>
      </c>
      <c r="Z2317" t="str">
        <f t="shared" si="152"/>
        <v/>
      </c>
      <c r="AA2317" t="str">
        <f>IF(Z2317="","",VLOOKUP(Z2317,CODES!$E$2:$F$73,2,FALSE))</f>
        <v/>
      </c>
    </row>
    <row r="2318" spans="10:27" x14ac:dyDescent="0.25">
      <c r="J2318" s="5"/>
      <c r="Q2318" t="str">
        <f t="shared" si="149"/>
        <v/>
      </c>
      <c r="S2318" t="str">
        <f t="shared" si="150"/>
        <v/>
      </c>
      <c r="T2318" t="str">
        <f t="shared" si="151"/>
        <v/>
      </c>
      <c r="U2318" t="str">
        <f>IF(B2318="","",VLOOKUP(B2318,CODES!$A$2:$B$6,2,FALSE))</f>
        <v/>
      </c>
      <c r="V2318" t="str">
        <f>IF(C2318="","",LOOKUP(C2318,{0,1,5,9,13,17,21},{"&lt;1 credits","1 - 4 credits","5 - 8 credits","9 - 12 credits","13 - 16 credits","17 - 20 credits","21 + credits"}))</f>
        <v/>
      </c>
      <c r="W2318" t="str">
        <f>IF(V2318="","",VLOOKUP(V2318,CODES!$G$2:$H$8,2,FALSE))</f>
        <v/>
      </c>
      <c r="X2318" t="str">
        <f>IF(AND(ISBLANK(F2318),ISBLANK(G2318)),IF(D2318="","",VLOOKUP(D2318,CODES!$K$2:$L$8,2,FALSE)),IF(ISBLANK(G2318),VLOOKUP(D2318,CODES!$K$2:$L$8,2,FALSE)&amp;","&amp;VLOOKUP(F2318,CODES!$K$2:$L$8,2,FALSE),VLOOKUP(D2318,CODES!$K$2:$L$8,2,FALSE)&amp;","&amp;VLOOKUP(F2318,CODES!$K$2:$L$8,2,FALSE)&amp;","&amp;VLOOKUP(G2318,CODES!$K$2:$L$8,2,FALSE)))</f>
        <v/>
      </c>
      <c r="Y2318" t="str">
        <f>IF(AND(ISBLANK(H2318),ISBLANK(I2318)),IF(E2318="","",VLOOKUP(E2318,CODES!$C$2:$D$28,2,FALSE)),IF(ISBLANK(I2318),VLOOKUP(E2318,CODES!$C$2:$D$28,2,FALSE)&amp;","&amp;VLOOKUP(H2318,CODES!$C$2:$D$28,2,FALSE),VLOOKUP(E2318,CODES!$C$2:$D$28,2,FALSE)&amp;","&amp;VLOOKUP(H2318,CODES!$C$2:$D$28,2,FALSE)&amp;","&amp;VLOOKUP(I2318,CODES!$C$2:$D$28,2,FALSE)))</f>
        <v/>
      </c>
      <c r="Z2318" t="str">
        <f t="shared" si="152"/>
        <v/>
      </c>
      <c r="AA2318" t="str">
        <f>IF(Z2318="","",VLOOKUP(Z2318,CODES!$E$2:$F$73,2,FALSE))</f>
        <v/>
      </c>
    </row>
    <row r="2319" spans="10:27" x14ac:dyDescent="0.25">
      <c r="J2319" s="5"/>
      <c r="Q2319" t="str">
        <f t="shared" si="149"/>
        <v/>
      </c>
      <c r="S2319" t="str">
        <f t="shared" si="150"/>
        <v/>
      </c>
      <c r="T2319" t="str">
        <f t="shared" si="151"/>
        <v/>
      </c>
      <c r="U2319" t="str">
        <f>IF(B2319="","",VLOOKUP(B2319,CODES!$A$2:$B$6,2,FALSE))</f>
        <v/>
      </c>
      <c r="V2319" t="str">
        <f>IF(C2319="","",LOOKUP(C2319,{0,1,5,9,13,17,21},{"&lt;1 credits","1 - 4 credits","5 - 8 credits","9 - 12 credits","13 - 16 credits","17 - 20 credits","21 + credits"}))</f>
        <v/>
      </c>
      <c r="W2319" t="str">
        <f>IF(V2319="","",VLOOKUP(V2319,CODES!$G$2:$H$8,2,FALSE))</f>
        <v/>
      </c>
      <c r="X2319" t="str">
        <f>IF(AND(ISBLANK(F2319),ISBLANK(G2319)),IF(D2319="","",VLOOKUP(D2319,CODES!$K$2:$L$8,2,FALSE)),IF(ISBLANK(G2319),VLOOKUP(D2319,CODES!$K$2:$L$8,2,FALSE)&amp;","&amp;VLOOKUP(F2319,CODES!$K$2:$L$8,2,FALSE),VLOOKUP(D2319,CODES!$K$2:$L$8,2,FALSE)&amp;","&amp;VLOOKUP(F2319,CODES!$K$2:$L$8,2,FALSE)&amp;","&amp;VLOOKUP(G2319,CODES!$K$2:$L$8,2,FALSE)))</f>
        <v/>
      </c>
      <c r="Y2319" t="str">
        <f>IF(AND(ISBLANK(H2319),ISBLANK(I2319)),IF(E2319="","",VLOOKUP(E2319,CODES!$C$2:$D$28,2,FALSE)),IF(ISBLANK(I2319),VLOOKUP(E2319,CODES!$C$2:$D$28,2,FALSE)&amp;","&amp;VLOOKUP(H2319,CODES!$C$2:$D$28,2,FALSE),VLOOKUP(E2319,CODES!$C$2:$D$28,2,FALSE)&amp;","&amp;VLOOKUP(H2319,CODES!$C$2:$D$28,2,FALSE)&amp;","&amp;VLOOKUP(I2319,CODES!$C$2:$D$28,2,FALSE)))</f>
        <v/>
      </c>
      <c r="Z2319" t="str">
        <f t="shared" si="152"/>
        <v/>
      </c>
      <c r="AA2319" t="str">
        <f>IF(Z2319="","",VLOOKUP(Z2319,CODES!$E$2:$F$73,2,FALSE))</f>
        <v/>
      </c>
    </row>
    <row r="2320" spans="10:27" x14ac:dyDescent="0.25">
      <c r="J2320" s="5"/>
      <c r="Q2320" t="str">
        <f t="shared" si="149"/>
        <v/>
      </c>
      <c r="S2320" t="str">
        <f t="shared" si="150"/>
        <v/>
      </c>
      <c r="T2320" t="str">
        <f t="shared" si="151"/>
        <v/>
      </c>
      <c r="U2320" t="str">
        <f>IF(B2320="","",VLOOKUP(B2320,CODES!$A$2:$B$6,2,FALSE))</f>
        <v/>
      </c>
      <c r="V2320" t="str">
        <f>IF(C2320="","",LOOKUP(C2320,{0,1,5,9,13,17,21},{"&lt;1 credits","1 - 4 credits","5 - 8 credits","9 - 12 credits","13 - 16 credits","17 - 20 credits","21 + credits"}))</f>
        <v/>
      </c>
      <c r="W2320" t="str">
        <f>IF(V2320="","",VLOOKUP(V2320,CODES!$G$2:$H$8,2,FALSE))</f>
        <v/>
      </c>
      <c r="X2320" t="str">
        <f>IF(AND(ISBLANK(F2320),ISBLANK(G2320)),IF(D2320="","",VLOOKUP(D2320,CODES!$K$2:$L$8,2,FALSE)),IF(ISBLANK(G2320),VLOOKUP(D2320,CODES!$K$2:$L$8,2,FALSE)&amp;","&amp;VLOOKUP(F2320,CODES!$K$2:$L$8,2,FALSE),VLOOKUP(D2320,CODES!$K$2:$L$8,2,FALSE)&amp;","&amp;VLOOKUP(F2320,CODES!$K$2:$L$8,2,FALSE)&amp;","&amp;VLOOKUP(G2320,CODES!$K$2:$L$8,2,FALSE)))</f>
        <v/>
      </c>
      <c r="Y2320" t="str">
        <f>IF(AND(ISBLANK(H2320),ISBLANK(I2320)),IF(E2320="","",VLOOKUP(E2320,CODES!$C$2:$D$28,2,FALSE)),IF(ISBLANK(I2320),VLOOKUP(E2320,CODES!$C$2:$D$28,2,FALSE)&amp;","&amp;VLOOKUP(H2320,CODES!$C$2:$D$28,2,FALSE),VLOOKUP(E2320,CODES!$C$2:$D$28,2,FALSE)&amp;","&amp;VLOOKUP(H2320,CODES!$C$2:$D$28,2,FALSE)&amp;","&amp;VLOOKUP(I2320,CODES!$C$2:$D$28,2,FALSE)))</f>
        <v/>
      </c>
      <c r="Z2320" t="str">
        <f t="shared" si="152"/>
        <v/>
      </c>
      <c r="AA2320" t="str">
        <f>IF(Z2320="","",VLOOKUP(Z2320,CODES!$E$2:$F$73,2,FALSE))</f>
        <v/>
      </c>
    </row>
    <row r="2321" spans="10:27" x14ac:dyDescent="0.25">
      <c r="J2321" s="5"/>
      <c r="Q2321" t="str">
        <f t="shared" si="149"/>
        <v/>
      </c>
      <c r="S2321" t="str">
        <f t="shared" si="150"/>
        <v/>
      </c>
      <c r="T2321" t="str">
        <f t="shared" si="151"/>
        <v/>
      </c>
      <c r="U2321" t="str">
        <f>IF(B2321="","",VLOOKUP(B2321,CODES!$A$2:$B$6,2,FALSE))</f>
        <v/>
      </c>
      <c r="V2321" t="str">
        <f>IF(C2321="","",LOOKUP(C2321,{0,1,5,9,13,17,21},{"&lt;1 credits","1 - 4 credits","5 - 8 credits","9 - 12 credits","13 - 16 credits","17 - 20 credits","21 + credits"}))</f>
        <v/>
      </c>
      <c r="W2321" t="str">
        <f>IF(V2321="","",VLOOKUP(V2321,CODES!$G$2:$H$8,2,FALSE))</f>
        <v/>
      </c>
      <c r="X2321" t="str">
        <f>IF(AND(ISBLANK(F2321),ISBLANK(G2321)),IF(D2321="","",VLOOKUP(D2321,CODES!$K$2:$L$8,2,FALSE)),IF(ISBLANK(G2321),VLOOKUP(D2321,CODES!$K$2:$L$8,2,FALSE)&amp;","&amp;VLOOKUP(F2321,CODES!$K$2:$L$8,2,FALSE),VLOOKUP(D2321,CODES!$K$2:$L$8,2,FALSE)&amp;","&amp;VLOOKUP(F2321,CODES!$K$2:$L$8,2,FALSE)&amp;","&amp;VLOOKUP(G2321,CODES!$K$2:$L$8,2,FALSE)))</f>
        <v/>
      </c>
      <c r="Y2321" t="str">
        <f>IF(AND(ISBLANK(H2321),ISBLANK(I2321)),IF(E2321="","",VLOOKUP(E2321,CODES!$C$2:$D$28,2,FALSE)),IF(ISBLANK(I2321),VLOOKUP(E2321,CODES!$C$2:$D$28,2,FALSE)&amp;","&amp;VLOOKUP(H2321,CODES!$C$2:$D$28,2,FALSE),VLOOKUP(E2321,CODES!$C$2:$D$28,2,FALSE)&amp;","&amp;VLOOKUP(H2321,CODES!$C$2:$D$28,2,FALSE)&amp;","&amp;VLOOKUP(I2321,CODES!$C$2:$D$28,2,FALSE)))</f>
        <v/>
      </c>
      <c r="Z2321" t="str">
        <f t="shared" si="152"/>
        <v/>
      </c>
      <c r="AA2321" t="str">
        <f>IF(Z2321="","",VLOOKUP(Z2321,CODES!$E$2:$F$73,2,FALSE))</f>
        <v/>
      </c>
    </row>
    <row r="2322" spans="10:27" x14ac:dyDescent="0.25">
      <c r="J2322" s="5"/>
      <c r="Q2322" t="str">
        <f t="shared" si="149"/>
        <v/>
      </c>
      <c r="S2322" t="str">
        <f t="shared" si="150"/>
        <v/>
      </c>
      <c r="T2322" t="str">
        <f t="shared" si="151"/>
        <v/>
      </c>
      <c r="U2322" t="str">
        <f>IF(B2322="","",VLOOKUP(B2322,CODES!$A$2:$B$6,2,FALSE))</f>
        <v/>
      </c>
      <c r="V2322" t="str">
        <f>IF(C2322="","",LOOKUP(C2322,{0,1,5,9,13,17,21},{"&lt;1 credits","1 - 4 credits","5 - 8 credits","9 - 12 credits","13 - 16 credits","17 - 20 credits","21 + credits"}))</f>
        <v/>
      </c>
      <c r="W2322" t="str">
        <f>IF(V2322="","",VLOOKUP(V2322,CODES!$G$2:$H$8,2,FALSE))</f>
        <v/>
      </c>
      <c r="X2322" t="str">
        <f>IF(AND(ISBLANK(F2322),ISBLANK(G2322)),IF(D2322="","",VLOOKUP(D2322,CODES!$K$2:$L$8,2,FALSE)),IF(ISBLANK(G2322),VLOOKUP(D2322,CODES!$K$2:$L$8,2,FALSE)&amp;","&amp;VLOOKUP(F2322,CODES!$K$2:$L$8,2,FALSE),VLOOKUP(D2322,CODES!$K$2:$L$8,2,FALSE)&amp;","&amp;VLOOKUP(F2322,CODES!$K$2:$L$8,2,FALSE)&amp;","&amp;VLOOKUP(G2322,CODES!$K$2:$L$8,2,FALSE)))</f>
        <v/>
      </c>
      <c r="Y2322" t="str">
        <f>IF(AND(ISBLANK(H2322),ISBLANK(I2322)),IF(E2322="","",VLOOKUP(E2322,CODES!$C$2:$D$28,2,FALSE)),IF(ISBLANK(I2322),VLOOKUP(E2322,CODES!$C$2:$D$28,2,FALSE)&amp;","&amp;VLOOKUP(H2322,CODES!$C$2:$D$28,2,FALSE),VLOOKUP(E2322,CODES!$C$2:$D$28,2,FALSE)&amp;","&amp;VLOOKUP(H2322,CODES!$C$2:$D$28,2,FALSE)&amp;","&amp;VLOOKUP(I2322,CODES!$C$2:$D$28,2,FALSE)))</f>
        <v/>
      </c>
      <c r="Z2322" t="str">
        <f t="shared" si="152"/>
        <v/>
      </c>
      <c r="AA2322" t="str">
        <f>IF(Z2322="","",VLOOKUP(Z2322,CODES!$E$2:$F$73,2,FALSE))</f>
        <v/>
      </c>
    </row>
    <row r="2323" spans="10:27" x14ac:dyDescent="0.25">
      <c r="J2323" s="5"/>
      <c r="Q2323" t="str">
        <f t="shared" si="149"/>
        <v/>
      </c>
      <c r="S2323" t="str">
        <f t="shared" si="150"/>
        <v/>
      </c>
      <c r="T2323" t="str">
        <f t="shared" si="151"/>
        <v/>
      </c>
      <c r="U2323" t="str">
        <f>IF(B2323="","",VLOOKUP(B2323,CODES!$A$2:$B$6,2,FALSE))</f>
        <v/>
      </c>
      <c r="V2323" t="str">
        <f>IF(C2323="","",LOOKUP(C2323,{0,1,5,9,13,17,21},{"&lt;1 credits","1 - 4 credits","5 - 8 credits","9 - 12 credits","13 - 16 credits","17 - 20 credits","21 + credits"}))</f>
        <v/>
      </c>
      <c r="W2323" t="str">
        <f>IF(V2323="","",VLOOKUP(V2323,CODES!$G$2:$H$8,2,FALSE))</f>
        <v/>
      </c>
      <c r="X2323" t="str">
        <f>IF(AND(ISBLANK(F2323),ISBLANK(G2323)),IF(D2323="","",VLOOKUP(D2323,CODES!$K$2:$L$8,2,FALSE)),IF(ISBLANK(G2323),VLOOKUP(D2323,CODES!$K$2:$L$8,2,FALSE)&amp;","&amp;VLOOKUP(F2323,CODES!$K$2:$L$8,2,FALSE),VLOOKUP(D2323,CODES!$K$2:$L$8,2,FALSE)&amp;","&amp;VLOOKUP(F2323,CODES!$K$2:$L$8,2,FALSE)&amp;","&amp;VLOOKUP(G2323,CODES!$K$2:$L$8,2,FALSE)))</f>
        <v/>
      </c>
      <c r="Y2323" t="str">
        <f>IF(AND(ISBLANK(H2323),ISBLANK(I2323)),IF(E2323="","",VLOOKUP(E2323,CODES!$C$2:$D$28,2,FALSE)),IF(ISBLANK(I2323),VLOOKUP(E2323,CODES!$C$2:$D$28,2,FALSE)&amp;","&amp;VLOOKUP(H2323,CODES!$C$2:$D$28,2,FALSE),VLOOKUP(E2323,CODES!$C$2:$D$28,2,FALSE)&amp;","&amp;VLOOKUP(H2323,CODES!$C$2:$D$28,2,FALSE)&amp;","&amp;VLOOKUP(I2323,CODES!$C$2:$D$28,2,FALSE)))</f>
        <v/>
      </c>
      <c r="Z2323" t="str">
        <f t="shared" si="152"/>
        <v/>
      </c>
      <c r="AA2323" t="str">
        <f>IF(Z2323="","",VLOOKUP(Z2323,CODES!$E$2:$F$73,2,FALSE))</f>
        <v/>
      </c>
    </row>
    <row r="2324" spans="10:27" x14ac:dyDescent="0.25">
      <c r="J2324" s="5"/>
      <c r="Q2324" t="str">
        <f t="shared" si="149"/>
        <v/>
      </c>
      <c r="S2324" t="str">
        <f t="shared" si="150"/>
        <v/>
      </c>
      <c r="T2324" t="str">
        <f t="shared" si="151"/>
        <v/>
      </c>
      <c r="U2324" t="str">
        <f>IF(B2324="","",VLOOKUP(B2324,CODES!$A$2:$B$6,2,FALSE))</f>
        <v/>
      </c>
      <c r="V2324" t="str">
        <f>IF(C2324="","",LOOKUP(C2324,{0,1,5,9,13,17,21},{"&lt;1 credits","1 - 4 credits","5 - 8 credits","9 - 12 credits","13 - 16 credits","17 - 20 credits","21 + credits"}))</f>
        <v/>
      </c>
      <c r="W2324" t="str">
        <f>IF(V2324="","",VLOOKUP(V2324,CODES!$G$2:$H$8,2,FALSE))</f>
        <v/>
      </c>
      <c r="X2324" t="str">
        <f>IF(AND(ISBLANK(F2324),ISBLANK(G2324)),IF(D2324="","",VLOOKUP(D2324,CODES!$K$2:$L$8,2,FALSE)),IF(ISBLANK(G2324),VLOOKUP(D2324,CODES!$K$2:$L$8,2,FALSE)&amp;","&amp;VLOOKUP(F2324,CODES!$K$2:$L$8,2,FALSE),VLOOKUP(D2324,CODES!$K$2:$L$8,2,FALSE)&amp;","&amp;VLOOKUP(F2324,CODES!$K$2:$L$8,2,FALSE)&amp;","&amp;VLOOKUP(G2324,CODES!$K$2:$L$8,2,FALSE)))</f>
        <v/>
      </c>
      <c r="Y2324" t="str">
        <f>IF(AND(ISBLANK(H2324),ISBLANK(I2324)),IF(E2324="","",VLOOKUP(E2324,CODES!$C$2:$D$28,2,FALSE)),IF(ISBLANK(I2324),VLOOKUP(E2324,CODES!$C$2:$D$28,2,FALSE)&amp;","&amp;VLOOKUP(H2324,CODES!$C$2:$D$28,2,FALSE),VLOOKUP(E2324,CODES!$C$2:$D$28,2,FALSE)&amp;","&amp;VLOOKUP(H2324,CODES!$C$2:$D$28,2,FALSE)&amp;","&amp;VLOOKUP(I2324,CODES!$C$2:$D$28,2,FALSE)))</f>
        <v/>
      </c>
      <c r="Z2324" t="str">
        <f t="shared" si="152"/>
        <v/>
      </c>
      <c r="AA2324" t="str">
        <f>IF(Z2324="","",VLOOKUP(Z2324,CODES!$E$2:$F$73,2,FALSE))</f>
        <v/>
      </c>
    </row>
    <row r="2325" spans="10:27" x14ac:dyDescent="0.25">
      <c r="J2325" s="5"/>
      <c r="Q2325" t="str">
        <f t="shared" si="149"/>
        <v/>
      </c>
      <c r="S2325" t="str">
        <f t="shared" si="150"/>
        <v/>
      </c>
      <c r="T2325" t="str">
        <f t="shared" si="151"/>
        <v/>
      </c>
      <c r="U2325" t="str">
        <f>IF(B2325="","",VLOOKUP(B2325,CODES!$A$2:$B$6,2,FALSE))</f>
        <v/>
      </c>
      <c r="V2325" t="str">
        <f>IF(C2325="","",LOOKUP(C2325,{0,1,5,9,13,17,21},{"&lt;1 credits","1 - 4 credits","5 - 8 credits","9 - 12 credits","13 - 16 credits","17 - 20 credits","21 + credits"}))</f>
        <v/>
      </c>
      <c r="W2325" t="str">
        <f>IF(V2325="","",VLOOKUP(V2325,CODES!$G$2:$H$8,2,FALSE))</f>
        <v/>
      </c>
      <c r="X2325" t="str">
        <f>IF(AND(ISBLANK(F2325),ISBLANK(G2325)),IF(D2325="","",VLOOKUP(D2325,CODES!$K$2:$L$8,2,FALSE)),IF(ISBLANK(G2325),VLOOKUP(D2325,CODES!$K$2:$L$8,2,FALSE)&amp;","&amp;VLOOKUP(F2325,CODES!$K$2:$L$8,2,FALSE),VLOOKUP(D2325,CODES!$K$2:$L$8,2,FALSE)&amp;","&amp;VLOOKUP(F2325,CODES!$K$2:$L$8,2,FALSE)&amp;","&amp;VLOOKUP(G2325,CODES!$K$2:$L$8,2,FALSE)))</f>
        <v/>
      </c>
      <c r="Y2325" t="str">
        <f>IF(AND(ISBLANK(H2325),ISBLANK(I2325)),IF(E2325="","",VLOOKUP(E2325,CODES!$C$2:$D$28,2,FALSE)),IF(ISBLANK(I2325),VLOOKUP(E2325,CODES!$C$2:$D$28,2,FALSE)&amp;","&amp;VLOOKUP(H2325,CODES!$C$2:$D$28,2,FALSE),VLOOKUP(E2325,CODES!$C$2:$D$28,2,FALSE)&amp;","&amp;VLOOKUP(H2325,CODES!$C$2:$D$28,2,FALSE)&amp;","&amp;VLOOKUP(I2325,CODES!$C$2:$D$28,2,FALSE)))</f>
        <v/>
      </c>
      <c r="Z2325" t="str">
        <f t="shared" si="152"/>
        <v/>
      </c>
      <c r="AA2325" t="str">
        <f>IF(Z2325="","",VLOOKUP(Z2325,CODES!$E$2:$F$73,2,FALSE))</f>
        <v/>
      </c>
    </row>
    <row r="2326" spans="10:27" x14ac:dyDescent="0.25">
      <c r="J2326" s="5"/>
      <c r="Q2326" t="str">
        <f t="shared" si="149"/>
        <v/>
      </c>
      <c r="S2326" t="str">
        <f t="shared" si="150"/>
        <v/>
      </c>
      <c r="T2326" t="str">
        <f t="shared" si="151"/>
        <v/>
      </c>
      <c r="U2326" t="str">
        <f>IF(B2326="","",VLOOKUP(B2326,CODES!$A$2:$B$6,2,FALSE))</f>
        <v/>
      </c>
      <c r="V2326" t="str">
        <f>IF(C2326="","",LOOKUP(C2326,{0,1,5,9,13,17,21},{"&lt;1 credits","1 - 4 credits","5 - 8 credits","9 - 12 credits","13 - 16 credits","17 - 20 credits","21 + credits"}))</f>
        <v/>
      </c>
      <c r="W2326" t="str">
        <f>IF(V2326="","",VLOOKUP(V2326,CODES!$G$2:$H$8,2,FALSE))</f>
        <v/>
      </c>
      <c r="X2326" t="str">
        <f>IF(AND(ISBLANK(F2326),ISBLANK(G2326)),IF(D2326="","",VLOOKUP(D2326,CODES!$K$2:$L$8,2,FALSE)),IF(ISBLANK(G2326),VLOOKUP(D2326,CODES!$K$2:$L$8,2,FALSE)&amp;","&amp;VLOOKUP(F2326,CODES!$K$2:$L$8,2,FALSE),VLOOKUP(D2326,CODES!$K$2:$L$8,2,FALSE)&amp;","&amp;VLOOKUP(F2326,CODES!$K$2:$L$8,2,FALSE)&amp;","&amp;VLOOKUP(G2326,CODES!$K$2:$L$8,2,FALSE)))</f>
        <v/>
      </c>
      <c r="Y2326" t="str">
        <f>IF(AND(ISBLANK(H2326),ISBLANK(I2326)),IF(E2326="","",VLOOKUP(E2326,CODES!$C$2:$D$28,2,FALSE)),IF(ISBLANK(I2326),VLOOKUP(E2326,CODES!$C$2:$D$28,2,FALSE)&amp;","&amp;VLOOKUP(H2326,CODES!$C$2:$D$28,2,FALSE),VLOOKUP(E2326,CODES!$C$2:$D$28,2,FALSE)&amp;","&amp;VLOOKUP(H2326,CODES!$C$2:$D$28,2,FALSE)&amp;","&amp;VLOOKUP(I2326,CODES!$C$2:$D$28,2,FALSE)))</f>
        <v/>
      </c>
      <c r="Z2326" t="str">
        <f t="shared" si="152"/>
        <v/>
      </c>
      <c r="AA2326" t="str">
        <f>IF(Z2326="","",VLOOKUP(Z2326,CODES!$E$2:$F$73,2,FALSE))</f>
        <v/>
      </c>
    </row>
    <row r="2327" spans="10:27" x14ac:dyDescent="0.25">
      <c r="J2327" s="5"/>
      <c r="Q2327" t="str">
        <f t="shared" si="149"/>
        <v/>
      </c>
      <c r="S2327" t="str">
        <f t="shared" si="150"/>
        <v/>
      </c>
      <c r="T2327" t="str">
        <f t="shared" si="151"/>
        <v/>
      </c>
      <c r="U2327" t="str">
        <f>IF(B2327="","",VLOOKUP(B2327,CODES!$A$2:$B$6,2,FALSE))</f>
        <v/>
      </c>
      <c r="V2327" t="str">
        <f>IF(C2327="","",LOOKUP(C2327,{0,1,5,9,13,17,21},{"&lt;1 credits","1 - 4 credits","5 - 8 credits","9 - 12 credits","13 - 16 credits","17 - 20 credits","21 + credits"}))</f>
        <v/>
      </c>
      <c r="W2327" t="str">
        <f>IF(V2327="","",VLOOKUP(V2327,CODES!$G$2:$H$8,2,FALSE))</f>
        <v/>
      </c>
      <c r="X2327" t="str">
        <f>IF(AND(ISBLANK(F2327),ISBLANK(G2327)),IF(D2327="","",VLOOKUP(D2327,CODES!$K$2:$L$8,2,FALSE)),IF(ISBLANK(G2327),VLOOKUP(D2327,CODES!$K$2:$L$8,2,FALSE)&amp;","&amp;VLOOKUP(F2327,CODES!$K$2:$L$8,2,FALSE),VLOOKUP(D2327,CODES!$K$2:$L$8,2,FALSE)&amp;","&amp;VLOOKUP(F2327,CODES!$K$2:$L$8,2,FALSE)&amp;","&amp;VLOOKUP(G2327,CODES!$K$2:$L$8,2,FALSE)))</f>
        <v/>
      </c>
      <c r="Y2327" t="str">
        <f>IF(AND(ISBLANK(H2327),ISBLANK(I2327)),IF(E2327="","",VLOOKUP(E2327,CODES!$C$2:$D$28,2,FALSE)),IF(ISBLANK(I2327),VLOOKUP(E2327,CODES!$C$2:$D$28,2,FALSE)&amp;","&amp;VLOOKUP(H2327,CODES!$C$2:$D$28,2,FALSE),VLOOKUP(E2327,CODES!$C$2:$D$28,2,FALSE)&amp;","&amp;VLOOKUP(H2327,CODES!$C$2:$D$28,2,FALSE)&amp;","&amp;VLOOKUP(I2327,CODES!$C$2:$D$28,2,FALSE)))</f>
        <v/>
      </c>
      <c r="Z2327" t="str">
        <f t="shared" si="152"/>
        <v/>
      </c>
      <c r="AA2327" t="str">
        <f>IF(Z2327="","",VLOOKUP(Z2327,CODES!$E$2:$F$73,2,FALSE))</f>
        <v/>
      </c>
    </row>
    <row r="2328" spans="10:27" x14ac:dyDescent="0.25">
      <c r="J2328" s="5"/>
      <c r="Q2328" t="str">
        <f t="shared" si="149"/>
        <v/>
      </c>
      <c r="S2328" t="str">
        <f t="shared" si="150"/>
        <v/>
      </c>
      <c r="T2328" t="str">
        <f t="shared" si="151"/>
        <v/>
      </c>
      <c r="U2328" t="str">
        <f>IF(B2328="","",VLOOKUP(B2328,CODES!$A$2:$B$6,2,FALSE))</f>
        <v/>
      </c>
      <c r="V2328" t="str">
        <f>IF(C2328="","",LOOKUP(C2328,{0,1,5,9,13,17,21},{"&lt;1 credits","1 - 4 credits","5 - 8 credits","9 - 12 credits","13 - 16 credits","17 - 20 credits","21 + credits"}))</f>
        <v/>
      </c>
      <c r="W2328" t="str">
        <f>IF(V2328="","",VLOOKUP(V2328,CODES!$G$2:$H$8,2,FALSE))</f>
        <v/>
      </c>
      <c r="X2328" t="str">
        <f>IF(AND(ISBLANK(F2328),ISBLANK(G2328)),IF(D2328="","",VLOOKUP(D2328,CODES!$K$2:$L$8,2,FALSE)),IF(ISBLANK(G2328),VLOOKUP(D2328,CODES!$K$2:$L$8,2,FALSE)&amp;","&amp;VLOOKUP(F2328,CODES!$K$2:$L$8,2,FALSE),VLOOKUP(D2328,CODES!$K$2:$L$8,2,FALSE)&amp;","&amp;VLOOKUP(F2328,CODES!$K$2:$L$8,2,FALSE)&amp;","&amp;VLOOKUP(G2328,CODES!$K$2:$L$8,2,FALSE)))</f>
        <v/>
      </c>
      <c r="Y2328" t="str">
        <f>IF(AND(ISBLANK(H2328),ISBLANK(I2328)),IF(E2328="","",VLOOKUP(E2328,CODES!$C$2:$D$28,2,FALSE)),IF(ISBLANK(I2328),VLOOKUP(E2328,CODES!$C$2:$D$28,2,FALSE)&amp;","&amp;VLOOKUP(H2328,CODES!$C$2:$D$28,2,FALSE),VLOOKUP(E2328,CODES!$C$2:$D$28,2,FALSE)&amp;","&amp;VLOOKUP(H2328,CODES!$C$2:$D$28,2,FALSE)&amp;","&amp;VLOOKUP(I2328,CODES!$C$2:$D$28,2,FALSE)))</f>
        <v/>
      </c>
      <c r="Z2328" t="str">
        <f t="shared" si="152"/>
        <v/>
      </c>
      <c r="AA2328" t="str">
        <f>IF(Z2328="","",VLOOKUP(Z2328,CODES!$E$2:$F$73,2,FALSE))</f>
        <v/>
      </c>
    </row>
    <row r="2329" spans="10:27" x14ac:dyDescent="0.25">
      <c r="J2329" s="5"/>
      <c r="Q2329" t="str">
        <f t="shared" si="149"/>
        <v/>
      </c>
      <c r="S2329" t="str">
        <f t="shared" si="150"/>
        <v/>
      </c>
      <c r="T2329" t="str">
        <f t="shared" si="151"/>
        <v/>
      </c>
      <c r="U2329" t="str">
        <f>IF(B2329="","",VLOOKUP(B2329,CODES!$A$2:$B$6,2,FALSE))</f>
        <v/>
      </c>
      <c r="V2329" t="str">
        <f>IF(C2329="","",LOOKUP(C2329,{0,1,5,9,13,17,21},{"&lt;1 credits","1 - 4 credits","5 - 8 credits","9 - 12 credits","13 - 16 credits","17 - 20 credits","21 + credits"}))</f>
        <v/>
      </c>
      <c r="W2329" t="str">
        <f>IF(V2329="","",VLOOKUP(V2329,CODES!$G$2:$H$8,2,FALSE))</f>
        <v/>
      </c>
      <c r="X2329" t="str">
        <f>IF(AND(ISBLANK(F2329),ISBLANK(G2329)),IF(D2329="","",VLOOKUP(D2329,CODES!$K$2:$L$8,2,FALSE)),IF(ISBLANK(G2329),VLOOKUP(D2329,CODES!$K$2:$L$8,2,FALSE)&amp;","&amp;VLOOKUP(F2329,CODES!$K$2:$L$8,2,FALSE),VLOOKUP(D2329,CODES!$K$2:$L$8,2,FALSE)&amp;","&amp;VLOOKUP(F2329,CODES!$K$2:$L$8,2,FALSE)&amp;","&amp;VLOOKUP(G2329,CODES!$K$2:$L$8,2,FALSE)))</f>
        <v/>
      </c>
      <c r="Y2329" t="str">
        <f>IF(AND(ISBLANK(H2329),ISBLANK(I2329)),IF(E2329="","",VLOOKUP(E2329,CODES!$C$2:$D$28,2,FALSE)),IF(ISBLANK(I2329),VLOOKUP(E2329,CODES!$C$2:$D$28,2,FALSE)&amp;","&amp;VLOOKUP(H2329,CODES!$C$2:$D$28,2,FALSE),VLOOKUP(E2329,CODES!$C$2:$D$28,2,FALSE)&amp;","&amp;VLOOKUP(H2329,CODES!$C$2:$D$28,2,FALSE)&amp;","&amp;VLOOKUP(I2329,CODES!$C$2:$D$28,2,FALSE)))</f>
        <v/>
      </c>
      <c r="Z2329" t="str">
        <f t="shared" si="152"/>
        <v/>
      </c>
      <c r="AA2329" t="str">
        <f>IF(Z2329="","",VLOOKUP(Z2329,CODES!$E$2:$F$73,2,FALSE))</f>
        <v/>
      </c>
    </row>
    <row r="2330" spans="10:27" x14ac:dyDescent="0.25">
      <c r="J2330" s="5"/>
      <c r="Q2330" t="str">
        <f t="shared" si="149"/>
        <v/>
      </c>
      <c r="S2330" t="str">
        <f t="shared" si="150"/>
        <v/>
      </c>
      <c r="T2330" t="str">
        <f t="shared" si="151"/>
        <v/>
      </c>
      <c r="U2330" t="str">
        <f>IF(B2330="","",VLOOKUP(B2330,CODES!$A$2:$B$6,2,FALSE))</f>
        <v/>
      </c>
      <c r="V2330" t="str">
        <f>IF(C2330="","",LOOKUP(C2330,{0,1,5,9,13,17,21},{"&lt;1 credits","1 - 4 credits","5 - 8 credits","9 - 12 credits","13 - 16 credits","17 - 20 credits","21 + credits"}))</f>
        <v/>
      </c>
      <c r="W2330" t="str">
        <f>IF(V2330="","",VLOOKUP(V2330,CODES!$G$2:$H$8,2,FALSE))</f>
        <v/>
      </c>
      <c r="X2330" t="str">
        <f>IF(AND(ISBLANK(F2330),ISBLANK(G2330)),IF(D2330="","",VLOOKUP(D2330,CODES!$K$2:$L$8,2,FALSE)),IF(ISBLANK(G2330),VLOOKUP(D2330,CODES!$K$2:$L$8,2,FALSE)&amp;","&amp;VLOOKUP(F2330,CODES!$K$2:$L$8,2,FALSE),VLOOKUP(D2330,CODES!$K$2:$L$8,2,FALSE)&amp;","&amp;VLOOKUP(F2330,CODES!$K$2:$L$8,2,FALSE)&amp;","&amp;VLOOKUP(G2330,CODES!$K$2:$L$8,2,FALSE)))</f>
        <v/>
      </c>
      <c r="Y2330" t="str">
        <f>IF(AND(ISBLANK(H2330),ISBLANK(I2330)),IF(E2330="","",VLOOKUP(E2330,CODES!$C$2:$D$28,2,FALSE)),IF(ISBLANK(I2330),VLOOKUP(E2330,CODES!$C$2:$D$28,2,FALSE)&amp;","&amp;VLOOKUP(H2330,CODES!$C$2:$D$28,2,FALSE),VLOOKUP(E2330,CODES!$C$2:$D$28,2,FALSE)&amp;","&amp;VLOOKUP(H2330,CODES!$C$2:$D$28,2,FALSE)&amp;","&amp;VLOOKUP(I2330,CODES!$C$2:$D$28,2,FALSE)))</f>
        <v/>
      </c>
      <c r="Z2330" t="str">
        <f t="shared" si="152"/>
        <v/>
      </c>
      <c r="AA2330" t="str">
        <f>IF(Z2330="","",VLOOKUP(Z2330,CODES!$E$2:$F$73,2,FALSE))</f>
        <v/>
      </c>
    </row>
    <row r="2331" spans="10:27" x14ac:dyDescent="0.25">
      <c r="J2331" s="5"/>
      <c r="Q2331" t="str">
        <f t="shared" si="149"/>
        <v/>
      </c>
      <c r="S2331" t="str">
        <f t="shared" si="150"/>
        <v/>
      </c>
      <c r="T2331" t="str">
        <f t="shared" si="151"/>
        <v/>
      </c>
      <c r="U2331" t="str">
        <f>IF(B2331="","",VLOOKUP(B2331,CODES!$A$2:$B$6,2,FALSE))</f>
        <v/>
      </c>
      <c r="V2331" t="str">
        <f>IF(C2331="","",LOOKUP(C2331,{0,1,5,9,13,17,21},{"&lt;1 credits","1 - 4 credits","5 - 8 credits","9 - 12 credits","13 - 16 credits","17 - 20 credits","21 + credits"}))</f>
        <v/>
      </c>
      <c r="W2331" t="str">
        <f>IF(V2331="","",VLOOKUP(V2331,CODES!$G$2:$H$8,2,FALSE))</f>
        <v/>
      </c>
      <c r="X2331" t="str">
        <f>IF(AND(ISBLANK(F2331),ISBLANK(G2331)),IF(D2331="","",VLOOKUP(D2331,CODES!$K$2:$L$8,2,FALSE)),IF(ISBLANK(G2331),VLOOKUP(D2331,CODES!$K$2:$L$8,2,FALSE)&amp;","&amp;VLOOKUP(F2331,CODES!$K$2:$L$8,2,FALSE),VLOOKUP(D2331,CODES!$K$2:$L$8,2,FALSE)&amp;","&amp;VLOOKUP(F2331,CODES!$K$2:$L$8,2,FALSE)&amp;","&amp;VLOOKUP(G2331,CODES!$K$2:$L$8,2,FALSE)))</f>
        <v/>
      </c>
      <c r="Y2331" t="str">
        <f>IF(AND(ISBLANK(H2331),ISBLANK(I2331)),IF(E2331="","",VLOOKUP(E2331,CODES!$C$2:$D$28,2,FALSE)),IF(ISBLANK(I2331),VLOOKUP(E2331,CODES!$C$2:$D$28,2,FALSE)&amp;","&amp;VLOOKUP(H2331,CODES!$C$2:$D$28,2,FALSE),VLOOKUP(E2331,CODES!$C$2:$D$28,2,FALSE)&amp;","&amp;VLOOKUP(H2331,CODES!$C$2:$D$28,2,FALSE)&amp;","&amp;VLOOKUP(I2331,CODES!$C$2:$D$28,2,FALSE)))</f>
        <v/>
      </c>
      <c r="Z2331" t="str">
        <f t="shared" si="152"/>
        <v/>
      </c>
      <c r="AA2331" t="str">
        <f>IF(Z2331="","",VLOOKUP(Z2331,CODES!$E$2:$F$73,2,FALSE))</f>
        <v/>
      </c>
    </row>
    <row r="2332" spans="10:27" x14ac:dyDescent="0.25">
      <c r="J2332" s="5"/>
      <c r="Q2332" t="str">
        <f t="shared" si="149"/>
        <v/>
      </c>
      <c r="S2332" t="str">
        <f t="shared" si="150"/>
        <v/>
      </c>
      <c r="T2332" t="str">
        <f t="shared" si="151"/>
        <v/>
      </c>
      <c r="U2332" t="str">
        <f>IF(B2332="","",VLOOKUP(B2332,CODES!$A$2:$B$6,2,FALSE))</f>
        <v/>
      </c>
      <c r="V2332" t="str">
        <f>IF(C2332="","",LOOKUP(C2332,{0,1,5,9,13,17,21},{"&lt;1 credits","1 - 4 credits","5 - 8 credits","9 - 12 credits","13 - 16 credits","17 - 20 credits","21 + credits"}))</f>
        <v/>
      </c>
      <c r="W2332" t="str">
        <f>IF(V2332="","",VLOOKUP(V2332,CODES!$G$2:$H$8,2,FALSE))</f>
        <v/>
      </c>
      <c r="X2332" t="str">
        <f>IF(AND(ISBLANK(F2332),ISBLANK(G2332)),IF(D2332="","",VLOOKUP(D2332,CODES!$K$2:$L$8,2,FALSE)),IF(ISBLANK(G2332),VLOOKUP(D2332,CODES!$K$2:$L$8,2,FALSE)&amp;","&amp;VLOOKUP(F2332,CODES!$K$2:$L$8,2,FALSE),VLOOKUP(D2332,CODES!$K$2:$L$8,2,FALSE)&amp;","&amp;VLOOKUP(F2332,CODES!$K$2:$L$8,2,FALSE)&amp;","&amp;VLOOKUP(G2332,CODES!$K$2:$L$8,2,FALSE)))</f>
        <v/>
      </c>
      <c r="Y2332" t="str">
        <f>IF(AND(ISBLANK(H2332),ISBLANK(I2332)),IF(E2332="","",VLOOKUP(E2332,CODES!$C$2:$D$28,2,FALSE)),IF(ISBLANK(I2332),VLOOKUP(E2332,CODES!$C$2:$D$28,2,FALSE)&amp;","&amp;VLOOKUP(H2332,CODES!$C$2:$D$28,2,FALSE),VLOOKUP(E2332,CODES!$C$2:$D$28,2,FALSE)&amp;","&amp;VLOOKUP(H2332,CODES!$C$2:$D$28,2,FALSE)&amp;","&amp;VLOOKUP(I2332,CODES!$C$2:$D$28,2,FALSE)))</f>
        <v/>
      </c>
      <c r="Z2332" t="str">
        <f t="shared" si="152"/>
        <v/>
      </c>
      <c r="AA2332" t="str">
        <f>IF(Z2332="","",VLOOKUP(Z2332,CODES!$E$2:$F$73,2,FALSE))</f>
        <v/>
      </c>
    </row>
    <row r="2333" spans="10:27" x14ac:dyDescent="0.25">
      <c r="J2333" s="5"/>
      <c r="Q2333" t="str">
        <f t="shared" si="149"/>
        <v/>
      </c>
      <c r="S2333" t="str">
        <f t="shared" si="150"/>
        <v/>
      </c>
      <c r="T2333" t="str">
        <f t="shared" si="151"/>
        <v/>
      </c>
      <c r="U2333" t="str">
        <f>IF(B2333="","",VLOOKUP(B2333,CODES!$A$2:$B$6,2,FALSE))</f>
        <v/>
      </c>
      <c r="V2333" t="str">
        <f>IF(C2333="","",LOOKUP(C2333,{0,1,5,9,13,17,21},{"&lt;1 credits","1 - 4 credits","5 - 8 credits","9 - 12 credits","13 - 16 credits","17 - 20 credits","21 + credits"}))</f>
        <v/>
      </c>
      <c r="W2333" t="str">
        <f>IF(V2333="","",VLOOKUP(V2333,CODES!$G$2:$H$8,2,FALSE))</f>
        <v/>
      </c>
      <c r="X2333" t="str">
        <f>IF(AND(ISBLANK(F2333),ISBLANK(G2333)),IF(D2333="","",VLOOKUP(D2333,CODES!$K$2:$L$8,2,FALSE)),IF(ISBLANK(G2333),VLOOKUP(D2333,CODES!$K$2:$L$8,2,FALSE)&amp;","&amp;VLOOKUP(F2333,CODES!$K$2:$L$8,2,FALSE),VLOOKUP(D2333,CODES!$K$2:$L$8,2,FALSE)&amp;","&amp;VLOOKUP(F2333,CODES!$K$2:$L$8,2,FALSE)&amp;","&amp;VLOOKUP(G2333,CODES!$K$2:$L$8,2,FALSE)))</f>
        <v/>
      </c>
      <c r="Y2333" t="str">
        <f>IF(AND(ISBLANK(H2333),ISBLANK(I2333)),IF(E2333="","",VLOOKUP(E2333,CODES!$C$2:$D$28,2,FALSE)),IF(ISBLANK(I2333),VLOOKUP(E2333,CODES!$C$2:$D$28,2,FALSE)&amp;","&amp;VLOOKUP(H2333,CODES!$C$2:$D$28,2,FALSE),VLOOKUP(E2333,CODES!$C$2:$D$28,2,FALSE)&amp;","&amp;VLOOKUP(H2333,CODES!$C$2:$D$28,2,FALSE)&amp;","&amp;VLOOKUP(I2333,CODES!$C$2:$D$28,2,FALSE)))</f>
        <v/>
      </c>
      <c r="Z2333" t="str">
        <f t="shared" si="152"/>
        <v/>
      </c>
      <c r="AA2333" t="str">
        <f>IF(Z2333="","",VLOOKUP(Z2333,CODES!$E$2:$F$73,2,FALSE))</f>
        <v/>
      </c>
    </row>
    <row r="2334" spans="10:27" x14ac:dyDescent="0.25">
      <c r="J2334" s="5"/>
      <c r="Q2334" t="str">
        <f t="shared" si="149"/>
        <v/>
      </c>
      <c r="S2334" t="str">
        <f t="shared" si="150"/>
        <v/>
      </c>
      <c r="T2334" t="str">
        <f t="shared" si="151"/>
        <v/>
      </c>
      <c r="U2334" t="str">
        <f>IF(B2334="","",VLOOKUP(B2334,CODES!$A$2:$B$6,2,FALSE))</f>
        <v/>
      </c>
      <c r="V2334" t="str">
        <f>IF(C2334="","",LOOKUP(C2334,{0,1,5,9,13,17,21},{"&lt;1 credits","1 - 4 credits","5 - 8 credits","9 - 12 credits","13 - 16 credits","17 - 20 credits","21 + credits"}))</f>
        <v/>
      </c>
      <c r="W2334" t="str">
        <f>IF(V2334="","",VLOOKUP(V2334,CODES!$G$2:$H$8,2,FALSE))</f>
        <v/>
      </c>
      <c r="X2334" t="str">
        <f>IF(AND(ISBLANK(F2334),ISBLANK(G2334)),IF(D2334="","",VLOOKUP(D2334,CODES!$K$2:$L$8,2,FALSE)),IF(ISBLANK(G2334),VLOOKUP(D2334,CODES!$K$2:$L$8,2,FALSE)&amp;","&amp;VLOOKUP(F2334,CODES!$K$2:$L$8,2,FALSE),VLOOKUP(D2334,CODES!$K$2:$L$8,2,FALSE)&amp;","&amp;VLOOKUP(F2334,CODES!$K$2:$L$8,2,FALSE)&amp;","&amp;VLOOKUP(G2334,CODES!$K$2:$L$8,2,FALSE)))</f>
        <v/>
      </c>
      <c r="Y2334" t="str">
        <f>IF(AND(ISBLANK(H2334),ISBLANK(I2334)),IF(E2334="","",VLOOKUP(E2334,CODES!$C$2:$D$28,2,FALSE)),IF(ISBLANK(I2334),VLOOKUP(E2334,CODES!$C$2:$D$28,2,FALSE)&amp;","&amp;VLOOKUP(H2334,CODES!$C$2:$D$28,2,FALSE),VLOOKUP(E2334,CODES!$C$2:$D$28,2,FALSE)&amp;","&amp;VLOOKUP(H2334,CODES!$C$2:$D$28,2,FALSE)&amp;","&amp;VLOOKUP(I2334,CODES!$C$2:$D$28,2,FALSE)))</f>
        <v/>
      </c>
      <c r="Z2334" t="str">
        <f t="shared" si="152"/>
        <v/>
      </c>
      <c r="AA2334" t="str">
        <f>IF(Z2334="","",VLOOKUP(Z2334,CODES!$E$2:$F$73,2,FALSE))</f>
        <v/>
      </c>
    </row>
    <row r="2335" spans="10:27" x14ac:dyDescent="0.25">
      <c r="J2335" s="5"/>
      <c r="Q2335" t="str">
        <f t="shared" si="149"/>
        <v/>
      </c>
      <c r="S2335" t="str">
        <f t="shared" si="150"/>
        <v/>
      </c>
      <c r="T2335" t="str">
        <f t="shared" si="151"/>
        <v/>
      </c>
      <c r="U2335" t="str">
        <f>IF(B2335="","",VLOOKUP(B2335,CODES!$A$2:$B$6,2,FALSE))</f>
        <v/>
      </c>
      <c r="V2335" t="str">
        <f>IF(C2335="","",LOOKUP(C2335,{0,1,5,9,13,17,21},{"&lt;1 credits","1 - 4 credits","5 - 8 credits","9 - 12 credits","13 - 16 credits","17 - 20 credits","21 + credits"}))</f>
        <v/>
      </c>
      <c r="W2335" t="str">
        <f>IF(V2335="","",VLOOKUP(V2335,CODES!$G$2:$H$8,2,FALSE))</f>
        <v/>
      </c>
      <c r="X2335" t="str">
        <f>IF(AND(ISBLANK(F2335),ISBLANK(G2335)),IF(D2335="","",VLOOKUP(D2335,CODES!$K$2:$L$8,2,FALSE)),IF(ISBLANK(G2335),VLOOKUP(D2335,CODES!$K$2:$L$8,2,FALSE)&amp;","&amp;VLOOKUP(F2335,CODES!$K$2:$L$8,2,FALSE),VLOOKUP(D2335,CODES!$K$2:$L$8,2,FALSE)&amp;","&amp;VLOOKUP(F2335,CODES!$K$2:$L$8,2,FALSE)&amp;","&amp;VLOOKUP(G2335,CODES!$K$2:$L$8,2,FALSE)))</f>
        <v/>
      </c>
      <c r="Y2335" t="str">
        <f>IF(AND(ISBLANK(H2335),ISBLANK(I2335)),IF(E2335="","",VLOOKUP(E2335,CODES!$C$2:$D$28,2,FALSE)),IF(ISBLANK(I2335),VLOOKUP(E2335,CODES!$C$2:$D$28,2,FALSE)&amp;","&amp;VLOOKUP(H2335,CODES!$C$2:$D$28,2,FALSE),VLOOKUP(E2335,CODES!$C$2:$D$28,2,FALSE)&amp;","&amp;VLOOKUP(H2335,CODES!$C$2:$D$28,2,FALSE)&amp;","&amp;VLOOKUP(I2335,CODES!$C$2:$D$28,2,FALSE)))</f>
        <v/>
      </c>
      <c r="Z2335" t="str">
        <f t="shared" si="152"/>
        <v/>
      </c>
      <c r="AA2335" t="str">
        <f>IF(Z2335="","",VLOOKUP(Z2335,CODES!$E$2:$F$73,2,FALSE))</f>
        <v/>
      </c>
    </row>
    <row r="2336" spans="10:27" x14ac:dyDescent="0.25">
      <c r="J2336" s="5"/>
      <c r="Q2336" t="str">
        <f t="shared" si="149"/>
        <v/>
      </c>
      <c r="S2336" t="str">
        <f t="shared" si="150"/>
        <v/>
      </c>
      <c r="T2336" t="str">
        <f t="shared" si="151"/>
        <v/>
      </c>
      <c r="U2336" t="str">
        <f>IF(B2336="","",VLOOKUP(B2336,CODES!$A$2:$B$6,2,FALSE))</f>
        <v/>
      </c>
      <c r="V2336" t="str">
        <f>IF(C2336="","",LOOKUP(C2336,{0,1,5,9,13,17,21},{"&lt;1 credits","1 - 4 credits","5 - 8 credits","9 - 12 credits","13 - 16 credits","17 - 20 credits","21 + credits"}))</f>
        <v/>
      </c>
      <c r="W2336" t="str">
        <f>IF(V2336="","",VLOOKUP(V2336,CODES!$G$2:$H$8,2,FALSE))</f>
        <v/>
      </c>
      <c r="X2336" t="str">
        <f>IF(AND(ISBLANK(F2336),ISBLANK(G2336)),IF(D2336="","",VLOOKUP(D2336,CODES!$K$2:$L$8,2,FALSE)),IF(ISBLANK(G2336),VLOOKUP(D2336,CODES!$K$2:$L$8,2,FALSE)&amp;","&amp;VLOOKUP(F2336,CODES!$K$2:$L$8,2,FALSE),VLOOKUP(D2336,CODES!$K$2:$L$8,2,FALSE)&amp;","&amp;VLOOKUP(F2336,CODES!$K$2:$L$8,2,FALSE)&amp;","&amp;VLOOKUP(G2336,CODES!$K$2:$L$8,2,FALSE)))</f>
        <v/>
      </c>
      <c r="Y2336" t="str">
        <f>IF(AND(ISBLANK(H2336),ISBLANK(I2336)),IF(E2336="","",VLOOKUP(E2336,CODES!$C$2:$D$28,2,FALSE)),IF(ISBLANK(I2336),VLOOKUP(E2336,CODES!$C$2:$D$28,2,FALSE)&amp;","&amp;VLOOKUP(H2336,CODES!$C$2:$D$28,2,FALSE),VLOOKUP(E2336,CODES!$C$2:$D$28,2,FALSE)&amp;","&amp;VLOOKUP(H2336,CODES!$C$2:$D$28,2,FALSE)&amp;","&amp;VLOOKUP(I2336,CODES!$C$2:$D$28,2,FALSE)))</f>
        <v/>
      </c>
      <c r="Z2336" t="str">
        <f t="shared" si="152"/>
        <v/>
      </c>
      <c r="AA2336" t="str">
        <f>IF(Z2336="","",VLOOKUP(Z2336,CODES!$E$2:$F$73,2,FALSE))</f>
        <v/>
      </c>
    </row>
    <row r="2337" spans="10:27" x14ac:dyDescent="0.25">
      <c r="J2337" s="5"/>
      <c r="Q2337" t="str">
        <f t="shared" si="149"/>
        <v/>
      </c>
      <c r="S2337" t="str">
        <f t="shared" si="150"/>
        <v/>
      </c>
      <c r="T2337" t="str">
        <f t="shared" si="151"/>
        <v/>
      </c>
      <c r="U2337" t="str">
        <f>IF(B2337="","",VLOOKUP(B2337,CODES!$A$2:$B$6,2,FALSE))</f>
        <v/>
      </c>
      <c r="V2337" t="str">
        <f>IF(C2337="","",LOOKUP(C2337,{0,1,5,9,13,17,21},{"&lt;1 credits","1 - 4 credits","5 - 8 credits","9 - 12 credits","13 - 16 credits","17 - 20 credits","21 + credits"}))</f>
        <v/>
      </c>
      <c r="W2337" t="str">
        <f>IF(V2337="","",VLOOKUP(V2337,CODES!$G$2:$H$8,2,FALSE))</f>
        <v/>
      </c>
      <c r="X2337" t="str">
        <f>IF(AND(ISBLANK(F2337),ISBLANK(G2337)),IF(D2337="","",VLOOKUP(D2337,CODES!$K$2:$L$8,2,FALSE)),IF(ISBLANK(G2337),VLOOKUP(D2337,CODES!$K$2:$L$8,2,FALSE)&amp;","&amp;VLOOKUP(F2337,CODES!$K$2:$L$8,2,FALSE),VLOOKUP(D2337,CODES!$K$2:$L$8,2,FALSE)&amp;","&amp;VLOOKUP(F2337,CODES!$K$2:$L$8,2,FALSE)&amp;","&amp;VLOOKUP(G2337,CODES!$K$2:$L$8,2,FALSE)))</f>
        <v/>
      </c>
      <c r="Y2337" t="str">
        <f>IF(AND(ISBLANK(H2337),ISBLANK(I2337)),IF(E2337="","",VLOOKUP(E2337,CODES!$C$2:$D$28,2,FALSE)),IF(ISBLANK(I2337),VLOOKUP(E2337,CODES!$C$2:$D$28,2,FALSE)&amp;","&amp;VLOOKUP(H2337,CODES!$C$2:$D$28,2,FALSE),VLOOKUP(E2337,CODES!$C$2:$D$28,2,FALSE)&amp;","&amp;VLOOKUP(H2337,CODES!$C$2:$D$28,2,FALSE)&amp;","&amp;VLOOKUP(I2337,CODES!$C$2:$D$28,2,FALSE)))</f>
        <v/>
      </c>
      <c r="Z2337" t="str">
        <f t="shared" si="152"/>
        <v/>
      </c>
      <c r="AA2337" t="str">
        <f>IF(Z2337="","",VLOOKUP(Z2337,CODES!$E$2:$F$73,2,FALSE))</f>
        <v/>
      </c>
    </row>
    <row r="2338" spans="10:27" x14ac:dyDescent="0.25">
      <c r="J2338" s="5"/>
      <c r="Q2338" t="str">
        <f t="shared" si="149"/>
        <v/>
      </c>
      <c r="S2338" t="str">
        <f t="shared" si="150"/>
        <v/>
      </c>
      <c r="T2338" t="str">
        <f t="shared" si="151"/>
        <v/>
      </c>
      <c r="U2338" t="str">
        <f>IF(B2338="","",VLOOKUP(B2338,CODES!$A$2:$B$6,2,FALSE))</f>
        <v/>
      </c>
      <c r="V2338" t="str">
        <f>IF(C2338="","",LOOKUP(C2338,{0,1,5,9,13,17,21},{"&lt;1 credits","1 - 4 credits","5 - 8 credits","9 - 12 credits","13 - 16 credits","17 - 20 credits","21 + credits"}))</f>
        <v/>
      </c>
      <c r="W2338" t="str">
        <f>IF(V2338="","",VLOOKUP(V2338,CODES!$G$2:$H$8,2,FALSE))</f>
        <v/>
      </c>
      <c r="X2338" t="str">
        <f>IF(AND(ISBLANK(F2338),ISBLANK(G2338)),IF(D2338="","",VLOOKUP(D2338,CODES!$K$2:$L$8,2,FALSE)),IF(ISBLANK(G2338),VLOOKUP(D2338,CODES!$K$2:$L$8,2,FALSE)&amp;","&amp;VLOOKUP(F2338,CODES!$K$2:$L$8,2,FALSE),VLOOKUP(D2338,CODES!$K$2:$L$8,2,FALSE)&amp;","&amp;VLOOKUP(F2338,CODES!$K$2:$L$8,2,FALSE)&amp;","&amp;VLOOKUP(G2338,CODES!$K$2:$L$8,2,FALSE)))</f>
        <v/>
      </c>
      <c r="Y2338" t="str">
        <f>IF(AND(ISBLANK(H2338),ISBLANK(I2338)),IF(E2338="","",VLOOKUP(E2338,CODES!$C$2:$D$28,2,FALSE)),IF(ISBLANK(I2338),VLOOKUP(E2338,CODES!$C$2:$D$28,2,FALSE)&amp;","&amp;VLOOKUP(H2338,CODES!$C$2:$D$28,2,FALSE),VLOOKUP(E2338,CODES!$C$2:$D$28,2,FALSE)&amp;","&amp;VLOOKUP(H2338,CODES!$C$2:$D$28,2,FALSE)&amp;","&amp;VLOOKUP(I2338,CODES!$C$2:$D$28,2,FALSE)))</f>
        <v/>
      </c>
      <c r="Z2338" t="str">
        <f t="shared" si="152"/>
        <v/>
      </c>
      <c r="AA2338" t="str">
        <f>IF(Z2338="","",VLOOKUP(Z2338,CODES!$E$2:$F$73,2,FALSE))</f>
        <v/>
      </c>
    </row>
    <row r="2339" spans="10:27" x14ac:dyDescent="0.25">
      <c r="J2339" s="5"/>
      <c r="Q2339" t="str">
        <f t="shared" si="149"/>
        <v/>
      </c>
      <c r="S2339" t="str">
        <f t="shared" si="150"/>
        <v/>
      </c>
      <c r="T2339" t="str">
        <f t="shared" si="151"/>
        <v/>
      </c>
      <c r="U2339" t="str">
        <f>IF(B2339="","",VLOOKUP(B2339,CODES!$A$2:$B$6,2,FALSE))</f>
        <v/>
      </c>
      <c r="V2339" t="str">
        <f>IF(C2339="","",LOOKUP(C2339,{0,1,5,9,13,17,21},{"&lt;1 credits","1 - 4 credits","5 - 8 credits","9 - 12 credits","13 - 16 credits","17 - 20 credits","21 + credits"}))</f>
        <v/>
      </c>
      <c r="W2339" t="str">
        <f>IF(V2339="","",VLOOKUP(V2339,CODES!$G$2:$H$8,2,FALSE))</f>
        <v/>
      </c>
      <c r="X2339" t="str">
        <f>IF(AND(ISBLANK(F2339),ISBLANK(G2339)),IF(D2339="","",VLOOKUP(D2339,CODES!$K$2:$L$8,2,FALSE)),IF(ISBLANK(G2339),VLOOKUP(D2339,CODES!$K$2:$L$8,2,FALSE)&amp;","&amp;VLOOKUP(F2339,CODES!$K$2:$L$8,2,FALSE),VLOOKUP(D2339,CODES!$K$2:$L$8,2,FALSE)&amp;","&amp;VLOOKUP(F2339,CODES!$K$2:$L$8,2,FALSE)&amp;","&amp;VLOOKUP(G2339,CODES!$K$2:$L$8,2,FALSE)))</f>
        <v/>
      </c>
      <c r="Y2339" t="str">
        <f>IF(AND(ISBLANK(H2339),ISBLANK(I2339)),IF(E2339="","",VLOOKUP(E2339,CODES!$C$2:$D$28,2,FALSE)),IF(ISBLANK(I2339),VLOOKUP(E2339,CODES!$C$2:$D$28,2,FALSE)&amp;","&amp;VLOOKUP(H2339,CODES!$C$2:$D$28,2,FALSE),VLOOKUP(E2339,CODES!$C$2:$D$28,2,FALSE)&amp;","&amp;VLOOKUP(H2339,CODES!$C$2:$D$28,2,FALSE)&amp;","&amp;VLOOKUP(I2339,CODES!$C$2:$D$28,2,FALSE)))</f>
        <v/>
      </c>
      <c r="Z2339" t="str">
        <f t="shared" si="152"/>
        <v/>
      </c>
      <c r="AA2339" t="str">
        <f>IF(Z2339="","",VLOOKUP(Z2339,CODES!$E$2:$F$73,2,FALSE))</f>
        <v/>
      </c>
    </row>
    <row r="2340" spans="10:27" x14ac:dyDescent="0.25">
      <c r="J2340" s="5"/>
      <c r="Q2340" t="str">
        <f t="shared" si="149"/>
        <v/>
      </c>
      <c r="S2340" t="str">
        <f t="shared" si="150"/>
        <v/>
      </c>
      <c r="T2340" t="str">
        <f t="shared" si="151"/>
        <v/>
      </c>
      <c r="U2340" t="str">
        <f>IF(B2340="","",VLOOKUP(B2340,CODES!$A$2:$B$6,2,FALSE))</f>
        <v/>
      </c>
      <c r="V2340" t="str">
        <f>IF(C2340="","",LOOKUP(C2340,{0,1,5,9,13,17,21},{"&lt;1 credits","1 - 4 credits","5 - 8 credits","9 - 12 credits","13 - 16 credits","17 - 20 credits","21 + credits"}))</f>
        <v/>
      </c>
      <c r="W2340" t="str">
        <f>IF(V2340="","",VLOOKUP(V2340,CODES!$G$2:$H$8,2,FALSE))</f>
        <v/>
      </c>
      <c r="X2340" t="str">
        <f>IF(AND(ISBLANK(F2340),ISBLANK(G2340)),IF(D2340="","",VLOOKUP(D2340,CODES!$K$2:$L$8,2,FALSE)),IF(ISBLANK(G2340),VLOOKUP(D2340,CODES!$K$2:$L$8,2,FALSE)&amp;","&amp;VLOOKUP(F2340,CODES!$K$2:$L$8,2,FALSE),VLOOKUP(D2340,CODES!$K$2:$L$8,2,FALSE)&amp;","&amp;VLOOKUP(F2340,CODES!$K$2:$L$8,2,FALSE)&amp;","&amp;VLOOKUP(G2340,CODES!$K$2:$L$8,2,FALSE)))</f>
        <v/>
      </c>
      <c r="Y2340" t="str">
        <f>IF(AND(ISBLANK(H2340),ISBLANK(I2340)),IF(E2340="","",VLOOKUP(E2340,CODES!$C$2:$D$28,2,FALSE)),IF(ISBLANK(I2340),VLOOKUP(E2340,CODES!$C$2:$D$28,2,FALSE)&amp;","&amp;VLOOKUP(H2340,CODES!$C$2:$D$28,2,FALSE),VLOOKUP(E2340,CODES!$C$2:$D$28,2,FALSE)&amp;","&amp;VLOOKUP(H2340,CODES!$C$2:$D$28,2,FALSE)&amp;","&amp;VLOOKUP(I2340,CODES!$C$2:$D$28,2,FALSE)))</f>
        <v/>
      </c>
      <c r="Z2340" t="str">
        <f t="shared" si="152"/>
        <v/>
      </c>
      <c r="AA2340" t="str">
        <f>IF(Z2340="","",VLOOKUP(Z2340,CODES!$E$2:$F$73,2,FALSE))</f>
        <v/>
      </c>
    </row>
    <row r="2341" spans="10:27" x14ac:dyDescent="0.25">
      <c r="J2341" s="5"/>
      <c r="Q2341" t="str">
        <f t="shared" si="149"/>
        <v/>
      </c>
      <c r="S2341" t="str">
        <f t="shared" si="150"/>
        <v/>
      </c>
      <c r="T2341" t="str">
        <f t="shared" si="151"/>
        <v/>
      </c>
      <c r="U2341" t="str">
        <f>IF(B2341="","",VLOOKUP(B2341,CODES!$A$2:$B$6,2,FALSE))</f>
        <v/>
      </c>
      <c r="V2341" t="str">
        <f>IF(C2341="","",LOOKUP(C2341,{0,1,5,9,13,17,21},{"&lt;1 credits","1 - 4 credits","5 - 8 credits","9 - 12 credits","13 - 16 credits","17 - 20 credits","21 + credits"}))</f>
        <v/>
      </c>
      <c r="W2341" t="str">
        <f>IF(V2341="","",VLOOKUP(V2341,CODES!$G$2:$H$8,2,FALSE))</f>
        <v/>
      </c>
      <c r="X2341" t="str">
        <f>IF(AND(ISBLANK(F2341),ISBLANK(G2341)),IF(D2341="","",VLOOKUP(D2341,CODES!$K$2:$L$8,2,FALSE)),IF(ISBLANK(G2341),VLOOKUP(D2341,CODES!$K$2:$L$8,2,FALSE)&amp;","&amp;VLOOKUP(F2341,CODES!$K$2:$L$8,2,FALSE),VLOOKUP(D2341,CODES!$K$2:$L$8,2,FALSE)&amp;","&amp;VLOOKUP(F2341,CODES!$K$2:$L$8,2,FALSE)&amp;","&amp;VLOOKUP(G2341,CODES!$K$2:$L$8,2,FALSE)))</f>
        <v/>
      </c>
      <c r="Y2341" t="str">
        <f>IF(AND(ISBLANK(H2341),ISBLANK(I2341)),IF(E2341="","",VLOOKUP(E2341,CODES!$C$2:$D$28,2,FALSE)),IF(ISBLANK(I2341),VLOOKUP(E2341,CODES!$C$2:$D$28,2,FALSE)&amp;","&amp;VLOOKUP(H2341,CODES!$C$2:$D$28,2,FALSE),VLOOKUP(E2341,CODES!$C$2:$D$28,2,FALSE)&amp;","&amp;VLOOKUP(H2341,CODES!$C$2:$D$28,2,FALSE)&amp;","&amp;VLOOKUP(I2341,CODES!$C$2:$D$28,2,FALSE)))</f>
        <v/>
      </c>
      <c r="Z2341" t="str">
        <f t="shared" si="152"/>
        <v/>
      </c>
      <c r="AA2341" t="str">
        <f>IF(Z2341="","",VLOOKUP(Z2341,CODES!$E$2:$F$73,2,FALSE))</f>
        <v/>
      </c>
    </row>
    <row r="2342" spans="10:27" x14ac:dyDescent="0.25">
      <c r="J2342" s="5"/>
      <c r="Q2342" t="str">
        <f t="shared" si="149"/>
        <v/>
      </c>
      <c r="S2342" t="str">
        <f t="shared" si="150"/>
        <v/>
      </c>
      <c r="T2342" t="str">
        <f t="shared" si="151"/>
        <v/>
      </c>
      <c r="U2342" t="str">
        <f>IF(B2342="","",VLOOKUP(B2342,CODES!$A$2:$B$6,2,FALSE))</f>
        <v/>
      </c>
      <c r="V2342" t="str">
        <f>IF(C2342="","",LOOKUP(C2342,{0,1,5,9,13,17,21},{"&lt;1 credits","1 - 4 credits","5 - 8 credits","9 - 12 credits","13 - 16 credits","17 - 20 credits","21 + credits"}))</f>
        <v/>
      </c>
      <c r="W2342" t="str">
        <f>IF(V2342="","",VLOOKUP(V2342,CODES!$G$2:$H$8,2,FALSE))</f>
        <v/>
      </c>
      <c r="X2342" t="str">
        <f>IF(AND(ISBLANK(F2342),ISBLANK(G2342)),IF(D2342="","",VLOOKUP(D2342,CODES!$K$2:$L$8,2,FALSE)),IF(ISBLANK(G2342),VLOOKUP(D2342,CODES!$K$2:$L$8,2,FALSE)&amp;","&amp;VLOOKUP(F2342,CODES!$K$2:$L$8,2,FALSE),VLOOKUP(D2342,CODES!$K$2:$L$8,2,FALSE)&amp;","&amp;VLOOKUP(F2342,CODES!$K$2:$L$8,2,FALSE)&amp;","&amp;VLOOKUP(G2342,CODES!$K$2:$L$8,2,FALSE)))</f>
        <v/>
      </c>
      <c r="Y2342" t="str">
        <f>IF(AND(ISBLANK(H2342),ISBLANK(I2342)),IF(E2342="","",VLOOKUP(E2342,CODES!$C$2:$D$28,2,FALSE)),IF(ISBLANK(I2342),VLOOKUP(E2342,CODES!$C$2:$D$28,2,FALSE)&amp;","&amp;VLOOKUP(H2342,CODES!$C$2:$D$28,2,FALSE),VLOOKUP(E2342,CODES!$C$2:$D$28,2,FALSE)&amp;","&amp;VLOOKUP(H2342,CODES!$C$2:$D$28,2,FALSE)&amp;","&amp;VLOOKUP(I2342,CODES!$C$2:$D$28,2,FALSE)))</f>
        <v/>
      </c>
      <c r="Z2342" t="str">
        <f t="shared" si="152"/>
        <v/>
      </c>
      <c r="AA2342" t="str">
        <f>IF(Z2342="","",VLOOKUP(Z2342,CODES!$E$2:$F$73,2,FALSE))</f>
        <v/>
      </c>
    </row>
    <row r="2343" spans="10:27" x14ac:dyDescent="0.25">
      <c r="J2343" s="5"/>
      <c r="Q2343" t="str">
        <f t="shared" si="149"/>
        <v/>
      </c>
      <c r="S2343" t="str">
        <f t="shared" si="150"/>
        <v/>
      </c>
      <c r="T2343" t="str">
        <f t="shared" si="151"/>
        <v/>
      </c>
      <c r="U2343" t="str">
        <f>IF(B2343="","",VLOOKUP(B2343,CODES!$A$2:$B$6,2,FALSE))</f>
        <v/>
      </c>
      <c r="V2343" t="str">
        <f>IF(C2343="","",LOOKUP(C2343,{0,1,5,9,13,17,21},{"&lt;1 credits","1 - 4 credits","5 - 8 credits","9 - 12 credits","13 - 16 credits","17 - 20 credits","21 + credits"}))</f>
        <v/>
      </c>
      <c r="W2343" t="str">
        <f>IF(V2343="","",VLOOKUP(V2343,CODES!$G$2:$H$8,2,FALSE))</f>
        <v/>
      </c>
      <c r="X2343" t="str">
        <f>IF(AND(ISBLANK(F2343),ISBLANK(G2343)),IF(D2343="","",VLOOKUP(D2343,CODES!$K$2:$L$8,2,FALSE)),IF(ISBLANK(G2343),VLOOKUP(D2343,CODES!$K$2:$L$8,2,FALSE)&amp;","&amp;VLOOKUP(F2343,CODES!$K$2:$L$8,2,FALSE),VLOOKUP(D2343,CODES!$K$2:$L$8,2,FALSE)&amp;","&amp;VLOOKUP(F2343,CODES!$K$2:$L$8,2,FALSE)&amp;","&amp;VLOOKUP(G2343,CODES!$K$2:$L$8,2,FALSE)))</f>
        <v/>
      </c>
      <c r="Y2343" t="str">
        <f>IF(AND(ISBLANK(H2343),ISBLANK(I2343)),IF(E2343="","",VLOOKUP(E2343,CODES!$C$2:$D$28,2,FALSE)),IF(ISBLANK(I2343),VLOOKUP(E2343,CODES!$C$2:$D$28,2,FALSE)&amp;","&amp;VLOOKUP(H2343,CODES!$C$2:$D$28,2,FALSE),VLOOKUP(E2343,CODES!$C$2:$D$28,2,FALSE)&amp;","&amp;VLOOKUP(H2343,CODES!$C$2:$D$28,2,FALSE)&amp;","&amp;VLOOKUP(I2343,CODES!$C$2:$D$28,2,FALSE)))</f>
        <v/>
      </c>
      <c r="Z2343" t="str">
        <f t="shared" si="152"/>
        <v/>
      </c>
      <c r="AA2343" t="str">
        <f>IF(Z2343="","",VLOOKUP(Z2343,CODES!$E$2:$F$73,2,FALSE))</f>
        <v/>
      </c>
    </row>
    <row r="2344" spans="10:27" x14ac:dyDescent="0.25">
      <c r="J2344" s="5"/>
      <c r="Q2344" t="str">
        <f t="shared" si="149"/>
        <v/>
      </c>
      <c r="S2344" t="str">
        <f t="shared" si="150"/>
        <v/>
      </c>
      <c r="T2344" t="str">
        <f t="shared" si="151"/>
        <v/>
      </c>
      <c r="U2344" t="str">
        <f>IF(B2344="","",VLOOKUP(B2344,CODES!$A$2:$B$6,2,FALSE))</f>
        <v/>
      </c>
      <c r="V2344" t="str">
        <f>IF(C2344="","",LOOKUP(C2344,{0,1,5,9,13,17,21},{"&lt;1 credits","1 - 4 credits","5 - 8 credits","9 - 12 credits","13 - 16 credits","17 - 20 credits","21 + credits"}))</f>
        <v/>
      </c>
      <c r="W2344" t="str">
        <f>IF(V2344="","",VLOOKUP(V2344,CODES!$G$2:$H$8,2,FALSE))</f>
        <v/>
      </c>
      <c r="X2344" t="str">
        <f>IF(AND(ISBLANK(F2344),ISBLANK(G2344)),IF(D2344="","",VLOOKUP(D2344,CODES!$K$2:$L$8,2,FALSE)),IF(ISBLANK(G2344),VLOOKUP(D2344,CODES!$K$2:$L$8,2,FALSE)&amp;","&amp;VLOOKUP(F2344,CODES!$K$2:$L$8,2,FALSE),VLOOKUP(D2344,CODES!$K$2:$L$8,2,FALSE)&amp;","&amp;VLOOKUP(F2344,CODES!$K$2:$L$8,2,FALSE)&amp;","&amp;VLOOKUP(G2344,CODES!$K$2:$L$8,2,FALSE)))</f>
        <v/>
      </c>
      <c r="Y2344" t="str">
        <f>IF(AND(ISBLANK(H2344),ISBLANK(I2344)),IF(E2344="","",VLOOKUP(E2344,CODES!$C$2:$D$28,2,FALSE)),IF(ISBLANK(I2344),VLOOKUP(E2344,CODES!$C$2:$D$28,2,FALSE)&amp;","&amp;VLOOKUP(H2344,CODES!$C$2:$D$28,2,FALSE),VLOOKUP(E2344,CODES!$C$2:$D$28,2,FALSE)&amp;","&amp;VLOOKUP(H2344,CODES!$C$2:$D$28,2,FALSE)&amp;","&amp;VLOOKUP(I2344,CODES!$C$2:$D$28,2,FALSE)))</f>
        <v/>
      </c>
      <c r="Z2344" t="str">
        <f t="shared" si="152"/>
        <v/>
      </c>
      <c r="AA2344" t="str">
        <f>IF(Z2344="","",VLOOKUP(Z2344,CODES!$E$2:$F$73,2,FALSE))</f>
        <v/>
      </c>
    </row>
    <row r="2345" spans="10:27" x14ac:dyDescent="0.25">
      <c r="J2345" s="5"/>
      <c r="Q2345" t="str">
        <f t="shared" si="149"/>
        <v/>
      </c>
      <c r="S2345" t="str">
        <f t="shared" si="150"/>
        <v/>
      </c>
      <c r="T2345" t="str">
        <f t="shared" si="151"/>
        <v/>
      </c>
      <c r="U2345" t="str">
        <f>IF(B2345="","",VLOOKUP(B2345,CODES!$A$2:$B$6,2,FALSE))</f>
        <v/>
      </c>
      <c r="V2345" t="str">
        <f>IF(C2345="","",LOOKUP(C2345,{0,1,5,9,13,17,21},{"&lt;1 credits","1 - 4 credits","5 - 8 credits","9 - 12 credits","13 - 16 credits","17 - 20 credits","21 + credits"}))</f>
        <v/>
      </c>
      <c r="W2345" t="str">
        <f>IF(V2345="","",VLOOKUP(V2345,CODES!$G$2:$H$8,2,FALSE))</f>
        <v/>
      </c>
      <c r="X2345" t="str">
        <f>IF(AND(ISBLANK(F2345),ISBLANK(G2345)),IF(D2345="","",VLOOKUP(D2345,CODES!$K$2:$L$8,2,FALSE)),IF(ISBLANK(G2345),VLOOKUP(D2345,CODES!$K$2:$L$8,2,FALSE)&amp;","&amp;VLOOKUP(F2345,CODES!$K$2:$L$8,2,FALSE),VLOOKUP(D2345,CODES!$K$2:$L$8,2,FALSE)&amp;","&amp;VLOOKUP(F2345,CODES!$K$2:$L$8,2,FALSE)&amp;","&amp;VLOOKUP(G2345,CODES!$K$2:$L$8,2,FALSE)))</f>
        <v/>
      </c>
      <c r="Y2345" t="str">
        <f>IF(AND(ISBLANK(H2345),ISBLANK(I2345)),IF(E2345="","",VLOOKUP(E2345,CODES!$C$2:$D$28,2,FALSE)),IF(ISBLANK(I2345),VLOOKUP(E2345,CODES!$C$2:$D$28,2,FALSE)&amp;","&amp;VLOOKUP(H2345,CODES!$C$2:$D$28,2,FALSE),VLOOKUP(E2345,CODES!$C$2:$D$28,2,FALSE)&amp;","&amp;VLOOKUP(H2345,CODES!$C$2:$D$28,2,FALSE)&amp;","&amp;VLOOKUP(I2345,CODES!$C$2:$D$28,2,FALSE)))</f>
        <v/>
      </c>
      <c r="Z2345" t="str">
        <f t="shared" si="152"/>
        <v/>
      </c>
      <c r="AA2345" t="str">
        <f>IF(Z2345="","",VLOOKUP(Z2345,CODES!$E$2:$F$73,2,FALSE))</f>
        <v/>
      </c>
    </row>
    <row r="2346" spans="10:27" x14ac:dyDescent="0.25">
      <c r="J2346" s="5"/>
      <c r="Q2346" t="str">
        <f t="shared" si="149"/>
        <v/>
      </c>
      <c r="S2346" t="str">
        <f t="shared" si="150"/>
        <v/>
      </c>
      <c r="T2346" t="str">
        <f t="shared" si="151"/>
        <v/>
      </c>
      <c r="U2346" t="str">
        <f>IF(B2346="","",VLOOKUP(B2346,CODES!$A$2:$B$6,2,FALSE))</f>
        <v/>
      </c>
      <c r="V2346" t="str">
        <f>IF(C2346="","",LOOKUP(C2346,{0,1,5,9,13,17,21},{"&lt;1 credits","1 - 4 credits","5 - 8 credits","9 - 12 credits","13 - 16 credits","17 - 20 credits","21 + credits"}))</f>
        <v/>
      </c>
      <c r="W2346" t="str">
        <f>IF(V2346="","",VLOOKUP(V2346,CODES!$G$2:$H$8,2,FALSE))</f>
        <v/>
      </c>
      <c r="X2346" t="str">
        <f>IF(AND(ISBLANK(F2346),ISBLANK(G2346)),IF(D2346="","",VLOOKUP(D2346,CODES!$K$2:$L$8,2,FALSE)),IF(ISBLANK(G2346),VLOOKUP(D2346,CODES!$K$2:$L$8,2,FALSE)&amp;","&amp;VLOOKUP(F2346,CODES!$K$2:$L$8,2,FALSE),VLOOKUP(D2346,CODES!$K$2:$L$8,2,FALSE)&amp;","&amp;VLOOKUP(F2346,CODES!$K$2:$L$8,2,FALSE)&amp;","&amp;VLOOKUP(G2346,CODES!$K$2:$L$8,2,FALSE)))</f>
        <v/>
      </c>
      <c r="Y2346" t="str">
        <f>IF(AND(ISBLANK(H2346),ISBLANK(I2346)),IF(E2346="","",VLOOKUP(E2346,CODES!$C$2:$D$28,2,FALSE)),IF(ISBLANK(I2346),VLOOKUP(E2346,CODES!$C$2:$D$28,2,FALSE)&amp;","&amp;VLOOKUP(H2346,CODES!$C$2:$D$28,2,FALSE),VLOOKUP(E2346,CODES!$C$2:$D$28,2,FALSE)&amp;","&amp;VLOOKUP(H2346,CODES!$C$2:$D$28,2,FALSE)&amp;","&amp;VLOOKUP(I2346,CODES!$C$2:$D$28,2,FALSE)))</f>
        <v/>
      </c>
      <c r="Z2346" t="str">
        <f t="shared" si="152"/>
        <v/>
      </c>
      <c r="AA2346" t="str">
        <f>IF(Z2346="","",VLOOKUP(Z2346,CODES!$E$2:$F$73,2,FALSE))</f>
        <v/>
      </c>
    </row>
    <row r="2347" spans="10:27" x14ac:dyDescent="0.25">
      <c r="J2347" s="5"/>
      <c r="Q2347" t="str">
        <f t="shared" si="149"/>
        <v/>
      </c>
      <c r="S2347" t="str">
        <f t="shared" si="150"/>
        <v/>
      </c>
      <c r="T2347" t="str">
        <f t="shared" si="151"/>
        <v/>
      </c>
      <c r="U2347" t="str">
        <f>IF(B2347="","",VLOOKUP(B2347,CODES!$A$2:$B$6,2,FALSE))</f>
        <v/>
      </c>
      <c r="V2347" t="str">
        <f>IF(C2347="","",LOOKUP(C2347,{0,1,5,9,13,17,21},{"&lt;1 credits","1 - 4 credits","5 - 8 credits","9 - 12 credits","13 - 16 credits","17 - 20 credits","21 + credits"}))</f>
        <v/>
      </c>
      <c r="W2347" t="str">
        <f>IF(V2347="","",VLOOKUP(V2347,CODES!$G$2:$H$8,2,FALSE))</f>
        <v/>
      </c>
      <c r="X2347" t="str">
        <f>IF(AND(ISBLANK(F2347),ISBLANK(G2347)),IF(D2347="","",VLOOKUP(D2347,CODES!$K$2:$L$8,2,FALSE)),IF(ISBLANK(G2347),VLOOKUP(D2347,CODES!$K$2:$L$8,2,FALSE)&amp;","&amp;VLOOKUP(F2347,CODES!$K$2:$L$8,2,FALSE),VLOOKUP(D2347,CODES!$K$2:$L$8,2,FALSE)&amp;","&amp;VLOOKUP(F2347,CODES!$K$2:$L$8,2,FALSE)&amp;","&amp;VLOOKUP(G2347,CODES!$K$2:$L$8,2,FALSE)))</f>
        <v/>
      </c>
      <c r="Y2347" t="str">
        <f>IF(AND(ISBLANK(H2347),ISBLANK(I2347)),IF(E2347="","",VLOOKUP(E2347,CODES!$C$2:$D$28,2,FALSE)),IF(ISBLANK(I2347),VLOOKUP(E2347,CODES!$C$2:$D$28,2,FALSE)&amp;","&amp;VLOOKUP(H2347,CODES!$C$2:$D$28,2,FALSE),VLOOKUP(E2347,CODES!$C$2:$D$28,2,FALSE)&amp;","&amp;VLOOKUP(H2347,CODES!$C$2:$D$28,2,FALSE)&amp;","&amp;VLOOKUP(I2347,CODES!$C$2:$D$28,2,FALSE)))</f>
        <v/>
      </c>
      <c r="Z2347" t="str">
        <f t="shared" si="152"/>
        <v/>
      </c>
      <c r="AA2347" t="str">
        <f>IF(Z2347="","",VLOOKUP(Z2347,CODES!$E$2:$F$73,2,FALSE))</f>
        <v/>
      </c>
    </row>
    <row r="2348" spans="10:27" x14ac:dyDescent="0.25">
      <c r="J2348" s="5"/>
      <c r="Q2348" t="str">
        <f t="shared" si="149"/>
        <v/>
      </c>
      <c r="S2348" t="str">
        <f t="shared" si="150"/>
        <v/>
      </c>
      <c r="T2348" t="str">
        <f t="shared" si="151"/>
        <v/>
      </c>
      <c r="U2348" t="str">
        <f>IF(B2348="","",VLOOKUP(B2348,CODES!$A$2:$B$6,2,FALSE))</f>
        <v/>
      </c>
      <c r="V2348" t="str">
        <f>IF(C2348="","",LOOKUP(C2348,{0,1,5,9,13,17,21},{"&lt;1 credits","1 - 4 credits","5 - 8 credits","9 - 12 credits","13 - 16 credits","17 - 20 credits","21 + credits"}))</f>
        <v/>
      </c>
      <c r="W2348" t="str">
        <f>IF(V2348="","",VLOOKUP(V2348,CODES!$G$2:$H$8,2,FALSE))</f>
        <v/>
      </c>
      <c r="X2348" t="str">
        <f>IF(AND(ISBLANK(F2348),ISBLANK(G2348)),IF(D2348="","",VLOOKUP(D2348,CODES!$K$2:$L$8,2,FALSE)),IF(ISBLANK(G2348),VLOOKUP(D2348,CODES!$K$2:$L$8,2,FALSE)&amp;","&amp;VLOOKUP(F2348,CODES!$K$2:$L$8,2,FALSE),VLOOKUP(D2348,CODES!$K$2:$L$8,2,FALSE)&amp;","&amp;VLOOKUP(F2348,CODES!$K$2:$L$8,2,FALSE)&amp;","&amp;VLOOKUP(G2348,CODES!$K$2:$L$8,2,FALSE)))</f>
        <v/>
      </c>
      <c r="Y2348" t="str">
        <f>IF(AND(ISBLANK(H2348),ISBLANK(I2348)),IF(E2348="","",VLOOKUP(E2348,CODES!$C$2:$D$28,2,FALSE)),IF(ISBLANK(I2348),VLOOKUP(E2348,CODES!$C$2:$D$28,2,FALSE)&amp;","&amp;VLOOKUP(H2348,CODES!$C$2:$D$28,2,FALSE),VLOOKUP(E2348,CODES!$C$2:$D$28,2,FALSE)&amp;","&amp;VLOOKUP(H2348,CODES!$C$2:$D$28,2,FALSE)&amp;","&amp;VLOOKUP(I2348,CODES!$C$2:$D$28,2,FALSE)))</f>
        <v/>
      </c>
      <c r="Z2348" t="str">
        <f t="shared" si="152"/>
        <v/>
      </c>
      <c r="AA2348" t="str">
        <f>IF(Z2348="","",VLOOKUP(Z2348,CODES!$E$2:$F$73,2,FALSE))</f>
        <v/>
      </c>
    </row>
    <row r="2349" spans="10:27" x14ac:dyDescent="0.25">
      <c r="J2349" s="5"/>
      <c r="Q2349" t="str">
        <f t="shared" si="149"/>
        <v/>
      </c>
      <c r="S2349" t="str">
        <f t="shared" si="150"/>
        <v/>
      </c>
      <c r="T2349" t="str">
        <f t="shared" si="151"/>
        <v/>
      </c>
      <c r="U2349" t="str">
        <f>IF(B2349="","",VLOOKUP(B2349,CODES!$A$2:$B$6,2,FALSE))</f>
        <v/>
      </c>
      <c r="V2349" t="str">
        <f>IF(C2349="","",LOOKUP(C2349,{0,1,5,9,13,17,21},{"&lt;1 credits","1 - 4 credits","5 - 8 credits","9 - 12 credits","13 - 16 credits","17 - 20 credits","21 + credits"}))</f>
        <v/>
      </c>
      <c r="W2349" t="str">
        <f>IF(V2349="","",VLOOKUP(V2349,CODES!$G$2:$H$8,2,FALSE))</f>
        <v/>
      </c>
      <c r="X2349" t="str">
        <f>IF(AND(ISBLANK(F2349),ISBLANK(G2349)),IF(D2349="","",VLOOKUP(D2349,CODES!$K$2:$L$8,2,FALSE)),IF(ISBLANK(G2349),VLOOKUP(D2349,CODES!$K$2:$L$8,2,FALSE)&amp;","&amp;VLOOKUP(F2349,CODES!$K$2:$L$8,2,FALSE),VLOOKUP(D2349,CODES!$K$2:$L$8,2,FALSE)&amp;","&amp;VLOOKUP(F2349,CODES!$K$2:$L$8,2,FALSE)&amp;","&amp;VLOOKUP(G2349,CODES!$K$2:$L$8,2,FALSE)))</f>
        <v/>
      </c>
      <c r="Y2349" t="str">
        <f>IF(AND(ISBLANK(H2349),ISBLANK(I2349)),IF(E2349="","",VLOOKUP(E2349,CODES!$C$2:$D$28,2,FALSE)),IF(ISBLANK(I2349),VLOOKUP(E2349,CODES!$C$2:$D$28,2,FALSE)&amp;","&amp;VLOOKUP(H2349,CODES!$C$2:$D$28,2,FALSE),VLOOKUP(E2349,CODES!$C$2:$D$28,2,FALSE)&amp;","&amp;VLOOKUP(H2349,CODES!$C$2:$D$28,2,FALSE)&amp;","&amp;VLOOKUP(I2349,CODES!$C$2:$D$28,2,FALSE)))</f>
        <v/>
      </c>
      <c r="Z2349" t="str">
        <f t="shared" si="152"/>
        <v/>
      </c>
      <c r="AA2349" t="str">
        <f>IF(Z2349="","",VLOOKUP(Z2349,CODES!$E$2:$F$73,2,FALSE))</f>
        <v/>
      </c>
    </row>
    <row r="2350" spans="10:27" x14ac:dyDescent="0.25">
      <c r="J2350" s="5"/>
      <c r="Q2350" t="str">
        <f t="shared" si="149"/>
        <v/>
      </c>
      <c r="S2350" t="str">
        <f t="shared" si="150"/>
        <v/>
      </c>
      <c r="T2350" t="str">
        <f t="shared" si="151"/>
        <v/>
      </c>
      <c r="U2350" t="str">
        <f>IF(B2350="","",VLOOKUP(B2350,CODES!$A$2:$B$6,2,FALSE))</f>
        <v/>
      </c>
      <c r="V2350" t="str">
        <f>IF(C2350="","",LOOKUP(C2350,{0,1,5,9,13,17,21},{"&lt;1 credits","1 - 4 credits","5 - 8 credits","9 - 12 credits","13 - 16 credits","17 - 20 credits","21 + credits"}))</f>
        <v/>
      </c>
      <c r="W2350" t="str">
        <f>IF(V2350="","",VLOOKUP(V2350,CODES!$G$2:$H$8,2,FALSE))</f>
        <v/>
      </c>
      <c r="X2350" t="str">
        <f>IF(AND(ISBLANK(F2350),ISBLANK(G2350)),IF(D2350="","",VLOOKUP(D2350,CODES!$K$2:$L$8,2,FALSE)),IF(ISBLANK(G2350),VLOOKUP(D2350,CODES!$K$2:$L$8,2,FALSE)&amp;","&amp;VLOOKUP(F2350,CODES!$K$2:$L$8,2,FALSE),VLOOKUP(D2350,CODES!$K$2:$L$8,2,FALSE)&amp;","&amp;VLOOKUP(F2350,CODES!$K$2:$L$8,2,FALSE)&amp;","&amp;VLOOKUP(G2350,CODES!$K$2:$L$8,2,FALSE)))</f>
        <v/>
      </c>
      <c r="Y2350" t="str">
        <f>IF(AND(ISBLANK(H2350),ISBLANK(I2350)),IF(E2350="","",VLOOKUP(E2350,CODES!$C$2:$D$28,2,FALSE)),IF(ISBLANK(I2350),VLOOKUP(E2350,CODES!$C$2:$D$28,2,FALSE)&amp;","&amp;VLOOKUP(H2350,CODES!$C$2:$D$28,2,FALSE),VLOOKUP(E2350,CODES!$C$2:$D$28,2,FALSE)&amp;","&amp;VLOOKUP(H2350,CODES!$C$2:$D$28,2,FALSE)&amp;","&amp;VLOOKUP(I2350,CODES!$C$2:$D$28,2,FALSE)))</f>
        <v/>
      </c>
      <c r="Z2350" t="str">
        <f t="shared" si="152"/>
        <v/>
      </c>
      <c r="AA2350" t="str">
        <f>IF(Z2350="","",VLOOKUP(Z2350,CODES!$E$2:$F$73,2,FALSE))</f>
        <v/>
      </c>
    </row>
    <row r="2351" spans="10:27" x14ac:dyDescent="0.25">
      <c r="J2351" s="5"/>
      <c r="Q2351" t="str">
        <f t="shared" si="149"/>
        <v/>
      </c>
      <c r="S2351" t="str">
        <f t="shared" si="150"/>
        <v/>
      </c>
      <c r="T2351" t="str">
        <f t="shared" si="151"/>
        <v/>
      </c>
      <c r="U2351" t="str">
        <f>IF(B2351="","",VLOOKUP(B2351,CODES!$A$2:$B$6,2,FALSE))</f>
        <v/>
      </c>
      <c r="V2351" t="str">
        <f>IF(C2351="","",LOOKUP(C2351,{0,1,5,9,13,17,21},{"&lt;1 credits","1 - 4 credits","5 - 8 credits","9 - 12 credits","13 - 16 credits","17 - 20 credits","21 + credits"}))</f>
        <v/>
      </c>
      <c r="W2351" t="str">
        <f>IF(V2351="","",VLOOKUP(V2351,CODES!$G$2:$H$8,2,FALSE))</f>
        <v/>
      </c>
      <c r="X2351" t="str">
        <f>IF(AND(ISBLANK(F2351),ISBLANK(G2351)),IF(D2351="","",VLOOKUP(D2351,CODES!$K$2:$L$8,2,FALSE)),IF(ISBLANK(G2351),VLOOKUP(D2351,CODES!$K$2:$L$8,2,FALSE)&amp;","&amp;VLOOKUP(F2351,CODES!$K$2:$L$8,2,FALSE),VLOOKUP(D2351,CODES!$K$2:$L$8,2,FALSE)&amp;","&amp;VLOOKUP(F2351,CODES!$K$2:$L$8,2,FALSE)&amp;","&amp;VLOOKUP(G2351,CODES!$K$2:$L$8,2,FALSE)))</f>
        <v/>
      </c>
      <c r="Y2351" t="str">
        <f>IF(AND(ISBLANK(H2351),ISBLANK(I2351)),IF(E2351="","",VLOOKUP(E2351,CODES!$C$2:$D$28,2,FALSE)),IF(ISBLANK(I2351),VLOOKUP(E2351,CODES!$C$2:$D$28,2,FALSE)&amp;","&amp;VLOOKUP(H2351,CODES!$C$2:$D$28,2,FALSE),VLOOKUP(E2351,CODES!$C$2:$D$28,2,FALSE)&amp;","&amp;VLOOKUP(H2351,CODES!$C$2:$D$28,2,FALSE)&amp;","&amp;VLOOKUP(I2351,CODES!$C$2:$D$28,2,FALSE)))</f>
        <v/>
      </c>
      <c r="Z2351" t="str">
        <f t="shared" si="152"/>
        <v/>
      </c>
      <c r="AA2351" t="str">
        <f>IF(Z2351="","",VLOOKUP(Z2351,CODES!$E$2:$F$73,2,FALSE))</f>
        <v/>
      </c>
    </row>
    <row r="2352" spans="10:27" x14ac:dyDescent="0.25">
      <c r="J2352" s="5"/>
      <c r="Q2352" t="str">
        <f t="shared" si="149"/>
        <v/>
      </c>
      <c r="S2352" t="str">
        <f t="shared" si="150"/>
        <v/>
      </c>
      <c r="T2352" t="str">
        <f t="shared" si="151"/>
        <v/>
      </c>
      <c r="U2352" t="str">
        <f>IF(B2352="","",VLOOKUP(B2352,CODES!$A$2:$B$6,2,FALSE))</f>
        <v/>
      </c>
      <c r="V2352" t="str">
        <f>IF(C2352="","",LOOKUP(C2352,{0,1,5,9,13,17,21},{"&lt;1 credits","1 - 4 credits","5 - 8 credits","9 - 12 credits","13 - 16 credits","17 - 20 credits","21 + credits"}))</f>
        <v/>
      </c>
      <c r="W2352" t="str">
        <f>IF(V2352="","",VLOOKUP(V2352,CODES!$G$2:$H$8,2,FALSE))</f>
        <v/>
      </c>
      <c r="X2352" t="str">
        <f>IF(AND(ISBLANK(F2352),ISBLANK(G2352)),IF(D2352="","",VLOOKUP(D2352,CODES!$K$2:$L$8,2,FALSE)),IF(ISBLANK(G2352),VLOOKUP(D2352,CODES!$K$2:$L$8,2,FALSE)&amp;","&amp;VLOOKUP(F2352,CODES!$K$2:$L$8,2,FALSE),VLOOKUP(D2352,CODES!$K$2:$L$8,2,FALSE)&amp;","&amp;VLOOKUP(F2352,CODES!$K$2:$L$8,2,FALSE)&amp;","&amp;VLOOKUP(G2352,CODES!$K$2:$L$8,2,FALSE)))</f>
        <v/>
      </c>
      <c r="Y2352" t="str">
        <f>IF(AND(ISBLANK(H2352),ISBLANK(I2352)),IF(E2352="","",VLOOKUP(E2352,CODES!$C$2:$D$28,2,FALSE)),IF(ISBLANK(I2352),VLOOKUP(E2352,CODES!$C$2:$D$28,2,FALSE)&amp;","&amp;VLOOKUP(H2352,CODES!$C$2:$D$28,2,FALSE),VLOOKUP(E2352,CODES!$C$2:$D$28,2,FALSE)&amp;","&amp;VLOOKUP(H2352,CODES!$C$2:$D$28,2,FALSE)&amp;","&amp;VLOOKUP(I2352,CODES!$C$2:$D$28,2,FALSE)))</f>
        <v/>
      </c>
      <c r="Z2352" t="str">
        <f t="shared" si="152"/>
        <v/>
      </c>
      <c r="AA2352" t="str">
        <f>IF(Z2352="","",VLOOKUP(Z2352,CODES!$E$2:$F$73,2,FALSE))</f>
        <v/>
      </c>
    </row>
    <row r="2353" spans="10:27" x14ac:dyDescent="0.25">
      <c r="J2353" s="5"/>
      <c r="Q2353" t="str">
        <f t="shared" si="149"/>
        <v/>
      </c>
      <c r="S2353" t="str">
        <f t="shared" si="150"/>
        <v/>
      </c>
      <c r="T2353" t="str">
        <f t="shared" si="151"/>
        <v/>
      </c>
      <c r="U2353" t="str">
        <f>IF(B2353="","",VLOOKUP(B2353,CODES!$A$2:$B$6,2,FALSE))</f>
        <v/>
      </c>
      <c r="V2353" t="str">
        <f>IF(C2353="","",LOOKUP(C2353,{0,1,5,9,13,17,21},{"&lt;1 credits","1 - 4 credits","5 - 8 credits","9 - 12 credits","13 - 16 credits","17 - 20 credits","21 + credits"}))</f>
        <v/>
      </c>
      <c r="W2353" t="str">
        <f>IF(V2353="","",VLOOKUP(V2353,CODES!$G$2:$H$8,2,FALSE))</f>
        <v/>
      </c>
      <c r="X2353" t="str">
        <f>IF(AND(ISBLANK(F2353),ISBLANK(G2353)),IF(D2353="","",VLOOKUP(D2353,CODES!$K$2:$L$8,2,FALSE)),IF(ISBLANK(G2353),VLOOKUP(D2353,CODES!$K$2:$L$8,2,FALSE)&amp;","&amp;VLOOKUP(F2353,CODES!$K$2:$L$8,2,FALSE),VLOOKUP(D2353,CODES!$K$2:$L$8,2,FALSE)&amp;","&amp;VLOOKUP(F2353,CODES!$K$2:$L$8,2,FALSE)&amp;","&amp;VLOOKUP(G2353,CODES!$K$2:$L$8,2,FALSE)))</f>
        <v/>
      </c>
      <c r="Y2353" t="str">
        <f>IF(AND(ISBLANK(H2353),ISBLANK(I2353)),IF(E2353="","",VLOOKUP(E2353,CODES!$C$2:$D$28,2,FALSE)),IF(ISBLANK(I2353),VLOOKUP(E2353,CODES!$C$2:$D$28,2,FALSE)&amp;","&amp;VLOOKUP(H2353,CODES!$C$2:$D$28,2,FALSE),VLOOKUP(E2353,CODES!$C$2:$D$28,2,FALSE)&amp;","&amp;VLOOKUP(H2353,CODES!$C$2:$D$28,2,FALSE)&amp;","&amp;VLOOKUP(I2353,CODES!$C$2:$D$28,2,FALSE)))</f>
        <v/>
      </c>
      <c r="Z2353" t="str">
        <f t="shared" si="152"/>
        <v/>
      </c>
      <c r="AA2353" t="str">
        <f>IF(Z2353="","",VLOOKUP(Z2353,CODES!$E$2:$F$73,2,FALSE))</f>
        <v/>
      </c>
    </row>
    <row r="2354" spans="10:27" x14ac:dyDescent="0.25">
      <c r="J2354" s="5"/>
      <c r="Q2354" t="str">
        <f t="shared" si="149"/>
        <v/>
      </c>
      <c r="S2354" t="str">
        <f t="shared" si="150"/>
        <v/>
      </c>
      <c r="T2354" t="str">
        <f t="shared" si="151"/>
        <v/>
      </c>
      <c r="U2354" t="str">
        <f>IF(B2354="","",VLOOKUP(B2354,CODES!$A$2:$B$6,2,FALSE))</f>
        <v/>
      </c>
      <c r="V2354" t="str">
        <f>IF(C2354="","",LOOKUP(C2354,{0,1,5,9,13,17,21},{"&lt;1 credits","1 - 4 credits","5 - 8 credits","9 - 12 credits","13 - 16 credits","17 - 20 credits","21 + credits"}))</f>
        <v/>
      </c>
      <c r="W2354" t="str">
        <f>IF(V2354="","",VLOOKUP(V2354,CODES!$G$2:$H$8,2,FALSE))</f>
        <v/>
      </c>
      <c r="X2354" t="str">
        <f>IF(AND(ISBLANK(F2354),ISBLANK(G2354)),IF(D2354="","",VLOOKUP(D2354,CODES!$K$2:$L$8,2,FALSE)),IF(ISBLANK(G2354),VLOOKUP(D2354,CODES!$K$2:$L$8,2,FALSE)&amp;","&amp;VLOOKUP(F2354,CODES!$K$2:$L$8,2,FALSE),VLOOKUP(D2354,CODES!$K$2:$L$8,2,FALSE)&amp;","&amp;VLOOKUP(F2354,CODES!$K$2:$L$8,2,FALSE)&amp;","&amp;VLOOKUP(G2354,CODES!$K$2:$L$8,2,FALSE)))</f>
        <v/>
      </c>
      <c r="Y2354" t="str">
        <f>IF(AND(ISBLANK(H2354),ISBLANK(I2354)),IF(E2354="","",VLOOKUP(E2354,CODES!$C$2:$D$28,2,FALSE)),IF(ISBLANK(I2354),VLOOKUP(E2354,CODES!$C$2:$D$28,2,FALSE)&amp;","&amp;VLOOKUP(H2354,CODES!$C$2:$D$28,2,FALSE),VLOOKUP(E2354,CODES!$C$2:$D$28,2,FALSE)&amp;","&amp;VLOOKUP(H2354,CODES!$C$2:$D$28,2,FALSE)&amp;","&amp;VLOOKUP(I2354,CODES!$C$2:$D$28,2,FALSE)))</f>
        <v/>
      </c>
      <c r="Z2354" t="str">
        <f t="shared" si="152"/>
        <v/>
      </c>
      <c r="AA2354" t="str">
        <f>IF(Z2354="","",VLOOKUP(Z2354,CODES!$E$2:$F$73,2,FALSE))</f>
        <v/>
      </c>
    </row>
    <row r="2355" spans="10:27" x14ac:dyDescent="0.25">
      <c r="J2355" s="5"/>
      <c r="Q2355" t="str">
        <f t="shared" si="149"/>
        <v/>
      </c>
      <c r="S2355" t="str">
        <f t="shared" si="150"/>
        <v/>
      </c>
      <c r="T2355" t="str">
        <f t="shared" si="151"/>
        <v/>
      </c>
      <c r="U2355" t="str">
        <f>IF(B2355="","",VLOOKUP(B2355,CODES!$A$2:$B$6,2,FALSE))</f>
        <v/>
      </c>
      <c r="V2355" t="str">
        <f>IF(C2355="","",LOOKUP(C2355,{0,1,5,9,13,17,21},{"&lt;1 credits","1 - 4 credits","5 - 8 credits","9 - 12 credits","13 - 16 credits","17 - 20 credits","21 + credits"}))</f>
        <v/>
      </c>
      <c r="W2355" t="str">
        <f>IF(V2355="","",VLOOKUP(V2355,CODES!$G$2:$H$8,2,FALSE))</f>
        <v/>
      </c>
      <c r="X2355" t="str">
        <f>IF(AND(ISBLANK(F2355),ISBLANK(G2355)),IF(D2355="","",VLOOKUP(D2355,CODES!$K$2:$L$8,2,FALSE)),IF(ISBLANK(G2355),VLOOKUP(D2355,CODES!$K$2:$L$8,2,FALSE)&amp;","&amp;VLOOKUP(F2355,CODES!$K$2:$L$8,2,FALSE),VLOOKUP(D2355,CODES!$K$2:$L$8,2,FALSE)&amp;","&amp;VLOOKUP(F2355,CODES!$K$2:$L$8,2,FALSE)&amp;","&amp;VLOOKUP(G2355,CODES!$K$2:$L$8,2,FALSE)))</f>
        <v/>
      </c>
      <c r="Y2355" t="str">
        <f>IF(AND(ISBLANK(H2355),ISBLANK(I2355)),IF(E2355="","",VLOOKUP(E2355,CODES!$C$2:$D$28,2,FALSE)),IF(ISBLANK(I2355),VLOOKUP(E2355,CODES!$C$2:$D$28,2,FALSE)&amp;","&amp;VLOOKUP(H2355,CODES!$C$2:$D$28,2,FALSE),VLOOKUP(E2355,CODES!$C$2:$D$28,2,FALSE)&amp;","&amp;VLOOKUP(H2355,CODES!$C$2:$D$28,2,FALSE)&amp;","&amp;VLOOKUP(I2355,CODES!$C$2:$D$28,2,FALSE)))</f>
        <v/>
      </c>
      <c r="Z2355" t="str">
        <f t="shared" si="152"/>
        <v/>
      </c>
      <c r="AA2355" t="str">
        <f>IF(Z2355="","",VLOOKUP(Z2355,CODES!$E$2:$F$73,2,FALSE))</f>
        <v/>
      </c>
    </row>
    <row r="2356" spans="10:27" x14ac:dyDescent="0.25">
      <c r="J2356" s="5"/>
      <c r="Q2356" t="str">
        <f t="shared" si="149"/>
        <v/>
      </c>
      <c r="S2356" t="str">
        <f t="shared" si="150"/>
        <v/>
      </c>
      <c r="T2356" t="str">
        <f t="shared" si="151"/>
        <v/>
      </c>
      <c r="U2356" t="str">
        <f>IF(B2356="","",VLOOKUP(B2356,CODES!$A$2:$B$6,2,FALSE))</f>
        <v/>
      </c>
      <c r="V2356" t="str">
        <f>IF(C2356="","",LOOKUP(C2356,{0,1,5,9,13,17,21},{"&lt;1 credits","1 - 4 credits","5 - 8 credits","9 - 12 credits","13 - 16 credits","17 - 20 credits","21 + credits"}))</f>
        <v/>
      </c>
      <c r="W2356" t="str">
        <f>IF(V2356="","",VLOOKUP(V2356,CODES!$G$2:$H$8,2,FALSE))</f>
        <v/>
      </c>
      <c r="X2356" t="str">
        <f>IF(AND(ISBLANK(F2356),ISBLANK(G2356)),IF(D2356="","",VLOOKUP(D2356,CODES!$K$2:$L$8,2,FALSE)),IF(ISBLANK(G2356),VLOOKUP(D2356,CODES!$K$2:$L$8,2,FALSE)&amp;","&amp;VLOOKUP(F2356,CODES!$K$2:$L$8,2,FALSE),VLOOKUP(D2356,CODES!$K$2:$L$8,2,FALSE)&amp;","&amp;VLOOKUP(F2356,CODES!$K$2:$L$8,2,FALSE)&amp;","&amp;VLOOKUP(G2356,CODES!$K$2:$L$8,2,FALSE)))</f>
        <v/>
      </c>
      <c r="Y2356" t="str">
        <f>IF(AND(ISBLANK(H2356),ISBLANK(I2356)),IF(E2356="","",VLOOKUP(E2356,CODES!$C$2:$D$28,2,FALSE)),IF(ISBLANK(I2356),VLOOKUP(E2356,CODES!$C$2:$D$28,2,FALSE)&amp;","&amp;VLOOKUP(H2356,CODES!$C$2:$D$28,2,FALSE),VLOOKUP(E2356,CODES!$C$2:$D$28,2,FALSE)&amp;","&amp;VLOOKUP(H2356,CODES!$C$2:$D$28,2,FALSE)&amp;","&amp;VLOOKUP(I2356,CODES!$C$2:$D$28,2,FALSE)))</f>
        <v/>
      </c>
      <c r="Z2356" t="str">
        <f t="shared" si="152"/>
        <v/>
      </c>
      <c r="AA2356" t="str">
        <f>IF(Z2356="","",VLOOKUP(Z2356,CODES!$E$2:$F$73,2,FALSE))</f>
        <v/>
      </c>
    </row>
    <row r="2357" spans="10:27" x14ac:dyDescent="0.25">
      <c r="J2357" s="5"/>
      <c r="Q2357" t="str">
        <f t="shared" si="149"/>
        <v/>
      </c>
      <c r="S2357" t="str">
        <f t="shared" si="150"/>
        <v/>
      </c>
      <c r="T2357" t="str">
        <f t="shared" si="151"/>
        <v/>
      </c>
      <c r="U2357" t="str">
        <f>IF(B2357="","",VLOOKUP(B2357,CODES!$A$2:$B$6,2,FALSE))</f>
        <v/>
      </c>
      <c r="V2357" t="str">
        <f>IF(C2357="","",LOOKUP(C2357,{0,1,5,9,13,17,21},{"&lt;1 credits","1 - 4 credits","5 - 8 credits","9 - 12 credits","13 - 16 credits","17 - 20 credits","21 + credits"}))</f>
        <v/>
      </c>
      <c r="W2357" t="str">
        <f>IF(V2357="","",VLOOKUP(V2357,CODES!$G$2:$H$8,2,FALSE))</f>
        <v/>
      </c>
      <c r="X2357" t="str">
        <f>IF(AND(ISBLANK(F2357),ISBLANK(G2357)),IF(D2357="","",VLOOKUP(D2357,CODES!$K$2:$L$8,2,FALSE)),IF(ISBLANK(G2357),VLOOKUP(D2357,CODES!$K$2:$L$8,2,FALSE)&amp;","&amp;VLOOKUP(F2357,CODES!$K$2:$L$8,2,FALSE),VLOOKUP(D2357,CODES!$K$2:$L$8,2,FALSE)&amp;","&amp;VLOOKUP(F2357,CODES!$K$2:$L$8,2,FALSE)&amp;","&amp;VLOOKUP(G2357,CODES!$K$2:$L$8,2,FALSE)))</f>
        <v/>
      </c>
      <c r="Y2357" t="str">
        <f>IF(AND(ISBLANK(H2357),ISBLANK(I2357)),IF(E2357="","",VLOOKUP(E2357,CODES!$C$2:$D$28,2,FALSE)),IF(ISBLANK(I2357),VLOOKUP(E2357,CODES!$C$2:$D$28,2,FALSE)&amp;","&amp;VLOOKUP(H2357,CODES!$C$2:$D$28,2,FALSE),VLOOKUP(E2357,CODES!$C$2:$D$28,2,FALSE)&amp;","&amp;VLOOKUP(H2357,CODES!$C$2:$D$28,2,FALSE)&amp;","&amp;VLOOKUP(I2357,CODES!$C$2:$D$28,2,FALSE)))</f>
        <v/>
      </c>
      <c r="Z2357" t="str">
        <f t="shared" si="152"/>
        <v/>
      </c>
      <c r="AA2357" t="str">
        <f>IF(Z2357="","",VLOOKUP(Z2357,CODES!$E$2:$F$73,2,FALSE))</f>
        <v/>
      </c>
    </row>
    <row r="2358" spans="10:27" x14ac:dyDescent="0.25">
      <c r="J2358" s="5"/>
      <c r="Q2358" t="str">
        <f t="shared" si="149"/>
        <v/>
      </c>
      <c r="S2358" t="str">
        <f t="shared" si="150"/>
        <v/>
      </c>
      <c r="T2358" t="str">
        <f t="shared" si="151"/>
        <v/>
      </c>
      <c r="U2358" t="str">
        <f>IF(B2358="","",VLOOKUP(B2358,CODES!$A$2:$B$6,2,FALSE))</f>
        <v/>
      </c>
      <c r="V2358" t="str">
        <f>IF(C2358="","",LOOKUP(C2358,{0,1,5,9,13,17,21},{"&lt;1 credits","1 - 4 credits","5 - 8 credits","9 - 12 credits","13 - 16 credits","17 - 20 credits","21 + credits"}))</f>
        <v/>
      </c>
      <c r="W2358" t="str">
        <f>IF(V2358="","",VLOOKUP(V2358,CODES!$G$2:$H$8,2,FALSE))</f>
        <v/>
      </c>
      <c r="X2358" t="str">
        <f>IF(AND(ISBLANK(F2358),ISBLANK(G2358)),IF(D2358="","",VLOOKUP(D2358,CODES!$K$2:$L$8,2,FALSE)),IF(ISBLANK(G2358),VLOOKUP(D2358,CODES!$K$2:$L$8,2,FALSE)&amp;","&amp;VLOOKUP(F2358,CODES!$K$2:$L$8,2,FALSE),VLOOKUP(D2358,CODES!$K$2:$L$8,2,FALSE)&amp;","&amp;VLOOKUP(F2358,CODES!$K$2:$L$8,2,FALSE)&amp;","&amp;VLOOKUP(G2358,CODES!$K$2:$L$8,2,FALSE)))</f>
        <v/>
      </c>
      <c r="Y2358" t="str">
        <f>IF(AND(ISBLANK(H2358),ISBLANK(I2358)),IF(E2358="","",VLOOKUP(E2358,CODES!$C$2:$D$28,2,FALSE)),IF(ISBLANK(I2358),VLOOKUP(E2358,CODES!$C$2:$D$28,2,FALSE)&amp;","&amp;VLOOKUP(H2358,CODES!$C$2:$D$28,2,FALSE),VLOOKUP(E2358,CODES!$C$2:$D$28,2,FALSE)&amp;","&amp;VLOOKUP(H2358,CODES!$C$2:$D$28,2,FALSE)&amp;","&amp;VLOOKUP(I2358,CODES!$C$2:$D$28,2,FALSE)))</f>
        <v/>
      </c>
      <c r="Z2358" t="str">
        <f t="shared" si="152"/>
        <v/>
      </c>
      <c r="AA2358" t="str">
        <f>IF(Z2358="","",VLOOKUP(Z2358,CODES!$E$2:$F$73,2,FALSE))</f>
        <v/>
      </c>
    </row>
    <row r="2359" spans="10:27" x14ac:dyDescent="0.25">
      <c r="J2359" s="5"/>
      <c r="Q2359" t="str">
        <f t="shared" si="149"/>
        <v/>
      </c>
      <c r="S2359" t="str">
        <f t="shared" si="150"/>
        <v/>
      </c>
      <c r="T2359" t="str">
        <f t="shared" si="151"/>
        <v/>
      </c>
      <c r="U2359" t="str">
        <f>IF(B2359="","",VLOOKUP(B2359,CODES!$A$2:$B$6,2,FALSE))</f>
        <v/>
      </c>
      <c r="V2359" t="str">
        <f>IF(C2359="","",LOOKUP(C2359,{0,1,5,9,13,17,21},{"&lt;1 credits","1 - 4 credits","5 - 8 credits","9 - 12 credits","13 - 16 credits","17 - 20 credits","21 + credits"}))</f>
        <v/>
      </c>
      <c r="W2359" t="str">
        <f>IF(V2359="","",VLOOKUP(V2359,CODES!$G$2:$H$8,2,FALSE))</f>
        <v/>
      </c>
      <c r="X2359" t="str">
        <f>IF(AND(ISBLANK(F2359),ISBLANK(G2359)),IF(D2359="","",VLOOKUP(D2359,CODES!$K$2:$L$8,2,FALSE)),IF(ISBLANK(G2359),VLOOKUP(D2359,CODES!$K$2:$L$8,2,FALSE)&amp;","&amp;VLOOKUP(F2359,CODES!$K$2:$L$8,2,FALSE),VLOOKUP(D2359,CODES!$K$2:$L$8,2,FALSE)&amp;","&amp;VLOOKUP(F2359,CODES!$K$2:$L$8,2,FALSE)&amp;","&amp;VLOOKUP(G2359,CODES!$K$2:$L$8,2,FALSE)))</f>
        <v/>
      </c>
      <c r="Y2359" t="str">
        <f>IF(AND(ISBLANK(H2359),ISBLANK(I2359)),IF(E2359="","",VLOOKUP(E2359,CODES!$C$2:$D$28,2,FALSE)),IF(ISBLANK(I2359),VLOOKUP(E2359,CODES!$C$2:$D$28,2,FALSE)&amp;","&amp;VLOOKUP(H2359,CODES!$C$2:$D$28,2,FALSE),VLOOKUP(E2359,CODES!$C$2:$D$28,2,FALSE)&amp;","&amp;VLOOKUP(H2359,CODES!$C$2:$D$28,2,FALSE)&amp;","&amp;VLOOKUP(I2359,CODES!$C$2:$D$28,2,FALSE)))</f>
        <v/>
      </c>
      <c r="Z2359" t="str">
        <f t="shared" si="152"/>
        <v/>
      </c>
      <c r="AA2359" t="str">
        <f>IF(Z2359="","",VLOOKUP(Z2359,CODES!$E$2:$F$73,2,FALSE))</f>
        <v/>
      </c>
    </row>
    <row r="2360" spans="10:27" x14ac:dyDescent="0.25">
      <c r="J2360" s="5"/>
      <c r="Q2360" t="str">
        <f t="shared" si="149"/>
        <v/>
      </c>
      <c r="S2360" t="str">
        <f t="shared" si="150"/>
        <v/>
      </c>
      <c r="T2360" t="str">
        <f t="shared" si="151"/>
        <v/>
      </c>
      <c r="U2360" t="str">
        <f>IF(B2360="","",VLOOKUP(B2360,CODES!$A$2:$B$6,2,FALSE))</f>
        <v/>
      </c>
      <c r="V2360" t="str">
        <f>IF(C2360="","",LOOKUP(C2360,{0,1,5,9,13,17,21},{"&lt;1 credits","1 - 4 credits","5 - 8 credits","9 - 12 credits","13 - 16 credits","17 - 20 credits","21 + credits"}))</f>
        <v/>
      </c>
      <c r="W2360" t="str">
        <f>IF(V2360="","",VLOOKUP(V2360,CODES!$G$2:$H$8,2,FALSE))</f>
        <v/>
      </c>
      <c r="X2360" t="str">
        <f>IF(AND(ISBLANK(F2360),ISBLANK(G2360)),IF(D2360="","",VLOOKUP(D2360,CODES!$K$2:$L$8,2,FALSE)),IF(ISBLANK(G2360),VLOOKUP(D2360,CODES!$K$2:$L$8,2,FALSE)&amp;","&amp;VLOOKUP(F2360,CODES!$K$2:$L$8,2,FALSE),VLOOKUP(D2360,CODES!$K$2:$L$8,2,FALSE)&amp;","&amp;VLOOKUP(F2360,CODES!$K$2:$L$8,2,FALSE)&amp;","&amp;VLOOKUP(G2360,CODES!$K$2:$L$8,2,FALSE)))</f>
        <v/>
      </c>
      <c r="Y2360" t="str">
        <f>IF(AND(ISBLANK(H2360),ISBLANK(I2360)),IF(E2360="","",VLOOKUP(E2360,CODES!$C$2:$D$28,2,FALSE)),IF(ISBLANK(I2360),VLOOKUP(E2360,CODES!$C$2:$D$28,2,FALSE)&amp;","&amp;VLOOKUP(H2360,CODES!$C$2:$D$28,2,FALSE),VLOOKUP(E2360,CODES!$C$2:$D$28,2,FALSE)&amp;","&amp;VLOOKUP(H2360,CODES!$C$2:$D$28,2,FALSE)&amp;","&amp;VLOOKUP(I2360,CODES!$C$2:$D$28,2,FALSE)))</f>
        <v/>
      </c>
      <c r="Z2360" t="str">
        <f t="shared" si="152"/>
        <v/>
      </c>
      <c r="AA2360" t="str">
        <f>IF(Z2360="","",VLOOKUP(Z2360,CODES!$E$2:$F$73,2,FALSE))</f>
        <v/>
      </c>
    </row>
    <row r="2361" spans="10:27" x14ac:dyDescent="0.25">
      <c r="J2361" s="5"/>
      <c r="Q2361" t="str">
        <f t="shared" si="149"/>
        <v/>
      </c>
      <c r="S2361" t="str">
        <f t="shared" si="150"/>
        <v/>
      </c>
      <c r="T2361" t="str">
        <f t="shared" si="151"/>
        <v/>
      </c>
      <c r="U2361" t="str">
        <f>IF(B2361="","",VLOOKUP(B2361,CODES!$A$2:$B$6,2,FALSE))</f>
        <v/>
      </c>
      <c r="V2361" t="str">
        <f>IF(C2361="","",LOOKUP(C2361,{0,1,5,9,13,17,21},{"&lt;1 credits","1 - 4 credits","5 - 8 credits","9 - 12 credits","13 - 16 credits","17 - 20 credits","21 + credits"}))</f>
        <v/>
      </c>
      <c r="W2361" t="str">
        <f>IF(V2361="","",VLOOKUP(V2361,CODES!$G$2:$H$8,2,FALSE))</f>
        <v/>
      </c>
      <c r="X2361" t="str">
        <f>IF(AND(ISBLANK(F2361),ISBLANK(G2361)),IF(D2361="","",VLOOKUP(D2361,CODES!$K$2:$L$8,2,FALSE)),IF(ISBLANK(G2361),VLOOKUP(D2361,CODES!$K$2:$L$8,2,FALSE)&amp;","&amp;VLOOKUP(F2361,CODES!$K$2:$L$8,2,FALSE),VLOOKUP(D2361,CODES!$K$2:$L$8,2,FALSE)&amp;","&amp;VLOOKUP(F2361,CODES!$K$2:$L$8,2,FALSE)&amp;","&amp;VLOOKUP(G2361,CODES!$K$2:$L$8,2,FALSE)))</f>
        <v/>
      </c>
      <c r="Y2361" t="str">
        <f>IF(AND(ISBLANK(H2361),ISBLANK(I2361)),IF(E2361="","",VLOOKUP(E2361,CODES!$C$2:$D$28,2,FALSE)),IF(ISBLANK(I2361),VLOOKUP(E2361,CODES!$C$2:$D$28,2,FALSE)&amp;","&amp;VLOOKUP(H2361,CODES!$C$2:$D$28,2,FALSE),VLOOKUP(E2361,CODES!$C$2:$D$28,2,FALSE)&amp;","&amp;VLOOKUP(H2361,CODES!$C$2:$D$28,2,FALSE)&amp;","&amp;VLOOKUP(I2361,CODES!$C$2:$D$28,2,FALSE)))</f>
        <v/>
      </c>
      <c r="Z2361" t="str">
        <f t="shared" si="152"/>
        <v/>
      </c>
      <c r="AA2361" t="str">
        <f>IF(Z2361="","",VLOOKUP(Z2361,CODES!$E$2:$F$73,2,FALSE))</f>
        <v/>
      </c>
    </row>
    <row r="2362" spans="10:27" x14ac:dyDescent="0.25">
      <c r="J2362" s="5"/>
      <c r="Q2362" t="str">
        <f t="shared" si="149"/>
        <v/>
      </c>
      <c r="S2362" t="str">
        <f t="shared" si="150"/>
        <v/>
      </c>
      <c r="T2362" t="str">
        <f t="shared" si="151"/>
        <v/>
      </c>
      <c r="U2362" t="str">
        <f>IF(B2362="","",VLOOKUP(B2362,CODES!$A$2:$B$6,2,FALSE))</f>
        <v/>
      </c>
      <c r="V2362" t="str">
        <f>IF(C2362="","",LOOKUP(C2362,{0,1,5,9,13,17,21},{"&lt;1 credits","1 - 4 credits","5 - 8 credits","9 - 12 credits","13 - 16 credits","17 - 20 credits","21 + credits"}))</f>
        <v/>
      </c>
      <c r="W2362" t="str">
        <f>IF(V2362="","",VLOOKUP(V2362,CODES!$G$2:$H$8,2,FALSE))</f>
        <v/>
      </c>
      <c r="X2362" t="str">
        <f>IF(AND(ISBLANK(F2362),ISBLANK(G2362)),IF(D2362="","",VLOOKUP(D2362,CODES!$K$2:$L$8,2,FALSE)),IF(ISBLANK(G2362),VLOOKUP(D2362,CODES!$K$2:$L$8,2,FALSE)&amp;","&amp;VLOOKUP(F2362,CODES!$K$2:$L$8,2,FALSE),VLOOKUP(D2362,CODES!$K$2:$L$8,2,FALSE)&amp;","&amp;VLOOKUP(F2362,CODES!$K$2:$L$8,2,FALSE)&amp;","&amp;VLOOKUP(G2362,CODES!$K$2:$L$8,2,FALSE)))</f>
        <v/>
      </c>
      <c r="Y2362" t="str">
        <f>IF(AND(ISBLANK(H2362),ISBLANK(I2362)),IF(E2362="","",VLOOKUP(E2362,CODES!$C$2:$D$28,2,FALSE)),IF(ISBLANK(I2362),VLOOKUP(E2362,CODES!$C$2:$D$28,2,FALSE)&amp;","&amp;VLOOKUP(H2362,CODES!$C$2:$D$28,2,FALSE),VLOOKUP(E2362,CODES!$C$2:$D$28,2,FALSE)&amp;","&amp;VLOOKUP(H2362,CODES!$C$2:$D$28,2,FALSE)&amp;","&amp;VLOOKUP(I2362,CODES!$C$2:$D$28,2,FALSE)))</f>
        <v/>
      </c>
      <c r="Z2362" t="str">
        <f t="shared" si="152"/>
        <v/>
      </c>
      <c r="AA2362" t="str">
        <f>IF(Z2362="","",VLOOKUP(Z2362,CODES!$E$2:$F$73,2,FALSE))</f>
        <v/>
      </c>
    </row>
    <row r="2363" spans="10:27" x14ac:dyDescent="0.25">
      <c r="J2363" s="5"/>
      <c r="Q2363" t="str">
        <f t="shared" si="149"/>
        <v/>
      </c>
      <c r="S2363" t="str">
        <f t="shared" si="150"/>
        <v/>
      </c>
      <c r="T2363" t="str">
        <f t="shared" si="151"/>
        <v/>
      </c>
      <c r="U2363" t="str">
        <f>IF(B2363="","",VLOOKUP(B2363,CODES!$A$2:$B$6,2,FALSE))</f>
        <v/>
      </c>
      <c r="V2363" t="str">
        <f>IF(C2363="","",LOOKUP(C2363,{0,1,5,9,13,17,21},{"&lt;1 credits","1 - 4 credits","5 - 8 credits","9 - 12 credits","13 - 16 credits","17 - 20 credits","21 + credits"}))</f>
        <v/>
      </c>
      <c r="W2363" t="str">
        <f>IF(V2363="","",VLOOKUP(V2363,CODES!$G$2:$H$8,2,FALSE))</f>
        <v/>
      </c>
      <c r="X2363" t="str">
        <f>IF(AND(ISBLANK(F2363),ISBLANK(G2363)),IF(D2363="","",VLOOKUP(D2363,CODES!$K$2:$L$8,2,FALSE)),IF(ISBLANK(G2363),VLOOKUP(D2363,CODES!$K$2:$L$8,2,FALSE)&amp;","&amp;VLOOKUP(F2363,CODES!$K$2:$L$8,2,FALSE),VLOOKUP(D2363,CODES!$K$2:$L$8,2,FALSE)&amp;","&amp;VLOOKUP(F2363,CODES!$K$2:$L$8,2,FALSE)&amp;","&amp;VLOOKUP(G2363,CODES!$K$2:$L$8,2,FALSE)))</f>
        <v/>
      </c>
      <c r="Y2363" t="str">
        <f>IF(AND(ISBLANK(H2363),ISBLANK(I2363)),IF(E2363="","",VLOOKUP(E2363,CODES!$C$2:$D$28,2,FALSE)),IF(ISBLANK(I2363),VLOOKUP(E2363,CODES!$C$2:$D$28,2,FALSE)&amp;","&amp;VLOOKUP(H2363,CODES!$C$2:$D$28,2,FALSE),VLOOKUP(E2363,CODES!$C$2:$D$28,2,FALSE)&amp;","&amp;VLOOKUP(H2363,CODES!$C$2:$D$28,2,FALSE)&amp;","&amp;VLOOKUP(I2363,CODES!$C$2:$D$28,2,FALSE)))</f>
        <v/>
      </c>
      <c r="Z2363" t="str">
        <f t="shared" si="152"/>
        <v/>
      </c>
      <c r="AA2363" t="str">
        <f>IF(Z2363="","",VLOOKUP(Z2363,CODES!$E$2:$F$73,2,FALSE))</f>
        <v/>
      </c>
    </row>
    <row r="2364" spans="10:27" x14ac:dyDescent="0.25">
      <c r="J2364" s="5"/>
      <c r="Q2364" t="str">
        <f t="shared" si="149"/>
        <v/>
      </c>
      <c r="S2364" t="str">
        <f t="shared" si="150"/>
        <v/>
      </c>
      <c r="T2364" t="str">
        <f t="shared" si="151"/>
        <v/>
      </c>
      <c r="U2364" t="str">
        <f>IF(B2364="","",VLOOKUP(B2364,CODES!$A$2:$B$6,2,FALSE))</f>
        <v/>
      </c>
      <c r="V2364" t="str">
        <f>IF(C2364="","",LOOKUP(C2364,{0,1,5,9,13,17,21},{"&lt;1 credits","1 - 4 credits","5 - 8 credits","9 - 12 credits","13 - 16 credits","17 - 20 credits","21 + credits"}))</f>
        <v/>
      </c>
      <c r="W2364" t="str">
        <f>IF(V2364="","",VLOOKUP(V2364,CODES!$G$2:$H$8,2,FALSE))</f>
        <v/>
      </c>
      <c r="X2364" t="str">
        <f>IF(AND(ISBLANK(F2364),ISBLANK(G2364)),IF(D2364="","",VLOOKUP(D2364,CODES!$K$2:$L$8,2,FALSE)),IF(ISBLANK(G2364),VLOOKUP(D2364,CODES!$K$2:$L$8,2,FALSE)&amp;","&amp;VLOOKUP(F2364,CODES!$K$2:$L$8,2,FALSE),VLOOKUP(D2364,CODES!$K$2:$L$8,2,FALSE)&amp;","&amp;VLOOKUP(F2364,CODES!$K$2:$L$8,2,FALSE)&amp;","&amp;VLOOKUP(G2364,CODES!$K$2:$L$8,2,FALSE)))</f>
        <v/>
      </c>
      <c r="Y2364" t="str">
        <f>IF(AND(ISBLANK(H2364),ISBLANK(I2364)),IF(E2364="","",VLOOKUP(E2364,CODES!$C$2:$D$28,2,FALSE)),IF(ISBLANK(I2364),VLOOKUP(E2364,CODES!$C$2:$D$28,2,FALSE)&amp;","&amp;VLOOKUP(H2364,CODES!$C$2:$D$28,2,FALSE),VLOOKUP(E2364,CODES!$C$2:$D$28,2,FALSE)&amp;","&amp;VLOOKUP(H2364,CODES!$C$2:$D$28,2,FALSE)&amp;","&amp;VLOOKUP(I2364,CODES!$C$2:$D$28,2,FALSE)))</f>
        <v/>
      </c>
      <c r="Z2364" t="str">
        <f t="shared" si="152"/>
        <v/>
      </c>
      <c r="AA2364" t="str">
        <f>IF(Z2364="","",VLOOKUP(Z2364,CODES!$E$2:$F$73,2,FALSE))</f>
        <v/>
      </c>
    </row>
    <row r="2365" spans="10:27" x14ac:dyDescent="0.25">
      <c r="J2365" s="5"/>
      <c r="Q2365" t="str">
        <f t="shared" si="149"/>
        <v/>
      </c>
      <c r="S2365" t="str">
        <f t="shared" si="150"/>
        <v/>
      </c>
      <c r="T2365" t="str">
        <f t="shared" si="151"/>
        <v/>
      </c>
      <c r="U2365" t="str">
        <f>IF(B2365="","",VLOOKUP(B2365,CODES!$A$2:$B$6,2,FALSE))</f>
        <v/>
      </c>
      <c r="V2365" t="str">
        <f>IF(C2365="","",LOOKUP(C2365,{0,1,5,9,13,17,21},{"&lt;1 credits","1 - 4 credits","5 - 8 credits","9 - 12 credits","13 - 16 credits","17 - 20 credits","21 + credits"}))</f>
        <v/>
      </c>
      <c r="W2365" t="str">
        <f>IF(V2365="","",VLOOKUP(V2365,CODES!$G$2:$H$8,2,FALSE))</f>
        <v/>
      </c>
      <c r="X2365" t="str">
        <f>IF(AND(ISBLANK(F2365),ISBLANK(G2365)),IF(D2365="","",VLOOKUP(D2365,CODES!$K$2:$L$8,2,FALSE)),IF(ISBLANK(G2365),VLOOKUP(D2365,CODES!$K$2:$L$8,2,FALSE)&amp;","&amp;VLOOKUP(F2365,CODES!$K$2:$L$8,2,FALSE),VLOOKUP(D2365,CODES!$K$2:$L$8,2,FALSE)&amp;","&amp;VLOOKUP(F2365,CODES!$K$2:$L$8,2,FALSE)&amp;","&amp;VLOOKUP(G2365,CODES!$K$2:$L$8,2,FALSE)))</f>
        <v/>
      </c>
      <c r="Y2365" t="str">
        <f>IF(AND(ISBLANK(H2365),ISBLANK(I2365)),IF(E2365="","",VLOOKUP(E2365,CODES!$C$2:$D$28,2,FALSE)),IF(ISBLANK(I2365),VLOOKUP(E2365,CODES!$C$2:$D$28,2,FALSE)&amp;","&amp;VLOOKUP(H2365,CODES!$C$2:$D$28,2,FALSE),VLOOKUP(E2365,CODES!$C$2:$D$28,2,FALSE)&amp;","&amp;VLOOKUP(H2365,CODES!$C$2:$D$28,2,FALSE)&amp;","&amp;VLOOKUP(I2365,CODES!$C$2:$D$28,2,FALSE)))</f>
        <v/>
      </c>
      <c r="Z2365" t="str">
        <f t="shared" si="152"/>
        <v/>
      </c>
      <c r="AA2365" t="str">
        <f>IF(Z2365="","",VLOOKUP(Z2365,CODES!$E$2:$F$73,2,FALSE))</f>
        <v/>
      </c>
    </row>
    <row r="2366" spans="10:27" x14ac:dyDescent="0.25">
      <c r="J2366" s="5"/>
      <c r="Q2366" t="str">
        <f t="shared" si="149"/>
        <v/>
      </c>
      <c r="S2366" t="str">
        <f t="shared" si="150"/>
        <v/>
      </c>
      <c r="T2366" t="str">
        <f t="shared" si="151"/>
        <v/>
      </c>
      <c r="U2366" t="str">
        <f>IF(B2366="","",VLOOKUP(B2366,CODES!$A$2:$B$6,2,FALSE))</f>
        <v/>
      </c>
      <c r="V2366" t="str">
        <f>IF(C2366="","",LOOKUP(C2366,{0,1,5,9,13,17,21},{"&lt;1 credits","1 - 4 credits","5 - 8 credits","9 - 12 credits","13 - 16 credits","17 - 20 credits","21 + credits"}))</f>
        <v/>
      </c>
      <c r="W2366" t="str">
        <f>IF(V2366="","",VLOOKUP(V2366,CODES!$G$2:$H$8,2,FALSE))</f>
        <v/>
      </c>
      <c r="X2366" t="str">
        <f>IF(AND(ISBLANK(F2366),ISBLANK(G2366)),IF(D2366="","",VLOOKUP(D2366,CODES!$K$2:$L$8,2,FALSE)),IF(ISBLANK(G2366),VLOOKUP(D2366,CODES!$K$2:$L$8,2,FALSE)&amp;","&amp;VLOOKUP(F2366,CODES!$K$2:$L$8,2,FALSE),VLOOKUP(D2366,CODES!$K$2:$L$8,2,FALSE)&amp;","&amp;VLOOKUP(F2366,CODES!$K$2:$L$8,2,FALSE)&amp;","&amp;VLOOKUP(G2366,CODES!$K$2:$L$8,2,FALSE)))</f>
        <v/>
      </c>
      <c r="Y2366" t="str">
        <f>IF(AND(ISBLANK(H2366),ISBLANK(I2366)),IF(E2366="","",VLOOKUP(E2366,CODES!$C$2:$D$28,2,FALSE)),IF(ISBLANK(I2366),VLOOKUP(E2366,CODES!$C$2:$D$28,2,FALSE)&amp;","&amp;VLOOKUP(H2366,CODES!$C$2:$D$28,2,FALSE),VLOOKUP(E2366,CODES!$C$2:$D$28,2,FALSE)&amp;","&amp;VLOOKUP(H2366,CODES!$C$2:$D$28,2,FALSE)&amp;","&amp;VLOOKUP(I2366,CODES!$C$2:$D$28,2,FALSE)))</f>
        <v/>
      </c>
      <c r="Z2366" t="str">
        <f t="shared" si="152"/>
        <v/>
      </c>
      <c r="AA2366" t="str">
        <f>IF(Z2366="","",VLOOKUP(Z2366,CODES!$E$2:$F$73,2,FALSE))</f>
        <v/>
      </c>
    </row>
    <row r="2367" spans="10:27" x14ac:dyDescent="0.25">
      <c r="J2367" s="5"/>
      <c r="Q2367" t="str">
        <f t="shared" si="149"/>
        <v/>
      </c>
      <c r="S2367" t="str">
        <f t="shared" si="150"/>
        <v/>
      </c>
      <c r="T2367" t="str">
        <f t="shared" si="151"/>
        <v/>
      </c>
      <c r="U2367" t="str">
        <f>IF(B2367="","",VLOOKUP(B2367,CODES!$A$2:$B$6,2,FALSE))</f>
        <v/>
      </c>
      <c r="V2367" t="str">
        <f>IF(C2367="","",LOOKUP(C2367,{0,1,5,9,13,17,21},{"&lt;1 credits","1 - 4 credits","5 - 8 credits","9 - 12 credits","13 - 16 credits","17 - 20 credits","21 + credits"}))</f>
        <v/>
      </c>
      <c r="W2367" t="str">
        <f>IF(V2367="","",VLOOKUP(V2367,CODES!$G$2:$H$8,2,FALSE))</f>
        <v/>
      </c>
      <c r="X2367" t="str">
        <f>IF(AND(ISBLANK(F2367),ISBLANK(G2367)),IF(D2367="","",VLOOKUP(D2367,CODES!$K$2:$L$8,2,FALSE)),IF(ISBLANK(G2367),VLOOKUP(D2367,CODES!$K$2:$L$8,2,FALSE)&amp;","&amp;VLOOKUP(F2367,CODES!$K$2:$L$8,2,FALSE),VLOOKUP(D2367,CODES!$K$2:$L$8,2,FALSE)&amp;","&amp;VLOOKUP(F2367,CODES!$K$2:$L$8,2,FALSE)&amp;","&amp;VLOOKUP(G2367,CODES!$K$2:$L$8,2,FALSE)))</f>
        <v/>
      </c>
      <c r="Y2367" t="str">
        <f>IF(AND(ISBLANK(H2367),ISBLANK(I2367)),IF(E2367="","",VLOOKUP(E2367,CODES!$C$2:$D$28,2,FALSE)),IF(ISBLANK(I2367),VLOOKUP(E2367,CODES!$C$2:$D$28,2,FALSE)&amp;","&amp;VLOOKUP(H2367,CODES!$C$2:$D$28,2,FALSE),VLOOKUP(E2367,CODES!$C$2:$D$28,2,FALSE)&amp;","&amp;VLOOKUP(H2367,CODES!$C$2:$D$28,2,FALSE)&amp;","&amp;VLOOKUP(I2367,CODES!$C$2:$D$28,2,FALSE)))</f>
        <v/>
      </c>
      <c r="Z2367" t="str">
        <f t="shared" si="152"/>
        <v/>
      </c>
      <c r="AA2367" t="str">
        <f>IF(Z2367="","",VLOOKUP(Z2367,CODES!$E$2:$F$73,2,FALSE))</f>
        <v/>
      </c>
    </row>
    <row r="2368" spans="10:27" x14ac:dyDescent="0.25">
      <c r="J2368" s="5"/>
      <c r="Q2368" t="str">
        <f t="shared" si="149"/>
        <v/>
      </c>
      <c r="S2368" t="str">
        <f t="shared" si="150"/>
        <v/>
      </c>
      <c r="T2368" t="str">
        <f t="shared" si="151"/>
        <v/>
      </c>
      <c r="U2368" t="str">
        <f>IF(B2368="","",VLOOKUP(B2368,CODES!$A$2:$B$6,2,FALSE))</f>
        <v/>
      </c>
      <c r="V2368" t="str">
        <f>IF(C2368="","",LOOKUP(C2368,{0,1,5,9,13,17,21},{"&lt;1 credits","1 - 4 credits","5 - 8 credits","9 - 12 credits","13 - 16 credits","17 - 20 credits","21 + credits"}))</f>
        <v/>
      </c>
      <c r="W2368" t="str">
        <f>IF(V2368="","",VLOOKUP(V2368,CODES!$G$2:$H$8,2,FALSE))</f>
        <v/>
      </c>
      <c r="X2368" t="str">
        <f>IF(AND(ISBLANK(F2368),ISBLANK(G2368)),IF(D2368="","",VLOOKUP(D2368,CODES!$K$2:$L$8,2,FALSE)),IF(ISBLANK(G2368),VLOOKUP(D2368,CODES!$K$2:$L$8,2,FALSE)&amp;","&amp;VLOOKUP(F2368,CODES!$K$2:$L$8,2,FALSE),VLOOKUP(D2368,CODES!$K$2:$L$8,2,FALSE)&amp;","&amp;VLOOKUP(F2368,CODES!$K$2:$L$8,2,FALSE)&amp;","&amp;VLOOKUP(G2368,CODES!$K$2:$L$8,2,FALSE)))</f>
        <v/>
      </c>
      <c r="Y2368" t="str">
        <f>IF(AND(ISBLANK(H2368),ISBLANK(I2368)),IF(E2368="","",VLOOKUP(E2368,CODES!$C$2:$D$28,2,FALSE)),IF(ISBLANK(I2368),VLOOKUP(E2368,CODES!$C$2:$D$28,2,FALSE)&amp;","&amp;VLOOKUP(H2368,CODES!$C$2:$D$28,2,FALSE),VLOOKUP(E2368,CODES!$C$2:$D$28,2,FALSE)&amp;","&amp;VLOOKUP(H2368,CODES!$C$2:$D$28,2,FALSE)&amp;","&amp;VLOOKUP(I2368,CODES!$C$2:$D$28,2,FALSE)))</f>
        <v/>
      </c>
      <c r="Z2368" t="str">
        <f t="shared" si="152"/>
        <v/>
      </c>
      <c r="AA2368" t="str">
        <f>IF(Z2368="","",VLOOKUP(Z2368,CODES!$E$2:$F$73,2,FALSE))</f>
        <v/>
      </c>
    </row>
    <row r="2369" spans="10:27" x14ac:dyDescent="0.25">
      <c r="J2369" s="5"/>
      <c r="Q2369" t="str">
        <f t="shared" si="149"/>
        <v/>
      </c>
      <c r="S2369" t="str">
        <f t="shared" si="150"/>
        <v/>
      </c>
      <c r="T2369" t="str">
        <f t="shared" si="151"/>
        <v/>
      </c>
      <c r="U2369" t="str">
        <f>IF(B2369="","",VLOOKUP(B2369,CODES!$A$2:$B$6,2,FALSE))</f>
        <v/>
      </c>
      <c r="V2369" t="str">
        <f>IF(C2369="","",LOOKUP(C2369,{0,1,5,9,13,17,21},{"&lt;1 credits","1 - 4 credits","5 - 8 credits","9 - 12 credits","13 - 16 credits","17 - 20 credits","21 + credits"}))</f>
        <v/>
      </c>
      <c r="W2369" t="str">
        <f>IF(V2369="","",VLOOKUP(V2369,CODES!$G$2:$H$8,2,FALSE))</f>
        <v/>
      </c>
      <c r="X2369" t="str">
        <f>IF(AND(ISBLANK(F2369),ISBLANK(G2369)),IF(D2369="","",VLOOKUP(D2369,CODES!$K$2:$L$8,2,FALSE)),IF(ISBLANK(G2369),VLOOKUP(D2369,CODES!$K$2:$L$8,2,FALSE)&amp;","&amp;VLOOKUP(F2369,CODES!$K$2:$L$8,2,FALSE),VLOOKUP(D2369,CODES!$K$2:$L$8,2,FALSE)&amp;","&amp;VLOOKUP(F2369,CODES!$K$2:$L$8,2,FALSE)&amp;","&amp;VLOOKUP(G2369,CODES!$K$2:$L$8,2,FALSE)))</f>
        <v/>
      </c>
      <c r="Y2369" t="str">
        <f>IF(AND(ISBLANK(H2369),ISBLANK(I2369)),IF(E2369="","",VLOOKUP(E2369,CODES!$C$2:$D$28,2,FALSE)),IF(ISBLANK(I2369),VLOOKUP(E2369,CODES!$C$2:$D$28,2,FALSE)&amp;","&amp;VLOOKUP(H2369,CODES!$C$2:$D$28,2,FALSE),VLOOKUP(E2369,CODES!$C$2:$D$28,2,FALSE)&amp;","&amp;VLOOKUP(H2369,CODES!$C$2:$D$28,2,FALSE)&amp;","&amp;VLOOKUP(I2369,CODES!$C$2:$D$28,2,FALSE)))</f>
        <v/>
      </c>
      <c r="Z2369" t="str">
        <f t="shared" si="152"/>
        <v/>
      </c>
      <c r="AA2369" t="str">
        <f>IF(Z2369="","",VLOOKUP(Z2369,CODES!$E$2:$F$73,2,FALSE))</f>
        <v/>
      </c>
    </row>
    <row r="2370" spans="10:27" x14ac:dyDescent="0.25">
      <c r="J2370" s="5"/>
      <c r="Q2370" t="str">
        <f t="shared" si="149"/>
        <v/>
      </c>
      <c r="S2370" t="str">
        <f t="shared" si="150"/>
        <v/>
      </c>
      <c r="T2370" t="str">
        <f t="shared" si="151"/>
        <v/>
      </c>
      <c r="U2370" t="str">
        <f>IF(B2370="","",VLOOKUP(B2370,CODES!$A$2:$B$6,2,FALSE))</f>
        <v/>
      </c>
      <c r="V2370" t="str">
        <f>IF(C2370="","",LOOKUP(C2370,{0,1,5,9,13,17,21},{"&lt;1 credits","1 - 4 credits","5 - 8 credits","9 - 12 credits","13 - 16 credits","17 - 20 credits","21 + credits"}))</f>
        <v/>
      </c>
      <c r="W2370" t="str">
        <f>IF(V2370="","",VLOOKUP(V2370,CODES!$G$2:$H$8,2,FALSE))</f>
        <v/>
      </c>
      <c r="X2370" t="str">
        <f>IF(AND(ISBLANK(F2370),ISBLANK(G2370)),IF(D2370="","",VLOOKUP(D2370,CODES!$K$2:$L$8,2,FALSE)),IF(ISBLANK(G2370),VLOOKUP(D2370,CODES!$K$2:$L$8,2,FALSE)&amp;","&amp;VLOOKUP(F2370,CODES!$K$2:$L$8,2,FALSE),VLOOKUP(D2370,CODES!$K$2:$L$8,2,FALSE)&amp;","&amp;VLOOKUP(F2370,CODES!$K$2:$L$8,2,FALSE)&amp;","&amp;VLOOKUP(G2370,CODES!$K$2:$L$8,2,FALSE)))</f>
        <v/>
      </c>
      <c r="Y2370" t="str">
        <f>IF(AND(ISBLANK(H2370),ISBLANK(I2370)),IF(E2370="","",VLOOKUP(E2370,CODES!$C$2:$D$28,2,FALSE)),IF(ISBLANK(I2370),VLOOKUP(E2370,CODES!$C$2:$D$28,2,FALSE)&amp;","&amp;VLOOKUP(H2370,CODES!$C$2:$D$28,2,FALSE),VLOOKUP(E2370,CODES!$C$2:$D$28,2,FALSE)&amp;","&amp;VLOOKUP(H2370,CODES!$C$2:$D$28,2,FALSE)&amp;","&amp;VLOOKUP(I2370,CODES!$C$2:$D$28,2,FALSE)))</f>
        <v/>
      </c>
      <c r="Z2370" t="str">
        <f t="shared" si="152"/>
        <v/>
      </c>
      <c r="AA2370" t="str">
        <f>IF(Z2370="","",VLOOKUP(Z2370,CODES!$E$2:$F$73,2,FALSE))</f>
        <v/>
      </c>
    </row>
    <row r="2371" spans="10:27" x14ac:dyDescent="0.25">
      <c r="J2371" s="5"/>
      <c r="Q2371" t="str">
        <f t="shared" si="149"/>
        <v/>
      </c>
      <c r="S2371" t="str">
        <f t="shared" si="150"/>
        <v/>
      </c>
      <c r="T2371" t="str">
        <f t="shared" si="151"/>
        <v/>
      </c>
      <c r="U2371" t="str">
        <f>IF(B2371="","",VLOOKUP(B2371,CODES!$A$2:$B$6,2,FALSE))</f>
        <v/>
      </c>
      <c r="V2371" t="str">
        <f>IF(C2371="","",LOOKUP(C2371,{0,1,5,9,13,17,21},{"&lt;1 credits","1 - 4 credits","5 - 8 credits","9 - 12 credits","13 - 16 credits","17 - 20 credits","21 + credits"}))</f>
        <v/>
      </c>
      <c r="W2371" t="str">
        <f>IF(V2371="","",VLOOKUP(V2371,CODES!$G$2:$H$8,2,FALSE))</f>
        <v/>
      </c>
      <c r="X2371" t="str">
        <f>IF(AND(ISBLANK(F2371),ISBLANK(G2371)),IF(D2371="","",VLOOKUP(D2371,CODES!$K$2:$L$8,2,FALSE)),IF(ISBLANK(G2371),VLOOKUP(D2371,CODES!$K$2:$L$8,2,FALSE)&amp;","&amp;VLOOKUP(F2371,CODES!$K$2:$L$8,2,FALSE),VLOOKUP(D2371,CODES!$K$2:$L$8,2,FALSE)&amp;","&amp;VLOOKUP(F2371,CODES!$K$2:$L$8,2,FALSE)&amp;","&amp;VLOOKUP(G2371,CODES!$K$2:$L$8,2,FALSE)))</f>
        <v/>
      </c>
      <c r="Y2371" t="str">
        <f>IF(AND(ISBLANK(H2371),ISBLANK(I2371)),IF(E2371="","",VLOOKUP(E2371,CODES!$C$2:$D$28,2,FALSE)),IF(ISBLANK(I2371),VLOOKUP(E2371,CODES!$C$2:$D$28,2,FALSE)&amp;","&amp;VLOOKUP(H2371,CODES!$C$2:$D$28,2,FALSE),VLOOKUP(E2371,CODES!$C$2:$D$28,2,FALSE)&amp;","&amp;VLOOKUP(H2371,CODES!$C$2:$D$28,2,FALSE)&amp;","&amp;VLOOKUP(I2371,CODES!$C$2:$D$28,2,FALSE)))</f>
        <v/>
      </c>
      <c r="Z2371" t="str">
        <f t="shared" si="152"/>
        <v/>
      </c>
      <c r="AA2371" t="str">
        <f>IF(Z2371="","",VLOOKUP(Z2371,CODES!$E$2:$F$73,2,FALSE))</f>
        <v/>
      </c>
    </row>
    <row r="2372" spans="10:27" x14ac:dyDescent="0.25">
      <c r="J2372" s="5"/>
      <c r="Q2372" t="str">
        <f t="shared" si="149"/>
        <v/>
      </c>
      <c r="S2372" t="str">
        <f t="shared" si="150"/>
        <v/>
      </c>
      <c r="T2372" t="str">
        <f t="shared" si="151"/>
        <v/>
      </c>
      <c r="U2372" t="str">
        <f>IF(B2372="","",VLOOKUP(B2372,CODES!$A$2:$B$6,2,FALSE))</f>
        <v/>
      </c>
      <c r="V2372" t="str">
        <f>IF(C2372="","",LOOKUP(C2372,{0,1,5,9,13,17,21},{"&lt;1 credits","1 - 4 credits","5 - 8 credits","9 - 12 credits","13 - 16 credits","17 - 20 credits","21 + credits"}))</f>
        <v/>
      </c>
      <c r="W2372" t="str">
        <f>IF(V2372="","",VLOOKUP(V2372,CODES!$G$2:$H$8,2,FALSE))</f>
        <v/>
      </c>
      <c r="X2372" t="str">
        <f>IF(AND(ISBLANK(F2372),ISBLANK(G2372)),IF(D2372="","",VLOOKUP(D2372,CODES!$K$2:$L$8,2,FALSE)),IF(ISBLANK(G2372),VLOOKUP(D2372,CODES!$K$2:$L$8,2,FALSE)&amp;","&amp;VLOOKUP(F2372,CODES!$K$2:$L$8,2,FALSE),VLOOKUP(D2372,CODES!$K$2:$L$8,2,FALSE)&amp;","&amp;VLOOKUP(F2372,CODES!$K$2:$L$8,2,FALSE)&amp;","&amp;VLOOKUP(G2372,CODES!$K$2:$L$8,2,FALSE)))</f>
        <v/>
      </c>
      <c r="Y2372" t="str">
        <f>IF(AND(ISBLANK(H2372),ISBLANK(I2372)),IF(E2372="","",VLOOKUP(E2372,CODES!$C$2:$D$28,2,FALSE)),IF(ISBLANK(I2372),VLOOKUP(E2372,CODES!$C$2:$D$28,2,FALSE)&amp;","&amp;VLOOKUP(H2372,CODES!$C$2:$D$28,2,FALSE),VLOOKUP(E2372,CODES!$C$2:$D$28,2,FALSE)&amp;","&amp;VLOOKUP(H2372,CODES!$C$2:$D$28,2,FALSE)&amp;","&amp;VLOOKUP(I2372,CODES!$C$2:$D$28,2,FALSE)))</f>
        <v/>
      </c>
      <c r="Z2372" t="str">
        <f t="shared" si="152"/>
        <v/>
      </c>
      <c r="AA2372" t="str">
        <f>IF(Z2372="","",VLOOKUP(Z2372,CODES!$E$2:$F$73,2,FALSE))</f>
        <v/>
      </c>
    </row>
    <row r="2373" spans="10:27" x14ac:dyDescent="0.25">
      <c r="J2373" s="5"/>
      <c r="Q2373" t="str">
        <f t="shared" si="149"/>
        <v/>
      </c>
      <c r="S2373" t="str">
        <f t="shared" si="150"/>
        <v/>
      </c>
      <c r="T2373" t="str">
        <f t="shared" si="151"/>
        <v/>
      </c>
      <c r="U2373" t="str">
        <f>IF(B2373="","",VLOOKUP(B2373,CODES!$A$2:$B$6,2,FALSE))</f>
        <v/>
      </c>
      <c r="V2373" t="str">
        <f>IF(C2373="","",LOOKUP(C2373,{0,1,5,9,13,17,21},{"&lt;1 credits","1 - 4 credits","5 - 8 credits","9 - 12 credits","13 - 16 credits","17 - 20 credits","21 + credits"}))</f>
        <v/>
      </c>
      <c r="W2373" t="str">
        <f>IF(V2373="","",VLOOKUP(V2373,CODES!$G$2:$H$8,2,FALSE))</f>
        <v/>
      </c>
      <c r="X2373" t="str">
        <f>IF(AND(ISBLANK(F2373),ISBLANK(G2373)),IF(D2373="","",VLOOKUP(D2373,CODES!$K$2:$L$8,2,FALSE)),IF(ISBLANK(G2373),VLOOKUP(D2373,CODES!$K$2:$L$8,2,FALSE)&amp;","&amp;VLOOKUP(F2373,CODES!$K$2:$L$8,2,FALSE),VLOOKUP(D2373,CODES!$K$2:$L$8,2,FALSE)&amp;","&amp;VLOOKUP(F2373,CODES!$K$2:$L$8,2,FALSE)&amp;","&amp;VLOOKUP(G2373,CODES!$K$2:$L$8,2,FALSE)))</f>
        <v/>
      </c>
      <c r="Y2373" t="str">
        <f>IF(AND(ISBLANK(H2373),ISBLANK(I2373)),IF(E2373="","",VLOOKUP(E2373,CODES!$C$2:$D$28,2,FALSE)),IF(ISBLANK(I2373),VLOOKUP(E2373,CODES!$C$2:$D$28,2,FALSE)&amp;","&amp;VLOOKUP(H2373,CODES!$C$2:$D$28,2,FALSE),VLOOKUP(E2373,CODES!$C$2:$D$28,2,FALSE)&amp;","&amp;VLOOKUP(H2373,CODES!$C$2:$D$28,2,FALSE)&amp;","&amp;VLOOKUP(I2373,CODES!$C$2:$D$28,2,FALSE)))</f>
        <v/>
      </c>
      <c r="Z2373" t="str">
        <f t="shared" si="152"/>
        <v/>
      </c>
      <c r="AA2373" t="str">
        <f>IF(Z2373="","",VLOOKUP(Z2373,CODES!$E$2:$F$73,2,FALSE))</f>
        <v/>
      </c>
    </row>
    <row r="2374" spans="10:27" x14ac:dyDescent="0.25">
      <c r="J2374" s="5"/>
      <c r="Q2374" t="str">
        <f t="shared" ref="Q2374:Q2437" si="153">IF(A2374="","","Courses")</f>
        <v/>
      </c>
      <c r="S2374" t="str">
        <f t="shared" ref="S2374:S2437" si="154">IF(Q2374="","",IF($B$1="","",$B$1))</f>
        <v/>
      </c>
      <c r="T2374" t="str">
        <f t="shared" ref="T2374:T2437" si="155">IF(Q2374="","",IF($B$2="","",$B$2))</f>
        <v/>
      </c>
      <c r="U2374" t="str">
        <f>IF(B2374="","",VLOOKUP(B2374,CODES!$A$2:$B$6,2,FALSE))</f>
        <v/>
      </c>
      <c r="V2374" t="str">
        <f>IF(C2374="","",LOOKUP(C2374,{0,1,5,9,13,17,21},{"&lt;1 credits","1 - 4 credits","5 - 8 credits","9 - 12 credits","13 - 16 credits","17 - 20 credits","21 + credits"}))</f>
        <v/>
      </c>
      <c r="W2374" t="str">
        <f>IF(V2374="","",VLOOKUP(V2374,CODES!$G$2:$H$8,2,FALSE))</f>
        <v/>
      </c>
      <c r="X2374" t="str">
        <f>IF(AND(ISBLANK(F2374),ISBLANK(G2374)),IF(D2374="","",VLOOKUP(D2374,CODES!$K$2:$L$8,2,FALSE)),IF(ISBLANK(G2374),VLOOKUP(D2374,CODES!$K$2:$L$8,2,FALSE)&amp;","&amp;VLOOKUP(F2374,CODES!$K$2:$L$8,2,FALSE),VLOOKUP(D2374,CODES!$K$2:$L$8,2,FALSE)&amp;","&amp;VLOOKUP(F2374,CODES!$K$2:$L$8,2,FALSE)&amp;","&amp;VLOOKUP(G2374,CODES!$K$2:$L$8,2,FALSE)))</f>
        <v/>
      </c>
      <c r="Y2374" t="str">
        <f>IF(AND(ISBLANK(H2374),ISBLANK(I2374)),IF(E2374="","",VLOOKUP(E2374,CODES!$C$2:$D$28,2,FALSE)),IF(ISBLANK(I2374),VLOOKUP(E2374,CODES!$C$2:$D$28,2,FALSE)&amp;","&amp;VLOOKUP(H2374,CODES!$C$2:$D$28,2,FALSE),VLOOKUP(E2374,CODES!$C$2:$D$28,2,FALSE)&amp;","&amp;VLOOKUP(H2374,CODES!$C$2:$D$28,2,FALSE)&amp;","&amp;VLOOKUP(I2374,CODES!$C$2:$D$28,2,FALSE)))</f>
        <v/>
      </c>
      <c r="Z2374" t="str">
        <f t="shared" ref="Z2374:Z2437" si="156">IF(L2374="","",TEXT(L2374,"mmm")&amp;" "&amp;TEXT(L2374,"yyyy"))</f>
        <v/>
      </c>
      <c r="AA2374" t="str">
        <f>IF(Z2374="","",VLOOKUP(Z2374,CODES!$E$2:$F$73,2,FALSE))</f>
        <v/>
      </c>
    </row>
    <row r="2375" spans="10:27" x14ac:dyDescent="0.25">
      <c r="J2375" s="5"/>
      <c r="Q2375" t="str">
        <f t="shared" si="153"/>
        <v/>
      </c>
      <c r="S2375" t="str">
        <f t="shared" si="154"/>
        <v/>
      </c>
      <c r="T2375" t="str">
        <f t="shared" si="155"/>
        <v/>
      </c>
      <c r="U2375" t="str">
        <f>IF(B2375="","",VLOOKUP(B2375,CODES!$A$2:$B$6,2,FALSE))</f>
        <v/>
      </c>
      <c r="V2375" t="str">
        <f>IF(C2375="","",LOOKUP(C2375,{0,1,5,9,13,17,21},{"&lt;1 credits","1 - 4 credits","5 - 8 credits","9 - 12 credits","13 - 16 credits","17 - 20 credits","21 + credits"}))</f>
        <v/>
      </c>
      <c r="W2375" t="str">
        <f>IF(V2375="","",VLOOKUP(V2375,CODES!$G$2:$H$8,2,FALSE))</f>
        <v/>
      </c>
      <c r="X2375" t="str">
        <f>IF(AND(ISBLANK(F2375),ISBLANK(G2375)),IF(D2375="","",VLOOKUP(D2375,CODES!$K$2:$L$8,2,FALSE)),IF(ISBLANK(G2375),VLOOKUP(D2375,CODES!$K$2:$L$8,2,FALSE)&amp;","&amp;VLOOKUP(F2375,CODES!$K$2:$L$8,2,FALSE),VLOOKUP(D2375,CODES!$K$2:$L$8,2,FALSE)&amp;","&amp;VLOOKUP(F2375,CODES!$K$2:$L$8,2,FALSE)&amp;","&amp;VLOOKUP(G2375,CODES!$K$2:$L$8,2,FALSE)))</f>
        <v/>
      </c>
      <c r="Y2375" t="str">
        <f>IF(AND(ISBLANK(H2375),ISBLANK(I2375)),IF(E2375="","",VLOOKUP(E2375,CODES!$C$2:$D$28,2,FALSE)),IF(ISBLANK(I2375),VLOOKUP(E2375,CODES!$C$2:$D$28,2,FALSE)&amp;","&amp;VLOOKUP(H2375,CODES!$C$2:$D$28,2,FALSE),VLOOKUP(E2375,CODES!$C$2:$D$28,2,FALSE)&amp;","&amp;VLOOKUP(H2375,CODES!$C$2:$D$28,2,FALSE)&amp;","&amp;VLOOKUP(I2375,CODES!$C$2:$D$28,2,FALSE)))</f>
        <v/>
      </c>
      <c r="Z2375" t="str">
        <f t="shared" si="156"/>
        <v/>
      </c>
      <c r="AA2375" t="str">
        <f>IF(Z2375="","",VLOOKUP(Z2375,CODES!$E$2:$F$73,2,FALSE))</f>
        <v/>
      </c>
    </row>
    <row r="2376" spans="10:27" x14ac:dyDescent="0.25">
      <c r="J2376" s="5"/>
      <c r="Q2376" t="str">
        <f t="shared" si="153"/>
        <v/>
      </c>
      <c r="S2376" t="str">
        <f t="shared" si="154"/>
        <v/>
      </c>
      <c r="T2376" t="str">
        <f t="shared" si="155"/>
        <v/>
      </c>
      <c r="U2376" t="str">
        <f>IF(B2376="","",VLOOKUP(B2376,CODES!$A$2:$B$6,2,FALSE))</f>
        <v/>
      </c>
      <c r="V2376" t="str">
        <f>IF(C2376="","",LOOKUP(C2376,{0,1,5,9,13,17,21},{"&lt;1 credits","1 - 4 credits","5 - 8 credits","9 - 12 credits","13 - 16 credits","17 - 20 credits","21 + credits"}))</f>
        <v/>
      </c>
      <c r="W2376" t="str">
        <f>IF(V2376="","",VLOOKUP(V2376,CODES!$G$2:$H$8,2,FALSE))</f>
        <v/>
      </c>
      <c r="X2376" t="str">
        <f>IF(AND(ISBLANK(F2376),ISBLANK(G2376)),IF(D2376="","",VLOOKUP(D2376,CODES!$K$2:$L$8,2,FALSE)),IF(ISBLANK(G2376),VLOOKUP(D2376,CODES!$K$2:$L$8,2,FALSE)&amp;","&amp;VLOOKUP(F2376,CODES!$K$2:$L$8,2,FALSE),VLOOKUP(D2376,CODES!$K$2:$L$8,2,FALSE)&amp;","&amp;VLOOKUP(F2376,CODES!$K$2:$L$8,2,FALSE)&amp;","&amp;VLOOKUP(G2376,CODES!$K$2:$L$8,2,FALSE)))</f>
        <v/>
      </c>
      <c r="Y2376" t="str">
        <f>IF(AND(ISBLANK(H2376),ISBLANK(I2376)),IF(E2376="","",VLOOKUP(E2376,CODES!$C$2:$D$28,2,FALSE)),IF(ISBLANK(I2376),VLOOKUP(E2376,CODES!$C$2:$D$28,2,FALSE)&amp;","&amp;VLOOKUP(H2376,CODES!$C$2:$D$28,2,FALSE),VLOOKUP(E2376,CODES!$C$2:$D$28,2,FALSE)&amp;","&amp;VLOOKUP(H2376,CODES!$C$2:$D$28,2,FALSE)&amp;","&amp;VLOOKUP(I2376,CODES!$C$2:$D$28,2,FALSE)))</f>
        <v/>
      </c>
      <c r="Z2376" t="str">
        <f t="shared" si="156"/>
        <v/>
      </c>
      <c r="AA2376" t="str">
        <f>IF(Z2376="","",VLOOKUP(Z2376,CODES!$E$2:$F$73,2,FALSE))</f>
        <v/>
      </c>
    </row>
    <row r="2377" spans="10:27" x14ac:dyDescent="0.25">
      <c r="J2377" s="5"/>
      <c r="Q2377" t="str">
        <f t="shared" si="153"/>
        <v/>
      </c>
      <c r="S2377" t="str">
        <f t="shared" si="154"/>
        <v/>
      </c>
      <c r="T2377" t="str">
        <f t="shared" si="155"/>
        <v/>
      </c>
      <c r="U2377" t="str">
        <f>IF(B2377="","",VLOOKUP(B2377,CODES!$A$2:$B$6,2,FALSE))</f>
        <v/>
      </c>
      <c r="V2377" t="str">
        <f>IF(C2377="","",LOOKUP(C2377,{0,1,5,9,13,17,21},{"&lt;1 credits","1 - 4 credits","5 - 8 credits","9 - 12 credits","13 - 16 credits","17 - 20 credits","21 + credits"}))</f>
        <v/>
      </c>
      <c r="W2377" t="str">
        <f>IF(V2377="","",VLOOKUP(V2377,CODES!$G$2:$H$8,2,FALSE))</f>
        <v/>
      </c>
      <c r="X2377" t="str">
        <f>IF(AND(ISBLANK(F2377),ISBLANK(G2377)),IF(D2377="","",VLOOKUP(D2377,CODES!$K$2:$L$8,2,FALSE)),IF(ISBLANK(G2377),VLOOKUP(D2377,CODES!$K$2:$L$8,2,FALSE)&amp;","&amp;VLOOKUP(F2377,CODES!$K$2:$L$8,2,FALSE),VLOOKUP(D2377,CODES!$K$2:$L$8,2,FALSE)&amp;","&amp;VLOOKUP(F2377,CODES!$K$2:$L$8,2,FALSE)&amp;","&amp;VLOOKUP(G2377,CODES!$K$2:$L$8,2,FALSE)))</f>
        <v/>
      </c>
      <c r="Y2377" t="str">
        <f>IF(AND(ISBLANK(H2377),ISBLANK(I2377)),IF(E2377="","",VLOOKUP(E2377,CODES!$C$2:$D$28,2,FALSE)),IF(ISBLANK(I2377),VLOOKUP(E2377,CODES!$C$2:$D$28,2,FALSE)&amp;","&amp;VLOOKUP(H2377,CODES!$C$2:$D$28,2,FALSE),VLOOKUP(E2377,CODES!$C$2:$D$28,2,FALSE)&amp;","&amp;VLOOKUP(H2377,CODES!$C$2:$D$28,2,FALSE)&amp;","&amp;VLOOKUP(I2377,CODES!$C$2:$D$28,2,FALSE)))</f>
        <v/>
      </c>
      <c r="Z2377" t="str">
        <f t="shared" si="156"/>
        <v/>
      </c>
      <c r="AA2377" t="str">
        <f>IF(Z2377="","",VLOOKUP(Z2377,CODES!$E$2:$F$73,2,FALSE))</f>
        <v/>
      </c>
    </row>
    <row r="2378" spans="10:27" x14ac:dyDescent="0.25">
      <c r="J2378" s="5"/>
      <c r="Q2378" t="str">
        <f t="shared" si="153"/>
        <v/>
      </c>
      <c r="S2378" t="str">
        <f t="shared" si="154"/>
        <v/>
      </c>
      <c r="T2378" t="str">
        <f t="shared" si="155"/>
        <v/>
      </c>
      <c r="U2378" t="str">
        <f>IF(B2378="","",VLOOKUP(B2378,CODES!$A$2:$B$6,2,FALSE))</f>
        <v/>
      </c>
      <c r="V2378" t="str">
        <f>IF(C2378="","",LOOKUP(C2378,{0,1,5,9,13,17,21},{"&lt;1 credits","1 - 4 credits","5 - 8 credits","9 - 12 credits","13 - 16 credits","17 - 20 credits","21 + credits"}))</f>
        <v/>
      </c>
      <c r="W2378" t="str">
        <f>IF(V2378="","",VLOOKUP(V2378,CODES!$G$2:$H$8,2,FALSE))</f>
        <v/>
      </c>
      <c r="X2378" t="str">
        <f>IF(AND(ISBLANK(F2378),ISBLANK(G2378)),IF(D2378="","",VLOOKUP(D2378,CODES!$K$2:$L$8,2,FALSE)),IF(ISBLANK(G2378),VLOOKUP(D2378,CODES!$K$2:$L$8,2,FALSE)&amp;","&amp;VLOOKUP(F2378,CODES!$K$2:$L$8,2,FALSE),VLOOKUP(D2378,CODES!$K$2:$L$8,2,FALSE)&amp;","&amp;VLOOKUP(F2378,CODES!$K$2:$L$8,2,FALSE)&amp;","&amp;VLOOKUP(G2378,CODES!$K$2:$L$8,2,FALSE)))</f>
        <v/>
      </c>
      <c r="Y2378" t="str">
        <f>IF(AND(ISBLANK(H2378),ISBLANK(I2378)),IF(E2378="","",VLOOKUP(E2378,CODES!$C$2:$D$28,2,FALSE)),IF(ISBLANK(I2378),VLOOKUP(E2378,CODES!$C$2:$D$28,2,FALSE)&amp;","&amp;VLOOKUP(H2378,CODES!$C$2:$D$28,2,FALSE),VLOOKUP(E2378,CODES!$C$2:$D$28,2,FALSE)&amp;","&amp;VLOOKUP(H2378,CODES!$C$2:$D$28,2,FALSE)&amp;","&amp;VLOOKUP(I2378,CODES!$C$2:$D$28,2,FALSE)))</f>
        <v/>
      </c>
      <c r="Z2378" t="str">
        <f t="shared" si="156"/>
        <v/>
      </c>
      <c r="AA2378" t="str">
        <f>IF(Z2378="","",VLOOKUP(Z2378,CODES!$E$2:$F$73,2,FALSE))</f>
        <v/>
      </c>
    </row>
    <row r="2379" spans="10:27" x14ac:dyDescent="0.25">
      <c r="J2379" s="5"/>
      <c r="Q2379" t="str">
        <f t="shared" si="153"/>
        <v/>
      </c>
      <c r="S2379" t="str">
        <f t="shared" si="154"/>
        <v/>
      </c>
      <c r="T2379" t="str">
        <f t="shared" si="155"/>
        <v/>
      </c>
      <c r="U2379" t="str">
        <f>IF(B2379="","",VLOOKUP(B2379,CODES!$A$2:$B$6,2,FALSE))</f>
        <v/>
      </c>
      <c r="V2379" t="str">
        <f>IF(C2379="","",LOOKUP(C2379,{0,1,5,9,13,17,21},{"&lt;1 credits","1 - 4 credits","5 - 8 credits","9 - 12 credits","13 - 16 credits","17 - 20 credits","21 + credits"}))</f>
        <v/>
      </c>
      <c r="W2379" t="str">
        <f>IF(V2379="","",VLOOKUP(V2379,CODES!$G$2:$H$8,2,FALSE))</f>
        <v/>
      </c>
      <c r="X2379" t="str">
        <f>IF(AND(ISBLANK(F2379),ISBLANK(G2379)),IF(D2379="","",VLOOKUP(D2379,CODES!$K$2:$L$8,2,FALSE)),IF(ISBLANK(G2379),VLOOKUP(D2379,CODES!$K$2:$L$8,2,FALSE)&amp;","&amp;VLOOKUP(F2379,CODES!$K$2:$L$8,2,FALSE),VLOOKUP(D2379,CODES!$K$2:$L$8,2,FALSE)&amp;","&amp;VLOOKUP(F2379,CODES!$K$2:$L$8,2,FALSE)&amp;","&amp;VLOOKUP(G2379,CODES!$K$2:$L$8,2,FALSE)))</f>
        <v/>
      </c>
      <c r="Y2379" t="str">
        <f>IF(AND(ISBLANK(H2379),ISBLANK(I2379)),IF(E2379="","",VLOOKUP(E2379,CODES!$C$2:$D$28,2,FALSE)),IF(ISBLANK(I2379),VLOOKUP(E2379,CODES!$C$2:$D$28,2,FALSE)&amp;","&amp;VLOOKUP(H2379,CODES!$C$2:$D$28,2,FALSE),VLOOKUP(E2379,CODES!$C$2:$D$28,2,FALSE)&amp;","&amp;VLOOKUP(H2379,CODES!$C$2:$D$28,2,FALSE)&amp;","&amp;VLOOKUP(I2379,CODES!$C$2:$D$28,2,FALSE)))</f>
        <v/>
      </c>
      <c r="Z2379" t="str">
        <f t="shared" si="156"/>
        <v/>
      </c>
      <c r="AA2379" t="str">
        <f>IF(Z2379="","",VLOOKUP(Z2379,CODES!$E$2:$F$73,2,FALSE))</f>
        <v/>
      </c>
    </row>
    <row r="2380" spans="10:27" x14ac:dyDescent="0.25">
      <c r="J2380" s="5"/>
      <c r="Q2380" t="str">
        <f t="shared" si="153"/>
        <v/>
      </c>
      <c r="S2380" t="str">
        <f t="shared" si="154"/>
        <v/>
      </c>
      <c r="T2380" t="str">
        <f t="shared" si="155"/>
        <v/>
      </c>
      <c r="U2380" t="str">
        <f>IF(B2380="","",VLOOKUP(B2380,CODES!$A$2:$B$6,2,FALSE))</f>
        <v/>
      </c>
      <c r="V2380" t="str">
        <f>IF(C2380="","",LOOKUP(C2380,{0,1,5,9,13,17,21},{"&lt;1 credits","1 - 4 credits","5 - 8 credits","9 - 12 credits","13 - 16 credits","17 - 20 credits","21 + credits"}))</f>
        <v/>
      </c>
      <c r="W2380" t="str">
        <f>IF(V2380="","",VLOOKUP(V2380,CODES!$G$2:$H$8,2,FALSE))</f>
        <v/>
      </c>
      <c r="X2380" t="str">
        <f>IF(AND(ISBLANK(F2380),ISBLANK(G2380)),IF(D2380="","",VLOOKUP(D2380,CODES!$K$2:$L$8,2,FALSE)),IF(ISBLANK(G2380),VLOOKUP(D2380,CODES!$K$2:$L$8,2,FALSE)&amp;","&amp;VLOOKUP(F2380,CODES!$K$2:$L$8,2,FALSE),VLOOKUP(D2380,CODES!$K$2:$L$8,2,FALSE)&amp;","&amp;VLOOKUP(F2380,CODES!$K$2:$L$8,2,FALSE)&amp;","&amp;VLOOKUP(G2380,CODES!$K$2:$L$8,2,FALSE)))</f>
        <v/>
      </c>
      <c r="Y2380" t="str">
        <f>IF(AND(ISBLANK(H2380),ISBLANK(I2380)),IF(E2380="","",VLOOKUP(E2380,CODES!$C$2:$D$28,2,FALSE)),IF(ISBLANK(I2380),VLOOKUP(E2380,CODES!$C$2:$D$28,2,FALSE)&amp;","&amp;VLOOKUP(H2380,CODES!$C$2:$D$28,2,FALSE),VLOOKUP(E2380,CODES!$C$2:$D$28,2,FALSE)&amp;","&amp;VLOOKUP(H2380,CODES!$C$2:$D$28,2,FALSE)&amp;","&amp;VLOOKUP(I2380,CODES!$C$2:$D$28,2,FALSE)))</f>
        <v/>
      </c>
      <c r="Z2380" t="str">
        <f t="shared" si="156"/>
        <v/>
      </c>
      <c r="AA2380" t="str">
        <f>IF(Z2380="","",VLOOKUP(Z2380,CODES!$E$2:$F$73,2,FALSE))</f>
        <v/>
      </c>
    </row>
    <row r="2381" spans="10:27" x14ac:dyDescent="0.25">
      <c r="J2381" s="5"/>
      <c r="Q2381" t="str">
        <f t="shared" si="153"/>
        <v/>
      </c>
      <c r="S2381" t="str">
        <f t="shared" si="154"/>
        <v/>
      </c>
      <c r="T2381" t="str">
        <f t="shared" si="155"/>
        <v/>
      </c>
      <c r="U2381" t="str">
        <f>IF(B2381="","",VLOOKUP(B2381,CODES!$A$2:$B$6,2,FALSE))</f>
        <v/>
      </c>
      <c r="V2381" t="str">
        <f>IF(C2381="","",LOOKUP(C2381,{0,1,5,9,13,17,21},{"&lt;1 credits","1 - 4 credits","5 - 8 credits","9 - 12 credits","13 - 16 credits","17 - 20 credits","21 + credits"}))</f>
        <v/>
      </c>
      <c r="W2381" t="str">
        <f>IF(V2381="","",VLOOKUP(V2381,CODES!$G$2:$H$8,2,FALSE))</f>
        <v/>
      </c>
      <c r="X2381" t="str">
        <f>IF(AND(ISBLANK(F2381),ISBLANK(G2381)),IF(D2381="","",VLOOKUP(D2381,CODES!$K$2:$L$8,2,FALSE)),IF(ISBLANK(G2381),VLOOKUP(D2381,CODES!$K$2:$L$8,2,FALSE)&amp;","&amp;VLOOKUP(F2381,CODES!$K$2:$L$8,2,FALSE),VLOOKUP(D2381,CODES!$K$2:$L$8,2,FALSE)&amp;","&amp;VLOOKUP(F2381,CODES!$K$2:$L$8,2,FALSE)&amp;","&amp;VLOOKUP(G2381,CODES!$K$2:$L$8,2,FALSE)))</f>
        <v/>
      </c>
      <c r="Y2381" t="str">
        <f>IF(AND(ISBLANK(H2381),ISBLANK(I2381)),IF(E2381="","",VLOOKUP(E2381,CODES!$C$2:$D$28,2,FALSE)),IF(ISBLANK(I2381),VLOOKUP(E2381,CODES!$C$2:$D$28,2,FALSE)&amp;","&amp;VLOOKUP(H2381,CODES!$C$2:$D$28,2,FALSE),VLOOKUP(E2381,CODES!$C$2:$D$28,2,FALSE)&amp;","&amp;VLOOKUP(H2381,CODES!$C$2:$D$28,2,FALSE)&amp;","&amp;VLOOKUP(I2381,CODES!$C$2:$D$28,2,FALSE)))</f>
        <v/>
      </c>
      <c r="Z2381" t="str">
        <f t="shared" si="156"/>
        <v/>
      </c>
      <c r="AA2381" t="str">
        <f>IF(Z2381="","",VLOOKUP(Z2381,CODES!$E$2:$F$73,2,FALSE))</f>
        <v/>
      </c>
    </row>
    <row r="2382" spans="10:27" x14ac:dyDescent="0.25">
      <c r="J2382" s="5"/>
      <c r="Q2382" t="str">
        <f t="shared" si="153"/>
        <v/>
      </c>
      <c r="S2382" t="str">
        <f t="shared" si="154"/>
        <v/>
      </c>
      <c r="T2382" t="str">
        <f t="shared" si="155"/>
        <v/>
      </c>
      <c r="U2382" t="str">
        <f>IF(B2382="","",VLOOKUP(B2382,CODES!$A$2:$B$6,2,FALSE))</f>
        <v/>
      </c>
      <c r="V2382" t="str">
        <f>IF(C2382="","",LOOKUP(C2382,{0,1,5,9,13,17,21},{"&lt;1 credits","1 - 4 credits","5 - 8 credits","9 - 12 credits","13 - 16 credits","17 - 20 credits","21 + credits"}))</f>
        <v/>
      </c>
      <c r="W2382" t="str">
        <f>IF(V2382="","",VLOOKUP(V2382,CODES!$G$2:$H$8,2,FALSE))</f>
        <v/>
      </c>
      <c r="X2382" t="str">
        <f>IF(AND(ISBLANK(F2382),ISBLANK(G2382)),IF(D2382="","",VLOOKUP(D2382,CODES!$K$2:$L$8,2,FALSE)),IF(ISBLANK(G2382),VLOOKUP(D2382,CODES!$K$2:$L$8,2,FALSE)&amp;","&amp;VLOOKUP(F2382,CODES!$K$2:$L$8,2,FALSE),VLOOKUP(D2382,CODES!$K$2:$L$8,2,FALSE)&amp;","&amp;VLOOKUP(F2382,CODES!$K$2:$L$8,2,FALSE)&amp;","&amp;VLOOKUP(G2382,CODES!$K$2:$L$8,2,FALSE)))</f>
        <v/>
      </c>
      <c r="Y2382" t="str">
        <f>IF(AND(ISBLANK(H2382),ISBLANK(I2382)),IF(E2382="","",VLOOKUP(E2382,CODES!$C$2:$D$28,2,FALSE)),IF(ISBLANK(I2382),VLOOKUP(E2382,CODES!$C$2:$D$28,2,FALSE)&amp;","&amp;VLOOKUP(H2382,CODES!$C$2:$D$28,2,FALSE),VLOOKUP(E2382,CODES!$C$2:$D$28,2,FALSE)&amp;","&amp;VLOOKUP(H2382,CODES!$C$2:$D$28,2,FALSE)&amp;","&amp;VLOOKUP(I2382,CODES!$C$2:$D$28,2,FALSE)))</f>
        <v/>
      </c>
      <c r="Z2382" t="str">
        <f t="shared" si="156"/>
        <v/>
      </c>
      <c r="AA2382" t="str">
        <f>IF(Z2382="","",VLOOKUP(Z2382,CODES!$E$2:$F$73,2,FALSE))</f>
        <v/>
      </c>
    </row>
    <row r="2383" spans="10:27" x14ac:dyDescent="0.25">
      <c r="J2383" s="5"/>
      <c r="Q2383" t="str">
        <f t="shared" si="153"/>
        <v/>
      </c>
      <c r="S2383" t="str">
        <f t="shared" si="154"/>
        <v/>
      </c>
      <c r="T2383" t="str">
        <f t="shared" si="155"/>
        <v/>
      </c>
      <c r="U2383" t="str">
        <f>IF(B2383="","",VLOOKUP(B2383,CODES!$A$2:$B$6,2,FALSE))</f>
        <v/>
      </c>
      <c r="V2383" t="str">
        <f>IF(C2383="","",LOOKUP(C2383,{0,1,5,9,13,17,21},{"&lt;1 credits","1 - 4 credits","5 - 8 credits","9 - 12 credits","13 - 16 credits","17 - 20 credits","21 + credits"}))</f>
        <v/>
      </c>
      <c r="W2383" t="str">
        <f>IF(V2383="","",VLOOKUP(V2383,CODES!$G$2:$H$8,2,FALSE))</f>
        <v/>
      </c>
      <c r="X2383" t="str">
        <f>IF(AND(ISBLANK(F2383),ISBLANK(G2383)),IF(D2383="","",VLOOKUP(D2383,CODES!$K$2:$L$8,2,FALSE)),IF(ISBLANK(G2383),VLOOKUP(D2383,CODES!$K$2:$L$8,2,FALSE)&amp;","&amp;VLOOKUP(F2383,CODES!$K$2:$L$8,2,FALSE),VLOOKUP(D2383,CODES!$K$2:$L$8,2,FALSE)&amp;","&amp;VLOOKUP(F2383,CODES!$K$2:$L$8,2,FALSE)&amp;","&amp;VLOOKUP(G2383,CODES!$K$2:$L$8,2,FALSE)))</f>
        <v/>
      </c>
      <c r="Y2383" t="str">
        <f>IF(AND(ISBLANK(H2383),ISBLANK(I2383)),IF(E2383="","",VLOOKUP(E2383,CODES!$C$2:$D$28,2,FALSE)),IF(ISBLANK(I2383),VLOOKUP(E2383,CODES!$C$2:$D$28,2,FALSE)&amp;","&amp;VLOOKUP(H2383,CODES!$C$2:$D$28,2,FALSE),VLOOKUP(E2383,CODES!$C$2:$D$28,2,FALSE)&amp;","&amp;VLOOKUP(H2383,CODES!$C$2:$D$28,2,FALSE)&amp;","&amp;VLOOKUP(I2383,CODES!$C$2:$D$28,2,FALSE)))</f>
        <v/>
      </c>
      <c r="Z2383" t="str">
        <f t="shared" si="156"/>
        <v/>
      </c>
      <c r="AA2383" t="str">
        <f>IF(Z2383="","",VLOOKUP(Z2383,CODES!$E$2:$F$73,2,FALSE))</f>
        <v/>
      </c>
    </row>
    <row r="2384" spans="10:27" x14ac:dyDescent="0.25">
      <c r="J2384" s="5"/>
      <c r="Q2384" t="str">
        <f t="shared" si="153"/>
        <v/>
      </c>
      <c r="S2384" t="str">
        <f t="shared" si="154"/>
        <v/>
      </c>
      <c r="T2384" t="str">
        <f t="shared" si="155"/>
        <v/>
      </c>
      <c r="U2384" t="str">
        <f>IF(B2384="","",VLOOKUP(B2384,CODES!$A$2:$B$6,2,FALSE))</f>
        <v/>
      </c>
      <c r="V2384" t="str">
        <f>IF(C2384="","",LOOKUP(C2384,{0,1,5,9,13,17,21},{"&lt;1 credits","1 - 4 credits","5 - 8 credits","9 - 12 credits","13 - 16 credits","17 - 20 credits","21 + credits"}))</f>
        <v/>
      </c>
      <c r="W2384" t="str">
        <f>IF(V2384="","",VLOOKUP(V2384,CODES!$G$2:$H$8,2,FALSE))</f>
        <v/>
      </c>
      <c r="X2384" t="str">
        <f>IF(AND(ISBLANK(F2384),ISBLANK(G2384)),IF(D2384="","",VLOOKUP(D2384,CODES!$K$2:$L$8,2,FALSE)),IF(ISBLANK(G2384),VLOOKUP(D2384,CODES!$K$2:$L$8,2,FALSE)&amp;","&amp;VLOOKUP(F2384,CODES!$K$2:$L$8,2,FALSE),VLOOKUP(D2384,CODES!$K$2:$L$8,2,FALSE)&amp;","&amp;VLOOKUP(F2384,CODES!$K$2:$L$8,2,FALSE)&amp;","&amp;VLOOKUP(G2384,CODES!$K$2:$L$8,2,FALSE)))</f>
        <v/>
      </c>
      <c r="Y2384" t="str">
        <f>IF(AND(ISBLANK(H2384),ISBLANK(I2384)),IF(E2384="","",VLOOKUP(E2384,CODES!$C$2:$D$28,2,FALSE)),IF(ISBLANK(I2384),VLOOKUP(E2384,CODES!$C$2:$D$28,2,FALSE)&amp;","&amp;VLOOKUP(H2384,CODES!$C$2:$D$28,2,FALSE),VLOOKUP(E2384,CODES!$C$2:$D$28,2,FALSE)&amp;","&amp;VLOOKUP(H2384,CODES!$C$2:$D$28,2,FALSE)&amp;","&amp;VLOOKUP(I2384,CODES!$C$2:$D$28,2,FALSE)))</f>
        <v/>
      </c>
      <c r="Z2384" t="str">
        <f t="shared" si="156"/>
        <v/>
      </c>
      <c r="AA2384" t="str">
        <f>IF(Z2384="","",VLOOKUP(Z2384,CODES!$E$2:$F$73,2,FALSE))</f>
        <v/>
      </c>
    </row>
    <row r="2385" spans="10:27" x14ac:dyDescent="0.25">
      <c r="J2385" s="5"/>
      <c r="Q2385" t="str">
        <f t="shared" si="153"/>
        <v/>
      </c>
      <c r="S2385" t="str">
        <f t="shared" si="154"/>
        <v/>
      </c>
      <c r="T2385" t="str">
        <f t="shared" si="155"/>
        <v/>
      </c>
      <c r="U2385" t="str">
        <f>IF(B2385="","",VLOOKUP(B2385,CODES!$A$2:$B$6,2,FALSE))</f>
        <v/>
      </c>
      <c r="V2385" t="str">
        <f>IF(C2385="","",LOOKUP(C2385,{0,1,5,9,13,17,21},{"&lt;1 credits","1 - 4 credits","5 - 8 credits","9 - 12 credits","13 - 16 credits","17 - 20 credits","21 + credits"}))</f>
        <v/>
      </c>
      <c r="W2385" t="str">
        <f>IF(V2385="","",VLOOKUP(V2385,CODES!$G$2:$H$8,2,FALSE))</f>
        <v/>
      </c>
      <c r="X2385" t="str">
        <f>IF(AND(ISBLANK(F2385),ISBLANK(G2385)),IF(D2385="","",VLOOKUP(D2385,CODES!$K$2:$L$8,2,FALSE)),IF(ISBLANK(G2385),VLOOKUP(D2385,CODES!$K$2:$L$8,2,FALSE)&amp;","&amp;VLOOKUP(F2385,CODES!$K$2:$L$8,2,FALSE),VLOOKUP(D2385,CODES!$K$2:$L$8,2,FALSE)&amp;","&amp;VLOOKUP(F2385,CODES!$K$2:$L$8,2,FALSE)&amp;","&amp;VLOOKUP(G2385,CODES!$K$2:$L$8,2,FALSE)))</f>
        <v/>
      </c>
      <c r="Y2385" t="str">
        <f>IF(AND(ISBLANK(H2385),ISBLANK(I2385)),IF(E2385="","",VLOOKUP(E2385,CODES!$C$2:$D$28,2,FALSE)),IF(ISBLANK(I2385),VLOOKUP(E2385,CODES!$C$2:$D$28,2,FALSE)&amp;","&amp;VLOOKUP(H2385,CODES!$C$2:$D$28,2,FALSE),VLOOKUP(E2385,CODES!$C$2:$D$28,2,FALSE)&amp;","&amp;VLOOKUP(H2385,CODES!$C$2:$D$28,2,FALSE)&amp;","&amp;VLOOKUP(I2385,CODES!$C$2:$D$28,2,FALSE)))</f>
        <v/>
      </c>
      <c r="Z2385" t="str">
        <f t="shared" si="156"/>
        <v/>
      </c>
      <c r="AA2385" t="str">
        <f>IF(Z2385="","",VLOOKUP(Z2385,CODES!$E$2:$F$73,2,FALSE))</f>
        <v/>
      </c>
    </row>
    <row r="2386" spans="10:27" x14ac:dyDescent="0.25">
      <c r="J2386" s="5"/>
      <c r="Q2386" t="str">
        <f t="shared" si="153"/>
        <v/>
      </c>
      <c r="S2386" t="str">
        <f t="shared" si="154"/>
        <v/>
      </c>
      <c r="T2386" t="str">
        <f t="shared" si="155"/>
        <v/>
      </c>
      <c r="U2386" t="str">
        <f>IF(B2386="","",VLOOKUP(B2386,CODES!$A$2:$B$6,2,FALSE))</f>
        <v/>
      </c>
      <c r="V2386" t="str">
        <f>IF(C2386="","",LOOKUP(C2386,{0,1,5,9,13,17,21},{"&lt;1 credits","1 - 4 credits","5 - 8 credits","9 - 12 credits","13 - 16 credits","17 - 20 credits","21 + credits"}))</f>
        <v/>
      </c>
      <c r="W2386" t="str">
        <f>IF(V2386="","",VLOOKUP(V2386,CODES!$G$2:$H$8,2,FALSE))</f>
        <v/>
      </c>
      <c r="X2386" t="str">
        <f>IF(AND(ISBLANK(F2386),ISBLANK(G2386)),IF(D2386="","",VLOOKUP(D2386,CODES!$K$2:$L$8,2,FALSE)),IF(ISBLANK(G2386),VLOOKUP(D2386,CODES!$K$2:$L$8,2,FALSE)&amp;","&amp;VLOOKUP(F2386,CODES!$K$2:$L$8,2,FALSE),VLOOKUP(D2386,CODES!$K$2:$L$8,2,FALSE)&amp;","&amp;VLOOKUP(F2386,CODES!$K$2:$L$8,2,FALSE)&amp;","&amp;VLOOKUP(G2386,CODES!$K$2:$L$8,2,FALSE)))</f>
        <v/>
      </c>
      <c r="Y2386" t="str">
        <f>IF(AND(ISBLANK(H2386),ISBLANK(I2386)),IF(E2386="","",VLOOKUP(E2386,CODES!$C$2:$D$28,2,FALSE)),IF(ISBLANK(I2386),VLOOKUP(E2386,CODES!$C$2:$D$28,2,FALSE)&amp;","&amp;VLOOKUP(H2386,CODES!$C$2:$D$28,2,FALSE),VLOOKUP(E2386,CODES!$C$2:$D$28,2,FALSE)&amp;","&amp;VLOOKUP(H2386,CODES!$C$2:$D$28,2,FALSE)&amp;","&amp;VLOOKUP(I2386,CODES!$C$2:$D$28,2,FALSE)))</f>
        <v/>
      </c>
      <c r="Z2386" t="str">
        <f t="shared" si="156"/>
        <v/>
      </c>
      <c r="AA2386" t="str">
        <f>IF(Z2386="","",VLOOKUP(Z2386,CODES!$E$2:$F$73,2,FALSE))</f>
        <v/>
      </c>
    </row>
    <row r="2387" spans="10:27" x14ac:dyDescent="0.25">
      <c r="J2387" s="5"/>
      <c r="Q2387" t="str">
        <f t="shared" si="153"/>
        <v/>
      </c>
      <c r="S2387" t="str">
        <f t="shared" si="154"/>
        <v/>
      </c>
      <c r="T2387" t="str">
        <f t="shared" si="155"/>
        <v/>
      </c>
      <c r="U2387" t="str">
        <f>IF(B2387="","",VLOOKUP(B2387,CODES!$A$2:$B$6,2,FALSE))</f>
        <v/>
      </c>
      <c r="V2387" t="str">
        <f>IF(C2387="","",LOOKUP(C2387,{0,1,5,9,13,17,21},{"&lt;1 credits","1 - 4 credits","5 - 8 credits","9 - 12 credits","13 - 16 credits","17 - 20 credits","21 + credits"}))</f>
        <v/>
      </c>
      <c r="W2387" t="str">
        <f>IF(V2387="","",VLOOKUP(V2387,CODES!$G$2:$H$8,2,FALSE))</f>
        <v/>
      </c>
      <c r="X2387" t="str">
        <f>IF(AND(ISBLANK(F2387),ISBLANK(G2387)),IF(D2387="","",VLOOKUP(D2387,CODES!$K$2:$L$8,2,FALSE)),IF(ISBLANK(G2387),VLOOKUP(D2387,CODES!$K$2:$L$8,2,FALSE)&amp;","&amp;VLOOKUP(F2387,CODES!$K$2:$L$8,2,FALSE),VLOOKUP(D2387,CODES!$K$2:$L$8,2,FALSE)&amp;","&amp;VLOOKUP(F2387,CODES!$K$2:$L$8,2,FALSE)&amp;","&amp;VLOOKUP(G2387,CODES!$K$2:$L$8,2,FALSE)))</f>
        <v/>
      </c>
      <c r="Y2387" t="str">
        <f>IF(AND(ISBLANK(H2387),ISBLANK(I2387)),IF(E2387="","",VLOOKUP(E2387,CODES!$C$2:$D$28,2,FALSE)),IF(ISBLANK(I2387),VLOOKUP(E2387,CODES!$C$2:$D$28,2,FALSE)&amp;","&amp;VLOOKUP(H2387,CODES!$C$2:$D$28,2,FALSE),VLOOKUP(E2387,CODES!$C$2:$D$28,2,FALSE)&amp;","&amp;VLOOKUP(H2387,CODES!$C$2:$D$28,2,FALSE)&amp;","&amp;VLOOKUP(I2387,CODES!$C$2:$D$28,2,FALSE)))</f>
        <v/>
      </c>
      <c r="Z2387" t="str">
        <f t="shared" si="156"/>
        <v/>
      </c>
      <c r="AA2387" t="str">
        <f>IF(Z2387="","",VLOOKUP(Z2387,CODES!$E$2:$F$73,2,FALSE))</f>
        <v/>
      </c>
    </row>
    <row r="2388" spans="10:27" x14ac:dyDescent="0.25">
      <c r="J2388" s="5"/>
      <c r="Q2388" t="str">
        <f t="shared" si="153"/>
        <v/>
      </c>
      <c r="S2388" t="str">
        <f t="shared" si="154"/>
        <v/>
      </c>
      <c r="T2388" t="str">
        <f t="shared" si="155"/>
        <v/>
      </c>
      <c r="U2388" t="str">
        <f>IF(B2388="","",VLOOKUP(B2388,CODES!$A$2:$B$6,2,FALSE))</f>
        <v/>
      </c>
      <c r="V2388" t="str">
        <f>IF(C2388="","",LOOKUP(C2388,{0,1,5,9,13,17,21},{"&lt;1 credits","1 - 4 credits","5 - 8 credits","9 - 12 credits","13 - 16 credits","17 - 20 credits","21 + credits"}))</f>
        <v/>
      </c>
      <c r="W2388" t="str">
        <f>IF(V2388="","",VLOOKUP(V2388,CODES!$G$2:$H$8,2,FALSE))</f>
        <v/>
      </c>
      <c r="X2388" t="str">
        <f>IF(AND(ISBLANK(F2388),ISBLANK(G2388)),IF(D2388="","",VLOOKUP(D2388,CODES!$K$2:$L$8,2,FALSE)),IF(ISBLANK(G2388),VLOOKUP(D2388,CODES!$K$2:$L$8,2,FALSE)&amp;","&amp;VLOOKUP(F2388,CODES!$K$2:$L$8,2,FALSE),VLOOKUP(D2388,CODES!$K$2:$L$8,2,FALSE)&amp;","&amp;VLOOKUP(F2388,CODES!$K$2:$L$8,2,FALSE)&amp;","&amp;VLOOKUP(G2388,CODES!$K$2:$L$8,2,FALSE)))</f>
        <v/>
      </c>
      <c r="Y2388" t="str">
        <f>IF(AND(ISBLANK(H2388),ISBLANK(I2388)),IF(E2388="","",VLOOKUP(E2388,CODES!$C$2:$D$28,2,FALSE)),IF(ISBLANK(I2388),VLOOKUP(E2388,CODES!$C$2:$D$28,2,FALSE)&amp;","&amp;VLOOKUP(H2388,CODES!$C$2:$D$28,2,FALSE),VLOOKUP(E2388,CODES!$C$2:$D$28,2,FALSE)&amp;","&amp;VLOOKUP(H2388,CODES!$C$2:$D$28,2,FALSE)&amp;","&amp;VLOOKUP(I2388,CODES!$C$2:$D$28,2,FALSE)))</f>
        <v/>
      </c>
      <c r="Z2388" t="str">
        <f t="shared" si="156"/>
        <v/>
      </c>
      <c r="AA2388" t="str">
        <f>IF(Z2388="","",VLOOKUP(Z2388,CODES!$E$2:$F$73,2,FALSE))</f>
        <v/>
      </c>
    </row>
    <row r="2389" spans="10:27" x14ac:dyDescent="0.25">
      <c r="J2389" s="5"/>
      <c r="Q2389" t="str">
        <f t="shared" si="153"/>
        <v/>
      </c>
      <c r="S2389" t="str">
        <f t="shared" si="154"/>
        <v/>
      </c>
      <c r="T2389" t="str">
        <f t="shared" si="155"/>
        <v/>
      </c>
      <c r="U2389" t="str">
        <f>IF(B2389="","",VLOOKUP(B2389,CODES!$A$2:$B$6,2,FALSE))</f>
        <v/>
      </c>
      <c r="V2389" t="str">
        <f>IF(C2389="","",LOOKUP(C2389,{0,1,5,9,13,17,21},{"&lt;1 credits","1 - 4 credits","5 - 8 credits","9 - 12 credits","13 - 16 credits","17 - 20 credits","21 + credits"}))</f>
        <v/>
      </c>
      <c r="W2389" t="str">
        <f>IF(V2389="","",VLOOKUP(V2389,CODES!$G$2:$H$8,2,FALSE))</f>
        <v/>
      </c>
      <c r="X2389" t="str">
        <f>IF(AND(ISBLANK(F2389),ISBLANK(G2389)),IF(D2389="","",VLOOKUP(D2389,CODES!$K$2:$L$8,2,FALSE)),IF(ISBLANK(G2389),VLOOKUP(D2389,CODES!$K$2:$L$8,2,FALSE)&amp;","&amp;VLOOKUP(F2389,CODES!$K$2:$L$8,2,FALSE),VLOOKUP(D2389,CODES!$K$2:$L$8,2,FALSE)&amp;","&amp;VLOOKUP(F2389,CODES!$K$2:$L$8,2,FALSE)&amp;","&amp;VLOOKUP(G2389,CODES!$K$2:$L$8,2,FALSE)))</f>
        <v/>
      </c>
      <c r="Y2389" t="str">
        <f>IF(AND(ISBLANK(H2389),ISBLANK(I2389)),IF(E2389="","",VLOOKUP(E2389,CODES!$C$2:$D$28,2,FALSE)),IF(ISBLANK(I2389),VLOOKUP(E2389,CODES!$C$2:$D$28,2,FALSE)&amp;","&amp;VLOOKUP(H2389,CODES!$C$2:$D$28,2,FALSE),VLOOKUP(E2389,CODES!$C$2:$D$28,2,FALSE)&amp;","&amp;VLOOKUP(H2389,CODES!$C$2:$D$28,2,FALSE)&amp;","&amp;VLOOKUP(I2389,CODES!$C$2:$D$28,2,FALSE)))</f>
        <v/>
      </c>
      <c r="Z2389" t="str">
        <f t="shared" si="156"/>
        <v/>
      </c>
      <c r="AA2389" t="str">
        <f>IF(Z2389="","",VLOOKUP(Z2389,CODES!$E$2:$F$73,2,FALSE))</f>
        <v/>
      </c>
    </row>
    <row r="2390" spans="10:27" x14ac:dyDescent="0.25">
      <c r="J2390" s="5"/>
      <c r="Q2390" t="str">
        <f t="shared" si="153"/>
        <v/>
      </c>
      <c r="S2390" t="str">
        <f t="shared" si="154"/>
        <v/>
      </c>
      <c r="T2390" t="str">
        <f t="shared" si="155"/>
        <v/>
      </c>
      <c r="U2390" t="str">
        <f>IF(B2390="","",VLOOKUP(B2390,CODES!$A$2:$B$6,2,FALSE))</f>
        <v/>
      </c>
      <c r="V2390" t="str">
        <f>IF(C2390="","",LOOKUP(C2390,{0,1,5,9,13,17,21},{"&lt;1 credits","1 - 4 credits","5 - 8 credits","9 - 12 credits","13 - 16 credits","17 - 20 credits","21 + credits"}))</f>
        <v/>
      </c>
      <c r="W2390" t="str">
        <f>IF(V2390="","",VLOOKUP(V2390,CODES!$G$2:$H$8,2,FALSE))</f>
        <v/>
      </c>
      <c r="X2390" t="str">
        <f>IF(AND(ISBLANK(F2390),ISBLANK(G2390)),IF(D2390="","",VLOOKUP(D2390,CODES!$K$2:$L$8,2,FALSE)),IF(ISBLANK(G2390),VLOOKUP(D2390,CODES!$K$2:$L$8,2,FALSE)&amp;","&amp;VLOOKUP(F2390,CODES!$K$2:$L$8,2,FALSE),VLOOKUP(D2390,CODES!$K$2:$L$8,2,FALSE)&amp;","&amp;VLOOKUP(F2390,CODES!$K$2:$L$8,2,FALSE)&amp;","&amp;VLOOKUP(G2390,CODES!$K$2:$L$8,2,FALSE)))</f>
        <v/>
      </c>
      <c r="Y2390" t="str">
        <f>IF(AND(ISBLANK(H2390),ISBLANK(I2390)),IF(E2390="","",VLOOKUP(E2390,CODES!$C$2:$D$28,2,FALSE)),IF(ISBLANK(I2390),VLOOKUP(E2390,CODES!$C$2:$D$28,2,FALSE)&amp;","&amp;VLOOKUP(H2390,CODES!$C$2:$D$28,2,FALSE),VLOOKUP(E2390,CODES!$C$2:$D$28,2,FALSE)&amp;","&amp;VLOOKUP(H2390,CODES!$C$2:$D$28,2,FALSE)&amp;","&amp;VLOOKUP(I2390,CODES!$C$2:$D$28,2,FALSE)))</f>
        <v/>
      </c>
      <c r="Z2390" t="str">
        <f t="shared" si="156"/>
        <v/>
      </c>
      <c r="AA2390" t="str">
        <f>IF(Z2390="","",VLOOKUP(Z2390,CODES!$E$2:$F$73,2,FALSE))</f>
        <v/>
      </c>
    </row>
    <row r="2391" spans="10:27" x14ac:dyDescent="0.25">
      <c r="J2391" s="5"/>
      <c r="Q2391" t="str">
        <f t="shared" si="153"/>
        <v/>
      </c>
      <c r="S2391" t="str">
        <f t="shared" si="154"/>
        <v/>
      </c>
      <c r="T2391" t="str">
        <f t="shared" si="155"/>
        <v/>
      </c>
      <c r="U2391" t="str">
        <f>IF(B2391="","",VLOOKUP(B2391,CODES!$A$2:$B$6,2,FALSE))</f>
        <v/>
      </c>
      <c r="V2391" t="str">
        <f>IF(C2391="","",LOOKUP(C2391,{0,1,5,9,13,17,21},{"&lt;1 credits","1 - 4 credits","5 - 8 credits","9 - 12 credits","13 - 16 credits","17 - 20 credits","21 + credits"}))</f>
        <v/>
      </c>
      <c r="W2391" t="str">
        <f>IF(V2391="","",VLOOKUP(V2391,CODES!$G$2:$H$8,2,FALSE))</f>
        <v/>
      </c>
      <c r="X2391" t="str">
        <f>IF(AND(ISBLANK(F2391),ISBLANK(G2391)),IF(D2391="","",VLOOKUP(D2391,CODES!$K$2:$L$8,2,FALSE)),IF(ISBLANK(G2391),VLOOKUP(D2391,CODES!$K$2:$L$8,2,FALSE)&amp;","&amp;VLOOKUP(F2391,CODES!$K$2:$L$8,2,FALSE),VLOOKUP(D2391,CODES!$K$2:$L$8,2,FALSE)&amp;","&amp;VLOOKUP(F2391,CODES!$K$2:$L$8,2,FALSE)&amp;","&amp;VLOOKUP(G2391,CODES!$K$2:$L$8,2,FALSE)))</f>
        <v/>
      </c>
      <c r="Y2391" t="str">
        <f>IF(AND(ISBLANK(H2391),ISBLANK(I2391)),IF(E2391="","",VLOOKUP(E2391,CODES!$C$2:$D$28,2,FALSE)),IF(ISBLANK(I2391),VLOOKUP(E2391,CODES!$C$2:$D$28,2,FALSE)&amp;","&amp;VLOOKUP(H2391,CODES!$C$2:$D$28,2,FALSE),VLOOKUP(E2391,CODES!$C$2:$D$28,2,FALSE)&amp;","&amp;VLOOKUP(H2391,CODES!$C$2:$D$28,2,FALSE)&amp;","&amp;VLOOKUP(I2391,CODES!$C$2:$D$28,2,FALSE)))</f>
        <v/>
      </c>
      <c r="Z2391" t="str">
        <f t="shared" si="156"/>
        <v/>
      </c>
      <c r="AA2391" t="str">
        <f>IF(Z2391="","",VLOOKUP(Z2391,CODES!$E$2:$F$73,2,FALSE))</f>
        <v/>
      </c>
    </row>
    <row r="2392" spans="10:27" x14ac:dyDescent="0.25">
      <c r="J2392" s="5"/>
      <c r="Q2392" t="str">
        <f t="shared" si="153"/>
        <v/>
      </c>
      <c r="S2392" t="str">
        <f t="shared" si="154"/>
        <v/>
      </c>
      <c r="T2392" t="str">
        <f t="shared" si="155"/>
        <v/>
      </c>
      <c r="U2392" t="str">
        <f>IF(B2392="","",VLOOKUP(B2392,CODES!$A$2:$B$6,2,FALSE))</f>
        <v/>
      </c>
      <c r="V2392" t="str">
        <f>IF(C2392="","",LOOKUP(C2392,{0,1,5,9,13,17,21},{"&lt;1 credits","1 - 4 credits","5 - 8 credits","9 - 12 credits","13 - 16 credits","17 - 20 credits","21 + credits"}))</f>
        <v/>
      </c>
      <c r="W2392" t="str">
        <f>IF(V2392="","",VLOOKUP(V2392,CODES!$G$2:$H$8,2,FALSE))</f>
        <v/>
      </c>
      <c r="X2392" t="str">
        <f>IF(AND(ISBLANK(F2392),ISBLANK(G2392)),IF(D2392="","",VLOOKUP(D2392,CODES!$K$2:$L$8,2,FALSE)),IF(ISBLANK(G2392),VLOOKUP(D2392,CODES!$K$2:$L$8,2,FALSE)&amp;","&amp;VLOOKUP(F2392,CODES!$K$2:$L$8,2,FALSE),VLOOKUP(D2392,CODES!$K$2:$L$8,2,FALSE)&amp;","&amp;VLOOKUP(F2392,CODES!$K$2:$L$8,2,FALSE)&amp;","&amp;VLOOKUP(G2392,CODES!$K$2:$L$8,2,FALSE)))</f>
        <v/>
      </c>
      <c r="Y2392" t="str">
        <f>IF(AND(ISBLANK(H2392),ISBLANK(I2392)),IF(E2392="","",VLOOKUP(E2392,CODES!$C$2:$D$28,2,FALSE)),IF(ISBLANK(I2392),VLOOKUP(E2392,CODES!$C$2:$D$28,2,FALSE)&amp;","&amp;VLOOKUP(H2392,CODES!$C$2:$D$28,2,FALSE),VLOOKUP(E2392,CODES!$C$2:$D$28,2,FALSE)&amp;","&amp;VLOOKUP(H2392,CODES!$C$2:$D$28,2,FALSE)&amp;","&amp;VLOOKUP(I2392,CODES!$C$2:$D$28,2,FALSE)))</f>
        <v/>
      </c>
      <c r="Z2392" t="str">
        <f t="shared" si="156"/>
        <v/>
      </c>
      <c r="AA2392" t="str">
        <f>IF(Z2392="","",VLOOKUP(Z2392,CODES!$E$2:$F$73,2,FALSE))</f>
        <v/>
      </c>
    </row>
    <row r="2393" spans="10:27" x14ac:dyDescent="0.25">
      <c r="J2393" s="5"/>
      <c r="Q2393" t="str">
        <f t="shared" si="153"/>
        <v/>
      </c>
      <c r="S2393" t="str">
        <f t="shared" si="154"/>
        <v/>
      </c>
      <c r="T2393" t="str">
        <f t="shared" si="155"/>
        <v/>
      </c>
      <c r="U2393" t="str">
        <f>IF(B2393="","",VLOOKUP(B2393,CODES!$A$2:$B$6,2,FALSE))</f>
        <v/>
      </c>
      <c r="V2393" t="str">
        <f>IF(C2393="","",LOOKUP(C2393,{0,1,5,9,13,17,21},{"&lt;1 credits","1 - 4 credits","5 - 8 credits","9 - 12 credits","13 - 16 credits","17 - 20 credits","21 + credits"}))</f>
        <v/>
      </c>
      <c r="W2393" t="str">
        <f>IF(V2393="","",VLOOKUP(V2393,CODES!$G$2:$H$8,2,FALSE))</f>
        <v/>
      </c>
      <c r="X2393" t="str">
        <f>IF(AND(ISBLANK(F2393),ISBLANK(G2393)),IF(D2393="","",VLOOKUP(D2393,CODES!$K$2:$L$8,2,FALSE)),IF(ISBLANK(G2393),VLOOKUP(D2393,CODES!$K$2:$L$8,2,FALSE)&amp;","&amp;VLOOKUP(F2393,CODES!$K$2:$L$8,2,FALSE),VLOOKUP(D2393,CODES!$K$2:$L$8,2,FALSE)&amp;","&amp;VLOOKUP(F2393,CODES!$K$2:$L$8,2,FALSE)&amp;","&amp;VLOOKUP(G2393,CODES!$K$2:$L$8,2,FALSE)))</f>
        <v/>
      </c>
      <c r="Y2393" t="str">
        <f>IF(AND(ISBLANK(H2393),ISBLANK(I2393)),IF(E2393="","",VLOOKUP(E2393,CODES!$C$2:$D$28,2,FALSE)),IF(ISBLANK(I2393),VLOOKUP(E2393,CODES!$C$2:$D$28,2,FALSE)&amp;","&amp;VLOOKUP(H2393,CODES!$C$2:$D$28,2,FALSE),VLOOKUP(E2393,CODES!$C$2:$D$28,2,FALSE)&amp;","&amp;VLOOKUP(H2393,CODES!$C$2:$D$28,2,FALSE)&amp;","&amp;VLOOKUP(I2393,CODES!$C$2:$D$28,2,FALSE)))</f>
        <v/>
      </c>
      <c r="Z2393" t="str">
        <f t="shared" si="156"/>
        <v/>
      </c>
      <c r="AA2393" t="str">
        <f>IF(Z2393="","",VLOOKUP(Z2393,CODES!$E$2:$F$73,2,FALSE))</f>
        <v/>
      </c>
    </row>
    <row r="2394" spans="10:27" x14ac:dyDescent="0.25">
      <c r="J2394" s="5"/>
      <c r="Q2394" t="str">
        <f t="shared" si="153"/>
        <v/>
      </c>
      <c r="S2394" t="str">
        <f t="shared" si="154"/>
        <v/>
      </c>
      <c r="T2394" t="str">
        <f t="shared" si="155"/>
        <v/>
      </c>
      <c r="U2394" t="str">
        <f>IF(B2394="","",VLOOKUP(B2394,CODES!$A$2:$B$6,2,FALSE))</f>
        <v/>
      </c>
      <c r="V2394" t="str">
        <f>IF(C2394="","",LOOKUP(C2394,{0,1,5,9,13,17,21},{"&lt;1 credits","1 - 4 credits","5 - 8 credits","9 - 12 credits","13 - 16 credits","17 - 20 credits","21 + credits"}))</f>
        <v/>
      </c>
      <c r="W2394" t="str">
        <f>IF(V2394="","",VLOOKUP(V2394,CODES!$G$2:$H$8,2,FALSE))</f>
        <v/>
      </c>
      <c r="X2394" t="str">
        <f>IF(AND(ISBLANK(F2394),ISBLANK(G2394)),IF(D2394="","",VLOOKUP(D2394,CODES!$K$2:$L$8,2,FALSE)),IF(ISBLANK(G2394),VLOOKUP(D2394,CODES!$K$2:$L$8,2,FALSE)&amp;","&amp;VLOOKUP(F2394,CODES!$K$2:$L$8,2,FALSE),VLOOKUP(D2394,CODES!$K$2:$L$8,2,FALSE)&amp;","&amp;VLOOKUP(F2394,CODES!$K$2:$L$8,2,FALSE)&amp;","&amp;VLOOKUP(G2394,CODES!$K$2:$L$8,2,FALSE)))</f>
        <v/>
      </c>
      <c r="Y2394" t="str">
        <f>IF(AND(ISBLANK(H2394),ISBLANK(I2394)),IF(E2394="","",VLOOKUP(E2394,CODES!$C$2:$D$28,2,FALSE)),IF(ISBLANK(I2394),VLOOKUP(E2394,CODES!$C$2:$D$28,2,FALSE)&amp;","&amp;VLOOKUP(H2394,CODES!$C$2:$D$28,2,FALSE),VLOOKUP(E2394,CODES!$C$2:$D$28,2,FALSE)&amp;","&amp;VLOOKUP(H2394,CODES!$C$2:$D$28,2,FALSE)&amp;","&amp;VLOOKUP(I2394,CODES!$C$2:$D$28,2,FALSE)))</f>
        <v/>
      </c>
      <c r="Z2394" t="str">
        <f t="shared" si="156"/>
        <v/>
      </c>
      <c r="AA2394" t="str">
        <f>IF(Z2394="","",VLOOKUP(Z2394,CODES!$E$2:$F$73,2,FALSE))</f>
        <v/>
      </c>
    </row>
    <row r="2395" spans="10:27" x14ac:dyDescent="0.25">
      <c r="J2395" s="5"/>
      <c r="Q2395" t="str">
        <f t="shared" si="153"/>
        <v/>
      </c>
      <c r="S2395" t="str">
        <f t="shared" si="154"/>
        <v/>
      </c>
      <c r="T2395" t="str">
        <f t="shared" si="155"/>
        <v/>
      </c>
      <c r="U2395" t="str">
        <f>IF(B2395="","",VLOOKUP(B2395,CODES!$A$2:$B$6,2,FALSE))</f>
        <v/>
      </c>
      <c r="V2395" t="str">
        <f>IF(C2395="","",LOOKUP(C2395,{0,1,5,9,13,17,21},{"&lt;1 credits","1 - 4 credits","5 - 8 credits","9 - 12 credits","13 - 16 credits","17 - 20 credits","21 + credits"}))</f>
        <v/>
      </c>
      <c r="W2395" t="str">
        <f>IF(V2395="","",VLOOKUP(V2395,CODES!$G$2:$H$8,2,FALSE))</f>
        <v/>
      </c>
      <c r="X2395" t="str">
        <f>IF(AND(ISBLANK(F2395),ISBLANK(G2395)),IF(D2395="","",VLOOKUP(D2395,CODES!$K$2:$L$8,2,FALSE)),IF(ISBLANK(G2395),VLOOKUP(D2395,CODES!$K$2:$L$8,2,FALSE)&amp;","&amp;VLOOKUP(F2395,CODES!$K$2:$L$8,2,FALSE),VLOOKUP(D2395,CODES!$K$2:$L$8,2,FALSE)&amp;","&amp;VLOOKUP(F2395,CODES!$K$2:$L$8,2,FALSE)&amp;","&amp;VLOOKUP(G2395,CODES!$K$2:$L$8,2,FALSE)))</f>
        <v/>
      </c>
      <c r="Y2395" t="str">
        <f>IF(AND(ISBLANK(H2395),ISBLANK(I2395)),IF(E2395="","",VLOOKUP(E2395,CODES!$C$2:$D$28,2,FALSE)),IF(ISBLANK(I2395),VLOOKUP(E2395,CODES!$C$2:$D$28,2,FALSE)&amp;","&amp;VLOOKUP(H2395,CODES!$C$2:$D$28,2,FALSE),VLOOKUP(E2395,CODES!$C$2:$D$28,2,FALSE)&amp;","&amp;VLOOKUP(H2395,CODES!$C$2:$D$28,2,FALSE)&amp;","&amp;VLOOKUP(I2395,CODES!$C$2:$D$28,2,FALSE)))</f>
        <v/>
      </c>
      <c r="Z2395" t="str">
        <f t="shared" si="156"/>
        <v/>
      </c>
      <c r="AA2395" t="str">
        <f>IF(Z2395="","",VLOOKUP(Z2395,CODES!$E$2:$F$73,2,FALSE))</f>
        <v/>
      </c>
    </row>
    <row r="2396" spans="10:27" x14ac:dyDescent="0.25">
      <c r="J2396" s="5"/>
      <c r="Q2396" t="str">
        <f t="shared" si="153"/>
        <v/>
      </c>
      <c r="S2396" t="str">
        <f t="shared" si="154"/>
        <v/>
      </c>
      <c r="T2396" t="str">
        <f t="shared" si="155"/>
        <v/>
      </c>
      <c r="U2396" t="str">
        <f>IF(B2396="","",VLOOKUP(B2396,CODES!$A$2:$B$6,2,FALSE))</f>
        <v/>
      </c>
      <c r="V2396" t="str">
        <f>IF(C2396="","",LOOKUP(C2396,{0,1,5,9,13,17,21},{"&lt;1 credits","1 - 4 credits","5 - 8 credits","9 - 12 credits","13 - 16 credits","17 - 20 credits","21 + credits"}))</f>
        <v/>
      </c>
      <c r="W2396" t="str">
        <f>IF(V2396="","",VLOOKUP(V2396,CODES!$G$2:$H$8,2,FALSE))</f>
        <v/>
      </c>
      <c r="X2396" t="str">
        <f>IF(AND(ISBLANK(F2396),ISBLANK(G2396)),IF(D2396="","",VLOOKUP(D2396,CODES!$K$2:$L$8,2,FALSE)),IF(ISBLANK(G2396),VLOOKUP(D2396,CODES!$K$2:$L$8,2,FALSE)&amp;","&amp;VLOOKUP(F2396,CODES!$K$2:$L$8,2,FALSE),VLOOKUP(D2396,CODES!$K$2:$L$8,2,FALSE)&amp;","&amp;VLOOKUP(F2396,CODES!$K$2:$L$8,2,FALSE)&amp;","&amp;VLOOKUP(G2396,CODES!$K$2:$L$8,2,FALSE)))</f>
        <v/>
      </c>
      <c r="Y2396" t="str">
        <f>IF(AND(ISBLANK(H2396),ISBLANK(I2396)),IF(E2396="","",VLOOKUP(E2396,CODES!$C$2:$D$28,2,FALSE)),IF(ISBLANK(I2396),VLOOKUP(E2396,CODES!$C$2:$D$28,2,FALSE)&amp;","&amp;VLOOKUP(H2396,CODES!$C$2:$D$28,2,FALSE),VLOOKUP(E2396,CODES!$C$2:$D$28,2,FALSE)&amp;","&amp;VLOOKUP(H2396,CODES!$C$2:$D$28,2,FALSE)&amp;","&amp;VLOOKUP(I2396,CODES!$C$2:$D$28,2,FALSE)))</f>
        <v/>
      </c>
      <c r="Z2396" t="str">
        <f t="shared" si="156"/>
        <v/>
      </c>
      <c r="AA2396" t="str">
        <f>IF(Z2396="","",VLOOKUP(Z2396,CODES!$E$2:$F$73,2,FALSE))</f>
        <v/>
      </c>
    </row>
    <row r="2397" spans="10:27" x14ac:dyDescent="0.25">
      <c r="J2397" s="5"/>
      <c r="Q2397" t="str">
        <f t="shared" si="153"/>
        <v/>
      </c>
      <c r="S2397" t="str">
        <f t="shared" si="154"/>
        <v/>
      </c>
      <c r="T2397" t="str">
        <f t="shared" si="155"/>
        <v/>
      </c>
      <c r="U2397" t="str">
        <f>IF(B2397="","",VLOOKUP(B2397,CODES!$A$2:$B$6,2,FALSE))</f>
        <v/>
      </c>
      <c r="V2397" t="str">
        <f>IF(C2397="","",LOOKUP(C2397,{0,1,5,9,13,17,21},{"&lt;1 credits","1 - 4 credits","5 - 8 credits","9 - 12 credits","13 - 16 credits","17 - 20 credits","21 + credits"}))</f>
        <v/>
      </c>
      <c r="W2397" t="str">
        <f>IF(V2397="","",VLOOKUP(V2397,CODES!$G$2:$H$8,2,FALSE))</f>
        <v/>
      </c>
      <c r="X2397" t="str">
        <f>IF(AND(ISBLANK(F2397),ISBLANK(G2397)),IF(D2397="","",VLOOKUP(D2397,CODES!$K$2:$L$8,2,FALSE)),IF(ISBLANK(G2397),VLOOKUP(D2397,CODES!$K$2:$L$8,2,FALSE)&amp;","&amp;VLOOKUP(F2397,CODES!$K$2:$L$8,2,FALSE),VLOOKUP(D2397,CODES!$K$2:$L$8,2,FALSE)&amp;","&amp;VLOOKUP(F2397,CODES!$K$2:$L$8,2,FALSE)&amp;","&amp;VLOOKUP(G2397,CODES!$K$2:$L$8,2,FALSE)))</f>
        <v/>
      </c>
      <c r="Y2397" t="str">
        <f>IF(AND(ISBLANK(H2397),ISBLANK(I2397)),IF(E2397="","",VLOOKUP(E2397,CODES!$C$2:$D$28,2,FALSE)),IF(ISBLANK(I2397),VLOOKUP(E2397,CODES!$C$2:$D$28,2,FALSE)&amp;","&amp;VLOOKUP(H2397,CODES!$C$2:$D$28,2,FALSE),VLOOKUP(E2397,CODES!$C$2:$D$28,2,FALSE)&amp;","&amp;VLOOKUP(H2397,CODES!$C$2:$D$28,2,FALSE)&amp;","&amp;VLOOKUP(I2397,CODES!$C$2:$D$28,2,FALSE)))</f>
        <v/>
      </c>
      <c r="Z2397" t="str">
        <f t="shared" si="156"/>
        <v/>
      </c>
      <c r="AA2397" t="str">
        <f>IF(Z2397="","",VLOOKUP(Z2397,CODES!$E$2:$F$73,2,FALSE))</f>
        <v/>
      </c>
    </row>
    <row r="2398" spans="10:27" x14ac:dyDescent="0.25">
      <c r="J2398" s="5"/>
      <c r="Q2398" t="str">
        <f t="shared" si="153"/>
        <v/>
      </c>
      <c r="S2398" t="str">
        <f t="shared" si="154"/>
        <v/>
      </c>
      <c r="T2398" t="str">
        <f t="shared" si="155"/>
        <v/>
      </c>
      <c r="U2398" t="str">
        <f>IF(B2398="","",VLOOKUP(B2398,CODES!$A$2:$B$6,2,FALSE))</f>
        <v/>
      </c>
      <c r="V2398" t="str">
        <f>IF(C2398="","",LOOKUP(C2398,{0,1,5,9,13,17,21},{"&lt;1 credits","1 - 4 credits","5 - 8 credits","9 - 12 credits","13 - 16 credits","17 - 20 credits","21 + credits"}))</f>
        <v/>
      </c>
      <c r="W2398" t="str">
        <f>IF(V2398="","",VLOOKUP(V2398,CODES!$G$2:$H$8,2,FALSE))</f>
        <v/>
      </c>
      <c r="X2398" t="str">
        <f>IF(AND(ISBLANK(F2398),ISBLANK(G2398)),IF(D2398="","",VLOOKUP(D2398,CODES!$K$2:$L$8,2,FALSE)),IF(ISBLANK(G2398),VLOOKUP(D2398,CODES!$K$2:$L$8,2,FALSE)&amp;","&amp;VLOOKUP(F2398,CODES!$K$2:$L$8,2,FALSE),VLOOKUP(D2398,CODES!$K$2:$L$8,2,FALSE)&amp;","&amp;VLOOKUP(F2398,CODES!$K$2:$L$8,2,FALSE)&amp;","&amp;VLOOKUP(G2398,CODES!$K$2:$L$8,2,FALSE)))</f>
        <v/>
      </c>
      <c r="Y2398" t="str">
        <f>IF(AND(ISBLANK(H2398),ISBLANK(I2398)),IF(E2398="","",VLOOKUP(E2398,CODES!$C$2:$D$28,2,FALSE)),IF(ISBLANK(I2398),VLOOKUP(E2398,CODES!$C$2:$D$28,2,FALSE)&amp;","&amp;VLOOKUP(H2398,CODES!$C$2:$D$28,2,FALSE),VLOOKUP(E2398,CODES!$C$2:$D$28,2,FALSE)&amp;","&amp;VLOOKUP(H2398,CODES!$C$2:$D$28,2,FALSE)&amp;","&amp;VLOOKUP(I2398,CODES!$C$2:$D$28,2,FALSE)))</f>
        <v/>
      </c>
      <c r="Z2398" t="str">
        <f t="shared" si="156"/>
        <v/>
      </c>
      <c r="AA2398" t="str">
        <f>IF(Z2398="","",VLOOKUP(Z2398,CODES!$E$2:$F$73,2,FALSE))</f>
        <v/>
      </c>
    </row>
    <row r="2399" spans="10:27" x14ac:dyDescent="0.25">
      <c r="J2399" s="5"/>
      <c r="Q2399" t="str">
        <f t="shared" si="153"/>
        <v/>
      </c>
      <c r="S2399" t="str">
        <f t="shared" si="154"/>
        <v/>
      </c>
      <c r="T2399" t="str">
        <f t="shared" si="155"/>
        <v/>
      </c>
      <c r="U2399" t="str">
        <f>IF(B2399="","",VLOOKUP(B2399,CODES!$A$2:$B$6,2,FALSE))</f>
        <v/>
      </c>
      <c r="V2399" t="str">
        <f>IF(C2399="","",LOOKUP(C2399,{0,1,5,9,13,17,21},{"&lt;1 credits","1 - 4 credits","5 - 8 credits","9 - 12 credits","13 - 16 credits","17 - 20 credits","21 + credits"}))</f>
        <v/>
      </c>
      <c r="W2399" t="str">
        <f>IF(V2399="","",VLOOKUP(V2399,CODES!$G$2:$H$8,2,FALSE))</f>
        <v/>
      </c>
      <c r="X2399" t="str">
        <f>IF(AND(ISBLANK(F2399),ISBLANK(G2399)),IF(D2399="","",VLOOKUP(D2399,CODES!$K$2:$L$8,2,FALSE)),IF(ISBLANK(G2399),VLOOKUP(D2399,CODES!$K$2:$L$8,2,FALSE)&amp;","&amp;VLOOKUP(F2399,CODES!$K$2:$L$8,2,FALSE),VLOOKUP(D2399,CODES!$K$2:$L$8,2,FALSE)&amp;","&amp;VLOOKUP(F2399,CODES!$K$2:$L$8,2,FALSE)&amp;","&amp;VLOOKUP(G2399,CODES!$K$2:$L$8,2,FALSE)))</f>
        <v/>
      </c>
      <c r="Y2399" t="str">
        <f>IF(AND(ISBLANK(H2399),ISBLANK(I2399)),IF(E2399="","",VLOOKUP(E2399,CODES!$C$2:$D$28,2,FALSE)),IF(ISBLANK(I2399),VLOOKUP(E2399,CODES!$C$2:$D$28,2,FALSE)&amp;","&amp;VLOOKUP(H2399,CODES!$C$2:$D$28,2,FALSE),VLOOKUP(E2399,CODES!$C$2:$D$28,2,FALSE)&amp;","&amp;VLOOKUP(H2399,CODES!$C$2:$D$28,2,FALSE)&amp;","&amp;VLOOKUP(I2399,CODES!$C$2:$D$28,2,FALSE)))</f>
        <v/>
      </c>
      <c r="Z2399" t="str">
        <f t="shared" si="156"/>
        <v/>
      </c>
      <c r="AA2399" t="str">
        <f>IF(Z2399="","",VLOOKUP(Z2399,CODES!$E$2:$F$73,2,FALSE))</f>
        <v/>
      </c>
    </row>
    <row r="2400" spans="10:27" x14ac:dyDescent="0.25">
      <c r="J2400" s="5"/>
      <c r="Q2400" t="str">
        <f t="shared" si="153"/>
        <v/>
      </c>
      <c r="S2400" t="str">
        <f t="shared" si="154"/>
        <v/>
      </c>
      <c r="T2400" t="str">
        <f t="shared" si="155"/>
        <v/>
      </c>
      <c r="U2400" t="str">
        <f>IF(B2400="","",VLOOKUP(B2400,CODES!$A$2:$B$6,2,FALSE))</f>
        <v/>
      </c>
      <c r="V2400" t="str">
        <f>IF(C2400="","",LOOKUP(C2400,{0,1,5,9,13,17,21},{"&lt;1 credits","1 - 4 credits","5 - 8 credits","9 - 12 credits","13 - 16 credits","17 - 20 credits","21 + credits"}))</f>
        <v/>
      </c>
      <c r="W2400" t="str">
        <f>IF(V2400="","",VLOOKUP(V2400,CODES!$G$2:$H$8,2,FALSE))</f>
        <v/>
      </c>
      <c r="X2400" t="str">
        <f>IF(AND(ISBLANK(F2400),ISBLANK(G2400)),IF(D2400="","",VLOOKUP(D2400,CODES!$K$2:$L$8,2,FALSE)),IF(ISBLANK(G2400),VLOOKUP(D2400,CODES!$K$2:$L$8,2,FALSE)&amp;","&amp;VLOOKUP(F2400,CODES!$K$2:$L$8,2,FALSE),VLOOKUP(D2400,CODES!$K$2:$L$8,2,FALSE)&amp;","&amp;VLOOKUP(F2400,CODES!$K$2:$L$8,2,FALSE)&amp;","&amp;VLOOKUP(G2400,CODES!$K$2:$L$8,2,FALSE)))</f>
        <v/>
      </c>
      <c r="Y2400" t="str">
        <f>IF(AND(ISBLANK(H2400),ISBLANK(I2400)),IF(E2400="","",VLOOKUP(E2400,CODES!$C$2:$D$28,2,FALSE)),IF(ISBLANK(I2400),VLOOKUP(E2400,CODES!$C$2:$D$28,2,FALSE)&amp;","&amp;VLOOKUP(H2400,CODES!$C$2:$D$28,2,FALSE),VLOOKUP(E2400,CODES!$C$2:$D$28,2,FALSE)&amp;","&amp;VLOOKUP(H2400,CODES!$C$2:$D$28,2,FALSE)&amp;","&amp;VLOOKUP(I2400,CODES!$C$2:$D$28,2,FALSE)))</f>
        <v/>
      </c>
      <c r="Z2400" t="str">
        <f t="shared" si="156"/>
        <v/>
      </c>
      <c r="AA2400" t="str">
        <f>IF(Z2400="","",VLOOKUP(Z2400,CODES!$E$2:$F$73,2,FALSE))</f>
        <v/>
      </c>
    </row>
    <row r="2401" spans="10:27" x14ac:dyDescent="0.25">
      <c r="J2401" s="5"/>
      <c r="Q2401" t="str">
        <f t="shared" si="153"/>
        <v/>
      </c>
      <c r="S2401" t="str">
        <f t="shared" si="154"/>
        <v/>
      </c>
      <c r="T2401" t="str">
        <f t="shared" si="155"/>
        <v/>
      </c>
      <c r="U2401" t="str">
        <f>IF(B2401="","",VLOOKUP(B2401,CODES!$A$2:$B$6,2,FALSE))</f>
        <v/>
      </c>
      <c r="V2401" t="str">
        <f>IF(C2401="","",LOOKUP(C2401,{0,1,5,9,13,17,21},{"&lt;1 credits","1 - 4 credits","5 - 8 credits","9 - 12 credits","13 - 16 credits","17 - 20 credits","21 + credits"}))</f>
        <v/>
      </c>
      <c r="W2401" t="str">
        <f>IF(V2401="","",VLOOKUP(V2401,CODES!$G$2:$H$8,2,FALSE))</f>
        <v/>
      </c>
      <c r="X2401" t="str">
        <f>IF(AND(ISBLANK(F2401),ISBLANK(G2401)),IF(D2401="","",VLOOKUP(D2401,CODES!$K$2:$L$8,2,FALSE)),IF(ISBLANK(G2401),VLOOKUP(D2401,CODES!$K$2:$L$8,2,FALSE)&amp;","&amp;VLOOKUP(F2401,CODES!$K$2:$L$8,2,FALSE),VLOOKUP(D2401,CODES!$K$2:$L$8,2,FALSE)&amp;","&amp;VLOOKUP(F2401,CODES!$K$2:$L$8,2,FALSE)&amp;","&amp;VLOOKUP(G2401,CODES!$K$2:$L$8,2,FALSE)))</f>
        <v/>
      </c>
      <c r="Y2401" t="str">
        <f>IF(AND(ISBLANK(H2401),ISBLANK(I2401)),IF(E2401="","",VLOOKUP(E2401,CODES!$C$2:$D$28,2,FALSE)),IF(ISBLANK(I2401),VLOOKUP(E2401,CODES!$C$2:$D$28,2,FALSE)&amp;","&amp;VLOOKUP(H2401,CODES!$C$2:$D$28,2,FALSE),VLOOKUP(E2401,CODES!$C$2:$D$28,2,FALSE)&amp;","&amp;VLOOKUP(H2401,CODES!$C$2:$D$28,2,FALSE)&amp;","&amp;VLOOKUP(I2401,CODES!$C$2:$D$28,2,FALSE)))</f>
        <v/>
      </c>
      <c r="Z2401" t="str">
        <f t="shared" si="156"/>
        <v/>
      </c>
      <c r="AA2401" t="str">
        <f>IF(Z2401="","",VLOOKUP(Z2401,CODES!$E$2:$F$73,2,FALSE))</f>
        <v/>
      </c>
    </row>
    <row r="2402" spans="10:27" x14ac:dyDescent="0.25">
      <c r="J2402" s="5"/>
      <c r="Q2402" t="str">
        <f t="shared" si="153"/>
        <v/>
      </c>
      <c r="S2402" t="str">
        <f t="shared" si="154"/>
        <v/>
      </c>
      <c r="T2402" t="str">
        <f t="shared" si="155"/>
        <v/>
      </c>
      <c r="U2402" t="str">
        <f>IF(B2402="","",VLOOKUP(B2402,CODES!$A$2:$B$6,2,FALSE))</f>
        <v/>
      </c>
      <c r="V2402" t="str">
        <f>IF(C2402="","",LOOKUP(C2402,{0,1,5,9,13,17,21},{"&lt;1 credits","1 - 4 credits","5 - 8 credits","9 - 12 credits","13 - 16 credits","17 - 20 credits","21 + credits"}))</f>
        <v/>
      </c>
      <c r="W2402" t="str">
        <f>IF(V2402="","",VLOOKUP(V2402,CODES!$G$2:$H$8,2,FALSE))</f>
        <v/>
      </c>
      <c r="X2402" t="str">
        <f>IF(AND(ISBLANK(F2402),ISBLANK(G2402)),IF(D2402="","",VLOOKUP(D2402,CODES!$K$2:$L$8,2,FALSE)),IF(ISBLANK(G2402),VLOOKUP(D2402,CODES!$K$2:$L$8,2,FALSE)&amp;","&amp;VLOOKUP(F2402,CODES!$K$2:$L$8,2,FALSE),VLOOKUP(D2402,CODES!$K$2:$L$8,2,FALSE)&amp;","&amp;VLOOKUP(F2402,CODES!$K$2:$L$8,2,FALSE)&amp;","&amp;VLOOKUP(G2402,CODES!$K$2:$L$8,2,FALSE)))</f>
        <v/>
      </c>
      <c r="Y2402" t="str">
        <f>IF(AND(ISBLANK(H2402),ISBLANK(I2402)),IF(E2402="","",VLOOKUP(E2402,CODES!$C$2:$D$28,2,FALSE)),IF(ISBLANK(I2402),VLOOKUP(E2402,CODES!$C$2:$D$28,2,FALSE)&amp;","&amp;VLOOKUP(H2402,CODES!$C$2:$D$28,2,FALSE),VLOOKUP(E2402,CODES!$C$2:$D$28,2,FALSE)&amp;","&amp;VLOOKUP(H2402,CODES!$C$2:$D$28,2,FALSE)&amp;","&amp;VLOOKUP(I2402,CODES!$C$2:$D$28,2,FALSE)))</f>
        <v/>
      </c>
      <c r="Z2402" t="str">
        <f t="shared" si="156"/>
        <v/>
      </c>
      <c r="AA2402" t="str">
        <f>IF(Z2402="","",VLOOKUP(Z2402,CODES!$E$2:$F$73,2,FALSE))</f>
        <v/>
      </c>
    </row>
    <row r="2403" spans="10:27" x14ac:dyDescent="0.25">
      <c r="J2403" s="5"/>
      <c r="Q2403" t="str">
        <f t="shared" si="153"/>
        <v/>
      </c>
      <c r="S2403" t="str">
        <f t="shared" si="154"/>
        <v/>
      </c>
      <c r="T2403" t="str">
        <f t="shared" si="155"/>
        <v/>
      </c>
      <c r="U2403" t="str">
        <f>IF(B2403="","",VLOOKUP(B2403,CODES!$A$2:$B$6,2,FALSE))</f>
        <v/>
      </c>
      <c r="V2403" t="str">
        <f>IF(C2403="","",LOOKUP(C2403,{0,1,5,9,13,17,21},{"&lt;1 credits","1 - 4 credits","5 - 8 credits","9 - 12 credits","13 - 16 credits","17 - 20 credits","21 + credits"}))</f>
        <v/>
      </c>
      <c r="W2403" t="str">
        <f>IF(V2403="","",VLOOKUP(V2403,CODES!$G$2:$H$8,2,FALSE))</f>
        <v/>
      </c>
      <c r="X2403" t="str">
        <f>IF(AND(ISBLANK(F2403),ISBLANK(G2403)),IF(D2403="","",VLOOKUP(D2403,CODES!$K$2:$L$8,2,FALSE)),IF(ISBLANK(G2403),VLOOKUP(D2403,CODES!$K$2:$L$8,2,FALSE)&amp;","&amp;VLOOKUP(F2403,CODES!$K$2:$L$8,2,FALSE),VLOOKUP(D2403,CODES!$K$2:$L$8,2,FALSE)&amp;","&amp;VLOOKUP(F2403,CODES!$K$2:$L$8,2,FALSE)&amp;","&amp;VLOOKUP(G2403,CODES!$K$2:$L$8,2,FALSE)))</f>
        <v/>
      </c>
      <c r="Y2403" t="str">
        <f>IF(AND(ISBLANK(H2403),ISBLANK(I2403)),IF(E2403="","",VLOOKUP(E2403,CODES!$C$2:$D$28,2,FALSE)),IF(ISBLANK(I2403),VLOOKUP(E2403,CODES!$C$2:$D$28,2,FALSE)&amp;","&amp;VLOOKUP(H2403,CODES!$C$2:$D$28,2,FALSE),VLOOKUP(E2403,CODES!$C$2:$D$28,2,FALSE)&amp;","&amp;VLOOKUP(H2403,CODES!$C$2:$D$28,2,FALSE)&amp;","&amp;VLOOKUP(I2403,CODES!$C$2:$D$28,2,FALSE)))</f>
        <v/>
      </c>
      <c r="Z2403" t="str">
        <f t="shared" si="156"/>
        <v/>
      </c>
      <c r="AA2403" t="str">
        <f>IF(Z2403="","",VLOOKUP(Z2403,CODES!$E$2:$F$73,2,FALSE))</f>
        <v/>
      </c>
    </row>
    <row r="2404" spans="10:27" x14ac:dyDescent="0.25">
      <c r="J2404" s="5"/>
      <c r="Q2404" t="str">
        <f t="shared" si="153"/>
        <v/>
      </c>
      <c r="S2404" t="str">
        <f t="shared" si="154"/>
        <v/>
      </c>
      <c r="T2404" t="str">
        <f t="shared" si="155"/>
        <v/>
      </c>
      <c r="U2404" t="str">
        <f>IF(B2404="","",VLOOKUP(B2404,CODES!$A$2:$B$6,2,FALSE))</f>
        <v/>
      </c>
      <c r="V2404" t="str">
        <f>IF(C2404="","",LOOKUP(C2404,{0,1,5,9,13,17,21},{"&lt;1 credits","1 - 4 credits","5 - 8 credits","9 - 12 credits","13 - 16 credits","17 - 20 credits","21 + credits"}))</f>
        <v/>
      </c>
      <c r="W2404" t="str">
        <f>IF(V2404="","",VLOOKUP(V2404,CODES!$G$2:$H$8,2,FALSE))</f>
        <v/>
      </c>
      <c r="X2404" t="str">
        <f>IF(AND(ISBLANK(F2404),ISBLANK(G2404)),IF(D2404="","",VLOOKUP(D2404,CODES!$K$2:$L$8,2,FALSE)),IF(ISBLANK(G2404),VLOOKUP(D2404,CODES!$K$2:$L$8,2,FALSE)&amp;","&amp;VLOOKUP(F2404,CODES!$K$2:$L$8,2,FALSE),VLOOKUP(D2404,CODES!$K$2:$L$8,2,FALSE)&amp;","&amp;VLOOKUP(F2404,CODES!$K$2:$L$8,2,FALSE)&amp;","&amp;VLOOKUP(G2404,CODES!$K$2:$L$8,2,FALSE)))</f>
        <v/>
      </c>
      <c r="Y2404" t="str">
        <f>IF(AND(ISBLANK(H2404),ISBLANK(I2404)),IF(E2404="","",VLOOKUP(E2404,CODES!$C$2:$D$28,2,FALSE)),IF(ISBLANK(I2404),VLOOKUP(E2404,CODES!$C$2:$D$28,2,FALSE)&amp;","&amp;VLOOKUP(H2404,CODES!$C$2:$D$28,2,FALSE),VLOOKUP(E2404,CODES!$C$2:$D$28,2,FALSE)&amp;","&amp;VLOOKUP(H2404,CODES!$C$2:$D$28,2,FALSE)&amp;","&amp;VLOOKUP(I2404,CODES!$C$2:$D$28,2,FALSE)))</f>
        <v/>
      </c>
      <c r="Z2404" t="str">
        <f t="shared" si="156"/>
        <v/>
      </c>
      <c r="AA2404" t="str">
        <f>IF(Z2404="","",VLOOKUP(Z2404,CODES!$E$2:$F$73,2,FALSE))</f>
        <v/>
      </c>
    </row>
    <row r="2405" spans="10:27" x14ac:dyDescent="0.25">
      <c r="J2405" s="5"/>
      <c r="Q2405" t="str">
        <f t="shared" si="153"/>
        <v/>
      </c>
      <c r="S2405" t="str">
        <f t="shared" si="154"/>
        <v/>
      </c>
      <c r="T2405" t="str">
        <f t="shared" si="155"/>
        <v/>
      </c>
      <c r="U2405" t="str">
        <f>IF(B2405="","",VLOOKUP(B2405,CODES!$A$2:$B$6,2,FALSE))</f>
        <v/>
      </c>
      <c r="V2405" t="str">
        <f>IF(C2405="","",LOOKUP(C2405,{0,1,5,9,13,17,21},{"&lt;1 credits","1 - 4 credits","5 - 8 credits","9 - 12 credits","13 - 16 credits","17 - 20 credits","21 + credits"}))</f>
        <v/>
      </c>
      <c r="W2405" t="str">
        <f>IF(V2405="","",VLOOKUP(V2405,CODES!$G$2:$H$8,2,FALSE))</f>
        <v/>
      </c>
      <c r="X2405" t="str">
        <f>IF(AND(ISBLANK(F2405),ISBLANK(G2405)),IF(D2405="","",VLOOKUP(D2405,CODES!$K$2:$L$8,2,FALSE)),IF(ISBLANK(G2405),VLOOKUP(D2405,CODES!$K$2:$L$8,2,FALSE)&amp;","&amp;VLOOKUP(F2405,CODES!$K$2:$L$8,2,FALSE),VLOOKUP(D2405,CODES!$K$2:$L$8,2,FALSE)&amp;","&amp;VLOOKUP(F2405,CODES!$K$2:$L$8,2,FALSE)&amp;","&amp;VLOOKUP(G2405,CODES!$K$2:$L$8,2,FALSE)))</f>
        <v/>
      </c>
      <c r="Y2405" t="str">
        <f>IF(AND(ISBLANK(H2405),ISBLANK(I2405)),IF(E2405="","",VLOOKUP(E2405,CODES!$C$2:$D$28,2,FALSE)),IF(ISBLANK(I2405),VLOOKUP(E2405,CODES!$C$2:$D$28,2,FALSE)&amp;","&amp;VLOOKUP(H2405,CODES!$C$2:$D$28,2,FALSE),VLOOKUP(E2405,CODES!$C$2:$D$28,2,FALSE)&amp;","&amp;VLOOKUP(H2405,CODES!$C$2:$D$28,2,FALSE)&amp;","&amp;VLOOKUP(I2405,CODES!$C$2:$D$28,2,FALSE)))</f>
        <v/>
      </c>
      <c r="Z2405" t="str">
        <f t="shared" si="156"/>
        <v/>
      </c>
      <c r="AA2405" t="str">
        <f>IF(Z2405="","",VLOOKUP(Z2405,CODES!$E$2:$F$73,2,FALSE))</f>
        <v/>
      </c>
    </row>
    <row r="2406" spans="10:27" x14ac:dyDescent="0.25">
      <c r="J2406" s="5"/>
      <c r="Q2406" t="str">
        <f t="shared" si="153"/>
        <v/>
      </c>
      <c r="S2406" t="str">
        <f t="shared" si="154"/>
        <v/>
      </c>
      <c r="T2406" t="str">
        <f t="shared" si="155"/>
        <v/>
      </c>
      <c r="U2406" t="str">
        <f>IF(B2406="","",VLOOKUP(B2406,CODES!$A$2:$B$6,2,FALSE))</f>
        <v/>
      </c>
      <c r="V2406" t="str">
        <f>IF(C2406="","",LOOKUP(C2406,{0,1,5,9,13,17,21},{"&lt;1 credits","1 - 4 credits","5 - 8 credits","9 - 12 credits","13 - 16 credits","17 - 20 credits","21 + credits"}))</f>
        <v/>
      </c>
      <c r="W2406" t="str">
        <f>IF(V2406="","",VLOOKUP(V2406,CODES!$G$2:$H$8,2,FALSE))</f>
        <v/>
      </c>
      <c r="X2406" t="str">
        <f>IF(AND(ISBLANK(F2406),ISBLANK(G2406)),IF(D2406="","",VLOOKUP(D2406,CODES!$K$2:$L$8,2,FALSE)),IF(ISBLANK(G2406),VLOOKUP(D2406,CODES!$K$2:$L$8,2,FALSE)&amp;","&amp;VLOOKUP(F2406,CODES!$K$2:$L$8,2,FALSE),VLOOKUP(D2406,CODES!$K$2:$L$8,2,FALSE)&amp;","&amp;VLOOKUP(F2406,CODES!$K$2:$L$8,2,FALSE)&amp;","&amp;VLOOKUP(G2406,CODES!$K$2:$L$8,2,FALSE)))</f>
        <v/>
      </c>
      <c r="Y2406" t="str">
        <f>IF(AND(ISBLANK(H2406),ISBLANK(I2406)),IF(E2406="","",VLOOKUP(E2406,CODES!$C$2:$D$28,2,FALSE)),IF(ISBLANK(I2406),VLOOKUP(E2406,CODES!$C$2:$D$28,2,FALSE)&amp;","&amp;VLOOKUP(H2406,CODES!$C$2:$D$28,2,FALSE),VLOOKUP(E2406,CODES!$C$2:$D$28,2,FALSE)&amp;","&amp;VLOOKUP(H2406,CODES!$C$2:$D$28,2,FALSE)&amp;","&amp;VLOOKUP(I2406,CODES!$C$2:$D$28,2,FALSE)))</f>
        <v/>
      </c>
      <c r="Z2406" t="str">
        <f t="shared" si="156"/>
        <v/>
      </c>
      <c r="AA2406" t="str">
        <f>IF(Z2406="","",VLOOKUP(Z2406,CODES!$E$2:$F$73,2,FALSE))</f>
        <v/>
      </c>
    </row>
    <row r="2407" spans="10:27" x14ac:dyDescent="0.25">
      <c r="J2407" s="5"/>
      <c r="Q2407" t="str">
        <f t="shared" si="153"/>
        <v/>
      </c>
      <c r="S2407" t="str">
        <f t="shared" si="154"/>
        <v/>
      </c>
      <c r="T2407" t="str">
        <f t="shared" si="155"/>
        <v/>
      </c>
      <c r="U2407" t="str">
        <f>IF(B2407="","",VLOOKUP(B2407,CODES!$A$2:$B$6,2,FALSE))</f>
        <v/>
      </c>
      <c r="V2407" t="str">
        <f>IF(C2407="","",LOOKUP(C2407,{0,1,5,9,13,17,21},{"&lt;1 credits","1 - 4 credits","5 - 8 credits","9 - 12 credits","13 - 16 credits","17 - 20 credits","21 + credits"}))</f>
        <v/>
      </c>
      <c r="W2407" t="str">
        <f>IF(V2407="","",VLOOKUP(V2407,CODES!$G$2:$H$8,2,FALSE))</f>
        <v/>
      </c>
      <c r="X2407" t="str">
        <f>IF(AND(ISBLANK(F2407),ISBLANK(G2407)),IF(D2407="","",VLOOKUP(D2407,CODES!$K$2:$L$8,2,FALSE)),IF(ISBLANK(G2407),VLOOKUP(D2407,CODES!$K$2:$L$8,2,FALSE)&amp;","&amp;VLOOKUP(F2407,CODES!$K$2:$L$8,2,FALSE),VLOOKUP(D2407,CODES!$K$2:$L$8,2,FALSE)&amp;","&amp;VLOOKUP(F2407,CODES!$K$2:$L$8,2,FALSE)&amp;","&amp;VLOOKUP(G2407,CODES!$K$2:$L$8,2,FALSE)))</f>
        <v/>
      </c>
      <c r="Y2407" t="str">
        <f>IF(AND(ISBLANK(H2407),ISBLANK(I2407)),IF(E2407="","",VLOOKUP(E2407,CODES!$C$2:$D$28,2,FALSE)),IF(ISBLANK(I2407),VLOOKUP(E2407,CODES!$C$2:$D$28,2,FALSE)&amp;","&amp;VLOOKUP(H2407,CODES!$C$2:$D$28,2,FALSE),VLOOKUP(E2407,CODES!$C$2:$D$28,2,FALSE)&amp;","&amp;VLOOKUP(H2407,CODES!$C$2:$D$28,2,FALSE)&amp;","&amp;VLOOKUP(I2407,CODES!$C$2:$D$28,2,FALSE)))</f>
        <v/>
      </c>
      <c r="Z2407" t="str">
        <f t="shared" si="156"/>
        <v/>
      </c>
      <c r="AA2407" t="str">
        <f>IF(Z2407="","",VLOOKUP(Z2407,CODES!$E$2:$F$73,2,FALSE))</f>
        <v/>
      </c>
    </row>
    <row r="2408" spans="10:27" x14ac:dyDescent="0.25">
      <c r="J2408" s="5"/>
      <c r="Q2408" t="str">
        <f t="shared" si="153"/>
        <v/>
      </c>
      <c r="S2408" t="str">
        <f t="shared" si="154"/>
        <v/>
      </c>
      <c r="T2408" t="str">
        <f t="shared" si="155"/>
        <v/>
      </c>
      <c r="U2408" t="str">
        <f>IF(B2408="","",VLOOKUP(B2408,CODES!$A$2:$B$6,2,FALSE))</f>
        <v/>
      </c>
      <c r="V2408" t="str">
        <f>IF(C2408="","",LOOKUP(C2408,{0,1,5,9,13,17,21},{"&lt;1 credits","1 - 4 credits","5 - 8 credits","9 - 12 credits","13 - 16 credits","17 - 20 credits","21 + credits"}))</f>
        <v/>
      </c>
      <c r="W2408" t="str">
        <f>IF(V2408="","",VLOOKUP(V2408,CODES!$G$2:$H$8,2,FALSE))</f>
        <v/>
      </c>
      <c r="X2408" t="str">
        <f>IF(AND(ISBLANK(F2408),ISBLANK(G2408)),IF(D2408="","",VLOOKUP(D2408,CODES!$K$2:$L$8,2,FALSE)),IF(ISBLANK(G2408),VLOOKUP(D2408,CODES!$K$2:$L$8,2,FALSE)&amp;","&amp;VLOOKUP(F2408,CODES!$K$2:$L$8,2,FALSE),VLOOKUP(D2408,CODES!$K$2:$L$8,2,FALSE)&amp;","&amp;VLOOKUP(F2408,CODES!$K$2:$L$8,2,FALSE)&amp;","&amp;VLOOKUP(G2408,CODES!$K$2:$L$8,2,FALSE)))</f>
        <v/>
      </c>
      <c r="Y2408" t="str">
        <f>IF(AND(ISBLANK(H2408),ISBLANK(I2408)),IF(E2408="","",VLOOKUP(E2408,CODES!$C$2:$D$28,2,FALSE)),IF(ISBLANK(I2408),VLOOKUP(E2408,CODES!$C$2:$D$28,2,FALSE)&amp;","&amp;VLOOKUP(H2408,CODES!$C$2:$D$28,2,FALSE),VLOOKUP(E2408,CODES!$C$2:$D$28,2,FALSE)&amp;","&amp;VLOOKUP(H2408,CODES!$C$2:$D$28,2,FALSE)&amp;","&amp;VLOOKUP(I2408,CODES!$C$2:$D$28,2,FALSE)))</f>
        <v/>
      </c>
      <c r="Z2408" t="str">
        <f t="shared" si="156"/>
        <v/>
      </c>
      <c r="AA2408" t="str">
        <f>IF(Z2408="","",VLOOKUP(Z2408,CODES!$E$2:$F$73,2,FALSE))</f>
        <v/>
      </c>
    </row>
    <row r="2409" spans="10:27" x14ac:dyDescent="0.25">
      <c r="J2409" s="5"/>
      <c r="Q2409" t="str">
        <f t="shared" si="153"/>
        <v/>
      </c>
      <c r="S2409" t="str">
        <f t="shared" si="154"/>
        <v/>
      </c>
      <c r="T2409" t="str">
        <f t="shared" si="155"/>
        <v/>
      </c>
      <c r="U2409" t="str">
        <f>IF(B2409="","",VLOOKUP(B2409,CODES!$A$2:$B$6,2,FALSE))</f>
        <v/>
      </c>
      <c r="V2409" t="str">
        <f>IF(C2409="","",LOOKUP(C2409,{0,1,5,9,13,17,21},{"&lt;1 credits","1 - 4 credits","5 - 8 credits","9 - 12 credits","13 - 16 credits","17 - 20 credits","21 + credits"}))</f>
        <v/>
      </c>
      <c r="W2409" t="str">
        <f>IF(V2409="","",VLOOKUP(V2409,CODES!$G$2:$H$8,2,FALSE))</f>
        <v/>
      </c>
      <c r="X2409" t="str">
        <f>IF(AND(ISBLANK(F2409),ISBLANK(G2409)),IF(D2409="","",VLOOKUP(D2409,CODES!$K$2:$L$8,2,FALSE)),IF(ISBLANK(G2409),VLOOKUP(D2409,CODES!$K$2:$L$8,2,FALSE)&amp;","&amp;VLOOKUP(F2409,CODES!$K$2:$L$8,2,FALSE),VLOOKUP(D2409,CODES!$K$2:$L$8,2,FALSE)&amp;","&amp;VLOOKUP(F2409,CODES!$K$2:$L$8,2,FALSE)&amp;","&amp;VLOOKUP(G2409,CODES!$K$2:$L$8,2,FALSE)))</f>
        <v/>
      </c>
      <c r="Y2409" t="str">
        <f>IF(AND(ISBLANK(H2409),ISBLANK(I2409)),IF(E2409="","",VLOOKUP(E2409,CODES!$C$2:$D$28,2,FALSE)),IF(ISBLANK(I2409),VLOOKUP(E2409,CODES!$C$2:$D$28,2,FALSE)&amp;","&amp;VLOOKUP(H2409,CODES!$C$2:$D$28,2,FALSE),VLOOKUP(E2409,CODES!$C$2:$D$28,2,FALSE)&amp;","&amp;VLOOKUP(H2409,CODES!$C$2:$D$28,2,FALSE)&amp;","&amp;VLOOKUP(I2409,CODES!$C$2:$D$28,2,FALSE)))</f>
        <v/>
      </c>
      <c r="Z2409" t="str">
        <f t="shared" si="156"/>
        <v/>
      </c>
      <c r="AA2409" t="str">
        <f>IF(Z2409="","",VLOOKUP(Z2409,CODES!$E$2:$F$73,2,FALSE))</f>
        <v/>
      </c>
    </row>
    <row r="2410" spans="10:27" x14ac:dyDescent="0.25">
      <c r="J2410" s="5"/>
      <c r="Q2410" t="str">
        <f t="shared" si="153"/>
        <v/>
      </c>
      <c r="S2410" t="str">
        <f t="shared" si="154"/>
        <v/>
      </c>
      <c r="T2410" t="str">
        <f t="shared" si="155"/>
        <v/>
      </c>
      <c r="U2410" t="str">
        <f>IF(B2410="","",VLOOKUP(B2410,CODES!$A$2:$B$6,2,FALSE))</f>
        <v/>
      </c>
      <c r="V2410" t="str">
        <f>IF(C2410="","",LOOKUP(C2410,{0,1,5,9,13,17,21},{"&lt;1 credits","1 - 4 credits","5 - 8 credits","9 - 12 credits","13 - 16 credits","17 - 20 credits","21 + credits"}))</f>
        <v/>
      </c>
      <c r="W2410" t="str">
        <f>IF(V2410="","",VLOOKUP(V2410,CODES!$G$2:$H$8,2,FALSE))</f>
        <v/>
      </c>
      <c r="X2410" t="str">
        <f>IF(AND(ISBLANK(F2410),ISBLANK(G2410)),IF(D2410="","",VLOOKUP(D2410,CODES!$K$2:$L$8,2,FALSE)),IF(ISBLANK(G2410),VLOOKUP(D2410,CODES!$K$2:$L$8,2,FALSE)&amp;","&amp;VLOOKUP(F2410,CODES!$K$2:$L$8,2,FALSE),VLOOKUP(D2410,CODES!$K$2:$L$8,2,FALSE)&amp;","&amp;VLOOKUP(F2410,CODES!$K$2:$L$8,2,FALSE)&amp;","&amp;VLOOKUP(G2410,CODES!$K$2:$L$8,2,FALSE)))</f>
        <v/>
      </c>
      <c r="Y2410" t="str">
        <f>IF(AND(ISBLANK(H2410),ISBLANK(I2410)),IF(E2410="","",VLOOKUP(E2410,CODES!$C$2:$D$28,2,FALSE)),IF(ISBLANK(I2410),VLOOKUP(E2410,CODES!$C$2:$D$28,2,FALSE)&amp;","&amp;VLOOKUP(H2410,CODES!$C$2:$D$28,2,FALSE),VLOOKUP(E2410,CODES!$C$2:$D$28,2,FALSE)&amp;","&amp;VLOOKUP(H2410,CODES!$C$2:$D$28,2,FALSE)&amp;","&amp;VLOOKUP(I2410,CODES!$C$2:$D$28,2,FALSE)))</f>
        <v/>
      </c>
      <c r="Z2410" t="str">
        <f t="shared" si="156"/>
        <v/>
      </c>
      <c r="AA2410" t="str">
        <f>IF(Z2410="","",VLOOKUP(Z2410,CODES!$E$2:$F$73,2,FALSE))</f>
        <v/>
      </c>
    </row>
    <row r="2411" spans="10:27" x14ac:dyDescent="0.25">
      <c r="J2411" s="5"/>
      <c r="Q2411" t="str">
        <f t="shared" si="153"/>
        <v/>
      </c>
      <c r="S2411" t="str">
        <f t="shared" si="154"/>
        <v/>
      </c>
      <c r="T2411" t="str">
        <f t="shared" si="155"/>
        <v/>
      </c>
      <c r="U2411" t="str">
        <f>IF(B2411="","",VLOOKUP(B2411,CODES!$A$2:$B$6,2,FALSE))</f>
        <v/>
      </c>
      <c r="V2411" t="str">
        <f>IF(C2411="","",LOOKUP(C2411,{0,1,5,9,13,17,21},{"&lt;1 credits","1 - 4 credits","5 - 8 credits","9 - 12 credits","13 - 16 credits","17 - 20 credits","21 + credits"}))</f>
        <v/>
      </c>
      <c r="W2411" t="str">
        <f>IF(V2411="","",VLOOKUP(V2411,CODES!$G$2:$H$8,2,FALSE))</f>
        <v/>
      </c>
      <c r="X2411" t="str">
        <f>IF(AND(ISBLANK(F2411),ISBLANK(G2411)),IF(D2411="","",VLOOKUP(D2411,CODES!$K$2:$L$8,2,FALSE)),IF(ISBLANK(G2411),VLOOKUP(D2411,CODES!$K$2:$L$8,2,FALSE)&amp;","&amp;VLOOKUP(F2411,CODES!$K$2:$L$8,2,FALSE),VLOOKUP(D2411,CODES!$K$2:$L$8,2,FALSE)&amp;","&amp;VLOOKUP(F2411,CODES!$K$2:$L$8,2,FALSE)&amp;","&amp;VLOOKUP(G2411,CODES!$K$2:$L$8,2,FALSE)))</f>
        <v/>
      </c>
      <c r="Y2411" t="str">
        <f>IF(AND(ISBLANK(H2411),ISBLANK(I2411)),IF(E2411="","",VLOOKUP(E2411,CODES!$C$2:$D$28,2,FALSE)),IF(ISBLANK(I2411),VLOOKUP(E2411,CODES!$C$2:$D$28,2,FALSE)&amp;","&amp;VLOOKUP(H2411,CODES!$C$2:$D$28,2,FALSE),VLOOKUP(E2411,CODES!$C$2:$D$28,2,FALSE)&amp;","&amp;VLOOKUP(H2411,CODES!$C$2:$D$28,2,FALSE)&amp;","&amp;VLOOKUP(I2411,CODES!$C$2:$D$28,2,FALSE)))</f>
        <v/>
      </c>
      <c r="Z2411" t="str">
        <f t="shared" si="156"/>
        <v/>
      </c>
      <c r="AA2411" t="str">
        <f>IF(Z2411="","",VLOOKUP(Z2411,CODES!$E$2:$F$73,2,FALSE))</f>
        <v/>
      </c>
    </row>
    <row r="2412" spans="10:27" x14ac:dyDescent="0.25">
      <c r="J2412" s="5"/>
      <c r="Q2412" t="str">
        <f t="shared" si="153"/>
        <v/>
      </c>
      <c r="S2412" t="str">
        <f t="shared" si="154"/>
        <v/>
      </c>
      <c r="T2412" t="str">
        <f t="shared" si="155"/>
        <v/>
      </c>
      <c r="U2412" t="str">
        <f>IF(B2412="","",VLOOKUP(B2412,CODES!$A$2:$B$6,2,FALSE))</f>
        <v/>
      </c>
      <c r="V2412" t="str">
        <f>IF(C2412="","",LOOKUP(C2412,{0,1,5,9,13,17,21},{"&lt;1 credits","1 - 4 credits","5 - 8 credits","9 - 12 credits","13 - 16 credits","17 - 20 credits","21 + credits"}))</f>
        <v/>
      </c>
      <c r="W2412" t="str">
        <f>IF(V2412="","",VLOOKUP(V2412,CODES!$G$2:$H$8,2,FALSE))</f>
        <v/>
      </c>
      <c r="X2412" t="str">
        <f>IF(AND(ISBLANK(F2412),ISBLANK(G2412)),IF(D2412="","",VLOOKUP(D2412,CODES!$K$2:$L$8,2,FALSE)),IF(ISBLANK(G2412),VLOOKUP(D2412,CODES!$K$2:$L$8,2,FALSE)&amp;","&amp;VLOOKUP(F2412,CODES!$K$2:$L$8,2,FALSE),VLOOKUP(D2412,CODES!$K$2:$L$8,2,FALSE)&amp;","&amp;VLOOKUP(F2412,CODES!$K$2:$L$8,2,FALSE)&amp;","&amp;VLOOKUP(G2412,CODES!$K$2:$L$8,2,FALSE)))</f>
        <v/>
      </c>
      <c r="Y2412" t="str">
        <f>IF(AND(ISBLANK(H2412),ISBLANK(I2412)),IF(E2412="","",VLOOKUP(E2412,CODES!$C$2:$D$28,2,FALSE)),IF(ISBLANK(I2412),VLOOKUP(E2412,CODES!$C$2:$D$28,2,FALSE)&amp;","&amp;VLOOKUP(H2412,CODES!$C$2:$D$28,2,FALSE),VLOOKUP(E2412,CODES!$C$2:$D$28,2,FALSE)&amp;","&amp;VLOOKUP(H2412,CODES!$C$2:$D$28,2,FALSE)&amp;","&amp;VLOOKUP(I2412,CODES!$C$2:$D$28,2,FALSE)))</f>
        <v/>
      </c>
      <c r="Z2412" t="str">
        <f t="shared" si="156"/>
        <v/>
      </c>
      <c r="AA2412" t="str">
        <f>IF(Z2412="","",VLOOKUP(Z2412,CODES!$E$2:$F$73,2,FALSE))</f>
        <v/>
      </c>
    </row>
    <row r="2413" spans="10:27" x14ac:dyDescent="0.25">
      <c r="J2413" s="5"/>
      <c r="Q2413" t="str">
        <f t="shared" si="153"/>
        <v/>
      </c>
      <c r="S2413" t="str">
        <f t="shared" si="154"/>
        <v/>
      </c>
      <c r="T2413" t="str">
        <f t="shared" si="155"/>
        <v/>
      </c>
      <c r="U2413" t="str">
        <f>IF(B2413="","",VLOOKUP(B2413,CODES!$A$2:$B$6,2,FALSE))</f>
        <v/>
      </c>
      <c r="V2413" t="str">
        <f>IF(C2413="","",LOOKUP(C2413,{0,1,5,9,13,17,21},{"&lt;1 credits","1 - 4 credits","5 - 8 credits","9 - 12 credits","13 - 16 credits","17 - 20 credits","21 + credits"}))</f>
        <v/>
      </c>
      <c r="W2413" t="str">
        <f>IF(V2413="","",VLOOKUP(V2413,CODES!$G$2:$H$8,2,FALSE))</f>
        <v/>
      </c>
      <c r="X2413" t="str">
        <f>IF(AND(ISBLANK(F2413),ISBLANK(G2413)),IF(D2413="","",VLOOKUP(D2413,CODES!$K$2:$L$8,2,FALSE)),IF(ISBLANK(G2413),VLOOKUP(D2413,CODES!$K$2:$L$8,2,FALSE)&amp;","&amp;VLOOKUP(F2413,CODES!$K$2:$L$8,2,FALSE),VLOOKUP(D2413,CODES!$K$2:$L$8,2,FALSE)&amp;","&amp;VLOOKUP(F2413,CODES!$K$2:$L$8,2,FALSE)&amp;","&amp;VLOOKUP(G2413,CODES!$K$2:$L$8,2,FALSE)))</f>
        <v/>
      </c>
      <c r="Y2413" t="str">
        <f>IF(AND(ISBLANK(H2413),ISBLANK(I2413)),IF(E2413="","",VLOOKUP(E2413,CODES!$C$2:$D$28,2,FALSE)),IF(ISBLANK(I2413),VLOOKUP(E2413,CODES!$C$2:$D$28,2,FALSE)&amp;","&amp;VLOOKUP(H2413,CODES!$C$2:$D$28,2,FALSE),VLOOKUP(E2413,CODES!$C$2:$D$28,2,FALSE)&amp;","&amp;VLOOKUP(H2413,CODES!$C$2:$D$28,2,FALSE)&amp;","&amp;VLOOKUP(I2413,CODES!$C$2:$D$28,2,FALSE)))</f>
        <v/>
      </c>
      <c r="Z2413" t="str">
        <f t="shared" si="156"/>
        <v/>
      </c>
      <c r="AA2413" t="str">
        <f>IF(Z2413="","",VLOOKUP(Z2413,CODES!$E$2:$F$73,2,FALSE))</f>
        <v/>
      </c>
    </row>
    <row r="2414" spans="10:27" x14ac:dyDescent="0.25">
      <c r="J2414" s="5"/>
      <c r="Q2414" t="str">
        <f t="shared" si="153"/>
        <v/>
      </c>
      <c r="S2414" t="str">
        <f t="shared" si="154"/>
        <v/>
      </c>
      <c r="T2414" t="str">
        <f t="shared" si="155"/>
        <v/>
      </c>
      <c r="U2414" t="str">
        <f>IF(B2414="","",VLOOKUP(B2414,CODES!$A$2:$B$6,2,FALSE))</f>
        <v/>
      </c>
      <c r="V2414" t="str">
        <f>IF(C2414="","",LOOKUP(C2414,{0,1,5,9,13,17,21},{"&lt;1 credits","1 - 4 credits","5 - 8 credits","9 - 12 credits","13 - 16 credits","17 - 20 credits","21 + credits"}))</f>
        <v/>
      </c>
      <c r="W2414" t="str">
        <f>IF(V2414="","",VLOOKUP(V2414,CODES!$G$2:$H$8,2,FALSE))</f>
        <v/>
      </c>
      <c r="X2414" t="str">
        <f>IF(AND(ISBLANK(F2414),ISBLANK(G2414)),IF(D2414="","",VLOOKUP(D2414,CODES!$K$2:$L$8,2,FALSE)),IF(ISBLANK(G2414),VLOOKUP(D2414,CODES!$K$2:$L$8,2,FALSE)&amp;","&amp;VLOOKUP(F2414,CODES!$K$2:$L$8,2,FALSE),VLOOKUP(D2414,CODES!$K$2:$L$8,2,FALSE)&amp;","&amp;VLOOKUP(F2414,CODES!$K$2:$L$8,2,FALSE)&amp;","&amp;VLOOKUP(G2414,CODES!$K$2:$L$8,2,FALSE)))</f>
        <v/>
      </c>
      <c r="Y2414" t="str">
        <f>IF(AND(ISBLANK(H2414),ISBLANK(I2414)),IF(E2414="","",VLOOKUP(E2414,CODES!$C$2:$D$28,2,FALSE)),IF(ISBLANK(I2414),VLOOKUP(E2414,CODES!$C$2:$D$28,2,FALSE)&amp;","&amp;VLOOKUP(H2414,CODES!$C$2:$D$28,2,FALSE),VLOOKUP(E2414,CODES!$C$2:$D$28,2,FALSE)&amp;","&amp;VLOOKUP(H2414,CODES!$C$2:$D$28,2,FALSE)&amp;","&amp;VLOOKUP(I2414,CODES!$C$2:$D$28,2,FALSE)))</f>
        <v/>
      </c>
      <c r="Z2414" t="str">
        <f t="shared" si="156"/>
        <v/>
      </c>
      <c r="AA2414" t="str">
        <f>IF(Z2414="","",VLOOKUP(Z2414,CODES!$E$2:$F$73,2,FALSE))</f>
        <v/>
      </c>
    </row>
    <row r="2415" spans="10:27" x14ac:dyDescent="0.25">
      <c r="J2415" s="5"/>
      <c r="Q2415" t="str">
        <f t="shared" si="153"/>
        <v/>
      </c>
      <c r="S2415" t="str">
        <f t="shared" si="154"/>
        <v/>
      </c>
      <c r="T2415" t="str">
        <f t="shared" si="155"/>
        <v/>
      </c>
      <c r="U2415" t="str">
        <f>IF(B2415="","",VLOOKUP(B2415,CODES!$A$2:$B$6,2,FALSE))</f>
        <v/>
      </c>
      <c r="V2415" t="str">
        <f>IF(C2415="","",LOOKUP(C2415,{0,1,5,9,13,17,21},{"&lt;1 credits","1 - 4 credits","5 - 8 credits","9 - 12 credits","13 - 16 credits","17 - 20 credits","21 + credits"}))</f>
        <v/>
      </c>
      <c r="W2415" t="str">
        <f>IF(V2415="","",VLOOKUP(V2415,CODES!$G$2:$H$8,2,FALSE))</f>
        <v/>
      </c>
      <c r="X2415" t="str">
        <f>IF(AND(ISBLANK(F2415),ISBLANK(G2415)),IF(D2415="","",VLOOKUP(D2415,CODES!$K$2:$L$8,2,FALSE)),IF(ISBLANK(G2415),VLOOKUP(D2415,CODES!$K$2:$L$8,2,FALSE)&amp;","&amp;VLOOKUP(F2415,CODES!$K$2:$L$8,2,FALSE),VLOOKUP(D2415,CODES!$K$2:$L$8,2,FALSE)&amp;","&amp;VLOOKUP(F2415,CODES!$K$2:$L$8,2,FALSE)&amp;","&amp;VLOOKUP(G2415,CODES!$K$2:$L$8,2,FALSE)))</f>
        <v/>
      </c>
      <c r="Y2415" t="str">
        <f>IF(AND(ISBLANK(H2415),ISBLANK(I2415)),IF(E2415="","",VLOOKUP(E2415,CODES!$C$2:$D$28,2,FALSE)),IF(ISBLANK(I2415),VLOOKUP(E2415,CODES!$C$2:$D$28,2,FALSE)&amp;","&amp;VLOOKUP(H2415,CODES!$C$2:$D$28,2,FALSE),VLOOKUP(E2415,CODES!$C$2:$D$28,2,FALSE)&amp;","&amp;VLOOKUP(H2415,CODES!$C$2:$D$28,2,FALSE)&amp;","&amp;VLOOKUP(I2415,CODES!$C$2:$D$28,2,FALSE)))</f>
        <v/>
      </c>
      <c r="Z2415" t="str">
        <f t="shared" si="156"/>
        <v/>
      </c>
      <c r="AA2415" t="str">
        <f>IF(Z2415="","",VLOOKUP(Z2415,CODES!$E$2:$F$73,2,FALSE))</f>
        <v/>
      </c>
    </row>
    <row r="2416" spans="10:27" x14ac:dyDescent="0.25">
      <c r="J2416" s="5"/>
      <c r="Q2416" t="str">
        <f t="shared" si="153"/>
        <v/>
      </c>
      <c r="S2416" t="str">
        <f t="shared" si="154"/>
        <v/>
      </c>
      <c r="T2416" t="str">
        <f t="shared" si="155"/>
        <v/>
      </c>
      <c r="U2416" t="str">
        <f>IF(B2416="","",VLOOKUP(B2416,CODES!$A$2:$B$6,2,FALSE))</f>
        <v/>
      </c>
      <c r="V2416" t="str">
        <f>IF(C2416="","",LOOKUP(C2416,{0,1,5,9,13,17,21},{"&lt;1 credits","1 - 4 credits","5 - 8 credits","9 - 12 credits","13 - 16 credits","17 - 20 credits","21 + credits"}))</f>
        <v/>
      </c>
      <c r="W2416" t="str">
        <f>IF(V2416="","",VLOOKUP(V2416,CODES!$G$2:$H$8,2,FALSE))</f>
        <v/>
      </c>
      <c r="X2416" t="str">
        <f>IF(AND(ISBLANK(F2416),ISBLANK(G2416)),IF(D2416="","",VLOOKUP(D2416,CODES!$K$2:$L$8,2,FALSE)),IF(ISBLANK(G2416),VLOOKUP(D2416,CODES!$K$2:$L$8,2,FALSE)&amp;","&amp;VLOOKUP(F2416,CODES!$K$2:$L$8,2,FALSE),VLOOKUP(D2416,CODES!$K$2:$L$8,2,FALSE)&amp;","&amp;VLOOKUP(F2416,CODES!$K$2:$L$8,2,FALSE)&amp;","&amp;VLOOKUP(G2416,CODES!$K$2:$L$8,2,FALSE)))</f>
        <v/>
      </c>
      <c r="Y2416" t="str">
        <f>IF(AND(ISBLANK(H2416),ISBLANK(I2416)),IF(E2416="","",VLOOKUP(E2416,CODES!$C$2:$D$28,2,FALSE)),IF(ISBLANK(I2416),VLOOKUP(E2416,CODES!$C$2:$D$28,2,FALSE)&amp;","&amp;VLOOKUP(H2416,CODES!$C$2:$D$28,2,FALSE),VLOOKUP(E2416,CODES!$C$2:$D$28,2,FALSE)&amp;","&amp;VLOOKUP(H2416,CODES!$C$2:$D$28,2,FALSE)&amp;","&amp;VLOOKUP(I2416,CODES!$C$2:$D$28,2,FALSE)))</f>
        <v/>
      </c>
      <c r="Z2416" t="str">
        <f t="shared" si="156"/>
        <v/>
      </c>
      <c r="AA2416" t="str">
        <f>IF(Z2416="","",VLOOKUP(Z2416,CODES!$E$2:$F$73,2,FALSE))</f>
        <v/>
      </c>
    </row>
    <row r="2417" spans="10:27" x14ac:dyDescent="0.25">
      <c r="J2417" s="5"/>
      <c r="Q2417" t="str">
        <f t="shared" si="153"/>
        <v/>
      </c>
      <c r="S2417" t="str">
        <f t="shared" si="154"/>
        <v/>
      </c>
      <c r="T2417" t="str">
        <f t="shared" si="155"/>
        <v/>
      </c>
      <c r="U2417" t="str">
        <f>IF(B2417="","",VLOOKUP(B2417,CODES!$A$2:$B$6,2,FALSE))</f>
        <v/>
      </c>
      <c r="V2417" t="str">
        <f>IF(C2417="","",LOOKUP(C2417,{0,1,5,9,13,17,21},{"&lt;1 credits","1 - 4 credits","5 - 8 credits","9 - 12 credits","13 - 16 credits","17 - 20 credits","21 + credits"}))</f>
        <v/>
      </c>
      <c r="W2417" t="str">
        <f>IF(V2417="","",VLOOKUP(V2417,CODES!$G$2:$H$8,2,FALSE))</f>
        <v/>
      </c>
      <c r="X2417" t="str">
        <f>IF(AND(ISBLANK(F2417),ISBLANK(G2417)),IF(D2417="","",VLOOKUP(D2417,CODES!$K$2:$L$8,2,FALSE)),IF(ISBLANK(G2417),VLOOKUP(D2417,CODES!$K$2:$L$8,2,FALSE)&amp;","&amp;VLOOKUP(F2417,CODES!$K$2:$L$8,2,FALSE),VLOOKUP(D2417,CODES!$K$2:$L$8,2,FALSE)&amp;","&amp;VLOOKUP(F2417,CODES!$K$2:$L$8,2,FALSE)&amp;","&amp;VLOOKUP(G2417,CODES!$K$2:$L$8,2,FALSE)))</f>
        <v/>
      </c>
      <c r="Y2417" t="str">
        <f>IF(AND(ISBLANK(H2417),ISBLANK(I2417)),IF(E2417="","",VLOOKUP(E2417,CODES!$C$2:$D$28,2,FALSE)),IF(ISBLANK(I2417),VLOOKUP(E2417,CODES!$C$2:$D$28,2,FALSE)&amp;","&amp;VLOOKUP(H2417,CODES!$C$2:$D$28,2,FALSE),VLOOKUP(E2417,CODES!$C$2:$D$28,2,FALSE)&amp;","&amp;VLOOKUP(H2417,CODES!$C$2:$D$28,2,FALSE)&amp;","&amp;VLOOKUP(I2417,CODES!$C$2:$D$28,2,FALSE)))</f>
        <v/>
      </c>
      <c r="Z2417" t="str">
        <f t="shared" si="156"/>
        <v/>
      </c>
      <c r="AA2417" t="str">
        <f>IF(Z2417="","",VLOOKUP(Z2417,CODES!$E$2:$F$73,2,FALSE))</f>
        <v/>
      </c>
    </row>
    <row r="2418" spans="10:27" x14ac:dyDescent="0.25">
      <c r="J2418" s="5"/>
      <c r="Q2418" t="str">
        <f t="shared" si="153"/>
        <v/>
      </c>
      <c r="S2418" t="str">
        <f t="shared" si="154"/>
        <v/>
      </c>
      <c r="T2418" t="str">
        <f t="shared" si="155"/>
        <v/>
      </c>
      <c r="U2418" t="str">
        <f>IF(B2418="","",VLOOKUP(B2418,CODES!$A$2:$B$6,2,FALSE))</f>
        <v/>
      </c>
      <c r="V2418" t="str">
        <f>IF(C2418="","",LOOKUP(C2418,{0,1,5,9,13,17,21},{"&lt;1 credits","1 - 4 credits","5 - 8 credits","9 - 12 credits","13 - 16 credits","17 - 20 credits","21 + credits"}))</f>
        <v/>
      </c>
      <c r="W2418" t="str">
        <f>IF(V2418="","",VLOOKUP(V2418,CODES!$G$2:$H$8,2,FALSE))</f>
        <v/>
      </c>
      <c r="X2418" t="str">
        <f>IF(AND(ISBLANK(F2418),ISBLANK(G2418)),IF(D2418="","",VLOOKUP(D2418,CODES!$K$2:$L$8,2,FALSE)),IF(ISBLANK(G2418),VLOOKUP(D2418,CODES!$K$2:$L$8,2,FALSE)&amp;","&amp;VLOOKUP(F2418,CODES!$K$2:$L$8,2,FALSE),VLOOKUP(D2418,CODES!$K$2:$L$8,2,FALSE)&amp;","&amp;VLOOKUP(F2418,CODES!$K$2:$L$8,2,FALSE)&amp;","&amp;VLOOKUP(G2418,CODES!$K$2:$L$8,2,FALSE)))</f>
        <v/>
      </c>
      <c r="Y2418" t="str">
        <f>IF(AND(ISBLANK(H2418),ISBLANK(I2418)),IF(E2418="","",VLOOKUP(E2418,CODES!$C$2:$D$28,2,FALSE)),IF(ISBLANK(I2418),VLOOKUP(E2418,CODES!$C$2:$D$28,2,FALSE)&amp;","&amp;VLOOKUP(H2418,CODES!$C$2:$D$28,2,FALSE),VLOOKUP(E2418,CODES!$C$2:$D$28,2,FALSE)&amp;","&amp;VLOOKUP(H2418,CODES!$C$2:$D$28,2,FALSE)&amp;","&amp;VLOOKUP(I2418,CODES!$C$2:$D$28,2,FALSE)))</f>
        <v/>
      </c>
      <c r="Z2418" t="str">
        <f t="shared" si="156"/>
        <v/>
      </c>
      <c r="AA2418" t="str">
        <f>IF(Z2418="","",VLOOKUP(Z2418,CODES!$E$2:$F$73,2,FALSE))</f>
        <v/>
      </c>
    </row>
    <row r="2419" spans="10:27" x14ac:dyDescent="0.25">
      <c r="J2419" s="5"/>
      <c r="Q2419" t="str">
        <f t="shared" si="153"/>
        <v/>
      </c>
      <c r="S2419" t="str">
        <f t="shared" si="154"/>
        <v/>
      </c>
      <c r="T2419" t="str">
        <f t="shared" si="155"/>
        <v/>
      </c>
      <c r="U2419" t="str">
        <f>IF(B2419="","",VLOOKUP(B2419,CODES!$A$2:$B$6,2,FALSE))</f>
        <v/>
      </c>
      <c r="V2419" t="str">
        <f>IF(C2419="","",LOOKUP(C2419,{0,1,5,9,13,17,21},{"&lt;1 credits","1 - 4 credits","5 - 8 credits","9 - 12 credits","13 - 16 credits","17 - 20 credits","21 + credits"}))</f>
        <v/>
      </c>
      <c r="W2419" t="str">
        <f>IF(V2419="","",VLOOKUP(V2419,CODES!$G$2:$H$8,2,FALSE))</f>
        <v/>
      </c>
      <c r="X2419" t="str">
        <f>IF(AND(ISBLANK(F2419),ISBLANK(G2419)),IF(D2419="","",VLOOKUP(D2419,CODES!$K$2:$L$8,2,FALSE)),IF(ISBLANK(G2419),VLOOKUP(D2419,CODES!$K$2:$L$8,2,FALSE)&amp;","&amp;VLOOKUP(F2419,CODES!$K$2:$L$8,2,FALSE),VLOOKUP(D2419,CODES!$K$2:$L$8,2,FALSE)&amp;","&amp;VLOOKUP(F2419,CODES!$K$2:$L$8,2,FALSE)&amp;","&amp;VLOOKUP(G2419,CODES!$K$2:$L$8,2,FALSE)))</f>
        <v/>
      </c>
      <c r="Y2419" t="str">
        <f>IF(AND(ISBLANK(H2419),ISBLANK(I2419)),IF(E2419="","",VLOOKUP(E2419,CODES!$C$2:$D$28,2,FALSE)),IF(ISBLANK(I2419),VLOOKUP(E2419,CODES!$C$2:$D$28,2,FALSE)&amp;","&amp;VLOOKUP(H2419,CODES!$C$2:$D$28,2,FALSE),VLOOKUP(E2419,CODES!$C$2:$D$28,2,FALSE)&amp;","&amp;VLOOKUP(H2419,CODES!$C$2:$D$28,2,FALSE)&amp;","&amp;VLOOKUP(I2419,CODES!$C$2:$D$28,2,FALSE)))</f>
        <v/>
      </c>
      <c r="Z2419" t="str">
        <f t="shared" si="156"/>
        <v/>
      </c>
      <c r="AA2419" t="str">
        <f>IF(Z2419="","",VLOOKUP(Z2419,CODES!$E$2:$F$73,2,FALSE))</f>
        <v/>
      </c>
    </row>
    <row r="2420" spans="10:27" x14ac:dyDescent="0.25">
      <c r="J2420" s="5"/>
      <c r="Q2420" t="str">
        <f t="shared" si="153"/>
        <v/>
      </c>
      <c r="S2420" t="str">
        <f t="shared" si="154"/>
        <v/>
      </c>
      <c r="T2420" t="str">
        <f t="shared" si="155"/>
        <v/>
      </c>
      <c r="U2420" t="str">
        <f>IF(B2420="","",VLOOKUP(B2420,CODES!$A$2:$B$6,2,FALSE))</f>
        <v/>
      </c>
      <c r="V2420" t="str">
        <f>IF(C2420="","",LOOKUP(C2420,{0,1,5,9,13,17,21},{"&lt;1 credits","1 - 4 credits","5 - 8 credits","9 - 12 credits","13 - 16 credits","17 - 20 credits","21 + credits"}))</f>
        <v/>
      </c>
      <c r="W2420" t="str">
        <f>IF(V2420="","",VLOOKUP(V2420,CODES!$G$2:$H$8,2,FALSE))</f>
        <v/>
      </c>
      <c r="X2420" t="str">
        <f>IF(AND(ISBLANK(F2420),ISBLANK(G2420)),IF(D2420="","",VLOOKUP(D2420,CODES!$K$2:$L$8,2,FALSE)),IF(ISBLANK(G2420),VLOOKUP(D2420,CODES!$K$2:$L$8,2,FALSE)&amp;","&amp;VLOOKUP(F2420,CODES!$K$2:$L$8,2,FALSE),VLOOKUP(D2420,CODES!$K$2:$L$8,2,FALSE)&amp;","&amp;VLOOKUP(F2420,CODES!$K$2:$L$8,2,FALSE)&amp;","&amp;VLOOKUP(G2420,CODES!$K$2:$L$8,2,FALSE)))</f>
        <v/>
      </c>
      <c r="Y2420" t="str">
        <f>IF(AND(ISBLANK(H2420),ISBLANK(I2420)),IF(E2420="","",VLOOKUP(E2420,CODES!$C$2:$D$28,2,FALSE)),IF(ISBLANK(I2420),VLOOKUP(E2420,CODES!$C$2:$D$28,2,FALSE)&amp;","&amp;VLOOKUP(H2420,CODES!$C$2:$D$28,2,FALSE),VLOOKUP(E2420,CODES!$C$2:$D$28,2,FALSE)&amp;","&amp;VLOOKUP(H2420,CODES!$C$2:$D$28,2,FALSE)&amp;","&amp;VLOOKUP(I2420,CODES!$C$2:$D$28,2,FALSE)))</f>
        <v/>
      </c>
      <c r="Z2420" t="str">
        <f t="shared" si="156"/>
        <v/>
      </c>
      <c r="AA2420" t="str">
        <f>IF(Z2420="","",VLOOKUP(Z2420,CODES!$E$2:$F$73,2,FALSE))</f>
        <v/>
      </c>
    </row>
    <row r="2421" spans="10:27" x14ac:dyDescent="0.25">
      <c r="J2421" s="5"/>
      <c r="Q2421" t="str">
        <f t="shared" si="153"/>
        <v/>
      </c>
      <c r="S2421" t="str">
        <f t="shared" si="154"/>
        <v/>
      </c>
      <c r="T2421" t="str">
        <f t="shared" si="155"/>
        <v/>
      </c>
      <c r="U2421" t="str">
        <f>IF(B2421="","",VLOOKUP(B2421,CODES!$A$2:$B$6,2,FALSE))</f>
        <v/>
      </c>
      <c r="V2421" t="str">
        <f>IF(C2421="","",LOOKUP(C2421,{0,1,5,9,13,17,21},{"&lt;1 credits","1 - 4 credits","5 - 8 credits","9 - 12 credits","13 - 16 credits","17 - 20 credits","21 + credits"}))</f>
        <v/>
      </c>
      <c r="W2421" t="str">
        <f>IF(V2421="","",VLOOKUP(V2421,CODES!$G$2:$H$8,2,FALSE))</f>
        <v/>
      </c>
      <c r="X2421" t="str">
        <f>IF(AND(ISBLANK(F2421),ISBLANK(G2421)),IF(D2421="","",VLOOKUP(D2421,CODES!$K$2:$L$8,2,FALSE)),IF(ISBLANK(G2421),VLOOKUP(D2421,CODES!$K$2:$L$8,2,FALSE)&amp;","&amp;VLOOKUP(F2421,CODES!$K$2:$L$8,2,FALSE),VLOOKUP(D2421,CODES!$K$2:$L$8,2,FALSE)&amp;","&amp;VLOOKUP(F2421,CODES!$K$2:$L$8,2,FALSE)&amp;","&amp;VLOOKUP(G2421,CODES!$K$2:$L$8,2,FALSE)))</f>
        <v/>
      </c>
      <c r="Y2421" t="str">
        <f>IF(AND(ISBLANK(H2421),ISBLANK(I2421)),IF(E2421="","",VLOOKUP(E2421,CODES!$C$2:$D$28,2,FALSE)),IF(ISBLANK(I2421),VLOOKUP(E2421,CODES!$C$2:$D$28,2,FALSE)&amp;","&amp;VLOOKUP(H2421,CODES!$C$2:$D$28,2,FALSE),VLOOKUP(E2421,CODES!$C$2:$D$28,2,FALSE)&amp;","&amp;VLOOKUP(H2421,CODES!$C$2:$D$28,2,FALSE)&amp;","&amp;VLOOKUP(I2421,CODES!$C$2:$D$28,2,FALSE)))</f>
        <v/>
      </c>
      <c r="Z2421" t="str">
        <f t="shared" si="156"/>
        <v/>
      </c>
      <c r="AA2421" t="str">
        <f>IF(Z2421="","",VLOOKUP(Z2421,CODES!$E$2:$F$73,2,FALSE))</f>
        <v/>
      </c>
    </row>
    <row r="2422" spans="10:27" x14ac:dyDescent="0.25">
      <c r="J2422" s="5"/>
      <c r="Q2422" t="str">
        <f t="shared" si="153"/>
        <v/>
      </c>
      <c r="S2422" t="str">
        <f t="shared" si="154"/>
        <v/>
      </c>
      <c r="T2422" t="str">
        <f t="shared" si="155"/>
        <v/>
      </c>
      <c r="U2422" t="str">
        <f>IF(B2422="","",VLOOKUP(B2422,CODES!$A$2:$B$6,2,FALSE))</f>
        <v/>
      </c>
      <c r="V2422" t="str">
        <f>IF(C2422="","",LOOKUP(C2422,{0,1,5,9,13,17,21},{"&lt;1 credits","1 - 4 credits","5 - 8 credits","9 - 12 credits","13 - 16 credits","17 - 20 credits","21 + credits"}))</f>
        <v/>
      </c>
      <c r="W2422" t="str">
        <f>IF(V2422="","",VLOOKUP(V2422,CODES!$G$2:$H$8,2,FALSE))</f>
        <v/>
      </c>
      <c r="X2422" t="str">
        <f>IF(AND(ISBLANK(F2422),ISBLANK(G2422)),IF(D2422="","",VLOOKUP(D2422,CODES!$K$2:$L$8,2,FALSE)),IF(ISBLANK(G2422),VLOOKUP(D2422,CODES!$K$2:$L$8,2,FALSE)&amp;","&amp;VLOOKUP(F2422,CODES!$K$2:$L$8,2,FALSE),VLOOKUP(D2422,CODES!$K$2:$L$8,2,FALSE)&amp;","&amp;VLOOKUP(F2422,CODES!$K$2:$L$8,2,FALSE)&amp;","&amp;VLOOKUP(G2422,CODES!$K$2:$L$8,2,FALSE)))</f>
        <v/>
      </c>
      <c r="Y2422" t="str">
        <f>IF(AND(ISBLANK(H2422),ISBLANK(I2422)),IF(E2422="","",VLOOKUP(E2422,CODES!$C$2:$D$28,2,FALSE)),IF(ISBLANK(I2422),VLOOKUP(E2422,CODES!$C$2:$D$28,2,FALSE)&amp;","&amp;VLOOKUP(H2422,CODES!$C$2:$D$28,2,FALSE),VLOOKUP(E2422,CODES!$C$2:$D$28,2,FALSE)&amp;","&amp;VLOOKUP(H2422,CODES!$C$2:$D$28,2,FALSE)&amp;","&amp;VLOOKUP(I2422,CODES!$C$2:$D$28,2,FALSE)))</f>
        <v/>
      </c>
      <c r="Z2422" t="str">
        <f t="shared" si="156"/>
        <v/>
      </c>
      <c r="AA2422" t="str">
        <f>IF(Z2422="","",VLOOKUP(Z2422,CODES!$E$2:$F$73,2,FALSE))</f>
        <v/>
      </c>
    </row>
    <row r="2423" spans="10:27" x14ac:dyDescent="0.25">
      <c r="J2423" s="5"/>
      <c r="Q2423" t="str">
        <f t="shared" si="153"/>
        <v/>
      </c>
      <c r="S2423" t="str">
        <f t="shared" si="154"/>
        <v/>
      </c>
      <c r="T2423" t="str">
        <f t="shared" si="155"/>
        <v/>
      </c>
      <c r="U2423" t="str">
        <f>IF(B2423="","",VLOOKUP(B2423,CODES!$A$2:$B$6,2,FALSE))</f>
        <v/>
      </c>
      <c r="V2423" t="str">
        <f>IF(C2423="","",LOOKUP(C2423,{0,1,5,9,13,17,21},{"&lt;1 credits","1 - 4 credits","5 - 8 credits","9 - 12 credits","13 - 16 credits","17 - 20 credits","21 + credits"}))</f>
        <v/>
      </c>
      <c r="W2423" t="str">
        <f>IF(V2423="","",VLOOKUP(V2423,CODES!$G$2:$H$8,2,FALSE))</f>
        <v/>
      </c>
      <c r="X2423" t="str">
        <f>IF(AND(ISBLANK(F2423),ISBLANK(G2423)),IF(D2423="","",VLOOKUP(D2423,CODES!$K$2:$L$8,2,FALSE)),IF(ISBLANK(G2423),VLOOKUP(D2423,CODES!$K$2:$L$8,2,FALSE)&amp;","&amp;VLOOKUP(F2423,CODES!$K$2:$L$8,2,FALSE),VLOOKUP(D2423,CODES!$K$2:$L$8,2,FALSE)&amp;","&amp;VLOOKUP(F2423,CODES!$K$2:$L$8,2,FALSE)&amp;","&amp;VLOOKUP(G2423,CODES!$K$2:$L$8,2,FALSE)))</f>
        <v/>
      </c>
      <c r="Y2423" t="str">
        <f>IF(AND(ISBLANK(H2423),ISBLANK(I2423)),IF(E2423="","",VLOOKUP(E2423,CODES!$C$2:$D$28,2,FALSE)),IF(ISBLANK(I2423),VLOOKUP(E2423,CODES!$C$2:$D$28,2,FALSE)&amp;","&amp;VLOOKUP(H2423,CODES!$C$2:$D$28,2,FALSE),VLOOKUP(E2423,CODES!$C$2:$D$28,2,FALSE)&amp;","&amp;VLOOKUP(H2423,CODES!$C$2:$D$28,2,FALSE)&amp;","&amp;VLOOKUP(I2423,CODES!$C$2:$D$28,2,FALSE)))</f>
        <v/>
      </c>
      <c r="Z2423" t="str">
        <f t="shared" si="156"/>
        <v/>
      </c>
      <c r="AA2423" t="str">
        <f>IF(Z2423="","",VLOOKUP(Z2423,CODES!$E$2:$F$73,2,FALSE))</f>
        <v/>
      </c>
    </row>
    <row r="2424" spans="10:27" x14ac:dyDescent="0.25">
      <c r="J2424" s="5"/>
      <c r="Q2424" t="str">
        <f t="shared" si="153"/>
        <v/>
      </c>
      <c r="S2424" t="str">
        <f t="shared" si="154"/>
        <v/>
      </c>
      <c r="T2424" t="str">
        <f t="shared" si="155"/>
        <v/>
      </c>
      <c r="U2424" t="str">
        <f>IF(B2424="","",VLOOKUP(B2424,CODES!$A$2:$B$6,2,FALSE))</f>
        <v/>
      </c>
      <c r="V2424" t="str">
        <f>IF(C2424="","",LOOKUP(C2424,{0,1,5,9,13,17,21},{"&lt;1 credits","1 - 4 credits","5 - 8 credits","9 - 12 credits","13 - 16 credits","17 - 20 credits","21 + credits"}))</f>
        <v/>
      </c>
      <c r="W2424" t="str">
        <f>IF(V2424="","",VLOOKUP(V2424,CODES!$G$2:$H$8,2,FALSE))</f>
        <v/>
      </c>
      <c r="X2424" t="str">
        <f>IF(AND(ISBLANK(F2424),ISBLANK(G2424)),IF(D2424="","",VLOOKUP(D2424,CODES!$K$2:$L$8,2,FALSE)),IF(ISBLANK(G2424),VLOOKUP(D2424,CODES!$K$2:$L$8,2,FALSE)&amp;","&amp;VLOOKUP(F2424,CODES!$K$2:$L$8,2,FALSE),VLOOKUP(D2424,CODES!$K$2:$L$8,2,FALSE)&amp;","&amp;VLOOKUP(F2424,CODES!$K$2:$L$8,2,FALSE)&amp;","&amp;VLOOKUP(G2424,CODES!$K$2:$L$8,2,FALSE)))</f>
        <v/>
      </c>
      <c r="Y2424" t="str">
        <f>IF(AND(ISBLANK(H2424),ISBLANK(I2424)),IF(E2424="","",VLOOKUP(E2424,CODES!$C$2:$D$28,2,FALSE)),IF(ISBLANK(I2424),VLOOKUP(E2424,CODES!$C$2:$D$28,2,FALSE)&amp;","&amp;VLOOKUP(H2424,CODES!$C$2:$D$28,2,FALSE),VLOOKUP(E2424,CODES!$C$2:$D$28,2,FALSE)&amp;","&amp;VLOOKUP(H2424,CODES!$C$2:$D$28,2,FALSE)&amp;","&amp;VLOOKUP(I2424,CODES!$C$2:$D$28,2,FALSE)))</f>
        <v/>
      </c>
      <c r="Z2424" t="str">
        <f t="shared" si="156"/>
        <v/>
      </c>
      <c r="AA2424" t="str">
        <f>IF(Z2424="","",VLOOKUP(Z2424,CODES!$E$2:$F$73,2,FALSE))</f>
        <v/>
      </c>
    </row>
    <row r="2425" spans="10:27" x14ac:dyDescent="0.25">
      <c r="J2425" s="5"/>
      <c r="Q2425" t="str">
        <f t="shared" si="153"/>
        <v/>
      </c>
      <c r="S2425" t="str">
        <f t="shared" si="154"/>
        <v/>
      </c>
      <c r="T2425" t="str">
        <f t="shared" si="155"/>
        <v/>
      </c>
      <c r="U2425" t="str">
        <f>IF(B2425="","",VLOOKUP(B2425,CODES!$A$2:$B$6,2,FALSE))</f>
        <v/>
      </c>
      <c r="V2425" t="str">
        <f>IF(C2425="","",LOOKUP(C2425,{0,1,5,9,13,17,21},{"&lt;1 credits","1 - 4 credits","5 - 8 credits","9 - 12 credits","13 - 16 credits","17 - 20 credits","21 + credits"}))</f>
        <v/>
      </c>
      <c r="W2425" t="str">
        <f>IF(V2425="","",VLOOKUP(V2425,CODES!$G$2:$H$8,2,FALSE))</f>
        <v/>
      </c>
      <c r="X2425" t="str">
        <f>IF(AND(ISBLANK(F2425),ISBLANK(G2425)),IF(D2425="","",VLOOKUP(D2425,CODES!$K$2:$L$8,2,FALSE)),IF(ISBLANK(G2425),VLOOKUP(D2425,CODES!$K$2:$L$8,2,FALSE)&amp;","&amp;VLOOKUP(F2425,CODES!$K$2:$L$8,2,FALSE),VLOOKUP(D2425,CODES!$K$2:$L$8,2,FALSE)&amp;","&amp;VLOOKUP(F2425,CODES!$K$2:$L$8,2,FALSE)&amp;","&amp;VLOOKUP(G2425,CODES!$K$2:$L$8,2,FALSE)))</f>
        <v/>
      </c>
      <c r="Y2425" t="str">
        <f>IF(AND(ISBLANK(H2425),ISBLANK(I2425)),IF(E2425="","",VLOOKUP(E2425,CODES!$C$2:$D$28,2,FALSE)),IF(ISBLANK(I2425),VLOOKUP(E2425,CODES!$C$2:$D$28,2,FALSE)&amp;","&amp;VLOOKUP(H2425,CODES!$C$2:$D$28,2,FALSE),VLOOKUP(E2425,CODES!$C$2:$D$28,2,FALSE)&amp;","&amp;VLOOKUP(H2425,CODES!$C$2:$D$28,2,FALSE)&amp;","&amp;VLOOKUP(I2425,CODES!$C$2:$D$28,2,FALSE)))</f>
        <v/>
      </c>
      <c r="Z2425" t="str">
        <f t="shared" si="156"/>
        <v/>
      </c>
      <c r="AA2425" t="str">
        <f>IF(Z2425="","",VLOOKUP(Z2425,CODES!$E$2:$F$73,2,FALSE))</f>
        <v/>
      </c>
    </row>
    <row r="2426" spans="10:27" x14ac:dyDescent="0.25">
      <c r="J2426" s="5"/>
      <c r="Q2426" t="str">
        <f t="shared" si="153"/>
        <v/>
      </c>
      <c r="S2426" t="str">
        <f t="shared" si="154"/>
        <v/>
      </c>
      <c r="T2426" t="str">
        <f t="shared" si="155"/>
        <v/>
      </c>
      <c r="U2426" t="str">
        <f>IF(B2426="","",VLOOKUP(B2426,CODES!$A$2:$B$6,2,FALSE))</f>
        <v/>
      </c>
      <c r="V2426" t="str">
        <f>IF(C2426="","",LOOKUP(C2426,{0,1,5,9,13,17,21},{"&lt;1 credits","1 - 4 credits","5 - 8 credits","9 - 12 credits","13 - 16 credits","17 - 20 credits","21 + credits"}))</f>
        <v/>
      </c>
      <c r="W2426" t="str">
        <f>IF(V2426="","",VLOOKUP(V2426,CODES!$G$2:$H$8,2,FALSE))</f>
        <v/>
      </c>
      <c r="X2426" t="str">
        <f>IF(AND(ISBLANK(F2426),ISBLANK(G2426)),IF(D2426="","",VLOOKUP(D2426,CODES!$K$2:$L$8,2,FALSE)),IF(ISBLANK(G2426),VLOOKUP(D2426,CODES!$K$2:$L$8,2,FALSE)&amp;","&amp;VLOOKUP(F2426,CODES!$K$2:$L$8,2,FALSE),VLOOKUP(D2426,CODES!$K$2:$L$8,2,FALSE)&amp;","&amp;VLOOKUP(F2426,CODES!$K$2:$L$8,2,FALSE)&amp;","&amp;VLOOKUP(G2426,CODES!$K$2:$L$8,2,FALSE)))</f>
        <v/>
      </c>
      <c r="Y2426" t="str">
        <f>IF(AND(ISBLANK(H2426),ISBLANK(I2426)),IF(E2426="","",VLOOKUP(E2426,CODES!$C$2:$D$28,2,FALSE)),IF(ISBLANK(I2426),VLOOKUP(E2426,CODES!$C$2:$D$28,2,FALSE)&amp;","&amp;VLOOKUP(H2426,CODES!$C$2:$D$28,2,FALSE),VLOOKUP(E2426,CODES!$C$2:$D$28,2,FALSE)&amp;","&amp;VLOOKUP(H2426,CODES!$C$2:$D$28,2,FALSE)&amp;","&amp;VLOOKUP(I2426,CODES!$C$2:$D$28,2,FALSE)))</f>
        <v/>
      </c>
      <c r="Z2426" t="str">
        <f t="shared" si="156"/>
        <v/>
      </c>
      <c r="AA2426" t="str">
        <f>IF(Z2426="","",VLOOKUP(Z2426,CODES!$E$2:$F$73,2,FALSE))</f>
        <v/>
      </c>
    </row>
    <row r="2427" spans="10:27" x14ac:dyDescent="0.25">
      <c r="J2427" s="5"/>
      <c r="Q2427" t="str">
        <f t="shared" si="153"/>
        <v/>
      </c>
      <c r="S2427" t="str">
        <f t="shared" si="154"/>
        <v/>
      </c>
      <c r="T2427" t="str">
        <f t="shared" si="155"/>
        <v/>
      </c>
      <c r="U2427" t="str">
        <f>IF(B2427="","",VLOOKUP(B2427,CODES!$A$2:$B$6,2,FALSE))</f>
        <v/>
      </c>
      <c r="V2427" t="str">
        <f>IF(C2427="","",LOOKUP(C2427,{0,1,5,9,13,17,21},{"&lt;1 credits","1 - 4 credits","5 - 8 credits","9 - 12 credits","13 - 16 credits","17 - 20 credits","21 + credits"}))</f>
        <v/>
      </c>
      <c r="W2427" t="str">
        <f>IF(V2427="","",VLOOKUP(V2427,CODES!$G$2:$H$8,2,FALSE))</f>
        <v/>
      </c>
      <c r="X2427" t="str">
        <f>IF(AND(ISBLANK(F2427),ISBLANK(G2427)),IF(D2427="","",VLOOKUP(D2427,CODES!$K$2:$L$8,2,FALSE)),IF(ISBLANK(G2427),VLOOKUP(D2427,CODES!$K$2:$L$8,2,FALSE)&amp;","&amp;VLOOKUP(F2427,CODES!$K$2:$L$8,2,FALSE),VLOOKUP(D2427,CODES!$K$2:$L$8,2,FALSE)&amp;","&amp;VLOOKUP(F2427,CODES!$K$2:$L$8,2,FALSE)&amp;","&amp;VLOOKUP(G2427,CODES!$K$2:$L$8,2,FALSE)))</f>
        <v/>
      </c>
      <c r="Y2427" t="str">
        <f>IF(AND(ISBLANK(H2427),ISBLANK(I2427)),IF(E2427="","",VLOOKUP(E2427,CODES!$C$2:$D$28,2,FALSE)),IF(ISBLANK(I2427),VLOOKUP(E2427,CODES!$C$2:$D$28,2,FALSE)&amp;","&amp;VLOOKUP(H2427,CODES!$C$2:$D$28,2,FALSE),VLOOKUP(E2427,CODES!$C$2:$D$28,2,FALSE)&amp;","&amp;VLOOKUP(H2427,CODES!$C$2:$D$28,2,FALSE)&amp;","&amp;VLOOKUP(I2427,CODES!$C$2:$D$28,2,FALSE)))</f>
        <v/>
      </c>
      <c r="Z2427" t="str">
        <f t="shared" si="156"/>
        <v/>
      </c>
      <c r="AA2427" t="str">
        <f>IF(Z2427="","",VLOOKUP(Z2427,CODES!$E$2:$F$73,2,FALSE))</f>
        <v/>
      </c>
    </row>
    <row r="2428" spans="10:27" x14ac:dyDescent="0.25">
      <c r="J2428" s="5"/>
      <c r="Q2428" t="str">
        <f t="shared" si="153"/>
        <v/>
      </c>
      <c r="S2428" t="str">
        <f t="shared" si="154"/>
        <v/>
      </c>
      <c r="T2428" t="str">
        <f t="shared" si="155"/>
        <v/>
      </c>
      <c r="U2428" t="str">
        <f>IF(B2428="","",VLOOKUP(B2428,CODES!$A$2:$B$6,2,FALSE))</f>
        <v/>
      </c>
      <c r="V2428" t="str">
        <f>IF(C2428="","",LOOKUP(C2428,{0,1,5,9,13,17,21},{"&lt;1 credits","1 - 4 credits","5 - 8 credits","9 - 12 credits","13 - 16 credits","17 - 20 credits","21 + credits"}))</f>
        <v/>
      </c>
      <c r="W2428" t="str">
        <f>IF(V2428="","",VLOOKUP(V2428,CODES!$G$2:$H$8,2,FALSE))</f>
        <v/>
      </c>
      <c r="X2428" t="str">
        <f>IF(AND(ISBLANK(F2428),ISBLANK(G2428)),IF(D2428="","",VLOOKUP(D2428,CODES!$K$2:$L$8,2,FALSE)),IF(ISBLANK(G2428),VLOOKUP(D2428,CODES!$K$2:$L$8,2,FALSE)&amp;","&amp;VLOOKUP(F2428,CODES!$K$2:$L$8,2,FALSE),VLOOKUP(D2428,CODES!$K$2:$L$8,2,FALSE)&amp;","&amp;VLOOKUP(F2428,CODES!$K$2:$L$8,2,FALSE)&amp;","&amp;VLOOKUP(G2428,CODES!$K$2:$L$8,2,FALSE)))</f>
        <v/>
      </c>
      <c r="Y2428" t="str">
        <f>IF(AND(ISBLANK(H2428),ISBLANK(I2428)),IF(E2428="","",VLOOKUP(E2428,CODES!$C$2:$D$28,2,FALSE)),IF(ISBLANK(I2428),VLOOKUP(E2428,CODES!$C$2:$D$28,2,FALSE)&amp;","&amp;VLOOKUP(H2428,CODES!$C$2:$D$28,2,FALSE),VLOOKUP(E2428,CODES!$C$2:$D$28,2,FALSE)&amp;","&amp;VLOOKUP(H2428,CODES!$C$2:$D$28,2,FALSE)&amp;","&amp;VLOOKUP(I2428,CODES!$C$2:$D$28,2,FALSE)))</f>
        <v/>
      </c>
      <c r="Z2428" t="str">
        <f t="shared" si="156"/>
        <v/>
      </c>
      <c r="AA2428" t="str">
        <f>IF(Z2428="","",VLOOKUP(Z2428,CODES!$E$2:$F$73,2,FALSE))</f>
        <v/>
      </c>
    </row>
    <row r="2429" spans="10:27" x14ac:dyDescent="0.25">
      <c r="J2429" s="5"/>
      <c r="Q2429" t="str">
        <f t="shared" si="153"/>
        <v/>
      </c>
      <c r="S2429" t="str">
        <f t="shared" si="154"/>
        <v/>
      </c>
      <c r="T2429" t="str">
        <f t="shared" si="155"/>
        <v/>
      </c>
      <c r="U2429" t="str">
        <f>IF(B2429="","",VLOOKUP(B2429,CODES!$A$2:$B$6,2,FALSE))</f>
        <v/>
      </c>
      <c r="V2429" t="str">
        <f>IF(C2429="","",LOOKUP(C2429,{0,1,5,9,13,17,21},{"&lt;1 credits","1 - 4 credits","5 - 8 credits","9 - 12 credits","13 - 16 credits","17 - 20 credits","21 + credits"}))</f>
        <v/>
      </c>
      <c r="W2429" t="str">
        <f>IF(V2429="","",VLOOKUP(V2429,CODES!$G$2:$H$8,2,FALSE))</f>
        <v/>
      </c>
      <c r="X2429" t="str">
        <f>IF(AND(ISBLANK(F2429),ISBLANK(G2429)),IF(D2429="","",VLOOKUP(D2429,CODES!$K$2:$L$8,2,FALSE)),IF(ISBLANK(G2429),VLOOKUP(D2429,CODES!$K$2:$L$8,2,FALSE)&amp;","&amp;VLOOKUP(F2429,CODES!$K$2:$L$8,2,FALSE),VLOOKUP(D2429,CODES!$K$2:$L$8,2,FALSE)&amp;","&amp;VLOOKUP(F2429,CODES!$K$2:$L$8,2,FALSE)&amp;","&amp;VLOOKUP(G2429,CODES!$K$2:$L$8,2,FALSE)))</f>
        <v/>
      </c>
      <c r="Y2429" t="str">
        <f>IF(AND(ISBLANK(H2429),ISBLANK(I2429)),IF(E2429="","",VLOOKUP(E2429,CODES!$C$2:$D$28,2,FALSE)),IF(ISBLANK(I2429),VLOOKUP(E2429,CODES!$C$2:$D$28,2,FALSE)&amp;","&amp;VLOOKUP(H2429,CODES!$C$2:$D$28,2,FALSE),VLOOKUP(E2429,CODES!$C$2:$D$28,2,FALSE)&amp;","&amp;VLOOKUP(H2429,CODES!$C$2:$D$28,2,FALSE)&amp;","&amp;VLOOKUP(I2429,CODES!$C$2:$D$28,2,FALSE)))</f>
        <v/>
      </c>
      <c r="Z2429" t="str">
        <f t="shared" si="156"/>
        <v/>
      </c>
      <c r="AA2429" t="str">
        <f>IF(Z2429="","",VLOOKUP(Z2429,CODES!$E$2:$F$73,2,FALSE))</f>
        <v/>
      </c>
    </row>
    <row r="2430" spans="10:27" x14ac:dyDescent="0.25">
      <c r="J2430" s="5"/>
      <c r="Q2430" t="str">
        <f t="shared" si="153"/>
        <v/>
      </c>
      <c r="S2430" t="str">
        <f t="shared" si="154"/>
        <v/>
      </c>
      <c r="T2430" t="str">
        <f t="shared" si="155"/>
        <v/>
      </c>
      <c r="U2430" t="str">
        <f>IF(B2430="","",VLOOKUP(B2430,CODES!$A$2:$B$6,2,FALSE))</f>
        <v/>
      </c>
      <c r="V2430" t="str">
        <f>IF(C2430="","",LOOKUP(C2430,{0,1,5,9,13,17,21},{"&lt;1 credits","1 - 4 credits","5 - 8 credits","9 - 12 credits","13 - 16 credits","17 - 20 credits","21 + credits"}))</f>
        <v/>
      </c>
      <c r="W2430" t="str">
        <f>IF(V2430="","",VLOOKUP(V2430,CODES!$G$2:$H$8,2,FALSE))</f>
        <v/>
      </c>
      <c r="X2430" t="str">
        <f>IF(AND(ISBLANK(F2430),ISBLANK(G2430)),IF(D2430="","",VLOOKUP(D2430,CODES!$K$2:$L$8,2,FALSE)),IF(ISBLANK(G2430),VLOOKUP(D2430,CODES!$K$2:$L$8,2,FALSE)&amp;","&amp;VLOOKUP(F2430,CODES!$K$2:$L$8,2,FALSE),VLOOKUP(D2430,CODES!$K$2:$L$8,2,FALSE)&amp;","&amp;VLOOKUP(F2430,CODES!$K$2:$L$8,2,FALSE)&amp;","&amp;VLOOKUP(G2430,CODES!$K$2:$L$8,2,FALSE)))</f>
        <v/>
      </c>
      <c r="Y2430" t="str">
        <f>IF(AND(ISBLANK(H2430),ISBLANK(I2430)),IF(E2430="","",VLOOKUP(E2430,CODES!$C$2:$D$28,2,FALSE)),IF(ISBLANK(I2430),VLOOKUP(E2430,CODES!$C$2:$D$28,2,FALSE)&amp;","&amp;VLOOKUP(H2430,CODES!$C$2:$D$28,2,FALSE),VLOOKUP(E2430,CODES!$C$2:$D$28,2,FALSE)&amp;","&amp;VLOOKUP(H2430,CODES!$C$2:$D$28,2,FALSE)&amp;","&amp;VLOOKUP(I2430,CODES!$C$2:$D$28,2,FALSE)))</f>
        <v/>
      </c>
      <c r="Z2430" t="str">
        <f t="shared" si="156"/>
        <v/>
      </c>
      <c r="AA2430" t="str">
        <f>IF(Z2430="","",VLOOKUP(Z2430,CODES!$E$2:$F$73,2,FALSE))</f>
        <v/>
      </c>
    </row>
    <row r="2431" spans="10:27" x14ac:dyDescent="0.25">
      <c r="J2431" s="5"/>
      <c r="Q2431" t="str">
        <f t="shared" si="153"/>
        <v/>
      </c>
      <c r="S2431" t="str">
        <f t="shared" si="154"/>
        <v/>
      </c>
      <c r="T2431" t="str">
        <f t="shared" si="155"/>
        <v/>
      </c>
      <c r="U2431" t="str">
        <f>IF(B2431="","",VLOOKUP(B2431,CODES!$A$2:$B$6,2,FALSE))</f>
        <v/>
      </c>
      <c r="V2431" t="str">
        <f>IF(C2431="","",LOOKUP(C2431,{0,1,5,9,13,17,21},{"&lt;1 credits","1 - 4 credits","5 - 8 credits","9 - 12 credits","13 - 16 credits","17 - 20 credits","21 + credits"}))</f>
        <v/>
      </c>
      <c r="W2431" t="str">
        <f>IF(V2431="","",VLOOKUP(V2431,CODES!$G$2:$H$8,2,FALSE))</f>
        <v/>
      </c>
      <c r="X2431" t="str">
        <f>IF(AND(ISBLANK(F2431),ISBLANK(G2431)),IF(D2431="","",VLOOKUP(D2431,CODES!$K$2:$L$8,2,FALSE)),IF(ISBLANK(G2431),VLOOKUP(D2431,CODES!$K$2:$L$8,2,FALSE)&amp;","&amp;VLOOKUP(F2431,CODES!$K$2:$L$8,2,FALSE),VLOOKUP(D2431,CODES!$K$2:$L$8,2,FALSE)&amp;","&amp;VLOOKUP(F2431,CODES!$K$2:$L$8,2,FALSE)&amp;","&amp;VLOOKUP(G2431,CODES!$K$2:$L$8,2,FALSE)))</f>
        <v/>
      </c>
      <c r="Y2431" t="str">
        <f>IF(AND(ISBLANK(H2431),ISBLANK(I2431)),IF(E2431="","",VLOOKUP(E2431,CODES!$C$2:$D$28,2,FALSE)),IF(ISBLANK(I2431),VLOOKUP(E2431,CODES!$C$2:$D$28,2,FALSE)&amp;","&amp;VLOOKUP(H2431,CODES!$C$2:$D$28,2,FALSE),VLOOKUP(E2431,CODES!$C$2:$D$28,2,FALSE)&amp;","&amp;VLOOKUP(H2431,CODES!$C$2:$D$28,2,FALSE)&amp;","&amp;VLOOKUP(I2431,CODES!$C$2:$D$28,2,FALSE)))</f>
        <v/>
      </c>
      <c r="Z2431" t="str">
        <f t="shared" si="156"/>
        <v/>
      </c>
      <c r="AA2431" t="str">
        <f>IF(Z2431="","",VLOOKUP(Z2431,CODES!$E$2:$F$73,2,FALSE))</f>
        <v/>
      </c>
    </row>
    <row r="2432" spans="10:27" x14ac:dyDescent="0.25">
      <c r="J2432" s="5"/>
      <c r="Q2432" t="str">
        <f t="shared" si="153"/>
        <v/>
      </c>
      <c r="S2432" t="str">
        <f t="shared" si="154"/>
        <v/>
      </c>
      <c r="T2432" t="str">
        <f t="shared" si="155"/>
        <v/>
      </c>
      <c r="U2432" t="str">
        <f>IF(B2432="","",VLOOKUP(B2432,CODES!$A$2:$B$6,2,FALSE))</f>
        <v/>
      </c>
      <c r="V2432" t="str">
        <f>IF(C2432="","",LOOKUP(C2432,{0,1,5,9,13,17,21},{"&lt;1 credits","1 - 4 credits","5 - 8 credits","9 - 12 credits","13 - 16 credits","17 - 20 credits","21 + credits"}))</f>
        <v/>
      </c>
      <c r="W2432" t="str">
        <f>IF(V2432="","",VLOOKUP(V2432,CODES!$G$2:$H$8,2,FALSE))</f>
        <v/>
      </c>
      <c r="X2432" t="str">
        <f>IF(AND(ISBLANK(F2432),ISBLANK(G2432)),IF(D2432="","",VLOOKUP(D2432,CODES!$K$2:$L$8,2,FALSE)),IF(ISBLANK(G2432),VLOOKUP(D2432,CODES!$K$2:$L$8,2,FALSE)&amp;","&amp;VLOOKUP(F2432,CODES!$K$2:$L$8,2,FALSE),VLOOKUP(D2432,CODES!$K$2:$L$8,2,FALSE)&amp;","&amp;VLOOKUP(F2432,CODES!$K$2:$L$8,2,FALSE)&amp;","&amp;VLOOKUP(G2432,CODES!$K$2:$L$8,2,FALSE)))</f>
        <v/>
      </c>
      <c r="Y2432" t="str">
        <f>IF(AND(ISBLANK(H2432),ISBLANK(I2432)),IF(E2432="","",VLOOKUP(E2432,CODES!$C$2:$D$28,2,FALSE)),IF(ISBLANK(I2432),VLOOKUP(E2432,CODES!$C$2:$D$28,2,FALSE)&amp;","&amp;VLOOKUP(H2432,CODES!$C$2:$D$28,2,FALSE),VLOOKUP(E2432,CODES!$C$2:$D$28,2,FALSE)&amp;","&amp;VLOOKUP(H2432,CODES!$C$2:$D$28,2,FALSE)&amp;","&amp;VLOOKUP(I2432,CODES!$C$2:$D$28,2,FALSE)))</f>
        <v/>
      </c>
      <c r="Z2432" t="str">
        <f t="shared" si="156"/>
        <v/>
      </c>
      <c r="AA2432" t="str">
        <f>IF(Z2432="","",VLOOKUP(Z2432,CODES!$E$2:$F$73,2,FALSE))</f>
        <v/>
      </c>
    </row>
    <row r="2433" spans="10:27" x14ac:dyDescent="0.25">
      <c r="J2433" s="5"/>
      <c r="Q2433" t="str">
        <f t="shared" si="153"/>
        <v/>
      </c>
      <c r="S2433" t="str">
        <f t="shared" si="154"/>
        <v/>
      </c>
      <c r="T2433" t="str">
        <f t="shared" si="155"/>
        <v/>
      </c>
      <c r="U2433" t="str">
        <f>IF(B2433="","",VLOOKUP(B2433,CODES!$A$2:$B$6,2,FALSE))</f>
        <v/>
      </c>
      <c r="V2433" t="str">
        <f>IF(C2433="","",LOOKUP(C2433,{0,1,5,9,13,17,21},{"&lt;1 credits","1 - 4 credits","5 - 8 credits","9 - 12 credits","13 - 16 credits","17 - 20 credits","21 + credits"}))</f>
        <v/>
      </c>
      <c r="W2433" t="str">
        <f>IF(V2433="","",VLOOKUP(V2433,CODES!$G$2:$H$8,2,FALSE))</f>
        <v/>
      </c>
      <c r="X2433" t="str">
        <f>IF(AND(ISBLANK(F2433),ISBLANK(G2433)),IF(D2433="","",VLOOKUP(D2433,CODES!$K$2:$L$8,2,FALSE)),IF(ISBLANK(G2433),VLOOKUP(D2433,CODES!$K$2:$L$8,2,FALSE)&amp;","&amp;VLOOKUP(F2433,CODES!$K$2:$L$8,2,FALSE),VLOOKUP(D2433,CODES!$K$2:$L$8,2,FALSE)&amp;","&amp;VLOOKUP(F2433,CODES!$K$2:$L$8,2,FALSE)&amp;","&amp;VLOOKUP(G2433,CODES!$K$2:$L$8,2,FALSE)))</f>
        <v/>
      </c>
      <c r="Y2433" t="str">
        <f>IF(AND(ISBLANK(H2433),ISBLANK(I2433)),IF(E2433="","",VLOOKUP(E2433,CODES!$C$2:$D$28,2,FALSE)),IF(ISBLANK(I2433),VLOOKUP(E2433,CODES!$C$2:$D$28,2,FALSE)&amp;","&amp;VLOOKUP(H2433,CODES!$C$2:$D$28,2,FALSE),VLOOKUP(E2433,CODES!$C$2:$D$28,2,FALSE)&amp;","&amp;VLOOKUP(H2433,CODES!$C$2:$D$28,2,FALSE)&amp;","&amp;VLOOKUP(I2433,CODES!$C$2:$D$28,2,FALSE)))</f>
        <v/>
      </c>
      <c r="Z2433" t="str">
        <f t="shared" si="156"/>
        <v/>
      </c>
      <c r="AA2433" t="str">
        <f>IF(Z2433="","",VLOOKUP(Z2433,CODES!$E$2:$F$73,2,FALSE))</f>
        <v/>
      </c>
    </row>
    <row r="2434" spans="10:27" x14ac:dyDescent="0.25">
      <c r="J2434" s="5"/>
      <c r="Q2434" t="str">
        <f t="shared" si="153"/>
        <v/>
      </c>
      <c r="S2434" t="str">
        <f t="shared" si="154"/>
        <v/>
      </c>
      <c r="T2434" t="str">
        <f t="shared" si="155"/>
        <v/>
      </c>
      <c r="U2434" t="str">
        <f>IF(B2434="","",VLOOKUP(B2434,CODES!$A$2:$B$6,2,FALSE))</f>
        <v/>
      </c>
      <c r="V2434" t="str">
        <f>IF(C2434="","",LOOKUP(C2434,{0,1,5,9,13,17,21},{"&lt;1 credits","1 - 4 credits","5 - 8 credits","9 - 12 credits","13 - 16 credits","17 - 20 credits","21 + credits"}))</f>
        <v/>
      </c>
      <c r="W2434" t="str">
        <f>IF(V2434="","",VLOOKUP(V2434,CODES!$G$2:$H$8,2,FALSE))</f>
        <v/>
      </c>
      <c r="X2434" t="str">
        <f>IF(AND(ISBLANK(F2434),ISBLANK(G2434)),IF(D2434="","",VLOOKUP(D2434,CODES!$K$2:$L$8,2,FALSE)),IF(ISBLANK(G2434),VLOOKUP(D2434,CODES!$K$2:$L$8,2,FALSE)&amp;","&amp;VLOOKUP(F2434,CODES!$K$2:$L$8,2,FALSE),VLOOKUP(D2434,CODES!$K$2:$L$8,2,FALSE)&amp;","&amp;VLOOKUP(F2434,CODES!$K$2:$L$8,2,FALSE)&amp;","&amp;VLOOKUP(G2434,CODES!$K$2:$L$8,2,FALSE)))</f>
        <v/>
      </c>
      <c r="Y2434" t="str">
        <f>IF(AND(ISBLANK(H2434),ISBLANK(I2434)),IF(E2434="","",VLOOKUP(E2434,CODES!$C$2:$D$28,2,FALSE)),IF(ISBLANK(I2434),VLOOKUP(E2434,CODES!$C$2:$D$28,2,FALSE)&amp;","&amp;VLOOKUP(H2434,CODES!$C$2:$D$28,2,FALSE),VLOOKUP(E2434,CODES!$C$2:$D$28,2,FALSE)&amp;","&amp;VLOOKUP(H2434,CODES!$C$2:$D$28,2,FALSE)&amp;","&amp;VLOOKUP(I2434,CODES!$C$2:$D$28,2,FALSE)))</f>
        <v/>
      </c>
      <c r="Z2434" t="str">
        <f t="shared" si="156"/>
        <v/>
      </c>
      <c r="AA2434" t="str">
        <f>IF(Z2434="","",VLOOKUP(Z2434,CODES!$E$2:$F$73,2,FALSE))</f>
        <v/>
      </c>
    </row>
    <row r="2435" spans="10:27" x14ac:dyDescent="0.25">
      <c r="J2435" s="5"/>
      <c r="Q2435" t="str">
        <f t="shared" si="153"/>
        <v/>
      </c>
      <c r="S2435" t="str">
        <f t="shared" si="154"/>
        <v/>
      </c>
      <c r="T2435" t="str">
        <f t="shared" si="155"/>
        <v/>
      </c>
      <c r="U2435" t="str">
        <f>IF(B2435="","",VLOOKUP(B2435,CODES!$A$2:$B$6,2,FALSE))</f>
        <v/>
      </c>
      <c r="V2435" t="str">
        <f>IF(C2435="","",LOOKUP(C2435,{0,1,5,9,13,17,21},{"&lt;1 credits","1 - 4 credits","5 - 8 credits","9 - 12 credits","13 - 16 credits","17 - 20 credits","21 + credits"}))</f>
        <v/>
      </c>
      <c r="W2435" t="str">
        <f>IF(V2435="","",VLOOKUP(V2435,CODES!$G$2:$H$8,2,FALSE))</f>
        <v/>
      </c>
      <c r="X2435" t="str">
        <f>IF(AND(ISBLANK(F2435),ISBLANK(G2435)),IF(D2435="","",VLOOKUP(D2435,CODES!$K$2:$L$8,2,FALSE)),IF(ISBLANK(G2435),VLOOKUP(D2435,CODES!$K$2:$L$8,2,FALSE)&amp;","&amp;VLOOKUP(F2435,CODES!$K$2:$L$8,2,FALSE),VLOOKUP(D2435,CODES!$K$2:$L$8,2,FALSE)&amp;","&amp;VLOOKUP(F2435,CODES!$K$2:$L$8,2,FALSE)&amp;","&amp;VLOOKUP(G2435,CODES!$K$2:$L$8,2,FALSE)))</f>
        <v/>
      </c>
      <c r="Y2435" t="str">
        <f>IF(AND(ISBLANK(H2435),ISBLANK(I2435)),IF(E2435="","",VLOOKUP(E2435,CODES!$C$2:$D$28,2,FALSE)),IF(ISBLANK(I2435),VLOOKUP(E2435,CODES!$C$2:$D$28,2,FALSE)&amp;","&amp;VLOOKUP(H2435,CODES!$C$2:$D$28,2,FALSE),VLOOKUP(E2435,CODES!$C$2:$D$28,2,FALSE)&amp;","&amp;VLOOKUP(H2435,CODES!$C$2:$D$28,2,FALSE)&amp;","&amp;VLOOKUP(I2435,CODES!$C$2:$D$28,2,FALSE)))</f>
        <v/>
      </c>
      <c r="Z2435" t="str">
        <f t="shared" si="156"/>
        <v/>
      </c>
      <c r="AA2435" t="str">
        <f>IF(Z2435="","",VLOOKUP(Z2435,CODES!$E$2:$F$73,2,FALSE))</f>
        <v/>
      </c>
    </row>
    <row r="2436" spans="10:27" x14ac:dyDescent="0.25">
      <c r="J2436" s="5"/>
      <c r="Q2436" t="str">
        <f t="shared" si="153"/>
        <v/>
      </c>
      <c r="S2436" t="str">
        <f t="shared" si="154"/>
        <v/>
      </c>
      <c r="T2436" t="str">
        <f t="shared" si="155"/>
        <v/>
      </c>
      <c r="U2436" t="str">
        <f>IF(B2436="","",VLOOKUP(B2436,CODES!$A$2:$B$6,2,FALSE))</f>
        <v/>
      </c>
      <c r="V2436" t="str">
        <f>IF(C2436="","",LOOKUP(C2436,{0,1,5,9,13,17,21},{"&lt;1 credits","1 - 4 credits","5 - 8 credits","9 - 12 credits","13 - 16 credits","17 - 20 credits","21 + credits"}))</f>
        <v/>
      </c>
      <c r="W2436" t="str">
        <f>IF(V2436="","",VLOOKUP(V2436,CODES!$G$2:$H$8,2,FALSE))</f>
        <v/>
      </c>
      <c r="X2436" t="str">
        <f>IF(AND(ISBLANK(F2436),ISBLANK(G2436)),IF(D2436="","",VLOOKUP(D2436,CODES!$K$2:$L$8,2,FALSE)),IF(ISBLANK(G2436),VLOOKUP(D2436,CODES!$K$2:$L$8,2,FALSE)&amp;","&amp;VLOOKUP(F2436,CODES!$K$2:$L$8,2,FALSE),VLOOKUP(D2436,CODES!$K$2:$L$8,2,FALSE)&amp;","&amp;VLOOKUP(F2436,CODES!$K$2:$L$8,2,FALSE)&amp;","&amp;VLOOKUP(G2436,CODES!$K$2:$L$8,2,FALSE)))</f>
        <v/>
      </c>
      <c r="Y2436" t="str">
        <f>IF(AND(ISBLANK(H2436),ISBLANK(I2436)),IF(E2436="","",VLOOKUP(E2436,CODES!$C$2:$D$28,2,FALSE)),IF(ISBLANK(I2436),VLOOKUP(E2436,CODES!$C$2:$D$28,2,FALSE)&amp;","&amp;VLOOKUP(H2436,CODES!$C$2:$D$28,2,FALSE),VLOOKUP(E2436,CODES!$C$2:$D$28,2,FALSE)&amp;","&amp;VLOOKUP(H2436,CODES!$C$2:$D$28,2,FALSE)&amp;","&amp;VLOOKUP(I2436,CODES!$C$2:$D$28,2,FALSE)))</f>
        <v/>
      </c>
      <c r="Z2436" t="str">
        <f t="shared" si="156"/>
        <v/>
      </c>
      <c r="AA2436" t="str">
        <f>IF(Z2436="","",VLOOKUP(Z2436,CODES!$E$2:$F$73,2,FALSE))</f>
        <v/>
      </c>
    </row>
    <row r="2437" spans="10:27" x14ac:dyDescent="0.25">
      <c r="J2437" s="5"/>
      <c r="Q2437" t="str">
        <f t="shared" si="153"/>
        <v/>
      </c>
      <c r="S2437" t="str">
        <f t="shared" si="154"/>
        <v/>
      </c>
      <c r="T2437" t="str">
        <f t="shared" si="155"/>
        <v/>
      </c>
      <c r="U2437" t="str">
        <f>IF(B2437="","",VLOOKUP(B2437,CODES!$A$2:$B$6,2,FALSE))</f>
        <v/>
      </c>
      <c r="V2437" t="str">
        <f>IF(C2437="","",LOOKUP(C2437,{0,1,5,9,13,17,21},{"&lt;1 credits","1 - 4 credits","5 - 8 credits","9 - 12 credits","13 - 16 credits","17 - 20 credits","21 + credits"}))</f>
        <v/>
      </c>
      <c r="W2437" t="str">
        <f>IF(V2437="","",VLOOKUP(V2437,CODES!$G$2:$H$8,2,FALSE))</f>
        <v/>
      </c>
      <c r="X2437" t="str">
        <f>IF(AND(ISBLANK(F2437),ISBLANK(G2437)),IF(D2437="","",VLOOKUP(D2437,CODES!$K$2:$L$8,2,FALSE)),IF(ISBLANK(G2437),VLOOKUP(D2437,CODES!$K$2:$L$8,2,FALSE)&amp;","&amp;VLOOKUP(F2437,CODES!$K$2:$L$8,2,FALSE),VLOOKUP(D2437,CODES!$K$2:$L$8,2,FALSE)&amp;","&amp;VLOOKUP(F2437,CODES!$K$2:$L$8,2,FALSE)&amp;","&amp;VLOOKUP(G2437,CODES!$K$2:$L$8,2,FALSE)))</f>
        <v/>
      </c>
      <c r="Y2437" t="str">
        <f>IF(AND(ISBLANK(H2437),ISBLANK(I2437)),IF(E2437="","",VLOOKUP(E2437,CODES!$C$2:$D$28,2,FALSE)),IF(ISBLANK(I2437),VLOOKUP(E2437,CODES!$C$2:$D$28,2,FALSE)&amp;","&amp;VLOOKUP(H2437,CODES!$C$2:$D$28,2,FALSE),VLOOKUP(E2437,CODES!$C$2:$D$28,2,FALSE)&amp;","&amp;VLOOKUP(H2437,CODES!$C$2:$D$28,2,FALSE)&amp;","&amp;VLOOKUP(I2437,CODES!$C$2:$D$28,2,FALSE)))</f>
        <v/>
      </c>
      <c r="Z2437" t="str">
        <f t="shared" si="156"/>
        <v/>
      </c>
      <c r="AA2437" t="str">
        <f>IF(Z2437="","",VLOOKUP(Z2437,CODES!$E$2:$F$73,2,FALSE))</f>
        <v/>
      </c>
    </row>
    <row r="2438" spans="10:27" x14ac:dyDescent="0.25">
      <c r="J2438" s="5"/>
      <c r="Q2438" t="str">
        <f t="shared" ref="Q2438:Q2501" si="157">IF(A2438="","","Courses")</f>
        <v/>
      </c>
      <c r="S2438" t="str">
        <f t="shared" ref="S2438:S2501" si="158">IF(Q2438="","",IF($B$1="","",$B$1))</f>
        <v/>
      </c>
      <c r="T2438" t="str">
        <f t="shared" ref="T2438:T2501" si="159">IF(Q2438="","",IF($B$2="","",$B$2))</f>
        <v/>
      </c>
      <c r="U2438" t="str">
        <f>IF(B2438="","",VLOOKUP(B2438,CODES!$A$2:$B$6,2,FALSE))</f>
        <v/>
      </c>
      <c r="V2438" t="str">
        <f>IF(C2438="","",LOOKUP(C2438,{0,1,5,9,13,17,21},{"&lt;1 credits","1 - 4 credits","5 - 8 credits","9 - 12 credits","13 - 16 credits","17 - 20 credits","21 + credits"}))</f>
        <v/>
      </c>
      <c r="W2438" t="str">
        <f>IF(V2438="","",VLOOKUP(V2438,CODES!$G$2:$H$8,2,FALSE))</f>
        <v/>
      </c>
      <c r="X2438" t="str">
        <f>IF(AND(ISBLANK(F2438),ISBLANK(G2438)),IF(D2438="","",VLOOKUP(D2438,CODES!$K$2:$L$8,2,FALSE)),IF(ISBLANK(G2438),VLOOKUP(D2438,CODES!$K$2:$L$8,2,FALSE)&amp;","&amp;VLOOKUP(F2438,CODES!$K$2:$L$8,2,FALSE),VLOOKUP(D2438,CODES!$K$2:$L$8,2,FALSE)&amp;","&amp;VLOOKUP(F2438,CODES!$K$2:$L$8,2,FALSE)&amp;","&amp;VLOOKUP(G2438,CODES!$K$2:$L$8,2,FALSE)))</f>
        <v/>
      </c>
      <c r="Y2438" t="str">
        <f>IF(AND(ISBLANK(H2438),ISBLANK(I2438)),IF(E2438="","",VLOOKUP(E2438,CODES!$C$2:$D$28,2,FALSE)),IF(ISBLANK(I2438),VLOOKUP(E2438,CODES!$C$2:$D$28,2,FALSE)&amp;","&amp;VLOOKUP(H2438,CODES!$C$2:$D$28,2,FALSE),VLOOKUP(E2438,CODES!$C$2:$D$28,2,FALSE)&amp;","&amp;VLOOKUP(H2438,CODES!$C$2:$D$28,2,FALSE)&amp;","&amp;VLOOKUP(I2438,CODES!$C$2:$D$28,2,FALSE)))</f>
        <v/>
      </c>
      <c r="Z2438" t="str">
        <f t="shared" ref="Z2438:Z2501" si="160">IF(L2438="","",TEXT(L2438,"mmm")&amp;" "&amp;TEXT(L2438,"yyyy"))</f>
        <v/>
      </c>
      <c r="AA2438" t="str">
        <f>IF(Z2438="","",VLOOKUP(Z2438,CODES!$E$2:$F$73,2,FALSE))</f>
        <v/>
      </c>
    </row>
    <row r="2439" spans="10:27" x14ac:dyDescent="0.25">
      <c r="J2439" s="5"/>
      <c r="Q2439" t="str">
        <f t="shared" si="157"/>
        <v/>
      </c>
      <c r="S2439" t="str">
        <f t="shared" si="158"/>
        <v/>
      </c>
      <c r="T2439" t="str">
        <f t="shared" si="159"/>
        <v/>
      </c>
      <c r="U2439" t="str">
        <f>IF(B2439="","",VLOOKUP(B2439,CODES!$A$2:$B$6,2,FALSE))</f>
        <v/>
      </c>
      <c r="V2439" t="str">
        <f>IF(C2439="","",LOOKUP(C2439,{0,1,5,9,13,17,21},{"&lt;1 credits","1 - 4 credits","5 - 8 credits","9 - 12 credits","13 - 16 credits","17 - 20 credits","21 + credits"}))</f>
        <v/>
      </c>
      <c r="W2439" t="str">
        <f>IF(V2439="","",VLOOKUP(V2439,CODES!$G$2:$H$8,2,FALSE))</f>
        <v/>
      </c>
      <c r="X2439" t="str">
        <f>IF(AND(ISBLANK(F2439),ISBLANK(G2439)),IF(D2439="","",VLOOKUP(D2439,CODES!$K$2:$L$8,2,FALSE)),IF(ISBLANK(G2439),VLOOKUP(D2439,CODES!$K$2:$L$8,2,FALSE)&amp;","&amp;VLOOKUP(F2439,CODES!$K$2:$L$8,2,FALSE),VLOOKUP(D2439,CODES!$K$2:$L$8,2,FALSE)&amp;","&amp;VLOOKUP(F2439,CODES!$K$2:$L$8,2,FALSE)&amp;","&amp;VLOOKUP(G2439,CODES!$K$2:$L$8,2,FALSE)))</f>
        <v/>
      </c>
      <c r="Y2439" t="str">
        <f>IF(AND(ISBLANK(H2439),ISBLANK(I2439)),IF(E2439="","",VLOOKUP(E2439,CODES!$C$2:$D$28,2,FALSE)),IF(ISBLANK(I2439),VLOOKUP(E2439,CODES!$C$2:$D$28,2,FALSE)&amp;","&amp;VLOOKUP(H2439,CODES!$C$2:$D$28,2,FALSE),VLOOKUP(E2439,CODES!$C$2:$D$28,2,FALSE)&amp;","&amp;VLOOKUP(H2439,CODES!$C$2:$D$28,2,FALSE)&amp;","&amp;VLOOKUP(I2439,CODES!$C$2:$D$28,2,FALSE)))</f>
        <v/>
      </c>
      <c r="Z2439" t="str">
        <f t="shared" si="160"/>
        <v/>
      </c>
      <c r="AA2439" t="str">
        <f>IF(Z2439="","",VLOOKUP(Z2439,CODES!$E$2:$F$73,2,FALSE))</f>
        <v/>
      </c>
    </row>
    <row r="2440" spans="10:27" x14ac:dyDescent="0.25">
      <c r="J2440" s="5"/>
      <c r="Q2440" t="str">
        <f t="shared" si="157"/>
        <v/>
      </c>
      <c r="S2440" t="str">
        <f t="shared" si="158"/>
        <v/>
      </c>
      <c r="T2440" t="str">
        <f t="shared" si="159"/>
        <v/>
      </c>
      <c r="U2440" t="str">
        <f>IF(B2440="","",VLOOKUP(B2440,CODES!$A$2:$B$6,2,FALSE))</f>
        <v/>
      </c>
      <c r="V2440" t="str">
        <f>IF(C2440="","",LOOKUP(C2440,{0,1,5,9,13,17,21},{"&lt;1 credits","1 - 4 credits","5 - 8 credits","9 - 12 credits","13 - 16 credits","17 - 20 credits","21 + credits"}))</f>
        <v/>
      </c>
      <c r="W2440" t="str">
        <f>IF(V2440="","",VLOOKUP(V2440,CODES!$G$2:$H$8,2,FALSE))</f>
        <v/>
      </c>
      <c r="X2440" t="str">
        <f>IF(AND(ISBLANK(F2440),ISBLANK(G2440)),IF(D2440="","",VLOOKUP(D2440,CODES!$K$2:$L$8,2,FALSE)),IF(ISBLANK(G2440),VLOOKUP(D2440,CODES!$K$2:$L$8,2,FALSE)&amp;","&amp;VLOOKUP(F2440,CODES!$K$2:$L$8,2,FALSE),VLOOKUP(D2440,CODES!$K$2:$L$8,2,FALSE)&amp;","&amp;VLOOKUP(F2440,CODES!$K$2:$L$8,2,FALSE)&amp;","&amp;VLOOKUP(G2440,CODES!$K$2:$L$8,2,FALSE)))</f>
        <v/>
      </c>
      <c r="Y2440" t="str">
        <f>IF(AND(ISBLANK(H2440),ISBLANK(I2440)),IF(E2440="","",VLOOKUP(E2440,CODES!$C$2:$D$28,2,FALSE)),IF(ISBLANK(I2440),VLOOKUP(E2440,CODES!$C$2:$D$28,2,FALSE)&amp;","&amp;VLOOKUP(H2440,CODES!$C$2:$D$28,2,FALSE),VLOOKUP(E2440,CODES!$C$2:$D$28,2,FALSE)&amp;","&amp;VLOOKUP(H2440,CODES!$C$2:$D$28,2,FALSE)&amp;","&amp;VLOOKUP(I2440,CODES!$C$2:$D$28,2,FALSE)))</f>
        <v/>
      </c>
      <c r="Z2440" t="str">
        <f t="shared" si="160"/>
        <v/>
      </c>
      <c r="AA2440" t="str">
        <f>IF(Z2440="","",VLOOKUP(Z2440,CODES!$E$2:$F$73,2,FALSE))</f>
        <v/>
      </c>
    </row>
    <row r="2441" spans="10:27" x14ac:dyDescent="0.25">
      <c r="J2441" s="5"/>
      <c r="Q2441" t="str">
        <f t="shared" si="157"/>
        <v/>
      </c>
      <c r="S2441" t="str">
        <f t="shared" si="158"/>
        <v/>
      </c>
      <c r="T2441" t="str">
        <f t="shared" si="159"/>
        <v/>
      </c>
      <c r="U2441" t="str">
        <f>IF(B2441="","",VLOOKUP(B2441,CODES!$A$2:$B$6,2,FALSE))</f>
        <v/>
      </c>
      <c r="V2441" t="str">
        <f>IF(C2441="","",LOOKUP(C2441,{0,1,5,9,13,17,21},{"&lt;1 credits","1 - 4 credits","5 - 8 credits","9 - 12 credits","13 - 16 credits","17 - 20 credits","21 + credits"}))</f>
        <v/>
      </c>
      <c r="W2441" t="str">
        <f>IF(V2441="","",VLOOKUP(V2441,CODES!$G$2:$H$8,2,FALSE))</f>
        <v/>
      </c>
      <c r="X2441" t="str">
        <f>IF(AND(ISBLANK(F2441),ISBLANK(G2441)),IF(D2441="","",VLOOKUP(D2441,CODES!$K$2:$L$8,2,FALSE)),IF(ISBLANK(G2441),VLOOKUP(D2441,CODES!$K$2:$L$8,2,FALSE)&amp;","&amp;VLOOKUP(F2441,CODES!$K$2:$L$8,2,FALSE),VLOOKUP(D2441,CODES!$K$2:$L$8,2,FALSE)&amp;","&amp;VLOOKUP(F2441,CODES!$K$2:$L$8,2,FALSE)&amp;","&amp;VLOOKUP(G2441,CODES!$K$2:$L$8,2,FALSE)))</f>
        <v/>
      </c>
      <c r="Y2441" t="str">
        <f>IF(AND(ISBLANK(H2441),ISBLANK(I2441)),IF(E2441="","",VLOOKUP(E2441,CODES!$C$2:$D$28,2,FALSE)),IF(ISBLANK(I2441),VLOOKUP(E2441,CODES!$C$2:$D$28,2,FALSE)&amp;","&amp;VLOOKUP(H2441,CODES!$C$2:$D$28,2,FALSE),VLOOKUP(E2441,CODES!$C$2:$D$28,2,FALSE)&amp;","&amp;VLOOKUP(H2441,CODES!$C$2:$D$28,2,FALSE)&amp;","&amp;VLOOKUP(I2441,CODES!$C$2:$D$28,2,FALSE)))</f>
        <v/>
      </c>
      <c r="Z2441" t="str">
        <f t="shared" si="160"/>
        <v/>
      </c>
      <c r="AA2441" t="str">
        <f>IF(Z2441="","",VLOOKUP(Z2441,CODES!$E$2:$F$73,2,FALSE))</f>
        <v/>
      </c>
    </row>
    <row r="2442" spans="10:27" x14ac:dyDescent="0.25">
      <c r="J2442" s="5"/>
      <c r="Q2442" t="str">
        <f t="shared" si="157"/>
        <v/>
      </c>
      <c r="S2442" t="str">
        <f t="shared" si="158"/>
        <v/>
      </c>
      <c r="T2442" t="str">
        <f t="shared" si="159"/>
        <v/>
      </c>
      <c r="U2442" t="str">
        <f>IF(B2442="","",VLOOKUP(B2442,CODES!$A$2:$B$6,2,FALSE))</f>
        <v/>
      </c>
      <c r="V2442" t="str">
        <f>IF(C2442="","",LOOKUP(C2442,{0,1,5,9,13,17,21},{"&lt;1 credits","1 - 4 credits","5 - 8 credits","9 - 12 credits","13 - 16 credits","17 - 20 credits","21 + credits"}))</f>
        <v/>
      </c>
      <c r="W2442" t="str">
        <f>IF(V2442="","",VLOOKUP(V2442,CODES!$G$2:$H$8,2,FALSE))</f>
        <v/>
      </c>
      <c r="X2442" t="str">
        <f>IF(AND(ISBLANK(F2442),ISBLANK(G2442)),IF(D2442="","",VLOOKUP(D2442,CODES!$K$2:$L$8,2,FALSE)),IF(ISBLANK(G2442),VLOOKUP(D2442,CODES!$K$2:$L$8,2,FALSE)&amp;","&amp;VLOOKUP(F2442,CODES!$K$2:$L$8,2,FALSE),VLOOKUP(D2442,CODES!$K$2:$L$8,2,FALSE)&amp;","&amp;VLOOKUP(F2442,CODES!$K$2:$L$8,2,FALSE)&amp;","&amp;VLOOKUP(G2442,CODES!$K$2:$L$8,2,FALSE)))</f>
        <v/>
      </c>
      <c r="Y2442" t="str">
        <f>IF(AND(ISBLANK(H2442),ISBLANK(I2442)),IF(E2442="","",VLOOKUP(E2442,CODES!$C$2:$D$28,2,FALSE)),IF(ISBLANK(I2442),VLOOKUP(E2442,CODES!$C$2:$D$28,2,FALSE)&amp;","&amp;VLOOKUP(H2442,CODES!$C$2:$D$28,2,FALSE),VLOOKUP(E2442,CODES!$C$2:$D$28,2,FALSE)&amp;","&amp;VLOOKUP(H2442,CODES!$C$2:$D$28,2,FALSE)&amp;","&amp;VLOOKUP(I2442,CODES!$C$2:$D$28,2,FALSE)))</f>
        <v/>
      </c>
      <c r="Z2442" t="str">
        <f t="shared" si="160"/>
        <v/>
      </c>
      <c r="AA2442" t="str">
        <f>IF(Z2442="","",VLOOKUP(Z2442,CODES!$E$2:$F$73,2,FALSE))</f>
        <v/>
      </c>
    </row>
    <row r="2443" spans="10:27" x14ac:dyDescent="0.25">
      <c r="J2443" s="5"/>
      <c r="Q2443" t="str">
        <f t="shared" si="157"/>
        <v/>
      </c>
      <c r="S2443" t="str">
        <f t="shared" si="158"/>
        <v/>
      </c>
      <c r="T2443" t="str">
        <f t="shared" si="159"/>
        <v/>
      </c>
      <c r="U2443" t="str">
        <f>IF(B2443="","",VLOOKUP(B2443,CODES!$A$2:$B$6,2,FALSE))</f>
        <v/>
      </c>
      <c r="V2443" t="str">
        <f>IF(C2443="","",LOOKUP(C2443,{0,1,5,9,13,17,21},{"&lt;1 credits","1 - 4 credits","5 - 8 credits","9 - 12 credits","13 - 16 credits","17 - 20 credits","21 + credits"}))</f>
        <v/>
      </c>
      <c r="W2443" t="str">
        <f>IF(V2443="","",VLOOKUP(V2443,CODES!$G$2:$H$8,2,FALSE))</f>
        <v/>
      </c>
      <c r="X2443" t="str">
        <f>IF(AND(ISBLANK(F2443),ISBLANK(G2443)),IF(D2443="","",VLOOKUP(D2443,CODES!$K$2:$L$8,2,FALSE)),IF(ISBLANK(G2443),VLOOKUP(D2443,CODES!$K$2:$L$8,2,FALSE)&amp;","&amp;VLOOKUP(F2443,CODES!$K$2:$L$8,2,FALSE),VLOOKUP(D2443,CODES!$K$2:$L$8,2,FALSE)&amp;","&amp;VLOOKUP(F2443,CODES!$K$2:$L$8,2,FALSE)&amp;","&amp;VLOOKUP(G2443,CODES!$K$2:$L$8,2,FALSE)))</f>
        <v/>
      </c>
      <c r="Y2443" t="str">
        <f>IF(AND(ISBLANK(H2443),ISBLANK(I2443)),IF(E2443="","",VLOOKUP(E2443,CODES!$C$2:$D$28,2,FALSE)),IF(ISBLANK(I2443),VLOOKUP(E2443,CODES!$C$2:$D$28,2,FALSE)&amp;","&amp;VLOOKUP(H2443,CODES!$C$2:$D$28,2,FALSE),VLOOKUP(E2443,CODES!$C$2:$D$28,2,FALSE)&amp;","&amp;VLOOKUP(H2443,CODES!$C$2:$D$28,2,FALSE)&amp;","&amp;VLOOKUP(I2443,CODES!$C$2:$D$28,2,FALSE)))</f>
        <v/>
      </c>
      <c r="Z2443" t="str">
        <f t="shared" si="160"/>
        <v/>
      </c>
      <c r="AA2443" t="str">
        <f>IF(Z2443="","",VLOOKUP(Z2443,CODES!$E$2:$F$73,2,FALSE))</f>
        <v/>
      </c>
    </row>
    <row r="2444" spans="10:27" x14ac:dyDescent="0.25">
      <c r="J2444" s="5"/>
      <c r="Q2444" t="str">
        <f t="shared" si="157"/>
        <v/>
      </c>
      <c r="S2444" t="str">
        <f t="shared" si="158"/>
        <v/>
      </c>
      <c r="T2444" t="str">
        <f t="shared" si="159"/>
        <v/>
      </c>
      <c r="U2444" t="str">
        <f>IF(B2444="","",VLOOKUP(B2444,CODES!$A$2:$B$6,2,FALSE))</f>
        <v/>
      </c>
      <c r="V2444" t="str">
        <f>IF(C2444="","",LOOKUP(C2444,{0,1,5,9,13,17,21},{"&lt;1 credits","1 - 4 credits","5 - 8 credits","9 - 12 credits","13 - 16 credits","17 - 20 credits","21 + credits"}))</f>
        <v/>
      </c>
      <c r="W2444" t="str">
        <f>IF(V2444="","",VLOOKUP(V2444,CODES!$G$2:$H$8,2,FALSE))</f>
        <v/>
      </c>
      <c r="X2444" t="str">
        <f>IF(AND(ISBLANK(F2444),ISBLANK(G2444)),IF(D2444="","",VLOOKUP(D2444,CODES!$K$2:$L$8,2,FALSE)),IF(ISBLANK(G2444),VLOOKUP(D2444,CODES!$K$2:$L$8,2,FALSE)&amp;","&amp;VLOOKUP(F2444,CODES!$K$2:$L$8,2,FALSE),VLOOKUP(D2444,CODES!$K$2:$L$8,2,FALSE)&amp;","&amp;VLOOKUP(F2444,CODES!$K$2:$L$8,2,FALSE)&amp;","&amp;VLOOKUP(G2444,CODES!$K$2:$L$8,2,FALSE)))</f>
        <v/>
      </c>
      <c r="Y2444" t="str">
        <f>IF(AND(ISBLANK(H2444),ISBLANK(I2444)),IF(E2444="","",VLOOKUP(E2444,CODES!$C$2:$D$28,2,FALSE)),IF(ISBLANK(I2444),VLOOKUP(E2444,CODES!$C$2:$D$28,2,FALSE)&amp;","&amp;VLOOKUP(H2444,CODES!$C$2:$D$28,2,FALSE),VLOOKUP(E2444,CODES!$C$2:$D$28,2,FALSE)&amp;","&amp;VLOOKUP(H2444,CODES!$C$2:$D$28,2,FALSE)&amp;","&amp;VLOOKUP(I2444,CODES!$C$2:$D$28,2,FALSE)))</f>
        <v/>
      </c>
      <c r="Z2444" t="str">
        <f t="shared" si="160"/>
        <v/>
      </c>
      <c r="AA2444" t="str">
        <f>IF(Z2444="","",VLOOKUP(Z2444,CODES!$E$2:$F$73,2,FALSE))</f>
        <v/>
      </c>
    </row>
    <row r="2445" spans="10:27" x14ac:dyDescent="0.25">
      <c r="J2445" s="5"/>
      <c r="Q2445" t="str">
        <f t="shared" si="157"/>
        <v/>
      </c>
      <c r="S2445" t="str">
        <f t="shared" si="158"/>
        <v/>
      </c>
      <c r="T2445" t="str">
        <f t="shared" si="159"/>
        <v/>
      </c>
      <c r="U2445" t="str">
        <f>IF(B2445="","",VLOOKUP(B2445,CODES!$A$2:$B$6,2,FALSE))</f>
        <v/>
      </c>
      <c r="V2445" t="str">
        <f>IF(C2445="","",LOOKUP(C2445,{0,1,5,9,13,17,21},{"&lt;1 credits","1 - 4 credits","5 - 8 credits","9 - 12 credits","13 - 16 credits","17 - 20 credits","21 + credits"}))</f>
        <v/>
      </c>
      <c r="W2445" t="str">
        <f>IF(V2445="","",VLOOKUP(V2445,CODES!$G$2:$H$8,2,FALSE))</f>
        <v/>
      </c>
      <c r="X2445" t="str">
        <f>IF(AND(ISBLANK(F2445),ISBLANK(G2445)),IF(D2445="","",VLOOKUP(D2445,CODES!$K$2:$L$8,2,FALSE)),IF(ISBLANK(G2445),VLOOKUP(D2445,CODES!$K$2:$L$8,2,FALSE)&amp;","&amp;VLOOKUP(F2445,CODES!$K$2:$L$8,2,FALSE),VLOOKUP(D2445,CODES!$K$2:$L$8,2,FALSE)&amp;","&amp;VLOOKUP(F2445,CODES!$K$2:$L$8,2,FALSE)&amp;","&amp;VLOOKUP(G2445,CODES!$K$2:$L$8,2,FALSE)))</f>
        <v/>
      </c>
      <c r="Y2445" t="str">
        <f>IF(AND(ISBLANK(H2445),ISBLANK(I2445)),IF(E2445="","",VLOOKUP(E2445,CODES!$C$2:$D$28,2,FALSE)),IF(ISBLANK(I2445),VLOOKUP(E2445,CODES!$C$2:$D$28,2,FALSE)&amp;","&amp;VLOOKUP(H2445,CODES!$C$2:$D$28,2,FALSE),VLOOKUP(E2445,CODES!$C$2:$D$28,2,FALSE)&amp;","&amp;VLOOKUP(H2445,CODES!$C$2:$D$28,2,FALSE)&amp;","&amp;VLOOKUP(I2445,CODES!$C$2:$D$28,2,FALSE)))</f>
        <v/>
      </c>
      <c r="Z2445" t="str">
        <f t="shared" si="160"/>
        <v/>
      </c>
      <c r="AA2445" t="str">
        <f>IF(Z2445="","",VLOOKUP(Z2445,CODES!$E$2:$F$73,2,FALSE))</f>
        <v/>
      </c>
    </row>
    <row r="2446" spans="10:27" x14ac:dyDescent="0.25">
      <c r="J2446" s="5"/>
      <c r="Q2446" t="str">
        <f t="shared" si="157"/>
        <v/>
      </c>
      <c r="S2446" t="str">
        <f t="shared" si="158"/>
        <v/>
      </c>
      <c r="T2446" t="str">
        <f t="shared" si="159"/>
        <v/>
      </c>
      <c r="U2446" t="str">
        <f>IF(B2446="","",VLOOKUP(B2446,CODES!$A$2:$B$6,2,FALSE))</f>
        <v/>
      </c>
      <c r="V2446" t="str">
        <f>IF(C2446="","",LOOKUP(C2446,{0,1,5,9,13,17,21},{"&lt;1 credits","1 - 4 credits","5 - 8 credits","9 - 12 credits","13 - 16 credits","17 - 20 credits","21 + credits"}))</f>
        <v/>
      </c>
      <c r="W2446" t="str">
        <f>IF(V2446="","",VLOOKUP(V2446,CODES!$G$2:$H$8,2,FALSE))</f>
        <v/>
      </c>
      <c r="X2446" t="str">
        <f>IF(AND(ISBLANK(F2446),ISBLANK(G2446)),IF(D2446="","",VLOOKUP(D2446,CODES!$K$2:$L$8,2,FALSE)),IF(ISBLANK(G2446),VLOOKUP(D2446,CODES!$K$2:$L$8,2,FALSE)&amp;","&amp;VLOOKUP(F2446,CODES!$K$2:$L$8,2,FALSE),VLOOKUP(D2446,CODES!$K$2:$L$8,2,FALSE)&amp;","&amp;VLOOKUP(F2446,CODES!$K$2:$L$8,2,FALSE)&amp;","&amp;VLOOKUP(G2446,CODES!$K$2:$L$8,2,FALSE)))</f>
        <v/>
      </c>
      <c r="Y2446" t="str">
        <f>IF(AND(ISBLANK(H2446),ISBLANK(I2446)),IF(E2446="","",VLOOKUP(E2446,CODES!$C$2:$D$28,2,FALSE)),IF(ISBLANK(I2446),VLOOKUP(E2446,CODES!$C$2:$D$28,2,FALSE)&amp;","&amp;VLOOKUP(H2446,CODES!$C$2:$D$28,2,FALSE),VLOOKUP(E2446,CODES!$C$2:$D$28,2,FALSE)&amp;","&amp;VLOOKUP(H2446,CODES!$C$2:$D$28,2,FALSE)&amp;","&amp;VLOOKUP(I2446,CODES!$C$2:$D$28,2,FALSE)))</f>
        <v/>
      </c>
      <c r="Z2446" t="str">
        <f t="shared" si="160"/>
        <v/>
      </c>
      <c r="AA2446" t="str">
        <f>IF(Z2446="","",VLOOKUP(Z2446,CODES!$E$2:$F$73,2,FALSE))</f>
        <v/>
      </c>
    </row>
    <row r="2447" spans="10:27" x14ac:dyDescent="0.25">
      <c r="J2447" s="5"/>
      <c r="Q2447" t="str">
        <f t="shared" si="157"/>
        <v/>
      </c>
      <c r="S2447" t="str">
        <f t="shared" si="158"/>
        <v/>
      </c>
      <c r="T2447" t="str">
        <f t="shared" si="159"/>
        <v/>
      </c>
      <c r="U2447" t="str">
        <f>IF(B2447="","",VLOOKUP(B2447,CODES!$A$2:$B$6,2,FALSE))</f>
        <v/>
      </c>
      <c r="V2447" t="str">
        <f>IF(C2447="","",LOOKUP(C2447,{0,1,5,9,13,17,21},{"&lt;1 credits","1 - 4 credits","5 - 8 credits","9 - 12 credits","13 - 16 credits","17 - 20 credits","21 + credits"}))</f>
        <v/>
      </c>
      <c r="W2447" t="str">
        <f>IF(V2447="","",VLOOKUP(V2447,CODES!$G$2:$H$8,2,FALSE))</f>
        <v/>
      </c>
      <c r="X2447" t="str">
        <f>IF(AND(ISBLANK(F2447),ISBLANK(G2447)),IF(D2447="","",VLOOKUP(D2447,CODES!$K$2:$L$8,2,FALSE)),IF(ISBLANK(G2447),VLOOKUP(D2447,CODES!$K$2:$L$8,2,FALSE)&amp;","&amp;VLOOKUP(F2447,CODES!$K$2:$L$8,2,FALSE),VLOOKUP(D2447,CODES!$K$2:$L$8,2,FALSE)&amp;","&amp;VLOOKUP(F2447,CODES!$K$2:$L$8,2,FALSE)&amp;","&amp;VLOOKUP(G2447,CODES!$K$2:$L$8,2,FALSE)))</f>
        <v/>
      </c>
      <c r="Y2447" t="str">
        <f>IF(AND(ISBLANK(H2447),ISBLANK(I2447)),IF(E2447="","",VLOOKUP(E2447,CODES!$C$2:$D$28,2,FALSE)),IF(ISBLANK(I2447),VLOOKUP(E2447,CODES!$C$2:$D$28,2,FALSE)&amp;","&amp;VLOOKUP(H2447,CODES!$C$2:$D$28,2,FALSE),VLOOKUP(E2447,CODES!$C$2:$D$28,2,FALSE)&amp;","&amp;VLOOKUP(H2447,CODES!$C$2:$D$28,2,FALSE)&amp;","&amp;VLOOKUP(I2447,CODES!$C$2:$D$28,2,FALSE)))</f>
        <v/>
      </c>
      <c r="Z2447" t="str">
        <f t="shared" si="160"/>
        <v/>
      </c>
      <c r="AA2447" t="str">
        <f>IF(Z2447="","",VLOOKUP(Z2447,CODES!$E$2:$F$73,2,FALSE))</f>
        <v/>
      </c>
    </row>
    <row r="2448" spans="10:27" x14ac:dyDescent="0.25">
      <c r="J2448" s="5"/>
      <c r="Q2448" t="str">
        <f t="shared" si="157"/>
        <v/>
      </c>
      <c r="S2448" t="str">
        <f t="shared" si="158"/>
        <v/>
      </c>
      <c r="T2448" t="str">
        <f t="shared" si="159"/>
        <v/>
      </c>
      <c r="U2448" t="str">
        <f>IF(B2448="","",VLOOKUP(B2448,CODES!$A$2:$B$6,2,FALSE))</f>
        <v/>
      </c>
      <c r="V2448" t="str">
        <f>IF(C2448="","",LOOKUP(C2448,{0,1,5,9,13,17,21},{"&lt;1 credits","1 - 4 credits","5 - 8 credits","9 - 12 credits","13 - 16 credits","17 - 20 credits","21 + credits"}))</f>
        <v/>
      </c>
      <c r="W2448" t="str">
        <f>IF(V2448="","",VLOOKUP(V2448,CODES!$G$2:$H$8,2,FALSE))</f>
        <v/>
      </c>
      <c r="X2448" t="str">
        <f>IF(AND(ISBLANK(F2448),ISBLANK(G2448)),IF(D2448="","",VLOOKUP(D2448,CODES!$K$2:$L$8,2,FALSE)),IF(ISBLANK(G2448),VLOOKUP(D2448,CODES!$K$2:$L$8,2,FALSE)&amp;","&amp;VLOOKUP(F2448,CODES!$K$2:$L$8,2,FALSE),VLOOKUP(D2448,CODES!$K$2:$L$8,2,FALSE)&amp;","&amp;VLOOKUP(F2448,CODES!$K$2:$L$8,2,FALSE)&amp;","&amp;VLOOKUP(G2448,CODES!$K$2:$L$8,2,FALSE)))</f>
        <v/>
      </c>
      <c r="Y2448" t="str">
        <f>IF(AND(ISBLANK(H2448),ISBLANK(I2448)),IF(E2448="","",VLOOKUP(E2448,CODES!$C$2:$D$28,2,FALSE)),IF(ISBLANK(I2448),VLOOKUP(E2448,CODES!$C$2:$D$28,2,FALSE)&amp;","&amp;VLOOKUP(H2448,CODES!$C$2:$D$28,2,FALSE),VLOOKUP(E2448,CODES!$C$2:$D$28,2,FALSE)&amp;","&amp;VLOOKUP(H2448,CODES!$C$2:$D$28,2,FALSE)&amp;","&amp;VLOOKUP(I2448,CODES!$C$2:$D$28,2,FALSE)))</f>
        <v/>
      </c>
      <c r="Z2448" t="str">
        <f t="shared" si="160"/>
        <v/>
      </c>
      <c r="AA2448" t="str">
        <f>IF(Z2448="","",VLOOKUP(Z2448,CODES!$E$2:$F$73,2,FALSE))</f>
        <v/>
      </c>
    </row>
    <row r="2449" spans="10:27" x14ac:dyDescent="0.25">
      <c r="J2449" s="5"/>
      <c r="Q2449" t="str">
        <f t="shared" si="157"/>
        <v/>
      </c>
      <c r="S2449" t="str">
        <f t="shared" si="158"/>
        <v/>
      </c>
      <c r="T2449" t="str">
        <f t="shared" si="159"/>
        <v/>
      </c>
      <c r="U2449" t="str">
        <f>IF(B2449="","",VLOOKUP(B2449,CODES!$A$2:$B$6,2,FALSE))</f>
        <v/>
      </c>
      <c r="V2449" t="str">
        <f>IF(C2449="","",LOOKUP(C2449,{0,1,5,9,13,17,21},{"&lt;1 credits","1 - 4 credits","5 - 8 credits","9 - 12 credits","13 - 16 credits","17 - 20 credits","21 + credits"}))</f>
        <v/>
      </c>
      <c r="W2449" t="str">
        <f>IF(V2449="","",VLOOKUP(V2449,CODES!$G$2:$H$8,2,FALSE))</f>
        <v/>
      </c>
      <c r="X2449" t="str">
        <f>IF(AND(ISBLANK(F2449),ISBLANK(G2449)),IF(D2449="","",VLOOKUP(D2449,CODES!$K$2:$L$8,2,FALSE)),IF(ISBLANK(G2449),VLOOKUP(D2449,CODES!$K$2:$L$8,2,FALSE)&amp;","&amp;VLOOKUP(F2449,CODES!$K$2:$L$8,2,FALSE),VLOOKUP(D2449,CODES!$K$2:$L$8,2,FALSE)&amp;","&amp;VLOOKUP(F2449,CODES!$K$2:$L$8,2,FALSE)&amp;","&amp;VLOOKUP(G2449,CODES!$K$2:$L$8,2,FALSE)))</f>
        <v/>
      </c>
      <c r="Y2449" t="str">
        <f>IF(AND(ISBLANK(H2449),ISBLANK(I2449)),IF(E2449="","",VLOOKUP(E2449,CODES!$C$2:$D$28,2,FALSE)),IF(ISBLANK(I2449),VLOOKUP(E2449,CODES!$C$2:$D$28,2,FALSE)&amp;","&amp;VLOOKUP(H2449,CODES!$C$2:$D$28,2,FALSE),VLOOKUP(E2449,CODES!$C$2:$D$28,2,FALSE)&amp;","&amp;VLOOKUP(H2449,CODES!$C$2:$D$28,2,FALSE)&amp;","&amp;VLOOKUP(I2449,CODES!$C$2:$D$28,2,FALSE)))</f>
        <v/>
      </c>
      <c r="Z2449" t="str">
        <f t="shared" si="160"/>
        <v/>
      </c>
      <c r="AA2449" t="str">
        <f>IF(Z2449="","",VLOOKUP(Z2449,CODES!$E$2:$F$73,2,FALSE))</f>
        <v/>
      </c>
    </row>
    <row r="2450" spans="10:27" x14ac:dyDescent="0.25">
      <c r="J2450" s="5"/>
      <c r="Q2450" t="str">
        <f t="shared" si="157"/>
        <v/>
      </c>
      <c r="S2450" t="str">
        <f t="shared" si="158"/>
        <v/>
      </c>
      <c r="T2450" t="str">
        <f t="shared" si="159"/>
        <v/>
      </c>
      <c r="U2450" t="str">
        <f>IF(B2450="","",VLOOKUP(B2450,CODES!$A$2:$B$6,2,FALSE))</f>
        <v/>
      </c>
      <c r="V2450" t="str">
        <f>IF(C2450="","",LOOKUP(C2450,{0,1,5,9,13,17,21},{"&lt;1 credits","1 - 4 credits","5 - 8 credits","9 - 12 credits","13 - 16 credits","17 - 20 credits","21 + credits"}))</f>
        <v/>
      </c>
      <c r="W2450" t="str">
        <f>IF(V2450="","",VLOOKUP(V2450,CODES!$G$2:$H$8,2,FALSE))</f>
        <v/>
      </c>
      <c r="X2450" t="str">
        <f>IF(AND(ISBLANK(F2450),ISBLANK(G2450)),IF(D2450="","",VLOOKUP(D2450,CODES!$K$2:$L$8,2,FALSE)),IF(ISBLANK(G2450),VLOOKUP(D2450,CODES!$K$2:$L$8,2,FALSE)&amp;","&amp;VLOOKUP(F2450,CODES!$K$2:$L$8,2,FALSE),VLOOKUP(D2450,CODES!$K$2:$L$8,2,FALSE)&amp;","&amp;VLOOKUP(F2450,CODES!$K$2:$L$8,2,FALSE)&amp;","&amp;VLOOKUP(G2450,CODES!$K$2:$L$8,2,FALSE)))</f>
        <v/>
      </c>
      <c r="Y2450" t="str">
        <f>IF(AND(ISBLANK(H2450),ISBLANK(I2450)),IF(E2450="","",VLOOKUP(E2450,CODES!$C$2:$D$28,2,FALSE)),IF(ISBLANK(I2450),VLOOKUP(E2450,CODES!$C$2:$D$28,2,FALSE)&amp;","&amp;VLOOKUP(H2450,CODES!$C$2:$D$28,2,FALSE),VLOOKUP(E2450,CODES!$C$2:$D$28,2,FALSE)&amp;","&amp;VLOOKUP(H2450,CODES!$C$2:$D$28,2,FALSE)&amp;","&amp;VLOOKUP(I2450,CODES!$C$2:$D$28,2,FALSE)))</f>
        <v/>
      </c>
      <c r="Z2450" t="str">
        <f t="shared" si="160"/>
        <v/>
      </c>
      <c r="AA2450" t="str">
        <f>IF(Z2450="","",VLOOKUP(Z2450,CODES!$E$2:$F$73,2,FALSE))</f>
        <v/>
      </c>
    </row>
    <row r="2451" spans="10:27" x14ac:dyDescent="0.25">
      <c r="J2451" s="5"/>
      <c r="Q2451" t="str">
        <f t="shared" si="157"/>
        <v/>
      </c>
      <c r="S2451" t="str">
        <f t="shared" si="158"/>
        <v/>
      </c>
      <c r="T2451" t="str">
        <f t="shared" si="159"/>
        <v/>
      </c>
      <c r="U2451" t="str">
        <f>IF(B2451="","",VLOOKUP(B2451,CODES!$A$2:$B$6,2,FALSE))</f>
        <v/>
      </c>
      <c r="V2451" t="str">
        <f>IF(C2451="","",LOOKUP(C2451,{0,1,5,9,13,17,21},{"&lt;1 credits","1 - 4 credits","5 - 8 credits","9 - 12 credits","13 - 16 credits","17 - 20 credits","21 + credits"}))</f>
        <v/>
      </c>
      <c r="W2451" t="str">
        <f>IF(V2451="","",VLOOKUP(V2451,CODES!$G$2:$H$8,2,FALSE))</f>
        <v/>
      </c>
      <c r="X2451" t="str">
        <f>IF(AND(ISBLANK(F2451),ISBLANK(G2451)),IF(D2451="","",VLOOKUP(D2451,CODES!$K$2:$L$8,2,FALSE)),IF(ISBLANK(G2451),VLOOKUP(D2451,CODES!$K$2:$L$8,2,FALSE)&amp;","&amp;VLOOKUP(F2451,CODES!$K$2:$L$8,2,FALSE),VLOOKUP(D2451,CODES!$K$2:$L$8,2,FALSE)&amp;","&amp;VLOOKUP(F2451,CODES!$K$2:$L$8,2,FALSE)&amp;","&amp;VLOOKUP(G2451,CODES!$K$2:$L$8,2,FALSE)))</f>
        <v/>
      </c>
      <c r="Y2451" t="str">
        <f>IF(AND(ISBLANK(H2451),ISBLANK(I2451)),IF(E2451="","",VLOOKUP(E2451,CODES!$C$2:$D$28,2,FALSE)),IF(ISBLANK(I2451),VLOOKUP(E2451,CODES!$C$2:$D$28,2,FALSE)&amp;","&amp;VLOOKUP(H2451,CODES!$C$2:$D$28,2,FALSE),VLOOKUP(E2451,CODES!$C$2:$D$28,2,FALSE)&amp;","&amp;VLOOKUP(H2451,CODES!$C$2:$D$28,2,FALSE)&amp;","&amp;VLOOKUP(I2451,CODES!$C$2:$D$28,2,FALSE)))</f>
        <v/>
      </c>
      <c r="Z2451" t="str">
        <f t="shared" si="160"/>
        <v/>
      </c>
      <c r="AA2451" t="str">
        <f>IF(Z2451="","",VLOOKUP(Z2451,CODES!$E$2:$F$73,2,FALSE))</f>
        <v/>
      </c>
    </row>
    <row r="2452" spans="10:27" x14ac:dyDescent="0.25">
      <c r="J2452" s="5"/>
      <c r="Q2452" t="str">
        <f t="shared" si="157"/>
        <v/>
      </c>
      <c r="S2452" t="str">
        <f t="shared" si="158"/>
        <v/>
      </c>
      <c r="T2452" t="str">
        <f t="shared" si="159"/>
        <v/>
      </c>
      <c r="U2452" t="str">
        <f>IF(B2452="","",VLOOKUP(B2452,CODES!$A$2:$B$6,2,FALSE))</f>
        <v/>
      </c>
      <c r="V2452" t="str">
        <f>IF(C2452="","",LOOKUP(C2452,{0,1,5,9,13,17,21},{"&lt;1 credits","1 - 4 credits","5 - 8 credits","9 - 12 credits","13 - 16 credits","17 - 20 credits","21 + credits"}))</f>
        <v/>
      </c>
      <c r="W2452" t="str">
        <f>IF(V2452="","",VLOOKUP(V2452,CODES!$G$2:$H$8,2,FALSE))</f>
        <v/>
      </c>
      <c r="X2452" t="str">
        <f>IF(AND(ISBLANK(F2452),ISBLANK(G2452)),IF(D2452="","",VLOOKUP(D2452,CODES!$K$2:$L$8,2,FALSE)),IF(ISBLANK(G2452),VLOOKUP(D2452,CODES!$K$2:$L$8,2,FALSE)&amp;","&amp;VLOOKUP(F2452,CODES!$K$2:$L$8,2,FALSE),VLOOKUP(D2452,CODES!$K$2:$L$8,2,FALSE)&amp;","&amp;VLOOKUP(F2452,CODES!$K$2:$L$8,2,FALSE)&amp;","&amp;VLOOKUP(G2452,CODES!$K$2:$L$8,2,FALSE)))</f>
        <v/>
      </c>
      <c r="Y2452" t="str">
        <f>IF(AND(ISBLANK(H2452),ISBLANK(I2452)),IF(E2452="","",VLOOKUP(E2452,CODES!$C$2:$D$28,2,FALSE)),IF(ISBLANK(I2452),VLOOKUP(E2452,CODES!$C$2:$D$28,2,FALSE)&amp;","&amp;VLOOKUP(H2452,CODES!$C$2:$D$28,2,FALSE),VLOOKUP(E2452,CODES!$C$2:$D$28,2,FALSE)&amp;","&amp;VLOOKUP(H2452,CODES!$C$2:$D$28,2,FALSE)&amp;","&amp;VLOOKUP(I2452,CODES!$C$2:$D$28,2,FALSE)))</f>
        <v/>
      </c>
      <c r="Z2452" t="str">
        <f t="shared" si="160"/>
        <v/>
      </c>
      <c r="AA2452" t="str">
        <f>IF(Z2452="","",VLOOKUP(Z2452,CODES!$E$2:$F$73,2,FALSE))</f>
        <v/>
      </c>
    </row>
    <row r="2453" spans="10:27" x14ac:dyDescent="0.25">
      <c r="J2453" s="5"/>
      <c r="Q2453" t="str">
        <f t="shared" si="157"/>
        <v/>
      </c>
      <c r="S2453" t="str">
        <f t="shared" si="158"/>
        <v/>
      </c>
      <c r="T2453" t="str">
        <f t="shared" si="159"/>
        <v/>
      </c>
      <c r="U2453" t="str">
        <f>IF(B2453="","",VLOOKUP(B2453,CODES!$A$2:$B$6,2,FALSE))</f>
        <v/>
      </c>
      <c r="V2453" t="str">
        <f>IF(C2453="","",LOOKUP(C2453,{0,1,5,9,13,17,21},{"&lt;1 credits","1 - 4 credits","5 - 8 credits","9 - 12 credits","13 - 16 credits","17 - 20 credits","21 + credits"}))</f>
        <v/>
      </c>
      <c r="W2453" t="str">
        <f>IF(V2453="","",VLOOKUP(V2453,CODES!$G$2:$H$8,2,FALSE))</f>
        <v/>
      </c>
      <c r="X2453" t="str">
        <f>IF(AND(ISBLANK(F2453),ISBLANK(G2453)),IF(D2453="","",VLOOKUP(D2453,CODES!$K$2:$L$8,2,FALSE)),IF(ISBLANK(G2453),VLOOKUP(D2453,CODES!$K$2:$L$8,2,FALSE)&amp;","&amp;VLOOKUP(F2453,CODES!$K$2:$L$8,2,FALSE),VLOOKUP(D2453,CODES!$K$2:$L$8,2,FALSE)&amp;","&amp;VLOOKUP(F2453,CODES!$K$2:$L$8,2,FALSE)&amp;","&amp;VLOOKUP(G2453,CODES!$K$2:$L$8,2,FALSE)))</f>
        <v/>
      </c>
      <c r="Y2453" t="str">
        <f>IF(AND(ISBLANK(H2453),ISBLANK(I2453)),IF(E2453="","",VLOOKUP(E2453,CODES!$C$2:$D$28,2,FALSE)),IF(ISBLANK(I2453),VLOOKUP(E2453,CODES!$C$2:$D$28,2,FALSE)&amp;","&amp;VLOOKUP(H2453,CODES!$C$2:$D$28,2,FALSE),VLOOKUP(E2453,CODES!$C$2:$D$28,2,FALSE)&amp;","&amp;VLOOKUP(H2453,CODES!$C$2:$D$28,2,FALSE)&amp;","&amp;VLOOKUP(I2453,CODES!$C$2:$D$28,2,FALSE)))</f>
        <v/>
      </c>
      <c r="Z2453" t="str">
        <f t="shared" si="160"/>
        <v/>
      </c>
      <c r="AA2453" t="str">
        <f>IF(Z2453="","",VLOOKUP(Z2453,CODES!$E$2:$F$73,2,FALSE))</f>
        <v/>
      </c>
    </row>
    <row r="2454" spans="10:27" x14ac:dyDescent="0.25">
      <c r="J2454" s="5"/>
      <c r="Q2454" t="str">
        <f t="shared" si="157"/>
        <v/>
      </c>
      <c r="S2454" t="str">
        <f t="shared" si="158"/>
        <v/>
      </c>
      <c r="T2454" t="str">
        <f t="shared" si="159"/>
        <v/>
      </c>
      <c r="U2454" t="str">
        <f>IF(B2454="","",VLOOKUP(B2454,CODES!$A$2:$B$6,2,FALSE))</f>
        <v/>
      </c>
      <c r="V2454" t="str">
        <f>IF(C2454="","",LOOKUP(C2454,{0,1,5,9,13,17,21},{"&lt;1 credits","1 - 4 credits","5 - 8 credits","9 - 12 credits","13 - 16 credits","17 - 20 credits","21 + credits"}))</f>
        <v/>
      </c>
      <c r="W2454" t="str">
        <f>IF(V2454="","",VLOOKUP(V2454,CODES!$G$2:$H$8,2,FALSE))</f>
        <v/>
      </c>
      <c r="X2454" t="str">
        <f>IF(AND(ISBLANK(F2454),ISBLANK(G2454)),IF(D2454="","",VLOOKUP(D2454,CODES!$K$2:$L$8,2,FALSE)),IF(ISBLANK(G2454),VLOOKUP(D2454,CODES!$K$2:$L$8,2,FALSE)&amp;","&amp;VLOOKUP(F2454,CODES!$K$2:$L$8,2,FALSE),VLOOKUP(D2454,CODES!$K$2:$L$8,2,FALSE)&amp;","&amp;VLOOKUP(F2454,CODES!$K$2:$L$8,2,FALSE)&amp;","&amp;VLOOKUP(G2454,CODES!$K$2:$L$8,2,FALSE)))</f>
        <v/>
      </c>
      <c r="Y2454" t="str">
        <f>IF(AND(ISBLANK(H2454),ISBLANK(I2454)),IF(E2454="","",VLOOKUP(E2454,CODES!$C$2:$D$28,2,FALSE)),IF(ISBLANK(I2454),VLOOKUP(E2454,CODES!$C$2:$D$28,2,FALSE)&amp;","&amp;VLOOKUP(H2454,CODES!$C$2:$D$28,2,FALSE),VLOOKUP(E2454,CODES!$C$2:$D$28,2,FALSE)&amp;","&amp;VLOOKUP(H2454,CODES!$C$2:$D$28,2,FALSE)&amp;","&amp;VLOOKUP(I2454,CODES!$C$2:$D$28,2,FALSE)))</f>
        <v/>
      </c>
      <c r="Z2454" t="str">
        <f t="shared" si="160"/>
        <v/>
      </c>
      <c r="AA2454" t="str">
        <f>IF(Z2454="","",VLOOKUP(Z2454,CODES!$E$2:$F$73,2,FALSE))</f>
        <v/>
      </c>
    </row>
    <row r="2455" spans="10:27" x14ac:dyDescent="0.25">
      <c r="J2455" s="5"/>
      <c r="Q2455" t="str">
        <f t="shared" si="157"/>
        <v/>
      </c>
      <c r="S2455" t="str">
        <f t="shared" si="158"/>
        <v/>
      </c>
      <c r="T2455" t="str">
        <f t="shared" si="159"/>
        <v/>
      </c>
      <c r="U2455" t="str">
        <f>IF(B2455="","",VLOOKUP(B2455,CODES!$A$2:$B$6,2,FALSE))</f>
        <v/>
      </c>
      <c r="V2455" t="str">
        <f>IF(C2455="","",LOOKUP(C2455,{0,1,5,9,13,17,21},{"&lt;1 credits","1 - 4 credits","5 - 8 credits","9 - 12 credits","13 - 16 credits","17 - 20 credits","21 + credits"}))</f>
        <v/>
      </c>
      <c r="W2455" t="str">
        <f>IF(V2455="","",VLOOKUP(V2455,CODES!$G$2:$H$8,2,FALSE))</f>
        <v/>
      </c>
      <c r="X2455" t="str">
        <f>IF(AND(ISBLANK(F2455),ISBLANK(G2455)),IF(D2455="","",VLOOKUP(D2455,CODES!$K$2:$L$8,2,FALSE)),IF(ISBLANK(G2455),VLOOKUP(D2455,CODES!$K$2:$L$8,2,FALSE)&amp;","&amp;VLOOKUP(F2455,CODES!$K$2:$L$8,2,FALSE),VLOOKUP(D2455,CODES!$K$2:$L$8,2,FALSE)&amp;","&amp;VLOOKUP(F2455,CODES!$K$2:$L$8,2,FALSE)&amp;","&amp;VLOOKUP(G2455,CODES!$K$2:$L$8,2,FALSE)))</f>
        <v/>
      </c>
      <c r="Y2455" t="str">
        <f>IF(AND(ISBLANK(H2455),ISBLANK(I2455)),IF(E2455="","",VLOOKUP(E2455,CODES!$C$2:$D$28,2,FALSE)),IF(ISBLANK(I2455),VLOOKUP(E2455,CODES!$C$2:$D$28,2,FALSE)&amp;","&amp;VLOOKUP(H2455,CODES!$C$2:$D$28,2,FALSE),VLOOKUP(E2455,CODES!$C$2:$D$28,2,FALSE)&amp;","&amp;VLOOKUP(H2455,CODES!$C$2:$D$28,2,FALSE)&amp;","&amp;VLOOKUP(I2455,CODES!$C$2:$D$28,2,FALSE)))</f>
        <v/>
      </c>
      <c r="Z2455" t="str">
        <f t="shared" si="160"/>
        <v/>
      </c>
      <c r="AA2455" t="str">
        <f>IF(Z2455="","",VLOOKUP(Z2455,CODES!$E$2:$F$73,2,FALSE))</f>
        <v/>
      </c>
    </row>
    <row r="2456" spans="10:27" x14ac:dyDescent="0.25">
      <c r="J2456" s="5"/>
      <c r="Q2456" t="str">
        <f t="shared" si="157"/>
        <v/>
      </c>
      <c r="S2456" t="str">
        <f t="shared" si="158"/>
        <v/>
      </c>
      <c r="T2456" t="str">
        <f t="shared" si="159"/>
        <v/>
      </c>
      <c r="U2456" t="str">
        <f>IF(B2456="","",VLOOKUP(B2456,CODES!$A$2:$B$6,2,FALSE))</f>
        <v/>
      </c>
      <c r="V2456" t="str">
        <f>IF(C2456="","",LOOKUP(C2456,{0,1,5,9,13,17,21},{"&lt;1 credits","1 - 4 credits","5 - 8 credits","9 - 12 credits","13 - 16 credits","17 - 20 credits","21 + credits"}))</f>
        <v/>
      </c>
      <c r="W2456" t="str">
        <f>IF(V2456="","",VLOOKUP(V2456,CODES!$G$2:$H$8,2,FALSE))</f>
        <v/>
      </c>
      <c r="X2456" t="str">
        <f>IF(AND(ISBLANK(F2456),ISBLANK(G2456)),IF(D2456="","",VLOOKUP(D2456,CODES!$K$2:$L$8,2,FALSE)),IF(ISBLANK(G2456),VLOOKUP(D2456,CODES!$K$2:$L$8,2,FALSE)&amp;","&amp;VLOOKUP(F2456,CODES!$K$2:$L$8,2,FALSE),VLOOKUP(D2456,CODES!$K$2:$L$8,2,FALSE)&amp;","&amp;VLOOKUP(F2456,CODES!$K$2:$L$8,2,FALSE)&amp;","&amp;VLOOKUP(G2456,CODES!$K$2:$L$8,2,FALSE)))</f>
        <v/>
      </c>
      <c r="Y2456" t="str">
        <f>IF(AND(ISBLANK(H2456),ISBLANK(I2456)),IF(E2456="","",VLOOKUP(E2456,CODES!$C$2:$D$28,2,FALSE)),IF(ISBLANK(I2456),VLOOKUP(E2456,CODES!$C$2:$D$28,2,FALSE)&amp;","&amp;VLOOKUP(H2456,CODES!$C$2:$D$28,2,FALSE),VLOOKUP(E2456,CODES!$C$2:$D$28,2,FALSE)&amp;","&amp;VLOOKUP(H2456,CODES!$C$2:$D$28,2,FALSE)&amp;","&amp;VLOOKUP(I2456,CODES!$C$2:$D$28,2,FALSE)))</f>
        <v/>
      </c>
      <c r="Z2456" t="str">
        <f t="shared" si="160"/>
        <v/>
      </c>
      <c r="AA2456" t="str">
        <f>IF(Z2456="","",VLOOKUP(Z2456,CODES!$E$2:$F$73,2,FALSE))</f>
        <v/>
      </c>
    </row>
    <row r="2457" spans="10:27" x14ac:dyDescent="0.25">
      <c r="J2457" s="5"/>
      <c r="Q2457" t="str">
        <f t="shared" si="157"/>
        <v/>
      </c>
      <c r="S2457" t="str">
        <f t="shared" si="158"/>
        <v/>
      </c>
      <c r="T2457" t="str">
        <f t="shared" si="159"/>
        <v/>
      </c>
      <c r="U2457" t="str">
        <f>IF(B2457="","",VLOOKUP(B2457,CODES!$A$2:$B$6,2,FALSE))</f>
        <v/>
      </c>
      <c r="V2457" t="str">
        <f>IF(C2457="","",LOOKUP(C2457,{0,1,5,9,13,17,21},{"&lt;1 credits","1 - 4 credits","5 - 8 credits","9 - 12 credits","13 - 16 credits","17 - 20 credits","21 + credits"}))</f>
        <v/>
      </c>
      <c r="W2457" t="str">
        <f>IF(V2457="","",VLOOKUP(V2457,CODES!$G$2:$H$8,2,FALSE))</f>
        <v/>
      </c>
      <c r="X2457" t="str">
        <f>IF(AND(ISBLANK(F2457),ISBLANK(G2457)),IF(D2457="","",VLOOKUP(D2457,CODES!$K$2:$L$8,2,FALSE)),IF(ISBLANK(G2457),VLOOKUP(D2457,CODES!$K$2:$L$8,2,FALSE)&amp;","&amp;VLOOKUP(F2457,CODES!$K$2:$L$8,2,FALSE),VLOOKUP(D2457,CODES!$K$2:$L$8,2,FALSE)&amp;","&amp;VLOOKUP(F2457,CODES!$K$2:$L$8,2,FALSE)&amp;","&amp;VLOOKUP(G2457,CODES!$K$2:$L$8,2,FALSE)))</f>
        <v/>
      </c>
      <c r="Y2457" t="str">
        <f>IF(AND(ISBLANK(H2457),ISBLANK(I2457)),IF(E2457="","",VLOOKUP(E2457,CODES!$C$2:$D$28,2,FALSE)),IF(ISBLANK(I2457),VLOOKUP(E2457,CODES!$C$2:$D$28,2,FALSE)&amp;","&amp;VLOOKUP(H2457,CODES!$C$2:$D$28,2,FALSE),VLOOKUP(E2457,CODES!$C$2:$D$28,2,FALSE)&amp;","&amp;VLOOKUP(H2457,CODES!$C$2:$D$28,2,FALSE)&amp;","&amp;VLOOKUP(I2457,CODES!$C$2:$D$28,2,FALSE)))</f>
        <v/>
      </c>
      <c r="Z2457" t="str">
        <f t="shared" si="160"/>
        <v/>
      </c>
      <c r="AA2457" t="str">
        <f>IF(Z2457="","",VLOOKUP(Z2457,CODES!$E$2:$F$73,2,FALSE))</f>
        <v/>
      </c>
    </row>
    <row r="2458" spans="10:27" x14ac:dyDescent="0.25">
      <c r="J2458" s="5"/>
      <c r="Q2458" t="str">
        <f t="shared" si="157"/>
        <v/>
      </c>
      <c r="S2458" t="str">
        <f t="shared" si="158"/>
        <v/>
      </c>
      <c r="T2458" t="str">
        <f t="shared" si="159"/>
        <v/>
      </c>
      <c r="U2458" t="str">
        <f>IF(B2458="","",VLOOKUP(B2458,CODES!$A$2:$B$6,2,FALSE))</f>
        <v/>
      </c>
      <c r="V2458" t="str">
        <f>IF(C2458="","",LOOKUP(C2458,{0,1,5,9,13,17,21},{"&lt;1 credits","1 - 4 credits","5 - 8 credits","9 - 12 credits","13 - 16 credits","17 - 20 credits","21 + credits"}))</f>
        <v/>
      </c>
      <c r="W2458" t="str">
        <f>IF(V2458="","",VLOOKUP(V2458,CODES!$G$2:$H$8,2,FALSE))</f>
        <v/>
      </c>
      <c r="X2458" t="str">
        <f>IF(AND(ISBLANK(F2458),ISBLANK(G2458)),IF(D2458="","",VLOOKUP(D2458,CODES!$K$2:$L$8,2,FALSE)),IF(ISBLANK(G2458),VLOOKUP(D2458,CODES!$K$2:$L$8,2,FALSE)&amp;","&amp;VLOOKUP(F2458,CODES!$K$2:$L$8,2,FALSE),VLOOKUP(D2458,CODES!$K$2:$L$8,2,FALSE)&amp;","&amp;VLOOKUP(F2458,CODES!$K$2:$L$8,2,FALSE)&amp;","&amp;VLOOKUP(G2458,CODES!$K$2:$L$8,2,FALSE)))</f>
        <v/>
      </c>
      <c r="Y2458" t="str">
        <f>IF(AND(ISBLANK(H2458),ISBLANK(I2458)),IF(E2458="","",VLOOKUP(E2458,CODES!$C$2:$D$28,2,FALSE)),IF(ISBLANK(I2458),VLOOKUP(E2458,CODES!$C$2:$D$28,2,FALSE)&amp;","&amp;VLOOKUP(H2458,CODES!$C$2:$D$28,2,FALSE),VLOOKUP(E2458,CODES!$C$2:$D$28,2,FALSE)&amp;","&amp;VLOOKUP(H2458,CODES!$C$2:$D$28,2,FALSE)&amp;","&amp;VLOOKUP(I2458,CODES!$C$2:$D$28,2,FALSE)))</f>
        <v/>
      </c>
      <c r="Z2458" t="str">
        <f t="shared" si="160"/>
        <v/>
      </c>
      <c r="AA2458" t="str">
        <f>IF(Z2458="","",VLOOKUP(Z2458,CODES!$E$2:$F$73,2,FALSE))</f>
        <v/>
      </c>
    </row>
    <row r="2459" spans="10:27" x14ac:dyDescent="0.25">
      <c r="J2459" s="5"/>
      <c r="Q2459" t="str">
        <f t="shared" si="157"/>
        <v/>
      </c>
      <c r="S2459" t="str">
        <f t="shared" si="158"/>
        <v/>
      </c>
      <c r="T2459" t="str">
        <f t="shared" si="159"/>
        <v/>
      </c>
      <c r="U2459" t="str">
        <f>IF(B2459="","",VLOOKUP(B2459,CODES!$A$2:$B$6,2,FALSE))</f>
        <v/>
      </c>
      <c r="V2459" t="str">
        <f>IF(C2459="","",LOOKUP(C2459,{0,1,5,9,13,17,21},{"&lt;1 credits","1 - 4 credits","5 - 8 credits","9 - 12 credits","13 - 16 credits","17 - 20 credits","21 + credits"}))</f>
        <v/>
      </c>
      <c r="W2459" t="str">
        <f>IF(V2459="","",VLOOKUP(V2459,CODES!$G$2:$H$8,2,FALSE))</f>
        <v/>
      </c>
      <c r="X2459" t="str">
        <f>IF(AND(ISBLANK(F2459),ISBLANK(G2459)),IF(D2459="","",VLOOKUP(D2459,CODES!$K$2:$L$8,2,FALSE)),IF(ISBLANK(G2459),VLOOKUP(D2459,CODES!$K$2:$L$8,2,FALSE)&amp;","&amp;VLOOKUP(F2459,CODES!$K$2:$L$8,2,FALSE),VLOOKUP(D2459,CODES!$K$2:$L$8,2,FALSE)&amp;","&amp;VLOOKUP(F2459,CODES!$K$2:$L$8,2,FALSE)&amp;","&amp;VLOOKUP(G2459,CODES!$K$2:$L$8,2,FALSE)))</f>
        <v/>
      </c>
      <c r="Y2459" t="str">
        <f>IF(AND(ISBLANK(H2459),ISBLANK(I2459)),IF(E2459="","",VLOOKUP(E2459,CODES!$C$2:$D$28,2,FALSE)),IF(ISBLANK(I2459),VLOOKUP(E2459,CODES!$C$2:$D$28,2,FALSE)&amp;","&amp;VLOOKUP(H2459,CODES!$C$2:$D$28,2,FALSE),VLOOKUP(E2459,CODES!$C$2:$D$28,2,FALSE)&amp;","&amp;VLOOKUP(H2459,CODES!$C$2:$D$28,2,FALSE)&amp;","&amp;VLOOKUP(I2459,CODES!$C$2:$D$28,2,FALSE)))</f>
        <v/>
      </c>
      <c r="Z2459" t="str">
        <f t="shared" si="160"/>
        <v/>
      </c>
      <c r="AA2459" t="str">
        <f>IF(Z2459="","",VLOOKUP(Z2459,CODES!$E$2:$F$73,2,FALSE))</f>
        <v/>
      </c>
    </row>
    <row r="2460" spans="10:27" x14ac:dyDescent="0.25">
      <c r="J2460" s="5"/>
      <c r="Q2460" t="str">
        <f t="shared" si="157"/>
        <v/>
      </c>
      <c r="S2460" t="str">
        <f t="shared" si="158"/>
        <v/>
      </c>
      <c r="T2460" t="str">
        <f t="shared" si="159"/>
        <v/>
      </c>
      <c r="U2460" t="str">
        <f>IF(B2460="","",VLOOKUP(B2460,CODES!$A$2:$B$6,2,FALSE))</f>
        <v/>
      </c>
      <c r="V2460" t="str">
        <f>IF(C2460="","",LOOKUP(C2460,{0,1,5,9,13,17,21},{"&lt;1 credits","1 - 4 credits","5 - 8 credits","9 - 12 credits","13 - 16 credits","17 - 20 credits","21 + credits"}))</f>
        <v/>
      </c>
      <c r="W2460" t="str">
        <f>IF(V2460="","",VLOOKUP(V2460,CODES!$G$2:$H$8,2,FALSE))</f>
        <v/>
      </c>
      <c r="X2460" t="str">
        <f>IF(AND(ISBLANK(F2460),ISBLANK(G2460)),IF(D2460="","",VLOOKUP(D2460,CODES!$K$2:$L$8,2,FALSE)),IF(ISBLANK(G2460),VLOOKUP(D2460,CODES!$K$2:$L$8,2,FALSE)&amp;","&amp;VLOOKUP(F2460,CODES!$K$2:$L$8,2,FALSE),VLOOKUP(D2460,CODES!$K$2:$L$8,2,FALSE)&amp;","&amp;VLOOKUP(F2460,CODES!$K$2:$L$8,2,FALSE)&amp;","&amp;VLOOKUP(G2460,CODES!$K$2:$L$8,2,FALSE)))</f>
        <v/>
      </c>
      <c r="Y2460" t="str">
        <f>IF(AND(ISBLANK(H2460),ISBLANK(I2460)),IF(E2460="","",VLOOKUP(E2460,CODES!$C$2:$D$28,2,FALSE)),IF(ISBLANK(I2460),VLOOKUP(E2460,CODES!$C$2:$D$28,2,FALSE)&amp;","&amp;VLOOKUP(H2460,CODES!$C$2:$D$28,2,FALSE),VLOOKUP(E2460,CODES!$C$2:$D$28,2,FALSE)&amp;","&amp;VLOOKUP(H2460,CODES!$C$2:$D$28,2,FALSE)&amp;","&amp;VLOOKUP(I2460,CODES!$C$2:$D$28,2,FALSE)))</f>
        <v/>
      </c>
      <c r="Z2460" t="str">
        <f t="shared" si="160"/>
        <v/>
      </c>
      <c r="AA2460" t="str">
        <f>IF(Z2460="","",VLOOKUP(Z2460,CODES!$E$2:$F$73,2,FALSE))</f>
        <v/>
      </c>
    </row>
    <row r="2461" spans="10:27" x14ac:dyDescent="0.25">
      <c r="J2461" s="5"/>
      <c r="Q2461" t="str">
        <f t="shared" si="157"/>
        <v/>
      </c>
      <c r="S2461" t="str">
        <f t="shared" si="158"/>
        <v/>
      </c>
      <c r="T2461" t="str">
        <f t="shared" si="159"/>
        <v/>
      </c>
      <c r="U2461" t="str">
        <f>IF(B2461="","",VLOOKUP(B2461,CODES!$A$2:$B$6,2,FALSE))</f>
        <v/>
      </c>
      <c r="V2461" t="str">
        <f>IF(C2461="","",LOOKUP(C2461,{0,1,5,9,13,17,21},{"&lt;1 credits","1 - 4 credits","5 - 8 credits","9 - 12 credits","13 - 16 credits","17 - 20 credits","21 + credits"}))</f>
        <v/>
      </c>
      <c r="W2461" t="str">
        <f>IF(V2461="","",VLOOKUP(V2461,CODES!$G$2:$H$8,2,FALSE))</f>
        <v/>
      </c>
      <c r="X2461" t="str">
        <f>IF(AND(ISBLANK(F2461),ISBLANK(G2461)),IF(D2461="","",VLOOKUP(D2461,CODES!$K$2:$L$8,2,FALSE)),IF(ISBLANK(G2461),VLOOKUP(D2461,CODES!$K$2:$L$8,2,FALSE)&amp;","&amp;VLOOKUP(F2461,CODES!$K$2:$L$8,2,FALSE),VLOOKUP(D2461,CODES!$K$2:$L$8,2,FALSE)&amp;","&amp;VLOOKUP(F2461,CODES!$K$2:$L$8,2,FALSE)&amp;","&amp;VLOOKUP(G2461,CODES!$K$2:$L$8,2,FALSE)))</f>
        <v/>
      </c>
      <c r="Y2461" t="str">
        <f>IF(AND(ISBLANK(H2461),ISBLANK(I2461)),IF(E2461="","",VLOOKUP(E2461,CODES!$C$2:$D$28,2,FALSE)),IF(ISBLANK(I2461),VLOOKUP(E2461,CODES!$C$2:$D$28,2,FALSE)&amp;","&amp;VLOOKUP(H2461,CODES!$C$2:$D$28,2,FALSE),VLOOKUP(E2461,CODES!$C$2:$D$28,2,FALSE)&amp;","&amp;VLOOKUP(H2461,CODES!$C$2:$D$28,2,FALSE)&amp;","&amp;VLOOKUP(I2461,CODES!$C$2:$D$28,2,FALSE)))</f>
        <v/>
      </c>
      <c r="Z2461" t="str">
        <f t="shared" si="160"/>
        <v/>
      </c>
      <c r="AA2461" t="str">
        <f>IF(Z2461="","",VLOOKUP(Z2461,CODES!$E$2:$F$73,2,FALSE))</f>
        <v/>
      </c>
    </row>
    <row r="2462" spans="10:27" x14ac:dyDescent="0.25">
      <c r="J2462" s="5"/>
      <c r="Q2462" t="str">
        <f t="shared" si="157"/>
        <v/>
      </c>
      <c r="S2462" t="str">
        <f t="shared" si="158"/>
        <v/>
      </c>
      <c r="T2462" t="str">
        <f t="shared" si="159"/>
        <v/>
      </c>
      <c r="U2462" t="str">
        <f>IF(B2462="","",VLOOKUP(B2462,CODES!$A$2:$B$6,2,FALSE))</f>
        <v/>
      </c>
      <c r="V2462" t="str">
        <f>IF(C2462="","",LOOKUP(C2462,{0,1,5,9,13,17,21},{"&lt;1 credits","1 - 4 credits","5 - 8 credits","9 - 12 credits","13 - 16 credits","17 - 20 credits","21 + credits"}))</f>
        <v/>
      </c>
      <c r="W2462" t="str">
        <f>IF(V2462="","",VLOOKUP(V2462,CODES!$G$2:$H$8,2,FALSE))</f>
        <v/>
      </c>
      <c r="X2462" t="str">
        <f>IF(AND(ISBLANK(F2462),ISBLANK(G2462)),IF(D2462="","",VLOOKUP(D2462,CODES!$K$2:$L$8,2,FALSE)),IF(ISBLANK(G2462),VLOOKUP(D2462,CODES!$K$2:$L$8,2,FALSE)&amp;","&amp;VLOOKUP(F2462,CODES!$K$2:$L$8,2,FALSE),VLOOKUP(D2462,CODES!$K$2:$L$8,2,FALSE)&amp;","&amp;VLOOKUP(F2462,CODES!$K$2:$L$8,2,FALSE)&amp;","&amp;VLOOKUP(G2462,CODES!$K$2:$L$8,2,FALSE)))</f>
        <v/>
      </c>
      <c r="Y2462" t="str">
        <f>IF(AND(ISBLANK(H2462),ISBLANK(I2462)),IF(E2462="","",VLOOKUP(E2462,CODES!$C$2:$D$28,2,FALSE)),IF(ISBLANK(I2462),VLOOKUP(E2462,CODES!$C$2:$D$28,2,FALSE)&amp;","&amp;VLOOKUP(H2462,CODES!$C$2:$D$28,2,FALSE),VLOOKUP(E2462,CODES!$C$2:$D$28,2,FALSE)&amp;","&amp;VLOOKUP(H2462,CODES!$C$2:$D$28,2,FALSE)&amp;","&amp;VLOOKUP(I2462,CODES!$C$2:$D$28,2,FALSE)))</f>
        <v/>
      </c>
      <c r="Z2462" t="str">
        <f t="shared" si="160"/>
        <v/>
      </c>
      <c r="AA2462" t="str">
        <f>IF(Z2462="","",VLOOKUP(Z2462,CODES!$E$2:$F$73,2,FALSE))</f>
        <v/>
      </c>
    </row>
    <row r="2463" spans="10:27" x14ac:dyDescent="0.25">
      <c r="J2463" s="5"/>
      <c r="Q2463" t="str">
        <f t="shared" si="157"/>
        <v/>
      </c>
      <c r="S2463" t="str">
        <f t="shared" si="158"/>
        <v/>
      </c>
      <c r="T2463" t="str">
        <f t="shared" si="159"/>
        <v/>
      </c>
      <c r="U2463" t="str">
        <f>IF(B2463="","",VLOOKUP(B2463,CODES!$A$2:$B$6,2,FALSE))</f>
        <v/>
      </c>
      <c r="V2463" t="str">
        <f>IF(C2463="","",LOOKUP(C2463,{0,1,5,9,13,17,21},{"&lt;1 credits","1 - 4 credits","5 - 8 credits","9 - 12 credits","13 - 16 credits","17 - 20 credits","21 + credits"}))</f>
        <v/>
      </c>
      <c r="W2463" t="str">
        <f>IF(V2463="","",VLOOKUP(V2463,CODES!$G$2:$H$8,2,FALSE))</f>
        <v/>
      </c>
      <c r="X2463" t="str">
        <f>IF(AND(ISBLANK(F2463),ISBLANK(G2463)),IF(D2463="","",VLOOKUP(D2463,CODES!$K$2:$L$8,2,FALSE)),IF(ISBLANK(G2463),VLOOKUP(D2463,CODES!$K$2:$L$8,2,FALSE)&amp;","&amp;VLOOKUP(F2463,CODES!$K$2:$L$8,2,FALSE),VLOOKUP(D2463,CODES!$K$2:$L$8,2,FALSE)&amp;","&amp;VLOOKUP(F2463,CODES!$K$2:$L$8,2,FALSE)&amp;","&amp;VLOOKUP(G2463,CODES!$K$2:$L$8,2,FALSE)))</f>
        <v/>
      </c>
      <c r="Y2463" t="str">
        <f>IF(AND(ISBLANK(H2463),ISBLANK(I2463)),IF(E2463="","",VLOOKUP(E2463,CODES!$C$2:$D$28,2,FALSE)),IF(ISBLANK(I2463),VLOOKUP(E2463,CODES!$C$2:$D$28,2,FALSE)&amp;","&amp;VLOOKUP(H2463,CODES!$C$2:$D$28,2,FALSE),VLOOKUP(E2463,CODES!$C$2:$D$28,2,FALSE)&amp;","&amp;VLOOKUP(H2463,CODES!$C$2:$D$28,2,FALSE)&amp;","&amp;VLOOKUP(I2463,CODES!$C$2:$D$28,2,FALSE)))</f>
        <v/>
      </c>
      <c r="Z2463" t="str">
        <f t="shared" si="160"/>
        <v/>
      </c>
      <c r="AA2463" t="str">
        <f>IF(Z2463="","",VLOOKUP(Z2463,CODES!$E$2:$F$73,2,FALSE))</f>
        <v/>
      </c>
    </row>
    <row r="2464" spans="10:27" x14ac:dyDescent="0.25">
      <c r="J2464" s="5"/>
      <c r="Q2464" t="str">
        <f t="shared" si="157"/>
        <v/>
      </c>
      <c r="S2464" t="str">
        <f t="shared" si="158"/>
        <v/>
      </c>
      <c r="T2464" t="str">
        <f t="shared" si="159"/>
        <v/>
      </c>
      <c r="U2464" t="str">
        <f>IF(B2464="","",VLOOKUP(B2464,CODES!$A$2:$B$6,2,FALSE))</f>
        <v/>
      </c>
      <c r="V2464" t="str">
        <f>IF(C2464="","",LOOKUP(C2464,{0,1,5,9,13,17,21},{"&lt;1 credits","1 - 4 credits","5 - 8 credits","9 - 12 credits","13 - 16 credits","17 - 20 credits","21 + credits"}))</f>
        <v/>
      </c>
      <c r="W2464" t="str">
        <f>IF(V2464="","",VLOOKUP(V2464,CODES!$G$2:$H$8,2,FALSE))</f>
        <v/>
      </c>
      <c r="X2464" t="str">
        <f>IF(AND(ISBLANK(F2464),ISBLANK(G2464)),IF(D2464="","",VLOOKUP(D2464,CODES!$K$2:$L$8,2,FALSE)),IF(ISBLANK(G2464),VLOOKUP(D2464,CODES!$K$2:$L$8,2,FALSE)&amp;","&amp;VLOOKUP(F2464,CODES!$K$2:$L$8,2,FALSE),VLOOKUP(D2464,CODES!$K$2:$L$8,2,FALSE)&amp;","&amp;VLOOKUP(F2464,CODES!$K$2:$L$8,2,FALSE)&amp;","&amp;VLOOKUP(G2464,CODES!$K$2:$L$8,2,FALSE)))</f>
        <v/>
      </c>
      <c r="Y2464" t="str">
        <f>IF(AND(ISBLANK(H2464),ISBLANK(I2464)),IF(E2464="","",VLOOKUP(E2464,CODES!$C$2:$D$28,2,FALSE)),IF(ISBLANK(I2464),VLOOKUP(E2464,CODES!$C$2:$D$28,2,FALSE)&amp;","&amp;VLOOKUP(H2464,CODES!$C$2:$D$28,2,FALSE),VLOOKUP(E2464,CODES!$C$2:$D$28,2,FALSE)&amp;","&amp;VLOOKUP(H2464,CODES!$C$2:$D$28,2,FALSE)&amp;","&amp;VLOOKUP(I2464,CODES!$C$2:$D$28,2,FALSE)))</f>
        <v/>
      </c>
      <c r="Z2464" t="str">
        <f t="shared" si="160"/>
        <v/>
      </c>
      <c r="AA2464" t="str">
        <f>IF(Z2464="","",VLOOKUP(Z2464,CODES!$E$2:$F$73,2,FALSE))</f>
        <v/>
      </c>
    </row>
    <row r="2465" spans="10:27" x14ac:dyDescent="0.25">
      <c r="J2465" s="5"/>
      <c r="Q2465" t="str">
        <f t="shared" si="157"/>
        <v/>
      </c>
      <c r="S2465" t="str">
        <f t="shared" si="158"/>
        <v/>
      </c>
      <c r="T2465" t="str">
        <f t="shared" si="159"/>
        <v/>
      </c>
      <c r="U2465" t="str">
        <f>IF(B2465="","",VLOOKUP(B2465,CODES!$A$2:$B$6,2,FALSE))</f>
        <v/>
      </c>
      <c r="V2465" t="str">
        <f>IF(C2465="","",LOOKUP(C2465,{0,1,5,9,13,17,21},{"&lt;1 credits","1 - 4 credits","5 - 8 credits","9 - 12 credits","13 - 16 credits","17 - 20 credits","21 + credits"}))</f>
        <v/>
      </c>
      <c r="W2465" t="str">
        <f>IF(V2465="","",VLOOKUP(V2465,CODES!$G$2:$H$8,2,FALSE))</f>
        <v/>
      </c>
      <c r="X2465" t="str">
        <f>IF(AND(ISBLANK(F2465),ISBLANK(G2465)),IF(D2465="","",VLOOKUP(D2465,CODES!$K$2:$L$8,2,FALSE)),IF(ISBLANK(G2465),VLOOKUP(D2465,CODES!$K$2:$L$8,2,FALSE)&amp;","&amp;VLOOKUP(F2465,CODES!$K$2:$L$8,2,FALSE),VLOOKUP(D2465,CODES!$K$2:$L$8,2,FALSE)&amp;","&amp;VLOOKUP(F2465,CODES!$K$2:$L$8,2,FALSE)&amp;","&amp;VLOOKUP(G2465,CODES!$K$2:$L$8,2,FALSE)))</f>
        <v/>
      </c>
      <c r="Y2465" t="str">
        <f>IF(AND(ISBLANK(H2465),ISBLANK(I2465)),IF(E2465="","",VLOOKUP(E2465,CODES!$C$2:$D$28,2,FALSE)),IF(ISBLANK(I2465),VLOOKUP(E2465,CODES!$C$2:$D$28,2,FALSE)&amp;","&amp;VLOOKUP(H2465,CODES!$C$2:$D$28,2,FALSE),VLOOKUP(E2465,CODES!$C$2:$D$28,2,FALSE)&amp;","&amp;VLOOKUP(H2465,CODES!$C$2:$D$28,2,FALSE)&amp;","&amp;VLOOKUP(I2465,CODES!$C$2:$D$28,2,FALSE)))</f>
        <v/>
      </c>
      <c r="Z2465" t="str">
        <f t="shared" si="160"/>
        <v/>
      </c>
      <c r="AA2465" t="str">
        <f>IF(Z2465="","",VLOOKUP(Z2465,CODES!$E$2:$F$73,2,FALSE))</f>
        <v/>
      </c>
    </row>
    <row r="2466" spans="10:27" x14ac:dyDescent="0.25">
      <c r="J2466" s="5"/>
      <c r="Q2466" t="str">
        <f t="shared" si="157"/>
        <v/>
      </c>
      <c r="S2466" t="str">
        <f t="shared" si="158"/>
        <v/>
      </c>
      <c r="T2466" t="str">
        <f t="shared" si="159"/>
        <v/>
      </c>
      <c r="U2466" t="str">
        <f>IF(B2466="","",VLOOKUP(B2466,CODES!$A$2:$B$6,2,FALSE))</f>
        <v/>
      </c>
      <c r="V2466" t="str">
        <f>IF(C2466="","",LOOKUP(C2466,{0,1,5,9,13,17,21},{"&lt;1 credits","1 - 4 credits","5 - 8 credits","9 - 12 credits","13 - 16 credits","17 - 20 credits","21 + credits"}))</f>
        <v/>
      </c>
      <c r="W2466" t="str">
        <f>IF(V2466="","",VLOOKUP(V2466,CODES!$G$2:$H$8,2,FALSE))</f>
        <v/>
      </c>
      <c r="X2466" t="str">
        <f>IF(AND(ISBLANK(F2466),ISBLANK(G2466)),IF(D2466="","",VLOOKUP(D2466,CODES!$K$2:$L$8,2,FALSE)),IF(ISBLANK(G2466),VLOOKUP(D2466,CODES!$K$2:$L$8,2,FALSE)&amp;","&amp;VLOOKUP(F2466,CODES!$K$2:$L$8,2,FALSE),VLOOKUP(D2466,CODES!$K$2:$L$8,2,FALSE)&amp;","&amp;VLOOKUP(F2466,CODES!$K$2:$L$8,2,FALSE)&amp;","&amp;VLOOKUP(G2466,CODES!$K$2:$L$8,2,FALSE)))</f>
        <v/>
      </c>
      <c r="Y2466" t="str">
        <f>IF(AND(ISBLANK(H2466),ISBLANK(I2466)),IF(E2466="","",VLOOKUP(E2466,CODES!$C$2:$D$28,2,FALSE)),IF(ISBLANK(I2466),VLOOKUP(E2466,CODES!$C$2:$D$28,2,FALSE)&amp;","&amp;VLOOKUP(H2466,CODES!$C$2:$D$28,2,FALSE),VLOOKUP(E2466,CODES!$C$2:$D$28,2,FALSE)&amp;","&amp;VLOOKUP(H2466,CODES!$C$2:$D$28,2,FALSE)&amp;","&amp;VLOOKUP(I2466,CODES!$C$2:$D$28,2,FALSE)))</f>
        <v/>
      </c>
      <c r="Z2466" t="str">
        <f t="shared" si="160"/>
        <v/>
      </c>
      <c r="AA2466" t="str">
        <f>IF(Z2466="","",VLOOKUP(Z2466,CODES!$E$2:$F$73,2,FALSE))</f>
        <v/>
      </c>
    </row>
    <row r="2467" spans="10:27" x14ac:dyDescent="0.25">
      <c r="J2467" s="5"/>
      <c r="Q2467" t="str">
        <f t="shared" si="157"/>
        <v/>
      </c>
      <c r="S2467" t="str">
        <f t="shared" si="158"/>
        <v/>
      </c>
      <c r="T2467" t="str">
        <f t="shared" si="159"/>
        <v/>
      </c>
      <c r="U2467" t="str">
        <f>IF(B2467="","",VLOOKUP(B2467,CODES!$A$2:$B$6,2,FALSE))</f>
        <v/>
      </c>
      <c r="V2467" t="str">
        <f>IF(C2467="","",LOOKUP(C2467,{0,1,5,9,13,17,21},{"&lt;1 credits","1 - 4 credits","5 - 8 credits","9 - 12 credits","13 - 16 credits","17 - 20 credits","21 + credits"}))</f>
        <v/>
      </c>
      <c r="W2467" t="str">
        <f>IF(V2467="","",VLOOKUP(V2467,CODES!$G$2:$H$8,2,FALSE))</f>
        <v/>
      </c>
      <c r="X2467" t="str">
        <f>IF(AND(ISBLANK(F2467),ISBLANK(G2467)),IF(D2467="","",VLOOKUP(D2467,CODES!$K$2:$L$8,2,FALSE)),IF(ISBLANK(G2467),VLOOKUP(D2467,CODES!$K$2:$L$8,2,FALSE)&amp;","&amp;VLOOKUP(F2467,CODES!$K$2:$L$8,2,FALSE),VLOOKUP(D2467,CODES!$K$2:$L$8,2,FALSE)&amp;","&amp;VLOOKUP(F2467,CODES!$K$2:$L$8,2,FALSE)&amp;","&amp;VLOOKUP(G2467,CODES!$K$2:$L$8,2,FALSE)))</f>
        <v/>
      </c>
      <c r="Y2467" t="str">
        <f>IF(AND(ISBLANK(H2467),ISBLANK(I2467)),IF(E2467="","",VLOOKUP(E2467,CODES!$C$2:$D$28,2,FALSE)),IF(ISBLANK(I2467),VLOOKUP(E2467,CODES!$C$2:$D$28,2,FALSE)&amp;","&amp;VLOOKUP(H2467,CODES!$C$2:$D$28,2,FALSE),VLOOKUP(E2467,CODES!$C$2:$D$28,2,FALSE)&amp;","&amp;VLOOKUP(H2467,CODES!$C$2:$D$28,2,FALSE)&amp;","&amp;VLOOKUP(I2467,CODES!$C$2:$D$28,2,FALSE)))</f>
        <v/>
      </c>
      <c r="Z2467" t="str">
        <f t="shared" si="160"/>
        <v/>
      </c>
      <c r="AA2467" t="str">
        <f>IF(Z2467="","",VLOOKUP(Z2467,CODES!$E$2:$F$73,2,FALSE))</f>
        <v/>
      </c>
    </row>
    <row r="2468" spans="10:27" x14ac:dyDescent="0.25">
      <c r="J2468" s="5"/>
      <c r="Q2468" t="str">
        <f t="shared" si="157"/>
        <v/>
      </c>
      <c r="S2468" t="str">
        <f t="shared" si="158"/>
        <v/>
      </c>
      <c r="T2468" t="str">
        <f t="shared" si="159"/>
        <v/>
      </c>
      <c r="U2468" t="str">
        <f>IF(B2468="","",VLOOKUP(B2468,CODES!$A$2:$B$6,2,FALSE))</f>
        <v/>
      </c>
      <c r="V2468" t="str">
        <f>IF(C2468="","",LOOKUP(C2468,{0,1,5,9,13,17,21},{"&lt;1 credits","1 - 4 credits","5 - 8 credits","9 - 12 credits","13 - 16 credits","17 - 20 credits","21 + credits"}))</f>
        <v/>
      </c>
      <c r="W2468" t="str">
        <f>IF(V2468="","",VLOOKUP(V2468,CODES!$G$2:$H$8,2,FALSE))</f>
        <v/>
      </c>
      <c r="X2468" t="str">
        <f>IF(AND(ISBLANK(F2468),ISBLANK(G2468)),IF(D2468="","",VLOOKUP(D2468,CODES!$K$2:$L$8,2,FALSE)),IF(ISBLANK(G2468),VLOOKUP(D2468,CODES!$K$2:$L$8,2,FALSE)&amp;","&amp;VLOOKUP(F2468,CODES!$K$2:$L$8,2,FALSE),VLOOKUP(D2468,CODES!$K$2:$L$8,2,FALSE)&amp;","&amp;VLOOKUP(F2468,CODES!$K$2:$L$8,2,FALSE)&amp;","&amp;VLOOKUP(G2468,CODES!$K$2:$L$8,2,FALSE)))</f>
        <v/>
      </c>
      <c r="Y2468" t="str">
        <f>IF(AND(ISBLANK(H2468),ISBLANK(I2468)),IF(E2468="","",VLOOKUP(E2468,CODES!$C$2:$D$28,2,FALSE)),IF(ISBLANK(I2468),VLOOKUP(E2468,CODES!$C$2:$D$28,2,FALSE)&amp;","&amp;VLOOKUP(H2468,CODES!$C$2:$D$28,2,FALSE),VLOOKUP(E2468,CODES!$C$2:$D$28,2,FALSE)&amp;","&amp;VLOOKUP(H2468,CODES!$C$2:$D$28,2,FALSE)&amp;","&amp;VLOOKUP(I2468,CODES!$C$2:$D$28,2,FALSE)))</f>
        <v/>
      </c>
      <c r="Z2468" t="str">
        <f t="shared" si="160"/>
        <v/>
      </c>
      <c r="AA2468" t="str">
        <f>IF(Z2468="","",VLOOKUP(Z2468,CODES!$E$2:$F$73,2,FALSE))</f>
        <v/>
      </c>
    </row>
    <row r="2469" spans="10:27" x14ac:dyDescent="0.25">
      <c r="J2469" s="5"/>
      <c r="Q2469" t="str">
        <f t="shared" si="157"/>
        <v/>
      </c>
      <c r="S2469" t="str">
        <f t="shared" si="158"/>
        <v/>
      </c>
      <c r="T2469" t="str">
        <f t="shared" si="159"/>
        <v/>
      </c>
      <c r="U2469" t="str">
        <f>IF(B2469="","",VLOOKUP(B2469,CODES!$A$2:$B$6,2,FALSE))</f>
        <v/>
      </c>
      <c r="V2469" t="str">
        <f>IF(C2469="","",LOOKUP(C2469,{0,1,5,9,13,17,21},{"&lt;1 credits","1 - 4 credits","5 - 8 credits","9 - 12 credits","13 - 16 credits","17 - 20 credits","21 + credits"}))</f>
        <v/>
      </c>
      <c r="W2469" t="str">
        <f>IF(V2469="","",VLOOKUP(V2469,CODES!$G$2:$H$8,2,FALSE))</f>
        <v/>
      </c>
      <c r="X2469" t="str">
        <f>IF(AND(ISBLANK(F2469),ISBLANK(G2469)),IF(D2469="","",VLOOKUP(D2469,CODES!$K$2:$L$8,2,FALSE)),IF(ISBLANK(G2469),VLOOKUP(D2469,CODES!$K$2:$L$8,2,FALSE)&amp;","&amp;VLOOKUP(F2469,CODES!$K$2:$L$8,2,FALSE),VLOOKUP(D2469,CODES!$K$2:$L$8,2,FALSE)&amp;","&amp;VLOOKUP(F2469,CODES!$K$2:$L$8,2,FALSE)&amp;","&amp;VLOOKUP(G2469,CODES!$K$2:$L$8,2,FALSE)))</f>
        <v/>
      </c>
      <c r="Y2469" t="str">
        <f>IF(AND(ISBLANK(H2469),ISBLANK(I2469)),IF(E2469="","",VLOOKUP(E2469,CODES!$C$2:$D$28,2,FALSE)),IF(ISBLANK(I2469),VLOOKUP(E2469,CODES!$C$2:$D$28,2,FALSE)&amp;","&amp;VLOOKUP(H2469,CODES!$C$2:$D$28,2,FALSE),VLOOKUP(E2469,CODES!$C$2:$D$28,2,FALSE)&amp;","&amp;VLOOKUP(H2469,CODES!$C$2:$D$28,2,FALSE)&amp;","&amp;VLOOKUP(I2469,CODES!$C$2:$D$28,2,FALSE)))</f>
        <v/>
      </c>
      <c r="Z2469" t="str">
        <f t="shared" si="160"/>
        <v/>
      </c>
      <c r="AA2469" t="str">
        <f>IF(Z2469="","",VLOOKUP(Z2469,CODES!$E$2:$F$73,2,FALSE))</f>
        <v/>
      </c>
    </row>
    <row r="2470" spans="10:27" x14ac:dyDescent="0.25">
      <c r="J2470" s="5"/>
      <c r="Q2470" t="str">
        <f t="shared" si="157"/>
        <v/>
      </c>
      <c r="S2470" t="str">
        <f t="shared" si="158"/>
        <v/>
      </c>
      <c r="T2470" t="str">
        <f t="shared" si="159"/>
        <v/>
      </c>
      <c r="U2470" t="str">
        <f>IF(B2470="","",VLOOKUP(B2470,CODES!$A$2:$B$6,2,FALSE))</f>
        <v/>
      </c>
      <c r="V2470" t="str">
        <f>IF(C2470="","",LOOKUP(C2470,{0,1,5,9,13,17,21},{"&lt;1 credits","1 - 4 credits","5 - 8 credits","9 - 12 credits","13 - 16 credits","17 - 20 credits","21 + credits"}))</f>
        <v/>
      </c>
      <c r="W2470" t="str">
        <f>IF(V2470="","",VLOOKUP(V2470,CODES!$G$2:$H$8,2,FALSE))</f>
        <v/>
      </c>
      <c r="X2470" t="str">
        <f>IF(AND(ISBLANK(F2470),ISBLANK(G2470)),IF(D2470="","",VLOOKUP(D2470,CODES!$K$2:$L$8,2,FALSE)),IF(ISBLANK(G2470),VLOOKUP(D2470,CODES!$K$2:$L$8,2,FALSE)&amp;","&amp;VLOOKUP(F2470,CODES!$K$2:$L$8,2,FALSE),VLOOKUP(D2470,CODES!$K$2:$L$8,2,FALSE)&amp;","&amp;VLOOKUP(F2470,CODES!$K$2:$L$8,2,FALSE)&amp;","&amp;VLOOKUP(G2470,CODES!$K$2:$L$8,2,FALSE)))</f>
        <v/>
      </c>
      <c r="Y2470" t="str">
        <f>IF(AND(ISBLANK(H2470),ISBLANK(I2470)),IF(E2470="","",VLOOKUP(E2470,CODES!$C$2:$D$28,2,FALSE)),IF(ISBLANK(I2470),VLOOKUP(E2470,CODES!$C$2:$D$28,2,FALSE)&amp;","&amp;VLOOKUP(H2470,CODES!$C$2:$D$28,2,FALSE),VLOOKUP(E2470,CODES!$C$2:$D$28,2,FALSE)&amp;","&amp;VLOOKUP(H2470,CODES!$C$2:$D$28,2,FALSE)&amp;","&amp;VLOOKUP(I2470,CODES!$C$2:$D$28,2,FALSE)))</f>
        <v/>
      </c>
      <c r="Z2470" t="str">
        <f t="shared" si="160"/>
        <v/>
      </c>
      <c r="AA2470" t="str">
        <f>IF(Z2470="","",VLOOKUP(Z2470,CODES!$E$2:$F$73,2,FALSE))</f>
        <v/>
      </c>
    </row>
    <row r="2471" spans="10:27" x14ac:dyDescent="0.25">
      <c r="J2471" s="5"/>
      <c r="Q2471" t="str">
        <f t="shared" si="157"/>
        <v/>
      </c>
      <c r="S2471" t="str">
        <f t="shared" si="158"/>
        <v/>
      </c>
      <c r="T2471" t="str">
        <f t="shared" si="159"/>
        <v/>
      </c>
      <c r="U2471" t="str">
        <f>IF(B2471="","",VLOOKUP(B2471,CODES!$A$2:$B$6,2,FALSE))</f>
        <v/>
      </c>
      <c r="V2471" t="str">
        <f>IF(C2471="","",LOOKUP(C2471,{0,1,5,9,13,17,21},{"&lt;1 credits","1 - 4 credits","5 - 8 credits","9 - 12 credits","13 - 16 credits","17 - 20 credits","21 + credits"}))</f>
        <v/>
      </c>
      <c r="W2471" t="str">
        <f>IF(V2471="","",VLOOKUP(V2471,CODES!$G$2:$H$8,2,FALSE))</f>
        <v/>
      </c>
      <c r="X2471" t="str">
        <f>IF(AND(ISBLANK(F2471),ISBLANK(G2471)),IF(D2471="","",VLOOKUP(D2471,CODES!$K$2:$L$8,2,FALSE)),IF(ISBLANK(G2471),VLOOKUP(D2471,CODES!$K$2:$L$8,2,FALSE)&amp;","&amp;VLOOKUP(F2471,CODES!$K$2:$L$8,2,FALSE),VLOOKUP(D2471,CODES!$K$2:$L$8,2,FALSE)&amp;","&amp;VLOOKUP(F2471,CODES!$K$2:$L$8,2,FALSE)&amp;","&amp;VLOOKUP(G2471,CODES!$K$2:$L$8,2,FALSE)))</f>
        <v/>
      </c>
      <c r="Y2471" t="str">
        <f>IF(AND(ISBLANK(H2471),ISBLANK(I2471)),IF(E2471="","",VLOOKUP(E2471,CODES!$C$2:$D$28,2,FALSE)),IF(ISBLANK(I2471),VLOOKUP(E2471,CODES!$C$2:$D$28,2,FALSE)&amp;","&amp;VLOOKUP(H2471,CODES!$C$2:$D$28,2,FALSE),VLOOKUP(E2471,CODES!$C$2:$D$28,2,FALSE)&amp;","&amp;VLOOKUP(H2471,CODES!$C$2:$D$28,2,FALSE)&amp;","&amp;VLOOKUP(I2471,CODES!$C$2:$D$28,2,FALSE)))</f>
        <v/>
      </c>
      <c r="Z2471" t="str">
        <f t="shared" si="160"/>
        <v/>
      </c>
      <c r="AA2471" t="str">
        <f>IF(Z2471="","",VLOOKUP(Z2471,CODES!$E$2:$F$73,2,FALSE))</f>
        <v/>
      </c>
    </row>
    <row r="2472" spans="10:27" x14ac:dyDescent="0.25">
      <c r="J2472" s="5"/>
      <c r="Q2472" t="str">
        <f t="shared" si="157"/>
        <v/>
      </c>
      <c r="S2472" t="str">
        <f t="shared" si="158"/>
        <v/>
      </c>
      <c r="T2472" t="str">
        <f t="shared" si="159"/>
        <v/>
      </c>
      <c r="U2472" t="str">
        <f>IF(B2472="","",VLOOKUP(B2472,CODES!$A$2:$B$6,2,FALSE))</f>
        <v/>
      </c>
      <c r="V2472" t="str">
        <f>IF(C2472="","",LOOKUP(C2472,{0,1,5,9,13,17,21},{"&lt;1 credits","1 - 4 credits","5 - 8 credits","9 - 12 credits","13 - 16 credits","17 - 20 credits","21 + credits"}))</f>
        <v/>
      </c>
      <c r="W2472" t="str">
        <f>IF(V2472="","",VLOOKUP(V2472,CODES!$G$2:$H$8,2,FALSE))</f>
        <v/>
      </c>
      <c r="X2472" t="str">
        <f>IF(AND(ISBLANK(F2472),ISBLANK(G2472)),IF(D2472="","",VLOOKUP(D2472,CODES!$K$2:$L$8,2,FALSE)),IF(ISBLANK(G2472),VLOOKUP(D2472,CODES!$K$2:$L$8,2,FALSE)&amp;","&amp;VLOOKUP(F2472,CODES!$K$2:$L$8,2,FALSE),VLOOKUP(D2472,CODES!$K$2:$L$8,2,FALSE)&amp;","&amp;VLOOKUP(F2472,CODES!$K$2:$L$8,2,FALSE)&amp;","&amp;VLOOKUP(G2472,CODES!$K$2:$L$8,2,FALSE)))</f>
        <v/>
      </c>
      <c r="Y2472" t="str">
        <f>IF(AND(ISBLANK(H2472),ISBLANK(I2472)),IF(E2472="","",VLOOKUP(E2472,CODES!$C$2:$D$28,2,FALSE)),IF(ISBLANK(I2472),VLOOKUP(E2472,CODES!$C$2:$D$28,2,FALSE)&amp;","&amp;VLOOKUP(H2472,CODES!$C$2:$D$28,2,FALSE),VLOOKUP(E2472,CODES!$C$2:$D$28,2,FALSE)&amp;","&amp;VLOOKUP(H2472,CODES!$C$2:$D$28,2,FALSE)&amp;","&amp;VLOOKUP(I2472,CODES!$C$2:$D$28,2,FALSE)))</f>
        <v/>
      </c>
      <c r="Z2472" t="str">
        <f t="shared" si="160"/>
        <v/>
      </c>
      <c r="AA2472" t="str">
        <f>IF(Z2472="","",VLOOKUP(Z2472,CODES!$E$2:$F$73,2,FALSE))</f>
        <v/>
      </c>
    </row>
    <row r="2473" spans="10:27" x14ac:dyDescent="0.25">
      <c r="J2473" s="5"/>
      <c r="Q2473" t="str">
        <f t="shared" si="157"/>
        <v/>
      </c>
      <c r="S2473" t="str">
        <f t="shared" si="158"/>
        <v/>
      </c>
      <c r="T2473" t="str">
        <f t="shared" si="159"/>
        <v/>
      </c>
      <c r="U2473" t="str">
        <f>IF(B2473="","",VLOOKUP(B2473,CODES!$A$2:$B$6,2,FALSE))</f>
        <v/>
      </c>
      <c r="V2473" t="str">
        <f>IF(C2473="","",LOOKUP(C2473,{0,1,5,9,13,17,21},{"&lt;1 credits","1 - 4 credits","5 - 8 credits","9 - 12 credits","13 - 16 credits","17 - 20 credits","21 + credits"}))</f>
        <v/>
      </c>
      <c r="W2473" t="str">
        <f>IF(V2473="","",VLOOKUP(V2473,CODES!$G$2:$H$8,2,FALSE))</f>
        <v/>
      </c>
      <c r="X2473" t="str">
        <f>IF(AND(ISBLANK(F2473),ISBLANK(G2473)),IF(D2473="","",VLOOKUP(D2473,CODES!$K$2:$L$8,2,FALSE)),IF(ISBLANK(G2473),VLOOKUP(D2473,CODES!$K$2:$L$8,2,FALSE)&amp;","&amp;VLOOKUP(F2473,CODES!$K$2:$L$8,2,FALSE),VLOOKUP(D2473,CODES!$K$2:$L$8,2,FALSE)&amp;","&amp;VLOOKUP(F2473,CODES!$K$2:$L$8,2,FALSE)&amp;","&amp;VLOOKUP(G2473,CODES!$K$2:$L$8,2,FALSE)))</f>
        <v/>
      </c>
      <c r="Y2473" t="str">
        <f>IF(AND(ISBLANK(H2473),ISBLANK(I2473)),IF(E2473="","",VLOOKUP(E2473,CODES!$C$2:$D$28,2,FALSE)),IF(ISBLANK(I2473),VLOOKUP(E2473,CODES!$C$2:$D$28,2,FALSE)&amp;","&amp;VLOOKUP(H2473,CODES!$C$2:$D$28,2,FALSE),VLOOKUP(E2473,CODES!$C$2:$D$28,2,FALSE)&amp;","&amp;VLOOKUP(H2473,CODES!$C$2:$D$28,2,FALSE)&amp;","&amp;VLOOKUP(I2473,CODES!$C$2:$D$28,2,FALSE)))</f>
        <v/>
      </c>
      <c r="Z2473" t="str">
        <f t="shared" si="160"/>
        <v/>
      </c>
      <c r="AA2473" t="str">
        <f>IF(Z2473="","",VLOOKUP(Z2473,CODES!$E$2:$F$73,2,FALSE))</f>
        <v/>
      </c>
    </row>
    <row r="2474" spans="10:27" x14ac:dyDescent="0.25">
      <c r="J2474" s="5"/>
      <c r="Q2474" t="str">
        <f t="shared" si="157"/>
        <v/>
      </c>
      <c r="S2474" t="str">
        <f t="shared" si="158"/>
        <v/>
      </c>
      <c r="T2474" t="str">
        <f t="shared" si="159"/>
        <v/>
      </c>
      <c r="U2474" t="str">
        <f>IF(B2474="","",VLOOKUP(B2474,CODES!$A$2:$B$6,2,FALSE))</f>
        <v/>
      </c>
      <c r="V2474" t="str">
        <f>IF(C2474="","",LOOKUP(C2474,{0,1,5,9,13,17,21},{"&lt;1 credits","1 - 4 credits","5 - 8 credits","9 - 12 credits","13 - 16 credits","17 - 20 credits","21 + credits"}))</f>
        <v/>
      </c>
      <c r="W2474" t="str">
        <f>IF(V2474="","",VLOOKUP(V2474,CODES!$G$2:$H$8,2,FALSE))</f>
        <v/>
      </c>
      <c r="X2474" t="str">
        <f>IF(AND(ISBLANK(F2474),ISBLANK(G2474)),IF(D2474="","",VLOOKUP(D2474,CODES!$K$2:$L$8,2,FALSE)),IF(ISBLANK(G2474),VLOOKUP(D2474,CODES!$K$2:$L$8,2,FALSE)&amp;","&amp;VLOOKUP(F2474,CODES!$K$2:$L$8,2,FALSE),VLOOKUP(D2474,CODES!$K$2:$L$8,2,FALSE)&amp;","&amp;VLOOKUP(F2474,CODES!$K$2:$L$8,2,FALSE)&amp;","&amp;VLOOKUP(G2474,CODES!$K$2:$L$8,2,FALSE)))</f>
        <v/>
      </c>
      <c r="Y2474" t="str">
        <f>IF(AND(ISBLANK(H2474),ISBLANK(I2474)),IF(E2474="","",VLOOKUP(E2474,CODES!$C$2:$D$28,2,FALSE)),IF(ISBLANK(I2474),VLOOKUP(E2474,CODES!$C$2:$D$28,2,FALSE)&amp;","&amp;VLOOKUP(H2474,CODES!$C$2:$D$28,2,FALSE),VLOOKUP(E2474,CODES!$C$2:$D$28,2,FALSE)&amp;","&amp;VLOOKUP(H2474,CODES!$C$2:$D$28,2,FALSE)&amp;","&amp;VLOOKUP(I2474,CODES!$C$2:$D$28,2,FALSE)))</f>
        <v/>
      </c>
      <c r="Z2474" t="str">
        <f t="shared" si="160"/>
        <v/>
      </c>
      <c r="AA2474" t="str">
        <f>IF(Z2474="","",VLOOKUP(Z2474,CODES!$E$2:$F$73,2,FALSE))</f>
        <v/>
      </c>
    </row>
    <row r="2475" spans="10:27" x14ac:dyDescent="0.25">
      <c r="J2475" s="5"/>
      <c r="Q2475" t="str">
        <f t="shared" si="157"/>
        <v/>
      </c>
      <c r="S2475" t="str">
        <f t="shared" si="158"/>
        <v/>
      </c>
      <c r="T2475" t="str">
        <f t="shared" si="159"/>
        <v/>
      </c>
      <c r="U2475" t="str">
        <f>IF(B2475="","",VLOOKUP(B2475,CODES!$A$2:$B$6,2,FALSE))</f>
        <v/>
      </c>
      <c r="V2475" t="str">
        <f>IF(C2475="","",LOOKUP(C2475,{0,1,5,9,13,17,21},{"&lt;1 credits","1 - 4 credits","5 - 8 credits","9 - 12 credits","13 - 16 credits","17 - 20 credits","21 + credits"}))</f>
        <v/>
      </c>
      <c r="W2475" t="str">
        <f>IF(V2475="","",VLOOKUP(V2475,CODES!$G$2:$H$8,2,FALSE))</f>
        <v/>
      </c>
      <c r="X2475" t="str">
        <f>IF(AND(ISBLANK(F2475),ISBLANK(G2475)),IF(D2475="","",VLOOKUP(D2475,CODES!$K$2:$L$8,2,FALSE)),IF(ISBLANK(G2475),VLOOKUP(D2475,CODES!$K$2:$L$8,2,FALSE)&amp;","&amp;VLOOKUP(F2475,CODES!$K$2:$L$8,2,FALSE),VLOOKUP(D2475,CODES!$K$2:$L$8,2,FALSE)&amp;","&amp;VLOOKUP(F2475,CODES!$K$2:$L$8,2,FALSE)&amp;","&amp;VLOOKUP(G2475,CODES!$K$2:$L$8,2,FALSE)))</f>
        <v/>
      </c>
      <c r="Y2475" t="str">
        <f>IF(AND(ISBLANK(H2475),ISBLANK(I2475)),IF(E2475="","",VLOOKUP(E2475,CODES!$C$2:$D$28,2,FALSE)),IF(ISBLANK(I2475),VLOOKUP(E2475,CODES!$C$2:$D$28,2,FALSE)&amp;","&amp;VLOOKUP(H2475,CODES!$C$2:$D$28,2,FALSE),VLOOKUP(E2475,CODES!$C$2:$D$28,2,FALSE)&amp;","&amp;VLOOKUP(H2475,CODES!$C$2:$D$28,2,FALSE)&amp;","&amp;VLOOKUP(I2475,CODES!$C$2:$D$28,2,FALSE)))</f>
        <v/>
      </c>
      <c r="Z2475" t="str">
        <f t="shared" si="160"/>
        <v/>
      </c>
      <c r="AA2475" t="str">
        <f>IF(Z2475="","",VLOOKUP(Z2475,CODES!$E$2:$F$73,2,FALSE))</f>
        <v/>
      </c>
    </row>
    <row r="2476" spans="10:27" x14ac:dyDescent="0.25">
      <c r="J2476" s="5"/>
      <c r="Q2476" t="str">
        <f t="shared" si="157"/>
        <v/>
      </c>
      <c r="S2476" t="str">
        <f t="shared" si="158"/>
        <v/>
      </c>
      <c r="T2476" t="str">
        <f t="shared" si="159"/>
        <v/>
      </c>
      <c r="U2476" t="str">
        <f>IF(B2476="","",VLOOKUP(B2476,CODES!$A$2:$B$6,2,FALSE))</f>
        <v/>
      </c>
      <c r="V2476" t="str">
        <f>IF(C2476="","",LOOKUP(C2476,{0,1,5,9,13,17,21},{"&lt;1 credits","1 - 4 credits","5 - 8 credits","9 - 12 credits","13 - 16 credits","17 - 20 credits","21 + credits"}))</f>
        <v/>
      </c>
      <c r="W2476" t="str">
        <f>IF(V2476="","",VLOOKUP(V2476,CODES!$G$2:$H$8,2,FALSE))</f>
        <v/>
      </c>
      <c r="X2476" t="str">
        <f>IF(AND(ISBLANK(F2476),ISBLANK(G2476)),IF(D2476="","",VLOOKUP(D2476,CODES!$K$2:$L$8,2,FALSE)),IF(ISBLANK(G2476),VLOOKUP(D2476,CODES!$K$2:$L$8,2,FALSE)&amp;","&amp;VLOOKUP(F2476,CODES!$K$2:$L$8,2,FALSE),VLOOKUP(D2476,CODES!$K$2:$L$8,2,FALSE)&amp;","&amp;VLOOKUP(F2476,CODES!$K$2:$L$8,2,FALSE)&amp;","&amp;VLOOKUP(G2476,CODES!$K$2:$L$8,2,FALSE)))</f>
        <v/>
      </c>
      <c r="Y2476" t="str">
        <f>IF(AND(ISBLANK(H2476),ISBLANK(I2476)),IF(E2476="","",VLOOKUP(E2476,CODES!$C$2:$D$28,2,FALSE)),IF(ISBLANK(I2476),VLOOKUP(E2476,CODES!$C$2:$D$28,2,FALSE)&amp;","&amp;VLOOKUP(H2476,CODES!$C$2:$D$28,2,FALSE),VLOOKUP(E2476,CODES!$C$2:$D$28,2,FALSE)&amp;","&amp;VLOOKUP(H2476,CODES!$C$2:$D$28,2,FALSE)&amp;","&amp;VLOOKUP(I2476,CODES!$C$2:$D$28,2,FALSE)))</f>
        <v/>
      </c>
      <c r="Z2476" t="str">
        <f t="shared" si="160"/>
        <v/>
      </c>
      <c r="AA2476" t="str">
        <f>IF(Z2476="","",VLOOKUP(Z2476,CODES!$E$2:$F$73,2,FALSE))</f>
        <v/>
      </c>
    </row>
    <row r="2477" spans="10:27" x14ac:dyDescent="0.25">
      <c r="J2477" s="5"/>
      <c r="Q2477" t="str">
        <f t="shared" si="157"/>
        <v/>
      </c>
      <c r="S2477" t="str">
        <f t="shared" si="158"/>
        <v/>
      </c>
      <c r="T2477" t="str">
        <f t="shared" si="159"/>
        <v/>
      </c>
      <c r="U2477" t="str">
        <f>IF(B2477="","",VLOOKUP(B2477,CODES!$A$2:$B$6,2,FALSE))</f>
        <v/>
      </c>
      <c r="V2477" t="str">
        <f>IF(C2477="","",LOOKUP(C2477,{0,1,5,9,13,17,21},{"&lt;1 credits","1 - 4 credits","5 - 8 credits","9 - 12 credits","13 - 16 credits","17 - 20 credits","21 + credits"}))</f>
        <v/>
      </c>
      <c r="W2477" t="str">
        <f>IF(V2477="","",VLOOKUP(V2477,CODES!$G$2:$H$8,2,FALSE))</f>
        <v/>
      </c>
      <c r="X2477" t="str">
        <f>IF(AND(ISBLANK(F2477),ISBLANK(G2477)),IF(D2477="","",VLOOKUP(D2477,CODES!$K$2:$L$8,2,FALSE)),IF(ISBLANK(G2477),VLOOKUP(D2477,CODES!$K$2:$L$8,2,FALSE)&amp;","&amp;VLOOKUP(F2477,CODES!$K$2:$L$8,2,FALSE),VLOOKUP(D2477,CODES!$K$2:$L$8,2,FALSE)&amp;","&amp;VLOOKUP(F2477,CODES!$K$2:$L$8,2,FALSE)&amp;","&amp;VLOOKUP(G2477,CODES!$K$2:$L$8,2,FALSE)))</f>
        <v/>
      </c>
      <c r="Y2477" t="str">
        <f>IF(AND(ISBLANK(H2477),ISBLANK(I2477)),IF(E2477="","",VLOOKUP(E2477,CODES!$C$2:$D$28,2,FALSE)),IF(ISBLANK(I2477),VLOOKUP(E2477,CODES!$C$2:$D$28,2,FALSE)&amp;","&amp;VLOOKUP(H2477,CODES!$C$2:$D$28,2,FALSE),VLOOKUP(E2477,CODES!$C$2:$D$28,2,FALSE)&amp;","&amp;VLOOKUP(H2477,CODES!$C$2:$D$28,2,FALSE)&amp;","&amp;VLOOKUP(I2477,CODES!$C$2:$D$28,2,FALSE)))</f>
        <v/>
      </c>
      <c r="Z2477" t="str">
        <f t="shared" si="160"/>
        <v/>
      </c>
      <c r="AA2477" t="str">
        <f>IF(Z2477="","",VLOOKUP(Z2477,CODES!$E$2:$F$73,2,FALSE))</f>
        <v/>
      </c>
    </row>
    <row r="2478" spans="10:27" x14ac:dyDescent="0.25">
      <c r="J2478" s="5"/>
      <c r="Q2478" t="str">
        <f t="shared" si="157"/>
        <v/>
      </c>
      <c r="S2478" t="str">
        <f t="shared" si="158"/>
        <v/>
      </c>
      <c r="T2478" t="str">
        <f t="shared" si="159"/>
        <v/>
      </c>
      <c r="U2478" t="str">
        <f>IF(B2478="","",VLOOKUP(B2478,CODES!$A$2:$B$6,2,FALSE))</f>
        <v/>
      </c>
      <c r="V2478" t="str">
        <f>IF(C2478="","",LOOKUP(C2478,{0,1,5,9,13,17,21},{"&lt;1 credits","1 - 4 credits","5 - 8 credits","9 - 12 credits","13 - 16 credits","17 - 20 credits","21 + credits"}))</f>
        <v/>
      </c>
      <c r="W2478" t="str">
        <f>IF(V2478="","",VLOOKUP(V2478,CODES!$G$2:$H$8,2,FALSE))</f>
        <v/>
      </c>
      <c r="X2478" t="str">
        <f>IF(AND(ISBLANK(F2478),ISBLANK(G2478)),IF(D2478="","",VLOOKUP(D2478,CODES!$K$2:$L$8,2,FALSE)),IF(ISBLANK(G2478),VLOOKUP(D2478,CODES!$K$2:$L$8,2,FALSE)&amp;","&amp;VLOOKUP(F2478,CODES!$K$2:$L$8,2,FALSE),VLOOKUP(D2478,CODES!$K$2:$L$8,2,FALSE)&amp;","&amp;VLOOKUP(F2478,CODES!$K$2:$L$8,2,FALSE)&amp;","&amp;VLOOKUP(G2478,CODES!$K$2:$L$8,2,FALSE)))</f>
        <v/>
      </c>
      <c r="Y2478" t="str">
        <f>IF(AND(ISBLANK(H2478),ISBLANK(I2478)),IF(E2478="","",VLOOKUP(E2478,CODES!$C$2:$D$28,2,FALSE)),IF(ISBLANK(I2478),VLOOKUP(E2478,CODES!$C$2:$D$28,2,FALSE)&amp;","&amp;VLOOKUP(H2478,CODES!$C$2:$D$28,2,FALSE),VLOOKUP(E2478,CODES!$C$2:$D$28,2,FALSE)&amp;","&amp;VLOOKUP(H2478,CODES!$C$2:$D$28,2,FALSE)&amp;","&amp;VLOOKUP(I2478,CODES!$C$2:$D$28,2,FALSE)))</f>
        <v/>
      </c>
      <c r="Z2478" t="str">
        <f t="shared" si="160"/>
        <v/>
      </c>
      <c r="AA2478" t="str">
        <f>IF(Z2478="","",VLOOKUP(Z2478,CODES!$E$2:$F$73,2,FALSE))</f>
        <v/>
      </c>
    </row>
    <row r="2479" spans="10:27" x14ac:dyDescent="0.25">
      <c r="J2479" s="5"/>
      <c r="Q2479" t="str">
        <f t="shared" si="157"/>
        <v/>
      </c>
      <c r="S2479" t="str">
        <f t="shared" si="158"/>
        <v/>
      </c>
      <c r="T2479" t="str">
        <f t="shared" si="159"/>
        <v/>
      </c>
      <c r="U2479" t="str">
        <f>IF(B2479="","",VLOOKUP(B2479,CODES!$A$2:$B$6,2,FALSE))</f>
        <v/>
      </c>
      <c r="V2479" t="str">
        <f>IF(C2479="","",LOOKUP(C2479,{0,1,5,9,13,17,21},{"&lt;1 credits","1 - 4 credits","5 - 8 credits","9 - 12 credits","13 - 16 credits","17 - 20 credits","21 + credits"}))</f>
        <v/>
      </c>
      <c r="W2479" t="str">
        <f>IF(V2479="","",VLOOKUP(V2479,CODES!$G$2:$H$8,2,FALSE))</f>
        <v/>
      </c>
      <c r="X2479" t="str">
        <f>IF(AND(ISBLANK(F2479),ISBLANK(G2479)),IF(D2479="","",VLOOKUP(D2479,CODES!$K$2:$L$8,2,FALSE)),IF(ISBLANK(G2479),VLOOKUP(D2479,CODES!$K$2:$L$8,2,FALSE)&amp;","&amp;VLOOKUP(F2479,CODES!$K$2:$L$8,2,FALSE),VLOOKUP(D2479,CODES!$K$2:$L$8,2,FALSE)&amp;","&amp;VLOOKUP(F2479,CODES!$K$2:$L$8,2,FALSE)&amp;","&amp;VLOOKUP(G2479,CODES!$K$2:$L$8,2,FALSE)))</f>
        <v/>
      </c>
      <c r="Y2479" t="str">
        <f>IF(AND(ISBLANK(H2479),ISBLANK(I2479)),IF(E2479="","",VLOOKUP(E2479,CODES!$C$2:$D$28,2,FALSE)),IF(ISBLANK(I2479),VLOOKUP(E2479,CODES!$C$2:$D$28,2,FALSE)&amp;","&amp;VLOOKUP(H2479,CODES!$C$2:$D$28,2,FALSE),VLOOKUP(E2479,CODES!$C$2:$D$28,2,FALSE)&amp;","&amp;VLOOKUP(H2479,CODES!$C$2:$D$28,2,FALSE)&amp;","&amp;VLOOKUP(I2479,CODES!$C$2:$D$28,2,FALSE)))</f>
        <v/>
      </c>
      <c r="Z2479" t="str">
        <f t="shared" si="160"/>
        <v/>
      </c>
      <c r="AA2479" t="str">
        <f>IF(Z2479="","",VLOOKUP(Z2479,CODES!$E$2:$F$73,2,FALSE))</f>
        <v/>
      </c>
    </row>
    <row r="2480" spans="10:27" x14ac:dyDescent="0.25">
      <c r="J2480" s="5"/>
      <c r="Q2480" t="str">
        <f t="shared" si="157"/>
        <v/>
      </c>
      <c r="S2480" t="str">
        <f t="shared" si="158"/>
        <v/>
      </c>
      <c r="T2480" t="str">
        <f t="shared" si="159"/>
        <v/>
      </c>
      <c r="U2480" t="str">
        <f>IF(B2480="","",VLOOKUP(B2480,CODES!$A$2:$B$6,2,FALSE))</f>
        <v/>
      </c>
      <c r="V2480" t="str">
        <f>IF(C2480="","",LOOKUP(C2480,{0,1,5,9,13,17,21},{"&lt;1 credits","1 - 4 credits","5 - 8 credits","9 - 12 credits","13 - 16 credits","17 - 20 credits","21 + credits"}))</f>
        <v/>
      </c>
      <c r="W2480" t="str">
        <f>IF(V2480="","",VLOOKUP(V2480,CODES!$G$2:$H$8,2,FALSE))</f>
        <v/>
      </c>
      <c r="X2480" t="str">
        <f>IF(AND(ISBLANK(F2480),ISBLANK(G2480)),IF(D2480="","",VLOOKUP(D2480,CODES!$K$2:$L$8,2,FALSE)),IF(ISBLANK(G2480),VLOOKUP(D2480,CODES!$K$2:$L$8,2,FALSE)&amp;","&amp;VLOOKUP(F2480,CODES!$K$2:$L$8,2,FALSE),VLOOKUP(D2480,CODES!$K$2:$L$8,2,FALSE)&amp;","&amp;VLOOKUP(F2480,CODES!$K$2:$L$8,2,FALSE)&amp;","&amp;VLOOKUP(G2480,CODES!$K$2:$L$8,2,FALSE)))</f>
        <v/>
      </c>
      <c r="Y2480" t="str">
        <f>IF(AND(ISBLANK(H2480),ISBLANK(I2480)),IF(E2480="","",VLOOKUP(E2480,CODES!$C$2:$D$28,2,FALSE)),IF(ISBLANK(I2480),VLOOKUP(E2480,CODES!$C$2:$D$28,2,FALSE)&amp;","&amp;VLOOKUP(H2480,CODES!$C$2:$D$28,2,FALSE),VLOOKUP(E2480,CODES!$C$2:$D$28,2,FALSE)&amp;","&amp;VLOOKUP(H2480,CODES!$C$2:$D$28,2,FALSE)&amp;","&amp;VLOOKUP(I2480,CODES!$C$2:$D$28,2,FALSE)))</f>
        <v/>
      </c>
      <c r="Z2480" t="str">
        <f t="shared" si="160"/>
        <v/>
      </c>
      <c r="AA2480" t="str">
        <f>IF(Z2480="","",VLOOKUP(Z2480,CODES!$E$2:$F$73,2,FALSE))</f>
        <v/>
      </c>
    </row>
    <row r="2481" spans="10:27" x14ac:dyDescent="0.25">
      <c r="J2481" s="5"/>
      <c r="Q2481" t="str">
        <f t="shared" si="157"/>
        <v/>
      </c>
      <c r="S2481" t="str">
        <f t="shared" si="158"/>
        <v/>
      </c>
      <c r="T2481" t="str">
        <f t="shared" si="159"/>
        <v/>
      </c>
      <c r="U2481" t="str">
        <f>IF(B2481="","",VLOOKUP(B2481,CODES!$A$2:$B$6,2,FALSE))</f>
        <v/>
      </c>
      <c r="V2481" t="str">
        <f>IF(C2481="","",LOOKUP(C2481,{0,1,5,9,13,17,21},{"&lt;1 credits","1 - 4 credits","5 - 8 credits","9 - 12 credits","13 - 16 credits","17 - 20 credits","21 + credits"}))</f>
        <v/>
      </c>
      <c r="W2481" t="str">
        <f>IF(V2481="","",VLOOKUP(V2481,CODES!$G$2:$H$8,2,FALSE))</f>
        <v/>
      </c>
      <c r="X2481" t="str">
        <f>IF(AND(ISBLANK(F2481),ISBLANK(G2481)),IF(D2481="","",VLOOKUP(D2481,CODES!$K$2:$L$8,2,FALSE)),IF(ISBLANK(G2481),VLOOKUP(D2481,CODES!$K$2:$L$8,2,FALSE)&amp;","&amp;VLOOKUP(F2481,CODES!$K$2:$L$8,2,FALSE),VLOOKUP(D2481,CODES!$K$2:$L$8,2,FALSE)&amp;","&amp;VLOOKUP(F2481,CODES!$K$2:$L$8,2,FALSE)&amp;","&amp;VLOOKUP(G2481,CODES!$K$2:$L$8,2,FALSE)))</f>
        <v/>
      </c>
      <c r="Y2481" t="str">
        <f>IF(AND(ISBLANK(H2481),ISBLANK(I2481)),IF(E2481="","",VLOOKUP(E2481,CODES!$C$2:$D$28,2,FALSE)),IF(ISBLANK(I2481),VLOOKUP(E2481,CODES!$C$2:$D$28,2,FALSE)&amp;","&amp;VLOOKUP(H2481,CODES!$C$2:$D$28,2,FALSE),VLOOKUP(E2481,CODES!$C$2:$D$28,2,FALSE)&amp;","&amp;VLOOKUP(H2481,CODES!$C$2:$D$28,2,FALSE)&amp;","&amp;VLOOKUP(I2481,CODES!$C$2:$D$28,2,FALSE)))</f>
        <v/>
      </c>
      <c r="Z2481" t="str">
        <f t="shared" si="160"/>
        <v/>
      </c>
      <c r="AA2481" t="str">
        <f>IF(Z2481="","",VLOOKUP(Z2481,CODES!$E$2:$F$73,2,FALSE))</f>
        <v/>
      </c>
    </row>
    <row r="2482" spans="10:27" x14ac:dyDescent="0.25">
      <c r="J2482" s="5"/>
      <c r="Q2482" t="str">
        <f t="shared" si="157"/>
        <v/>
      </c>
      <c r="S2482" t="str">
        <f t="shared" si="158"/>
        <v/>
      </c>
      <c r="T2482" t="str">
        <f t="shared" si="159"/>
        <v/>
      </c>
      <c r="U2482" t="str">
        <f>IF(B2482="","",VLOOKUP(B2482,CODES!$A$2:$B$6,2,FALSE))</f>
        <v/>
      </c>
      <c r="V2482" t="str">
        <f>IF(C2482="","",LOOKUP(C2482,{0,1,5,9,13,17,21},{"&lt;1 credits","1 - 4 credits","5 - 8 credits","9 - 12 credits","13 - 16 credits","17 - 20 credits","21 + credits"}))</f>
        <v/>
      </c>
      <c r="W2482" t="str">
        <f>IF(V2482="","",VLOOKUP(V2482,CODES!$G$2:$H$8,2,FALSE))</f>
        <v/>
      </c>
      <c r="X2482" t="str">
        <f>IF(AND(ISBLANK(F2482),ISBLANK(G2482)),IF(D2482="","",VLOOKUP(D2482,CODES!$K$2:$L$8,2,FALSE)),IF(ISBLANK(G2482),VLOOKUP(D2482,CODES!$K$2:$L$8,2,FALSE)&amp;","&amp;VLOOKUP(F2482,CODES!$K$2:$L$8,2,FALSE),VLOOKUP(D2482,CODES!$K$2:$L$8,2,FALSE)&amp;","&amp;VLOOKUP(F2482,CODES!$K$2:$L$8,2,FALSE)&amp;","&amp;VLOOKUP(G2482,CODES!$K$2:$L$8,2,FALSE)))</f>
        <v/>
      </c>
      <c r="Y2482" t="str">
        <f>IF(AND(ISBLANK(H2482),ISBLANK(I2482)),IF(E2482="","",VLOOKUP(E2482,CODES!$C$2:$D$28,2,FALSE)),IF(ISBLANK(I2482),VLOOKUP(E2482,CODES!$C$2:$D$28,2,FALSE)&amp;","&amp;VLOOKUP(H2482,CODES!$C$2:$D$28,2,FALSE),VLOOKUP(E2482,CODES!$C$2:$D$28,2,FALSE)&amp;","&amp;VLOOKUP(H2482,CODES!$C$2:$D$28,2,FALSE)&amp;","&amp;VLOOKUP(I2482,CODES!$C$2:$D$28,2,FALSE)))</f>
        <v/>
      </c>
      <c r="Z2482" t="str">
        <f t="shared" si="160"/>
        <v/>
      </c>
      <c r="AA2482" t="str">
        <f>IF(Z2482="","",VLOOKUP(Z2482,CODES!$E$2:$F$73,2,FALSE))</f>
        <v/>
      </c>
    </row>
    <row r="2483" spans="10:27" x14ac:dyDescent="0.25">
      <c r="J2483" s="5"/>
      <c r="Q2483" t="str">
        <f t="shared" si="157"/>
        <v/>
      </c>
      <c r="S2483" t="str">
        <f t="shared" si="158"/>
        <v/>
      </c>
      <c r="T2483" t="str">
        <f t="shared" si="159"/>
        <v/>
      </c>
      <c r="U2483" t="str">
        <f>IF(B2483="","",VLOOKUP(B2483,CODES!$A$2:$B$6,2,FALSE))</f>
        <v/>
      </c>
      <c r="V2483" t="str">
        <f>IF(C2483="","",LOOKUP(C2483,{0,1,5,9,13,17,21},{"&lt;1 credits","1 - 4 credits","5 - 8 credits","9 - 12 credits","13 - 16 credits","17 - 20 credits","21 + credits"}))</f>
        <v/>
      </c>
      <c r="W2483" t="str">
        <f>IF(V2483="","",VLOOKUP(V2483,CODES!$G$2:$H$8,2,FALSE))</f>
        <v/>
      </c>
      <c r="X2483" t="str">
        <f>IF(AND(ISBLANK(F2483),ISBLANK(G2483)),IF(D2483="","",VLOOKUP(D2483,CODES!$K$2:$L$8,2,FALSE)),IF(ISBLANK(G2483),VLOOKUP(D2483,CODES!$K$2:$L$8,2,FALSE)&amp;","&amp;VLOOKUP(F2483,CODES!$K$2:$L$8,2,FALSE),VLOOKUP(D2483,CODES!$K$2:$L$8,2,FALSE)&amp;","&amp;VLOOKUP(F2483,CODES!$K$2:$L$8,2,FALSE)&amp;","&amp;VLOOKUP(G2483,CODES!$K$2:$L$8,2,FALSE)))</f>
        <v/>
      </c>
      <c r="Y2483" t="str">
        <f>IF(AND(ISBLANK(H2483),ISBLANK(I2483)),IF(E2483="","",VLOOKUP(E2483,CODES!$C$2:$D$28,2,FALSE)),IF(ISBLANK(I2483),VLOOKUP(E2483,CODES!$C$2:$D$28,2,FALSE)&amp;","&amp;VLOOKUP(H2483,CODES!$C$2:$D$28,2,FALSE),VLOOKUP(E2483,CODES!$C$2:$D$28,2,FALSE)&amp;","&amp;VLOOKUP(H2483,CODES!$C$2:$D$28,2,FALSE)&amp;","&amp;VLOOKUP(I2483,CODES!$C$2:$D$28,2,FALSE)))</f>
        <v/>
      </c>
      <c r="Z2483" t="str">
        <f t="shared" si="160"/>
        <v/>
      </c>
      <c r="AA2483" t="str">
        <f>IF(Z2483="","",VLOOKUP(Z2483,CODES!$E$2:$F$73,2,FALSE))</f>
        <v/>
      </c>
    </row>
    <row r="2484" spans="10:27" x14ac:dyDescent="0.25">
      <c r="J2484" s="5"/>
      <c r="Q2484" t="str">
        <f t="shared" si="157"/>
        <v/>
      </c>
      <c r="S2484" t="str">
        <f t="shared" si="158"/>
        <v/>
      </c>
      <c r="T2484" t="str">
        <f t="shared" si="159"/>
        <v/>
      </c>
      <c r="U2484" t="str">
        <f>IF(B2484="","",VLOOKUP(B2484,CODES!$A$2:$B$6,2,FALSE))</f>
        <v/>
      </c>
      <c r="V2484" t="str">
        <f>IF(C2484="","",LOOKUP(C2484,{0,1,5,9,13,17,21},{"&lt;1 credits","1 - 4 credits","5 - 8 credits","9 - 12 credits","13 - 16 credits","17 - 20 credits","21 + credits"}))</f>
        <v/>
      </c>
      <c r="W2484" t="str">
        <f>IF(V2484="","",VLOOKUP(V2484,CODES!$G$2:$H$8,2,FALSE))</f>
        <v/>
      </c>
      <c r="X2484" t="str">
        <f>IF(AND(ISBLANK(F2484),ISBLANK(G2484)),IF(D2484="","",VLOOKUP(D2484,CODES!$K$2:$L$8,2,FALSE)),IF(ISBLANK(G2484),VLOOKUP(D2484,CODES!$K$2:$L$8,2,FALSE)&amp;","&amp;VLOOKUP(F2484,CODES!$K$2:$L$8,2,FALSE),VLOOKUP(D2484,CODES!$K$2:$L$8,2,FALSE)&amp;","&amp;VLOOKUP(F2484,CODES!$K$2:$L$8,2,FALSE)&amp;","&amp;VLOOKUP(G2484,CODES!$K$2:$L$8,2,FALSE)))</f>
        <v/>
      </c>
      <c r="Y2484" t="str">
        <f>IF(AND(ISBLANK(H2484),ISBLANK(I2484)),IF(E2484="","",VLOOKUP(E2484,CODES!$C$2:$D$28,2,FALSE)),IF(ISBLANK(I2484),VLOOKUP(E2484,CODES!$C$2:$D$28,2,FALSE)&amp;","&amp;VLOOKUP(H2484,CODES!$C$2:$D$28,2,FALSE),VLOOKUP(E2484,CODES!$C$2:$D$28,2,FALSE)&amp;","&amp;VLOOKUP(H2484,CODES!$C$2:$D$28,2,FALSE)&amp;","&amp;VLOOKUP(I2484,CODES!$C$2:$D$28,2,FALSE)))</f>
        <v/>
      </c>
      <c r="Z2484" t="str">
        <f t="shared" si="160"/>
        <v/>
      </c>
      <c r="AA2484" t="str">
        <f>IF(Z2484="","",VLOOKUP(Z2484,CODES!$E$2:$F$73,2,FALSE))</f>
        <v/>
      </c>
    </row>
    <row r="2485" spans="10:27" x14ac:dyDescent="0.25">
      <c r="J2485" s="5"/>
      <c r="Q2485" t="str">
        <f t="shared" si="157"/>
        <v/>
      </c>
      <c r="S2485" t="str">
        <f t="shared" si="158"/>
        <v/>
      </c>
      <c r="T2485" t="str">
        <f t="shared" si="159"/>
        <v/>
      </c>
      <c r="U2485" t="str">
        <f>IF(B2485="","",VLOOKUP(B2485,CODES!$A$2:$B$6,2,FALSE))</f>
        <v/>
      </c>
      <c r="V2485" t="str">
        <f>IF(C2485="","",LOOKUP(C2485,{0,1,5,9,13,17,21},{"&lt;1 credits","1 - 4 credits","5 - 8 credits","9 - 12 credits","13 - 16 credits","17 - 20 credits","21 + credits"}))</f>
        <v/>
      </c>
      <c r="W2485" t="str">
        <f>IF(V2485="","",VLOOKUP(V2485,CODES!$G$2:$H$8,2,FALSE))</f>
        <v/>
      </c>
      <c r="X2485" t="str">
        <f>IF(AND(ISBLANK(F2485),ISBLANK(G2485)),IF(D2485="","",VLOOKUP(D2485,CODES!$K$2:$L$8,2,FALSE)),IF(ISBLANK(G2485),VLOOKUP(D2485,CODES!$K$2:$L$8,2,FALSE)&amp;","&amp;VLOOKUP(F2485,CODES!$K$2:$L$8,2,FALSE),VLOOKUP(D2485,CODES!$K$2:$L$8,2,FALSE)&amp;","&amp;VLOOKUP(F2485,CODES!$K$2:$L$8,2,FALSE)&amp;","&amp;VLOOKUP(G2485,CODES!$K$2:$L$8,2,FALSE)))</f>
        <v/>
      </c>
      <c r="Y2485" t="str">
        <f>IF(AND(ISBLANK(H2485),ISBLANK(I2485)),IF(E2485="","",VLOOKUP(E2485,CODES!$C$2:$D$28,2,FALSE)),IF(ISBLANK(I2485),VLOOKUP(E2485,CODES!$C$2:$D$28,2,FALSE)&amp;","&amp;VLOOKUP(H2485,CODES!$C$2:$D$28,2,FALSE),VLOOKUP(E2485,CODES!$C$2:$D$28,2,FALSE)&amp;","&amp;VLOOKUP(H2485,CODES!$C$2:$D$28,2,FALSE)&amp;","&amp;VLOOKUP(I2485,CODES!$C$2:$D$28,2,FALSE)))</f>
        <v/>
      </c>
      <c r="Z2485" t="str">
        <f t="shared" si="160"/>
        <v/>
      </c>
      <c r="AA2485" t="str">
        <f>IF(Z2485="","",VLOOKUP(Z2485,CODES!$E$2:$F$73,2,FALSE))</f>
        <v/>
      </c>
    </row>
    <row r="2486" spans="10:27" x14ac:dyDescent="0.25">
      <c r="J2486" s="5"/>
      <c r="Q2486" t="str">
        <f t="shared" si="157"/>
        <v/>
      </c>
      <c r="S2486" t="str">
        <f t="shared" si="158"/>
        <v/>
      </c>
      <c r="T2486" t="str">
        <f t="shared" si="159"/>
        <v/>
      </c>
      <c r="U2486" t="str">
        <f>IF(B2486="","",VLOOKUP(B2486,CODES!$A$2:$B$6,2,FALSE))</f>
        <v/>
      </c>
      <c r="V2486" t="str">
        <f>IF(C2486="","",LOOKUP(C2486,{0,1,5,9,13,17,21},{"&lt;1 credits","1 - 4 credits","5 - 8 credits","9 - 12 credits","13 - 16 credits","17 - 20 credits","21 + credits"}))</f>
        <v/>
      </c>
      <c r="W2486" t="str">
        <f>IF(V2486="","",VLOOKUP(V2486,CODES!$G$2:$H$8,2,FALSE))</f>
        <v/>
      </c>
      <c r="X2486" t="str">
        <f>IF(AND(ISBLANK(F2486),ISBLANK(G2486)),IF(D2486="","",VLOOKUP(D2486,CODES!$K$2:$L$8,2,FALSE)),IF(ISBLANK(G2486),VLOOKUP(D2486,CODES!$K$2:$L$8,2,FALSE)&amp;","&amp;VLOOKUP(F2486,CODES!$K$2:$L$8,2,FALSE),VLOOKUP(D2486,CODES!$K$2:$L$8,2,FALSE)&amp;","&amp;VLOOKUP(F2486,CODES!$K$2:$L$8,2,FALSE)&amp;","&amp;VLOOKUP(G2486,CODES!$K$2:$L$8,2,FALSE)))</f>
        <v/>
      </c>
      <c r="Y2486" t="str">
        <f>IF(AND(ISBLANK(H2486),ISBLANK(I2486)),IF(E2486="","",VLOOKUP(E2486,CODES!$C$2:$D$28,2,FALSE)),IF(ISBLANK(I2486),VLOOKUP(E2486,CODES!$C$2:$D$28,2,FALSE)&amp;","&amp;VLOOKUP(H2486,CODES!$C$2:$D$28,2,FALSE),VLOOKUP(E2486,CODES!$C$2:$D$28,2,FALSE)&amp;","&amp;VLOOKUP(H2486,CODES!$C$2:$D$28,2,FALSE)&amp;","&amp;VLOOKUP(I2486,CODES!$C$2:$D$28,2,FALSE)))</f>
        <v/>
      </c>
      <c r="Z2486" t="str">
        <f t="shared" si="160"/>
        <v/>
      </c>
      <c r="AA2486" t="str">
        <f>IF(Z2486="","",VLOOKUP(Z2486,CODES!$E$2:$F$73,2,FALSE))</f>
        <v/>
      </c>
    </row>
    <row r="2487" spans="10:27" x14ac:dyDescent="0.25">
      <c r="J2487" s="5"/>
      <c r="Q2487" t="str">
        <f t="shared" si="157"/>
        <v/>
      </c>
      <c r="S2487" t="str">
        <f t="shared" si="158"/>
        <v/>
      </c>
      <c r="T2487" t="str">
        <f t="shared" si="159"/>
        <v/>
      </c>
      <c r="U2487" t="str">
        <f>IF(B2487="","",VLOOKUP(B2487,CODES!$A$2:$B$6,2,FALSE))</f>
        <v/>
      </c>
      <c r="V2487" t="str">
        <f>IF(C2487="","",LOOKUP(C2487,{0,1,5,9,13,17,21},{"&lt;1 credits","1 - 4 credits","5 - 8 credits","9 - 12 credits","13 - 16 credits","17 - 20 credits","21 + credits"}))</f>
        <v/>
      </c>
      <c r="W2487" t="str">
        <f>IF(V2487="","",VLOOKUP(V2487,CODES!$G$2:$H$8,2,FALSE))</f>
        <v/>
      </c>
      <c r="X2487" t="str">
        <f>IF(AND(ISBLANK(F2487),ISBLANK(G2487)),IF(D2487="","",VLOOKUP(D2487,CODES!$K$2:$L$8,2,FALSE)),IF(ISBLANK(G2487),VLOOKUP(D2487,CODES!$K$2:$L$8,2,FALSE)&amp;","&amp;VLOOKUP(F2487,CODES!$K$2:$L$8,2,FALSE),VLOOKUP(D2487,CODES!$K$2:$L$8,2,FALSE)&amp;","&amp;VLOOKUP(F2487,CODES!$K$2:$L$8,2,FALSE)&amp;","&amp;VLOOKUP(G2487,CODES!$K$2:$L$8,2,FALSE)))</f>
        <v/>
      </c>
      <c r="Y2487" t="str">
        <f>IF(AND(ISBLANK(H2487),ISBLANK(I2487)),IF(E2487="","",VLOOKUP(E2487,CODES!$C$2:$D$28,2,FALSE)),IF(ISBLANK(I2487),VLOOKUP(E2487,CODES!$C$2:$D$28,2,FALSE)&amp;","&amp;VLOOKUP(H2487,CODES!$C$2:$D$28,2,FALSE),VLOOKUP(E2487,CODES!$C$2:$D$28,2,FALSE)&amp;","&amp;VLOOKUP(H2487,CODES!$C$2:$D$28,2,FALSE)&amp;","&amp;VLOOKUP(I2487,CODES!$C$2:$D$28,2,FALSE)))</f>
        <v/>
      </c>
      <c r="Z2487" t="str">
        <f t="shared" si="160"/>
        <v/>
      </c>
      <c r="AA2487" t="str">
        <f>IF(Z2487="","",VLOOKUP(Z2487,CODES!$E$2:$F$73,2,FALSE))</f>
        <v/>
      </c>
    </row>
    <row r="2488" spans="10:27" x14ac:dyDescent="0.25">
      <c r="J2488" s="5"/>
      <c r="Q2488" t="str">
        <f t="shared" si="157"/>
        <v/>
      </c>
      <c r="S2488" t="str">
        <f t="shared" si="158"/>
        <v/>
      </c>
      <c r="T2488" t="str">
        <f t="shared" si="159"/>
        <v/>
      </c>
      <c r="U2488" t="str">
        <f>IF(B2488="","",VLOOKUP(B2488,CODES!$A$2:$B$6,2,FALSE))</f>
        <v/>
      </c>
      <c r="V2488" t="str">
        <f>IF(C2488="","",LOOKUP(C2488,{0,1,5,9,13,17,21},{"&lt;1 credits","1 - 4 credits","5 - 8 credits","9 - 12 credits","13 - 16 credits","17 - 20 credits","21 + credits"}))</f>
        <v/>
      </c>
      <c r="W2488" t="str">
        <f>IF(V2488="","",VLOOKUP(V2488,CODES!$G$2:$H$8,2,FALSE))</f>
        <v/>
      </c>
      <c r="X2488" t="str">
        <f>IF(AND(ISBLANK(F2488),ISBLANK(G2488)),IF(D2488="","",VLOOKUP(D2488,CODES!$K$2:$L$8,2,FALSE)),IF(ISBLANK(G2488),VLOOKUP(D2488,CODES!$K$2:$L$8,2,FALSE)&amp;","&amp;VLOOKUP(F2488,CODES!$K$2:$L$8,2,FALSE),VLOOKUP(D2488,CODES!$K$2:$L$8,2,FALSE)&amp;","&amp;VLOOKUP(F2488,CODES!$K$2:$L$8,2,FALSE)&amp;","&amp;VLOOKUP(G2488,CODES!$K$2:$L$8,2,FALSE)))</f>
        <v/>
      </c>
      <c r="Y2488" t="str">
        <f>IF(AND(ISBLANK(H2488),ISBLANK(I2488)),IF(E2488="","",VLOOKUP(E2488,CODES!$C$2:$D$28,2,FALSE)),IF(ISBLANK(I2488),VLOOKUP(E2488,CODES!$C$2:$D$28,2,FALSE)&amp;","&amp;VLOOKUP(H2488,CODES!$C$2:$D$28,2,FALSE),VLOOKUP(E2488,CODES!$C$2:$D$28,2,FALSE)&amp;","&amp;VLOOKUP(H2488,CODES!$C$2:$D$28,2,FALSE)&amp;","&amp;VLOOKUP(I2488,CODES!$C$2:$D$28,2,FALSE)))</f>
        <v/>
      </c>
      <c r="Z2488" t="str">
        <f t="shared" si="160"/>
        <v/>
      </c>
      <c r="AA2488" t="str">
        <f>IF(Z2488="","",VLOOKUP(Z2488,CODES!$E$2:$F$73,2,FALSE))</f>
        <v/>
      </c>
    </row>
    <row r="2489" spans="10:27" x14ac:dyDescent="0.25">
      <c r="J2489" s="5"/>
      <c r="Q2489" t="str">
        <f t="shared" si="157"/>
        <v/>
      </c>
      <c r="S2489" t="str">
        <f t="shared" si="158"/>
        <v/>
      </c>
      <c r="T2489" t="str">
        <f t="shared" si="159"/>
        <v/>
      </c>
      <c r="U2489" t="str">
        <f>IF(B2489="","",VLOOKUP(B2489,CODES!$A$2:$B$6,2,FALSE))</f>
        <v/>
      </c>
      <c r="V2489" t="str">
        <f>IF(C2489="","",LOOKUP(C2489,{0,1,5,9,13,17,21},{"&lt;1 credits","1 - 4 credits","5 - 8 credits","9 - 12 credits","13 - 16 credits","17 - 20 credits","21 + credits"}))</f>
        <v/>
      </c>
      <c r="W2489" t="str">
        <f>IF(V2489="","",VLOOKUP(V2489,CODES!$G$2:$H$8,2,FALSE))</f>
        <v/>
      </c>
      <c r="X2489" t="str">
        <f>IF(AND(ISBLANK(F2489),ISBLANK(G2489)),IF(D2489="","",VLOOKUP(D2489,CODES!$K$2:$L$8,2,FALSE)),IF(ISBLANK(G2489),VLOOKUP(D2489,CODES!$K$2:$L$8,2,FALSE)&amp;","&amp;VLOOKUP(F2489,CODES!$K$2:$L$8,2,FALSE),VLOOKUP(D2489,CODES!$K$2:$L$8,2,FALSE)&amp;","&amp;VLOOKUP(F2489,CODES!$K$2:$L$8,2,FALSE)&amp;","&amp;VLOOKUP(G2489,CODES!$K$2:$L$8,2,FALSE)))</f>
        <v/>
      </c>
      <c r="Y2489" t="str">
        <f>IF(AND(ISBLANK(H2489),ISBLANK(I2489)),IF(E2489="","",VLOOKUP(E2489,CODES!$C$2:$D$28,2,FALSE)),IF(ISBLANK(I2489),VLOOKUP(E2489,CODES!$C$2:$D$28,2,FALSE)&amp;","&amp;VLOOKUP(H2489,CODES!$C$2:$D$28,2,FALSE),VLOOKUP(E2489,CODES!$C$2:$D$28,2,FALSE)&amp;","&amp;VLOOKUP(H2489,CODES!$C$2:$D$28,2,FALSE)&amp;","&amp;VLOOKUP(I2489,CODES!$C$2:$D$28,2,FALSE)))</f>
        <v/>
      </c>
      <c r="Z2489" t="str">
        <f t="shared" si="160"/>
        <v/>
      </c>
      <c r="AA2489" t="str">
        <f>IF(Z2489="","",VLOOKUP(Z2489,CODES!$E$2:$F$73,2,FALSE))</f>
        <v/>
      </c>
    </row>
    <row r="2490" spans="10:27" x14ac:dyDescent="0.25">
      <c r="J2490" s="5"/>
      <c r="Q2490" t="str">
        <f t="shared" si="157"/>
        <v/>
      </c>
      <c r="S2490" t="str">
        <f t="shared" si="158"/>
        <v/>
      </c>
      <c r="T2490" t="str">
        <f t="shared" si="159"/>
        <v/>
      </c>
      <c r="U2490" t="str">
        <f>IF(B2490="","",VLOOKUP(B2490,CODES!$A$2:$B$6,2,FALSE))</f>
        <v/>
      </c>
      <c r="V2490" t="str">
        <f>IF(C2490="","",LOOKUP(C2490,{0,1,5,9,13,17,21},{"&lt;1 credits","1 - 4 credits","5 - 8 credits","9 - 12 credits","13 - 16 credits","17 - 20 credits","21 + credits"}))</f>
        <v/>
      </c>
      <c r="W2490" t="str">
        <f>IF(V2490="","",VLOOKUP(V2490,CODES!$G$2:$H$8,2,FALSE))</f>
        <v/>
      </c>
      <c r="X2490" t="str">
        <f>IF(AND(ISBLANK(F2490),ISBLANK(G2490)),IF(D2490="","",VLOOKUP(D2490,CODES!$K$2:$L$8,2,FALSE)),IF(ISBLANK(G2490),VLOOKUP(D2490,CODES!$K$2:$L$8,2,FALSE)&amp;","&amp;VLOOKUP(F2490,CODES!$K$2:$L$8,2,FALSE),VLOOKUP(D2490,CODES!$K$2:$L$8,2,FALSE)&amp;","&amp;VLOOKUP(F2490,CODES!$K$2:$L$8,2,FALSE)&amp;","&amp;VLOOKUP(G2490,CODES!$K$2:$L$8,2,FALSE)))</f>
        <v/>
      </c>
      <c r="Y2490" t="str">
        <f>IF(AND(ISBLANK(H2490),ISBLANK(I2490)),IF(E2490="","",VLOOKUP(E2490,CODES!$C$2:$D$28,2,FALSE)),IF(ISBLANK(I2490),VLOOKUP(E2490,CODES!$C$2:$D$28,2,FALSE)&amp;","&amp;VLOOKUP(H2490,CODES!$C$2:$D$28,2,FALSE),VLOOKUP(E2490,CODES!$C$2:$D$28,2,FALSE)&amp;","&amp;VLOOKUP(H2490,CODES!$C$2:$D$28,2,FALSE)&amp;","&amp;VLOOKUP(I2490,CODES!$C$2:$D$28,2,FALSE)))</f>
        <v/>
      </c>
      <c r="Z2490" t="str">
        <f t="shared" si="160"/>
        <v/>
      </c>
      <c r="AA2490" t="str">
        <f>IF(Z2490="","",VLOOKUP(Z2490,CODES!$E$2:$F$73,2,FALSE))</f>
        <v/>
      </c>
    </row>
    <row r="2491" spans="10:27" x14ac:dyDescent="0.25">
      <c r="J2491" s="5"/>
      <c r="Q2491" t="str">
        <f t="shared" si="157"/>
        <v/>
      </c>
      <c r="S2491" t="str">
        <f t="shared" si="158"/>
        <v/>
      </c>
      <c r="T2491" t="str">
        <f t="shared" si="159"/>
        <v/>
      </c>
      <c r="U2491" t="str">
        <f>IF(B2491="","",VLOOKUP(B2491,CODES!$A$2:$B$6,2,FALSE))</f>
        <v/>
      </c>
      <c r="V2491" t="str">
        <f>IF(C2491="","",LOOKUP(C2491,{0,1,5,9,13,17,21},{"&lt;1 credits","1 - 4 credits","5 - 8 credits","9 - 12 credits","13 - 16 credits","17 - 20 credits","21 + credits"}))</f>
        <v/>
      </c>
      <c r="W2491" t="str">
        <f>IF(V2491="","",VLOOKUP(V2491,CODES!$G$2:$H$8,2,FALSE))</f>
        <v/>
      </c>
      <c r="X2491" t="str">
        <f>IF(AND(ISBLANK(F2491),ISBLANK(G2491)),IF(D2491="","",VLOOKUP(D2491,CODES!$K$2:$L$8,2,FALSE)),IF(ISBLANK(G2491),VLOOKUP(D2491,CODES!$K$2:$L$8,2,FALSE)&amp;","&amp;VLOOKUP(F2491,CODES!$K$2:$L$8,2,FALSE),VLOOKUP(D2491,CODES!$K$2:$L$8,2,FALSE)&amp;","&amp;VLOOKUP(F2491,CODES!$K$2:$L$8,2,FALSE)&amp;","&amp;VLOOKUP(G2491,CODES!$K$2:$L$8,2,FALSE)))</f>
        <v/>
      </c>
      <c r="Y2491" t="str">
        <f>IF(AND(ISBLANK(H2491),ISBLANK(I2491)),IF(E2491="","",VLOOKUP(E2491,CODES!$C$2:$D$28,2,FALSE)),IF(ISBLANK(I2491),VLOOKUP(E2491,CODES!$C$2:$D$28,2,FALSE)&amp;","&amp;VLOOKUP(H2491,CODES!$C$2:$D$28,2,FALSE),VLOOKUP(E2491,CODES!$C$2:$D$28,2,FALSE)&amp;","&amp;VLOOKUP(H2491,CODES!$C$2:$D$28,2,FALSE)&amp;","&amp;VLOOKUP(I2491,CODES!$C$2:$D$28,2,FALSE)))</f>
        <v/>
      </c>
      <c r="Z2491" t="str">
        <f t="shared" si="160"/>
        <v/>
      </c>
      <c r="AA2491" t="str">
        <f>IF(Z2491="","",VLOOKUP(Z2491,CODES!$E$2:$F$73,2,FALSE))</f>
        <v/>
      </c>
    </row>
    <row r="2492" spans="10:27" x14ac:dyDescent="0.25">
      <c r="J2492" s="5"/>
      <c r="Q2492" t="str">
        <f t="shared" si="157"/>
        <v/>
      </c>
      <c r="S2492" t="str">
        <f t="shared" si="158"/>
        <v/>
      </c>
      <c r="T2492" t="str">
        <f t="shared" si="159"/>
        <v/>
      </c>
      <c r="U2492" t="str">
        <f>IF(B2492="","",VLOOKUP(B2492,CODES!$A$2:$B$6,2,FALSE))</f>
        <v/>
      </c>
      <c r="V2492" t="str">
        <f>IF(C2492="","",LOOKUP(C2492,{0,1,5,9,13,17,21},{"&lt;1 credits","1 - 4 credits","5 - 8 credits","9 - 12 credits","13 - 16 credits","17 - 20 credits","21 + credits"}))</f>
        <v/>
      </c>
      <c r="W2492" t="str">
        <f>IF(V2492="","",VLOOKUP(V2492,CODES!$G$2:$H$8,2,FALSE))</f>
        <v/>
      </c>
      <c r="X2492" t="str">
        <f>IF(AND(ISBLANK(F2492),ISBLANK(G2492)),IF(D2492="","",VLOOKUP(D2492,CODES!$K$2:$L$8,2,FALSE)),IF(ISBLANK(G2492),VLOOKUP(D2492,CODES!$K$2:$L$8,2,FALSE)&amp;","&amp;VLOOKUP(F2492,CODES!$K$2:$L$8,2,FALSE),VLOOKUP(D2492,CODES!$K$2:$L$8,2,FALSE)&amp;","&amp;VLOOKUP(F2492,CODES!$K$2:$L$8,2,FALSE)&amp;","&amp;VLOOKUP(G2492,CODES!$K$2:$L$8,2,FALSE)))</f>
        <v/>
      </c>
      <c r="Y2492" t="str">
        <f>IF(AND(ISBLANK(H2492),ISBLANK(I2492)),IF(E2492="","",VLOOKUP(E2492,CODES!$C$2:$D$28,2,FALSE)),IF(ISBLANK(I2492),VLOOKUP(E2492,CODES!$C$2:$D$28,2,FALSE)&amp;","&amp;VLOOKUP(H2492,CODES!$C$2:$D$28,2,FALSE),VLOOKUP(E2492,CODES!$C$2:$D$28,2,FALSE)&amp;","&amp;VLOOKUP(H2492,CODES!$C$2:$D$28,2,FALSE)&amp;","&amp;VLOOKUP(I2492,CODES!$C$2:$D$28,2,FALSE)))</f>
        <v/>
      </c>
      <c r="Z2492" t="str">
        <f t="shared" si="160"/>
        <v/>
      </c>
      <c r="AA2492" t="str">
        <f>IF(Z2492="","",VLOOKUP(Z2492,CODES!$E$2:$F$73,2,FALSE))</f>
        <v/>
      </c>
    </row>
    <row r="2493" spans="10:27" x14ac:dyDescent="0.25">
      <c r="J2493" s="5"/>
      <c r="Q2493" t="str">
        <f t="shared" si="157"/>
        <v/>
      </c>
      <c r="S2493" t="str">
        <f t="shared" si="158"/>
        <v/>
      </c>
      <c r="T2493" t="str">
        <f t="shared" si="159"/>
        <v/>
      </c>
      <c r="U2493" t="str">
        <f>IF(B2493="","",VLOOKUP(B2493,CODES!$A$2:$B$6,2,FALSE))</f>
        <v/>
      </c>
      <c r="V2493" t="str">
        <f>IF(C2493="","",LOOKUP(C2493,{0,1,5,9,13,17,21},{"&lt;1 credits","1 - 4 credits","5 - 8 credits","9 - 12 credits","13 - 16 credits","17 - 20 credits","21 + credits"}))</f>
        <v/>
      </c>
      <c r="W2493" t="str">
        <f>IF(V2493="","",VLOOKUP(V2493,CODES!$G$2:$H$8,2,FALSE))</f>
        <v/>
      </c>
      <c r="X2493" t="str">
        <f>IF(AND(ISBLANK(F2493),ISBLANK(G2493)),IF(D2493="","",VLOOKUP(D2493,CODES!$K$2:$L$8,2,FALSE)),IF(ISBLANK(G2493),VLOOKUP(D2493,CODES!$K$2:$L$8,2,FALSE)&amp;","&amp;VLOOKUP(F2493,CODES!$K$2:$L$8,2,FALSE),VLOOKUP(D2493,CODES!$K$2:$L$8,2,FALSE)&amp;","&amp;VLOOKUP(F2493,CODES!$K$2:$L$8,2,FALSE)&amp;","&amp;VLOOKUP(G2493,CODES!$K$2:$L$8,2,FALSE)))</f>
        <v/>
      </c>
      <c r="Y2493" t="str">
        <f>IF(AND(ISBLANK(H2493),ISBLANK(I2493)),IF(E2493="","",VLOOKUP(E2493,CODES!$C$2:$D$28,2,FALSE)),IF(ISBLANK(I2493),VLOOKUP(E2493,CODES!$C$2:$D$28,2,FALSE)&amp;","&amp;VLOOKUP(H2493,CODES!$C$2:$D$28,2,FALSE),VLOOKUP(E2493,CODES!$C$2:$D$28,2,FALSE)&amp;","&amp;VLOOKUP(H2493,CODES!$C$2:$D$28,2,FALSE)&amp;","&amp;VLOOKUP(I2493,CODES!$C$2:$D$28,2,FALSE)))</f>
        <v/>
      </c>
      <c r="Z2493" t="str">
        <f t="shared" si="160"/>
        <v/>
      </c>
      <c r="AA2493" t="str">
        <f>IF(Z2493="","",VLOOKUP(Z2493,CODES!$E$2:$F$73,2,FALSE))</f>
        <v/>
      </c>
    </row>
    <row r="2494" spans="10:27" x14ac:dyDescent="0.25">
      <c r="J2494" s="5"/>
      <c r="Q2494" t="str">
        <f t="shared" si="157"/>
        <v/>
      </c>
      <c r="S2494" t="str">
        <f t="shared" si="158"/>
        <v/>
      </c>
      <c r="T2494" t="str">
        <f t="shared" si="159"/>
        <v/>
      </c>
      <c r="U2494" t="str">
        <f>IF(B2494="","",VLOOKUP(B2494,CODES!$A$2:$B$6,2,FALSE))</f>
        <v/>
      </c>
      <c r="V2494" t="str">
        <f>IF(C2494="","",LOOKUP(C2494,{0,1,5,9,13,17,21},{"&lt;1 credits","1 - 4 credits","5 - 8 credits","9 - 12 credits","13 - 16 credits","17 - 20 credits","21 + credits"}))</f>
        <v/>
      </c>
      <c r="W2494" t="str">
        <f>IF(V2494="","",VLOOKUP(V2494,CODES!$G$2:$H$8,2,FALSE))</f>
        <v/>
      </c>
      <c r="X2494" t="str">
        <f>IF(AND(ISBLANK(F2494),ISBLANK(G2494)),IF(D2494="","",VLOOKUP(D2494,CODES!$K$2:$L$8,2,FALSE)),IF(ISBLANK(G2494),VLOOKUP(D2494,CODES!$K$2:$L$8,2,FALSE)&amp;","&amp;VLOOKUP(F2494,CODES!$K$2:$L$8,2,FALSE),VLOOKUP(D2494,CODES!$K$2:$L$8,2,FALSE)&amp;","&amp;VLOOKUP(F2494,CODES!$K$2:$L$8,2,FALSE)&amp;","&amp;VLOOKUP(G2494,CODES!$K$2:$L$8,2,FALSE)))</f>
        <v/>
      </c>
      <c r="Y2494" t="str">
        <f>IF(AND(ISBLANK(H2494),ISBLANK(I2494)),IF(E2494="","",VLOOKUP(E2494,CODES!$C$2:$D$28,2,FALSE)),IF(ISBLANK(I2494),VLOOKUP(E2494,CODES!$C$2:$D$28,2,FALSE)&amp;","&amp;VLOOKUP(H2494,CODES!$C$2:$D$28,2,FALSE),VLOOKUP(E2494,CODES!$C$2:$D$28,2,FALSE)&amp;","&amp;VLOOKUP(H2494,CODES!$C$2:$D$28,2,FALSE)&amp;","&amp;VLOOKUP(I2494,CODES!$C$2:$D$28,2,FALSE)))</f>
        <v/>
      </c>
      <c r="Z2494" t="str">
        <f t="shared" si="160"/>
        <v/>
      </c>
      <c r="AA2494" t="str">
        <f>IF(Z2494="","",VLOOKUP(Z2494,CODES!$E$2:$F$73,2,FALSE))</f>
        <v/>
      </c>
    </row>
    <row r="2495" spans="10:27" x14ac:dyDescent="0.25">
      <c r="J2495" s="5"/>
      <c r="Q2495" t="str">
        <f t="shared" si="157"/>
        <v/>
      </c>
      <c r="S2495" t="str">
        <f t="shared" si="158"/>
        <v/>
      </c>
      <c r="T2495" t="str">
        <f t="shared" si="159"/>
        <v/>
      </c>
      <c r="U2495" t="str">
        <f>IF(B2495="","",VLOOKUP(B2495,CODES!$A$2:$B$6,2,FALSE))</f>
        <v/>
      </c>
      <c r="V2495" t="str">
        <f>IF(C2495="","",LOOKUP(C2495,{0,1,5,9,13,17,21},{"&lt;1 credits","1 - 4 credits","5 - 8 credits","9 - 12 credits","13 - 16 credits","17 - 20 credits","21 + credits"}))</f>
        <v/>
      </c>
      <c r="W2495" t="str">
        <f>IF(V2495="","",VLOOKUP(V2495,CODES!$G$2:$H$8,2,FALSE))</f>
        <v/>
      </c>
      <c r="X2495" t="str">
        <f>IF(AND(ISBLANK(F2495),ISBLANK(G2495)),IF(D2495="","",VLOOKUP(D2495,CODES!$K$2:$L$8,2,FALSE)),IF(ISBLANK(G2495),VLOOKUP(D2495,CODES!$K$2:$L$8,2,FALSE)&amp;","&amp;VLOOKUP(F2495,CODES!$K$2:$L$8,2,FALSE),VLOOKUP(D2495,CODES!$K$2:$L$8,2,FALSE)&amp;","&amp;VLOOKUP(F2495,CODES!$K$2:$L$8,2,FALSE)&amp;","&amp;VLOOKUP(G2495,CODES!$K$2:$L$8,2,FALSE)))</f>
        <v/>
      </c>
      <c r="Y2495" t="str">
        <f>IF(AND(ISBLANK(H2495),ISBLANK(I2495)),IF(E2495="","",VLOOKUP(E2495,CODES!$C$2:$D$28,2,FALSE)),IF(ISBLANK(I2495),VLOOKUP(E2495,CODES!$C$2:$D$28,2,FALSE)&amp;","&amp;VLOOKUP(H2495,CODES!$C$2:$D$28,2,FALSE),VLOOKUP(E2495,CODES!$C$2:$D$28,2,FALSE)&amp;","&amp;VLOOKUP(H2495,CODES!$C$2:$D$28,2,FALSE)&amp;","&amp;VLOOKUP(I2495,CODES!$C$2:$D$28,2,FALSE)))</f>
        <v/>
      </c>
      <c r="Z2495" t="str">
        <f t="shared" si="160"/>
        <v/>
      </c>
      <c r="AA2495" t="str">
        <f>IF(Z2495="","",VLOOKUP(Z2495,CODES!$E$2:$F$73,2,FALSE))</f>
        <v/>
      </c>
    </row>
    <row r="2496" spans="10:27" x14ac:dyDescent="0.25">
      <c r="J2496" s="5"/>
      <c r="Q2496" t="str">
        <f t="shared" si="157"/>
        <v/>
      </c>
      <c r="S2496" t="str">
        <f t="shared" si="158"/>
        <v/>
      </c>
      <c r="T2496" t="str">
        <f t="shared" si="159"/>
        <v/>
      </c>
      <c r="U2496" t="str">
        <f>IF(B2496="","",VLOOKUP(B2496,CODES!$A$2:$B$6,2,FALSE))</f>
        <v/>
      </c>
      <c r="V2496" t="str">
        <f>IF(C2496="","",LOOKUP(C2496,{0,1,5,9,13,17,21},{"&lt;1 credits","1 - 4 credits","5 - 8 credits","9 - 12 credits","13 - 16 credits","17 - 20 credits","21 + credits"}))</f>
        <v/>
      </c>
      <c r="W2496" t="str">
        <f>IF(V2496="","",VLOOKUP(V2496,CODES!$G$2:$H$8,2,FALSE))</f>
        <v/>
      </c>
      <c r="X2496" t="str">
        <f>IF(AND(ISBLANK(F2496),ISBLANK(G2496)),IF(D2496="","",VLOOKUP(D2496,CODES!$K$2:$L$8,2,FALSE)),IF(ISBLANK(G2496),VLOOKUP(D2496,CODES!$K$2:$L$8,2,FALSE)&amp;","&amp;VLOOKUP(F2496,CODES!$K$2:$L$8,2,FALSE),VLOOKUP(D2496,CODES!$K$2:$L$8,2,FALSE)&amp;","&amp;VLOOKUP(F2496,CODES!$K$2:$L$8,2,FALSE)&amp;","&amp;VLOOKUP(G2496,CODES!$K$2:$L$8,2,FALSE)))</f>
        <v/>
      </c>
      <c r="Y2496" t="str">
        <f>IF(AND(ISBLANK(H2496),ISBLANK(I2496)),IF(E2496="","",VLOOKUP(E2496,CODES!$C$2:$D$28,2,FALSE)),IF(ISBLANK(I2496),VLOOKUP(E2496,CODES!$C$2:$D$28,2,FALSE)&amp;","&amp;VLOOKUP(H2496,CODES!$C$2:$D$28,2,FALSE),VLOOKUP(E2496,CODES!$C$2:$D$28,2,FALSE)&amp;","&amp;VLOOKUP(H2496,CODES!$C$2:$D$28,2,FALSE)&amp;","&amp;VLOOKUP(I2496,CODES!$C$2:$D$28,2,FALSE)))</f>
        <v/>
      </c>
      <c r="Z2496" t="str">
        <f t="shared" si="160"/>
        <v/>
      </c>
      <c r="AA2496" t="str">
        <f>IF(Z2496="","",VLOOKUP(Z2496,CODES!$E$2:$F$73,2,FALSE))</f>
        <v/>
      </c>
    </row>
    <row r="2497" spans="10:27" x14ac:dyDescent="0.25">
      <c r="J2497" s="5"/>
      <c r="Q2497" t="str">
        <f t="shared" si="157"/>
        <v/>
      </c>
      <c r="S2497" t="str">
        <f t="shared" si="158"/>
        <v/>
      </c>
      <c r="T2497" t="str">
        <f t="shared" si="159"/>
        <v/>
      </c>
      <c r="U2497" t="str">
        <f>IF(B2497="","",VLOOKUP(B2497,CODES!$A$2:$B$6,2,FALSE))</f>
        <v/>
      </c>
      <c r="V2497" t="str">
        <f>IF(C2497="","",LOOKUP(C2497,{0,1,5,9,13,17,21},{"&lt;1 credits","1 - 4 credits","5 - 8 credits","9 - 12 credits","13 - 16 credits","17 - 20 credits","21 + credits"}))</f>
        <v/>
      </c>
      <c r="W2497" t="str">
        <f>IF(V2497="","",VLOOKUP(V2497,CODES!$G$2:$H$8,2,FALSE))</f>
        <v/>
      </c>
      <c r="X2497" t="str">
        <f>IF(AND(ISBLANK(F2497),ISBLANK(G2497)),IF(D2497="","",VLOOKUP(D2497,CODES!$K$2:$L$8,2,FALSE)),IF(ISBLANK(G2497),VLOOKUP(D2497,CODES!$K$2:$L$8,2,FALSE)&amp;","&amp;VLOOKUP(F2497,CODES!$K$2:$L$8,2,FALSE),VLOOKUP(D2497,CODES!$K$2:$L$8,2,FALSE)&amp;","&amp;VLOOKUP(F2497,CODES!$K$2:$L$8,2,FALSE)&amp;","&amp;VLOOKUP(G2497,CODES!$K$2:$L$8,2,FALSE)))</f>
        <v/>
      </c>
      <c r="Y2497" t="str">
        <f>IF(AND(ISBLANK(H2497),ISBLANK(I2497)),IF(E2497="","",VLOOKUP(E2497,CODES!$C$2:$D$28,2,FALSE)),IF(ISBLANK(I2497),VLOOKUP(E2497,CODES!$C$2:$D$28,2,FALSE)&amp;","&amp;VLOOKUP(H2497,CODES!$C$2:$D$28,2,FALSE),VLOOKUP(E2497,CODES!$C$2:$D$28,2,FALSE)&amp;","&amp;VLOOKUP(H2497,CODES!$C$2:$D$28,2,FALSE)&amp;","&amp;VLOOKUP(I2497,CODES!$C$2:$D$28,2,FALSE)))</f>
        <v/>
      </c>
      <c r="Z2497" t="str">
        <f t="shared" si="160"/>
        <v/>
      </c>
      <c r="AA2497" t="str">
        <f>IF(Z2497="","",VLOOKUP(Z2497,CODES!$E$2:$F$73,2,FALSE))</f>
        <v/>
      </c>
    </row>
    <row r="2498" spans="10:27" x14ac:dyDescent="0.25">
      <c r="J2498" s="5"/>
      <c r="Q2498" t="str">
        <f t="shared" si="157"/>
        <v/>
      </c>
      <c r="S2498" t="str">
        <f t="shared" si="158"/>
        <v/>
      </c>
      <c r="T2498" t="str">
        <f t="shared" si="159"/>
        <v/>
      </c>
      <c r="U2498" t="str">
        <f>IF(B2498="","",VLOOKUP(B2498,CODES!$A$2:$B$6,2,FALSE))</f>
        <v/>
      </c>
      <c r="V2498" t="str">
        <f>IF(C2498="","",LOOKUP(C2498,{0,1,5,9,13,17,21},{"&lt;1 credits","1 - 4 credits","5 - 8 credits","9 - 12 credits","13 - 16 credits","17 - 20 credits","21 + credits"}))</f>
        <v/>
      </c>
      <c r="W2498" t="str">
        <f>IF(V2498="","",VLOOKUP(V2498,CODES!$G$2:$H$8,2,FALSE))</f>
        <v/>
      </c>
      <c r="X2498" t="str">
        <f>IF(AND(ISBLANK(F2498),ISBLANK(G2498)),IF(D2498="","",VLOOKUP(D2498,CODES!$K$2:$L$8,2,FALSE)),IF(ISBLANK(G2498),VLOOKUP(D2498,CODES!$K$2:$L$8,2,FALSE)&amp;","&amp;VLOOKUP(F2498,CODES!$K$2:$L$8,2,FALSE),VLOOKUP(D2498,CODES!$K$2:$L$8,2,FALSE)&amp;","&amp;VLOOKUP(F2498,CODES!$K$2:$L$8,2,FALSE)&amp;","&amp;VLOOKUP(G2498,CODES!$K$2:$L$8,2,FALSE)))</f>
        <v/>
      </c>
      <c r="Y2498" t="str">
        <f>IF(AND(ISBLANK(H2498),ISBLANK(I2498)),IF(E2498="","",VLOOKUP(E2498,CODES!$C$2:$D$28,2,FALSE)),IF(ISBLANK(I2498),VLOOKUP(E2498,CODES!$C$2:$D$28,2,FALSE)&amp;","&amp;VLOOKUP(H2498,CODES!$C$2:$D$28,2,FALSE),VLOOKUP(E2498,CODES!$C$2:$D$28,2,FALSE)&amp;","&amp;VLOOKUP(H2498,CODES!$C$2:$D$28,2,FALSE)&amp;","&amp;VLOOKUP(I2498,CODES!$C$2:$D$28,2,FALSE)))</f>
        <v/>
      </c>
      <c r="Z2498" t="str">
        <f t="shared" si="160"/>
        <v/>
      </c>
      <c r="AA2498" t="str">
        <f>IF(Z2498="","",VLOOKUP(Z2498,CODES!$E$2:$F$73,2,FALSE))</f>
        <v/>
      </c>
    </row>
    <row r="2499" spans="10:27" x14ac:dyDescent="0.25">
      <c r="J2499" s="5"/>
      <c r="Q2499" t="str">
        <f t="shared" si="157"/>
        <v/>
      </c>
      <c r="S2499" t="str">
        <f t="shared" si="158"/>
        <v/>
      </c>
      <c r="T2499" t="str">
        <f t="shared" si="159"/>
        <v/>
      </c>
      <c r="U2499" t="str">
        <f>IF(B2499="","",VLOOKUP(B2499,CODES!$A$2:$B$6,2,FALSE))</f>
        <v/>
      </c>
      <c r="V2499" t="str">
        <f>IF(C2499="","",LOOKUP(C2499,{0,1,5,9,13,17,21},{"&lt;1 credits","1 - 4 credits","5 - 8 credits","9 - 12 credits","13 - 16 credits","17 - 20 credits","21 + credits"}))</f>
        <v/>
      </c>
      <c r="W2499" t="str">
        <f>IF(V2499="","",VLOOKUP(V2499,CODES!$G$2:$H$8,2,FALSE))</f>
        <v/>
      </c>
      <c r="X2499" t="str">
        <f>IF(AND(ISBLANK(F2499),ISBLANK(G2499)),IF(D2499="","",VLOOKUP(D2499,CODES!$K$2:$L$8,2,FALSE)),IF(ISBLANK(G2499),VLOOKUP(D2499,CODES!$K$2:$L$8,2,FALSE)&amp;","&amp;VLOOKUP(F2499,CODES!$K$2:$L$8,2,FALSE),VLOOKUP(D2499,CODES!$K$2:$L$8,2,FALSE)&amp;","&amp;VLOOKUP(F2499,CODES!$K$2:$L$8,2,FALSE)&amp;","&amp;VLOOKUP(G2499,CODES!$K$2:$L$8,2,FALSE)))</f>
        <v/>
      </c>
      <c r="Y2499" t="str">
        <f>IF(AND(ISBLANK(H2499),ISBLANK(I2499)),IF(E2499="","",VLOOKUP(E2499,CODES!$C$2:$D$28,2,FALSE)),IF(ISBLANK(I2499),VLOOKUP(E2499,CODES!$C$2:$D$28,2,FALSE)&amp;","&amp;VLOOKUP(H2499,CODES!$C$2:$D$28,2,FALSE),VLOOKUP(E2499,CODES!$C$2:$D$28,2,FALSE)&amp;","&amp;VLOOKUP(H2499,CODES!$C$2:$D$28,2,FALSE)&amp;","&amp;VLOOKUP(I2499,CODES!$C$2:$D$28,2,FALSE)))</f>
        <v/>
      </c>
      <c r="Z2499" t="str">
        <f t="shared" si="160"/>
        <v/>
      </c>
      <c r="AA2499" t="str">
        <f>IF(Z2499="","",VLOOKUP(Z2499,CODES!$E$2:$F$73,2,FALSE))</f>
        <v/>
      </c>
    </row>
    <row r="2500" spans="10:27" x14ac:dyDescent="0.25">
      <c r="J2500" s="5"/>
      <c r="Q2500" t="str">
        <f t="shared" si="157"/>
        <v/>
      </c>
      <c r="S2500" t="str">
        <f t="shared" si="158"/>
        <v/>
      </c>
      <c r="T2500" t="str">
        <f t="shared" si="159"/>
        <v/>
      </c>
      <c r="U2500" t="str">
        <f>IF(B2500="","",VLOOKUP(B2500,CODES!$A$2:$B$6,2,FALSE))</f>
        <v/>
      </c>
      <c r="V2500" t="str">
        <f>IF(C2500="","",LOOKUP(C2500,{0,1,5,9,13,17,21},{"&lt;1 credits","1 - 4 credits","5 - 8 credits","9 - 12 credits","13 - 16 credits","17 - 20 credits","21 + credits"}))</f>
        <v/>
      </c>
      <c r="W2500" t="str">
        <f>IF(V2500="","",VLOOKUP(V2500,CODES!$G$2:$H$8,2,FALSE))</f>
        <v/>
      </c>
      <c r="X2500" t="str">
        <f>IF(AND(ISBLANK(F2500),ISBLANK(G2500)),IF(D2500="","",VLOOKUP(D2500,CODES!$K$2:$L$8,2,FALSE)),IF(ISBLANK(G2500),VLOOKUP(D2500,CODES!$K$2:$L$8,2,FALSE)&amp;","&amp;VLOOKUP(F2500,CODES!$K$2:$L$8,2,FALSE),VLOOKUP(D2500,CODES!$K$2:$L$8,2,FALSE)&amp;","&amp;VLOOKUP(F2500,CODES!$K$2:$L$8,2,FALSE)&amp;","&amp;VLOOKUP(G2500,CODES!$K$2:$L$8,2,FALSE)))</f>
        <v/>
      </c>
      <c r="Y2500" t="str">
        <f>IF(AND(ISBLANK(H2500),ISBLANK(I2500)),IF(E2500="","",VLOOKUP(E2500,CODES!$C$2:$D$28,2,FALSE)),IF(ISBLANK(I2500),VLOOKUP(E2500,CODES!$C$2:$D$28,2,FALSE)&amp;","&amp;VLOOKUP(H2500,CODES!$C$2:$D$28,2,FALSE),VLOOKUP(E2500,CODES!$C$2:$D$28,2,FALSE)&amp;","&amp;VLOOKUP(H2500,CODES!$C$2:$D$28,2,FALSE)&amp;","&amp;VLOOKUP(I2500,CODES!$C$2:$D$28,2,FALSE)))</f>
        <v/>
      </c>
      <c r="Z2500" t="str">
        <f t="shared" si="160"/>
        <v/>
      </c>
      <c r="AA2500" t="str">
        <f>IF(Z2500="","",VLOOKUP(Z2500,CODES!$E$2:$F$73,2,FALSE))</f>
        <v/>
      </c>
    </row>
    <row r="2501" spans="10:27" x14ac:dyDescent="0.25">
      <c r="J2501" s="5"/>
      <c r="Q2501" t="str">
        <f t="shared" si="157"/>
        <v/>
      </c>
      <c r="S2501" t="str">
        <f t="shared" si="158"/>
        <v/>
      </c>
      <c r="T2501" t="str">
        <f t="shared" si="159"/>
        <v/>
      </c>
      <c r="U2501" t="str">
        <f>IF(B2501="","",VLOOKUP(B2501,CODES!$A$2:$B$6,2,FALSE))</f>
        <v/>
      </c>
      <c r="V2501" t="str">
        <f>IF(C2501="","",LOOKUP(C2501,{0,1,5,9,13,17,21},{"&lt;1 credits","1 - 4 credits","5 - 8 credits","9 - 12 credits","13 - 16 credits","17 - 20 credits","21 + credits"}))</f>
        <v/>
      </c>
      <c r="W2501" t="str">
        <f>IF(V2501="","",VLOOKUP(V2501,CODES!$G$2:$H$8,2,FALSE))</f>
        <v/>
      </c>
      <c r="X2501" t="str">
        <f>IF(AND(ISBLANK(F2501),ISBLANK(G2501)),IF(D2501="","",VLOOKUP(D2501,CODES!$K$2:$L$8,2,FALSE)),IF(ISBLANK(G2501),VLOOKUP(D2501,CODES!$K$2:$L$8,2,FALSE)&amp;","&amp;VLOOKUP(F2501,CODES!$K$2:$L$8,2,FALSE),VLOOKUP(D2501,CODES!$K$2:$L$8,2,FALSE)&amp;","&amp;VLOOKUP(F2501,CODES!$K$2:$L$8,2,FALSE)&amp;","&amp;VLOOKUP(G2501,CODES!$K$2:$L$8,2,FALSE)))</f>
        <v/>
      </c>
      <c r="Y2501" t="str">
        <f>IF(AND(ISBLANK(H2501),ISBLANK(I2501)),IF(E2501="","",VLOOKUP(E2501,CODES!$C$2:$D$28,2,FALSE)),IF(ISBLANK(I2501),VLOOKUP(E2501,CODES!$C$2:$D$28,2,FALSE)&amp;","&amp;VLOOKUP(H2501,CODES!$C$2:$D$28,2,FALSE),VLOOKUP(E2501,CODES!$C$2:$D$28,2,FALSE)&amp;","&amp;VLOOKUP(H2501,CODES!$C$2:$D$28,2,FALSE)&amp;","&amp;VLOOKUP(I2501,CODES!$C$2:$D$28,2,FALSE)))</f>
        <v/>
      </c>
      <c r="Z2501" t="str">
        <f t="shared" si="160"/>
        <v/>
      </c>
      <c r="AA2501" t="str">
        <f>IF(Z2501="","",VLOOKUP(Z2501,CODES!$E$2:$F$73,2,FALSE))</f>
        <v/>
      </c>
    </row>
    <row r="2502" spans="10:27" x14ac:dyDescent="0.25">
      <c r="J2502" s="5"/>
      <c r="Q2502" t="str">
        <f t="shared" ref="Q2502:Q2565" si="161">IF(A2502="","","Courses")</f>
        <v/>
      </c>
      <c r="S2502" t="str">
        <f t="shared" ref="S2502:S2565" si="162">IF(Q2502="","",IF($B$1="","",$B$1))</f>
        <v/>
      </c>
      <c r="T2502" t="str">
        <f t="shared" ref="T2502:T2565" si="163">IF(Q2502="","",IF($B$2="","",$B$2))</f>
        <v/>
      </c>
      <c r="U2502" t="str">
        <f>IF(B2502="","",VLOOKUP(B2502,CODES!$A$2:$B$6,2,FALSE))</f>
        <v/>
      </c>
      <c r="V2502" t="str">
        <f>IF(C2502="","",LOOKUP(C2502,{0,1,5,9,13,17,21},{"&lt;1 credits","1 - 4 credits","5 - 8 credits","9 - 12 credits","13 - 16 credits","17 - 20 credits","21 + credits"}))</f>
        <v/>
      </c>
      <c r="W2502" t="str">
        <f>IF(V2502="","",VLOOKUP(V2502,CODES!$G$2:$H$8,2,FALSE))</f>
        <v/>
      </c>
      <c r="X2502" t="str">
        <f>IF(AND(ISBLANK(F2502),ISBLANK(G2502)),IF(D2502="","",VLOOKUP(D2502,CODES!$K$2:$L$8,2,FALSE)),IF(ISBLANK(G2502),VLOOKUP(D2502,CODES!$K$2:$L$8,2,FALSE)&amp;","&amp;VLOOKUP(F2502,CODES!$K$2:$L$8,2,FALSE),VLOOKUP(D2502,CODES!$K$2:$L$8,2,FALSE)&amp;","&amp;VLOOKUP(F2502,CODES!$K$2:$L$8,2,FALSE)&amp;","&amp;VLOOKUP(G2502,CODES!$K$2:$L$8,2,FALSE)))</f>
        <v/>
      </c>
      <c r="Y2502" t="str">
        <f>IF(AND(ISBLANK(H2502),ISBLANK(I2502)),IF(E2502="","",VLOOKUP(E2502,CODES!$C$2:$D$28,2,FALSE)),IF(ISBLANK(I2502),VLOOKUP(E2502,CODES!$C$2:$D$28,2,FALSE)&amp;","&amp;VLOOKUP(H2502,CODES!$C$2:$D$28,2,FALSE),VLOOKUP(E2502,CODES!$C$2:$D$28,2,FALSE)&amp;","&amp;VLOOKUP(H2502,CODES!$C$2:$D$28,2,FALSE)&amp;","&amp;VLOOKUP(I2502,CODES!$C$2:$D$28,2,FALSE)))</f>
        <v/>
      </c>
      <c r="Z2502" t="str">
        <f t="shared" ref="Z2502:Z2565" si="164">IF(L2502="","",TEXT(L2502,"mmm")&amp;" "&amp;TEXT(L2502,"yyyy"))</f>
        <v/>
      </c>
      <c r="AA2502" t="str">
        <f>IF(Z2502="","",VLOOKUP(Z2502,CODES!$E$2:$F$73,2,FALSE))</f>
        <v/>
      </c>
    </row>
    <row r="2503" spans="10:27" x14ac:dyDescent="0.25">
      <c r="J2503" s="5"/>
      <c r="Q2503" t="str">
        <f t="shared" si="161"/>
        <v/>
      </c>
      <c r="S2503" t="str">
        <f t="shared" si="162"/>
        <v/>
      </c>
      <c r="T2503" t="str">
        <f t="shared" si="163"/>
        <v/>
      </c>
      <c r="U2503" t="str">
        <f>IF(B2503="","",VLOOKUP(B2503,CODES!$A$2:$B$6,2,FALSE))</f>
        <v/>
      </c>
      <c r="V2503" t="str">
        <f>IF(C2503="","",LOOKUP(C2503,{0,1,5,9,13,17,21},{"&lt;1 credits","1 - 4 credits","5 - 8 credits","9 - 12 credits","13 - 16 credits","17 - 20 credits","21 + credits"}))</f>
        <v/>
      </c>
      <c r="W2503" t="str">
        <f>IF(V2503="","",VLOOKUP(V2503,CODES!$G$2:$H$8,2,FALSE))</f>
        <v/>
      </c>
      <c r="X2503" t="str">
        <f>IF(AND(ISBLANK(F2503),ISBLANK(G2503)),IF(D2503="","",VLOOKUP(D2503,CODES!$K$2:$L$8,2,FALSE)),IF(ISBLANK(G2503),VLOOKUP(D2503,CODES!$K$2:$L$8,2,FALSE)&amp;","&amp;VLOOKUP(F2503,CODES!$K$2:$L$8,2,FALSE),VLOOKUP(D2503,CODES!$K$2:$L$8,2,FALSE)&amp;","&amp;VLOOKUP(F2503,CODES!$K$2:$L$8,2,FALSE)&amp;","&amp;VLOOKUP(G2503,CODES!$K$2:$L$8,2,FALSE)))</f>
        <v/>
      </c>
      <c r="Y2503" t="str">
        <f>IF(AND(ISBLANK(H2503),ISBLANK(I2503)),IF(E2503="","",VLOOKUP(E2503,CODES!$C$2:$D$28,2,FALSE)),IF(ISBLANK(I2503),VLOOKUP(E2503,CODES!$C$2:$D$28,2,FALSE)&amp;","&amp;VLOOKUP(H2503,CODES!$C$2:$D$28,2,FALSE),VLOOKUP(E2503,CODES!$C$2:$D$28,2,FALSE)&amp;","&amp;VLOOKUP(H2503,CODES!$C$2:$D$28,2,FALSE)&amp;","&amp;VLOOKUP(I2503,CODES!$C$2:$D$28,2,FALSE)))</f>
        <v/>
      </c>
      <c r="Z2503" t="str">
        <f t="shared" si="164"/>
        <v/>
      </c>
      <c r="AA2503" t="str">
        <f>IF(Z2503="","",VLOOKUP(Z2503,CODES!$E$2:$F$73,2,FALSE))</f>
        <v/>
      </c>
    </row>
    <row r="2504" spans="10:27" x14ac:dyDescent="0.25">
      <c r="J2504" s="5"/>
      <c r="Q2504" t="str">
        <f t="shared" si="161"/>
        <v/>
      </c>
      <c r="S2504" t="str">
        <f t="shared" si="162"/>
        <v/>
      </c>
      <c r="T2504" t="str">
        <f t="shared" si="163"/>
        <v/>
      </c>
      <c r="U2504" t="str">
        <f>IF(B2504="","",VLOOKUP(B2504,CODES!$A$2:$B$6,2,FALSE))</f>
        <v/>
      </c>
      <c r="V2504" t="str">
        <f>IF(C2504="","",LOOKUP(C2504,{0,1,5,9,13,17,21},{"&lt;1 credits","1 - 4 credits","5 - 8 credits","9 - 12 credits","13 - 16 credits","17 - 20 credits","21 + credits"}))</f>
        <v/>
      </c>
      <c r="W2504" t="str">
        <f>IF(V2504="","",VLOOKUP(V2504,CODES!$G$2:$H$8,2,FALSE))</f>
        <v/>
      </c>
      <c r="X2504" t="str">
        <f>IF(AND(ISBLANK(F2504),ISBLANK(G2504)),IF(D2504="","",VLOOKUP(D2504,CODES!$K$2:$L$8,2,FALSE)),IF(ISBLANK(G2504),VLOOKUP(D2504,CODES!$K$2:$L$8,2,FALSE)&amp;","&amp;VLOOKUP(F2504,CODES!$K$2:$L$8,2,FALSE),VLOOKUP(D2504,CODES!$K$2:$L$8,2,FALSE)&amp;","&amp;VLOOKUP(F2504,CODES!$K$2:$L$8,2,FALSE)&amp;","&amp;VLOOKUP(G2504,CODES!$K$2:$L$8,2,FALSE)))</f>
        <v/>
      </c>
      <c r="Y2504" t="str">
        <f>IF(AND(ISBLANK(H2504),ISBLANK(I2504)),IF(E2504="","",VLOOKUP(E2504,CODES!$C$2:$D$28,2,FALSE)),IF(ISBLANK(I2504),VLOOKUP(E2504,CODES!$C$2:$D$28,2,FALSE)&amp;","&amp;VLOOKUP(H2504,CODES!$C$2:$D$28,2,FALSE),VLOOKUP(E2504,CODES!$C$2:$D$28,2,FALSE)&amp;","&amp;VLOOKUP(H2504,CODES!$C$2:$D$28,2,FALSE)&amp;","&amp;VLOOKUP(I2504,CODES!$C$2:$D$28,2,FALSE)))</f>
        <v/>
      </c>
      <c r="Z2504" t="str">
        <f t="shared" si="164"/>
        <v/>
      </c>
      <c r="AA2504" t="str">
        <f>IF(Z2504="","",VLOOKUP(Z2504,CODES!$E$2:$F$73,2,FALSE))</f>
        <v/>
      </c>
    </row>
    <row r="2505" spans="10:27" x14ac:dyDescent="0.25">
      <c r="J2505" s="5"/>
      <c r="Q2505" t="str">
        <f t="shared" si="161"/>
        <v/>
      </c>
      <c r="S2505" t="str">
        <f t="shared" si="162"/>
        <v/>
      </c>
      <c r="T2505" t="str">
        <f t="shared" si="163"/>
        <v/>
      </c>
      <c r="U2505" t="str">
        <f>IF(B2505="","",VLOOKUP(B2505,CODES!$A$2:$B$6,2,FALSE))</f>
        <v/>
      </c>
      <c r="V2505" t="str">
        <f>IF(C2505="","",LOOKUP(C2505,{0,1,5,9,13,17,21},{"&lt;1 credits","1 - 4 credits","5 - 8 credits","9 - 12 credits","13 - 16 credits","17 - 20 credits","21 + credits"}))</f>
        <v/>
      </c>
      <c r="W2505" t="str">
        <f>IF(V2505="","",VLOOKUP(V2505,CODES!$G$2:$H$8,2,FALSE))</f>
        <v/>
      </c>
      <c r="X2505" t="str">
        <f>IF(AND(ISBLANK(F2505),ISBLANK(G2505)),IF(D2505="","",VLOOKUP(D2505,CODES!$K$2:$L$8,2,FALSE)),IF(ISBLANK(G2505),VLOOKUP(D2505,CODES!$K$2:$L$8,2,FALSE)&amp;","&amp;VLOOKUP(F2505,CODES!$K$2:$L$8,2,FALSE),VLOOKUP(D2505,CODES!$K$2:$L$8,2,FALSE)&amp;","&amp;VLOOKUP(F2505,CODES!$K$2:$L$8,2,FALSE)&amp;","&amp;VLOOKUP(G2505,CODES!$K$2:$L$8,2,FALSE)))</f>
        <v/>
      </c>
      <c r="Y2505" t="str">
        <f>IF(AND(ISBLANK(H2505),ISBLANK(I2505)),IF(E2505="","",VLOOKUP(E2505,CODES!$C$2:$D$28,2,FALSE)),IF(ISBLANK(I2505),VLOOKUP(E2505,CODES!$C$2:$D$28,2,FALSE)&amp;","&amp;VLOOKUP(H2505,CODES!$C$2:$D$28,2,FALSE),VLOOKUP(E2505,CODES!$C$2:$D$28,2,FALSE)&amp;","&amp;VLOOKUP(H2505,CODES!$C$2:$D$28,2,FALSE)&amp;","&amp;VLOOKUP(I2505,CODES!$C$2:$D$28,2,FALSE)))</f>
        <v/>
      </c>
      <c r="Z2505" t="str">
        <f t="shared" si="164"/>
        <v/>
      </c>
      <c r="AA2505" t="str">
        <f>IF(Z2505="","",VLOOKUP(Z2505,CODES!$E$2:$F$73,2,FALSE))</f>
        <v/>
      </c>
    </row>
    <row r="2506" spans="10:27" x14ac:dyDescent="0.25">
      <c r="J2506" s="5"/>
      <c r="Q2506" t="str">
        <f t="shared" si="161"/>
        <v/>
      </c>
      <c r="S2506" t="str">
        <f t="shared" si="162"/>
        <v/>
      </c>
      <c r="T2506" t="str">
        <f t="shared" si="163"/>
        <v/>
      </c>
      <c r="U2506" t="str">
        <f>IF(B2506="","",VLOOKUP(B2506,CODES!$A$2:$B$6,2,FALSE))</f>
        <v/>
      </c>
      <c r="V2506" t="str">
        <f>IF(C2506="","",LOOKUP(C2506,{0,1,5,9,13,17,21},{"&lt;1 credits","1 - 4 credits","5 - 8 credits","9 - 12 credits","13 - 16 credits","17 - 20 credits","21 + credits"}))</f>
        <v/>
      </c>
      <c r="W2506" t="str">
        <f>IF(V2506="","",VLOOKUP(V2506,CODES!$G$2:$H$8,2,FALSE))</f>
        <v/>
      </c>
      <c r="X2506" t="str">
        <f>IF(AND(ISBLANK(F2506),ISBLANK(G2506)),IF(D2506="","",VLOOKUP(D2506,CODES!$K$2:$L$8,2,FALSE)),IF(ISBLANK(G2506),VLOOKUP(D2506,CODES!$K$2:$L$8,2,FALSE)&amp;","&amp;VLOOKUP(F2506,CODES!$K$2:$L$8,2,FALSE),VLOOKUP(D2506,CODES!$K$2:$L$8,2,FALSE)&amp;","&amp;VLOOKUP(F2506,CODES!$K$2:$L$8,2,FALSE)&amp;","&amp;VLOOKUP(G2506,CODES!$K$2:$L$8,2,FALSE)))</f>
        <v/>
      </c>
      <c r="Y2506" t="str">
        <f>IF(AND(ISBLANK(H2506),ISBLANK(I2506)),IF(E2506="","",VLOOKUP(E2506,CODES!$C$2:$D$28,2,FALSE)),IF(ISBLANK(I2506),VLOOKUP(E2506,CODES!$C$2:$D$28,2,FALSE)&amp;","&amp;VLOOKUP(H2506,CODES!$C$2:$D$28,2,FALSE),VLOOKUP(E2506,CODES!$C$2:$D$28,2,FALSE)&amp;","&amp;VLOOKUP(H2506,CODES!$C$2:$D$28,2,FALSE)&amp;","&amp;VLOOKUP(I2506,CODES!$C$2:$D$28,2,FALSE)))</f>
        <v/>
      </c>
      <c r="Z2506" t="str">
        <f t="shared" si="164"/>
        <v/>
      </c>
      <c r="AA2506" t="str">
        <f>IF(Z2506="","",VLOOKUP(Z2506,CODES!$E$2:$F$73,2,FALSE))</f>
        <v/>
      </c>
    </row>
    <row r="2507" spans="10:27" x14ac:dyDescent="0.25">
      <c r="J2507" s="5"/>
      <c r="Q2507" t="str">
        <f t="shared" si="161"/>
        <v/>
      </c>
      <c r="S2507" t="str">
        <f t="shared" si="162"/>
        <v/>
      </c>
      <c r="T2507" t="str">
        <f t="shared" si="163"/>
        <v/>
      </c>
      <c r="U2507" t="str">
        <f>IF(B2507="","",VLOOKUP(B2507,CODES!$A$2:$B$6,2,FALSE))</f>
        <v/>
      </c>
      <c r="V2507" t="str">
        <f>IF(C2507="","",LOOKUP(C2507,{0,1,5,9,13,17,21},{"&lt;1 credits","1 - 4 credits","5 - 8 credits","9 - 12 credits","13 - 16 credits","17 - 20 credits","21 + credits"}))</f>
        <v/>
      </c>
      <c r="W2507" t="str">
        <f>IF(V2507="","",VLOOKUP(V2507,CODES!$G$2:$H$8,2,FALSE))</f>
        <v/>
      </c>
      <c r="X2507" t="str">
        <f>IF(AND(ISBLANK(F2507),ISBLANK(G2507)),IF(D2507="","",VLOOKUP(D2507,CODES!$K$2:$L$8,2,FALSE)),IF(ISBLANK(G2507),VLOOKUP(D2507,CODES!$K$2:$L$8,2,FALSE)&amp;","&amp;VLOOKUP(F2507,CODES!$K$2:$L$8,2,FALSE),VLOOKUP(D2507,CODES!$K$2:$L$8,2,FALSE)&amp;","&amp;VLOOKUP(F2507,CODES!$K$2:$L$8,2,FALSE)&amp;","&amp;VLOOKUP(G2507,CODES!$K$2:$L$8,2,FALSE)))</f>
        <v/>
      </c>
      <c r="Y2507" t="str">
        <f>IF(AND(ISBLANK(H2507),ISBLANK(I2507)),IF(E2507="","",VLOOKUP(E2507,CODES!$C$2:$D$28,2,FALSE)),IF(ISBLANK(I2507),VLOOKUP(E2507,CODES!$C$2:$D$28,2,FALSE)&amp;","&amp;VLOOKUP(H2507,CODES!$C$2:$D$28,2,FALSE),VLOOKUP(E2507,CODES!$C$2:$D$28,2,FALSE)&amp;","&amp;VLOOKUP(H2507,CODES!$C$2:$D$28,2,FALSE)&amp;","&amp;VLOOKUP(I2507,CODES!$C$2:$D$28,2,FALSE)))</f>
        <v/>
      </c>
      <c r="Z2507" t="str">
        <f t="shared" si="164"/>
        <v/>
      </c>
      <c r="AA2507" t="str">
        <f>IF(Z2507="","",VLOOKUP(Z2507,CODES!$E$2:$F$73,2,FALSE))</f>
        <v/>
      </c>
    </row>
    <row r="2508" spans="10:27" x14ac:dyDescent="0.25">
      <c r="J2508" s="5"/>
      <c r="Q2508" t="str">
        <f t="shared" si="161"/>
        <v/>
      </c>
      <c r="S2508" t="str">
        <f t="shared" si="162"/>
        <v/>
      </c>
      <c r="T2508" t="str">
        <f t="shared" si="163"/>
        <v/>
      </c>
      <c r="U2508" t="str">
        <f>IF(B2508="","",VLOOKUP(B2508,CODES!$A$2:$B$6,2,FALSE))</f>
        <v/>
      </c>
      <c r="V2508" t="str">
        <f>IF(C2508="","",LOOKUP(C2508,{0,1,5,9,13,17,21},{"&lt;1 credits","1 - 4 credits","5 - 8 credits","9 - 12 credits","13 - 16 credits","17 - 20 credits","21 + credits"}))</f>
        <v/>
      </c>
      <c r="W2508" t="str">
        <f>IF(V2508="","",VLOOKUP(V2508,CODES!$G$2:$H$8,2,FALSE))</f>
        <v/>
      </c>
      <c r="X2508" t="str">
        <f>IF(AND(ISBLANK(F2508),ISBLANK(G2508)),IF(D2508="","",VLOOKUP(D2508,CODES!$K$2:$L$8,2,FALSE)),IF(ISBLANK(G2508),VLOOKUP(D2508,CODES!$K$2:$L$8,2,FALSE)&amp;","&amp;VLOOKUP(F2508,CODES!$K$2:$L$8,2,FALSE),VLOOKUP(D2508,CODES!$K$2:$L$8,2,FALSE)&amp;","&amp;VLOOKUP(F2508,CODES!$K$2:$L$8,2,FALSE)&amp;","&amp;VLOOKUP(G2508,CODES!$K$2:$L$8,2,FALSE)))</f>
        <v/>
      </c>
      <c r="Y2508" t="str">
        <f>IF(AND(ISBLANK(H2508),ISBLANK(I2508)),IF(E2508="","",VLOOKUP(E2508,CODES!$C$2:$D$28,2,FALSE)),IF(ISBLANK(I2508),VLOOKUP(E2508,CODES!$C$2:$D$28,2,FALSE)&amp;","&amp;VLOOKUP(H2508,CODES!$C$2:$D$28,2,FALSE),VLOOKUP(E2508,CODES!$C$2:$D$28,2,FALSE)&amp;","&amp;VLOOKUP(H2508,CODES!$C$2:$D$28,2,FALSE)&amp;","&amp;VLOOKUP(I2508,CODES!$C$2:$D$28,2,FALSE)))</f>
        <v/>
      </c>
      <c r="Z2508" t="str">
        <f t="shared" si="164"/>
        <v/>
      </c>
      <c r="AA2508" t="str">
        <f>IF(Z2508="","",VLOOKUP(Z2508,CODES!$E$2:$F$73,2,FALSE))</f>
        <v/>
      </c>
    </row>
    <row r="2509" spans="10:27" x14ac:dyDescent="0.25">
      <c r="J2509" s="5"/>
      <c r="Q2509" t="str">
        <f t="shared" si="161"/>
        <v/>
      </c>
      <c r="S2509" t="str">
        <f t="shared" si="162"/>
        <v/>
      </c>
      <c r="T2509" t="str">
        <f t="shared" si="163"/>
        <v/>
      </c>
      <c r="U2509" t="str">
        <f>IF(B2509="","",VLOOKUP(B2509,CODES!$A$2:$B$6,2,FALSE))</f>
        <v/>
      </c>
      <c r="V2509" t="str">
        <f>IF(C2509="","",LOOKUP(C2509,{0,1,5,9,13,17,21},{"&lt;1 credits","1 - 4 credits","5 - 8 credits","9 - 12 credits","13 - 16 credits","17 - 20 credits","21 + credits"}))</f>
        <v/>
      </c>
      <c r="W2509" t="str">
        <f>IF(V2509="","",VLOOKUP(V2509,CODES!$G$2:$H$8,2,FALSE))</f>
        <v/>
      </c>
      <c r="X2509" t="str">
        <f>IF(AND(ISBLANK(F2509),ISBLANK(G2509)),IF(D2509="","",VLOOKUP(D2509,CODES!$K$2:$L$8,2,FALSE)),IF(ISBLANK(G2509),VLOOKUP(D2509,CODES!$K$2:$L$8,2,FALSE)&amp;","&amp;VLOOKUP(F2509,CODES!$K$2:$L$8,2,FALSE),VLOOKUP(D2509,CODES!$K$2:$L$8,2,FALSE)&amp;","&amp;VLOOKUP(F2509,CODES!$K$2:$L$8,2,FALSE)&amp;","&amp;VLOOKUP(G2509,CODES!$K$2:$L$8,2,FALSE)))</f>
        <v/>
      </c>
      <c r="Y2509" t="str">
        <f>IF(AND(ISBLANK(H2509),ISBLANK(I2509)),IF(E2509="","",VLOOKUP(E2509,CODES!$C$2:$D$28,2,FALSE)),IF(ISBLANK(I2509),VLOOKUP(E2509,CODES!$C$2:$D$28,2,FALSE)&amp;","&amp;VLOOKUP(H2509,CODES!$C$2:$D$28,2,FALSE),VLOOKUP(E2509,CODES!$C$2:$D$28,2,FALSE)&amp;","&amp;VLOOKUP(H2509,CODES!$C$2:$D$28,2,FALSE)&amp;","&amp;VLOOKUP(I2509,CODES!$C$2:$D$28,2,FALSE)))</f>
        <v/>
      </c>
      <c r="Z2509" t="str">
        <f t="shared" si="164"/>
        <v/>
      </c>
      <c r="AA2509" t="str">
        <f>IF(Z2509="","",VLOOKUP(Z2509,CODES!$E$2:$F$73,2,FALSE))</f>
        <v/>
      </c>
    </row>
    <row r="2510" spans="10:27" x14ac:dyDescent="0.25">
      <c r="J2510" s="5"/>
      <c r="Q2510" t="str">
        <f t="shared" si="161"/>
        <v/>
      </c>
      <c r="S2510" t="str">
        <f t="shared" si="162"/>
        <v/>
      </c>
      <c r="T2510" t="str">
        <f t="shared" si="163"/>
        <v/>
      </c>
      <c r="U2510" t="str">
        <f>IF(B2510="","",VLOOKUP(B2510,CODES!$A$2:$B$6,2,FALSE))</f>
        <v/>
      </c>
      <c r="V2510" t="str">
        <f>IF(C2510="","",LOOKUP(C2510,{0,1,5,9,13,17,21},{"&lt;1 credits","1 - 4 credits","5 - 8 credits","9 - 12 credits","13 - 16 credits","17 - 20 credits","21 + credits"}))</f>
        <v/>
      </c>
      <c r="W2510" t="str">
        <f>IF(V2510="","",VLOOKUP(V2510,CODES!$G$2:$H$8,2,FALSE))</f>
        <v/>
      </c>
      <c r="X2510" t="str">
        <f>IF(AND(ISBLANK(F2510),ISBLANK(G2510)),IF(D2510="","",VLOOKUP(D2510,CODES!$K$2:$L$8,2,FALSE)),IF(ISBLANK(G2510),VLOOKUP(D2510,CODES!$K$2:$L$8,2,FALSE)&amp;","&amp;VLOOKUP(F2510,CODES!$K$2:$L$8,2,FALSE),VLOOKUP(D2510,CODES!$K$2:$L$8,2,FALSE)&amp;","&amp;VLOOKUP(F2510,CODES!$K$2:$L$8,2,FALSE)&amp;","&amp;VLOOKUP(G2510,CODES!$K$2:$L$8,2,FALSE)))</f>
        <v/>
      </c>
      <c r="Y2510" t="str">
        <f>IF(AND(ISBLANK(H2510),ISBLANK(I2510)),IF(E2510="","",VLOOKUP(E2510,CODES!$C$2:$D$28,2,FALSE)),IF(ISBLANK(I2510),VLOOKUP(E2510,CODES!$C$2:$D$28,2,FALSE)&amp;","&amp;VLOOKUP(H2510,CODES!$C$2:$D$28,2,FALSE),VLOOKUP(E2510,CODES!$C$2:$D$28,2,FALSE)&amp;","&amp;VLOOKUP(H2510,CODES!$C$2:$D$28,2,FALSE)&amp;","&amp;VLOOKUP(I2510,CODES!$C$2:$D$28,2,FALSE)))</f>
        <v/>
      </c>
      <c r="Z2510" t="str">
        <f t="shared" si="164"/>
        <v/>
      </c>
      <c r="AA2510" t="str">
        <f>IF(Z2510="","",VLOOKUP(Z2510,CODES!$E$2:$F$73,2,FALSE))</f>
        <v/>
      </c>
    </row>
    <row r="2511" spans="10:27" x14ac:dyDescent="0.25">
      <c r="J2511" s="5"/>
      <c r="Q2511" t="str">
        <f t="shared" si="161"/>
        <v/>
      </c>
      <c r="S2511" t="str">
        <f t="shared" si="162"/>
        <v/>
      </c>
      <c r="T2511" t="str">
        <f t="shared" si="163"/>
        <v/>
      </c>
      <c r="U2511" t="str">
        <f>IF(B2511="","",VLOOKUP(B2511,CODES!$A$2:$B$6,2,FALSE))</f>
        <v/>
      </c>
      <c r="V2511" t="str">
        <f>IF(C2511="","",LOOKUP(C2511,{0,1,5,9,13,17,21},{"&lt;1 credits","1 - 4 credits","5 - 8 credits","9 - 12 credits","13 - 16 credits","17 - 20 credits","21 + credits"}))</f>
        <v/>
      </c>
      <c r="W2511" t="str">
        <f>IF(V2511="","",VLOOKUP(V2511,CODES!$G$2:$H$8,2,FALSE))</f>
        <v/>
      </c>
      <c r="X2511" t="str">
        <f>IF(AND(ISBLANK(F2511),ISBLANK(G2511)),IF(D2511="","",VLOOKUP(D2511,CODES!$K$2:$L$8,2,FALSE)),IF(ISBLANK(G2511),VLOOKUP(D2511,CODES!$K$2:$L$8,2,FALSE)&amp;","&amp;VLOOKUP(F2511,CODES!$K$2:$L$8,2,FALSE),VLOOKUP(D2511,CODES!$K$2:$L$8,2,FALSE)&amp;","&amp;VLOOKUP(F2511,CODES!$K$2:$L$8,2,FALSE)&amp;","&amp;VLOOKUP(G2511,CODES!$K$2:$L$8,2,FALSE)))</f>
        <v/>
      </c>
      <c r="Y2511" t="str">
        <f>IF(AND(ISBLANK(H2511),ISBLANK(I2511)),IF(E2511="","",VLOOKUP(E2511,CODES!$C$2:$D$28,2,FALSE)),IF(ISBLANK(I2511),VLOOKUP(E2511,CODES!$C$2:$D$28,2,FALSE)&amp;","&amp;VLOOKUP(H2511,CODES!$C$2:$D$28,2,FALSE),VLOOKUP(E2511,CODES!$C$2:$D$28,2,FALSE)&amp;","&amp;VLOOKUP(H2511,CODES!$C$2:$D$28,2,FALSE)&amp;","&amp;VLOOKUP(I2511,CODES!$C$2:$D$28,2,FALSE)))</f>
        <v/>
      </c>
      <c r="Z2511" t="str">
        <f t="shared" si="164"/>
        <v/>
      </c>
      <c r="AA2511" t="str">
        <f>IF(Z2511="","",VLOOKUP(Z2511,CODES!$E$2:$F$73,2,FALSE))</f>
        <v/>
      </c>
    </row>
    <row r="2512" spans="10:27" x14ac:dyDescent="0.25">
      <c r="J2512" s="5"/>
      <c r="Q2512" t="str">
        <f t="shared" si="161"/>
        <v/>
      </c>
      <c r="S2512" t="str">
        <f t="shared" si="162"/>
        <v/>
      </c>
      <c r="T2512" t="str">
        <f t="shared" si="163"/>
        <v/>
      </c>
      <c r="U2512" t="str">
        <f>IF(B2512="","",VLOOKUP(B2512,CODES!$A$2:$B$6,2,FALSE))</f>
        <v/>
      </c>
      <c r="V2512" t="str">
        <f>IF(C2512="","",LOOKUP(C2512,{0,1,5,9,13,17,21},{"&lt;1 credits","1 - 4 credits","5 - 8 credits","9 - 12 credits","13 - 16 credits","17 - 20 credits","21 + credits"}))</f>
        <v/>
      </c>
      <c r="W2512" t="str">
        <f>IF(V2512="","",VLOOKUP(V2512,CODES!$G$2:$H$8,2,FALSE))</f>
        <v/>
      </c>
      <c r="X2512" t="str">
        <f>IF(AND(ISBLANK(F2512),ISBLANK(G2512)),IF(D2512="","",VLOOKUP(D2512,CODES!$K$2:$L$8,2,FALSE)),IF(ISBLANK(G2512),VLOOKUP(D2512,CODES!$K$2:$L$8,2,FALSE)&amp;","&amp;VLOOKUP(F2512,CODES!$K$2:$L$8,2,FALSE),VLOOKUP(D2512,CODES!$K$2:$L$8,2,FALSE)&amp;","&amp;VLOOKUP(F2512,CODES!$K$2:$L$8,2,FALSE)&amp;","&amp;VLOOKUP(G2512,CODES!$K$2:$L$8,2,FALSE)))</f>
        <v/>
      </c>
      <c r="Y2512" t="str">
        <f>IF(AND(ISBLANK(H2512),ISBLANK(I2512)),IF(E2512="","",VLOOKUP(E2512,CODES!$C$2:$D$28,2,FALSE)),IF(ISBLANK(I2512),VLOOKUP(E2512,CODES!$C$2:$D$28,2,FALSE)&amp;","&amp;VLOOKUP(H2512,CODES!$C$2:$D$28,2,FALSE),VLOOKUP(E2512,CODES!$C$2:$D$28,2,FALSE)&amp;","&amp;VLOOKUP(H2512,CODES!$C$2:$D$28,2,FALSE)&amp;","&amp;VLOOKUP(I2512,CODES!$C$2:$D$28,2,FALSE)))</f>
        <v/>
      </c>
      <c r="Z2512" t="str">
        <f t="shared" si="164"/>
        <v/>
      </c>
      <c r="AA2512" t="str">
        <f>IF(Z2512="","",VLOOKUP(Z2512,CODES!$E$2:$F$73,2,FALSE))</f>
        <v/>
      </c>
    </row>
    <row r="2513" spans="10:27" x14ac:dyDescent="0.25">
      <c r="J2513" s="5"/>
      <c r="Q2513" t="str">
        <f t="shared" si="161"/>
        <v/>
      </c>
      <c r="S2513" t="str">
        <f t="shared" si="162"/>
        <v/>
      </c>
      <c r="T2513" t="str">
        <f t="shared" si="163"/>
        <v/>
      </c>
      <c r="U2513" t="str">
        <f>IF(B2513="","",VLOOKUP(B2513,CODES!$A$2:$B$6,2,FALSE))</f>
        <v/>
      </c>
      <c r="V2513" t="str">
        <f>IF(C2513="","",LOOKUP(C2513,{0,1,5,9,13,17,21},{"&lt;1 credits","1 - 4 credits","5 - 8 credits","9 - 12 credits","13 - 16 credits","17 - 20 credits","21 + credits"}))</f>
        <v/>
      </c>
      <c r="W2513" t="str">
        <f>IF(V2513="","",VLOOKUP(V2513,CODES!$G$2:$H$8,2,FALSE))</f>
        <v/>
      </c>
      <c r="X2513" t="str">
        <f>IF(AND(ISBLANK(F2513),ISBLANK(G2513)),IF(D2513="","",VLOOKUP(D2513,CODES!$K$2:$L$8,2,FALSE)),IF(ISBLANK(G2513),VLOOKUP(D2513,CODES!$K$2:$L$8,2,FALSE)&amp;","&amp;VLOOKUP(F2513,CODES!$K$2:$L$8,2,FALSE),VLOOKUP(D2513,CODES!$K$2:$L$8,2,FALSE)&amp;","&amp;VLOOKUP(F2513,CODES!$K$2:$L$8,2,FALSE)&amp;","&amp;VLOOKUP(G2513,CODES!$K$2:$L$8,2,FALSE)))</f>
        <v/>
      </c>
      <c r="Y2513" t="str">
        <f>IF(AND(ISBLANK(H2513),ISBLANK(I2513)),IF(E2513="","",VLOOKUP(E2513,CODES!$C$2:$D$28,2,FALSE)),IF(ISBLANK(I2513),VLOOKUP(E2513,CODES!$C$2:$D$28,2,FALSE)&amp;","&amp;VLOOKUP(H2513,CODES!$C$2:$D$28,2,FALSE),VLOOKUP(E2513,CODES!$C$2:$D$28,2,FALSE)&amp;","&amp;VLOOKUP(H2513,CODES!$C$2:$D$28,2,FALSE)&amp;","&amp;VLOOKUP(I2513,CODES!$C$2:$D$28,2,FALSE)))</f>
        <v/>
      </c>
      <c r="Z2513" t="str">
        <f t="shared" si="164"/>
        <v/>
      </c>
      <c r="AA2513" t="str">
        <f>IF(Z2513="","",VLOOKUP(Z2513,CODES!$E$2:$F$73,2,FALSE))</f>
        <v/>
      </c>
    </row>
    <row r="2514" spans="10:27" x14ac:dyDescent="0.25">
      <c r="J2514" s="5"/>
      <c r="Q2514" t="str">
        <f t="shared" si="161"/>
        <v/>
      </c>
      <c r="S2514" t="str">
        <f t="shared" si="162"/>
        <v/>
      </c>
      <c r="T2514" t="str">
        <f t="shared" si="163"/>
        <v/>
      </c>
      <c r="U2514" t="str">
        <f>IF(B2514="","",VLOOKUP(B2514,CODES!$A$2:$B$6,2,FALSE))</f>
        <v/>
      </c>
      <c r="V2514" t="str">
        <f>IF(C2514="","",LOOKUP(C2514,{0,1,5,9,13,17,21},{"&lt;1 credits","1 - 4 credits","5 - 8 credits","9 - 12 credits","13 - 16 credits","17 - 20 credits","21 + credits"}))</f>
        <v/>
      </c>
      <c r="W2514" t="str">
        <f>IF(V2514="","",VLOOKUP(V2514,CODES!$G$2:$H$8,2,FALSE))</f>
        <v/>
      </c>
      <c r="X2514" t="str">
        <f>IF(AND(ISBLANK(F2514),ISBLANK(G2514)),IF(D2514="","",VLOOKUP(D2514,CODES!$K$2:$L$8,2,FALSE)),IF(ISBLANK(G2514),VLOOKUP(D2514,CODES!$K$2:$L$8,2,FALSE)&amp;","&amp;VLOOKUP(F2514,CODES!$K$2:$L$8,2,FALSE),VLOOKUP(D2514,CODES!$K$2:$L$8,2,FALSE)&amp;","&amp;VLOOKUP(F2514,CODES!$K$2:$L$8,2,FALSE)&amp;","&amp;VLOOKUP(G2514,CODES!$K$2:$L$8,2,FALSE)))</f>
        <v/>
      </c>
      <c r="Y2514" t="str">
        <f>IF(AND(ISBLANK(H2514),ISBLANK(I2514)),IF(E2514="","",VLOOKUP(E2514,CODES!$C$2:$D$28,2,FALSE)),IF(ISBLANK(I2514),VLOOKUP(E2514,CODES!$C$2:$D$28,2,FALSE)&amp;","&amp;VLOOKUP(H2514,CODES!$C$2:$D$28,2,FALSE),VLOOKUP(E2514,CODES!$C$2:$D$28,2,FALSE)&amp;","&amp;VLOOKUP(H2514,CODES!$C$2:$D$28,2,FALSE)&amp;","&amp;VLOOKUP(I2514,CODES!$C$2:$D$28,2,FALSE)))</f>
        <v/>
      </c>
      <c r="Z2514" t="str">
        <f t="shared" si="164"/>
        <v/>
      </c>
      <c r="AA2514" t="str">
        <f>IF(Z2514="","",VLOOKUP(Z2514,CODES!$E$2:$F$73,2,FALSE))</f>
        <v/>
      </c>
    </row>
    <row r="2515" spans="10:27" x14ac:dyDescent="0.25">
      <c r="J2515" s="5"/>
      <c r="Q2515" t="str">
        <f t="shared" si="161"/>
        <v/>
      </c>
      <c r="S2515" t="str">
        <f t="shared" si="162"/>
        <v/>
      </c>
      <c r="T2515" t="str">
        <f t="shared" si="163"/>
        <v/>
      </c>
      <c r="U2515" t="str">
        <f>IF(B2515="","",VLOOKUP(B2515,CODES!$A$2:$B$6,2,FALSE))</f>
        <v/>
      </c>
      <c r="V2515" t="str">
        <f>IF(C2515="","",LOOKUP(C2515,{0,1,5,9,13,17,21},{"&lt;1 credits","1 - 4 credits","5 - 8 credits","9 - 12 credits","13 - 16 credits","17 - 20 credits","21 + credits"}))</f>
        <v/>
      </c>
      <c r="W2515" t="str">
        <f>IF(V2515="","",VLOOKUP(V2515,CODES!$G$2:$H$8,2,FALSE))</f>
        <v/>
      </c>
      <c r="X2515" t="str">
        <f>IF(AND(ISBLANK(F2515),ISBLANK(G2515)),IF(D2515="","",VLOOKUP(D2515,CODES!$K$2:$L$8,2,FALSE)),IF(ISBLANK(G2515),VLOOKUP(D2515,CODES!$K$2:$L$8,2,FALSE)&amp;","&amp;VLOOKUP(F2515,CODES!$K$2:$L$8,2,FALSE),VLOOKUP(D2515,CODES!$K$2:$L$8,2,FALSE)&amp;","&amp;VLOOKUP(F2515,CODES!$K$2:$L$8,2,FALSE)&amp;","&amp;VLOOKUP(G2515,CODES!$K$2:$L$8,2,FALSE)))</f>
        <v/>
      </c>
      <c r="Y2515" t="str">
        <f>IF(AND(ISBLANK(H2515),ISBLANK(I2515)),IF(E2515="","",VLOOKUP(E2515,CODES!$C$2:$D$28,2,FALSE)),IF(ISBLANK(I2515),VLOOKUP(E2515,CODES!$C$2:$D$28,2,FALSE)&amp;","&amp;VLOOKUP(H2515,CODES!$C$2:$D$28,2,FALSE),VLOOKUP(E2515,CODES!$C$2:$D$28,2,FALSE)&amp;","&amp;VLOOKUP(H2515,CODES!$C$2:$D$28,2,FALSE)&amp;","&amp;VLOOKUP(I2515,CODES!$C$2:$D$28,2,FALSE)))</f>
        <v/>
      </c>
      <c r="Z2515" t="str">
        <f t="shared" si="164"/>
        <v/>
      </c>
      <c r="AA2515" t="str">
        <f>IF(Z2515="","",VLOOKUP(Z2515,CODES!$E$2:$F$73,2,FALSE))</f>
        <v/>
      </c>
    </row>
    <row r="2516" spans="10:27" x14ac:dyDescent="0.25">
      <c r="J2516" s="5"/>
      <c r="Q2516" t="str">
        <f t="shared" si="161"/>
        <v/>
      </c>
      <c r="S2516" t="str">
        <f t="shared" si="162"/>
        <v/>
      </c>
      <c r="T2516" t="str">
        <f t="shared" si="163"/>
        <v/>
      </c>
      <c r="U2516" t="str">
        <f>IF(B2516="","",VLOOKUP(B2516,CODES!$A$2:$B$6,2,FALSE))</f>
        <v/>
      </c>
      <c r="V2516" t="str">
        <f>IF(C2516="","",LOOKUP(C2516,{0,1,5,9,13,17,21},{"&lt;1 credits","1 - 4 credits","5 - 8 credits","9 - 12 credits","13 - 16 credits","17 - 20 credits","21 + credits"}))</f>
        <v/>
      </c>
      <c r="W2516" t="str">
        <f>IF(V2516="","",VLOOKUP(V2516,CODES!$G$2:$H$8,2,FALSE))</f>
        <v/>
      </c>
      <c r="X2516" t="str">
        <f>IF(AND(ISBLANK(F2516),ISBLANK(G2516)),IF(D2516="","",VLOOKUP(D2516,CODES!$K$2:$L$8,2,FALSE)),IF(ISBLANK(G2516),VLOOKUP(D2516,CODES!$K$2:$L$8,2,FALSE)&amp;","&amp;VLOOKUP(F2516,CODES!$K$2:$L$8,2,FALSE),VLOOKUP(D2516,CODES!$K$2:$L$8,2,FALSE)&amp;","&amp;VLOOKUP(F2516,CODES!$K$2:$L$8,2,FALSE)&amp;","&amp;VLOOKUP(G2516,CODES!$K$2:$L$8,2,FALSE)))</f>
        <v/>
      </c>
      <c r="Y2516" t="str">
        <f>IF(AND(ISBLANK(H2516),ISBLANK(I2516)),IF(E2516="","",VLOOKUP(E2516,CODES!$C$2:$D$28,2,FALSE)),IF(ISBLANK(I2516),VLOOKUP(E2516,CODES!$C$2:$D$28,2,FALSE)&amp;","&amp;VLOOKUP(H2516,CODES!$C$2:$D$28,2,FALSE),VLOOKUP(E2516,CODES!$C$2:$D$28,2,FALSE)&amp;","&amp;VLOOKUP(H2516,CODES!$C$2:$D$28,2,FALSE)&amp;","&amp;VLOOKUP(I2516,CODES!$C$2:$D$28,2,FALSE)))</f>
        <v/>
      </c>
      <c r="Z2516" t="str">
        <f t="shared" si="164"/>
        <v/>
      </c>
      <c r="AA2516" t="str">
        <f>IF(Z2516="","",VLOOKUP(Z2516,CODES!$E$2:$F$73,2,FALSE))</f>
        <v/>
      </c>
    </row>
    <row r="2517" spans="10:27" x14ac:dyDescent="0.25">
      <c r="J2517" s="5"/>
      <c r="Q2517" t="str">
        <f t="shared" si="161"/>
        <v/>
      </c>
      <c r="S2517" t="str">
        <f t="shared" si="162"/>
        <v/>
      </c>
      <c r="T2517" t="str">
        <f t="shared" si="163"/>
        <v/>
      </c>
      <c r="U2517" t="str">
        <f>IF(B2517="","",VLOOKUP(B2517,CODES!$A$2:$B$6,2,FALSE))</f>
        <v/>
      </c>
      <c r="V2517" t="str">
        <f>IF(C2517="","",LOOKUP(C2517,{0,1,5,9,13,17,21},{"&lt;1 credits","1 - 4 credits","5 - 8 credits","9 - 12 credits","13 - 16 credits","17 - 20 credits","21 + credits"}))</f>
        <v/>
      </c>
      <c r="W2517" t="str">
        <f>IF(V2517="","",VLOOKUP(V2517,CODES!$G$2:$H$8,2,FALSE))</f>
        <v/>
      </c>
      <c r="X2517" t="str">
        <f>IF(AND(ISBLANK(F2517),ISBLANK(G2517)),IF(D2517="","",VLOOKUP(D2517,CODES!$K$2:$L$8,2,FALSE)),IF(ISBLANK(G2517),VLOOKUP(D2517,CODES!$K$2:$L$8,2,FALSE)&amp;","&amp;VLOOKUP(F2517,CODES!$K$2:$L$8,2,FALSE),VLOOKUP(D2517,CODES!$K$2:$L$8,2,FALSE)&amp;","&amp;VLOOKUP(F2517,CODES!$K$2:$L$8,2,FALSE)&amp;","&amp;VLOOKUP(G2517,CODES!$K$2:$L$8,2,FALSE)))</f>
        <v/>
      </c>
      <c r="Y2517" t="str">
        <f>IF(AND(ISBLANK(H2517),ISBLANK(I2517)),IF(E2517="","",VLOOKUP(E2517,CODES!$C$2:$D$28,2,FALSE)),IF(ISBLANK(I2517),VLOOKUP(E2517,CODES!$C$2:$D$28,2,FALSE)&amp;","&amp;VLOOKUP(H2517,CODES!$C$2:$D$28,2,FALSE),VLOOKUP(E2517,CODES!$C$2:$D$28,2,FALSE)&amp;","&amp;VLOOKUP(H2517,CODES!$C$2:$D$28,2,FALSE)&amp;","&amp;VLOOKUP(I2517,CODES!$C$2:$D$28,2,FALSE)))</f>
        <v/>
      </c>
      <c r="Z2517" t="str">
        <f t="shared" si="164"/>
        <v/>
      </c>
      <c r="AA2517" t="str">
        <f>IF(Z2517="","",VLOOKUP(Z2517,CODES!$E$2:$F$73,2,FALSE))</f>
        <v/>
      </c>
    </row>
    <row r="2518" spans="10:27" x14ac:dyDescent="0.25">
      <c r="J2518" s="5"/>
      <c r="Q2518" t="str">
        <f t="shared" si="161"/>
        <v/>
      </c>
      <c r="S2518" t="str">
        <f t="shared" si="162"/>
        <v/>
      </c>
      <c r="T2518" t="str">
        <f t="shared" si="163"/>
        <v/>
      </c>
      <c r="U2518" t="str">
        <f>IF(B2518="","",VLOOKUP(B2518,CODES!$A$2:$B$6,2,FALSE))</f>
        <v/>
      </c>
      <c r="V2518" t="str">
        <f>IF(C2518="","",LOOKUP(C2518,{0,1,5,9,13,17,21},{"&lt;1 credits","1 - 4 credits","5 - 8 credits","9 - 12 credits","13 - 16 credits","17 - 20 credits","21 + credits"}))</f>
        <v/>
      </c>
      <c r="W2518" t="str">
        <f>IF(V2518="","",VLOOKUP(V2518,CODES!$G$2:$H$8,2,FALSE))</f>
        <v/>
      </c>
      <c r="X2518" t="str">
        <f>IF(AND(ISBLANK(F2518),ISBLANK(G2518)),IF(D2518="","",VLOOKUP(D2518,CODES!$K$2:$L$8,2,FALSE)),IF(ISBLANK(G2518),VLOOKUP(D2518,CODES!$K$2:$L$8,2,FALSE)&amp;","&amp;VLOOKUP(F2518,CODES!$K$2:$L$8,2,FALSE),VLOOKUP(D2518,CODES!$K$2:$L$8,2,FALSE)&amp;","&amp;VLOOKUP(F2518,CODES!$K$2:$L$8,2,FALSE)&amp;","&amp;VLOOKUP(G2518,CODES!$K$2:$L$8,2,FALSE)))</f>
        <v/>
      </c>
      <c r="Y2518" t="str">
        <f>IF(AND(ISBLANK(H2518),ISBLANK(I2518)),IF(E2518="","",VLOOKUP(E2518,CODES!$C$2:$D$28,2,FALSE)),IF(ISBLANK(I2518),VLOOKUP(E2518,CODES!$C$2:$D$28,2,FALSE)&amp;","&amp;VLOOKUP(H2518,CODES!$C$2:$D$28,2,FALSE),VLOOKUP(E2518,CODES!$C$2:$D$28,2,FALSE)&amp;","&amp;VLOOKUP(H2518,CODES!$C$2:$D$28,2,FALSE)&amp;","&amp;VLOOKUP(I2518,CODES!$C$2:$D$28,2,FALSE)))</f>
        <v/>
      </c>
      <c r="Z2518" t="str">
        <f t="shared" si="164"/>
        <v/>
      </c>
      <c r="AA2518" t="str">
        <f>IF(Z2518="","",VLOOKUP(Z2518,CODES!$E$2:$F$73,2,FALSE))</f>
        <v/>
      </c>
    </row>
    <row r="2519" spans="10:27" x14ac:dyDescent="0.25">
      <c r="J2519" s="5"/>
      <c r="Q2519" t="str">
        <f t="shared" si="161"/>
        <v/>
      </c>
      <c r="S2519" t="str">
        <f t="shared" si="162"/>
        <v/>
      </c>
      <c r="T2519" t="str">
        <f t="shared" si="163"/>
        <v/>
      </c>
      <c r="U2519" t="str">
        <f>IF(B2519="","",VLOOKUP(B2519,CODES!$A$2:$B$6,2,FALSE))</f>
        <v/>
      </c>
      <c r="V2519" t="str">
        <f>IF(C2519="","",LOOKUP(C2519,{0,1,5,9,13,17,21},{"&lt;1 credits","1 - 4 credits","5 - 8 credits","9 - 12 credits","13 - 16 credits","17 - 20 credits","21 + credits"}))</f>
        <v/>
      </c>
      <c r="W2519" t="str">
        <f>IF(V2519="","",VLOOKUP(V2519,CODES!$G$2:$H$8,2,FALSE))</f>
        <v/>
      </c>
      <c r="X2519" t="str">
        <f>IF(AND(ISBLANK(F2519),ISBLANK(G2519)),IF(D2519="","",VLOOKUP(D2519,CODES!$K$2:$L$8,2,FALSE)),IF(ISBLANK(G2519),VLOOKUP(D2519,CODES!$K$2:$L$8,2,FALSE)&amp;","&amp;VLOOKUP(F2519,CODES!$K$2:$L$8,2,FALSE),VLOOKUP(D2519,CODES!$K$2:$L$8,2,FALSE)&amp;","&amp;VLOOKUP(F2519,CODES!$K$2:$L$8,2,FALSE)&amp;","&amp;VLOOKUP(G2519,CODES!$K$2:$L$8,2,FALSE)))</f>
        <v/>
      </c>
      <c r="Y2519" t="str">
        <f>IF(AND(ISBLANK(H2519),ISBLANK(I2519)),IF(E2519="","",VLOOKUP(E2519,CODES!$C$2:$D$28,2,FALSE)),IF(ISBLANK(I2519),VLOOKUP(E2519,CODES!$C$2:$D$28,2,FALSE)&amp;","&amp;VLOOKUP(H2519,CODES!$C$2:$D$28,2,FALSE),VLOOKUP(E2519,CODES!$C$2:$D$28,2,FALSE)&amp;","&amp;VLOOKUP(H2519,CODES!$C$2:$D$28,2,FALSE)&amp;","&amp;VLOOKUP(I2519,CODES!$C$2:$D$28,2,FALSE)))</f>
        <v/>
      </c>
      <c r="Z2519" t="str">
        <f t="shared" si="164"/>
        <v/>
      </c>
      <c r="AA2519" t="str">
        <f>IF(Z2519="","",VLOOKUP(Z2519,CODES!$E$2:$F$73,2,FALSE))</f>
        <v/>
      </c>
    </row>
    <row r="2520" spans="10:27" x14ac:dyDescent="0.25">
      <c r="J2520" s="5"/>
      <c r="Q2520" t="str">
        <f t="shared" si="161"/>
        <v/>
      </c>
      <c r="S2520" t="str">
        <f t="shared" si="162"/>
        <v/>
      </c>
      <c r="T2520" t="str">
        <f t="shared" si="163"/>
        <v/>
      </c>
      <c r="U2520" t="str">
        <f>IF(B2520="","",VLOOKUP(B2520,CODES!$A$2:$B$6,2,FALSE))</f>
        <v/>
      </c>
      <c r="V2520" t="str">
        <f>IF(C2520="","",LOOKUP(C2520,{0,1,5,9,13,17,21},{"&lt;1 credits","1 - 4 credits","5 - 8 credits","9 - 12 credits","13 - 16 credits","17 - 20 credits","21 + credits"}))</f>
        <v/>
      </c>
      <c r="W2520" t="str">
        <f>IF(V2520="","",VLOOKUP(V2520,CODES!$G$2:$H$8,2,FALSE))</f>
        <v/>
      </c>
      <c r="X2520" t="str">
        <f>IF(AND(ISBLANK(F2520),ISBLANK(G2520)),IF(D2520="","",VLOOKUP(D2520,CODES!$K$2:$L$8,2,FALSE)),IF(ISBLANK(G2520),VLOOKUP(D2520,CODES!$K$2:$L$8,2,FALSE)&amp;","&amp;VLOOKUP(F2520,CODES!$K$2:$L$8,2,FALSE),VLOOKUP(D2520,CODES!$K$2:$L$8,2,FALSE)&amp;","&amp;VLOOKUP(F2520,CODES!$K$2:$L$8,2,FALSE)&amp;","&amp;VLOOKUP(G2520,CODES!$K$2:$L$8,2,FALSE)))</f>
        <v/>
      </c>
      <c r="Y2520" t="str">
        <f>IF(AND(ISBLANK(H2520),ISBLANK(I2520)),IF(E2520="","",VLOOKUP(E2520,CODES!$C$2:$D$28,2,FALSE)),IF(ISBLANK(I2520),VLOOKUP(E2520,CODES!$C$2:$D$28,2,FALSE)&amp;","&amp;VLOOKUP(H2520,CODES!$C$2:$D$28,2,FALSE),VLOOKUP(E2520,CODES!$C$2:$D$28,2,FALSE)&amp;","&amp;VLOOKUP(H2520,CODES!$C$2:$D$28,2,FALSE)&amp;","&amp;VLOOKUP(I2520,CODES!$C$2:$D$28,2,FALSE)))</f>
        <v/>
      </c>
      <c r="Z2520" t="str">
        <f t="shared" si="164"/>
        <v/>
      </c>
      <c r="AA2520" t="str">
        <f>IF(Z2520="","",VLOOKUP(Z2520,CODES!$E$2:$F$73,2,FALSE))</f>
        <v/>
      </c>
    </row>
    <row r="2521" spans="10:27" x14ac:dyDescent="0.25">
      <c r="J2521" s="5"/>
      <c r="Q2521" t="str">
        <f t="shared" si="161"/>
        <v/>
      </c>
      <c r="S2521" t="str">
        <f t="shared" si="162"/>
        <v/>
      </c>
      <c r="T2521" t="str">
        <f t="shared" si="163"/>
        <v/>
      </c>
      <c r="U2521" t="str">
        <f>IF(B2521="","",VLOOKUP(B2521,CODES!$A$2:$B$6,2,FALSE))</f>
        <v/>
      </c>
      <c r="V2521" t="str">
        <f>IF(C2521="","",LOOKUP(C2521,{0,1,5,9,13,17,21},{"&lt;1 credits","1 - 4 credits","5 - 8 credits","9 - 12 credits","13 - 16 credits","17 - 20 credits","21 + credits"}))</f>
        <v/>
      </c>
      <c r="W2521" t="str">
        <f>IF(V2521="","",VLOOKUP(V2521,CODES!$G$2:$H$8,2,FALSE))</f>
        <v/>
      </c>
      <c r="X2521" t="str">
        <f>IF(AND(ISBLANK(F2521),ISBLANK(G2521)),IF(D2521="","",VLOOKUP(D2521,CODES!$K$2:$L$8,2,FALSE)),IF(ISBLANK(G2521),VLOOKUP(D2521,CODES!$K$2:$L$8,2,FALSE)&amp;","&amp;VLOOKUP(F2521,CODES!$K$2:$L$8,2,FALSE),VLOOKUP(D2521,CODES!$K$2:$L$8,2,FALSE)&amp;","&amp;VLOOKUP(F2521,CODES!$K$2:$L$8,2,FALSE)&amp;","&amp;VLOOKUP(G2521,CODES!$K$2:$L$8,2,FALSE)))</f>
        <v/>
      </c>
      <c r="Y2521" t="str">
        <f>IF(AND(ISBLANK(H2521),ISBLANK(I2521)),IF(E2521="","",VLOOKUP(E2521,CODES!$C$2:$D$28,2,FALSE)),IF(ISBLANK(I2521),VLOOKUP(E2521,CODES!$C$2:$D$28,2,FALSE)&amp;","&amp;VLOOKUP(H2521,CODES!$C$2:$D$28,2,FALSE),VLOOKUP(E2521,CODES!$C$2:$D$28,2,FALSE)&amp;","&amp;VLOOKUP(H2521,CODES!$C$2:$D$28,2,FALSE)&amp;","&amp;VLOOKUP(I2521,CODES!$C$2:$D$28,2,FALSE)))</f>
        <v/>
      </c>
      <c r="Z2521" t="str">
        <f t="shared" si="164"/>
        <v/>
      </c>
      <c r="AA2521" t="str">
        <f>IF(Z2521="","",VLOOKUP(Z2521,CODES!$E$2:$F$73,2,FALSE))</f>
        <v/>
      </c>
    </row>
    <row r="2522" spans="10:27" x14ac:dyDescent="0.25">
      <c r="J2522" s="5"/>
      <c r="Q2522" t="str">
        <f t="shared" si="161"/>
        <v/>
      </c>
      <c r="S2522" t="str">
        <f t="shared" si="162"/>
        <v/>
      </c>
      <c r="T2522" t="str">
        <f t="shared" si="163"/>
        <v/>
      </c>
      <c r="U2522" t="str">
        <f>IF(B2522="","",VLOOKUP(B2522,CODES!$A$2:$B$6,2,FALSE))</f>
        <v/>
      </c>
      <c r="V2522" t="str">
        <f>IF(C2522="","",LOOKUP(C2522,{0,1,5,9,13,17,21},{"&lt;1 credits","1 - 4 credits","5 - 8 credits","9 - 12 credits","13 - 16 credits","17 - 20 credits","21 + credits"}))</f>
        <v/>
      </c>
      <c r="W2522" t="str">
        <f>IF(V2522="","",VLOOKUP(V2522,CODES!$G$2:$H$8,2,FALSE))</f>
        <v/>
      </c>
      <c r="X2522" t="str">
        <f>IF(AND(ISBLANK(F2522),ISBLANK(G2522)),IF(D2522="","",VLOOKUP(D2522,CODES!$K$2:$L$8,2,FALSE)),IF(ISBLANK(G2522),VLOOKUP(D2522,CODES!$K$2:$L$8,2,FALSE)&amp;","&amp;VLOOKUP(F2522,CODES!$K$2:$L$8,2,FALSE),VLOOKUP(D2522,CODES!$K$2:$L$8,2,FALSE)&amp;","&amp;VLOOKUP(F2522,CODES!$K$2:$L$8,2,FALSE)&amp;","&amp;VLOOKUP(G2522,CODES!$K$2:$L$8,2,FALSE)))</f>
        <v/>
      </c>
      <c r="Y2522" t="str">
        <f>IF(AND(ISBLANK(H2522),ISBLANK(I2522)),IF(E2522="","",VLOOKUP(E2522,CODES!$C$2:$D$28,2,FALSE)),IF(ISBLANK(I2522),VLOOKUP(E2522,CODES!$C$2:$D$28,2,FALSE)&amp;","&amp;VLOOKUP(H2522,CODES!$C$2:$D$28,2,FALSE),VLOOKUP(E2522,CODES!$C$2:$D$28,2,FALSE)&amp;","&amp;VLOOKUP(H2522,CODES!$C$2:$D$28,2,FALSE)&amp;","&amp;VLOOKUP(I2522,CODES!$C$2:$D$28,2,FALSE)))</f>
        <v/>
      </c>
      <c r="Z2522" t="str">
        <f t="shared" si="164"/>
        <v/>
      </c>
      <c r="AA2522" t="str">
        <f>IF(Z2522="","",VLOOKUP(Z2522,CODES!$E$2:$F$73,2,FALSE))</f>
        <v/>
      </c>
    </row>
    <row r="2523" spans="10:27" x14ac:dyDescent="0.25">
      <c r="J2523" s="5"/>
      <c r="Q2523" t="str">
        <f t="shared" si="161"/>
        <v/>
      </c>
      <c r="S2523" t="str">
        <f t="shared" si="162"/>
        <v/>
      </c>
      <c r="T2523" t="str">
        <f t="shared" si="163"/>
        <v/>
      </c>
      <c r="U2523" t="str">
        <f>IF(B2523="","",VLOOKUP(B2523,CODES!$A$2:$B$6,2,FALSE))</f>
        <v/>
      </c>
      <c r="V2523" t="str">
        <f>IF(C2523="","",LOOKUP(C2523,{0,1,5,9,13,17,21},{"&lt;1 credits","1 - 4 credits","5 - 8 credits","9 - 12 credits","13 - 16 credits","17 - 20 credits","21 + credits"}))</f>
        <v/>
      </c>
      <c r="W2523" t="str">
        <f>IF(V2523="","",VLOOKUP(V2523,CODES!$G$2:$H$8,2,FALSE))</f>
        <v/>
      </c>
      <c r="X2523" t="str">
        <f>IF(AND(ISBLANK(F2523),ISBLANK(G2523)),IF(D2523="","",VLOOKUP(D2523,CODES!$K$2:$L$8,2,FALSE)),IF(ISBLANK(G2523),VLOOKUP(D2523,CODES!$K$2:$L$8,2,FALSE)&amp;","&amp;VLOOKUP(F2523,CODES!$K$2:$L$8,2,FALSE),VLOOKUP(D2523,CODES!$K$2:$L$8,2,FALSE)&amp;","&amp;VLOOKUP(F2523,CODES!$K$2:$L$8,2,FALSE)&amp;","&amp;VLOOKUP(G2523,CODES!$K$2:$L$8,2,FALSE)))</f>
        <v/>
      </c>
      <c r="Y2523" t="str">
        <f>IF(AND(ISBLANK(H2523),ISBLANK(I2523)),IF(E2523="","",VLOOKUP(E2523,CODES!$C$2:$D$28,2,FALSE)),IF(ISBLANK(I2523),VLOOKUP(E2523,CODES!$C$2:$D$28,2,FALSE)&amp;","&amp;VLOOKUP(H2523,CODES!$C$2:$D$28,2,FALSE),VLOOKUP(E2523,CODES!$C$2:$D$28,2,FALSE)&amp;","&amp;VLOOKUP(H2523,CODES!$C$2:$D$28,2,FALSE)&amp;","&amp;VLOOKUP(I2523,CODES!$C$2:$D$28,2,FALSE)))</f>
        <v/>
      </c>
      <c r="Z2523" t="str">
        <f t="shared" si="164"/>
        <v/>
      </c>
      <c r="AA2523" t="str">
        <f>IF(Z2523="","",VLOOKUP(Z2523,CODES!$E$2:$F$73,2,FALSE))</f>
        <v/>
      </c>
    </row>
    <row r="2524" spans="10:27" x14ac:dyDescent="0.25">
      <c r="J2524" s="5"/>
      <c r="Q2524" t="str">
        <f t="shared" si="161"/>
        <v/>
      </c>
      <c r="S2524" t="str">
        <f t="shared" si="162"/>
        <v/>
      </c>
      <c r="T2524" t="str">
        <f t="shared" si="163"/>
        <v/>
      </c>
      <c r="U2524" t="str">
        <f>IF(B2524="","",VLOOKUP(B2524,CODES!$A$2:$B$6,2,FALSE))</f>
        <v/>
      </c>
      <c r="V2524" t="str">
        <f>IF(C2524="","",LOOKUP(C2524,{0,1,5,9,13,17,21},{"&lt;1 credits","1 - 4 credits","5 - 8 credits","9 - 12 credits","13 - 16 credits","17 - 20 credits","21 + credits"}))</f>
        <v/>
      </c>
      <c r="W2524" t="str">
        <f>IF(V2524="","",VLOOKUP(V2524,CODES!$G$2:$H$8,2,FALSE))</f>
        <v/>
      </c>
      <c r="X2524" t="str">
        <f>IF(AND(ISBLANK(F2524),ISBLANK(G2524)),IF(D2524="","",VLOOKUP(D2524,CODES!$K$2:$L$8,2,FALSE)),IF(ISBLANK(G2524),VLOOKUP(D2524,CODES!$K$2:$L$8,2,FALSE)&amp;","&amp;VLOOKUP(F2524,CODES!$K$2:$L$8,2,FALSE),VLOOKUP(D2524,CODES!$K$2:$L$8,2,FALSE)&amp;","&amp;VLOOKUP(F2524,CODES!$K$2:$L$8,2,FALSE)&amp;","&amp;VLOOKUP(G2524,CODES!$K$2:$L$8,2,FALSE)))</f>
        <v/>
      </c>
      <c r="Y2524" t="str">
        <f>IF(AND(ISBLANK(H2524),ISBLANK(I2524)),IF(E2524="","",VLOOKUP(E2524,CODES!$C$2:$D$28,2,FALSE)),IF(ISBLANK(I2524),VLOOKUP(E2524,CODES!$C$2:$D$28,2,FALSE)&amp;","&amp;VLOOKUP(H2524,CODES!$C$2:$D$28,2,FALSE),VLOOKUP(E2524,CODES!$C$2:$D$28,2,FALSE)&amp;","&amp;VLOOKUP(H2524,CODES!$C$2:$D$28,2,FALSE)&amp;","&amp;VLOOKUP(I2524,CODES!$C$2:$D$28,2,FALSE)))</f>
        <v/>
      </c>
      <c r="Z2524" t="str">
        <f t="shared" si="164"/>
        <v/>
      </c>
      <c r="AA2524" t="str">
        <f>IF(Z2524="","",VLOOKUP(Z2524,CODES!$E$2:$F$73,2,FALSE))</f>
        <v/>
      </c>
    </row>
    <row r="2525" spans="10:27" x14ac:dyDescent="0.25">
      <c r="J2525" s="5"/>
      <c r="Q2525" t="str">
        <f t="shared" si="161"/>
        <v/>
      </c>
      <c r="S2525" t="str">
        <f t="shared" si="162"/>
        <v/>
      </c>
      <c r="T2525" t="str">
        <f t="shared" si="163"/>
        <v/>
      </c>
      <c r="U2525" t="str">
        <f>IF(B2525="","",VLOOKUP(B2525,CODES!$A$2:$B$6,2,FALSE))</f>
        <v/>
      </c>
      <c r="V2525" t="str">
        <f>IF(C2525="","",LOOKUP(C2525,{0,1,5,9,13,17,21},{"&lt;1 credits","1 - 4 credits","5 - 8 credits","9 - 12 credits","13 - 16 credits","17 - 20 credits","21 + credits"}))</f>
        <v/>
      </c>
      <c r="W2525" t="str">
        <f>IF(V2525="","",VLOOKUP(V2525,CODES!$G$2:$H$8,2,FALSE))</f>
        <v/>
      </c>
      <c r="X2525" t="str">
        <f>IF(AND(ISBLANK(F2525),ISBLANK(G2525)),IF(D2525="","",VLOOKUP(D2525,CODES!$K$2:$L$8,2,FALSE)),IF(ISBLANK(G2525),VLOOKUP(D2525,CODES!$K$2:$L$8,2,FALSE)&amp;","&amp;VLOOKUP(F2525,CODES!$K$2:$L$8,2,FALSE),VLOOKUP(D2525,CODES!$K$2:$L$8,2,FALSE)&amp;","&amp;VLOOKUP(F2525,CODES!$K$2:$L$8,2,FALSE)&amp;","&amp;VLOOKUP(G2525,CODES!$K$2:$L$8,2,FALSE)))</f>
        <v/>
      </c>
      <c r="Y2525" t="str">
        <f>IF(AND(ISBLANK(H2525),ISBLANK(I2525)),IF(E2525="","",VLOOKUP(E2525,CODES!$C$2:$D$28,2,FALSE)),IF(ISBLANK(I2525),VLOOKUP(E2525,CODES!$C$2:$D$28,2,FALSE)&amp;","&amp;VLOOKUP(H2525,CODES!$C$2:$D$28,2,FALSE),VLOOKUP(E2525,CODES!$C$2:$D$28,2,FALSE)&amp;","&amp;VLOOKUP(H2525,CODES!$C$2:$D$28,2,FALSE)&amp;","&amp;VLOOKUP(I2525,CODES!$C$2:$D$28,2,FALSE)))</f>
        <v/>
      </c>
      <c r="Z2525" t="str">
        <f t="shared" si="164"/>
        <v/>
      </c>
      <c r="AA2525" t="str">
        <f>IF(Z2525="","",VLOOKUP(Z2525,CODES!$E$2:$F$73,2,FALSE))</f>
        <v/>
      </c>
    </row>
    <row r="2526" spans="10:27" x14ac:dyDescent="0.25">
      <c r="J2526" s="5"/>
      <c r="Q2526" t="str">
        <f t="shared" si="161"/>
        <v/>
      </c>
      <c r="S2526" t="str">
        <f t="shared" si="162"/>
        <v/>
      </c>
      <c r="T2526" t="str">
        <f t="shared" si="163"/>
        <v/>
      </c>
      <c r="U2526" t="str">
        <f>IF(B2526="","",VLOOKUP(B2526,CODES!$A$2:$B$6,2,FALSE))</f>
        <v/>
      </c>
      <c r="V2526" t="str">
        <f>IF(C2526="","",LOOKUP(C2526,{0,1,5,9,13,17,21},{"&lt;1 credits","1 - 4 credits","5 - 8 credits","9 - 12 credits","13 - 16 credits","17 - 20 credits","21 + credits"}))</f>
        <v/>
      </c>
      <c r="W2526" t="str">
        <f>IF(V2526="","",VLOOKUP(V2526,CODES!$G$2:$H$8,2,FALSE))</f>
        <v/>
      </c>
      <c r="X2526" t="str">
        <f>IF(AND(ISBLANK(F2526),ISBLANK(G2526)),IF(D2526="","",VLOOKUP(D2526,CODES!$K$2:$L$8,2,FALSE)),IF(ISBLANK(G2526),VLOOKUP(D2526,CODES!$K$2:$L$8,2,FALSE)&amp;","&amp;VLOOKUP(F2526,CODES!$K$2:$L$8,2,FALSE),VLOOKUP(D2526,CODES!$K$2:$L$8,2,FALSE)&amp;","&amp;VLOOKUP(F2526,CODES!$K$2:$L$8,2,FALSE)&amp;","&amp;VLOOKUP(G2526,CODES!$K$2:$L$8,2,FALSE)))</f>
        <v/>
      </c>
      <c r="Y2526" t="str">
        <f>IF(AND(ISBLANK(H2526),ISBLANK(I2526)),IF(E2526="","",VLOOKUP(E2526,CODES!$C$2:$D$28,2,FALSE)),IF(ISBLANK(I2526),VLOOKUP(E2526,CODES!$C$2:$D$28,2,FALSE)&amp;","&amp;VLOOKUP(H2526,CODES!$C$2:$D$28,2,FALSE),VLOOKUP(E2526,CODES!$C$2:$D$28,2,FALSE)&amp;","&amp;VLOOKUP(H2526,CODES!$C$2:$D$28,2,FALSE)&amp;","&amp;VLOOKUP(I2526,CODES!$C$2:$D$28,2,FALSE)))</f>
        <v/>
      </c>
      <c r="Z2526" t="str">
        <f t="shared" si="164"/>
        <v/>
      </c>
      <c r="AA2526" t="str">
        <f>IF(Z2526="","",VLOOKUP(Z2526,CODES!$E$2:$F$73,2,FALSE))</f>
        <v/>
      </c>
    </row>
    <row r="2527" spans="10:27" x14ac:dyDescent="0.25">
      <c r="J2527" s="5"/>
      <c r="Q2527" t="str">
        <f t="shared" si="161"/>
        <v/>
      </c>
      <c r="S2527" t="str">
        <f t="shared" si="162"/>
        <v/>
      </c>
      <c r="T2527" t="str">
        <f t="shared" si="163"/>
        <v/>
      </c>
      <c r="U2527" t="str">
        <f>IF(B2527="","",VLOOKUP(B2527,CODES!$A$2:$B$6,2,FALSE))</f>
        <v/>
      </c>
      <c r="V2527" t="str">
        <f>IF(C2527="","",LOOKUP(C2527,{0,1,5,9,13,17,21},{"&lt;1 credits","1 - 4 credits","5 - 8 credits","9 - 12 credits","13 - 16 credits","17 - 20 credits","21 + credits"}))</f>
        <v/>
      </c>
      <c r="W2527" t="str">
        <f>IF(V2527="","",VLOOKUP(V2527,CODES!$G$2:$H$8,2,FALSE))</f>
        <v/>
      </c>
      <c r="X2527" t="str">
        <f>IF(AND(ISBLANK(F2527),ISBLANK(G2527)),IF(D2527="","",VLOOKUP(D2527,CODES!$K$2:$L$8,2,FALSE)),IF(ISBLANK(G2527),VLOOKUP(D2527,CODES!$K$2:$L$8,2,FALSE)&amp;","&amp;VLOOKUP(F2527,CODES!$K$2:$L$8,2,FALSE),VLOOKUP(D2527,CODES!$K$2:$L$8,2,FALSE)&amp;","&amp;VLOOKUP(F2527,CODES!$K$2:$L$8,2,FALSE)&amp;","&amp;VLOOKUP(G2527,CODES!$K$2:$L$8,2,FALSE)))</f>
        <v/>
      </c>
      <c r="Y2527" t="str">
        <f>IF(AND(ISBLANK(H2527),ISBLANK(I2527)),IF(E2527="","",VLOOKUP(E2527,CODES!$C$2:$D$28,2,FALSE)),IF(ISBLANK(I2527),VLOOKUP(E2527,CODES!$C$2:$D$28,2,FALSE)&amp;","&amp;VLOOKUP(H2527,CODES!$C$2:$D$28,2,FALSE),VLOOKUP(E2527,CODES!$C$2:$D$28,2,FALSE)&amp;","&amp;VLOOKUP(H2527,CODES!$C$2:$D$28,2,FALSE)&amp;","&amp;VLOOKUP(I2527,CODES!$C$2:$D$28,2,FALSE)))</f>
        <v/>
      </c>
      <c r="Z2527" t="str">
        <f t="shared" si="164"/>
        <v/>
      </c>
      <c r="AA2527" t="str">
        <f>IF(Z2527="","",VLOOKUP(Z2527,CODES!$E$2:$F$73,2,FALSE))</f>
        <v/>
      </c>
    </row>
    <row r="2528" spans="10:27" x14ac:dyDescent="0.25">
      <c r="J2528" s="5"/>
      <c r="Q2528" t="str">
        <f t="shared" si="161"/>
        <v/>
      </c>
      <c r="S2528" t="str">
        <f t="shared" si="162"/>
        <v/>
      </c>
      <c r="T2528" t="str">
        <f t="shared" si="163"/>
        <v/>
      </c>
      <c r="U2528" t="str">
        <f>IF(B2528="","",VLOOKUP(B2528,CODES!$A$2:$B$6,2,FALSE))</f>
        <v/>
      </c>
      <c r="V2528" t="str">
        <f>IF(C2528="","",LOOKUP(C2528,{0,1,5,9,13,17,21},{"&lt;1 credits","1 - 4 credits","5 - 8 credits","9 - 12 credits","13 - 16 credits","17 - 20 credits","21 + credits"}))</f>
        <v/>
      </c>
      <c r="W2528" t="str">
        <f>IF(V2528="","",VLOOKUP(V2528,CODES!$G$2:$H$8,2,FALSE))</f>
        <v/>
      </c>
      <c r="X2528" t="str">
        <f>IF(AND(ISBLANK(F2528),ISBLANK(G2528)),IF(D2528="","",VLOOKUP(D2528,CODES!$K$2:$L$8,2,FALSE)),IF(ISBLANK(G2528),VLOOKUP(D2528,CODES!$K$2:$L$8,2,FALSE)&amp;","&amp;VLOOKUP(F2528,CODES!$K$2:$L$8,2,FALSE),VLOOKUP(D2528,CODES!$K$2:$L$8,2,FALSE)&amp;","&amp;VLOOKUP(F2528,CODES!$K$2:$L$8,2,FALSE)&amp;","&amp;VLOOKUP(G2528,CODES!$K$2:$L$8,2,FALSE)))</f>
        <v/>
      </c>
      <c r="Y2528" t="str">
        <f>IF(AND(ISBLANK(H2528),ISBLANK(I2528)),IF(E2528="","",VLOOKUP(E2528,CODES!$C$2:$D$28,2,FALSE)),IF(ISBLANK(I2528),VLOOKUP(E2528,CODES!$C$2:$D$28,2,FALSE)&amp;","&amp;VLOOKUP(H2528,CODES!$C$2:$D$28,2,FALSE),VLOOKUP(E2528,CODES!$C$2:$D$28,2,FALSE)&amp;","&amp;VLOOKUP(H2528,CODES!$C$2:$D$28,2,FALSE)&amp;","&amp;VLOOKUP(I2528,CODES!$C$2:$D$28,2,FALSE)))</f>
        <v/>
      </c>
      <c r="Z2528" t="str">
        <f t="shared" si="164"/>
        <v/>
      </c>
      <c r="AA2528" t="str">
        <f>IF(Z2528="","",VLOOKUP(Z2528,CODES!$E$2:$F$73,2,FALSE))</f>
        <v/>
      </c>
    </row>
    <row r="2529" spans="10:27" x14ac:dyDescent="0.25">
      <c r="J2529" s="5"/>
      <c r="Q2529" t="str">
        <f t="shared" si="161"/>
        <v/>
      </c>
      <c r="S2529" t="str">
        <f t="shared" si="162"/>
        <v/>
      </c>
      <c r="T2529" t="str">
        <f t="shared" si="163"/>
        <v/>
      </c>
      <c r="U2529" t="str">
        <f>IF(B2529="","",VLOOKUP(B2529,CODES!$A$2:$B$6,2,FALSE))</f>
        <v/>
      </c>
      <c r="V2529" t="str">
        <f>IF(C2529="","",LOOKUP(C2529,{0,1,5,9,13,17,21},{"&lt;1 credits","1 - 4 credits","5 - 8 credits","9 - 12 credits","13 - 16 credits","17 - 20 credits","21 + credits"}))</f>
        <v/>
      </c>
      <c r="W2529" t="str">
        <f>IF(V2529="","",VLOOKUP(V2529,CODES!$G$2:$H$8,2,FALSE))</f>
        <v/>
      </c>
      <c r="X2529" t="str">
        <f>IF(AND(ISBLANK(F2529),ISBLANK(G2529)),IF(D2529="","",VLOOKUP(D2529,CODES!$K$2:$L$8,2,FALSE)),IF(ISBLANK(G2529),VLOOKUP(D2529,CODES!$K$2:$L$8,2,FALSE)&amp;","&amp;VLOOKUP(F2529,CODES!$K$2:$L$8,2,FALSE),VLOOKUP(D2529,CODES!$K$2:$L$8,2,FALSE)&amp;","&amp;VLOOKUP(F2529,CODES!$K$2:$L$8,2,FALSE)&amp;","&amp;VLOOKUP(G2529,CODES!$K$2:$L$8,2,FALSE)))</f>
        <v/>
      </c>
      <c r="Y2529" t="str">
        <f>IF(AND(ISBLANK(H2529),ISBLANK(I2529)),IF(E2529="","",VLOOKUP(E2529,CODES!$C$2:$D$28,2,FALSE)),IF(ISBLANK(I2529),VLOOKUP(E2529,CODES!$C$2:$D$28,2,FALSE)&amp;","&amp;VLOOKUP(H2529,CODES!$C$2:$D$28,2,FALSE),VLOOKUP(E2529,CODES!$C$2:$D$28,2,FALSE)&amp;","&amp;VLOOKUP(H2529,CODES!$C$2:$D$28,2,FALSE)&amp;","&amp;VLOOKUP(I2529,CODES!$C$2:$D$28,2,FALSE)))</f>
        <v/>
      </c>
      <c r="Z2529" t="str">
        <f t="shared" si="164"/>
        <v/>
      </c>
      <c r="AA2529" t="str">
        <f>IF(Z2529="","",VLOOKUP(Z2529,CODES!$E$2:$F$73,2,FALSE))</f>
        <v/>
      </c>
    </row>
    <row r="2530" spans="10:27" x14ac:dyDescent="0.25">
      <c r="J2530" s="5"/>
      <c r="Q2530" t="str">
        <f t="shared" si="161"/>
        <v/>
      </c>
      <c r="S2530" t="str">
        <f t="shared" si="162"/>
        <v/>
      </c>
      <c r="T2530" t="str">
        <f t="shared" si="163"/>
        <v/>
      </c>
      <c r="U2530" t="str">
        <f>IF(B2530="","",VLOOKUP(B2530,CODES!$A$2:$B$6,2,FALSE))</f>
        <v/>
      </c>
      <c r="V2530" t="str">
        <f>IF(C2530="","",LOOKUP(C2530,{0,1,5,9,13,17,21},{"&lt;1 credits","1 - 4 credits","5 - 8 credits","9 - 12 credits","13 - 16 credits","17 - 20 credits","21 + credits"}))</f>
        <v/>
      </c>
      <c r="W2530" t="str">
        <f>IF(V2530="","",VLOOKUP(V2530,CODES!$G$2:$H$8,2,FALSE))</f>
        <v/>
      </c>
      <c r="X2530" t="str">
        <f>IF(AND(ISBLANK(F2530),ISBLANK(G2530)),IF(D2530="","",VLOOKUP(D2530,CODES!$K$2:$L$8,2,FALSE)),IF(ISBLANK(G2530),VLOOKUP(D2530,CODES!$K$2:$L$8,2,FALSE)&amp;","&amp;VLOOKUP(F2530,CODES!$K$2:$L$8,2,FALSE),VLOOKUP(D2530,CODES!$K$2:$L$8,2,FALSE)&amp;","&amp;VLOOKUP(F2530,CODES!$K$2:$L$8,2,FALSE)&amp;","&amp;VLOOKUP(G2530,CODES!$K$2:$L$8,2,FALSE)))</f>
        <v/>
      </c>
      <c r="Y2530" t="str">
        <f>IF(AND(ISBLANK(H2530),ISBLANK(I2530)),IF(E2530="","",VLOOKUP(E2530,CODES!$C$2:$D$28,2,FALSE)),IF(ISBLANK(I2530),VLOOKUP(E2530,CODES!$C$2:$D$28,2,FALSE)&amp;","&amp;VLOOKUP(H2530,CODES!$C$2:$D$28,2,FALSE),VLOOKUP(E2530,CODES!$C$2:$D$28,2,FALSE)&amp;","&amp;VLOOKUP(H2530,CODES!$C$2:$D$28,2,FALSE)&amp;","&amp;VLOOKUP(I2530,CODES!$C$2:$D$28,2,FALSE)))</f>
        <v/>
      </c>
      <c r="Z2530" t="str">
        <f t="shared" si="164"/>
        <v/>
      </c>
      <c r="AA2530" t="str">
        <f>IF(Z2530="","",VLOOKUP(Z2530,CODES!$E$2:$F$73,2,FALSE))</f>
        <v/>
      </c>
    </row>
    <row r="2531" spans="10:27" x14ac:dyDescent="0.25">
      <c r="J2531" s="5"/>
      <c r="Q2531" t="str">
        <f t="shared" si="161"/>
        <v/>
      </c>
      <c r="S2531" t="str">
        <f t="shared" si="162"/>
        <v/>
      </c>
      <c r="T2531" t="str">
        <f t="shared" si="163"/>
        <v/>
      </c>
      <c r="U2531" t="str">
        <f>IF(B2531="","",VLOOKUP(B2531,CODES!$A$2:$B$6,2,FALSE))</f>
        <v/>
      </c>
      <c r="V2531" t="str">
        <f>IF(C2531="","",LOOKUP(C2531,{0,1,5,9,13,17,21},{"&lt;1 credits","1 - 4 credits","5 - 8 credits","9 - 12 credits","13 - 16 credits","17 - 20 credits","21 + credits"}))</f>
        <v/>
      </c>
      <c r="W2531" t="str">
        <f>IF(V2531="","",VLOOKUP(V2531,CODES!$G$2:$H$8,2,FALSE))</f>
        <v/>
      </c>
      <c r="X2531" t="str">
        <f>IF(AND(ISBLANK(F2531),ISBLANK(G2531)),IF(D2531="","",VLOOKUP(D2531,CODES!$K$2:$L$8,2,FALSE)),IF(ISBLANK(G2531),VLOOKUP(D2531,CODES!$K$2:$L$8,2,FALSE)&amp;","&amp;VLOOKUP(F2531,CODES!$K$2:$L$8,2,FALSE),VLOOKUP(D2531,CODES!$K$2:$L$8,2,FALSE)&amp;","&amp;VLOOKUP(F2531,CODES!$K$2:$L$8,2,FALSE)&amp;","&amp;VLOOKUP(G2531,CODES!$K$2:$L$8,2,FALSE)))</f>
        <v/>
      </c>
      <c r="Y2531" t="str">
        <f>IF(AND(ISBLANK(H2531),ISBLANK(I2531)),IF(E2531="","",VLOOKUP(E2531,CODES!$C$2:$D$28,2,FALSE)),IF(ISBLANK(I2531),VLOOKUP(E2531,CODES!$C$2:$D$28,2,FALSE)&amp;","&amp;VLOOKUP(H2531,CODES!$C$2:$D$28,2,FALSE),VLOOKUP(E2531,CODES!$C$2:$D$28,2,FALSE)&amp;","&amp;VLOOKUP(H2531,CODES!$C$2:$D$28,2,FALSE)&amp;","&amp;VLOOKUP(I2531,CODES!$C$2:$D$28,2,FALSE)))</f>
        <v/>
      </c>
      <c r="Z2531" t="str">
        <f t="shared" si="164"/>
        <v/>
      </c>
      <c r="AA2531" t="str">
        <f>IF(Z2531="","",VLOOKUP(Z2531,CODES!$E$2:$F$73,2,FALSE))</f>
        <v/>
      </c>
    </row>
    <row r="2532" spans="10:27" x14ac:dyDescent="0.25">
      <c r="J2532" s="5"/>
      <c r="Q2532" t="str">
        <f t="shared" si="161"/>
        <v/>
      </c>
      <c r="S2532" t="str">
        <f t="shared" si="162"/>
        <v/>
      </c>
      <c r="T2532" t="str">
        <f t="shared" si="163"/>
        <v/>
      </c>
      <c r="U2532" t="str">
        <f>IF(B2532="","",VLOOKUP(B2532,CODES!$A$2:$B$6,2,FALSE))</f>
        <v/>
      </c>
      <c r="V2532" t="str">
        <f>IF(C2532="","",LOOKUP(C2532,{0,1,5,9,13,17,21},{"&lt;1 credits","1 - 4 credits","5 - 8 credits","9 - 12 credits","13 - 16 credits","17 - 20 credits","21 + credits"}))</f>
        <v/>
      </c>
      <c r="W2532" t="str">
        <f>IF(V2532="","",VLOOKUP(V2532,CODES!$G$2:$H$8,2,FALSE))</f>
        <v/>
      </c>
      <c r="X2532" t="str">
        <f>IF(AND(ISBLANK(F2532),ISBLANK(G2532)),IF(D2532="","",VLOOKUP(D2532,CODES!$K$2:$L$8,2,FALSE)),IF(ISBLANK(G2532),VLOOKUP(D2532,CODES!$K$2:$L$8,2,FALSE)&amp;","&amp;VLOOKUP(F2532,CODES!$K$2:$L$8,2,FALSE),VLOOKUP(D2532,CODES!$K$2:$L$8,2,FALSE)&amp;","&amp;VLOOKUP(F2532,CODES!$K$2:$L$8,2,FALSE)&amp;","&amp;VLOOKUP(G2532,CODES!$K$2:$L$8,2,FALSE)))</f>
        <v/>
      </c>
      <c r="Y2532" t="str">
        <f>IF(AND(ISBLANK(H2532),ISBLANK(I2532)),IF(E2532="","",VLOOKUP(E2532,CODES!$C$2:$D$28,2,FALSE)),IF(ISBLANK(I2532),VLOOKUP(E2532,CODES!$C$2:$D$28,2,FALSE)&amp;","&amp;VLOOKUP(H2532,CODES!$C$2:$D$28,2,FALSE),VLOOKUP(E2532,CODES!$C$2:$D$28,2,FALSE)&amp;","&amp;VLOOKUP(H2532,CODES!$C$2:$D$28,2,FALSE)&amp;","&amp;VLOOKUP(I2532,CODES!$C$2:$D$28,2,FALSE)))</f>
        <v/>
      </c>
      <c r="Z2532" t="str">
        <f t="shared" si="164"/>
        <v/>
      </c>
      <c r="AA2532" t="str">
        <f>IF(Z2532="","",VLOOKUP(Z2532,CODES!$E$2:$F$73,2,FALSE))</f>
        <v/>
      </c>
    </row>
    <row r="2533" spans="10:27" x14ac:dyDescent="0.25">
      <c r="J2533" s="5"/>
      <c r="Q2533" t="str">
        <f t="shared" si="161"/>
        <v/>
      </c>
      <c r="S2533" t="str">
        <f t="shared" si="162"/>
        <v/>
      </c>
      <c r="T2533" t="str">
        <f t="shared" si="163"/>
        <v/>
      </c>
      <c r="U2533" t="str">
        <f>IF(B2533="","",VLOOKUP(B2533,CODES!$A$2:$B$6,2,FALSE))</f>
        <v/>
      </c>
      <c r="V2533" t="str">
        <f>IF(C2533="","",LOOKUP(C2533,{0,1,5,9,13,17,21},{"&lt;1 credits","1 - 4 credits","5 - 8 credits","9 - 12 credits","13 - 16 credits","17 - 20 credits","21 + credits"}))</f>
        <v/>
      </c>
      <c r="W2533" t="str">
        <f>IF(V2533="","",VLOOKUP(V2533,CODES!$G$2:$H$8,2,FALSE))</f>
        <v/>
      </c>
      <c r="X2533" t="str">
        <f>IF(AND(ISBLANK(F2533),ISBLANK(G2533)),IF(D2533="","",VLOOKUP(D2533,CODES!$K$2:$L$8,2,FALSE)),IF(ISBLANK(G2533),VLOOKUP(D2533,CODES!$K$2:$L$8,2,FALSE)&amp;","&amp;VLOOKUP(F2533,CODES!$K$2:$L$8,2,FALSE),VLOOKUP(D2533,CODES!$K$2:$L$8,2,FALSE)&amp;","&amp;VLOOKUP(F2533,CODES!$K$2:$L$8,2,FALSE)&amp;","&amp;VLOOKUP(G2533,CODES!$K$2:$L$8,2,FALSE)))</f>
        <v/>
      </c>
      <c r="Y2533" t="str">
        <f>IF(AND(ISBLANK(H2533),ISBLANK(I2533)),IF(E2533="","",VLOOKUP(E2533,CODES!$C$2:$D$28,2,FALSE)),IF(ISBLANK(I2533),VLOOKUP(E2533,CODES!$C$2:$D$28,2,FALSE)&amp;","&amp;VLOOKUP(H2533,CODES!$C$2:$D$28,2,FALSE),VLOOKUP(E2533,CODES!$C$2:$D$28,2,FALSE)&amp;","&amp;VLOOKUP(H2533,CODES!$C$2:$D$28,2,FALSE)&amp;","&amp;VLOOKUP(I2533,CODES!$C$2:$D$28,2,FALSE)))</f>
        <v/>
      </c>
      <c r="Z2533" t="str">
        <f t="shared" si="164"/>
        <v/>
      </c>
      <c r="AA2533" t="str">
        <f>IF(Z2533="","",VLOOKUP(Z2533,CODES!$E$2:$F$73,2,FALSE))</f>
        <v/>
      </c>
    </row>
    <row r="2534" spans="10:27" x14ac:dyDescent="0.25">
      <c r="J2534" s="5"/>
      <c r="Q2534" t="str">
        <f t="shared" si="161"/>
        <v/>
      </c>
      <c r="S2534" t="str">
        <f t="shared" si="162"/>
        <v/>
      </c>
      <c r="T2534" t="str">
        <f t="shared" si="163"/>
        <v/>
      </c>
      <c r="U2534" t="str">
        <f>IF(B2534="","",VLOOKUP(B2534,CODES!$A$2:$B$6,2,FALSE))</f>
        <v/>
      </c>
      <c r="V2534" t="str">
        <f>IF(C2534="","",LOOKUP(C2534,{0,1,5,9,13,17,21},{"&lt;1 credits","1 - 4 credits","5 - 8 credits","9 - 12 credits","13 - 16 credits","17 - 20 credits","21 + credits"}))</f>
        <v/>
      </c>
      <c r="W2534" t="str">
        <f>IF(V2534="","",VLOOKUP(V2534,CODES!$G$2:$H$8,2,FALSE))</f>
        <v/>
      </c>
      <c r="X2534" t="str">
        <f>IF(AND(ISBLANK(F2534),ISBLANK(G2534)),IF(D2534="","",VLOOKUP(D2534,CODES!$K$2:$L$8,2,FALSE)),IF(ISBLANK(G2534),VLOOKUP(D2534,CODES!$K$2:$L$8,2,FALSE)&amp;","&amp;VLOOKUP(F2534,CODES!$K$2:$L$8,2,FALSE),VLOOKUP(D2534,CODES!$K$2:$L$8,2,FALSE)&amp;","&amp;VLOOKUP(F2534,CODES!$K$2:$L$8,2,FALSE)&amp;","&amp;VLOOKUP(G2534,CODES!$K$2:$L$8,2,FALSE)))</f>
        <v/>
      </c>
      <c r="Y2534" t="str">
        <f>IF(AND(ISBLANK(H2534),ISBLANK(I2534)),IF(E2534="","",VLOOKUP(E2534,CODES!$C$2:$D$28,2,FALSE)),IF(ISBLANK(I2534),VLOOKUP(E2534,CODES!$C$2:$D$28,2,FALSE)&amp;","&amp;VLOOKUP(H2534,CODES!$C$2:$D$28,2,FALSE),VLOOKUP(E2534,CODES!$C$2:$D$28,2,FALSE)&amp;","&amp;VLOOKUP(H2534,CODES!$C$2:$D$28,2,FALSE)&amp;","&amp;VLOOKUP(I2534,CODES!$C$2:$D$28,2,FALSE)))</f>
        <v/>
      </c>
      <c r="Z2534" t="str">
        <f t="shared" si="164"/>
        <v/>
      </c>
      <c r="AA2534" t="str">
        <f>IF(Z2534="","",VLOOKUP(Z2534,CODES!$E$2:$F$73,2,FALSE))</f>
        <v/>
      </c>
    </row>
    <row r="2535" spans="10:27" x14ac:dyDescent="0.25">
      <c r="J2535" s="5"/>
      <c r="Q2535" t="str">
        <f t="shared" si="161"/>
        <v/>
      </c>
      <c r="S2535" t="str">
        <f t="shared" si="162"/>
        <v/>
      </c>
      <c r="T2535" t="str">
        <f t="shared" si="163"/>
        <v/>
      </c>
      <c r="U2535" t="str">
        <f>IF(B2535="","",VLOOKUP(B2535,CODES!$A$2:$B$6,2,FALSE))</f>
        <v/>
      </c>
      <c r="V2535" t="str">
        <f>IF(C2535="","",LOOKUP(C2535,{0,1,5,9,13,17,21},{"&lt;1 credits","1 - 4 credits","5 - 8 credits","9 - 12 credits","13 - 16 credits","17 - 20 credits","21 + credits"}))</f>
        <v/>
      </c>
      <c r="W2535" t="str">
        <f>IF(V2535="","",VLOOKUP(V2535,CODES!$G$2:$H$8,2,FALSE))</f>
        <v/>
      </c>
      <c r="X2535" t="str">
        <f>IF(AND(ISBLANK(F2535),ISBLANK(G2535)),IF(D2535="","",VLOOKUP(D2535,CODES!$K$2:$L$8,2,FALSE)),IF(ISBLANK(G2535),VLOOKUP(D2535,CODES!$K$2:$L$8,2,FALSE)&amp;","&amp;VLOOKUP(F2535,CODES!$K$2:$L$8,2,FALSE),VLOOKUP(D2535,CODES!$K$2:$L$8,2,FALSE)&amp;","&amp;VLOOKUP(F2535,CODES!$K$2:$L$8,2,FALSE)&amp;","&amp;VLOOKUP(G2535,CODES!$K$2:$L$8,2,FALSE)))</f>
        <v/>
      </c>
      <c r="Y2535" t="str">
        <f>IF(AND(ISBLANK(H2535),ISBLANK(I2535)),IF(E2535="","",VLOOKUP(E2535,CODES!$C$2:$D$28,2,FALSE)),IF(ISBLANK(I2535),VLOOKUP(E2535,CODES!$C$2:$D$28,2,FALSE)&amp;","&amp;VLOOKUP(H2535,CODES!$C$2:$D$28,2,FALSE),VLOOKUP(E2535,CODES!$C$2:$D$28,2,FALSE)&amp;","&amp;VLOOKUP(H2535,CODES!$C$2:$D$28,2,FALSE)&amp;","&amp;VLOOKUP(I2535,CODES!$C$2:$D$28,2,FALSE)))</f>
        <v/>
      </c>
      <c r="Z2535" t="str">
        <f t="shared" si="164"/>
        <v/>
      </c>
      <c r="AA2535" t="str">
        <f>IF(Z2535="","",VLOOKUP(Z2535,CODES!$E$2:$F$73,2,FALSE))</f>
        <v/>
      </c>
    </row>
    <row r="2536" spans="10:27" x14ac:dyDescent="0.25">
      <c r="J2536" s="5"/>
      <c r="Q2536" t="str">
        <f t="shared" si="161"/>
        <v/>
      </c>
      <c r="S2536" t="str">
        <f t="shared" si="162"/>
        <v/>
      </c>
      <c r="T2536" t="str">
        <f t="shared" si="163"/>
        <v/>
      </c>
      <c r="U2536" t="str">
        <f>IF(B2536="","",VLOOKUP(B2536,CODES!$A$2:$B$6,2,FALSE))</f>
        <v/>
      </c>
      <c r="V2536" t="str">
        <f>IF(C2536="","",LOOKUP(C2536,{0,1,5,9,13,17,21},{"&lt;1 credits","1 - 4 credits","5 - 8 credits","9 - 12 credits","13 - 16 credits","17 - 20 credits","21 + credits"}))</f>
        <v/>
      </c>
      <c r="W2536" t="str">
        <f>IF(V2536="","",VLOOKUP(V2536,CODES!$G$2:$H$8,2,FALSE))</f>
        <v/>
      </c>
      <c r="X2536" t="str">
        <f>IF(AND(ISBLANK(F2536),ISBLANK(G2536)),IF(D2536="","",VLOOKUP(D2536,CODES!$K$2:$L$8,2,FALSE)),IF(ISBLANK(G2536),VLOOKUP(D2536,CODES!$K$2:$L$8,2,FALSE)&amp;","&amp;VLOOKUP(F2536,CODES!$K$2:$L$8,2,FALSE),VLOOKUP(D2536,CODES!$K$2:$L$8,2,FALSE)&amp;","&amp;VLOOKUP(F2536,CODES!$K$2:$L$8,2,FALSE)&amp;","&amp;VLOOKUP(G2536,CODES!$K$2:$L$8,2,FALSE)))</f>
        <v/>
      </c>
      <c r="Y2536" t="str">
        <f>IF(AND(ISBLANK(H2536),ISBLANK(I2536)),IF(E2536="","",VLOOKUP(E2536,CODES!$C$2:$D$28,2,FALSE)),IF(ISBLANK(I2536),VLOOKUP(E2536,CODES!$C$2:$D$28,2,FALSE)&amp;","&amp;VLOOKUP(H2536,CODES!$C$2:$D$28,2,FALSE),VLOOKUP(E2536,CODES!$C$2:$D$28,2,FALSE)&amp;","&amp;VLOOKUP(H2536,CODES!$C$2:$D$28,2,FALSE)&amp;","&amp;VLOOKUP(I2536,CODES!$C$2:$D$28,2,FALSE)))</f>
        <v/>
      </c>
      <c r="Z2536" t="str">
        <f t="shared" si="164"/>
        <v/>
      </c>
      <c r="AA2536" t="str">
        <f>IF(Z2536="","",VLOOKUP(Z2536,CODES!$E$2:$F$73,2,FALSE))</f>
        <v/>
      </c>
    </row>
    <row r="2537" spans="10:27" x14ac:dyDescent="0.25">
      <c r="J2537" s="5"/>
      <c r="Q2537" t="str">
        <f t="shared" si="161"/>
        <v/>
      </c>
      <c r="S2537" t="str">
        <f t="shared" si="162"/>
        <v/>
      </c>
      <c r="T2537" t="str">
        <f t="shared" si="163"/>
        <v/>
      </c>
      <c r="U2537" t="str">
        <f>IF(B2537="","",VLOOKUP(B2537,CODES!$A$2:$B$6,2,FALSE))</f>
        <v/>
      </c>
      <c r="V2537" t="str">
        <f>IF(C2537="","",LOOKUP(C2537,{0,1,5,9,13,17,21},{"&lt;1 credits","1 - 4 credits","5 - 8 credits","9 - 12 credits","13 - 16 credits","17 - 20 credits","21 + credits"}))</f>
        <v/>
      </c>
      <c r="W2537" t="str">
        <f>IF(V2537="","",VLOOKUP(V2537,CODES!$G$2:$H$8,2,FALSE))</f>
        <v/>
      </c>
      <c r="X2537" t="str">
        <f>IF(AND(ISBLANK(F2537),ISBLANK(G2537)),IF(D2537="","",VLOOKUP(D2537,CODES!$K$2:$L$8,2,FALSE)),IF(ISBLANK(G2537),VLOOKUP(D2537,CODES!$K$2:$L$8,2,FALSE)&amp;","&amp;VLOOKUP(F2537,CODES!$K$2:$L$8,2,FALSE),VLOOKUP(D2537,CODES!$K$2:$L$8,2,FALSE)&amp;","&amp;VLOOKUP(F2537,CODES!$K$2:$L$8,2,FALSE)&amp;","&amp;VLOOKUP(G2537,CODES!$K$2:$L$8,2,FALSE)))</f>
        <v/>
      </c>
      <c r="Y2537" t="str">
        <f>IF(AND(ISBLANK(H2537),ISBLANK(I2537)),IF(E2537="","",VLOOKUP(E2537,CODES!$C$2:$D$28,2,FALSE)),IF(ISBLANK(I2537),VLOOKUP(E2537,CODES!$C$2:$D$28,2,FALSE)&amp;","&amp;VLOOKUP(H2537,CODES!$C$2:$D$28,2,FALSE),VLOOKUP(E2537,CODES!$C$2:$D$28,2,FALSE)&amp;","&amp;VLOOKUP(H2537,CODES!$C$2:$D$28,2,FALSE)&amp;","&amp;VLOOKUP(I2537,CODES!$C$2:$D$28,2,FALSE)))</f>
        <v/>
      </c>
      <c r="Z2537" t="str">
        <f t="shared" si="164"/>
        <v/>
      </c>
      <c r="AA2537" t="str">
        <f>IF(Z2537="","",VLOOKUP(Z2537,CODES!$E$2:$F$73,2,FALSE))</f>
        <v/>
      </c>
    </row>
    <row r="2538" spans="10:27" x14ac:dyDescent="0.25">
      <c r="J2538" s="5"/>
      <c r="Q2538" t="str">
        <f t="shared" si="161"/>
        <v/>
      </c>
      <c r="S2538" t="str">
        <f t="shared" si="162"/>
        <v/>
      </c>
      <c r="T2538" t="str">
        <f t="shared" si="163"/>
        <v/>
      </c>
      <c r="U2538" t="str">
        <f>IF(B2538="","",VLOOKUP(B2538,CODES!$A$2:$B$6,2,FALSE))</f>
        <v/>
      </c>
      <c r="V2538" t="str">
        <f>IF(C2538="","",LOOKUP(C2538,{0,1,5,9,13,17,21},{"&lt;1 credits","1 - 4 credits","5 - 8 credits","9 - 12 credits","13 - 16 credits","17 - 20 credits","21 + credits"}))</f>
        <v/>
      </c>
      <c r="W2538" t="str">
        <f>IF(V2538="","",VLOOKUP(V2538,CODES!$G$2:$H$8,2,FALSE))</f>
        <v/>
      </c>
      <c r="X2538" t="str">
        <f>IF(AND(ISBLANK(F2538),ISBLANK(G2538)),IF(D2538="","",VLOOKUP(D2538,CODES!$K$2:$L$8,2,FALSE)),IF(ISBLANK(G2538),VLOOKUP(D2538,CODES!$K$2:$L$8,2,FALSE)&amp;","&amp;VLOOKUP(F2538,CODES!$K$2:$L$8,2,FALSE),VLOOKUP(D2538,CODES!$K$2:$L$8,2,FALSE)&amp;","&amp;VLOOKUP(F2538,CODES!$K$2:$L$8,2,FALSE)&amp;","&amp;VLOOKUP(G2538,CODES!$K$2:$L$8,2,FALSE)))</f>
        <v/>
      </c>
      <c r="Y2538" t="str">
        <f>IF(AND(ISBLANK(H2538),ISBLANK(I2538)),IF(E2538="","",VLOOKUP(E2538,CODES!$C$2:$D$28,2,FALSE)),IF(ISBLANK(I2538),VLOOKUP(E2538,CODES!$C$2:$D$28,2,FALSE)&amp;","&amp;VLOOKUP(H2538,CODES!$C$2:$D$28,2,FALSE),VLOOKUP(E2538,CODES!$C$2:$D$28,2,FALSE)&amp;","&amp;VLOOKUP(H2538,CODES!$C$2:$D$28,2,FALSE)&amp;","&amp;VLOOKUP(I2538,CODES!$C$2:$D$28,2,FALSE)))</f>
        <v/>
      </c>
      <c r="Z2538" t="str">
        <f t="shared" si="164"/>
        <v/>
      </c>
      <c r="AA2538" t="str">
        <f>IF(Z2538="","",VLOOKUP(Z2538,CODES!$E$2:$F$73,2,FALSE))</f>
        <v/>
      </c>
    </row>
    <row r="2539" spans="10:27" x14ac:dyDescent="0.25">
      <c r="J2539" s="5"/>
      <c r="Q2539" t="str">
        <f t="shared" si="161"/>
        <v/>
      </c>
      <c r="S2539" t="str">
        <f t="shared" si="162"/>
        <v/>
      </c>
      <c r="T2539" t="str">
        <f t="shared" si="163"/>
        <v/>
      </c>
      <c r="U2539" t="str">
        <f>IF(B2539="","",VLOOKUP(B2539,CODES!$A$2:$B$6,2,FALSE))</f>
        <v/>
      </c>
      <c r="V2539" t="str">
        <f>IF(C2539="","",LOOKUP(C2539,{0,1,5,9,13,17,21},{"&lt;1 credits","1 - 4 credits","5 - 8 credits","9 - 12 credits","13 - 16 credits","17 - 20 credits","21 + credits"}))</f>
        <v/>
      </c>
      <c r="W2539" t="str">
        <f>IF(V2539="","",VLOOKUP(V2539,CODES!$G$2:$H$8,2,FALSE))</f>
        <v/>
      </c>
      <c r="X2539" t="str">
        <f>IF(AND(ISBLANK(F2539),ISBLANK(G2539)),IF(D2539="","",VLOOKUP(D2539,CODES!$K$2:$L$8,2,FALSE)),IF(ISBLANK(G2539),VLOOKUP(D2539,CODES!$K$2:$L$8,2,FALSE)&amp;","&amp;VLOOKUP(F2539,CODES!$K$2:$L$8,2,FALSE),VLOOKUP(D2539,CODES!$K$2:$L$8,2,FALSE)&amp;","&amp;VLOOKUP(F2539,CODES!$K$2:$L$8,2,FALSE)&amp;","&amp;VLOOKUP(G2539,CODES!$K$2:$L$8,2,FALSE)))</f>
        <v/>
      </c>
      <c r="Y2539" t="str">
        <f>IF(AND(ISBLANK(H2539),ISBLANK(I2539)),IF(E2539="","",VLOOKUP(E2539,CODES!$C$2:$D$28,2,FALSE)),IF(ISBLANK(I2539),VLOOKUP(E2539,CODES!$C$2:$D$28,2,FALSE)&amp;","&amp;VLOOKUP(H2539,CODES!$C$2:$D$28,2,FALSE),VLOOKUP(E2539,CODES!$C$2:$D$28,2,FALSE)&amp;","&amp;VLOOKUP(H2539,CODES!$C$2:$D$28,2,FALSE)&amp;","&amp;VLOOKUP(I2539,CODES!$C$2:$D$28,2,FALSE)))</f>
        <v/>
      </c>
      <c r="Z2539" t="str">
        <f t="shared" si="164"/>
        <v/>
      </c>
      <c r="AA2539" t="str">
        <f>IF(Z2539="","",VLOOKUP(Z2539,CODES!$E$2:$F$73,2,FALSE))</f>
        <v/>
      </c>
    </row>
    <row r="2540" spans="10:27" x14ac:dyDescent="0.25">
      <c r="J2540" s="5"/>
      <c r="Q2540" t="str">
        <f t="shared" si="161"/>
        <v/>
      </c>
      <c r="S2540" t="str">
        <f t="shared" si="162"/>
        <v/>
      </c>
      <c r="T2540" t="str">
        <f t="shared" si="163"/>
        <v/>
      </c>
      <c r="U2540" t="str">
        <f>IF(B2540="","",VLOOKUP(B2540,CODES!$A$2:$B$6,2,FALSE))</f>
        <v/>
      </c>
      <c r="V2540" t="str">
        <f>IF(C2540="","",LOOKUP(C2540,{0,1,5,9,13,17,21},{"&lt;1 credits","1 - 4 credits","5 - 8 credits","9 - 12 credits","13 - 16 credits","17 - 20 credits","21 + credits"}))</f>
        <v/>
      </c>
      <c r="W2540" t="str">
        <f>IF(V2540="","",VLOOKUP(V2540,CODES!$G$2:$H$8,2,FALSE))</f>
        <v/>
      </c>
      <c r="X2540" t="str">
        <f>IF(AND(ISBLANK(F2540),ISBLANK(G2540)),IF(D2540="","",VLOOKUP(D2540,CODES!$K$2:$L$8,2,FALSE)),IF(ISBLANK(G2540),VLOOKUP(D2540,CODES!$K$2:$L$8,2,FALSE)&amp;","&amp;VLOOKUP(F2540,CODES!$K$2:$L$8,2,FALSE),VLOOKUP(D2540,CODES!$K$2:$L$8,2,FALSE)&amp;","&amp;VLOOKUP(F2540,CODES!$K$2:$L$8,2,FALSE)&amp;","&amp;VLOOKUP(G2540,CODES!$K$2:$L$8,2,FALSE)))</f>
        <v/>
      </c>
      <c r="Y2540" t="str">
        <f>IF(AND(ISBLANK(H2540),ISBLANK(I2540)),IF(E2540="","",VLOOKUP(E2540,CODES!$C$2:$D$28,2,FALSE)),IF(ISBLANK(I2540),VLOOKUP(E2540,CODES!$C$2:$D$28,2,FALSE)&amp;","&amp;VLOOKUP(H2540,CODES!$C$2:$D$28,2,FALSE),VLOOKUP(E2540,CODES!$C$2:$D$28,2,FALSE)&amp;","&amp;VLOOKUP(H2540,CODES!$C$2:$D$28,2,FALSE)&amp;","&amp;VLOOKUP(I2540,CODES!$C$2:$D$28,2,FALSE)))</f>
        <v/>
      </c>
      <c r="Z2540" t="str">
        <f t="shared" si="164"/>
        <v/>
      </c>
      <c r="AA2540" t="str">
        <f>IF(Z2540="","",VLOOKUP(Z2540,CODES!$E$2:$F$73,2,FALSE))</f>
        <v/>
      </c>
    </row>
    <row r="2541" spans="10:27" x14ac:dyDescent="0.25">
      <c r="J2541" s="5"/>
      <c r="Q2541" t="str">
        <f t="shared" si="161"/>
        <v/>
      </c>
      <c r="S2541" t="str">
        <f t="shared" si="162"/>
        <v/>
      </c>
      <c r="T2541" t="str">
        <f t="shared" si="163"/>
        <v/>
      </c>
      <c r="U2541" t="str">
        <f>IF(B2541="","",VLOOKUP(B2541,CODES!$A$2:$B$6,2,FALSE))</f>
        <v/>
      </c>
      <c r="V2541" t="str">
        <f>IF(C2541="","",LOOKUP(C2541,{0,1,5,9,13,17,21},{"&lt;1 credits","1 - 4 credits","5 - 8 credits","9 - 12 credits","13 - 16 credits","17 - 20 credits","21 + credits"}))</f>
        <v/>
      </c>
      <c r="W2541" t="str">
        <f>IF(V2541="","",VLOOKUP(V2541,CODES!$G$2:$H$8,2,FALSE))</f>
        <v/>
      </c>
      <c r="X2541" t="str">
        <f>IF(AND(ISBLANK(F2541),ISBLANK(G2541)),IF(D2541="","",VLOOKUP(D2541,CODES!$K$2:$L$8,2,FALSE)),IF(ISBLANK(G2541),VLOOKUP(D2541,CODES!$K$2:$L$8,2,FALSE)&amp;","&amp;VLOOKUP(F2541,CODES!$K$2:$L$8,2,FALSE),VLOOKUP(D2541,CODES!$K$2:$L$8,2,FALSE)&amp;","&amp;VLOOKUP(F2541,CODES!$K$2:$L$8,2,FALSE)&amp;","&amp;VLOOKUP(G2541,CODES!$K$2:$L$8,2,FALSE)))</f>
        <v/>
      </c>
      <c r="Y2541" t="str">
        <f>IF(AND(ISBLANK(H2541),ISBLANK(I2541)),IF(E2541="","",VLOOKUP(E2541,CODES!$C$2:$D$28,2,FALSE)),IF(ISBLANK(I2541),VLOOKUP(E2541,CODES!$C$2:$D$28,2,FALSE)&amp;","&amp;VLOOKUP(H2541,CODES!$C$2:$D$28,2,FALSE),VLOOKUP(E2541,CODES!$C$2:$D$28,2,FALSE)&amp;","&amp;VLOOKUP(H2541,CODES!$C$2:$D$28,2,FALSE)&amp;","&amp;VLOOKUP(I2541,CODES!$C$2:$D$28,2,FALSE)))</f>
        <v/>
      </c>
      <c r="Z2541" t="str">
        <f t="shared" si="164"/>
        <v/>
      </c>
      <c r="AA2541" t="str">
        <f>IF(Z2541="","",VLOOKUP(Z2541,CODES!$E$2:$F$73,2,FALSE))</f>
        <v/>
      </c>
    </row>
    <row r="2542" spans="10:27" x14ac:dyDescent="0.25">
      <c r="J2542" s="5"/>
      <c r="Q2542" t="str">
        <f t="shared" si="161"/>
        <v/>
      </c>
      <c r="S2542" t="str">
        <f t="shared" si="162"/>
        <v/>
      </c>
      <c r="T2542" t="str">
        <f t="shared" si="163"/>
        <v/>
      </c>
      <c r="U2542" t="str">
        <f>IF(B2542="","",VLOOKUP(B2542,CODES!$A$2:$B$6,2,FALSE))</f>
        <v/>
      </c>
      <c r="V2542" t="str">
        <f>IF(C2542="","",LOOKUP(C2542,{0,1,5,9,13,17,21},{"&lt;1 credits","1 - 4 credits","5 - 8 credits","9 - 12 credits","13 - 16 credits","17 - 20 credits","21 + credits"}))</f>
        <v/>
      </c>
      <c r="W2542" t="str">
        <f>IF(V2542="","",VLOOKUP(V2542,CODES!$G$2:$H$8,2,FALSE))</f>
        <v/>
      </c>
      <c r="X2542" t="str">
        <f>IF(AND(ISBLANK(F2542),ISBLANK(G2542)),IF(D2542="","",VLOOKUP(D2542,CODES!$K$2:$L$8,2,FALSE)),IF(ISBLANK(G2542),VLOOKUP(D2542,CODES!$K$2:$L$8,2,FALSE)&amp;","&amp;VLOOKUP(F2542,CODES!$K$2:$L$8,2,FALSE),VLOOKUP(D2542,CODES!$K$2:$L$8,2,FALSE)&amp;","&amp;VLOOKUP(F2542,CODES!$K$2:$L$8,2,FALSE)&amp;","&amp;VLOOKUP(G2542,CODES!$K$2:$L$8,2,FALSE)))</f>
        <v/>
      </c>
      <c r="Y2542" t="str">
        <f>IF(AND(ISBLANK(H2542),ISBLANK(I2542)),IF(E2542="","",VLOOKUP(E2542,CODES!$C$2:$D$28,2,FALSE)),IF(ISBLANK(I2542),VLOOKUP(E2542,CODES!$C$2:$D$28,2,FALSE)&amp;","&amp;VLOOKUP(H2542,CODES!$C$2:$D$28,2,FALSE),VLOOKUP(E2542,CODES!$C$2:$D$28,2,FALSE)&amp;","&amp;VLOOKUP(H2542,CODES!$C$2:$D$28,2,FALSE)&amp;","&amp;VLOOKUP(I2542,CODES!$C$2:$D$28,2,FALSE)))</f>
        <v/>
      </c>
      <c r="Z2542" t="str">
        <f t="shared" si="164"/>
        <v/>
      </c>
      <c r="AA2542" t="str">
        <f>IF(Z2542="","",VLOOKUP(Z2542,CODES!$E$2:$F$73,2,FALSE))</f>
        <v/>
      </c>
    </row>
    <row r="2543" spans="10:27" x14ac:dyDescent="0.25">
      <c r="J2543" s="5"/>
      <c r="Q2543" t="str">
        <f t="shared" si="161"/>
        <v/>
      </c>
      <c r="S2543" t="str">
        <f t="shared" si="162"/>
        <v/>
      </c>
      <c r="T2543" t="str">
        <f t="shared" si="163"/>
        <v/>
      </c>
      <c r="U2543" t="str">
        <f>IF(B2543="","",VLOOKUP(B2543,CODES!$A$2:$B$6,2,FALSE))</f>
        <v/>
      </c>
      <c r="V2543" t="str">
        <f>IF(C2543="","",LOOKUP(C2543,{0,1,5,9,13,17,21},{"&lt;1 credits","1 - 4 credits","5 - 8 credits","9 - 12 credits","13 - 16 credits","17 - 20 credits","21 + credits"}))</f>
        <v/>
      </c>
      <c r="W2543" t="str">
        <f>IF(V2543="","",VLOOKUP(V2543,CODES!$G$2:$H$8,2,FALSE))</f>
        <v/>
      </c>
      <c r="X2543" t="str">
        <f>IF(AND(ISBLANK(F2543),ISBLANK(G2543)),IF(D2543="","",VLOOKUP(D2543,CODES!$K$2:$L$8,2,FALSE)),IF(ISBLANK(G2543),VLOOKUP(D2543,CODES!$K$2:$L$8,2,FALSE)&amp;","&amp;VLOOKUP(F2543,CODES!$K$2:$L$8,2,FALSE),VLOOKUP(D2543,CODES!$K$2:$L$8,2,FALSE)&amp;","&amp;VLOOKUP(F2543,CODES!$K$2:$L$8,2,FALSE)&amp;","&amp;VLOOKUP(G2543,CODES!$K$2:$L$8,2,FALSE)))</f>
        <v/>
      </c>
      <c r="Y2543" t="str">
        <f>IF(AND(ISBLANK(H2543),ISBLANK(I2543)),IF(E2543="","",VLOOKUP(E2543,CODES!$C$2:$D$28,2,FALSE)),IF(ISBLANK(I2543),VLOOKUP(E2543,CODES!$C$2:$D$28,2,FALSE)&amp;","&amp;VLOOKUP(H2543,CODES!$C$2:$D$28,2,FALSE),VLOOKUP(E2543,CODES!$C$2:$D$28,2,FALSE)&amp;","&amp;VLOOKUP(H2543,CODES!$C$2:$D$28,2,FALSE)&amp;","&amp;VLOOKUP(I2543,CODES!$C$2:$D$28,2,FALSE)))</f>
        <v/>
      </c>
      <c r="Z2543" t="str">
        <f t="shared" si="164"/>
        <v/>
      </c>
      <c r="AA2543" t="str">
        <f>IF(Z2543="","",VLOOKUP(Z2543,CODES!$E$2:$F$73,2,FALSE))</f>
        <v/>
      </c>
    </row>
    <row r="2544" spans="10:27" x14ac:dyDescent="0.25">
      <c r="J2544" s="5"/>
      <c r="Q2544" t="str">
        <f t="shared" si="161"/>
        <v/>
      </c>
      <c r="S2544" t="str">
        <f t="shared" si="162"/>
        <v/>
      </c>
      <c r="T2544" t="str">
        <f t="shared" si="163"/>
        <v/>
      </c>
      <c r="U2544" t="str">
        <f>IF(B2544="","",VLOOKUP(B2544,CODES!$A$2:$B$6,2,FALSE))</f>
        <v/>
      </c>
      <c r="V2544" t="str">
        <f>IF(C2544="","",LOOKUP(C2544,{0,1,5,9,13,17,21},{"&lt;1 credits","1 - 4 credits","5 - 8 credits","9 - 12 credits","13 - 16 credits","17 - 20 credits","21 + credits"}))</f>
        <v/>
      </c>
      <c r="W2544" t="str">
        <f>IF(V2544="","",VLOOKUP(V2544,CODES!$G$2:$H$8,2,FALSE))</f>
        <v/>
      </c>
      <c r="X2544" t="str">
        <f>IF(AND(ISBLANK(F2544),ISBLANK(G2544)),IF(D2544="","",VLOOKUP(D2544,CODES!$K$2:$L$8,2,FALSE)),IF(ISBLANK(G2544),VLOOKUP(D2544,CODES!$K$2:$L$8,2,FALSE)&amp;","&amp;VLOOKUP(F2544,CODES!$K$2:$L$8,2,FALSE),VLOOKUP(D2544,CODES!$K$2:$L$8,2,FALSE)&amp;","&amp;VLOOKUP(F2544,CODES!$K$2:$L$8,2,FALSE)&amp;","&amp;VLOOKUP(G2544,CODES!$K$2:$L$8,2,FALSE)))</f>
        <v/>
      </c>
      <c r="Y2544" t="str">
        <f>IF(AND(ISBLANK(H2544),ISBLANK(I2544)),IF(E2544="","",VLOOKUP(E2544,CODES!$C$2:$D$28,2,FALSE)),IF(ISBLANK(I2544),VLOOKUP(E2544,CODES!$C$2:$D$28,2,FALSE)&amp;","&amp;VLOOKUP(H2544,CODES!$C$2:$D$28,2,FALSE),VLOOKUP(E2544,CODES!$C$2:$D$28,2,FALSE)&amp;","&amp;VLOOKUP(H2544,CODES!$C$2:$D$28,2,FALSE)&amp;","&amp;VLOOKUP(I2544,CODES!$C$2:$D$28,2,FALSE)))</f>
        <v/>
      </c>
      <c r="Z2544" t="str">
        <f t="shared" si="164"/>
        <v/>
      </c>
      <c r="AA2544" t="str">
        <f>IF(Z2544="","",VLOOKUP(Z2544,CODES!$E$2:$F$73,2,FALSE))</f>
        <v/>
      </c>
    </row>
    <row r="2545" spans="10:27" x14ac:dyDescent="0.25">
      <c r="J2545" s="5"/>
      <c r="Q2545" t="str">
        <f t="shared" si="161"/>
        <v/>
      </c>
      <c r="S2545" t="str">
        <f t="shared" si="162"/>
        <v/>
      </c>
      <c r="T2545" t="str">
        <f t="shared" si="163"/>
        <v/>
      </c>
      <c r="U2545" t="str">
        <f>IF(B2545="","",VLOOKUP(B2545,CODES!$A$2:$B$6,2,FALSE))</f>
        <v/>
      </c>
      <c r="V2545" t="str">
        <f>IF(C2545="","",LOOKUP(C2545,{0,1,5,9,13,17,21},{"&lt;1 credits","1 - 4 credits","5 - 8 credits","9 - 12 credits","13 - 16 credits","17 - 20 credits","21 + credits"}))</f>
        <v/>
      </c>
      <c r="W2545" t="str">
        <f>IF(V2545="","",VLOOKUP(V2545,CODES!$G$2:$H$8,2,FALSE))</f>
        <v/>
      </c>
      <c r="X2545" t="str">
        <f>IF(AND(ISBLANK(F2545),ISBLANK(G2545)),IF(D2545="","",VLOOKUP(D2545,CODES!$K$2:$L$8,2,FALSE)),IF(ISBLANK(G2545),VLOOKUP(D2545,CODES!$K$2:$L$8,2,FALSE)&amp;","&amp;VLOOKUP(F2545,CODES!$K$2:$L$8,2,FALSE),VLOOKUP(D2545,CODES!$K$2:$L$8,2,FALSE)&amp;","&amp;VLOOKUP(F2545,CODES!$K$2:$L$8,2,FALSE)&amp;","&amp;VLOOKUP(G2545,CODES!$K$2:$L$8,2,FALSE)))</f>
        <v/>
      </c>
      <c r="Y2545" t="str">
        <f>IF(AND(ISBLANK(H2545),ISBLANK(I2545)),IF(E2545="","",VLOOKUP(E2545,CODES!$C$2:$D$28,2,FALSE)),IF(ISBLANK(I2545),VLOOKUP(E2545,CODES!$C$2:$D$28,2,FALSE)&amp;","&amp;VLOOKUP(H2545,CODES!$C$2:$D$28,2,FALSE),VLOOKUP(E2545,CODES!$C$2:$D$28,2,FALSE)&amp;","&amp;VLOOKUP(H2545,CODES!$C$2:$D$28,2,FALSE)&amp;","&amp;VLOOKUP(I2545,CODES!$C$2:$D$28,2,FALSE)))</f>
        <v/>
      </c>
      <c r="Z2545" t="str">
        <f t="shared" si="164"/>
        <v/>
      </c>
      <c r="AA2545" t="str">
        <f>IF(Z2545="","",VLOOKUP(Z2545,CODES!$E$2:$F$73,2,FALSE))</f>
        <v/>
      </c>
    </row>
    <row r="2546" spans="10:27" x14ac:dyDescent="0.25">
      <c r="J2546" s="5"/>
      <c r="Q2546" t="str">
        <f t="shared" si="161"/>
        <v/>
      </c>
      <c r="S2546" t="str">
        <f t="shared" si="162"/>
        <v/>
      </c>
      <c r="T2546" t="str">
        <f t="shared" si="163"/>
        <v/>
      </c>
      <c r="U2546" t="str">
        <f>IF(B2546="","",VLOOKUP(B2546,CODES!$A$2:$B$6,2,FALSE))</f>
        <v/>
      </c>
      <c r="V2546" t="str">
        <f>IF(C2546="","",LOOKUP(C2546,{0,1,5,9,13,17,21},{"&lt;1 credits","1 - 4 credits","5 - 8 credits","9 - 12 credits","13 - 16 credits","17 - 20 credits","21 + credits"}))</f>
        <v/>
      </c>
      <c r="W2546" t="str">
        <f>IF(V2546="","",VLOOKUP(V2546,CODES!$G$2:$H$8,2,FALSE))</f>
        <v/>
      </c>
      <c r="X2546" t="str">
        <f>IF(AND(ISBLANK(F2546),ISBLANK(G2546)),IF(D2546="","",VLOOKUP(D2546,CODES!$K$2:$L$8,2,FALSE)),IF(ISBLANK(G2546),VLOOKUP(D2546,CODES!$K$2:$L$8,2,FALSE)&amp;","&amp;VLOOKUP(F2546,CODES!$K$2:$L$8,2,FALSE),VLOOKUP(D2546,CODES!$K$2:$L$8,2,FALSE)&amp;","&amp;VLOOKUP(F2546,CODES!$K$2:$L$8,2,FALSE)&amp;","&amp;VLOOKUP(G2546,CODES!$K$2:$L$8,2,FALSE)))</f>
        <v/>
      </c>
      <c r="Y2546" t="str">
        <f>IF(AND(ISBLANK(H2546),ISBLANK(I2546)),IF(E2546="","",VLOOKUP(E2546,CODES!$C$2:$D$28,2,FALSE)),IF(ISBLANK(I2546),VLOOKUP(E2546,CODES!$C$2:$D$28,2,FALSE)&amp;","&amp;VLOOKUP(H2546,CODES!$C$2:$D$28,2,FALSE),VLOOKUP(E2546,CODES!$C$2:$D$28,2,FALSE)&amp;","&amp;VLOOKUP(H2546,CODES!$C$2:$D$28,2,FALSE)&amp;","&amp;VLOOKUP(I2546,CODES!$C$2:$D$28,2,FALSE)))</f>
        <v/>
      </c>
      <c r="Z2546" t="str">
        <f t="shared" si="164"/>
        <v/>
      </c>
      <c r="AA2546" t="str">
        <f>IF(Z2546="","",VLOOKUP(Z2546,CODES!$E$2:$F$73,2,FALSE))</f>
        <v/>
      </c>
    </row>
    <row r="2547" spans="10:27" x14ac:dyDescent="0.25">
      <c r="J2547" s="5"/>
      <c r="Q2547" t="str">
        <f t="shared" si="161"/>
        <v/>
      </c>
      <c r="S2547" t="str">
        <f t="shared" si="162"/>
        <v/>
      </c>
      <c r="T2547" t="str">
        <f t="shared" si="163"/>
        <v/>
      </c>
      <c r="U2547" t="str">
        <f>IF(B2547="","",VLOOKUP(B2547,CODES!$A$2:$B$6,2,FALSE))</f>
        <v/>
      </c>
      <c r="V2547" t="str">
        <f>IF(C2547="","",LOOKUP(C2547,{0,1,5,9,13,17,21},{"&lt;1 credits","1 - 4 credits","5 - 8 credits","9 - 12 credits","13 - 16 credits","17 - 20 credits","21 + credits"}))</f>
        <v/>
      </c>
      <c r="W2547" t="str">
        <f>IF(V2547="","",VLOOKUP(V2547,CODES!$G$2:$H$8,2,FALSE))</f>
        <v/>
      </c>
      <c r="X2547" t="str">
        <f>IF(AND(ISBLANK(F2547),ISBLANK(G2547)),IF(D2547="","",VLOOKUP(D2547,CODES!$K$2:$L$8,2,FALSE)),IF(ISBLANK(G2547),VLOOKUP(D2547,CODES!$K$2:$L$8,2,FALSE)&amp;","&amp;VLOOKUP(F2547,CODES!$K$2:$L$8,2,FALSE),VLOOKUP(D2547,CODES!$K$2:$L$8,2,FALSE)&amp;","&amp;VLOOKUP(F2547,CODES!$K$2:$L$8,2,FALSE)&amp;","&amp;VLOOKUP(G2547,CODES!$K$2:$L$8,2,FALSE)))</f>
        <v/>
      </c>
      <c r="Y2547" t="str">
        <f>IF(AND(ISBLANK(H2547),ISBLANK(I2547)),IF(E2547="","",VLOOKUP(E2547,CODES!$C$2:$D$28,2,FALSE)),IF(ISBLANK(I2547),VLOOKUP(E2547,CODES!$C$2:$D$28,2,FALSE)&amp;","&amp;VLOOKUP(H2547,CODES!$C$2:$D$28,2,FALSE),VLOOKUP(E2547,CODES!$C$2:$D$28,2,FALSE)&amp;","&amp;VLOOKUP(H2547,CODES!$C$2:$D$28,2,FALSE)&amp;","&amp;VLOOKUP(I2547,CODES!$C$2:$D$28,2,FALSE)))</f>
        <v/>
      </c>
      <c r="Z2547" t="str">
        <f t="shared" si="164"/>
        <v/>
      </c>
      <c r="AA2547" t="str">
        <f>IF(Z2547="","",VLOOKUP(Z2547,CODES!$E$2:$F$73,2,FALSE))</f>
        <v/>
      </c>
    </row>
    <row r="2548" spans="10:27" x14ac:dyDescent="0.25">
      <c r="J2548" s="5"/>
      <c r="Q2548" t="str">
        <f t="shared" si="161"/>
        <v/>
      </c>
      <c r="S2548" t="str">
        <f t="shared" si="162"/>
        <v/>
      </c>
      <c r="T2548" t="str">
        <f t="shared" si="163"/>
        <v/>
      </c>
      <c r="U2548" t="str">
        <f>IF(B2548="","",VLOOKUP(B2548,CODES!$A$2:$B$6,2,FALSE))</f>
        <v/>
      </c>
      <c r="V2548" t="str">
        <f>IF(C2548="","",LOOKUP(C2548,{0,1,5,9,13,17,21},{"&lt;1 credits","1 - 4 credits","5 - 8 credits","9 - 12 credits","13 - 16 credits","17 - 20 credits","21 + credits"}))</f>
        <v/>
      </c>
      <c r="W2548" t="str">
        <f>IF(V2548="","",VLOOKUP(V2548,CODES!$G$2:$H$8,2,FALSE))</f>
        <v/>
      </c>
      <c r="X2548" t="str">
        <f>IF(AND(ISBLANK(F2548),ISBLANK(G2548)),IF(D2548="","",VLOOKUP(D2548,CODES!$K$2:$L$8,2,FALSE)),IF(ISBLANK(G2548),VLOOKUP(D2548,CODES!$K$2:$L$8,2,FALSE)&amp;","&amp;VLOOKUP(F2548,CODES!$K$2:$L$8,2,FALSE),VLOOKUP(D2548,CODES!$K$2:$L$8,2,FALSE)&amp;","&amp;VLOOKUP(F2548,CODES!$K$2:$L$8,2,FALSE)&amp;","&amp;VLOOKUP(G2548,CODES!$K$2:$L$8,2,FALSE)))</f>
        <v/>
      </c>
      <c r="Y2548" t="str">
        <f>IF(AND(ISBLANK(H2548),ISBLANK(I2548)),IF(E2548="","",VLOOKUP(E2548,CODES!$C$2:$D$28,2,FALSE)),IF(ISBLANK(I2548),VLOOKUP(E2548,CODES!$C$2:$D$28,2,FALSE)&amp;","&amp;VLOOKUP(H2548,CODES!$C$2:$D$28,2,FALSE),VLOOKUP(E2548,CODES!$C$2:$D$28,2,FALSE)&amp;","&amp;VLOOKUP(H2548,CODES!$C$2:$D$28,2,FALSE)&amp;","&amp;VLOOKUP(I2548,CODES!$C$2:$D$28,2,FALSE)))</f>
        <v/>
      </c>
      <c r="Z2548" t="str">
        <f t="shared" si="164"/>
        <v/>
      </c>
      <c r="AA2548" t="str">
        <f>IF(Z2548="","",VLOOKUP(Z2548,CODES!$E$2:$F$73,2,FALSE))</f>
        <v/>
      </c>
    </row>
    <row r="2549" spans="10:27" x14ac:dyDescent="0.25">
      <c r="J2549" s="5"/>
      <c r="Q2549" t="str">
        <f t="shared" si="161"/>
        <v/>
      </c>
      <c r="S2549" t="str">
        <f t="shared" si="162"/>
        <v/>
      </c>
      <c r="T2549" t="str">
        <f t="shared" si="163"/>
        <v/>
      </c>
      <c r="U2549" t="str">
        <f>IF(B2549="","",VLOOKUP(B2549,CODES!$A$2:$B$6,2,FALSE))</f>
        <v/>
      </c>
      <c r="V2549" t="str">
        <f>IF(C2549="","",LOOKUP(C2549,{0,1,5,9,13,17,21},{"&lt;1 credits","1 - 4 credits","5 - 8 credits","9 - 12 credits","13 - 16 credits","17 - 20 credits","21 + credits"}))</f>
        <v/>
      </c>
      <c r="W2549" t="str">
        <f>IF(V2549="","",VLOOKUP(V2549,CODES!$G$2:$H$8,2,FALSE))</f>
        <v/>
      </c>
      <c r="X2549" t="str">
        <f>IF(AND(ISBLANK(F2549),ISBLANK(G2549)),IF(D2549="","",VLOOKUP(D2549,CODES!$K$2:$L$8,2,FALSE)),IF(ISBLANK(G2549),VLOOKUP(D2549,CODES!$K$2:$L$8,2,FALSE)&amp;","&amp;VLOOKUP(F2549,CODES!$K$2:$L$8,2,FALSE),VLOOKUP(D2549,CODES!$K$2:$L$8,2,FALSE)&amp;","&amp;VLOOKUP(F2549,CODES!$K$2:$L$8,2,FALSE)&amp;","&amp;VLOOKUP(G2549,CODES!$K$2:$L$8,2,FALSE)))</f>
        <v/>
      </c>
      <c r="Y2549" t="str">
        <f>IF(AND(ISBLANK(H2549),ISBLANK(I2549)),IF(E2549="","",VLOOKUP(E2549,CODES!$C$2:$D$28,2,FALSE)),IF(ISBLANK(I2549),VLOOKUP(E2549,CODES!$C$2:$D$28,2,FALSE)&amp;","&amp;VLOOKUP(H2549,CODES!$C$2:$D$28,2,FALSE),VLOOKUP(E2549,CODES!$C$2:$D$28,2,FALSE)&amp;","&amp;VLOOKUP(H2549,CODES!$C$2:$D$28,2,FALSE)&amp;","&amp;VLOOKUP(I2549,CODES!$C$2:$D$28,2,FALSE)))</f>
        <v/>
      </c>
      <c r="Z2549" t="str">
        <f t="shared" si="164"/>
        <v/>
      </c>
      <c r="AA2549" t="str">
        <f>IF(Z2549="","",VLOOKUP(Z2549,CODES!$E$2:$F$73,2,FALSE))</f>
        <v/>
      </c>
    </row>
    <row r="2550" spans="10:27" x14ac:dyDescent="0.25">
      <c r="J2550" s="5"/>
      <c r="Q2550" t="str">
        <f t="shared" si="161"/>
        <v/>
      </c>
      <c r="S2550" t="str">
        <f t="shared" si="162"/>
        <v/>
      </c>
      <c r="T2550" t="str">
        <f t="shared" si="163"/>
        <v/>
      </c>
      <c r="U2550" t="str">
        <f>IF(B2550="","",VLOOKUP(B2550,CODES!$A$2:$B$6,2,FALSE))</f>
        <v/>
      </c>
      <c r="V2550" t="str">
        <f>IF(C2550="","",LOOKUP(C2550,{0,1,5,9,13,17,21},{"&lt;1 credits","1 - 4 credits","5 - 8 credits","9 - 12 credits","13 - 16 credits","17 - 20 credits","21 + credits"}))</f>
        <v/>
      </c>
      <c r="W2550" t="str">
        <f>IF(V2550="","",VLOOKUP(V2550,CODES!$G$2:$H$8,2,FALSE))</f>
        <v/>
      </c>
      <c r="X2550" t="str">
        <f>IF(AND(ISBLANK(F2550),ISBLANK(G2550)),IF(D2550="","",VLOOKUP(D2550,CODES!$K$2:$L$8,2,FALSE)),IF(ISBLANK(G2550),VLOOKUP(D2550,CODES!$K$2:$L$8,2,FALSE)&amp;","&amp;VLOOKUP(F2550,CODES!$K$2:$L$8,2,FALSE),VLOOKUP(D2550,CODES!$K$2:$L$8,2,FALSE)&amp;","&amp;VLOOKUP(F2550,CODES!$K$2:$L$8,2,FALSE)&amp;","&amp;VLOOKUP(G2550,CODES!$K$2:$L$8,2,FALSE)))</f>
        <v/>
      </c>
      <c r="Y2550" t="str">
        <f>IF(AND(ISBLANK(H2550),ISBLANK(I2550)),IF(E2550="","",VLOOKUP(E2550,CODES!$C$2:$D$28,2,FALSE)),IF(ISBLANK(I2550),VLOOKUP(E2550,CODES!$C$2:$D$28,2,FALSE)&amp;","&amp;VLOOKUP(H2550,CODES!$C$2:$D$28,2,FALSE),VLOOKUP(E2550,CODES!$C$2:$D$28,2,FALSE)&amp;","&amp;VLOOKUP(H2550,CODES!$C$2:$D$28,2,FALSE)&amp;","&amp;VLOOKUP(I2550,CODES!$C$2:$D$28,2,FALSE)))</f>
        <v/>
      </c>
      <c r="Z2550" t="str">
        <f t="shared" si="164"/>
        <v/>
      </c>
      <c r="AA2550" t="str">
        <f>IF(Z2550="","",VLOOKUP(Z2550,CODES!$E$2:$F$73,2,FALSE))</f>
        <v/>
      </c>
    </row>
    <row r="2551" spans="10:27" x14ac:dyDescent="0.25">
      <c r="J2551" s="5"/>
      <c r="Q2551" t="str">
        <f t="shared" si="161"/>
        <v/>
      </c>
      <c r="S2551" t="str">
        <f t="shared" si="162"/>
        <v/>
      </c>
      <c r="T2551" t="str">
        <f t="shared" si="163"/>
        <v/>
      </c>
      <c r="U2551" t="str">
        <f>IF(B2551="","",VLOOKUP(B2551,CODES!$A$2:$B$6,2,FALSE))</f>
        <v/>
      </c>
      <c r="V2551" t="str">
        <f>IF(C2551="","",LOOKUP(C2551,{0,1,5,9,13,17,21},{"&lt;1 credits","1 - 4 credits","5 - 8 credits","9 - 12 credits","13 - 16 credits","17 - 20 credits","21 + credits"}))</f>
        <v/>
      </c>
      <c r="W2551" t="str">
        <f>IF(V2551="","",VLOOKUP(V2551,CODES!$G$2:$H$8,2,FALSE))</f>
        <v/>
      </c>
      <c r="X2551" t="str">
        <f>IF(AND(ISBLANK(F2551),ISBLANK(G2551)),IF(D2551="","",VLOOKUP(D2551,CODES!$K$2:$L$8,2,FALSE)),IF(ISBLANK(G2551),VLOOKUP(D2551,CODES!$K$2:$L$8,2,FALSE)&amp;","&amp;VLOOKUP(F2551,CODES!$K$2:$L$8,2,FALSE),VLOOKUP(D2551,CODES!$K$2:$L$8,2,FALSE)&amp;","&amp;VLOOKUP(F2551,CODES!$K$2:$L$8,2,FALSE)&amp;","&amp;VLOOKUP(G2551,CODES!$K$2:$L$8,2,FALSE)))</f>
        <v/>
      </c>
      <c r="Y2551" t="str">
        <f>IF(AND(ISBLANK(H2551),ISBLANK(I2551)),IF(E2551="","",VLOOKUP(E2551,CODES!$C$2:$D$28,2,FALSE)),IF(ISBLANK(I2551),VLOOKUP(E2551,CODES!$C$2:$D$28,2,FALSE)&amp;","&amp;VLOOKUP(H2551,CODES!$C$2:$D$28,2,FALSE),VLOOKUP(E2551,CODES!$C$2:$D$28,2,FALSE)&amp;","&amp;VLOOKUP(H2551,CODES!$C$2:$D$28,2,FALSE)&amp;","&amp;VLOOKUP(I2551,CODES!$C$2:$D$28,2,FALSE)))</f>
        <v/>
      </c>
      <c r="Z2551" t="str">
        <f t="shared" si="164"/>
        <v/>
      </c>
      <c r="AA2551" t="str">
        <f>IF(Z2551="","",VLOOKUP(Z2551,CODES!$E$2:$F$73,2,FALSE))</f>
        <v/>
      </c>
    </row>
    <row r="2552" spans="10:27" x14ac:dyDescent="0.25">
      <c r="J2552" s="5"/>
      <c r="Q2552" t="str">
        <f t="shared" si="161"/>
        <v/>
      </c>
      <c r="S2552" t="str">
        <f t="shared" si="162"/>
        <v/>
      </c>
      <c r="T2552" t="str">
        <f t="shared" si="163"/>
        <v/>
      </c>
      <c r="U2552" t="str">
        <f>IF(B2552="","",VLOOKUP(B2552,CODES!$A$2:$B$6,2,FALSE))</f>
        <v/>
      </c>
      <c r="V2552" t="str">
        <f>IF(C2552="","",LOOKUP(C2552,{0,1,5,9,13,17,21},{"&lt;1 credits","1 - 4 credits","5 - 8 credits","9 - 12 credits","13 - 16 credits","17 - 20 credits","21 + credits"}))</f>
        <v/>
      </c>
      <c r="W2552" t="str">
        <f>IF(V2552="","",VLOOKUP(V2552,CODES!$G$2:$H$8,2,FALSE))</f>
        <v/>
      </c>
      <c r="X2552" t="str">
        <f>IF(AND(ISBLANK(F2552),ISBLANK(G2552)),IF(D2552="","",VLOOKUP(D2552,CODES!$K$2:$L$8,2,FALSE)),IF(ISBLANK(G2552),VLOOKUP(D2552,CODES!$K$2:$L$8,2,FALSE)&amp;","&amp;VLOOKUP(F2552,CODES!$K$2:$L$8,2,FALSE),VLOOKUP(D2552,CODES!$K$2:$L$8,2,FALSE)&amp;","&amp;VLOOKUP(F2552,CODES!$K$2:$L$8,2,FALSE)&amp;","&amp;VLOOKUP(G2552,CODES!$K$2:$L$8,2,FALSE)))</f>
        <v/>
      </c>
      <c r="Y2552" t="str">
        <f>IF(AND(ISBLANK(H2552),ISBLANK(I2552)),IF(E2552="","",VLOOKUP(E2552,CODES!$C$2:$D$28,2,FALSE)),IF(ISBLANK(I2552),VLOOKUP(E2552,CODES!$C$2:$D$28,2,FALSE)&amp;","&amp;VLOOKUP(H2552,CODES!$C$2:$D$28,2,FALSE),VLOOKUP(E2552,CODES!$C$2:$D$28,2,FALSE)&amp;","&amp;VLOOKUP(H2552,CODES!$C$2:$D$28,2,FALSE)&amp;","&amp;VLOOKUP(I2552,CODES!$C$2:$D$28,2,FALSE)))</f>
        <v/>
      </c>
      <c r="Z2552" t="str">
        <f t="shared" si="164"/>
        <v/>
      </c>
      <c r="AA2552" t="str">
        <f>IF(Z2552="","",VLOOKUP(Z2552,CODES!$E$2:$F$73,2,FALSE))</f>
        <v/>
      </c>
    </row>
    <row r="2553" spans="10:27" x14ac:dyDescent="0.25">
      <c r="J2553" s="5"/>
      <c r="Q2553" t="str">
        <f t="shared" si="161"/>
        <v/>
      </c>
      <c r="S2553" t="str">
        <f t="shared" si="162"/>
        <v/>
      </c>
      <c r="T2553" t="str">
        <f t="shared" si="163"/>
        <v/>
      </c>
      <c r="U2553" t="str">
        <f>IF(B2553="","",VLOOKUP(B2553,CODES!$A$2:$B$6,2,FALSE))</f>
        <v/>
      </c>
      <c r="V2553" t="str">
        <f>IF(C2553="","",LOOKUP(C2553,{0,1,5,9,13,17,21},{"&lt;1 credits","1 - 4 credits","5 - 8 credits","9 - 12 credits","13 - 16 credits","17 - 20 credits","21 + credits"}))</f>
        <v/>
      </c>
      <c r="W2553" t="str">
        <f>IF(V2553="","",VLOOKUP(V2553,CODES!$G$2:$H$8,2,FALSE))</f>
        <v/>
      </c>
      <c r="X2553" t="str">
        <f>IF(AND(ISBLANK(F2553),ISBLANK(G2553)),IF(D2553="","",VLOOKUP(D2553,CODES!$K$2:$L$8,2,FALSE)),IF(ISBLANK(G2553),VLOOKUP(D2553,CODES!$K$2:$L$8,2,FALSE)&amp;","&amp;VLOOKUP(F2553,CODES!$K$2:$L$8,2,FALSE),VLOOKUP(D2553,CODES!$K$2:$L$8,2,FALSE)&amp;","&amp;VLOOKUP(F2553,CODES!$K$2:$L$8,2,FALSE)&amp;","&amp;VLOOKUP(G2553,CODES!$K$2:$L$8,2,FALSE)))</f>
        <v/>
      </c>
      <c r="Y2553" t="str">
        <f>IF(AND(ISBLANK(H2553),ISBLANK(I2553)),IF(E2553="","",VLOOKUP(E2553,CODES!$C$2:$D$28,2,FALSE)),IF(ISBLANK(I2553),VLOOKUP(E2553,CODES!$C$2:$D$28,2,FALSE)&amp;","&amp;VLOOKUP(H2553,CODES!$C$2:$D$28,2,FALSE),VLOOKUP(E2553,CODES!$C$2:$D$28,2,FALSE)&amp;","&amp;VLOOKUP(H2553,CODES!$C$2:$D$28,2,FALSE)&amp;","&amp;VLOOKUP(I2553,CODES!$C$2:$D$28,2,FALSE)))</f>
        <v/>
      </c>
      <c r="Z2553" t="str">
        <f t="shared" si="164"/>
        <v/>
      </c>
      <c r="AA2553" t="str">
        <f>IF(Z2553="","",VLOOKUP(Z2553,CODES!$E$2:$F$73,2,FALSE))</f>
        <v/>
      </c>
    </row>
    <row r="2554" spans="10:27" x14ac:dyDescent="0.25">
      <c r="J2554" s="5"/>
      <c r="Q2554" t="str">
        <f t="shared" si="161"/>
        <v/>
      </c>
      <c r="S2554" t="str">
        <f t="shared" si="162"/>
        <v/>
      </c>
      <c r="T2554" t="str">
        <f t="shared" si="163"/>
        <v/>
      </c>
      <c r="U2554" t="str">
        <f>IF(B2554="","",VLOOKUP(B2554,CODES!$A$2:$B$6,2,FALSE))</f>
        <v/>
      </c>
      <c r="V2554" t="str">
        <f>IF(C2554="","",LOOKUP(C2554,{0,1,5,9,13,17,21},{"&lt;1 credits","1 - 4 credits","5 - 8 credits","9 - 12 credits","13 - 16 credits","17 - 20 credits","21 + credits"}))</f>
        <v/>
      </c>
      <c r="W2554" t="str">
        <f>IF(V2554="","",VLOOKUP(V2554,CODES!$G$2:$H$8,2,FALSE))</f>
        <v/>
      </c>
      <c r="X2554" t="str">
        <f>IF(AND(ISBLANK(F2554),ISBLANK(G2554)),IF(D2554="","",VLOOKUP(D2554,CODES!$K$2:$L$8,2,FALSE)),IF(ISBLANK(G2554),VLOOKUP(D2554,CODES!$K$2:$L$8,2,FALSE)&amp;","&amp;VLOOKUP(F2554,CODES!$K$2:$L$8,2,FALSE),VLOOKUP(D2554,CODES!$K$2:$L$8,2,FALSE)&amp;","&amp;VLOOKUP(F2554,CODES!$K$2:$L$8,2,FALSE)&amp;","&amp;VLOOKUP(G2554,CODES!$K$2:$L$8,2,FALSE)))</f>
        <v/>
      </c>
      <c r="Y2554" t="str">
        <f>IF(AND(ISBLANK(H2554),ISBLANK(I2554)),IF(E2554="","",VLOOKUP(E2554,CODES!$C$2:$D$28,2,FALSE)),IF(ISBLANK(I2554),VLOOKUP(E2554,CODES!$C$2:$D$28,2,FALSE)&amp;","&amp;VLOOKUP(H2554,CODES!$C$2:$D$28,2,FALSE),VLOOKUP(E2554,CODES!$C$2:$D$28,2,FALSE)&amp;","&amp;VLOOKUP(H2554,CODES!$C$2:$D$28,2,FALSE)&amp;","&amp;VLOOKUP(I2554,CODES!$C$2:$D$28,2,FALSE)))</f>
        <v/>
      </c>
      <c r="Z2554" t="str">
        <f t="shared" si="164"/>
        <v/>
      </c>
      <c r="AA2554" t="str">
        <f>IF(Z2554="","",VLOOKUP(Z2554,CODES!$E$2:$F$73,2,FALSE))</f>
        <v/>
      </c>
    </row>
    <row r="2555" spans="10:27" x14ac:dyDescent="0.25">
      <c r="J2555" s="5"/>
      <c r="Q2555" t="str">
        <f t="shared" si="161"/>
        <v/>
      </c>
      <c r="S2555" t="str">
        <f t="shared" si="162"/>
        <v/>
      </c>
      <c r="T2555" t="str">
        <f t="shared" si="163"/>
        <v/>
      </c>
      <c r="U2555" t="str">
        <f>IF(B2555="","",VLOOKUP(B2555,CODES!$A$2:$B$6,2,FALSE))</f>
        <v/>
      </c>
      <c r="V2555" t="str">
        <f>IF(C2555="","",LOOKUP(C2555,{0,1,5,9,13,17,21},{"&lt;1 credits","1 - 4 credits","5 - 8 credits","9 - 12 credits","13 - 16 credits","17 - 20 credits","21 + credits"}))</f>
        <v/>
      </c>
      <c r="W2555" t="str">
        <f>IF(V2555="","",VLOOKUP(V2555,CODES!$G$2:$H$8,2,FALSE))</f>
        <v/>
      </c>
      <c r="X2555" t="str">
        <f>IF(AND(ISBLANK(F2555),ISBLANK(G2555)),IF(D2555="","",VLOOKUP(D2555,CODES!$K$2:$L$8,2,FALSE)),IF(ISBLANK(G2555),VLOOKUP(D2555,CODES!$K$2:$L$8,2,FALSE)&amp;","&amp;VLOOKUP(F2555,CODES!$K$2:$L$8,2,FALSE),VLOOKUP(D2555,CODES!$K$2:$L$8,2,FALSE)&amp;","&amp;VLOOKUP(F2555,CODES!$K$2:$L$8,2,FALSE)&amp;","&amp;VLOOKUP(G2555,CODES!$K$2:$L$8,2,FALSE)))</f>
        <v/>
      </c>
      <c r="Y2555" t="str">
        <f>IF(AND(ISBLANK(H2555),ISBLANK(I2555)),IF(E2555="","",VLOOKUP(E2555,CODES!$C$2:$D$28,2,FALSE)),IF(ISBLANK(I2555),VLOOKUP(E2555,CODES!$C$2:$D$28,2,FALSE)&amp;","&amp;VLOOKUP(H2555,CODES!$C$2:$D$28,2,FALSE),VLOOKUP(E2555,CODES!$C$2:$D$28,2,FALSE)&amp;","&amp;VLOOKUP(H2555,CODES!$C$2:$D$28,2,FALSE)&amp;","&amp;VLOOKUP(I2555,CODES!$C$2:$D$28,2,FALSE)))</f>
        <v/>
      </c>
      <c r="Z2555" t="str">
        <f t="shared" si="164"/>
        <v/>
      </c>
      <c r="AA2555" t="str">
        <f>IF(Z2555="","",VLOOKUP(Z2555,CODES!$E$2:$F$73,2,FALSE))</f>
        <v/>
      </c>
    </row>
    <row r="2556" spans="10:27" x14ac:dyDescent="0.25">
      <c r="J2556" s="5"/>
      <c r="Q2556" t="str">
        <f t="shared" si="161"/>
        <v/>
      </c>
      <c r="S2556" t="str">
        <f t="shared" si="162"/>
        <v/>
      </c>
      <c r="T2556" t="str">
        <f t="shared" si="163"/>
        <v/>
      </c>
      <c r="U2556" t="str">
        <f>IF(B2556="","",VLOOKUP(B2556,CODES!$A$2:$B$6,2,FALSE))</f>
        <v/>
      </c>
      <c r="V2556" t="str">
        <f>IF(C2556="","",LOOKUP(C2556,{0,1,5,9,13,17,21},{"&lt;1 credits","1 - 4 credits","5 - 8 credits","9 - 12 credits","13 - 16 credits","17 - 20 credits","21 + credits"}))</f>
        <v/>
      </c>
      <c r="W2556" t="str">
        <f>IF(V2556="","",VLOOKUP(V2556,CODES!$G$2:$H$8,2,FALSE))</f>
        <v/>
      </c>
      <c r="X2556" t="str">
        <f>IF(AND(ISBLANK(F2556),ISBLANK(G2556)),IF(D2556="","",VLOOKUP(D2556,CODES!$K$2:$L$8,2,FALSE)),IF(ISBLANK(G2556),VLOOKUP(D2556,CODES!$K$2:$L$8,2,FALSE)&amp;","&amp;VLOOKUP(F2556,CODES!$K$2:$L$8,2,FALSE),VLOOKUP(D2556,CODES!$K$2:$L$8,2,FALSE)&amp;","&amp;VLOOKUP(F2556,CODES!$K$2:$L$8,2,FALSE)&amp;","&amp;VLOOKUP(G2556,CODES!$K$2:$L$8,2,FALSE)))</f>
        <v/>
      </c>
      <c r="Y2556" t="str">
        <f>IF(AND(ISBLANK(H2556),ISBLANK(I2556)),IF(E2556="","",VLOOKUP(E2556,CODES!$C$2:$D$28,2,FALSE)),IF(ISBLANK(I2556),VLOOKUP(E2556,CODES!$C$2:$D$28,2,FALSE)&amp;","&amp;VLOOKUP(H2556,CODES!$C$2:$D$28,2,FALSE),VLOOKUP(E2556,CODES!$C$2:$D$28,2,FALSE)&amp;","&amp;VLOOKUP(H2556,CODES!$C$2:$D$28,2,FALSE)&amp;","&amp;VLOOKUP(I2556,CODES!$C$2:$D$28,2,FALSE)))</f>
        <v/>
      </c>
      <c r="Z2556" t="str">
        <f t="shared" si="164"/>
        <v/>
      </c>
      <c r="AA2556" t="str">
        <f>IF(Z2556="","",VLOOKUP(Z2556,CODES!$E$2:$F$73,2,FALSE))</f>
        <v/>
      </c>
    </row>
    <row r="2557" spans="10:27" x14ac:dyDescent="0.25">
      <c r="J2557" s="5"/>
      <c r="Q2557" t="str">
        <f t="shared" si="161"/>
        <v/>
      </c>
      <c r="S2557" t="str">
        <f t="shared" si="162"/>
        <v/>
      </c>
      <c r="T2557" t="str">
        <f t="shared" si="163"/>
        <v/>
      </c>
      <c r="U2557" t="str">
        <f>IF(B2557="","",VLOOKUP(B2557,CODES!$A$2:$B$6,2,FALSE))</f>
        <v/>
      </c>
      <c r="V2557" t="str">
        <f>IF(C2557="","",LOOKUP(C2557,{0,1,5,9,13,17,21},{"&lt;1 credits","1 - 4 credits","5 - 8 credits","9 - 12 credits","13 - 16 credits","17 - 20 credits","21 + credits"}))</f>
        <v/>
      </c>
      <c r="W2557" t="str">
        <f>IF(V2557="","",VLOOKUP(V2557,CODES!$G$2:$H$8,2,FALSE))</f>
        <v/>
      </c>
      <c r="X2557" t="str">
        <f>IF(AND(ISBLANK(F2557),ISBLANK(G2557)),IF(D2557="","",VLOOKUP(D2557,CODES!$K$2:$L$8,2,FALSE)),IF(ISBLANK(G2557),VLOOKUP(D2557,CODES!$K$2:$L$8,2,FALSE)&amp;","&amp;VLOOKUP(F2557,CODES!$K$2:$L$8,2,FALSE),VLOOKUP(D2557,CODES!$K$2:$L$8,2,FALSE)&amp;","&amp;VLOOKUP(F2557,CODES!$K$2:$L$8,2,FALSE)&amp;","&amp;VLOOKUP(G2557,CODES!$K$2:$L$8,2,FALSE)))</f>
        <v/>
      </c>
      <c r="Y2557" t="str">
        <f>IF(AND(ISBLANK(H2557),ISBLANK(I2557)),IF(E2557="","",VLOOKUP(E2557,CODES!$C$2:$D$28,2,FALSE)),IF(ISBLANK(I2557),VLOOKUP(E2557,CODES!$C$2:$D$28,2,FALSE)&amp;","&amp;VLOOKUP(H2557,CODES!$C$2:$D$28,2,FALSE),VLOOKUP(E2557,CODES!$C$2:$D$28,2,FALSE)&amp;","&amp;VLOOKUP(H2557,CODES!$C$2:$D$28,2,FALSE)&amp;","&amp;VLOOKUP(I2557,CODES!$C$2:$D$28,2,FALSE)))</f>
        <v/>
      </c>
      <c r="Z2557" t="str">
        <f t="shared" si="164"/>
        <v/>
      </c>
      <c r="AA2557" t="str">
        <f>IF(Z2557="","",VLOOKUP(Z2557,CODES!$E$2:$F$73,2,FALSE))</f>
        <v/>
      </c>
    </row>
    <row r="2558" spans="10:27" x14ac:dyDescent="0.25">
      <c r="J2558" s="5"/>
      <c r="Q2558" t="str">
        <f t="shared" si="161"/>
        <v/>
      </c>
      <c r="S2558" t="str">
        <f t="shared" si="162"/>
        <v/>
      </c>
      <c r="T2558" t="str">
        <f t="shared" si="163"/>
        <v/>
      </c>
      <c r="U2558" t="str">
        <f>IF(B2558="","",VLOOKUP(B2558,CODES!$A$2:$B$6,2,FALSE))</f>
        <v/>
      </c>
      <c r="V2558" t="str">
        <f>IF(C2558="","",LOOKUP(C2558,{0,1,5,9,13,17,21},{"&lt;1 credits","1 - 4 credits","5 - 8 credits","9 - 12 credits","13 - 16 credits","17 - 20 credits","21 + credits"}))</f>
        <v/>
      </c>
      <c r="W2558" t="str">
        <f>IF(V2558="","",VLOOKUP(V2558,CODES!$G$2:$H$8,2,FALSE))</f>
        <v/>
      </c>
      <c r="X2558" t="str">
        <f>IF(AND(ISBLANK(F2558),ISBLANK(G2558)),IF(D2558="","",VLOOKUP(D2558,CODES!$K$2:$L$8,2,FALSE)),IF(ISBLANK(G2558),VLOOKUP(D2558,CODES!$K$2:$L$8,2,FALSE)&amp;","&amp;VLOOKUP(F2558,CODES!$K$2:$L$8,2,FALSE),VLOOKUP(D2558,CODES!$K$2:$L$8,2,FALSE)&amp;","&amp;VLOOKUP(F2558,CODES!$K$2:$L$8,2,FALSE)&amp;","&amp;VLOOKUP(G2558,CODES!$K$2:$L$8,2,FALSE)))</f>
        <v/>
      </c>
      <c r="Y2558" t="str">
        <f>IF(AND(ISBLANK(H2558),ISBLANK(I2558)),IF(E2558="","",VLOOKUP(E2558,CODES!$C$2:$D$28,2,FALSE)),IF(ISBLANK(I2558),VLOOKUP(E2558,CODES!$C$2:$D$28,2,FALSE)&amp;","&amp;VLOOKUP(H2558,CODES!$C$2:$D$28,2,FALSE),VLOOKUP(E2558,CODES!$C$2:$D$28,2,FALSE)&amp;","&amp;VLOOKUP(H2558,CODES!$C$2:$D$28,2,FALSE)&amp;","&amp;VLOOKUP(I2558,CODES!$C$2:$D$28,2,FALSE)))</f>
        <v/>
      </c>
      <c r="Z2558" t="str">
        <f t="shared" si="164"/>
        <v/>
      </c>
      <c r="AA2558" t="str">
        <f>IF(Z2558="","",VLOOKUP(Z2558,CODES!$E$2:$F$73,2,FALSE))</f>
        <v/>
      </c>
    </row>
    <row r="2559" spans="10:27" x14ac:dyDescent="0.25">
      <c r="J2559" s="5"/>
      <c r="Q2559" t="str">
        <f t="shared" si="161"/>
        <v/>
      </c>
      <c r="S2559" t="str">
        <f t="shared" si="162"/>
        <v/>
      </c>
      <c r="T2559" t="str">
        <f t="shared" si="163"/>
        <v/>
      </c>
      <c r="U2559" t="str">
        <f>IF(B2559="","",VLOOKUP(B2559,CODES!$A$2:$B$6,2,FALSE))</f>
        <v/>
      </c>
      <c r="V2559" t="str">
        <f>IF(C2559="","",LOOKUP(C2559,{0,1,5,9,13,17,21},{"&lt;1 credits","1 - 4 credits","5 - 8 credits","9 - 12 credits","13 - 16 credits","17 - 20 credits","21 + credits"}))</f>
        <v/>
      </c>
      <c r="W2559" t="str">
        <f>IF(V2559="","",VLOOKUP(V2559,CODES!$G$2:$H$8,2,FALSE))</f>
        <v/>
      </c>
      <c r="X2559" t="str">
        <f>IF(AND(ISBLANK(F2559),ISBLANK(G2559)),IF(D2559="","",VLOOKUP(D2559,CODES!$K$2:$L$8,2,FALSE)),IF(ISBLANK(G2559),VLOOKUP(D2559,CODES!$K$2:$L$8,2,FALSE)&amp;","&amp;VLOOKUP(F2559,CODES!$K$2:$L$8,2,FALSE),VLOOKUP(D2559,CODES!$K$2:$L$8,2,FALSE)&amp;","&amp;VLOOKUP(F2559,CODES!$K$2:$L$8,2,FALSE)&amp;","&amp;VLOOKUP(G2559,CODES!$K$2:$L$8,2,FALSE)))</f>
        <v/>
      </c>
      <c r="Y2559" t="str">
        <f>IF(AND(ISBLANK(H2559),ISBLANK(I2559)),IF(E2559="","",VLOOKUP(E2559,CODES!$C$2:$D$28,2,FALSE)),IF(ISBLANK(I2559),VLOOKUP(E2559,CODES!$C$2:$D$28,2,FALSE)&amp;","&amp;VLOOKUP(H2559,CODES!$C$2:$D$28,2,FALSE),VLOOKUP(E2559,CODES!$C$2:$D$28,2,FALSE)&amp;","&amp;VLOOKUP(H2559,CODES!$C$2:$D$28,2,FALSE)&amp;","&amp;VLOOKUP(I2559,CODES!$C$2:$D$28,2,FALSE)))</f>
        <v/>
      </c>
      <c r="Z2559" t="str">
        <f t="shared" si="164"/>
        <v/>
      </c>
      <c r="AA2559" t="str">
        <f>IF(Z2559="","",VLOOKUP(Z2559,CODES!$E$2:$F$73,2,FALSE))</f>
        <v/>
      </c>
    </row>
    <row r="2560" spans="10:27" x14ac:dyDescent="0.25">
      <c r="J2560" s="5"/>
      <c r="Q2560" t="str">
        <f t="shared" si="161"/>
        <v/>
      </c>
      <c r="S2560" t="str">
        <f t="shared" si="162"/>
        <v/>
      </c>
      <c r="T2560" t="str">
        <f t="shared" si="163"/>
        <v/>
      </c>
      <c r="U2560" t="str">
        <f>IF(B2560="","",VLOOKUP(B2560,CODES!$A$2:$B$6,2,FALSE))</f>
        <v/>
      </c>
      <c r="V2560" t="str">
        <f>IF(C2560="","",LOOKUP(C2560,{0,1,5,9,13,17,21},{"&lt;1 credits","1 - 4 credits","5 - 8 credits","9 - 12 credits","13 - 16 credits","17 - 20 credits","21 + credits"}))</f>
        <v/>
      </c>
      <c r="W2560" t="str">
        <f>IF(V2560="","",VLOOKUP(V2560,CODES!$G$2:$H$8,2,FALSE))</f>
        <v/>
      </c>
      <c r="X2560" t="str">
        <f>IF(AND(ISBLANK(F2560),ISBLANK(G2560)),IF(D2560="","",VLOOKUP(D2560,CODES!$K$2:$L$8,2,FALSE)),IF(ISBLANK(G2560),VLOOKUP(D2560,CODES!$K$2:$L$8,2,FALSE)&amp;","&amp;VLOOKUP(F2560,CODES!$K$2:$L$8,2,FALSE),VLOOKUP(D2560,CODES!$K$2:$L$8,2,FALSE)&amp;","&amp;VLOOKUP(F2560,CODES!$K$2:$L$8,2,FALSE)&amp;","&amp;VLOOKUP(G2560,CODES!$K$2:$L$8,2,FALSE)))</f>
        <v/>
      </c>
      <c r="Y2560" t="str">
        <f>IF(AND(ISBLANK(H2560),ISBLANK(I2560)),IF(E2560="","",VLOOKUP(E2560,CODES!$C$2:$D$28,2,FALSE)),IF(ISBLANK(I2560),VLOOKUP(E2560,CODES!$C$2:$D$28,2,FALSE)&amp;","&amp;VLOOKUP(H2560,CODES!$C$2:$D$28,2,FALSE),VLOOKUP(E2560,CODES!$C$2:$D$28,2,FALSE)&amp;","&amp;VLOOKUP(H2560,CODES!$C$2:$D$28,2,FALSE)&amp;","&amp;VLOOKUP(I2560,CODES!$C$2:$D$28,2,FALSE)))</f>
        <v/>
      </c>
      <c r="Z2560" t="str">
        <f t="shared" si="164"/>
        <v/>
      </c>
      <c r="AA2560" t="str">
        <f>IF(Z2560="","",VLOOKUP(Z2560,CODES!$E$2:$F$73,2,FALSE))</f>
        <v/>
      </c>
    </row>
    <row r="2561" spans="10:27" x14ac:dyDescent="0.25">
      <c r="J2561" s="5"/>
      <c r="Q2561" t="str">
        <f t="shared" si="161"/>
        <v/>
      </c>
      <c r="S2561" t="str">
        <f t="shared" si="162"/>
        <v/>
      </c>
      <c r="T2561" t="str">
        <f t="shared" si="163"/>
        <v/>
      </c>
      <c r="U2561" t="str">
        <f>IF(B2561="","",VLOOKUP(B2561,CODES!$A$2:$B$6,2,FALSE))</f>
        <v/>
      </c>
      <c r="V2561" t="str">
        <f>IF(C2561="","",LOOKUP(C2561,{0,1,5,9,13,17,21},{"&lt;1 credits","1 - 4 credits","5 - 8 credits","9 - 12 credits","13 - 16 credits","17 - 20 credits","21 + credits"}))</f>
        <v/>
      </c>
      <c r="W2561" t="str">
        <f>IF(V2561="","",VLOOKUP(V2561,CODES!$G$2:$H$8,2,FALSE))</f>
        <v/>
      </c>
      <c r="X2561" t="str">
        <f>IF(AND(ISBLANK(F2561),ISBLANK(G2561)),IF(D2561="","",VLOOKUP(D2561,CODES!$K$2:$L$8,2,FALSE)),IF(ISBLANK(G2561),VLOOKUP(D2561,CODES!$K$2:$L$8,2,FALSE)&amp;","&amp;VLOOKUP(F2561,CODES!$K$2:$L$8,2,FALSE),VLOOKUP(D2561,CODES!$K$2:$L$8,2,FALSE)&amp;","&amp;VLOOKUP(F2561,CODES!$K$2:$L$8,2,FALSE)&amp;","&amp;VLOOKUP(G2561,CODES!$K$2:$L$8,2,FALSE)))</f>
        <v/>
      </c>
      <c r="Y2561" t="str">
        <f>IF(AND(ISBLANK(H2561),ISBLANK(I2561)),IF(E2561="","",VLOOKUP(E2561,CODES!$C$2:$D$28,2,FALSE)),IF(ISBLANK(I2561),VLOOKUP(E2561,CODES!$C$2:$D$28,2,FALSE)&amp;","&amp;VLOOKUP(H2561,CODES!$C$2:$D$28,2,FALSE),VLOOKUP(E2561,CODES!$C$2:$D$28,2,FALSE)&amp;","&amp;VLOOKUP(H2561,CODES!$C$2:$D$28,2,FALSE)&amp;","&amp;VLOOKUP(I2561,CODES!$C$2:$D$28,2,FALSE)))</f>
        <v/>
      </c>
      <c r="Z2561" t="str">
        <f t="shared" si="164"/>
        <v/>
      </c>
      <c r="AA2561" t="str">
        <f>IF(Z2561="","",VLOOKUP(Z2561,CODES!$E$2:$F$73,2,FALSE))</f>
        <v/>
      </c>
    </row>
    <row r="2562" spans="10:27" x14ac:dyDescent="0.25">
      <c r="J2562" s="5"/>
      <c r="Q2562" t="str">
        <f t="shared" si="161"/>
        <v/>
      </c>
      <c r="S2562" t="str">
        <f t="shared" si="162"/>
        <v/>
      </c>
      <c r="T2562" t="str">
        <f t="shared" si="163"/>
        <v/>
      </c>
      <c r="U2562" t="str">
        <f>IF(B2562="","",VLOOKUP(B2562,CODES!$A$2:$B$6,2,FALSE))</f>
        <v/>
      </c>
      <c r="V2562" t="str">
        <f>IF(C2562="","",LOOKUP(C2562,{0,1,5,9,13,17,21},{"&lt;1 credits","1 - 4 credits","5 - 8 credits","9 - 12 credits","13 - 16 credits","17 - 20 credits","21 + credits"}))</f>
        <v/>
      </c>
      <c r="W2562" t="str">
        <f>IF(V2562="","",VLOOKUP(V2562,CODES!$G$2:$H$8,2,FALSE))</f>
        <v/>
      </c>
      <c r="X2562" t="str">
        <f>IF(AND(ISBLANK(F2562),ISBLANK(G2562)),IF(D2562="","",VLOOKUP(D2562,CODES!$K$2:$L$8,2,FALSE)),IF(ISBLANK(G2562),VLOOKUP(D2562,CODES!$K$2:$L$8,2,FALSE)&amp;","&amp;VLOOKUP(F2562,CODES!$K$2:$L$8,2,FALSE),VLOOKUP(D2562,CODES!$K$2:$L$8,2,FALSE)&amp;","&amp;VLOOKUP(F2562,CODES!$K$2:$L$8,2,FALSE)&amp;","&amp;VLOOKUP(G2562,CODES!$K$2:$L$8,2,FALSE)))</f>
        <v/>
      </c>
      <c r="Y2562" t="str">
        <f>IF(AND(ISBLANK(H2562),ISBLANK(I2562)),IF(E2562="","",VLOOKUP(E2562,CODES!$C$2:$D$28,2,FALSE)),IF(ISBLANK(I2562),VLOOKUP(E2562,CODES!$C$2:$D$28,2,FALSE)&amp;","&amp;VLOOKUP(H2562,CODES!$C$2:$D$28,2,FALSE),VLOOKUP(E2562,CODES!$C$2:$D$28,2,FALSE)&amp;","&amp;VLOOKUP(H2562,CODES!$C$2:$D$28,2,FALSE)&amp;","&amp;VLOOKUP(I2562,CODES!$C$2:$D$28,2,FALSE)))</f>
        <v/>
      </c>
      <c r="Z2562" t="str">
        <f t="shared" si="164"/>
        <v/>
      </c>
      <c r="AA2562" t="str">
        <f>IF(Z2562="","",VLOOKUP(Z2562,CODES!$E$2:$F$73,2,FALSE))</f>
        <v/>
      </c>
    </row>
    <row r="2563" spans="10:27" x14ac:dyDescent="0.25">
      <c r="J2563" s="5"/>
      <c r="Q2563" t="str">
        <f t="shared" si="161"/>
        <v/>
      </c>
      <c r="S2563" t="str">
        <f t="shared" si="162"/>
        <v/>
      </c>
      <c r="T2563" t="str">
        <f t="shared" si="163"/>
        <v/>
      </c>
      <c r="U2563" t="str">
        <f>IF(B2563="","",VLOOKUP(B2563,CODES!$A$2:$B$6,2,FALSE))</f>
        <v/>
      </c>
      <c r="V2563" t="str">
        <f>IF(C2563="","",LOOKUP(C2563,{0,1,5,9,13,17,21},{"&lt;1 credits","1 - 4 credits","5 - 8 credits","9 - 12 credits","13 - 16 credits","17 - 20 credits","21 + credits"}))</f>
        <v/>
      </c>
      <c r="W2563" t="str">
        <f>IF(V2563="","",VLOOKUP(V2563,CODES!$G$2:$H$8,2,FALSE))</f>
        <v/>
      </c>
      <c r="X2563" t="str">
        <f>IF(AND(ISBLANK(F2563),ISBLANK(G2563)),IF(D2563="","",VLOOKUP(D2563,CODES!$K$2:$L$8,2,FALSE)),IF(ISBLANK(G2563),VLOOKUP(D2563,CODES!$K$2:$L$8,2,FALSE)&amp;","&amp;VLOOKUP(F2563,CODES!$K$2:$L$8,2,FALSE),VLOOKUP(D2563,CODES!$K$2:$L$8,2,FALSE)&amp;","&amp;VLOOKUP(F2563,CODES!$K$2:$L$8,2,FALSE)&amp;","&amp;VLOOKUP(G2563,CODES!$K$2:$L$8,2,FALSE)))</f>
        <v/>
      </c>
      <c r="Y2563" t="str">
        <f>IF(AND(ISBLANK(H2563),ISBLANK(I2563)),IF(E2563="","",VLOOKUP(E2563,CODES!$C$2:$D$28,2,FALSE)),IF(ISBLANK(I2563),VLOOKUP(E2563,CODES!$C$2:$D$28,2,FALSE)&amp;","&amp;VLOOKUP(H2563,CODES!$C$2:$D$28,2,FALSE),VLOOKUP(E2563,CODES!$C$2:$D$28,2,FALSE)&amp;","&amp;VLOOKUP(H2563,CODES!$C$2:$D$28,2,FALSE)&amp;","&amp;VLOOKUP(I2563,CODES!$C$2:$D$28,2,FALSE)))</f>
        <v/>
      </c>
      <c r="Z2563" t="str">
        <f t="shared" si="164"/>
        <v/>
      </c>
      <c r="AA2563" t="str">
        <f>IF(Z2563="","",VLOOKUP(Z2563,CODES!$E$2:$F$73,2,FALSE))</f>
        <v/>
      </c>
    </row>
    <row r="2564" spans="10:27" x14ac:dyDescent="0.25">
      <c r="J2564" s="5"/>
      <c r="Q2564" t="str">
        <f t="shared" si="161"/>
        <v/>
      </c>
      <c r="S2564" t="str">
        <f t="shared" si="162"/>
        <v/>
      </c>
      <c r="T2564" t="str">
        <f t="shared" si="163"/>
        <v/>
      </c>
      <c r="U2564" t="str">
        <f>IF(B2564="","",VLOOKUP(B2564,CODES!$A$2:$B$6,2,FALSE))</f>
        <v/>
      </c>
      <c r="V2564" t="str">
        <f>IF(C2564="","",LOOKUP(C2564,{0,1,5,9,13,17,21},{"&lt;1 credits","1 - 4 credits","5 - 8 credits","9 - 12 credits","13 - 16 credits","17 - 20 credits","21 + credits"}))</f>
        <v/>
      </c>
      <c r="W2564" t="str">
        <f>IF(V2564="","",VLOOKUP(V2564,CODES!$G$2:$H$8,2,FALSE))</f>
        <v/>
      </c>
      <c r="X2564" t="str">
        <f>IF(AND(ISBLANK(F2564),ISBLANK(G2564)),IF(D2564="","",VLOOKUP(D2564,CODES!$K$2:$L$8,2,FALSE)),IF(ISBLANK(G2564),VLOOKUP(D2564,CODES!$K$2:$L$8,2,FALSE)&amp;","&amp;VLOOKUP(F2564,CODES!$K$2:$L$8,2,FALSE),VLOOKUP(D2564,CODES!$K$2:$L$8,2,FALSE)&amp;","&amp;VLOOKUP(F2564,CODES!$K$2:$L$8,2,FALSE)&amp;","&amp;VLOOKUP(G2564,CODES!$K$2:$L$8,2,FALSE)))</f>
        <v/>
      </c>
      <c r="Y2564" t="str">
        <f>IF(AND(ISBLANK(H2564),ISBLANK(I2564)),IF(E2564="","",VLOOKUP(E2564,CODES!$C$2:$D$28,2,FALSE)),IF(ISBLANK(I2564),VLOOKUP(E2564,CODES!$C$2:$D$28,2,FALSE)&amp;","&amp;VLOOKUP(H2564,CODES!$C$2:$D$28,2,FALSE),VLOOKUP(E2564,CODES!$C$2:$D$28,2,FALSE)&amp;","&amp;VLOOKUP(H2564,CODES!$C$2:$D$28,2,FALSE)&amp;","&amp;VLOOKUP(I2564,CODES!$C$2:$D$28,2,FALSE)))</f>
        <v/>
      </c>
      <c r="Z2564" t="str">
        <f t="shared" si="164"/>
        <v/>
      </c>
      <c r="AA2564" t="str">
        <f>IF(Z2564="","",VLOOKUP(Z2564,CODES!$E$2:$F$73,2,FALSE))</f>
        <v/>
      </c>
    </row>
    <row r="2565" spans="10:27" x14ac:dyDescent="0.25">
      <c r="J2565" s="5"/>
      <c r="Q2565" t="str">
        <f t="shared" si="161"/>
        <v/>
      </c>
      <c r="S2565" t="str">
        <f t="shared" si="162"/>
        <v/>
      </c>
      <c r="T2565" t="str">
        <f t="shared" si="163"/>
        <v/>
      </c>
      <c r="U2565" t="str">
        <f>IF(B2565="","",VLOOKUP(B2565,CODES!$A$2:$B$6,2,FALSE))</f>
        <v/>
      </c>
      <c r="V2565" t="str">
        <f>IF(C2565="","",LOOKUP(C2565,{0,1,5,9,13,17,21},{"&lt;1 credits","1 - 4 credits","5 - 8 credits","9 - 12 credits","13 - 16 credits","17 - 20 credits","21 + credits"}))</f>
        <v/>
      </c>
      <c r="W2565" t="str">
        <f>IF(V2565="","",VLOOKUP(V2565,CODES!$G$2:$H$8,2,FALSE))</f>
        <v/>
      </c>
      <c r="X2565" t="str">
        <f>IF(AND(ISBLANK(F2565),ISBLANK(G2565)),IF(D2565="","",VLOOKUP(D2565,CODES!$K$2:$L$8,2,FALSE)),IF(ISBLANK(G2565),VLOOKUP(D2565,CODES!$K$2:$L$8,2,FALSE)&amp;","&amp;VLOOKUP(F2565,CODES!$K$2:$L$8,2,FALSE),VLOOKUP(D2565,CODES!$K$2:$L$8,2,FALSE)&amp;","&amp;VLOOKUP(F2565,CODES!$K$2:$L$8,2,FALSE)&amp;","&amp;VLOOKUP(G2565,CODES!$K$2:$L$8,2,FALSE)))</f>
        <v/>
      </c>
      <c r="Y2565" t="str">
        <f>IF(AND(ISBLANK(H2565),ISBLANK(I2565)),IF(E2565="","",VLOOKUP(E2565,CODES!$C$2:$D$28,2,FALSE)),IF(ISBLANK(I2565),VLOOKUP(E2565,CODES!$C$2:$D$28,2,FALSE)&amp;","&amp;VLOOKUP(H2565,CODES!$C$2:$D$28,2,FALSE),VLOOKUP(E2565,CODES!$C$2:$D$28,2,FALSE)&amp;","&amp;VLOOKUP(H2565,CODES!$C$2:$D$28,2,FALSE)&amp;","&amp;VLOOKUP(I2565,CODES!$C$2:$D$28,2,FALSE)))</f>
        <v/>
      </c>
      <c r="Z2565" t="str">
        <f t="shared" si="164"/>
        <v/>
      </c>
      <c r="AA2565" t="str">
        <f>IF(Z2565="","",VLOOKUP(Z2565,CODES!$E$2:$F$73,2,FALSE))</f>
        <v/>
      </c>
    </row>
    <row r="2566" spans="10:27" x14ac:dyDescent="0.25">
      <c r="J2566" s="5"/>
      <c r="Q2566" t="str">
        <f t="shared" ref="Q2566:Q2629" si="165">IF(A2566="","","Courses")</f>
        <v/>
      </c>
      <c r="S2566" t="str">
        <f t="shared" ref="S2566:S2629" si="166">IF(Q2566="","",IF($B$1="","",$B$1))</f>
        <v/>
      </c>
      <c r="T2566" t="str">
        <f t="shared" ref="T2566:T2629" si="167">IF(Q2566="","",IF($B$2="","",$B$2))</f>
        <v/>
      </c>
      <c r="U2566" t="str">
        <f>IF(B2566="","",VLOOKUP(B2566,CODES!$A$2:$B$6,2,FALSE))</f>
        <v/>
      </c>
      <c r="V2566" t="str">
        <f>IF(C2566="","",LOOKUP(C2566,{0,1,5,9,13,17,21},{"&lt;1 credits","1 - 4 credits","5 - 8 credits","9 - 12 credits","13 - 16 credits","17 - 20 credits","21 + credits"}))</f>
        <v/>
      </c>
      <c r="W2566" t="str">
        <f>IF(V2566="","",VLOOKUP(V2566,CODES!$G$2:$H$8,2,FALSE))</f>
        <v/>
      </c>
      <c r="X2566" t="str">
        <f>IF(AND(ISBLANK(F2566),ISBLANK(G2566)),IF(D2566="","",VLOOKUP(D2566,CODES!$K$2:$L$8,2,FALSE)),IF(ISBLANK(G2566),VLOOKUP(D2566,CODES!$K$2:$L$8,2,FALSE)&amp;","&amp;VLOOKUP(F2566,CODES!$K$2:$L$8,2,FALSE),VLOOKUP(D2566,CODES!$K$2:$L$8,2,FALSE)&amp;","&amp;VLOOKUP(F2566,CODES!$K$2:$L$8,2,FALSE)&amp;","&amp;VLOOKUP(G2566,CODES!$K$2:$L$8,2,FALSE)))</f>
        <v/>
      </c>
      <c r="Y2566" t="str">
        <f>IF(AND(ISBLANK(H2566),ISBLANK(I2566)),IF(E2566="","",VLOOKUP(E2566,CODES!$C$2:$D$28,2,FALSE)),IF(ISBLANK(I2566),VLOOKUP(E2566,CODES!$C$2:$D$28,2,FALSE)&amp;","&amp;VLOOKUP(H2566,CODES!$C$2:$D$28,2,FALSE),VLOOKUP(E2566,CODES!$C$2:$D$28,2,FALSE)&amp;","&amp;VLOOKUP(H2566,CODES!$C$2:$D$28,2,FALSE)&amp;","&amp;VLOOKUP(I2566,CODES!$C$2:$D$28,2,FALSE)))</f>
        <v/>
      </c>
      <c r="Z2566" t="str">
        <f t="shared" ref="Z2566:Z2629" si="168">IF(L2566="","",TEXT(L2566,"mmm")&amp;" "&amp;TEXT(L2566,"yyyy"))</f>
        <v/>
      </c>
      <c r="AA2566" t="str">
        <f>IF(Z2566="","",VLOOKUP(Z2566,CODES!$E$2:$F$73,2,FALSE))</f>
        <v/>
      </c>
    </row>
    <row r="2567" spans="10:27" x14ac:dyDescent="0.25">
      <c r="J2567" s="5"/>
      <c r="Q2567" t="str">
        <f t="shared" si="165"/>
        <v/>
      </c>
      <c r="S2567" t="str">
        <f t="shared" si="166"/>
        <v/>
      </c>
      <c r="T2567" t="str">
        <f t="shared" si="167"/>
        <v/>
      </c>
      <c r="U2567" t="str">
        <f>IF(B2567="","",VLOOKUP(B2567,CODES!$A$2:$B$6,2,FALSE))</f>
        <v/>
      </c>
      <c r="V2567" t="str">
        <f>IF(C2567="","",LOOKUP(C2567,{0,1,5,9,13,17,21},{"&lt;1 credits","1 - 4 credits","5 - 8 credits","9 - 12 credits","13 - 16 credits","17 - 20 credits","21 + credits"}))</f>
        <v/>
      </c>
      <c r="W2567" t="str">
        <f>IF(V2567="","",VLOOKUP(V2567,CODES!$G$2:$H$8,2,FALSE))</f>
        <v/>
      </c>
      <c r="X2567" t="str">
        <f>IF(AND(ISBLANK(F2567),ISBLANK(G2567)),IF(D2567="","",VLOOKUP(D2567,CODES!$K$2:$L$8,2,FALSE)),IF(ISBLANK(G2567),VLOOKUP(D2567,CODES!$K$2:$L$8,2,FALSE)&amp;","&amp;VLOOKUP(F2567,CODES!$K$2:$L$8,2,FALSE),VLOOKUP(D2567,CODES!$K$2:$L$8,2,FALSE)&amp;","&amp;VLOOKUP(F2567,CODES!$K$2:$L$8,2,FALSE)&amp;","&amp;VLOOKUP(G2567,CODES!$K$2:$L$8,2,FALSE)))</f>
        <v/>
      </c>
      <c r="Y2567" t="str">
        <f>IF(AND(ISBLANK(H2567),ISBLANK(I2567)),IF(E2567="","",VLOOKUP(E2567,CODES!$C$2:$D$28,2,FALSE)),IF(ISBLANK(I2567),VLOOKUP(E2567,CODES!$C$2:$D$28,2,FALSE)&amp;","&amp;VLOOKUP(H2567,CODES!$C$2:$D$28,2,FALSE),VLOOKUP(E2567,CODES!$C$2:$D$28,2,FALSE)&amp;","&amp;VLOOKUP(H2567,CODES!$C$2:$D$28,2,FALSE)&amp;","&amp;VLOOKUP(I2567,CODES!$C$2:$D$28,2,FALSE)))</f>
        <v/>
      </c>
      <c r="Z2567" t="str">
        <f t="shared" si="168"/>
        <v/>
      </c>
      <c r="AA2567" t="str">
        <f>IF(Z2567="","",VLOOKUP(Z2567,CODES!$E$2:$F$73,2,FALSE))</f>
        <v/>
      </c>
    </row>
    <row r="2568" spans="10:27" x14ac:dyDescent="0.25">
      <c r="J2568" s="5"/>
      <c r="Q2568" t="str">
        <f t="shared" si="165"/>
        <v/>
      </c>
      <c r="S2568" t="str">
        <f t="shared" si="166"/>
        <v/>
      </c>
      <c r="T2568" t="str">
        <f t="shared" si="167"/>
        <v/>
      </c>
      <c r="U2568" t="str">
        <f>IF(B2568="","",VLOOKUP(B2568,CODES!$A$2:$B$6,2,FALSE))</f>
        <v/>
      </c>
      <c r="V2568" t="str">
        <f>IF(C2568="","",LOOKUP(C2568,{0,1,5,9,13,17,21},{"&lt;1 credits","1 - 4 credits","5 - 8 credits","9 - 12 credits","13 - 16 credits","17 - 20 credits","21 + credits"}))</f>
        <v/>
      </c>
      <c r="W2568" t="str">
        <f>IF(V2568="","",VLOOKUP(V2568,CODES!$G$2:$H$8,2,FALSE))</f>
        <v/>
      </c>
      <c r="X2568" t="str">
        <f>IF(AND(ISBLANK(F2568),ISBLANK(G2568)),IF(D2568="","",VLOOKUP(D2568,CODES!$K$2:$L$8,2,FALSE)),IF(ISBLANK(G2568),VLOOKUP(D2568,CODES!$K$2:$L$8,2,FALSE)&amp;","&amp;VLOOKUP(F2568,CODES!$K$2:$L$8,2,FALSE),VLOOKUP(D2568,CODES!$K$2:$L$8,2,FALSE)&amp;","&amp;VLOOKUP(F2568,CODES!$K$2:$L$8,2,FALSE)&amp;","&amp;VLOOKUP(G2568,CODES!$K$2:$L$8,2,FALSE)))</f>
        <v/>
      </c>
      <c r="Y2568" t="str">
        <f>IF(AND(ISBLANK(H2568),ISBLANK(I2568)),IF(E2568="","",VLOOKUP(E2568,CODES!$C$2:$D$28,2,FALSE)),IF(ISBLANK(I2568),VLOOKUP(E2568,CODES!$C$2:$D$28,2,FALSE)&amp;","&amp;VLOOKUP(H2568,CODES!$C$2:$D$28,2,FALSE),VLOOKUP(E2568,CODES!$C$2:$D$28,2,FALSE)&amp;","&amp;VLOOKUP(H2568,CODES!$C$2:$D$28,2,FALSE)&amp;","&amp;VLOOKUP(I2568,CODES!$C$2:$D$28,2,FALSE)))</f>
        <v/>
      </c>
      <c r="Z2568" t="str">
        <f t="shared" si="168"/>
        <v/>
      </c>
      <c r="AA2568" t="str">
        <f>IF(Z2568="","",VLOOKUP(Z2568,CODES!$E$2:$F$73,2,FALSE))</f>
        <v/>
      </c>
    </row>
    <row r="2569" spans="10:27" x14ac:dyDescent="0.25">
      <c r="J2569" s="5"/>
      <c r="Q2569" t="str">
        <f t="shared" si="165"/>
        <v/>
      </c>
      <c r="S2569" t="str">
        <f t="shared" si="166"/>
        <v/>
      </c>
      <c r="T2569" t="str">
        <f t="shared" si="167"/>
        <v/>
      </c>
      <c r="U2569" t="str">
        <f>IF(B2569="","",VLOOKUP(B2569,CODES!$A$2:$B$6,2,FALSE))</f>
        <v/>
      </c>
      <c r="V2569" t="str">
        <f>IF(C2569="","",LOOKUP(C2569,{0,1,5,9,13,17,21},{"&lt;1 credits","1 - 4 credits","5 - 8 credits","9 - 12 credits","13 - 16 credits","17 - 20 credits","21 + credits"}))</f>
        <v/>
      </c>
      <c r="W2569" t="str">
        <f>IF(V2569="","",VLOOKUP(V2569,CODES!$G$2:$H$8,2,FALSE))</f>
        <v/>
      </c>
      <c r="X2569" t="str">
        <f>IF(AND(ISBLANK(F2569),ISBLANK(G2569)),IF(D2569="","",VLOOKUP(D2569,CODES!$K$2:$L$8,2,FALSE)),IF(ISBLANK(G2569),VLOOKUP(D2569,CODES!$K$2:$L$8,2,FALSE)&amp;","&amp;VLOOKUP(F2569,CODES!$K$2:$L$8,2,FALSE),VLOOKUP(D2569,CODES!$K$2:$L$8,2,FALSE)&amp;","&amp;VLOOKUP(F2569,CODES!$K$2:$L$8,2,FALSE)&amp;","&amp;VLOOKUP(G2569,CODES!$K$2:$L$8,2,FALSE)))</f>
        <v/>
      </c>
      <c r="Y2569" t="str">
        <f>IF(AND(ISBLANK(H2569),ISBLANK(I2569)),IF(E2569="","",VLOOKUP(E2569,CODES!$C$2:$D$28,2,FALSE)),IF(ISBLANK(I2569),VLOOKUP(E2569,CODES!$C$2:$D$28,2,FALSE)&amp;","&amp;VLOOKUP(H2569,CODES!$C$2:$D$28,2,FALSE),VLOOKUP(E2569,CODES!$C$2:$D$28,2,FALSE)&amp;","&amp;VLOOKUP(H2569,CODES!$C$2:$D$28,2,FALSE)&amp;","&amp;VLOOKUP(I2569,CODES!$C$2:$D$28,2,FALSE)))</f>
        <v/>
      </c>
      <c r="Z2569" t="str">
        <f t="shared" si="168"/>
        <v/>
      </c>
      <c r="AA2569" t="str">
        <f>IF(Z2569="","",VLOOKUP(Z2569,CODES!$E$2:$F$73,2,FALSE))</f>
        <v/>
      </c>
    </row>
    <row r="2570" spans="10:27" x14ac:dyDescent="0.25">
      <c r="J2570" s="5"/>
      <c r="Q2570" t="str">
        <f t="shared" si="165"/>
        <v/>
      </c>
      <c r="S2570" t="str">
        <f t="shared" si="166"/>
        <v/>
      </c>
      <c r="T2570" t="str">
        <f t="shared" si="167"/>
        <v/>
      </c>
      <c r="U2570" t="str">
        <f>IF(B2570="","",VLOOKUP(B2570,CODES!$A$2:$B$6,2,FALSE))</f>
        <v/>
      </c>
      <c r="V2570" t="str">
        <f>IF(C2570="","",LOOKUP(C2570,{0,1,5,9,13,17,21},{"&lt;1 credits","1 - 4 credits","5 - 8 credits","9 - 12 credits","13 - 16 credits","17 - 20 credits","21 + credits"}))</f>
        <v/>
      </c>
      <c r="W2570" t="str">
        <f>IF(V2570="","",VLOOKUP(V2570,CODES!$G$2:$H$8,2,FALSE))</f>
        <v/>
      </c>
      <c r="X2570" t="str">
        <f>IF(AND(ISBLANK(F2570),ISBLANK(G2570)),IF(D2570="","",VLOOKUP(D2570,CODES!$K$2:$L$8,2,FALSE)),IF(ISBLANK(G2570),VLOOKUP(D2570,CODES!$K$2:$L$8,2,FALSE)&amp;","&amp;VLOOKUP(F2570,CODES!$K$2:$L$8,2,FALSE),VLOOKUP(D2570,CODES!$K$2:$L$8,2,FALSE)&amp;","&amp;VLOOKUP(F2570,CODES!$K$2:$L$8,2,FALSE)&amp;","&amp;VLOOKUP(G2570,CODES!$K$2:$L$8,2,FALSE)))</f>
        <v/>
      </c>
      <c r="Y2570" t="str">
        <f>IF(AND(ISBLANK(H2570),ISBLANK(I2570)),IF(E2570="","",VLOOKUP(E2570,CODES!$C$2:$D$28,2,FALSE)),IF(ISBLANK(I2570),VLOOKUP(E2570,CODES!$C$2:$D$28,2,FALSE)&amp;","&amp;VLOOKUP(H2570,CODES!$C$2:$D$28,2,FALSE),VLOOKUP(E2570,CODES!$C$2:$D$28,2,FALSE)&amp;","&amp;VLOOKUP(H2570,CODES!$C$2:$D$28,2,FALSE)&amp;","&amp;VLOOKUP(I2570,CODES!$C$2:$D$28,2,FALSE)))</f>
        <v/>
      </c>
      <c r="Z2570" t="str">
        <f t="shared" si="168"/>
        <v/>
      </c>
      <c r="AA2570" t="str">
        <f>IF(Z2570="","",VLOOKUP(Z2570,CODES!$E$2:$F$73,2,FALSE))</f>
        <v/>
      </c>
    </row>
    <row r="2571" spans="10:27" x14ac:dyDescent="0.25">
      <c r="J2571" s="5"/>
      <c r="Q2571" t="str">
        <f t="shared" si="165"/>
        <v/>
      </c>
      <c r="S2571" t="str">
        <f t="shared" si="166"/>
        <v/>
      </c>
      <c r="T2571" t="str">
        <f t="shared" si="167"/>
        <v/>
      </c>
      <c r="U2571" t="str">
        <f>IF(B2571="","",VLOOKUP(B2571,CODES!$A$2:$B$6,2,FALSE))</f>
        <v/>
      </c>
      <c r="V2571" t="str">
        <f>IF(C2571="","",LOOKUP(C2571,{0,1,5,9,13,17,21},{"&lt;1 credits","1 - 4 credits","5 - 8 credits","9 - 12 credits","13 - 16 credits","17 - 20 credits","21 + credits"}))</f>
        <v/>
      </c>
      <c r="W2571" t="str">
        <f>IF(V2571="","",VLOOKUP(V2571,CODES!$G$2:$H$8,2,FALSE))</f>
        <v/>
      </c>
      <c r="X2571" t="str">
        <f>IF(AND(ISBLANK(F2571),ISBLANK(G2571)),IF(D2571="","",VLOOKUP(D2571,CODES!$K$2:$L$8,2,FALSE)),IF(ISBLANK(G2571),VLOOKUP(D2571,CODES!$K$2:$L$8,2,FALSE)&amp;","&amp;VLOOKUP(F2571,CODES!$K$2:$L$8,2,FALSE),VLOOKUP(D2571,CODES!$K$2:$L$8,2,FALSE)&amp;","&amp;VLOOKUP(F2571,CODES!$K$2:$L$8,2,FALSE)&amp;","&amp;VLOOKUP(G2571,CODES!$K$2:$L$8,2,FALSE)))</f>
        <v/>
      </c>
      <c r="Y2571" t="str">
        <f>IF(AND(ISBLANK(H2571),ISBLANK(I2571)),IF(E2571="","",VLOOKUP(E2571,CODES!$C$2:$D$28,2,FALSE)),IF(ISBLANK(I2571),VLOOKUP(E2571,CODES!$C$2:$D$28,2,FALSE)&amp;","&amp;VLOOKUP(H2571,CODES!$C$2:$D$28,2,FALSE),VLOOKUP(E2571,CODES!$C$2:$D$28,2,FALSE)&amp;","&amp;VLOOKUP(H2571,CODES!$C$2:$D$28,2,FALSE)&amp;","&amp;VLOOKUP(I2571,CODES!$C$2:$D$28,2,FALSE)))</f>
        <v/>
      </c>
      <c r="Z2571" t="str">
        <f t="shared" si="168"/>
        <v/>
      </c>
      <c r="AA2571" t="str">
        <f>IF(Z2571="","",VLOOKUP(Z2571,CODES!$E$2:$F$73,2,FALSE))</f>
        <v/>
      </c>
    </row>
    <row r="2572" spans="10:27" x14ac:dyDescent="0.25">
      <c r="J2572" s="5"/>
      <c r="Q2572" t="str">
        <f t="shared" si="165"/>
        <v/>
      </c>
      <c r="S2572" t="str">
        <f t="shared" si="166"/>
        <v/>
      </c>
      <c r="T2572" t="str">
        <f t="shared" si="167"/>
        <v/>
      </c>
      <c r="U2572" t="str">
        <f>IF(B2572="","",VLOOKUP(B2572,CODES!$A$2:$B$6,2,FALSE))</f>
        <v/>
      </c>
      <c r="V2572" t="str">
        <f>IF(C2572="","",LOOKUP(C2572,{0,1,5,9,13,17,21},{"&lt;1 credits","1 - 4 credits","5 - 8 credits","9 - 12 credits","13 - 16 credits","17 - 20 credits","21 + credits"}))</f>
        <v/>
      </c>
      <c r="W2572" t="str">
        <f>IF(V2572="","",VLOOKUP(V2572,CODES!$G$2:$H$8,2,FALSE))</f>
        <v/>
      </c>
      <c r="X2572" t="str">
        <f>IF(AND(ISBLANK(F2572),ISBLANK(G2572)),IF(D2572="","",VLOOKUP(D2572,CODES!$K$2:$L$8,2,FALSE)),IF(ISBLANK(G2572),VLOOKUP(D2572,CODES!$K$2:$L$8,2,FALSE)&amp;","&amp;VLOOKUP(F2572,CODES!$K$2:$L$8,2,FALSE),VLOOKUP(D2572,CODES!$K$2:$L$8,2,FALSE)&amp;","&amp;VLOOKUP(F2572,CODES!$K$2:$L$8,2,FALSE)&amp;","&amp;VLOOKUP(G2572,CODES!$K$2:$L$8,2,FALSE)))</f>
        <v/>
      </c>
      <c r="Y2572" t="str">
        <f>IF(AND(ISBLANK(H2572),ISBLANK(I2572)),IF(E2572="","",VLOOKUP(E2572,CODES!$C$2:$D$28,2,FALSE)),IF(ISBLANK(I2572),VLOOKUP(E2572,CODES!$C$2:$D$28,2,FALSE)&amp;","&amp;VLOOKUP(H2572,CODES!$C$2:$D$28,2,FALSE),VLOOKUP(E2572,CODES!$C$2:$D$28,2,FALSE)&amp;","&amp;VLOOKUP(H2572,CODES!$C$2:$D$28,2,FALSE)&amp;","&amp;VLOOKUP(I2572,CODES!$C$2:$D$28,2,FALSE)))</f>
        <v/>
      </c>
      <c r="Z2572" t="str">
        <f t="shared" si="168"/>
        <v/>
      </c>
      <c r="AA2572" t="str">
        <f>IF(Z2572="","",VLOOKUP(Z2572,CODES!$E$2:$F$73,2,FALSE))</f>
        <v/>
      </c>
    </row>
    <row r="2573" spans="10:27" x14ac:dyDescent="0.25">
      <c r="J2573" s="5"/>
      <c r="Q2573" t="str">
        <f t="shared" si="165"/>
        <v/>
      </c>
      <c r="S2573" t="str">
        <f t="shared" si="166"/>
        <v/>
      </c>
      <c r="T2573" t="str">
        <f t="shared" si="167"/>
        <v/>
      </c>
      <c r="U2573" t="str">
        <f>IF(B2573="","",VLOOKUP(B2573,CODES!$A$2:$B$6,2,FALSE))</f>
        <v/>
      </c>
      <c r="V2573" t="str">
        <f>IF(C2573="","",LOOKUP(C2573,{0,1,5,9,13,17,21},{"&lt;1 credits","1 - 4 credits","5 - 8 credits","9 - 12 credits","13 - 16 credits","17 - 20 credits","21 + credits"}))</f>
        <v/>
      </c>
      <c r="W2573" t="str">
        <f>IF(V2573="","",VLOOKUP(V2573,CODES!$G$2:$H$8,2,FALSE))</f>
        <v/>
      </c>
      <c r="X2573" t="str">
        <f>IF(AND(ISBLANK(F2573),ISBLANK(G2573)),IF(D2573="","",VLOOKUP(D2573,CODES!$K$2:$L$8,2,FALSE)),IF(ISBLANK(G2573),VLOOKUP(D2573,CODES!$K$2:$L$8,2,FALSE)&amp;","&amp;VLOOKUP(F2573,CODES!$K$2:$L$8,2,FALSE),VLOOKUP(D2573,CODES!$K$2:$L$8,2,FALSE)&amp;","&amp;VLOOKUP(F2573,CODES!$K$2:$L$8,2,FALSE)&amp;","&amp;VLOOKUP(G2573,CODES!$K$2:$L$8,2,FALSE)))</f>
        <v/>
      </c>
      <c r="Y2573" t="str">
        <f>IF(AND(ISBLANK(H2573),ISBLANK(I2573)),IF(E2573="","",VLOOKUP(E2573,CODES!$C$2:$D$28,2,FALSE)),IF(ISBLANK(I2573),VLOOKUP(E2573,CODES!$C$2:$D$28,2,FALSE)&amp;","&amp;VLOOKUP(H2573,CODES!$C$2:$D$28,2,FALSE),VLOOKUP(E2573,CODES!$C$2:$D$28,2,FALSE)&amp;","&amp;VLOOKUP(H2573,CODES!$C$2:$D$28,2,FALSE)&amp;","&amp;VLOOKUP(I2573,CODES!$C$2:$D$28,2,FALSE)))</f>
        <v/>
      </c>
      <c r="Z2573" t="str">
        <f t="shared" si="168"/>
        <v/>
      </c>
      <c r="AA2573" t="str">
        <f>IF(Z2573="","",VLOOKUP(Z2573,CODES!$E$2:$F$73,2,FALSE))</f>
        <v/>
      </c>
    </row>
    <row r="2574" spans="10:27" x14ac:dyDescent="0.25">
      <c r="J2574" s="5"/>
      <c r="Q2574" t="str">
        <f t="shared" si="165"/>
        <v/>
      </c>
      <c r="S2574" t="str">
        <f t="shared" si="166"/>
        <v/>
      </c>
      <c r="T2574" t="str">
        <f t="shared" si="167"/>
        <v/>
      </c>
      <c r="U2574" t="str">
        <f>IF(B2574="","",VLOOKUP(B2574,CODES!$A$2:$B$6,2,FALSE))</f>
        <v/>
      </c>
      <c r="V2574" t="str">
        <f>IF(C2574="","",LOOKUP(C2574,{0,1,5,9,13,17,21},{"&lt;1 credits","1 - 4 credits","5 - 8 credits","9 - 12 credits","13 - 16 credits","17 - 20 credits","21 + credits"}))</f>
        <v/>
      </c>
      <c r="W2574" t="str">
        <f>IF(V2574="","",VLOOKUP(V2574,CODES!$G$2:$H$8,2,FALSE))</f>
        <v/>
      </c>
      <c r="X2574" t="str">
        <f>IF(AND(ISBLANK(F2574),ISBLANK(G2574)),IF(D2574="","",VLOOKUP(D2574,CODES!$K$2:$L$8,2,FALSE)),IF(ISBLANK(G2574),VLOOKUP(D2574,CODES!$K$2:$L$8,2,FALSE)&amp;","&amp;VLOOKUP(F2574,CODES!$K$2:$L$8,2,FALSE),VLOOKUP(D2574,CODES!$K$2:$L$8,2,FALSE)&amp;","&amp;VLOOKUP(F2574,CODES!$K$2:$L$8,2,FALSE)&amp;","&amp;VLOOKUP(G2574,CODES!$K$2:$L$8,2,FALSE)))</f>
        <v/>
      </c>
      <c r="Y2574" t="str">
        <f>IF(AND(ISBLANK(H2574),ISBLANK(I2574)),IF(E2574="","",VLOOKUP(E2574,CODES!$C$2:$D$28,2,FALSE)),IF(ISBLANK(I2574),VLOOKUP(E2574,CODES!$C$2:$D$28,2,FALSE)&amp;","&amp;VLOOKUP(H2574,CODES!$C$2:$D$28,2,FALSE),VLOOKUP(E2574,CODES!$C$2:$D$28,2,FALSE)&amp;","&amp;VLOOKUP(H2574,CODES!$C$2:$D$28,2,FALSE)&amp;","&amp;VLOOKUP(I2574,CODES!$C$2:$D$28,2,FALSE)))</f>
        <v/>
      </c>
      <c r="Z2574" t="str">
        <f t="shared" si="168"/>
        <v/>
      </c>
      <c r="AA2574" t="str">
        <f>IF(Z2574="","",VLOOKUP(Z2574,CODES!$E$2:$F$73,2,FALSE))</f>
        <v/>
      </c>
    </row>
    <row r="2575" spans="10:27" x14ac:dyDescent="0.25">
      <c r="J2575" s="5"/>
      <c r="Q2575" t="str">
        <f t="shared" si="165"/>
        <v/>
      </c>
      <c r="S2575" t="str">
        <f t="shared" si="166"/>
        <v/>
      </c>
      <c r="T2575" t="str">
        <f t="shared" si="167"/>
        <v/>
      </c>
      <c r="U2575" t="str">
        <f>IF(B2575="","",VLOOKUP(B2575,CODES!$A$2:$B$6,2,FALSE))</f>
        <v/>
      </c>
      <c r="V2575" t="str">
        <f>IF(C2575="","",LOOKUP(C2575,{0,1,5,9,13,17,21},{"&lt;1 credits","1 - 4 credits","5 - 8 credits","9 - 12 credits","13 - 16 credits","17 - 20 credits","21 + credits"}))</f>
        <v/>
      </c>
      <c r="W2575" t="str">
        <f>IF(V2575="","",VLOOKUP(V2575,CODES!$G$2:$H$8,2,FALSE))</f>
        <v/>
      </c>
      <c r="X2575" t="str">
        <f>IF(AND(ISBLANK(F2575),ISBLANK(G2575)),IF(D2575="","",VLOOKUP(D2575,CODES!$K$2:$L$8,2,FALSE)),IF(ISBLANK(G2575),VLOOKUP(D2575,CODES!$K$2:$L$8,2,FALSE)&amp;","&amp;VLOOKUP(F2575,CODES!$K$2:$L$8,2,FALSE),VLOOKUP(D2575,CODES!$K$2:$L$8,2,FALSE)&amp;","&amp;VLOOKUP(F2575,CODES!$K$2:$L$8,2,FALSE)&amp;","&amp;VLOOKUP(G2575,CODES!$K$2:$L$8,2,FALSE)))</f>
        <v/>
      </c>
      <c r="Y2575" t="str">
        <f>IF(AND(ISBLANK(H2575),ISBLANK(I2575)),IF(E2575="","",VLOOKUP(E2575,CODES!$C$2:$D$28,2,FALSE)),IF(ISBLANK(I2575),VLOOKUP(E2575,CODES!$C$2:$D$28,2,FALSE)&amp;","&amp;VLOOKUP(H2575,CODES!$C$2:$D$28,2,FALSE),VLOOKUP(E2575,CODES!$C$2:$D$28,2,FALSE)&amp;","&amp;VLOOKUP(H2575,CODES!$C$2:$D$28,2,FALSE)&amp;","&amp;VLOOKUP(I2575,CODES!$C$2:$D$28,2,FALSE)))</f>
        <v/>
      </c>
      <c r="Z2575" t="str">
        <f t="shared" si="168"/>
        <v/>
      </c>
      <c r="AA2575" t="str">
        <f>IF(Z2575="","",VLOOKUP(Z2575,CODES!$E$2:$F$73,2,FALSE))</f>
        <v/>
      </c>
    </row>
    <row r="2576" spans="10:27" x14ac:dyDescent="0.25">
      <c r="J2576" s="5"/>
      <c r="Q2576" t="str">
        <f t="shared" si="165"/>
        <v/>
      </c>
      <c r="S2576" t="str">
        <f t="shared" si="166"/>
        <v/>
      </c>
      <c r="T2576" t="str">
        <f t="shared" si="167"/>
        <v/>
      </c>
      <c r="U2576" t="str">
        <f>IF(B2576="","",VLOOKUP(B2576,CODES!$A$2:$B$6,2,FALSE))</f>
        <v/>
      </c>
      <c r="V2576" t="str">
        <f>IF(C2576="","",LOOKUP(C2576,{0,1,5,9,13,17,21},{"&lt;1 credits","1 - 4 credits","5 - 8 credits","9 - 12 credits","13 - 16 credits","17 - 20 credits","21 + credits"}))</f>
        <v/>
      </c>
      <c r="W2576" t="str">
        <f>IF(V2576="","",VLOOKUP(V2576,CODES!$G$2:$H$8,2,FALSE))</f>
        <v/>
      </c>
      <c r="X2576" t="str">
        <f>IF(AND(ISBLANK(F2576),ISBLANK(G2576)),IF(D2576="","",VLOOKUP(D2576,CODES!$K$2:$L$8,2,FALSE)),IF(ISBLANK(G2576),VLOOKUP(D2576,CODES!$K$2:$L$8,2,FALSE)&amp;","&amp;VLOOKUP(F2576,CODES!$K$2:$L$8,2,FALSE),VLOOKUP(D2576,CODES!$K$2:$L$8,2,FALSE)&amp;","&amp;VLOOKUP(F2576,CODES!$K$2:$L$8,2,FALSE)&amp;","&amp;VLOOKUP(G2576,CODES!$K$2:$L$8,2,FALSE)))</f>
        <v/>
      </c>
      <c r="Y2576" t="str">
        <f>IF(AND(ISBLANK(H2576),ISBLANK(I2576)),IF(E2576="","",VLOOKUP(E2576,CODES!$C$2:$D$28,2,FALSE)),IF(ISBLANK(I2576),VLOOKUP(E2576,CODES!$C$2:$D$28,2,FALSE)&amp;","&amp;VLOOKUP(H2576,CODES!$C$2:$D$28,2,FALSE),VLOOKUP(E2576,CODES!$C$2:$D$28,2,FALSE)&amp;","&amp;VLOOKUP(H2576,CODES!$C$2:$D$28,2,FALSE)&amp;","&amp;VLOOKUP(I2576,CODES!$C$2:$D$28,2,FALSE)))</f>
        <v/>
      </c>
      <c r="Z2576" t="str">
        <f t="shared" si="168"/>
        <v/>
      </c>
      <c r="AA2576" t="str">
        <f>IF(Z2576="","",VLOOKUP(Z2576,CODES!$E$2:$F$73,2,FALSE))</f>
        <v/>
      </c>
    </row>
    <row r="2577" spans="10:27" x14ac:dyDescent="0.25">
      <c r="J2577" s="5"/>
      <c r="Q2577" t="str">
        <f t="shared" si="165"/>
        <v/>
      </c>
      <c r="S2577" t="str">
        <f t="shared" si="166"/>
        <v/>
      </c>
      <c r="T2577" t="str">
        <f t="shared" si="167"/>
        <v/>
      </c>
      <c r="U2577" t="str">
        <f>IF(B2577="","",VLOOKUP(B2577,CODES!$A$2:$B$6,2,FALSE))</f>
        <v/>
      </c>
      <c r="V2577" t="str">
        <f>IF(C2577="","",LOOKUP(C2577,{0,1,5,9,13,17,21},{"&lt;1 credits","1 - 4 credits","5 - 8 credits","9 - 12 credits","13 - 16 credits","17 - 20 credits","21 + credits"}))</f>
        <v/>
      </c>
      <c r="W2577" t="str">
        <f>IF(V2577="","",VLOOKUP(V2577,CODES!$G$2:$H$8,2,FALSE))</f>
        <v/>
      </c>
      <c r="X2577" t="str">
        <f>IF(AND(ISBLANK(F2577),ISBLANK(G2577)),IF(D2577="","",VLOOKUP(D2577,CODES!$K$2:$L$8,2,FALSE)),IF(ISBLANK(G2577),VLOOKUP(D2577,CODES!$K$2:$L$8,2,FALSE)&amp;","&amp;VLOOKUP(F2577,CODES!$K$2:$L$8,2,FALSE),VLOOKUP(D2577,CODES!$K$2:$L$8,2,FALSE)&amp;","&amp;VLOOKUP(F2577,CODES!$K$2:$L$8,2,FALSE)&amp;","&amp;VLOOKUP(G2577,CODES!$K$2:$L$8,2,FALSE)))</f>
        <v/>
      </c>
      <c r="Y2577" t="str">
        <f>IF(AND(ISBLANK(H2577),ISBLANK(I2577)),IF(E2577="","",VLOOKUP(E2577,CODES!$C$2:$D$28,2,FALSE)),IF(ISBLANK(I2577),VLOOKUP(E2577,CODES!$C$2:$D$28,2,FALSE)&amp;","&amp;VLOOKUP(H2577,CODES!$C$2:$D$28,2,FALSE),VLOOKUP(E2577,CODES!$C$2:$D$28,2,FALSE)&amp;","&amp;VLOOKUP(H2577,CODES!$C$2:$D$28,2,FALSE)&amp;","&amp;VLOOKUP(I2577,CODES!$C$2:$D$28,2,FALSE)))</f>
        <v/>
      </c>
      <c r="Z2577" t="str">
        <f t="shared" si="168"/>
        <v/>
      </c>
      <c r="AA2577" t="str">
        <f>IF(Z2577="","",VLOOKUP(Z2577,CODES!$E$2:$F$73,2,FALSE))</f>
        <v/>
      </c>
    </row>
    <row r="2578" spans="10:27" x14ac:dyDescent="0.25">
      <c r="J2578" s="5"/>
      <c r="Q2578" t="str">
        <f t="shared" si="165"/>
        <v/>
      </c>
      <c r="S2578" t="str">
        <f t="shared" si="166"/>
        <v/>
      </c>
      <c r="T2578" t="str">
        <f t="shared" si="167"/>
        <v/>
      </c>
      <c r="U2578" t="str">
        <f>IF(B2578="","",VLOOKUP(B2578,CODES!$A$2:$B$6,2,FALSE))</f>
        <v/>
      </c>
      <c r="V2578" t="str">
        <f>IF(C2578="","",LOOKUP(C2578,{0,1,5,9,13,17,21},{"&lt;1 credits","1 - 4 credits","5 - 8 credits","9 - 12 credits","13 - 16 credits","17 - 20 credits","21 + credits"}))</f>
        <v/>
      </c>
      <c r="W2578" t="str">
        <f>IF(V2578="","",VLOOKUP(V2578,CODES!$G$2:$H$8,2,FALSE))</f>
        <v/>
      </c>
      <c r="X2578" t="str">
        <f>IF(AND(ISBLANK(F2578),ISBLANK(G2578)),IF(D2578="","",VLOOKUP(D2578,CODES!$K$2:$L$8,2,FALSE)),IF(ISBLANK(G2578),VLOOKUP(D2578,CODES!$K$2:$L$8,2,FALSE)&amp;","&amp;VLOOKUP(F2578,CODES!$K$2:$L$8,2,FALSE),VLOOKUP(D2578,CODES!$K$2:$L$8,2,FALSE)&amp;","&amp;VLOOKUP(F2578,CODES!$K$2:$L$8,2,FALSE)&amp;","&amp;VLOOKUP(G2578,CODES!$K$2:$L$8,2,FALSE)))</f>
        <v/>
      </c>
      <c r="Y2578" t="str">
        <f>IF(AND(ISBLANK(H2578),ISBLANK(I2578)),IF(E2578="","",VLOOKUP(E2578,CODES!$C$2:$D$28,2,FALSE)),IF(ISBLANK(I2578),VLOOKUP(E2578,CODES!$C$2:$D$28,2,FALSE)&amp;","&amp;VLOOKUP(H2578,CODES!$C$2:$D$28,2,FALSE),VLOOKUP(E2578,CODES!$C$2:$D$28,2,FALSE)&amp;","&amp;VLOOKUP(H2578,CODES!$C$2:$D$28,2,FALSE)&amp;","&amp;VLOOKUP(I2578,CODES!$C$2:$D$28,2,FALSE)))</f>
        <v/>
      </c>
      <c r="Z2578" t="str">
        <f t="shared" si="168"/>
        <v/>
      </c>
      <c r="AA2578" t="str">
        <f>IF(Z2578="","",VLOOKUP(Z2578,CODES!$E$2:$F$73,2,FALSE))</f>
        <v/>
      </c>
    </row>
    <row r="2579" spans="10:27" x14ac:dyDescent="0.25">
      <c r="J2579" s="5"/>
      <c r="Q2579" t="str">
        <f t="shared" si="165"/>
        <v/>
      </c>
      <c r="S2579" t="str">
        <f t="shared" si="166"/>
        <v/>
      </c>
      <c r="T2579" t="str">
        <f t="shared" si="167"/>
        <v/>
      </c>
      <c r="U2579" t="str">
        <f>IF(B2579="","",VLOOKUP(B2579,CODES!$A$2:$B$6,2,FALSE))</f>
        <v/>
      </c>
      <c r="V2579" t="str">
        <f>IF(C2579="","",LOOKUP(C2579,{0,1,5,9,13,17,21},{"&lt;1 credits","1 - 4 credits","5 - 8 credits","9 - 12 credits","13 - 16 credits","17 - 20 credits","21 + credits"}))</f>
        <v/>
      </c>
      <c r="W2579" t="str">
        <f>IF(V2579="","",VLOOKUP(V2579,CODES!$G$2:$H$8,2,FALSE))</f>
        <v/>
      </c>
      <c r="X2579" t="str">
        <f>IF(AND(ISBLANK(F2579),ISBLANK(G2579)),IF(D2579="","",VLOOKUP(D2579,CODES!$K$2:$L$8,2,FALSE)),IF(ISBLANK(G2579),VLOOKUP(D2579,CODES!$K$2:$L$8,2,FALSE)&amp;","&amp;VLOOKUP(F2579,CODES!$K$2:$L$8,2,FALSE),VLOOKUP(D2579,CODES!$K$2:$L$8,2,FALSE)&amp;","&amp;VLOOKUP(F2579,CODES!$K$2:$L$8,2,FALSE)&amp;","&amp;VLOOKUP(G2579,CODES!$K$2:$L$8,2,FALSE)))</f>
        <v/>
      </c>
      <c r="Y2579" t="str">
        <f>IF(AND(ISBLANK(H2579),ISBLANK(I2579)),IF(E2579="","",VLOOKUP(E2579,CODES!$C$2:$D$28,2,FALSE)),IF(ISBLANK(I2579),VLOOKUP(E2579,CODES!$C$2:$D$28,2,FALSE)&amp;","&amp;VLOOKUP(H2579,CODES!$C$2:$D$28,2,FALSE),VLOOKUP(E2579,CODES!$C$2:$D$28,2,FALSE)&amp;","&amp;VLOOKUP(H2579,CODES!$C$2:$D$28,2,FALSE)&amp;","&amp;VLOOKUP(I2579,CODES!$C$2:$D$28,2,FALSE)))</f>
        <v/>
      </c>
      <c r="Z2579" t="str">
        <f t="shared" si="168"/>
        <v/>
      </c>
      <c r="AA2579" t="str">
        <f>IF(Z2579="","",VLOOKUP(Z2579,CODES!$E$2:$F$73,2,FALSE))</f>
        <v/>
      </c>
    </row>
    <row r="2580" spans="10:27" x14ac:dyDescent="0.25">
      <c r="J2580" s="5"/>
      <c r="Q2580" t="str">
        <f t="shared" si="165"/>
        <v/>
      </c>
      <c r="S2580" t="str">
        <f t="shared" si="166"/>
        <v/>
      </c>
      <c r="T2580" t="str">
        <f t="shared" si="167"/>
        <v/>
      </c>
      <c r="U2580" t="str">
        <f>IF(B2580="","",VLOOKUP(B2580,CODES!$A$2:$B$6,2,FALSE))</f>
        <v/>
      </c>
      <c r="V2580" t="str">
        <f>IF(C2580="","",LOOKUP(C2580,{0,1,5,9,13,17,21},{"&lt;1 credits","1 - 4 credits","5 - 8 credits","9 - 12 credits","13 - 16 credits","17 - 20 credits","21 + credits"}))</f>
        <v/>
      </c>
      <c r="W2580" t="str">
        <f>IF(V2580="","",VLOOKUP(V2580,CODES!$G$2:$H$8,2,FALSE))</f>
        <v/>
      </c>
      <c r="X2580" t="str">
        <f>IF(AND(ISBLANK(F2580),ISBLANK(G2580)),IF(D2580="","",VLOOKUP(D2580,CODES!$K$2:$L$8,2,FALSE)),IF(ISBLANK(G2580),VLOOKUP(D2580,CODES!$K$2:$L$8,2,FALSE)&amp;","&amp;VLOOKUP(F2580,CODES!$K$2:$L$8,2,FALSE),VLOOKUP(D2580,CODES!$K$2:$L$8,2,FALSE)&amp;","&amp;VLOOKUP(F2580,CODES!$K$2:$L$8,2,FALSE)&amp;","&amp;VLOOKUP(G2580,CODES!$K$2:$L$8,2,FALSE)))</f>
        <v/>
      </c>
      <c r="Y2580" t="str">
        <f>IF(AND(ISBLANK(H2580),ISBLANK(I2580)),IF(E2580="","",VLOOKUP(E2580,CODES!$C$2:$D$28,2,FALSE)),IF(ISBLANK(I2580),VLOOKUP(E2580,CODES!$C$2:$D$28,2,FALSE)&amp;","&amp;VLOOKUP(H2580,CODES!$C$2:$D$28,2,FALSE),VLOOKUP(E2580,CODES!$C$2:$D$28,2,FALSE)&amp;","&amp;VLOOKUP(H2580,CODES!$C$2:$D$28,2,FALSE)&amp;","&amp;VLOOKUP(I2580,CODES!$C$2:$D$28,2,FALSE)))</f>
        <v/>
      </c>
      <c r="Z2580" t="str">
        <f t="shared" si="168"/>
        <v/>
      </c>
      <c r="AA2580" t="str">
        <f>IF(Z2580="","",VLOOKUP(Z2580,CODES!$E$2:$F$73,2,FALSE))</f>
        <v/>
      </c>
    </row>
    <row r="2581" spans="10:27" x14ac:dyDescent="0.25">
      <c r="J2581" s="5"/>
      <c r="Q2581" t="str">
        <f t="shared" si="165"/>
        <v/>
      </c>
      <c r="S2581" t="str">
        <f t="shared" si="166"/>
        <v/>
      </c>
      <c r="T2581" t="str">
        <f t="shared" si="167"/>
        <v/>
      </c>
      <c r="U2581" t="str">
        <f>IF(B2581="","",VLOOKUP(B2581,CODES!$A$2:$B$6,2,FALSE))</f>
        <v/>
      </c>
      <c r="V2581" t="str">
        <f>IF(C2581="","",LOOKUP(C2581,{0,1,5,9,13,17,21},{"&lt;1 credits","1 - 4 credits","5 - 8 credits","9 - 12 credits","13 - 16 credits","17 - 20 credits","21 + credits"}))</f>
        <v/>
      </c>
      <c r="W2581" t="str">
        <f>IF(V2581="","",VLOOKUP(V2581,CODES!$G$2:$H$8,2,FALSE))</f>
        <v/>
      </c>
      <c r="X2581" t="str">
        <f>IF(AND(ISBLANK(F2581),ISBLANK(G2581)),IF(D2581="","",VLOOKUP(D2581,CODES!$K$2:$L$8,2,FALSE)),IF(ISBLANK(G2581),VLOOKUP(D2581,CODES!$K$2:$L$8,2,FALSE)&amp;","&amp;VLOOKUP(F2581,CODES!$K$2:$L$8,2,FALSE),VLOOKUP(D2581,CODES!$K$2:$L$8,2,FALSE)&amp;","&amp;VLOOKUP(F2581,CODES!$K$2:$L$8,2,FALSE)&amp;","&amp;VLOOKUP(G2581,CODES!$K$2:$L$8,2,FALSE)))</f>
        <v/>
      </c>
      <c r="Y2581" t="str">
        <f>IF(AND(ISBLANK(H2581),ISBLANK(I2581)),IF(E2581="","",VLOOKUP(E2581,CODES!$C$2:$D$28,2,FALSE)),IF(ISBLANK(I2581),VLOOKUP(E2581,CODES!$C$2:$D$28,2,FALSE)&amp;","&amp;VLOOKUP(H2581,CODES!$C$2:$D$28,2,FALSE),VLOOKUP(E2581,CODES!$C$2:$D$28,2,FALSE)&amp;","&amp;VLOOKUP(H2581,CODES!$C$2:$D$28,2,FALSE)&amp;","&amp;VLOOKUP(I2581,CODES!$C$2:$D$28,2,FALSE)))</f>
        <v/>
      </c>
      <c r="Z2581" t="str">
        <f t="shared" si="168"/>
        <v/>
      </c>
      <c r="AA2581" t="str">
        <f>IF(Z2581="","",VLOOKUP(Z2581,CODES!$E$2:$F$73,2,FALSE))</f>
        <v/>
      </c>
    </row>
    <row r="2582" spans="10:27" x14ac:dyDescent="0.25">
      <c r="J2582" s="5"/>
      <c r="Q2582" t="str">
        <f t="shared" si="165"/>
        <v/>
      </c>
      <c r="S2582" t="str">
        <f t="shared" si="166"/>
        <v/>
      </c>
      <c r="T2582" t="str">
        <f t="shared" si="167"/>
        <v/>
      </c>
      <c r="U2582" t="str">
        <f>IF(B2582="","",VLOOKUP(B2582,CODES!$A$2:$B$6,2,FALSE))</f>
        <v/>
      </c>
      <c r="V2582" t="str">
        <f>IF(C2582="","",LOOKUP(C2582,{0,1,5,9,13,17,21},{"&lt;1 credits","1 - 4 credits","5 - 8 credits","9 - 12 credits","13 - 16 credits","17 - 20 credits","21 + credits"}))</f>
        <v/>
      </c>
      <c r="W2582" t="str">
        <f>IF(V2582="","",VLOOKUP(V2582,CODES!$G$2:$H$8,2,FALSE))</f>
        <v/>
      </c>
      <c r="X2582" t="str">
        <f>IF(AND(ISBLANK(F2582),ISBLANK(G2582)),IF(D2582="","",VLOOKUP(D2582,CODES!$K$2:$L$8,2,FALSE)),IF(ISBLANK(G2582),VLOOKUP(D2582,CODES!$K$2:$L$8,2,FALSE)&amp;","&amp;VLOOKUP(F2582,CODES!$K$2:$L$8,2,FALSE),VLOOKUP(D2582,CODES!$K$2:$L$8,2,FALSE)&amp;","&amp;VLOOKUP(F2582,CODES!$K$2:$L$8,2,FALSE)&amp;","&amp;VLOOKUP(G2582,CODES!$K$2:$L$8,2,FALSE)))</f>
        <v/>
      </c>
      <c r="Y2582" t="str">
        <f>IF(AND(ISBLANK(H2582),ISBLANK(I2582)),IF(E2582="","",VLOOKUP(E2582,CODES!$C$2:$D$28,2,FALSE)),IF(ISBLANK(I2582),VLOOKUP(E2582,CODES!$C$2:$D$28,2,FALSE)&amp;","&amp;VLOOKUP(H2582,CODES!$C$2:$D$28,2,FALSE),VLOOKUP(E2582,CODES!$C$2:$D$28,2,FALSE)&amp;","&amp;VLOOKUP(H2582,CODES!$C$2:$D$28,2,FALSE)&amp;","&amp;VLOOKUP(I2582,CODES!$C$2:$D$28,2,FALSE)))</f>
        <v/>
      </c>
      <c r="Z2582" t="str">
        <f t="shared" si="168"/>
        <v/>
      </c>
      <c r="AA2582" t="str">
        <f>IF(Z2582="","",VLOOKUP(Z2582,CODES!$E$2:$F$73,2,FALSE))</f>
        <v/>
      </c>
    </row>
    <row r="2583" spans="10:27" x14ac:dyDescent="0.25">
      <c r="J2583" s="5"/>
      <c r="Q2583" t="str">
        <f t="shared" si="165"/>
        <v/>
      </c>
      <c r="S2583" t="str">
        <f t="shared" si="166"/>
        <v/>
      </c>
      <c r="T2583" t="str">
        <f t="shared" si="167"/>
        <v/>
      </c>
      <c r="U2583" t="str">
        <f>IF(B2583="","",VLOOKUP(B2583,CODES!$A$2:$B$6,2,FALSE))</f>
        <v/>
      </c>
      <c r="V2583" t="str">
        <f>IF(C2583="","",LOOKUP(C2583,{0,1,5,9,13,17,21},{"&lt;1 credits","1 - 4 credits","5 - 8 credits","9 - 12 credits","13 - 16 credits","17 - 20 credits","21 + credits"}))</f>
        <v/>
      </c>
      <c r="W2583" t="str">
        <f>IF(V2583="","",VLOOKUP(V2583,CODES!$G$2:$H$8,2,FALSE))</f>
        <v/>
      </c>
      <c r="X2583" t="str">
        <f>IF(AND(ISBLANK(F2583),ISBLANK(G2583)),IF(D2583="","",VLOOKUP(D2583,CODES!$K$2:$L$8,2,FALSE)),IF(ISBLANK(G2583),VLOOKUP(D2583,CODES!$K$2:$L$8,2,FALSE)&amp;","&amp;VLOOKUP(F2583,CODES!$K$2:$L$8,2,FALSE),VLOOKUP(D2583,CODES!$K$2:$L$8,2,FALSE)&amp;","&amp;VLOOKUP(F2583,CODES!$K$2:$L$8,2,FALSE)&amp;","&amp;VLOOKUP(G2583,CODES!$K$2:$L$8,2,FALSE)))</f>
        <v/>
      </c>
      <c r="Y2583" t="str">
        <f>IF(AND(ISBLANK(H2583),ISBLANK(I2583)),IF(E2583="","",VLOOKUP(E2583,CODES!$C$2:$D$28,2,FALSE)),IF(ISBLANK(I2583),VLOOKUP(E2583,CODES!$C$2:$D$28,2,FALSE)&amp;","&amp;VLOOKUP(H2583,CODES!$C$2:$D$28,2,FALSE),VLOOKUP(E2583,CODES!$C$2:$D$28,2,FALSE)&amp;","&amp;VLOOKUP(H2583,CODES!$C$2:$D$28,2,FALSE)&amp;","&amp;VLOOKUP(I2583,CODES!$C$2:$D$28,2,FALSE)))</f>
        <v/>
      </c>
      <c r="Z2583" t="str">
        <f t="shared" si="168"/>
        <v/>
      </c>
      <c r="AA2583" t="str">
        <f>IF(Z2583="","",VLOOKUP(Z2583,CODES!$E$2:$F$73,2,FALSE))</f>
        <v/>
      </c>
    </row>
    <row r="2584" spans="10:27" x14ac:dyDescent="0.25">
      <c r="J2584" s="5"/>
      <c r="Q2584" t="str">
        <f t="shared" si="165"/>
        <v/>
      </c>
      <c r="S2584" t="str">
        <f t="shared" si="166"/>
        <v/>
      </c>
      <c r="T2584" t="str">
        <f t="shared" si="167"/>
        <v/>
      </c>
      <c r="U2584" t="str">
        <f>IF(B2584="","",VLOOKUP(B2584,CODES!$A$2:$B$6,2,FALSE))</f>
        <v/>
      </c>
      <c r="V2584" t="str">
        <f>IF(C2584="","",LOOKUP(C2584,{0,1,5,9,13,17,21},{"&lt;1 credits","1 - 4 credits","5 - 8 credits","9 - 12 credits","13 - 16 credits","17 - 20 credits","21 + credits"}))</f>
        <v/>
      </c>
      <c r="W2584" t="str">
        <f>IF(V2584="","",VLOOKUP(V2584,CODES!$G$2:$H$8,2,FALSE))</f>
        <v/>
      </c>
      <c r="X2584" t="str">
        <f>IF(AND(ISBLANK(F2584),ISBLANK(G2584)),IF(D2584="","",VLOOKUP(D2584,CODES!$K$2:$L$8,2,FALSE)),IF(ISBLANK(G2584),VLOOKUP(D2584,CODES!$K$2:$L$8,2,FALSE)&amp;","&amp;VLOOKUP(F2584,CODES!$K$2:$L$8,2,FALSE),VLOOKUP(D2584,CODES!$K$2:$L$8,2,FALSE)&amp;","&amp;VLOOKUP(F2584,CODES!$K$2:$L$8,2,FALSE)&amp;","&amp;VLOOKUP(G2584,CODES!$K$2:$L$8,2,FALSE)))</f>
        <v/>
      </c>
      <c r="Y2584" t="str">
        <f>IF(AND(ISBLANK(H2584),ISBLANK(I2584)),IF(E2584="","",VLOOKUP(E2584,CODES!$C$2:$D$28,2,FALSE)),IF(ISBLANK(I2584),VLOOKUP(E2584,CODES!$C$2:$D$28,2,FALSE)&amp;","&amp;VLOOKUP(H2584,CODES!$C$2:$D$28,2,FALSE),VLOOKUP(E2584,CODES!$C$2:$D$28,2,FALSE)&amp;","&amp;VLOOKUP(H2584,CODES!$C$2:$D$28,2,FALSE)&amp;","&amp;VLOOKUP(I2584,CODES!$C$2:$D$28,2,FALSE)))</f>
        <v/>
      </c>
      <c r="Z2584" t="str">
        <f t="shared" si="168"/>
        <v/>
      </c>
      <c r="AA2584" t="str">
        <f>IF(Z2584="","",VLOOKUP(Z2584,CODES!$E$2:$F$73,2,FALSE))</f>
        <v/>
      </c>
    </row>
    <row r="2585" spans="10:27" x14ac:dyDescent="0.25">
      <c r="J2585" s="5"/>
      <c r="Q2585" t="str">
        <f t="shared" si="165"/>
        <v/>
      </c>
      <c r="S2585" t="str">
        <f t="shared" si="166"/>
        <v/>
      </c>
      <c r="T2585" t="str">
        <f t="shared" si="167"/>
        <v/>
      </c>
      <c r="U2585" t="str">
        <f>IF(B2585="","",VLOOKUP(B2585,CODES!$A$2:$B$6,2,FALSE))</f>
        <v/>
      </c>
      <c r="V2585" t="str">
        <f>IF(C2585="","",LOOKUP(C2585,{0,1,5,9,13,17,21},{"&lt;1 credits","1 - 4 credits","5 - 8 credits","9 - 12 credits","13 - 16 credits","17 - 20 credits","21 + credits"}))</f>
        <v/>
      </c>
      <c r="W2585" t="str">
        <f>IF(V2585="","",VLOOKUP(V2585,CODES!$G$2:$H$8,2,FALSE))</f>
        <v/>
      </c>
      <c r="X2585" t="str">
        <f>IF(AND(ISBLANK(F2585),ISBLANK(G2585)),IF(D2585="","",VLOOKUP(D2585,CODES!$K$2:$L$8,2,FALSE)),IF(ISBLANK(G2585),VLOOKUP(D2585,CODES!$K$2:$L$8,2,FALSE)&amp;","&amp;VLOOKUP(F2585,CODES!$K$2:$L$8,2,FALSE),VLOOKUP(D2585,CODES!$K$2:$L$8,2,FALSE)&amp;","&amp;VLOOKUP(F2585,CODES!$K$2:$L$8,2,FALSE)&amp;","&amp;VLOOKUP(G2585,CODES!$K$2:$L$8,2,FALSE)))</f>
        <v/>
      </c>
      <c r="Y2585" t="str">
        <f>IF(AND(ISBLANK(H2585),ISBLANK(I2585)),IF(E2585="","",VLOOKUP(E2585,CODES!$C$2:$D$28,2,FALSE)),IF(ISBLANK(I2585),VLOOKUP(E2585,CODES!$C$2:$D$28,2,FALSE)&amp;","&amp;VLOOKUP(H2585,CODES!$C$2:$D$28,2,FALSE),VLOOKUP(E2585,CODES!$C$2:$D$28,2,FALSE)&amp;","&amp;VLOOKUP(H2585,CODES!$C$2:$D$28,2,FALSE)&amp;","&amp;VLOOKUP(I2585,CODES!$C$2:$D$28,2,FALSE)))</f>
        <v/>
      </c>
      <c r="Z2585" t="str">
        <f t="shared" si="168"/>
        <v/>
      </c>
      <c r="AA2585" t="str">
        <f>IF(Z2585="","",VLOOKUP(Z2585,CODES!$E$2:$F$73,2,FALSE))</f>
        <v/>
      </c>
    </row>
    <row r="2586" spans="10:27" x14ac:dyDescent="0.25">
      <c r="J2586" s="5"/>
      <c r="Q2586" t="str">
        <f t="shared" si="165"/>
        <v/>
      </c>
      <c r="S2586" t="str">
        <f t="shared" si="166"/>
        <v/>
      </c>
      <c r="T2586" t="str">
        <f t="shared" si="167"/>
        <v/>
      </c>
      <c r="U2586" t="str">
        <f>IF(B2586="","",VLOOKUP(B2586,CODES!$A$2:$B$6,2,FALSE))</f>
        <v/>
      </c>
      <c r="V2586" t="str">
        <f>IF(C2586="","",LOOKUP(C2586,{0,1,5,9,13,17,21},{"&lt;1 credits","1 - 4 credits","5 - 8 credits","9 - 12 credits","13 - 16 credits","17 - 20 credits","21 + credits"}))</f>
        <v/>
      </c>
      <c r="W2586" t="str">
        <f>IF(V2586="","",VLOOKUP(V2586,CODES!$G$2:$H$8,2,FALSE))</f>
        <v/>
      </c>
      <c r="X2586" t="str">
        <f>IF(AND(ISBLANK(F2586),ISBLANK(G2586)),IF(D2586="","",VLOOKUP(D2586,CODES!$K$2:$L$8,2,FALSE)),IF(ISBLANK(G2586),VLOOKUP(D2586,CODES!$K$2:$L$8,2,FALSE)&amp;","&amp;VLOOKUP(F2586,CODES!$K$2:$L$8,2,FALSE),VLOOKUP(D2586,CODES!$K$2:$L$8,2,FALSE)&amp;","&amp;VLOOKUP(F2586,CODES!$K$2:$L$8,2,FALSE)&amp;","&amp;VLOOKUP(G2586,CODES!$K$2:$L$8,2,FALSE)))</f>
        <v/>
      </c>
      <c r="Y2586" t="str">
        <f>IF(AND(ISBLANK(H2586),ISBLANK(I2586)),IF(E2586="","",VLOOKUP(E2586,CODES!$C$2:$D$28,2,FALSE)),IF(ISBLANK(I2586),VLOOKUP(E2586,CODES!$C$2:$D$28,2,FALSE)&amp;","&amp;VLOOKUP(H2586,CODES!$C$2:$D$28,2,FALSE),VLOOKUP(E2586,CODES!$C$2:$D$28,2,FALSE)&amp;","&amp;VLOOKUP(H2586,CODES!$C$2:$D$28,2,FALSE)&amp;","&amp;VLOOKUP(I2586,CODES!$C$2:$D$28,2,FALSE)))</f>
        <v/>
      </c>
      <c r="Z2586" t="str">
        <f t="shared" si="168"/>
        <v/>
      </c>
      <c r="AA2586" t="str">
        <f>IF(Z2586="","",VLOOKUP(Z2586,CODES!$E$2:$F$73,2,FALSE))</f>
        <v/>
      </c>
    </row>
    <row r="2587" spans="10:27" x14ac:dyDescent="0.25">
      <c r="J2587" s="5"/>
      <c r="Q2587" t="str">
        <f t="shared" si="165"/>
        <v/>
      </c>
      <c r="S2587" t="str">
        <f t="shared" si="166"/>
        <v/>
      </c>
      <c r="T2587" t="str">
        <f t="shared" si="167"/>
        <v/>
      </c>
      <c r="U2587" t="str">
        <f>IF(B2587="","",VLOOKUP(B2587,CODES!$A$2:$B$6,2,FALSE))</f>
        <v/>
      </c>
      <c r="V2587" t="str">
        <f>IF(C2587="","",LOOKUP(C2587,{0,1,5,9,13,17,21},{"&lt;1 credits","1 - 4 credits","5 - 8 credits","9 - 12 credits","13 - 16 credits","17 - 20 credits","21 + credits"}))</f>
        <v/>
      </c>
      <c r="W2587" t="str">
        <f>IF(V2587="","",VLOOKUP(V2587,CODES!$G$2:$H$8,2,FALSE))</f>
        <v/>
      </c>
      <c r="X2587" t="str">
        <f>IF(AND(ISBLANK(F2587),ISBLANK(G2587)),IF(D2587="","",VLOOKUP(D2587,CODES!$K$2:$L$8,2,FALSE)),IF(ISBLANK(G2587),VLOOKUP(D2587,CODES!$K$2:$L$8,2,FALSE)&amp;","&amp;VLOOKUP(F2587,CODES!$K$2:$L$8,2,FALSE),VLOOKUP(D2587,CODES!$K$2:$L$8,2,FALSE)&amp;","&amp;VLOOKUP(F2587,CODES!$K$2:$L$8,2,FALSE)&amp;","&amp;VLOOKUP(G2587,CODES!$K$2:$L$8,2,FALSE)))</f>
        <v/>
      </c>
      <c r="Y2587" t="str">
        <f>IF(AND(ISBLANK(H2587),ISBLANK(I2587)),IF(E2587="","",VLOOKUP(E2587,CODES!$C$2:$D$28,2,FALSE)),IF(ISBLANK(I2587),VLOOKUP(E2587,CODES!$C$2:$D$28,2,FALSE)&amp;","&amp;VLOOKUP(H2587,CODES!$C$2:$D$28,2,FALSE),VLOOKUP(E2587,CODES!$C$2:$D$28,2,FALSE)&amp;","&amp;VLOOKUP(H2587,CODES!$C$2:$D$28,2,FALSE)&amp;","&amp;VLOOKUP(I2587,CODES!$C$2:$D$28,2,FALSE)))</f>
        <v/>
      </c>
      <c r="Z2587" t="str">
        <f t="shared" si="168"/>
        <v/>
      </c>
      <c r="AA2587" t="str">
        <f>IF(Z2587="","",VLOOKUP(Z2587,CODES!$E$2:$F$73,2,FALSE))</f>
        <v/>
      </c>
    </row>
    <row r="2588" spans="10:27" x14ac:dyDescent="0.25">
      <c r="J2588" s="5"/>
      <c r="Q2588" t="str">
        <f t="shared" si="165"/>
        <v/>
      </c>
      <c r="S2588" t="str">
        <f t="shared" si="166"/>
        <v/>
      </c>
      <c r="T2588" t="str">
        <f t="shared" si="167"/>
        <v/>
      </c>
      <c r="U2588" t="str">
        <f>IF(B2588="","",VLOOKUP(B2588,CODES!$A$2:$B$6,2,FALSE))</f>
        <v/>
      </c>
      <c r="V2588" t="str">
        <f>IF(C2588="","",LOOKUP(C2588,{0,1,5,9,13,17,21},{"&lt;1 credits","1 - 4 credits","5 - 8 credits","9 - 12 credits","13 - 16 credits","17 - 20 credits","21 + credits"}))</f>
        <v/>
      </c>
      <c r="W2588" t="str">
        <f>IF(V2588="","",VLOOKUP(V2588,CODES!$G$2:$H$8,2,FALSE))</f>
        <v/>
      </c>
      <c r="X2588" t="str">
        <f>IF(AND(ISBLANK(F2588),ISBLANK(G2588)),IF(D2588="","",VLOOKUP(D2588,CODES!$K$2:$L$8,2,FALSE)),IF(ISBLANK(G2588),VLOOKUP(D2588,CODES!$K$2:$L$8,2,FALSE)&amp;","&amp;VLOOKUP(F2588,CODES!$K$2:$L$8,2,FALSE),VLOOKUP(D2588,CODES!$K$2:$L$8,2,FALSE)&amp;","&amp;VLOOKUP(F2588,CODES!$K$2:$L$8,2,FALSE)&amp;","&amp;VLOOKUP(G2588,CODES!$K$2:$L$8,2,FALSE)))</f>
        <v/>
      </c>
      <c r="Y2588" t="str">
        <f>IF(AND(ISBLANK(H2588),ISBLANK(I2588)),IF(E2588="","",VLOOKUP(E2588,CODES!$C$2:$D$28,2,FALSE)),IF(ISBLANK(I2588),VLOOKUP(E2588,CODES!$C$2:$D$28,2,FALSE)&amp;","&amp;VLOOKUP(H2588,CODES!$C$2:$D$28,2,FALSE),VLOOKUP(E2588,CODES!$C$2:$D$28,2,FALSE)&amp;","&amp;VLOOKUP(H2588,CODES!$C$2:$D$28,2,FALSE)&amp;","&amp;VLOOKUP(I2588,CODES!$C$2:$D$28,2,FALSE)))</f>
        <v/>
      </c>
      <c r="Z2588" t="str">
        <f t="shared" si="168"/>
        <v/>
      </c>
      <c r="AA2588" t="str">
        <f>IF(Z2588="","",VLOOKUP(Z2588,CODES!$E$2:$F$73,2,FALSE))</f>
        <v/>
      </c>
    </row>
    <row r="2589" spans="10:27" x14ac:dyDescent="0.25">
      <c r="J2589" s="5"/>
      <c r="Q2589" t="str">
        <f t="shared" si="165"/>
        <v/>
      </c>
      <c r="S2589" t="str">
        <f t="shared" si="166"/>
        <v/>
      </c>
      <c r="T2589" t="str">
        <f t="shared" si="167"/>
        <v/>
      </c>
      <c r="U2589" t="str">
        <f>IF(B2589="","",VLOOKUP(B2589,CODES!$A$2:$B$6,2,FALSE))</f>
        <v/>
      </c>
      <c r="V2589" t="str">
        <f>IF(C2589="","",LOOKUP(C2589,{0,1,5,9,13,17,21},{"&lt;1 credits","1 - 4 credits","5 - 8 credits","9 - 12 credits","13 - 16 credits","17 - 20 credits","21 + credits"}))</f>
        <v/>
      </c>
      <c r="W2589" t="str">
        <f>IF(V2589="","",VLOOKUP(V2589,CODES!$G$2:$H$8,2,FALSE))</f>
        <v/>
      </c>
      <c r="X2589" t="str">
        <f>IF(AND(ISBLANK(F2589),ISBLANK(G2589)),IF(D2589="","",VLOOKUP(D2589,CODES!$K$2:$L$8,2,FALSE)),IF(ISBLANK(G2589),VLOOKUP(D2589,CODES!$K$2:$L$8,2,FALSE)&amp;","&amp;VLOOKUP(F2589,CODES!$K$2:$L$8,2,FALSE),VLOOKUP(D2589,CODES!$K$2:$L$8,2,FALSE)&amp;","&amp;VLOOKUP(F2589,CODES!$K$2:$L$8,2,FALSE)&amp;","&amp;VLOOKUP(G2589,CODES!$K$2:$L$8,2,FALSE)))</f>
        <v/>
      </c>
      <c r="Y2589" t="str">
        <f>IF(AND(ISBLANK(H2589),ISBLANK(I2589)),IF(E2589="","",VLOOKUP(E2589,CODES!$C$2:$D$28,2,FALSE)),IF(ISBLANK(I2589),VLOOKUP(E2589,CODES!$C$2:$D$28,2,FALSE)&amp;","&amp;VLOOKUP(H2589,CODES!$C$2:$D$28,2,FALSE),VLOOKUP(E2589,CODES!$C$2:$D$28,2,FALSE)&amp;","&amp;VLOOKUP(H2589,CODES!$C$2:$D$28,2,FALSE)&amp;","&amp;VLOOKUP(I2589,CODES!$C$2:$D$28,2,FALSE)))</f>
        <v/>
      </c>
      <c r="Z2589" t="str">
        <f t="shared" si="168"/>
        <v/>
      </c>
      <c r="AA2589" t="str">
        <f>IF(Z2589="","",VLOOKUP(Z2589,CODES!$E$2:$F$73,2,FALSE))</f>
        <v/>
      </c>
    </row>
    <row r="2590" spans="10:27" x14ac:dyDescent="0.25">
      <c r="J2590" s="5"/>
      <c r="Q2590" t="str">
        <f t="shared" si="165"/>
        <v/>
      </c>
      <c r="S2590" t="str">
        <f t="shared" si="166"/>
        <v/>
      </c>
      <c r="T2590" t="str">
        <f t="shared" si="167"/>
        <v/>
      </c>
      <c r="U2590" t="str">
        <f>IF(B2590="","",VLOOKUP(B2590,CODES!$A$2:$B$6,2,FALSE))</f>
        <v/>
      </c>
      <c r="V2590" t="str">
        <f>IF(C2590="","",LOOKUP(C2590,{0,1,5,9,13,17,21},{"&lt;1 credits","1 - 4 credits","5 - 8 credits","9 - 12 credits","13 - 16 credits","17 - 20 credits","21 + credits"}))</f>
        <v/>
      </c>
      <c r="W2590" t="str">
        <f>IF(V2590="","",VLOOKUP(V2590,CODES!$G$2:$H$8,2,FALSE))</f>
        <v/>
      </c>
      <c r="X2590" t="str">
        <f>IF(AND(ISBLANK(F2590),ISBLANK(G2590)),IF(D2590="","",VLOOKUP(D2590,CODES!$K$2:$L$8,2,FALSE)),IF(ISBLANK(G2590),VLOOKUP(D2590,CODES!$K$2:$L$8,2,FALSE)&amp;","&amp;VLOOKUP(F2590,CODES!$K$2:$L$8,2,FALSE),VLOOKUP(D2590,CODES!$K$2:$L$8,2,FALSE)&amp;","&amp;VLOOKUP(F2590,CODES!$K$2:$L$8,2,FALSE)&amp;","&amp;VLOOKUP(G2590,CODES!$K$2:$L$8,2,FALSE)))</f>
        <v/>
      </c>
      <c r="Y2590" t="str">
        <f>IF(AND(ISBLANK(H2590),ISBLANK(I2590)),IF(E2590="","",VLOOKUP(E2590,CODES!$C$2:$D$28,2,FALSE)),IF(ISBLANK(I2590),VLOOKUP(E2590,CODES!$C$2:$D$28,2,FALSE)&amp;","&amp;VLOOKUP(H2590,CODES!$C$2:$D$28,2,FALSE),VLOOKUP(E2590,CODES!$C$2:$D$28,2,FALSE)&amp;","&amp;VLOOKUP(H2590,CODES!$C$2:$D$28,2,FALSE)&amp;","&amp;VLOOKUP(I2590,CODES!$C$2:$D$28,2,FALSE)))</f>
        <v/>
      </c>
      <c r="Z2590" t="str">
        <f t="shared" si="168"/>
        <v/>
      </c>
      <c r="AA2590" t="str">
        <f>IF(Z2590="","",VLOOKUP(Z2590,CODES!$E$2:$F$73,2,FALSE))</f>
        <v/>
      </c>
    </row>
    <row r="2591" spans="10:27" x14ac:dyDescent="0.25">
      <c r="J2591" s="5"/>
      <c r="Q2591" t="str">
        <f t="shared" si="165"/>
        <v/>
      </c>
      <c r="S2591" t="str">
        <f t="shared" si="166"/>
        <v/>
      </c>
      <c r="T2591" t="str">
        <f t="shared" si="167"/>
        <v/>
      </c>
      <c r="U2591" t="str">
        <f>IF(B2591="","",VLOOKUP(B2591,CODES!$A$2:$B$6,2,FALSE))</f>
        <v/>
      </c>
      <c r="V2591" t="str">
        <f>IF(C2591="","",LOOKUP(C2591,{0,1,5,9,13,17,21},{"&lt;1 credits","1 - 4 credits","5 - 8 credits","9 - 12 credits","13 - 16 credits","17 - 20 credits","21 + credits"}))</f>
        <v/>
      </c>
      <c r="W2591" t="str">
        <f>IF(V2591="","",VLOOKUP(V2591,CODES!$G$2:$H$8,2,FALSE))</f>
        <v/>
      </c>
      <c r="X2591" t="str">
        <f>IF(AND(ISBLANK(F2591),ISBLANK(G2591)),IF(D2591="","",VLOOKUP(D2591,CODES!$K$2:$L$8,2,FALSE)),IF(ISBLANK(G2591),VLOOKUP(D2591,CODES!$K$2:$L$8,2,FALSE)&amp;","&amp;VLOOKUP(F2591,CODES!$K$2:$L$8,2,FALSE),VLOOKUP(D2591,CODES!$K$2:$L$8,2,FALSE)&amp;","&amp;VLOOKUP(F2591,CODES!$K$2:$L$8,2,FALSE)&amp;","&amp;VLOOKUP(G2591,CODES!$K$2:$L$8,2,FALSE)))</f>
        <v/>
      </c>
      <c r="Y2591" t="str">
        <f>IF(AND(ISBLANK(H2591),ISBLANK(I2591)),IF(E2591="","",VLOOKUP(E2591,CODES!$C$2:$D$28,2,FALSE)),IF(ISBLANK(I2591),VLOOKUP(E2591,CODES!$C$2:$D$28,2,FALSE)&amp;","&amp;VLOOKUP(H2591,CODES!$C$2:$D$28,2,FALSE),VLOOKUP(E2591,CODES!$C$2:$D$28,2,FALSE)&amp;","&amp;VLOOKUP(H2591,CODES!$C$2:$D$28,2,FALSE)&amp;","&amp;VLOOKUP(I2591,CODES!$C$2:$D$28,2,FALSE)))</f>
        <v/>
      </c>
      <c r="Z2591" t="str">
        <f t="shared" si="168"/>
        <v/>
      </c>
      <c r="AA2591" t="str">
        <f>IF(Z2591="","",VLOOKUP(Z2591,CODES!$E$2:$F$73,2,FALSE))</f>
        <v/>
      </c>
    </row>
    <row r="2592" spans="10:27" x14ac:dyDescent="0.25">
      <c r="J2592" s="5"/>
      <c r="Q2592" t="str">
        <f t="shared" si="165"/>
        <v/>
      </c>
      <c r="S2592" t="str">
        <f t="shared" si="166"/>
        <v/>
      </c>
      <c r="T2592" t="str">
        <f t="shared" si="167"/>
        <v/>
      </c>
      <c r="U2592" t="str">
        <f>IF(B2592="","",VLOOKUP(B2592,CODES!$A$2:$B$6,2,FALSE))</f>
        <v/>
      </c>
      <c r="V2592" t="str">
        <f>IF(C2592="","",LOOKUP(C2592,{0,1,5,9,13,17,21},{"&lt;1 credits","1 - 4 credits","5 - 8 credits","9 - 12 credits","13 - 16 credits","17 - 20 credits","21 + credits"}))</f>
        <v/>
      </c>
      <c r="W2592" t="str">
        <f>IF(V2592="","",VLOOKUP(V2592,CODES!$G$2:$H$8,2,FALSE))</f>
        <v/>
      </c>
      <c r="X2592" t="str">
        <f>IF(AND(ISBLANK(F2592),ISBLANK(G2592)),IF(D2592="","",VLOOKUP(D2592,CODES!$K$2:$L$8,2,FALSE)),IF(ISBLANK(G2592),VLOOKUP(D2592,CODES!$K$2:$L$8,2,FALSE)&amp;","&amp;VLOOKUP(F2592,CODES!$K$2:$L$8,2,FALSE),VLOOKUP(D2592,CODES!$K$2:$L$8,2,FALSE)&amp;","&amp;VLOOKUP(F2592,CODES!$K$2:$L$8,2,FALSE)&amp;","&amp;VLOOKUP(G2592,CODES!$K$2:$L$8,2,FALSE)))</f>
        <v/>
      </c>
      <c r="Y2592" t="str">
        <f>IF(AND(ISBLANK(H2592),ISBLANK(I2592)),IF(E2592="","",VLOOKUP(E2592,CODES!$C$2:$D$28,2,FALSE)),IF(ISBLANK(I2592),VLOOKUP(E2592,CODES!$C$2:$D$28,2,FALSE)&amp;","&amp;VLOOKUP(H2592,CODES!$C$2:$D$28,2,FALSE),VLOOKUP(E2592,CODES!$C$2:$D$28,2,FALSE)&amp;","&amp;VLOOKUP(H2592,CODES!$C$2:$D$28,2,FALSE)&amp;","&amp;VLOOKUP(I2592,CODES!$C$2:$D$28,2,FALSE)))</f>
        <v/>
      </c>
      <c r="Z2592" t="str">
        <f t="shared" si="168"/>
        <v/>
      </c>
      <c r="AA2592" t="str">
        <f>IF(Z2592="","",VLOOKUP(Z2592,CODES!$E$2:$F$73,2,FALSE))</f>
        <v/>
      </c>
    </row>
    <row r="2593" spans="10:27" x14ac:dyDescent="0.25">
      <c r="J2593" s="5"/>
      <c r="Q2593" t="str">
        <f t="shared" si="165"/>
        <v/>
      </c>
      <c r="S2593" t="str">
        <f t="shared" si="166"/>
        <v/>
      </c>
      <c r="T2593" t="str">
        <f t="shared" si="167"/>
        <v/>
      </c>
      <c r="U2593" t="str">
        <f>IF(B2593="","",VLOOKUP(B2593,CODES!$A$2:$B$6,2,FALSE))</f>
        <v/>
      </c>
      <c r="V2593" t="str">
        <f>IF(C2593="","",LOOKUP(C2593,{0,1,5,9,13,17,21},{"&lt;1 credits","1 - 4 credits","5 - 8 credits","9 - 12 credits","13 - 16 credits","17 - 20 credits","21 + credits"}))</f>
        <v/>
      </c>
      <c r="W2593" t="str">
        <f>IF(V2593="","",VLOOKUP(V2593,CODES!$G$2:$H$8,2,FALSE))</f>
        <v/>
      </c>
      <c r="X2593" t="str">
        <f>IF(AND(ISBLANK(F2593),ISBLANK(G2593)),IF(D2593="","",VLOOKUP(D2593,CODES!$K$2:$L$8,2,FALSE)),IF(ISBLANK(G2593),VLOOKUP(D2593,CODES!$K$2:$L$8,2,FALSE)&amp;","&amp;VLOOKUP(F2593,CODES!$K$2:$L$8,2,FALSE),VLOOKUP(D2593,CODES!$K$2:$L$8,2,FALSE)&amp;","&amp;VLOOKUP(F2593,CODES!$K$2:$L$8,2,FALSE)&amp;","&amp;VLOOKUP(G2593,CODES!$K$2:$L$8,2,FALSE)))</f>
        <v/>
      </c>
      <c r="Y2593" t="str">
        <f>IF(AND(ISBLANK(H2593),ISBLANK(I2593)),IF(E2593="","",VLOOKUP(E2593,CODES!$C$2:$D$28,2,FALSE)),IF(ISBLANK(I2593),VLOOKUP(E2593,CODES!$C$2:$D$28,2,FALSE)&amp;","&amp;VLOOKUP(H2593,CODES!$C$2:$D$28,2,FALSE),VLOOKUP(E2593,CODES!$C$2:$D$28,2,FALSE)&amp;","&amp;VLOOKUP(H2593,CODES!$C$2:$D$28,2,FALSE)&amp;","&amp;VLOOKUP(I2593,CODES!$C$2:$D$28,2,FALSE)))</f>
        <v/>
      </c>
      <c r="Z2593" t="str">
        <f t="shared" si="168"/>
        <v/>
      </c>
      <c r="AA2593" t="str">
        <f>IF(Z2593="","",VLOOKUP(Z2593,CODES!$E$2:$F$73,2,FALSE))</f>
        <v/>
      </c>
    </row>
    <row r="2594" spans="10:27" x14ac:dyDescent="0.25">
      <c r="J2594" s="5"/>
      <c r="Q2594" t="str">
        <f t="shared" si="165"/>
        <v/>
      </c>
      <c r="S2594" t="str">
        <f t="shared" si="166"/>
        <v/>
      </c>
      <c r="T2594" t="str">
        <f t="shared" si="167"/>
        <v/>
      </c>
      <c r="U2594" t="str">
        <f>IF(B2594="","",VLOOKUP(B2594,CODES!$A$2:$B$6,2,FALSE))</f>
        <v/>
      </c>
      <c r="V2594" t="str">
        <f>IF(C2594="","",LOOKUP(C2594,{0,1,5,9,13,17,21},{"&lt;1 credits","1 - 4 credits","5 - 8 credits","9 - 12 credits","13 - 16 credits","17 - 20 credits","21 + credits"}))</f>
        <v/>
      </c>
      <c r="W2594" t="str">
        <f>IF(V2594="","",VLOOKUP(V2594,CODES!$G$2:$H$8,2,FALSE))</f>
        <v/>
      </c>
      <c r="X2594" t="str">
        <f>IF(AND(ISBLANK(F2594),ISBLANK(G2594)),IF(D2594="","",VLOOKUP(D2594,CODES!$K$2:$L$8,2,FALSE)),IF(ISBLANK(G2594),VLOOKUP(D2594,CODES!$K$2:$L$8,2,FALSE)&amp;","&amp;VLOOKUP(F2594,CODES!$K$2:$L$8,2,FALSE),VLOOKUP(D2594,CODES!$K$2:$L$8,2,FALSE)&amp;","&amp;VLOOKUP(F2594,CODES!$K$2:$L$8,2,FALSE)&amp;","&amp;VLOOKUP(G2594,CODES!$K$2:$L$8,2,FALSE)))</f>
        <v/>
      </c>
      <c r="Y2594" t="str">
        <f>IF(AND(ISBLANK(H2594),ISBLANK(I2594)),IF(E2594="","",VLOOKUP(E2594,CODES!$C$2:$D$28,2,FALSE)),IF(ISBLANK(I2594),VLOOKUP(E2594,CODES!$C$2:$D$28,2,FALSE)&amp;","&amp;VLOOKUP(H2594,CODES!$C$2:$D$28,2,FALSE),VLOOKUP(E2594,CODES!$C$2:$D$28,2,FALSE)&amp;","&amp;VLOOKUP(H2594,CODES!$C$2:$D$28,2,FALSE)&amp;","&amp;VLOOKUP(I2594,CODES!$C$2:$D$28,2,FALSE)))</f>
        <v/>
      </c>
      <c r="Z2594" t="str">
        <f t="shared" si="168"/>
        <v/>
      </c>
      <c r="AA2594" t="str">
        <f>IF(Z2594="","",VLOOKUP(Z2594,CODES!$E$2:$F$73,2,FALSE))</f>
        <v/>
      </c>
    </row>
    <row r="2595" spans="10:27" x14ac:dyDescent="0.25">
      <c r="J2595" s="5"/>
      <c r="Q2595" t="str">
        <f t="shared" si="165"/>
        <v/>
      </c>
      <c r="S2595" t="str">
        <f t="shared" si="166"/>
        <v/>
      </c>
      <c r="T2595" t="str">
        <f t="shared" si="167"/>
        <v/>
      </c>
      <c r="U2595" t="str">
        <f>IF(B2595="","",VLOOKUP(B2595,CODES!$A$2:$B$6,2,FALSE))</f>
        <v/>
      </c>
      <c r="V2595" t="str">
        <f>IF(C2595="","",LOOKUP(C2595,{0,1,5,9,13,17,21},{"&lt;1 credits","1 - 4 credits","5 - 8 credits","9 - 12 credits","13 - 16 credits","17 - 20 credits","21 + credits"}))</f>
        <v/>
      </c>
      <c r="W2595" t="str">
        <f>IF(V2595="","",VLOOKUP(V2595,CODES!$G$2:$H$8,2,FALSE))</f>
        <v/>
      </c>
      <c r="X2595" t="str">
        <f>IF(AND(ISBLANK(F2595),ISBLANK(G2595)),IF(D2595="","",VLOOKUP(D2595,CODES!$K$2:$L$8,2,FALSE)),IF(ISBLANK(G2595),VLOOKUP(D2595,CODES!$K$2:$L$8,2,FALSE)&amp;","&amp;VLOOKUP(F2595,CODES!$K$2:$L$8,2,FALSE),VLOOKUP(D2595,CODES!$K$2:$L$8,2,FALSE)&amp;","&amp;VLOOKUP(F2595,CODES!$K$2:$L$8,2,FALSE)&amp;","&amp;VLOOKUP(G2595,CODES!$K$2:$L$8,2,FALSE)))</f>
        <v/>
      </c>
      <c r="Y2595" t="str">
        <f>IF(AND(ISBLANK(H2595),ISBLANK(I2595)),IF(E2595="","",VLOOKUP(E2595,CODES!$C$2:$D$28,2,FALSE)),IF(ISBLANK(I2595),VLOOKUP(E2595,CODES!$C$2:$D$28,2,FALSE)&amp;","&amp;VLOOKUP(H2595,CODES!$C$2:$D$28,2,FALSE),VLOOKUP(E2595,CODES!$C$2:$D$28,2,FALSE)&amp;","&amp;VLOOKUP(H2595,CODES!$C$2:$D$28,2,FALSE)&amp;","&amp;VLOOKUP(I2595,CODES!$C$2:$D$28,2,FALSE)))</f>
        <v/>
      </c>
      <c r="Z2595" t="str">
        <f t="shared" si="168"/>
        <v/>
      </c>
      <c r="AA2595" t="str">
        <f>IF(Z2595="","",VLOOKUP(Z2595,CODES!$E$2:$F$73,2,FALSE))</f>
        <v/>
      </c>
    </row>
    <row r="2596" spans="10:27" x14ac:dyDescent="0.25">
      <c r="J2596" s="5"/>
      <c r="Q2596" t="str">
        <f t="shared" si="165"/>
        <v/>
      </c>
      <c r="S2596" t="str">
        <f t="shared" si="166"/>
        <v/>
      </c>
      <c r="T2596" t="str">
        <f t="shared" si="167"/>
        <v/>
      </c>
      <c r="U2596" t="str">
        <f>IF(B2596="","",VLOOKUP(B2596,CODES!$A$2:$B$6,2,FALSE))</f>
        <v/>
      </c>
      <c r="V2596" t="str">
        <f>IF(C2596="","",LOOKUP(C2596,{0,1,5,9,13,17,21},{"&lt;1 credits","1 - 4 credits","5 - 8 credits","9 - 12 credits","13 - 16 credits","17 - 20 credits","21 + credits"}))</f>
        <v/>
      </c>
      <c r="W2596" t="str">
        <f>IF(V2596="","",VLOOKUP(V2596,CODES!$G$2:$H$8,2,FALSE))</f>
        <v/>
      </c>
      <c r="X2596" t="str">
        <f>IF(AND(ISBLANK(F2596),ISBLANK(G2596)),IF(D2596="","",VLOOKUP(D2596,CODES!$K$2:$L$8,2,FALSE)),IF(ISBLANK(G2596),VLOOKUP(D2596,CODES!$K$2:$L$8,2,FALSE)&amp;","&amp;VLOOKUP(F2596,CODES!$K$2:$L$8,2,FALSE),VLOOKUP(D2596,CODES!$K$2:$L$8,2,FALSE)&amp;","&amp;VLOOKUP(F2596,CODES!$K$2:$L$8,2,FALSE)&amp;","&amp;VLOOKUP(G2596,CODES!$K$2:$L$8,2,FALSE)))</f>
        <v/>
      </c>
      <c r="Y2596" t="str">
        <f>IF(AND(ISBLANK(H2596),ISBLANK(I2596)),IF(E2596="","",VLOOKUP(E2596,CODES!$C$2:$D$28,2,FALSE)),IF(ISBLANK(I2596),VLOOKUP(E2596,CODES!$C$2:$D$28,2,FALSE)&amp;","&amp;VLOOKUP(H2596,CODES!$C$2:$D$28,2,FALSE),VLOOKUP(E2596,CODES!$C$2:$D$28,2,FALSE)&amp;","&amp;VLOOKUP(H2596,CODES!$C$2:$D$28,2,FALSE)&amp;","&amp;VLOOKUP(I2596,CODES!$C$2:$D$28,2,FALSE)))</f>
        <v/>
      </c>
      <c r="Z2596" t="str">
        <f t="shared" si="168"/>
        <v/>
      </c>
      <c r="AA2596" t="str">
        <f>IF(Z2596="","",VLOOKUP(Z2596,CODES!$E$2:$F$73,2,FALSE))</f>
        <v/>
      </c>
    </row>
    <row r="2597" spans="10:27" x14ac:dyDescent="0.25">
      <c r="J2597" s="5"/>
      <c r="Q2597" t="str">
        <f t="shared" si="165"/>
        <v/>
      </c>
      <c r="S2597" t="str">
        <f t="shared" si="166"/>
        <v/>
      </c>
      <c r="T2597" t="str">
        <f t="shared" si="167"/>
        <v/>
      </c>
      <c r="U2597" t="str">
        <f>IF(B2597="","",VLOOKUP(B2597,CODES!$A$2:$B$6,2,FALSE))</f>
        <v/>
      </c>
      <c r="V2597" t="str">
        <f>IF(C2597="","",LOOKUP(C2597,{0,1,5,9,13,17,21},{"&lt;1 credits","1 - 4 credits","5 - 8 credits","9 - 12 credits","13 - 16 credits","17 - 20 credits","21 + credits"}))</f>
        <v/>
      </c>
      <c r="W2597" t="str">
        <f>IF(V2597="","",VLOOKUP(V2597,CODES!$G$2:$H$8,2,FALSE))</f>
        <v/>
      </c>
      <c r="X2597" t="str">
        <f>IF(AND(ISBLANK(F2597),ISBLANK(G2597)),IF(D2597="","",VLOOKUP(D2597,CODES!$K$2:$L$8,2,FALSE)),IF(ISBLANK(G2597),VLOOKUP(D2597,CODES!$K$2:$L$8,2,FALSE)&amp;","&amp;VLOOKUP(F2597,CODES!$K$2:$L$8,2,FALSE),VLOOKUP(D2597,CODES!$K$2:$L$8,2,FALSE)&amp;","&amp;VLOOKUP(F2597,CODES!$K$2:$L$8,2,FALSE)&amp;","&amp;VLOOKUP(G2597,CODES!$K$2:$L$8,2,FALSE)))</f>
        <v/>
      </c>
      <c r="Y2597" t="str">
        <f>IF(AND(ISBLANK(H2597),ISBLANK(I2597)),IF(E2597="","",VLOOKUP(E2597,CODES!$C$2:$D$28,2,FALSE)),IF(ISBLANK(I2597),VLOOKUP(E2597,CODES!$C$2:$D$28,2,FALSE)&amp;","&amp;VLOOKUP(H2597,CODES!$C$2:$D$28,2,FALSE),VLOOKUP(E2597,CODES!$C$2:$D$28,2,FALSE)&amp;","&amp;VLOOKUP(H2597,CODES!$C$2:$D$28,2,FALSE)&amp;","&amp;VLOOKUP(I2597,CODES!$C$2:$D$28,2,FALSE)))</f>
        <v/>
      </c>
      <c r="Z2597" t="str">
        <f t="shared" si="168"/>
        <v/>
      </c>
      <c r="AA2597" t="str">
        <f>IF(Z2597="","",VLOOKUP(Z2597,CODES!$E$2:$F$73,2,FALSE))</f>
        <v/>
      </c>
    </row>
    <row r="2598" spans="10:27" x14ac:dyDescent="0.25">
      <c r="J2598" s="5"/>
      <c r="Q2598" t="str">
        <f t="shared" si="165"/>
        <v/>
      </c>
      <c r="S2598" t="str">
        <f t="shared" si="166"/>
        <v/>
      </c>
      <c r="T2598" t="str">
        <f t="shared" si="167"/>
        <v/>
      </c>
      <c r="U2598" t="str">
        <f>IF(B2598="","",VLOOKUP(B2598,CODES!$A$2:$B$6,2,FALSE))</f>
        <v/>
      </c>
      <c r="V2598" t="str">
        <f>IF(C2598="","",LOOKUP(C2598,{0,1,5,9,13,17,21},{"&lt;1 credits","1 - 4 credits","5 - 8 credits","9 - 12 credits","13 - 16 credits","17 - 20 credits","21 + credits"}))</f>
        <v/>
      </c>
      <c r="W2598" t="str">
        <f>IF(V2598="","",VLOOKUP(V2598,CODES!$G$2:$H$8,2,FALSE))</f>
        <v/>
      </c>
      <c r="X2598" t="str">
        <f>IF(AND(ISBLANK(F2598),ISBLANK(G2598)),IF(D2598="","",VLOOKUP(D2598,CODES!$K$2:$L$8,2,FALSE)),IF(ISBLANK(G2598),VLOOKUP(D2598,CODES!$K$2:$L$8,2,FALSE)&amp;","&amp;VLOOKUP(F2598,CODES!$K$2:$L$8,2,FALSE),VLOOKUP(D2598,CODES!$K$2:$L$8,2,FALSE)&amp;","&amp;VLOOKUP(F2598,CODES!$K$2:$L$8,2,FALSE)&amp;","&amp;VLOOKUP(G2598,CODES!$K$2:$L$8,2,FALSE)))</f>
        <v/>
      </c>
      <c r="Y2598" t="str">
        <f>IF(AND(ISBLANK(H2598),ISBLANK(I2598)),IF(E2598="","",VLOOKUP(E2598,CODES!$C$2:$D$28,2,FALSE)),IF(ISBLANK(I2598),VLOOKUP(E2598,CODES!$C$2:$D$28,2,FALSE)&amp;","&amp;VLOOKUP(H2598,CODES!$C$2:$D$28,2,FALSE),VLOOKUP(E2598,CODES!$C$2:$D$28,2,FALSE)&amp;","&amp;VLOOKUP(H2598,CODES!$C$2:$D$28,2,FALSE)&amp;","&amp;VLOOKUP(I2598,CODES!$C$2:$D$28,2,FALSE)))</f>
        <v/>
      </c>
      <c r="Z2598" t="str">
        <f t="shared" si="168"/>
        <v/>
      </c>
      <c r="AA2598" t="str">
        <f>IF(Z2598="","",VLOOKUP(Z2598,CODES!$E$2:$F$73,2,FALSE))</f>
        <v/>
      </c>
    </row>
    <row r="2599" spans="10:27" x14ac:dyDescent="0.25">
      <c r="J2599" s="5"/>
      <c r="Q2599" t="str">
        <f t="shared" si="165"/>
        <v/>
      </c>
      <c r="S2599" t="str">
        <f t="shared" si="166"/>
        <v/>
      </c>
      <c r="T2599" t="str">
        <f t="shared" si="167"/>
        <v/>
      </c>
      <c r="U2599" t="str">
        <f>IF(B2599="","",VLOOKUP(B2599,CODES!$A$2:$B$6,2,FALSE))</f>
        <v/>
      </c>
      <c r="V2599" t="str">
        <f>IF(C2599="","",LOOKUP(C2599,{0,1,5,9,13,17,21},{"&lt;1 credits","1 - 4 credits","5 - 8 credits","9 - 12 credits","13 - 16 credits","17 - 20 credits","21 + credits"}))</f>
        <v/>
      </c>
      <c r="W2599" t="str">
        <f>IF(V2599="","",VLOOKUP(V2599,CODES!$G$2:$H$8,2,FALSE))</f>
        <v/>
      </c>
      <c r="X2599" t="str">
        <f>IF(AND(ISBLANK(F2599),ISBLANK(G2599)),IF(D2599="","",VLOOKUP(D2599,CODES!$K$2:$L$8,2,FALSE)),IF(ISBLANK(G2599),VLOOKUP(D2599,CODES!$K$2:$L$8,2,FALSE)&amp;","&amp;VLOOKUP(F2599,CODES!$K$2:$L$8,2,FALSE),VLOOKUP(D2599,CODES!$K$2:$L$8,2,FALSE)&amp;","&amp;VLOOKUP(F2599,CODES!$K$2:$L$8,2,FALSE)&amp;","&amp;VLOOKUP(G2599,CODES!$K$2:$L$8,2,FALSE)))</f>
        <v/>
      </c>
      <c r="Y2599" t="str">
        <f>IF(AND(ISBLANK(H2599),ISBLANK(I2599)),IF(E2599="","",VLOOKUP(E2599,CODES!$C$2:$D$28,2,FALSE)),IF(ISBLANK(I2599),VLOOKUP(E2599,CODES!$C$2:$D$28,2,FALSE)&amp;","&amp;VLOOKUP(H2599,CODES!$C$2:$D$28,2,FALSE),VLOOKUP(E2599,CODES!$C$2:$D$28,2,FALSE)&amp;","&amp;VLOOKUP(H2599,CODES!$C$2:$D$28,2,FALSE)&amp;","&amp;VLOOKUP(I2599,CODES!$C$2:$D$28,2,FALSE)))</f>
        <v/>
      </c>
      <c r="Z2599" t="str">
        <f t="shared" si="168"/>
        <v/>
      </c>
      <c r="AA2599" t="str">
        <f>IF(Z2599="","",VLOOKUP(Z2599,CODES!$E$2:$F$73,2,FALSE))</f>
        <v/>
      </c>
    </row>
    <row r="2600" spans="10:27" x14ac:dyDescent="0.25">
      <c r="J2600" s="5"/>
      <c r="Q2600" t="str">
        <f t="shared" si="165"/>
        <v/>
      </c>
      <c r="S2600" t="str">
        <f t="shared" si="166"/>
        <v/>
      </c>
      <c r="T2600" t="str">
        <f t="shared" si="167"/>
        <v/>
      </c>
      <c r="U2600" t="str">
        <f>IF(B2600="","",VLOOKUP(B2600,CODES!$A$2:$B$6,2,FALSE))</f>
        <v/>
      </c>
      <c r="V2600" t="str">
        <f>IF(C2600="","",LOOKUP(C2600,{0,1,5,9,13,17,21},{"&lt;1 credits","1 - 4 credits","5 - 8 credits","9 - 12 credits","13 - 16 credits","17 - 20 credits","21 + credits"}))</f>
        <v/>
      </c>
      <c r="W2600" t="str">
        <f>IF(V2600="","",VLOOKUP(V2600,CODES!$G$2:$H$8,2,FALSE))</f>
        <v/>
      </c>
      <c r="X2600" t="str">
        <f>IF(AND(ISBLANK(F2600),ISBLANK(G2600)),IF(D2600="","",VLOOKUP(D2600,CODES!$K$2:$L$8,2,FALSE)),IF(ISBLANK(G2600),VLOOKUP(D2600,CODES!$K$2:$L$8,2,FALSE)&amp;","&amp;VLOOKUP(F2600,CODES!$K$2:$L$8,2,FALSE),VLOOKUP(D2600,CODES!$K$2:$L$8,2,FALSE)&amp;","&amp;VLOOKUP(F2600,CODES!$K$2:$L$8,2,FALSE)&amp;","&amp;VLOOKUP(G2600,CODES!$K$2:$L$8,2,FALSE)))</f>
        <v/>
      </c>
      <c r="Y2600" t="str">
        <f>IF(AND(ISBLANK(H2600),ISBLANK(I2600)),IF(E2600="","",VLOOKUP(E2600,CODES!$C$2:$D$28,2,FALSE)),IF(ISBLANK(I2600),VLOOKUP(E2600,CODES!$C$2:$D$28,2,FALSE)&amp;","&amp;VLOOKUP(H2600,CODES!$C$2:$D$28,2,FALSE),VLOOKUP(E2600,CODES!$C$2:$D$28,2,FALSE)&amp;","&amp;VLOOKUP(H2600,CODES!$C$2:$D$28,2,FALSE)&amp;","&amp;VLOOKUP(I2600,CODES!$C$2:$D$28,2,FALSE)))</f>
        <v/>
      </c>
      <c r="Z2600" t="str">
        <f t="shared" si="168"/>
        <v/>
      </c>
      <c r="AA2600" t="str">
        <f>IF(Z2600="","",VLOOKUP(Z2600,CODES!$E$2:$F$73,2,FALSE))</f>
        <v/>
      </c>
    </row>
    <row r="2601" spans="10:27" x14ac:dyDescent="0.25">
      <c r="J2601" s="5"/>
      <c r="Q2601" t="str">
        <f t="shared" si="165"/>
        <v/>
      </c>
      <c r="S2601" t="str">
        <f t="shared" si="166"/>
        <v/>
      </c>
      <c r="T2601" t="str">
        <f t="shared" si="167"/>
        <v/>
      </c>
      <c r="U2601" t="str">
        <f>IF(B2601="","",VLOOKUP(B2601,CODES!$A$2:$B$6,2,FALSE))</f>
        <v/>
      </c>
      <c r="V2601" t="str">
        <f>IF(C2601="","",LOOKUP(C2601,{0,1,5,9,13,17,21},{"&lt;1 credits","1 - 4 credits","5 - 8 credits","9 - 12 credits","13 - 16 credits","17 - 20 credits","21 + credits"}))</f>
        <v/>
      </c>
      <c r="W2601" t="str">
        <f>IF(V2601="","",VLOOKUP(V2601,CODES!$G$2:$H$8,2,FALSE))</f>
        <v/>
      </c>
      <c r="X2601" t="str">
        <f>IF(AND(ISBLANK(F2601),ISBLANK(G2601)),IF(D2601="","",VLOOKUP(D2601,CODES!$K$2:$L$8,2,FALSE)),IF(ISBLANK(G2601),VLOOKUP(D2601,CODES!$K$2:$L$8,2,FALSE)&amp;","&amp;VLOOKUP(F2601,CODES!$K$2:$L$8,2,FALSE),VLOOKUP(D2601,CODES!$K$2:$L$8,2,FALSE)&amp;","&amp;VLOOKUP(F2601,CODES!$K$2:$L$8,2,FALSE)&amp;","&amp;VLOOKUP(G2601,CODES!$K$2:$L$8,2,FALSE)))</f>
        <v/>
      </c>
      <c r="Y2601" t="str">
        <f>IF(AND(ISBLANK(H2601),ISBLANK(I2601)),IF(E2601="","",VLOOKUP(E2601,CODES!$C$2:$D$28,2,FALSE)),IF(ISBLANK(I2601),VLOOKUP(E2601,CODES!$C$2:$D$28,2,FALSE)&amp;","&amp;VLOOKUP(H2601,CODES!$C$2:$D$28,2,FALSE),VLOOKUP(E2601,CODES!$C$2:$D$28,2,FALSE)&amp;","&amp;VLOOKUP(H2601,CODES!$C$2:$D$28,2,FALSE)&amp;","&amp;VLOOKUP(I2601,CODES!$C$2:$D$28,2,FALSE)))</f>
        <v/>
      </c>
      <c r="Z2601" t="str">
        <f t="shared" si="168"/>
        <v/>
      </c>
      <c r="AA2601" t="str">
        <f>IF(Z2601="","",VLOOKUP(Z2601,CODES!$E$2:$F$73,2,FALSE))</f>
        <v/>
      </c>
    </row>
    <row r="2602" spans="10:27" x14ac:dyDescent="0.25">
      <c r="J2602" s="5"/>
      <c r="Q2602" t="str">
        <f t="shared" si="165"/>
        <v/>
      </c>
      <c r="S2602" t="str">
        <f t="shared" si="166"/>
        <v/>
      </c>
      <c r="T2602" t="str">
        <f t="shared" si="167"/>
        <v/>
      </c>
      <c r="U2602" t="str">
        <f>IF(B2602="","",VLOOKUP(B2602,CODES!$A$2:$B$6,2,FALSE))</f>
        <v/>
      </c>
      <c r="V2602" t="str">
        <f>IF(C2602="","",LOOKUP(C2602,{0,1,5,9,13,17,21},{"&lt;1 credits","1 - 4 credits","5 - 8 credits","9 - 12 credits","13 - 16 credits","17 - 20 credits","21 + credits"}))</f>
        <v/>
      </c>
      <c r="W2602" t="str">
        <f>IF(V2602="","",VLOOKUP(V2602,CODES!$G$2:$H$8,2,FALSE))</f>
        <v/>
      </c>
      <c r="X2602" t="str">
        <f>IF(AND(ISBLANK(F2602),ISBLANK(G2602)),IF(D2602="","",VLOOKUP(D2602,CODES!$K$2:$L$8,2,FALSE)),IF(ISBLANK(G2602),VLOOKUP(D2602,CODES!$K$2:$L$8,2,FALSE)&amp;","&amp;VLOOKUP(F2602,CODES!$K$2:$L$8,2,FALSE),VLOOKUP(D2602,CODES!$K$2:$L$8,2,FALSE)&amp;","&amp;VLOOKUP(F2602,CODES!$K$2:$L$8,2,FALSE)&amp;","&amp;VLOOKUP(G2602,CODES!$K$2:$L$8,2,FALSE)))</f>
        <v/>
      </c>
      <c r="Y2602" t="str">
        <f>IF(AND(ISBLANK(H2602),ISBLANK(I2602)),IF(E2602="","",VLOOKUP(E2602,CODES!$C$2:$D$28,2,FALSE)),IF(ISBLANK(I2602),VLOOKUP(E2602,CODES!$C$2:$D$28,2,FALSE)&amp;","&amp;VLOOKUP(H2602,CODES!$C$2:$D$28,2,FALSE),VLOOKUP(E2602,CODES!$C$2:$D$28,2,FALSE)&amp;","&amp;VLOOKUP(H2602,CODES!$C$2:$D$28,2,FALSE)&amp;","&amp;VLOOKUP(I2602,CODES!$C$2:$D$28,2,FALSE)))</f>
        <v/>
      </c>
      <c r="Z2602" t="str">
        <f t="shared" si="168"/>
        <v/>
      </c>
      <c r="AA2602" t="str">
        <f>IF(Z2602="","",VLOOKUP(Z2602,CODES!$E$2:$F$73,2,FALSE))</f>
        <v/>
      </c>
    </row>
    <row r="2603" spans="10:27" x14ac:dyDescent="0.25">
      <c r="J2603" s="5"/>
      <c r="Q2603" t="str">
        <f t="shared" si="165"/>
        <v/>
      </c>
      <c r="S2603" t="str">
        <f t="shared" si="166"/>
        <v/>
      </c>
      <c r="T2603" t="str">
        <f t="shared" si="167"/>
        <v/>
      </c>
      <c r="U2603" t="str">
        <f>IF(B2603="","",VLOOKUP(B2603,CODES!$A$2:$B$6,2,FALSE))</f>
        <v/>
      </c>
      <c r="V2603" t="str">
        <f>IF(C2603="","",LOOKUP(C2603,{0,1,5,9,13,17,21},{"&lt;1 credits","1 - 4 credits","5 - 8 credits","9 - 12 credits","13 - 16 credits","17 - 20 credits","21 + credits"}))</f>
        <v/>
      </c>
      <c r="W2603" t="str">
        <f>IF(V2603="","",VLOOKUP(V2603,CODES!$G$2:$H$8,2,FALSE))</f>
        <v/>
      </c>
      <c r="X2603" t="str">
        <f>IF(AND(ISBLANK(F2603),ISBLANK(G2603)),IF(D2603="","",VLOOKUP(D2603,CODES!$K$2:$L$8,2,FALSE)),IF(ISBLANK(G2603),VLOOKUP(D2603,CODES!$K$2:$L$8,2,FALSE)&amp;","&amp;VLOOKUP(F2603,CODES!$K$2:$L$8,2,FALSE),VLOOKUP(D2603,CODES!$K$2:$L$8,2,FALSE)&amp;","&amp;VLOOKUP(F2603,CODES!$K$2:$L$8,2,FALSE)&amp;","&amp;VLOOKUP(G2603,CODES!$K$2:$L$8,2,FALSE)))</f>
        <v/>
      </c>
      <c r="Y2603" t="str">
        <f>IF(AND(ISBLANK(H2603),ISBLANK(I2603)),IF(E2603="","",VLOOKUP(E2603,CODES!$C$2:$D$28,2,FALSE)),IF(ISBLANK(I2603),VLOOKUP(E2603,CODES!$C$2:$D$28,2,FALSE)&amp;","&amp;VLOOKUP(H2603,CODES!$C$2:$D$28,2,FALSE),VLOOKUP(E2603,CODES!$C$2:$D$28,2,FALSE)&amp;","&amp;VLOOKUP(H2603,CODES!$C$2:$D$28,2,FALSE)&amp;","&amp;VLOOKUP(I2603,CODES!$C$2:$D$28,2,FALSE)))</f>
        <v/>
      </c>
      <c r="Z2603" t="str">
        <f t="shared" si="168"/>
        <v/>
      </c>
      <c r="AA2603" t="str">
        <f>IF(Z2603="","",VLOOKUP(Z2603,CODES!$E$2:$F$73,2,FALSE))</f>
        <v/>
      </c>
    </row>
    <row r="2604" spans="10:27" x14ac:dyDescent="0.25">
      <c r="J2604" s="5"/>
      <c r="Q2604" t="str">
        <f t="shared" si="165"/>
        <v/>
      </c>
      <c r="S2604" t="str">
        <f t="shared" si="166"/>
        <v/>
      </c>
      <c r="T2604" t="str">
        <f t="shared" si="167"/>
        <v/>
      </c>
      <c r="U2604" t="str">
        <f>IF(B2604="","",VLOOKUP(B2604,CODES!$A$2:$B$6,2,FALSE))</f>
        <v/>
      </c>
      <c r="V2604" t="str">
        <f>IF(C2604="","",LOOKUP(C2604,{0,1,5,9,13,17,21},{"&lt;1 credits","1 - 4 credits","5 - 8 credits","9 - 12 credits","13 - 16 credits","17 - 20 credits","21 + credits"}))</f>
        <v/>
      </c>
      <c r="W2604" t="str">
        <f>IF(V2604="","",VLOOKUP(V2604,CODES!$G$2:$H$8,2,FALSE))</f>
        <v/>
      </c>
      <c r="X2604" t="str">
        <f>IF(AND(ISBLANK(F2604),ISBLANK(G2604)),IF(D2604="","",VLOOKUP(D2604,CODES!$K$2:$L$8,2,FALSE)),IF(ISBLANK(G2604),VLOOKUP(D2604,CODES!$K$2:$L$8,2,FALSE)&amp;","&amp;VLOOKUP(F2604,CODES!$K$2:$L$8,2,FALSE),VLOOKUP(D2604,CODES!$K$2:$L$8,2,FALSE)&amp;","&amp;VLOOKUP(F2604,CODES!$K$2:$L$8,2,FALSE)&amp;","&amp;VLOOKUP(G2604,CODES!$K$2:$L$8,2,FALSE)))</f>
        <v/>
      </c>
      <c r="Y2604" t="str">
        <f>IF(AND(ISBLANK(H2604),ISBLANK(I2604)),IF(E2604="","",VLOOKUP(E2604,CODES!$C$2:$D$28,2,FALSE)),IF(ISBLANK(I2604),VLOOKUP(E2604,CODES!$C$2:$D$28,2,FALSE)&amp;","&amp;VLOOKUP(H2604,CODES!$C$2:$D$28,2,FALSE),VLOOKUP(E2604,CODES!$C$2:$D$28,2,FALSE)&amp;","&amp;VLOOKUP(H2604,CODES!$C$2:$D$28,2,FALSE)&amp;","&amp;VLOOKUP(I2604,CODES!$C$2:$D$28,2,FALSE)))</f>
        <v/>
      </c>
      <c r="Z2604" t="str">
        <f t="shared" si="168"/>
        <v/>
      </c>
      <c r="AA2604" t="str">
        <f>IF(Z2604="","",VLOOKUP(Z2604,CODES!$E$2:$F$73,2,FALSE))</f>
        <v/>
      </c>
    </row>
    <row r="2605" spans="10:27" x14ac:dyDescent="0.25">
      <c r="J2605" s="5"/>
      <c r="Q2605" t="str">
        <f t="shared" si="165"/>
        <v/>
      </c>
      <c r="S2605" t="str">
        <f t="shared" si="166"/>
        <v/>
      </c>
      <c r="T2605" t="str">
        <f t="shared" si="167"/>
        <v/>
      </c>
      <c r="U2605" t="str">
        <f>IF(B2605="","",VLOOKUP(B2605,CODES!$A$2:$B$6,2,FALSE))</f>
        <v/>
      </c>
      <c r="V2605" t="str">
        <f>IF(C2605="","",LOOKUP(C2605,{0,1,5,9,13,17,21},{"&lt;1 credits","1 - 4 credits","5 - 8 credits","9 - 12 credits","13 - 16 credits","17 - 20 credits","21 + credits"}))</f>
        <v/>
      </c>
      <c r="W2605" t="str">
        <f>IF(V2605="","",VLOOKUP(V2605,CODES!$G$2:$H$8,2,FALSE))</f>
        <v/>
      </c>
      <c r="X2605" t="str">
        <f>IF(AND(ISBLANK(F2605),ISBLANK(G2605)),IF(D2605="","",VLOOKUP(D2605,CODES!$K$2:$L$8,2,FALSE)),IF(ISBLANK(G2605),VLOOKUP(D2605,CODES!$K$2:$L$8,2,FALSE)&amp;","&amp;VLOOKUP(F2605,CODES!$K$2:$L$8,2,FALSE),VLOOKUP(D2605,CODES!$K$2:$L$8,2,FALSE)&amp;","&amp;VLOOKUP(F2605,CODES!$K$2:$L$8,2,FALSE)&amp;","&amp;VLOOKUP(G2605,CODES!$K$2:$L$8,2,FALSE)))</f>
        <v/>
      </c>
      <c r="Y2605" t="str">
        <f>IF(AND(ISBLANK(H2605),ISBLANK(I2605)),IF(E2605="","",VLOOKUP(E2605,CODES!$C$2:$D$28,2,FALSE)),IF(ISBLANK(I2605),VLOOKUP(E2605,CODES!$C$2:$D$28,2,FALSE)&amp;","&amp;VLOOKUP(H2605,CODES!$C$2:$D$28,2,FALSE),VLOOKUP(E2605,CODES!$C$2:$D$28,2,FALSE)&amp;","&amp;VLOOKUP(H2605,CODES!$C$2:$D$28,2,FALSE)&amp;","&amp;VLOOKUP(I2605,CODES!$C$2:$D$28,2,FALSE)))</f>
        <v/>
      </c>
      <c r="Z2605" t="str">
        <f t="shared" si="168"/>
        <v/>
      </c>
      <c r="AA2605" t="str">
        <f>IF(Z2605="","",VLOOKUP(Z2605,CODES!$E$2:$F$73,2,FALSE))</f>
        <v/>
      </c>
    </row>
    <row r="2606" spans="10:27" x14ac:dyDescent="0.25">
      <c r="J2606" s="5"/>
      <c r="Q2606" t="str">
        <f t="shared" si="165"/>
        <v/>
      </c>
      <c r="S2606" t="str">
        <f t="shared" si="166"/>
        <v/>
      </c>
      <c r="T2606" t="str">
        <f t="shared" si="167"/>
        <v/>
      </c>
      <c r="U2606" t="str">
        <f>IF(B2606="","",VLOOKUP(B2606,CODES!$A$2:$B$6,2,FALSE))</f>
        <v/>
      </c>
      <c r="V2606" t="str">
        <f>IF(C2606="","",LOOKUP(C2606,{0,1,5,9,13,17,21},{"&lt;1 credits","1 - 4 credits","5 - 8 credits","9 - 12 credits","13 - 16 credits","17 - 20 credits","21 + credits"}))</f>
        <v/>
      </c>
      <c r="W2606" t="str">
        <f>IF(V2606="","",VLOOKUP(V2606,CODES!$G$2:$H$8,2,FALSE))</f>
        <v/>
      </c>
      <c r="X2606" t="str">
        <f>IF(AND(ISBLANK(F2606),ISBLANK(G2606)),IF(D2606="","",VLOOKUP(D2606,CODES!$K$2:$L$8,2,FALSE)),IF(ISBLANK(G2606),VLOOKUP(D2606,CODES!$K$2:$L$8,2,FALSE)&amp;","&amp;VLOOKUP(F2606,CODES!$K$2:$L$8,2,FALSE),VLOOKUP(D2606,CODES!$K$2:$L$8,2,FALSE)&amp;","&amp;VLOOKUP(F2606,CODES!$K$2:$L$8,2,FALSE)&amp;","&amp;VLOOKUP(G2606,CODES!$K$2:$L$8,2,FALSE)))</f>
        <v/>
      </c>
      <c r="Y2606" t="str">
        <f>IF(AND(ISBLANK(H2606),ISBLANK(I2606)),IF(E2606="","",VLOOKUP(E2606,CODES!$C$2:$D$28,2,FALSE)),IF(ISBLANK(I2606),VLOOKUP(E2606,CODES!$C$2:$D$28,2,FALSE)&amp;","&amp;VLOOKUP(H2606,CODES!$C$2:$D$28,2,FALSE),VLOOKUP(E2606,CODES!$C$2:$D$28,2,FALSE)&amp;","&amp;VLOOKUP(H2606,CODES!$C$2:$D$28,2,FALSE)&amp;","&amp;VLOOKUP(I2606,CODES!$C$2:$D$28,2,FALSE)))</f>
        <v/>
      </c>
      <c r="Z2606" t="str">
        <f t="shared" si="168"/>
        <v/>
      </c>
      <c r="AA2606" t="str">
        <f>IF(Z2606="","",VLOOKUP(Z2606,CODES!$E$2:$F$73,2,FALSE))</f>
        <v/>
      </c>
    </row>
    <row r="2607" spans="10:27" x14ac:dyDescent="0.25">
      <c r="J2607" s="5"/>
      <c r="Q2607" t="str">
        <f t="shared" si="165"/>
        <v/>
      </c>
      <c r="S2607" t="str">
        <f t="shared" si="166"/>
        <v/>
      </c>
      <c r="T2607" t="str">
        <f t="shared" si="167"/>
        <v/>
      </c>
      <c r="U2607" t="str">
        <f>IF(B2607="","",VLOOKUP(B2607,CODES!$A$2:$B$6,2,FALSE))</f>
        <v/>
      </c>
      <c r="V2607" t="str">
        <f>IF(C2607="","",LOOKUP(C2607,{0,1,5,9,13,17,21},{"&lt;1 credits","1 - 4 credits","5 - 8 credits","9 - 12 credits","13 - 16 credits","17 - 20 credits","21 + credits"}))</f>
        <v/>
      </c>
      <c r="W2607" t="str">
        <f>IF(V2607="","",VLOOKUP(V2607,CODES!$G$2:$H$8,2,FALSE))</f>
        <v/>
      </c>
      <c r="X2607" t="str">
        <f>IF(AND(ISBLANK(F2607),ISBLANK(G2607)),IF(D2607="","",VLOOKUP(D2607,CODES!$K$2:$L$8,2,FALSE)),IF(ISBLANK(G2607),VLOOKUP(D2607,CODES!$K$2:$L$8,2,FALSE)&amp;","&amp;VLOOKUP(F2607,CODES!$K$2:$L$8,2,FALSE),VLOOKUP(D2607,CODES!$K$2:$L$8,2,FALSE)&amp;","&amp;VLOOKUP(F2607,CODES!$K$2:$L$8,2,FALSE)&amp;","&amp;VLOOKUP(G2607,CODES!$K$2:$L$8,2,FALSE)))</f>
        <v/>
      </c>
      <c r="Y2607" t="str">
        <f>IF(AND(ISBLANK(H2607),ISBLANK(I2607)),IF(E2607="","",VLOOKUP(E2607,CODES!$C$2:$D$28,2,FALSE)),IF(ISBLANK(I2607),VLOOKUP(E2607,CODES!$C$2:$D$28,2,FALSE)&amp;","&amp;VLOOKUP(H2607,CODES!$C$2:$D$28,2,FALSE),VLOOKUP(E2607,CODES!$C$2:$D$28,2,FALSE)&amp;","&amp;VLOOKUP(H2607,CODES!$C$2:$D$28,2,FALSE)&amp;","&amp;VLOOKUP(I2607,CODES!$C$2:$D$28,2,FALSE)))</f>
        <v/>
      </c>
      <c r="Z2607" t="str">
        <f t="shared" si="168"/>
        <v/>
      </c>
      <c r="AA2607" t="str">
        <f>IF(Z2607="","",VLOOKUP(Z2607,CODES!$E$2:$F$73,2,FALSE))</f>
        <v/>
      </c>
    </row>
    <row r="2608" spans="10:27" x14ac:dyDescent="0.25">
      <c r="J2608" s="5"/>
      <c r="Q2608" t="str">
        <f t="shared" si="165"/>
        <v/>
      </c>
      <c r="S2608" t="str">
        <f t="shared" si="166"/>
        <v/>
      </c>
      <c r="T2608" t="str">
        <f t="shared" si="167"/>
        <v/>
      </c>
      <c r="U2608" t="str">
        <f>IF(B2608="","",VLOOKUP(B2608,CODES!$A$2:$B$6,2,FALSE))</f>
        <v/>
      </c>
      <c r="V2608" t="str">
        <f>IF(C2608="","",LOOKUP(C2608,{0,1,5,9,13,17,21},{"&lt;1 credits","1 - 4 credits","5 - 8 credits","9 - 12 credits","13 - 16 credits","17 - 20 credits","21 + credits"}))</f>
        <v/>
      </c>
      <c r="W2608" t="str">
        <f>IF(V2608="","",VLOOKUP(V2608,CODES!$G$2:$H$8,2,FALSE))</f>
        <v/>
      </c>
      <c r="X2608" t="str">
        <f>IF(AND(ISBLANK(F2608),ISBLANK(G2608)),IF(D2608="","",VLOOKUP(D2608,CODES!$K$2:$L$8,2,FALSE)),IF(ISBLANK(G2608),VLOOKUP(D2608,CODES!$K$2:$L$8,2,FALSE)&amp;","&amp;VLOOKUP(F2608,CODES!$K$2:$L$8,2,FALSE),VLOOKUP(D2608,CODES!$K$2:$L$8,2,FALSE)&amp;","&amp;VLOOKUP(F2608,CODES!$K$2:$L$8,2,FALSE)&amp;","&amp;VLOOKUP(G2608,CODES!$K$2:$L$8,2,FALSE)))</f>
        <v/>
      </c>
      <c r="Y2608" t="str">
        <f>IF(AND(ISBLANK(H2608),ISBLANK(I2608)),IF(E2608="","",VLOOKUP(E2608,CODES!$C$2:$D$28,2,FALSE)),IF(ISBLANK(I2608),VLOOKUP(E2608,CODES!$C$2:$D$28,2,FALSE)&amp;","&amp;VLOOKUP(H2608,CODES!$C$2:$D$28,2,FALSE),VLOOKUP(E2608,CODES!$C$2:$D$28,2,FALSE)&amp;","&amp;VLOOKUP(H2608,CODES!$C$2:$D$28,2,FALSE)&amp;","&amp;VLOOKUP(I2608,CODES!$C$2:$D$28,2,FALSE)))</f>
        <v/>
      </c>
      <c r="Z2608" t="str">
        <f t="shared" si="168"/>
        <v/>
      </c>
      <c r="AA2608" t="str">
        <f>IF(Z2608="","",VLOOKUP(Z2608,CODES!$E$2:$F$73,2,FALSE))</f>
        <v/>
      </c>
    </row>
    <row r="2609" spans="10:27" x14ac:dyDescent="0.25">
      <c r="J2609" s="5"/>
      <c r="Q2609" t="str">
        <f t="shared" si="165"/>
        <v/>
      </c>
      <c r="S2609" t="str">
        <f t="shared" si="166"/>
        <v/>
      </c>
      <c r="T2609" t="str">
        <f t="shared" si="167"/>
        <v/>
      </c>
      <c r="U2609" t="str">
        <f>IF(B2609="","",VLOOKUP(B2609,CODES!$A$2:$B$6,2,FALSE))</f>
        <v/>
      </c>
      <c r="V2609" t="str">
        <f>IF(C2609="","",LOOKUP(C2609,{0,1,5,9,13,17,21},{"&lt;1 credits","1 - 4 credits","5 - 8 credits","9 - 12 credits","13 - 16 credits","17 - 20 credits","21 + credits"}))</f>
        <v/>
      </c>
      <c r="W2609" t="str">
        <f>IF(V2609="","",VLOOKUP(V2609,CODES!$G$2:$H$8,2,FALSE))</f>
        <v/>
      </c>
      <c r="X2609" t="str">
        <f>IF(AND(ISBLANK(F2609),ISBLANK(G2609)),IF(D2609="","",VLOOKUP(D2609,CODES!$K$2:$L$8,2,FALSE)),IF(ISBLANK(G2609),VLOOKUP(D2609,CODES!$K$2:$L$8,2,FALSE)&amp;","&amp;VLOOKUP(F2609,CODES!$K$2:$L$8,2,FALSE),VLOOKUP(D2609,CODES!$K$2:$L$8,2,FALSE)&amp;","&amp;VLOOKUP(F2609,CODES!$K$2:$L$8,2,FALSE)&amp;","&amp;VLOOKUP(G2609,CODES!$K$2:$L$8,2,FALSE)))</f>
        <v/>
      </c>
      <c r="Y2609" t="str">
        <f>IF(AND(ISBLANK(H2609),ISBLANK(I2609)),IF(E2609="","",VLOOKUP(E2609,CODES!$C$2:$D$28,2,FALSE)),IF(ISBLANK(I2609),VLOOKUP(E2609,CODES!$C$2:$D$28,2,FALSE)&amp;","&amp;VLOOKUP(H2609,CODES!$C$2:$D$28,2,FALSE),VLOOKUP(E2609,CODES!$C$2:$D$28,2,FALSE)&amp;","&amp;VLOOKUP(H2609,CODES!$C$2:$D$28,2,FALSE)&amp;","&amp;VLOOKUP(I2609,CODES!$C$2:$D$28,2,FALSE)))</f>
        <v/>
      </c>
      <c r="Z2609" t="str">
        <f t="shared" si="168"/>
        <v/>
      </c>
      <c r="AA2609" t="str">
        <f>IF(Z2609="","",VLOOKUP(Z2609,CODES!$E$2:$F$73,2,FALSE))</f>
        <v/>
      </c>
    </row>
    <row r="2610" spans="10:27" x14ac:dyDescent="0.25">
      <c r="J2610" s="5"/>
      <c r="Q2610" t="str">
        <f t="shared" si="165"/>
        <v/>
      </c>
      <c r="S2610" t="str">
        <f t="shared" si="166"/>
        <v/>
      </c>
      <c r="T2610" t="str">
        <f t="shared" si="167"/>
        <v/>
      </c>
      <c r="U2610" t="str">
        <f>IF(B2610="","",VLOOKUP(B2610,CODES!$A$2:$B$6,2,FALSE))</f>
        <v/>
      </c>
      <c r="V2610" t="str">
        <f>IF(C2610="","",LOOKUP(C2610,{0,1,5,9,13,17,21},{"&lt;1 credits","1 - 4 credits","5 - 8 credits","9 - 12 credits","13 - 16 credits","17 - 20 credits","21 + credits"}))</f>
        <v/>
      </c>
      <c r="W2610" t="str">
        <f>IF(V2610="","",VLOOKUP(V2610,CODES!$G$2:$H$8,2,FALSE))</f>
        <v/>
      </c>
      <c r="X2610" t="str">
        <f>IF(AND(ISBLANK(F2610),ISBLANK(G2610)),IF(D2610="","",VLOOKUP(D2610,CODES!$K$2:$L$8,2,FALSE)),IF(ISBLANK(G2610),VLOOKUP(D2610,CODES!$K$2:$L$8,2,FALSE)&amp;","&amp;VLOOKUP(F2610,CODES!$K$2:$L$8,2,FALSE),VLOOKUP(D2610,CODES!$K$2:$L$8,2,FALSE)&amp;","&amp;VLOOKUP(F2610,CODES!$K$2:$L$8,2,FALSE)&amp;","&amp;VLOOKUP(G2610,CODES!$K$2:$L$8,2,FALSE)))</f>
        <v/>
      </c>
      <c r="Y2610" t="str">
        <f>IF(AND(ISBLANK(H2610),ISBLANK(I2610)),IF(E2610="","",VLOOKUP(E2610,CODES!$C$2:$D$28,2,FALSE)),IF(ISBLANK(I2610),VLOOKUP(E2610,CODES!$C$2:$D$28,2,FALSE)&amp;","&amp;VLOOKUP(H2610,CODES!$C$2:$D$28,2,FALSE),VLOOKUP(E2610,CODES!$C$2:$D$28,2,FALSE)&amp;","&amp;VLOOKUP(H2610,CODES!$C$2:$D$28,2,FALSE)&amp;","&amp;VLOOKUP(I2610,CODES!$C$2:$D$28,2,FALSE)))</f>
        <v/>
      </c>
      <c r="Z2610" t="str">
        <f t="shared" si="168"/>
        <v/>
      </c>
      <c r="AA2610" t="str">
        <f>IF(Z2610="","",VLOOKUP(Z2610,CODES!$E$2:$F$73,2,FALSE))</f>
        <v/>
      </c>
    </row>
    <row r="2611" spans="10:27" x14ac:dyDescent="0.25">
      <c r="J2611" s="5"/>
      <c r="Q2611" t="str">
        <f t="shared" si="165"/>
        <v/>
      </c>
      <c r="S2611" t="str">
        <f t="shared" si="166"/>
        <v/>
      </c>
      <c r="T2611" t="str">
        <f t="shared" si="167"/>
        <v/>
      </c>
      <c r="U2611" t="str">
        <f>IF(B2611="","",VLOOKUP(B2611,CODES!$A$2:$B$6,2,FALSE))</f>
        <v/>
      </c>
      <c r="V2611" t="str">
        <f>IF(C2611="","",LOOKUP(C2611,{0,1,5,9,13,17,21},{"&lt;1 credits","1 - 4 credits","5 - 8 credits","9 - 12 credits","13 - 16 credits","17 - 20 credits","21 + credits"}))</f>
        <v/>
      </c>
      <c r="W2611" t="str">
        <f>IF(V2611="","",VLOOKUP(V2611,CODES!$G$2:$H$8,2,FALSE))</f>
        <v/>
      </c>
      <c r="X2611" t="str">
        <f>IF(AND(ISBLANK(F2611),ISBLANK(G2611)),IF(D2611="","",VLOOKUP(D2611,CODES!$K$2:$L$8,2,FALSE)),IF(ISBLANK(G2611),VLOOKUP(D2611,CODES!$K$2:$L$8,2,FALSE)&amp;","&amp;VLOOKUP(F2611,CODES!$K$2:$L$8,2,FALSE),VLOOKUP(D2611,CODES!$K$2:$L$8,2,FALSE)&amp;","&amp;VLOOKUP(F2611,CODES!$K$2:$L$8,2,FALSE)&amp;","&amp;VLOOKUP(G2611,CODES!$K$2:$L$8,2,FALSE)))</f>
        <v/>
      </c>
      <c r="Y2611" t="str">
        <f>IF(AND(ISBLANK(H2611),ISBLANK(I2611)),IF(E2611="","",VLOOKUP(E2611,CODES!$C$2:$D$28,2,FALSE)),IF(ISBLANK(I2611),VLOOKUP(E2611,CODES!$C$2:$D$28,2,FALSE)&amp;","&amp;VLOOKUP(H2611,CODES!$C$2:$D$28,2,FALSE),VLOOKUP(E2611,CODES!$C$2:$D$28,2,FALSE)&amp;","&amp;VLOOKUP(H2611,CODES!$C$2:$D$28,2,FALSE)&amp;","&amp;VLOOKUP(I2611,CODES!$C$2:$D$28,2,FALSE)))</f>
        <v/>
      </c>
      <c r="Z2611" t="str">
        <f t="shared" si="168"/>
        <v/>
      </c>
      <c r="AA2611" t="str">
        <f>IF(Z2611="","",VLOOKUP(Z2611,CODES!$E$2:$F$73,2,FALSE))</f>
        <v/>
      </c>
    </row>
    <row r="2612" spans="10:27" x14ac:dyDescent="0.25">
      <c r="J2612" s="5"/>
      <c r="Q2612" t="str">
        <f t="shared" si="165"/>
        <v/>
      </c>
      <c r="S2612" t="str">
        <f t="shared" si="166"/>
        <v/>
      </c>
      <c r="T2612" t="str">
        <f t="shared" si="167"/>
        <v/>
      </c>
      <c r="U2612" t="str">
        <f>IF(B2612="","",VLOOKUP(B2612,CODES!$A$2:$B$6,2,FALSE))</f>
        <v/>
      </c>
      <c r="V2612" t="str">
        <f>IF(C2612="","",LOOKUP(C2612,{0,1,5,9,13,17,21},{"&lt;1 credits","1 - 4 credits","5 - 8 credits","9 - 12 credits","13 - 16 credits","17 - 20 credits","21 + credits"}))</f>
        <v/>
      </c>
      <c r="W2612" t="str">
        <f>IF(V2612="","",VLOOKUP(V2612,CODES!$G$2:$H$8,2,FALSE))</f>
        <v/>
      </c>
      <c r="X2612" t="str">
        <f>IF(AND(ISBLANK(F2612),ISBLANK(G2612)),IF(D2612="","",VLOOKUP(D2612,CODES!$K$2:$L$8,2,FALSE)),IF(ISBLANK(G2612),VLOOKUP(D2612,CODES!$K$2:$L$8,2,FALSE)&amp;","&amp;VLOOKUP(F2612,CODES!$K$2:$L$8,2,FALSE),VLOOKUP(D2612,CODES!$K$2:$L$8,2,FALSE)&amp;","&amp;VLOOKUP(F2612,CODES!$K$2:$L$8,2,FALSE)&amp;","&amp;VLOOKUP(G2612,CODES!$K$2:$L$8,2,FALSE)))</f>
        <v/>
      </c>
      <c r="Y2612" t="str">
        <f>IF(AND(ISBLANK(H2612),ISBLANK(I2612)),IF(E2612="","",VLOOKUP(E2612,CODES!$C$2:$D$28,2,FALSE)),IF(ISBLANK(I2612),VLOOKUP(E2612,CODES!$C$2:$D$28,2,FALSE)&amp;","&amp;VLOOKUP(H2612,CODES!$C$2:$D$28,2,FALSE),VLOOKUP(E2612,CODES!$C$2:$D$28,2,FALSE)&amp;","&amp;VLOOKUP(H2612,CODES!$C$2:$D$28,2,FALSE)&amp;","&amp;VLOOKUP(I2612,CODES!$C$2:$D$28,2,FALSE)))</f>
        <v/>
      </c>
      <c r="Z2612" t="str">
        <f t="shared" si="168"/>
        <v/>
      </c>
      <c r="AA2612" t="str">
        <f>IF(Z2612="","",VLOOKUP(Z2612,CODES!$E$2:$F$73,2,FALSE))</f>
        <v/>
      </c>
    </row>
    <row r="2613" spans="10:27" x14ac:dyDescent="0.25">
      <c r="J2613" s="5"/>
      <c r="Q2613" t="str">
        <f t="shared" si="165"/>
        <v/>
      </c>
      <c r="S2613" t="str">
        <f t="shared" si="166"/>
        <v/>
      </c>
      <c r="T2613" t="str">
        <f t="shared" si="167"/>
        <v/>
      </c>
      <c r="U2613" t="str">
        <f>IF(B2613="","",VLOOKUP(B2613,CODES!$A$2:$B$6,2,FALSE))</f>
        <v/>
      </c>
      <c r="V2613" t="str">
        <f>IF(C2613="","",LOOKUP(C2613,{0,1,5,9,13,17,21},{"&lt;1 credits","1 - 4 credits","5 - 8 credits","9 - 12 credits","13 - 16 credits","17 - 20 credits","21 + credits"}))</f>
        <v/>
      </c>
      <c r="W2613" t="str">
        <f>IF(V2613="","",VLOOKUP(V2613,CODES!$G$2:$H$8,2,FALSE))</f>
        <v/>
      </c>
      <c r="X2613" t="str">
        <f>IF(AND(ISBLANK(F2613),ISBLANK(G2613)),IF(D2613="","",VLOOKUP(D2613,CODES!$K$2:$L$8,2,FALSE)),IF(ISBLANK(G2613),VLOOKUP(D2613,CODES!$K$2:$L$8,2,FALSE)&amp;","&amp;VLOOKUP(F2613,CODES!$K$2:$L$8,2,FALSE),VLOOKUP(D2613,CODES!$K$2:$L$8,2,FALSE)&amp;","&amp;VLOOKUP(F2613,CODES!$K$2:$L$8,2,FALSE)&amp;","&amp;VLOOKUP(G2613,CODES!$K$2:$L$8,2,FALSE)))</f>
        <v/>
      </c>
      <c r="Y2613" t="str">
        <f>IF(AND(ISBLANK(H2613),ISBLANK(I2613)),IF(E2613="","",VLOOKUP(E2613,CODES!$C$2:$D$28,2,FALSE)),IF(ISBLANK(I2613),VLOOKUP(E2613,CODES!$C$2:$D$28,2,FALSE)&amp;","&amp;VLOOKUP(H2613,CODES!$C$2:$D$28,2,FALSE),VLOOKUP(E2613,CODES!$C$2:$D$28,2,FALSE)&amp;","&amp;VLOOKUP(H2613,CODES!$C$2:$D$28,2,FALSE)&amp;","&amp;VLOOKUP(I2613,CODES!$C$2:$D$28,2,FALSE)))</f>
        <v/>
      </c>
      <c r="Z2613" t="str">
        <f t="shared" si="168"/>
        <v/>
      </c>
      <c r="AA2613" t="str">
        <f>IF(Z2613="","",VLOOKUP(Z2613,CODES!$E$2:$F$73,2,FALSE))</f>
        <v/>
      </c>
    </row>
    <row r="2614" spans="10:27" x14ac:dyDescent="0.25">
      <c r="J2614" s="5"/>
      <c r="Q2614" t="str">
        <f t="shared" si="165"/>
        <v/>
      </c>
      <c r="S2614" t="str">
        <f t="shared" si="166"/>
        <v/>
      </c>
      <c r="T2614" t="str">
        <f t="shared" si="167"/>
        <v/>
      </c>
      <c r="U2614" t="str">
        <f>IF(B2614="","",VLOOKUP(B2614,CODES!$A$2:$B$6,2,FALSE))</f>
        <v/>
      </c>
      <c r="V2614" t="str">
        <f>IF(C2614="","",LOOKUP(C2614,{0,1,5,9,13,17,21},{"&lt;1 credits","1 - 4 credits","5 - 8 credits","9 - 12 credits","13 - 16 credits","17 - 20 credits","21 + credits"}))</f>
        <v/>
      </c>
      <c r="W2614" t="str">
        <f>IF(V2614="","",VLOOKUP(V2614,CODES!$G$2:$H$8,2,FALSE))</f>
        <v/>
      </c>
      <c r="X2614" t="str">
        <f>IF(AND(ISBLANK(F2614),ISBLANK(G2614)),IF(D2614="","",VLOOKUP(D2614,CODES!$K$2:$L$8,2,FALSE)),IF(ISBLANK(G2614),VLOOKUP(D2614,CODES!$K$2:$L$8,2,FALSE)&amp;","&amp;VLOOKUP(F2614,CODES!$K$2:$L$8,2,FALSE),VLOOKUP(D2614,CODES!$K$2:$L$8,2,FALSE)&amp;","&amp;VLOOKUP(F2614,CODES!$K$2:$L$8,2,FALSE)&amp;","&amp;VLOOKUP(G2614,CODES!$K$2:$L$8,2,FALSE)))</f>
        <v/>
      </c>
      <c r="Y2614" t="str">
        <f>IF(AND(ISBLANK(H2614),ISBLANK(I2614)),IF(E2614="","",VLOOKUP(E2614,CODES!$C$2:$D$28,2,FALSE)),IF(ISBLANK(I2614),VLOOKUP(E2614,CODES!$C$2:$D$28,2,FALSE)&amp;","&amp;VLOOKUP(H2614,CODES!$C$2:$D$28,2,FALSE),VLOOKUP(E2614,CODES!$C$2:$D$28,2,FALSE)&amp;","&amp;VLOOKUP(H2614,CODES!$C$2:$D$28,2,FALSE)&amp;","&amp;VLOOKUP(I2614,CODES!$C$2:$D$28,2,FALSE)))</f>
        <v/>
      </c>
      <c r="Z2614" t="str">
        <f t="shared" si="168"/>
        <v/>
      </c>
      <c r="AA2614" t="str">
        <f>IF(Z2614="","",VLOOKUP(Z2614,CODES!$E$2:$F$73,2,FALSE))</f>
        <v/>
      </c>
    </row>
    <row r="2615" spans="10:27" x14ac:dyDescent="0.25">
      <c r="J2615" s="5"/>
      <c r="Q2615" t="str">
        <f t="shared" si="165"/>
        <v/>
      </c>
      <c r="S2615" t="str">
        <f t="shared" si="166"/>
        <v/>
      </c>
      <c r="T2615" t="str">
        <f t="shared" si="167"/>
        <v/>
      </c>
      <c r="U2615" t="str">
        <f>IF(B2615="","",VLOOKUP(B2615,CODES!$A$2:$B$6,2,FALSE))</f>
        <v/>
      </c>
      <c r="V2615" t="str">
        <f>IF(C2615="","",LOOKUP(C2615,{0,1,5,9,13,17,21},{"&lt;1 credits","1 - 4 credits","5 - 8 credits","9 - 12 credits","13 - 16 credits","17 - 20 credits","21 + credits"}))</f>
        <v/>
      </c>
      <c r="W2615" t="str">
        <f>IF(V2615="","",VLOOKUP(V2615,CODES!$G$2:$H$8,2,FALSE))</f>
        <v/>
      </c>
      <c r="X2615" t="str">
        <f>IF(AND(ISBLANK(F2615),ISBLANK(G2615)),IF(D2615="","",VLOOKUP(D2615,CODES!$K$2:$L$8,2,FALSE)),IF(ISBLANK(G2615),VLOOKUP(D2615,CODES!$K$2:$L$8,2,FALSE)&amp;","&amp;VLOOKUP(F2615,CODES!$K$2:$L$8,2,FALSE),VLOOKUP(D2615,CODES!$K$2:$L$8,2,FALSE)&amp;","&amp;VLOOKUP(F2615,CODES!$K$2:$L$8,2,FALSE)&amp;","&amp;VLOOKUP(G2615,CODES!$K$2:$L$8,2,FALSE)))</f>
        <v/>
      </c>
      <c r="Y2615" t="str">
        <f>IF(AND(ISBLANK(H2615),ISBLANK(I2615)),IF(E2615="","",VLOOKUP(E2615,CODES!$C$2:$D$28,2,FALSE)),IF(ISBLANK(I2615),VLOOKUP(E2615,CODES!$C$2:$D$28,2,FALSE)&amp;","&amp;VLOOKUP(H2615,CODES!$C$2:$D$28,2,FALSE),VLOOKUP(E2615,CODES!$C$2:$D$28,2,FALSE)&amp;","&amp;VLOOKUP(H2615,CODES!$C$2:$D$28,2,FALSE)&amp;","&amp;VLOOKUP(I2615,CODES!$C$2:$D$28,2,FALSE)))</f>
        <v/>
      </c>
      <c r="Z2615" t="str">
        <f t="shared" si="168"/>
        <v/>
      </c>
      <c r="AA2615" t="str">
        <f>IF(Z2615="","",VLOOKUP(Z2615,CODES!$E$2:$F$73,2,FALSE))</f>
        <v/>
      </c>
    </row>
    <row r="2616" spans="10:27" x14ac:dyDescent="0.25">
      <c r="J2616" s="5"/>
      <c r="Q2616" t="str">
        <f t="shared" si="165"/>
        <v/>
      </c>
      <c r="S2616" t="str">
        <f t="shared" si="166"/>
        <v/>
      </c>
      <c r="T2616" t="str">
        <f t="shared" si="167"/>
        <v/>
      </c>
      <c r="U2616" t="str">
        <f>IF(B2616="","",VLOOKUP(B2616,CODES!$A$2:$B$6,2,FALSE))</f>
        <v/>
      </c>
      <c r="V2616" t="str">
        <f>IF(C2616="","",LOOKUP(C2616,{0,1,5,9,13,17,21},{"&lt;1 credits","1 - 4 credits","5 - 8 credits","9 - 12 credits","13 - 16 credits","17 - 20 credits","21 + credits"}))</f>
        <v/>
      </c>
      <c r="W2616" t="str">
        <f>IF(V2616="","",VLOOKUP(V2616,CODES!$G$2:$H$8,2,FALSE))</f>
        <v/>
      </c>
      <c r="X2616" t="str">
        <f>IF(AND(ISBLANK(F2616),ISBLANK(G2616)),IF(D2616="","",VLOOKUP(D2616,CODES!$K$2:$L$8,2,FALSE)),IF(ISBLANK(G2616),VLOOKUP(D2616,CODES!$K$2:$L$8,2,FALSE)&amp;","&amp;VLOOKUP(F2616,CODES!$K$2:$L$8,2,FALSE),VLOOKUP(D2616,CODES!$K$2:$L$8,2,FALSE)&amp;","&amp;VLOOKUP(F2616,CODES!$K$2:$L$8,2,FALSE)&amp;","&amp;VLOOKUP(G2616,CODES!$K$2:$L$8,2,FALSE)))</f>
        <v/>
      </c>
      <c r="Y2616" t="str">
        <f>IF(AND(ISBLANK(H2616),ISBLANK(I2616)),IF(E2616="","",VLOOKUP(E2616,CODES!$C$2:$D$28,2,FALSE)),IF(ISBLANK(I2616),VLOOKUP(E2616,CODES!$C$2:$D$28,2,FALSE)&amp;","&amp;VLOOKUP(H2616,CODES!$C$2:$D$28,2,FALSE),VLOOKUP(E2616,CODES!$C$2:$D$28,2,FALSE)&amp;","&amp;VLOOKUP(H2616,CODES!$C$2:$D$28,2,FALSE)&amp;","&amp;VLOOKUP(I2616,CODES!$C$2:$D$28,2,FALSE)))</f>
        <v/>
      </c>
      <c r="Z2616" t="str">
        <f t="shared" si="168"/>
        <v/>
      </c>
      <c r="AA2616" t="str">
        <f>IF(Z2616="","",VLOOKUP(Z2616,CODES!$E$2:$F$73,2,FALSE))</f>
        <v/>
      </c>
    </row>
    <row r="2617" spans="10:27" x14ac:dyDescent="0.25">
      <c r="J2617" s="5"/>
      <c r="Q2617" t="str">
        <f t="shared" si="165"/>
        <v/>
      </c>
      <c r="S2617" t="str">
        <f t="shared" si="166"/>
        <v/>
      </c>
      <c r="T2617" t="str">
        <f t="shared" si="167"/>
        <v/>
      </c>
      <c r="U2617" t="str">
        <f>IF(B2617="","",VLOOKUP(B2617,CODES!$A$2:$B$6,2,FALSE))</f>
        <v/>
      </c>
      <c r="V2617" t="str">
        <f>IF(C2617="","",LOOKUP(C2617,{0,1,5,9,13,17,21},{"&lt;1 credits","1 - 4 credits","5 - 8 credits","9 - 12 credits","13 - 16 credits","17 - 20 credits","21 + credits"}))</f>
        <v/>
      </c>
      <c r="W2617" t="str">
        <f>IF(V2617="","",VLOOKUP(V2617,CODES!$G$2:$H$8,2,FALSE))</f>
        <v/>
      </c>
      <c r="X2617" t="str">
        <f>IF(AND(ISBLANK(F2617),ISBLANK(G2617)),IF(D2617="","",VLOOKUP(D2617,CODES!$K$2:$L$8,2,FALSE)),IF(ISBLANK(G2617),VLOOKUP(D2617,CODES!$K$2:$L$8,2,FALSE)&amp;","&amp;VLOOKUP(F2617,CODES!$K$2:$L$8,2,FALSE),VLOOKUP(D2617,CODES!$K$2:$L$8,2,FALSE)&amp;","&amp;VLOOKUP(F2617,CODES!$K$2:$L$8,2,FALSE)&amp;","&amp;VLOOKUP(G2617,CODES!$K$2:$L$8,2,FALSE)))</f>
        <v/>
      </c>
      <c r="Y2617" t="str">
        <f>IF(AND(ISBLANK(H2617),ISBLANK(I2617)),IF(E2617="","",VLOOKUP(E2617,CODES!$C$2:$D$28,2,FALSE)),IF(ISBLANK(I2617),VLOOKUP(E2617,CODES!$C$2:$D$28,2,FALSE)&amp;","&amp;VLOOKUP(H2617,CODES!$C$2:$D$28,2,FALSE),VLOOKUP(E2617,CODES!$C$2:$D$28,2,FALSE)&amp;","&amp;VLOOKUP(H2617,CODES!$C$2:$D$28,2,FALSE)&amp;","&amp;VLOOKUP(I2617,CODES!$C$2:$D$28,2,FALSE)))</f>
        <v/>
      </c>
      <c r="Z2617" t="str">
        <f t="shared" si="168"/>
        <v/>
      </c>
      <c r="AA2617" t="str">
        <f>IF(Z2617="","",VLOOKUP(Z2617,CODES!$E$2:$F$73,2,FALSE))</f>
        <v/>
      </c>
    </row>
    <row r="2618" spans="10:27" x14ac:dyDescent="0.25">
      <c r="J2618" s="5"/>
      <c r="Q2618" t="str">
        <f t="shared" si="165"/>
        <v/>
      </c>
      <c r="S2618" t="str">
        <f t="shared" si="166"/>
        <v/>
      </c>
      <c r="T2618" t="str">
        <f t="shared" si="167"/>
        <v/>
      </c>
      <c r="U2618" t="str">
        <f>IF(B2618="","",VLOOKUP(B2618,CODES!$A$2:$B$6,2,FALSE))</f>
        <v/>
      </c>
      <c r="V2618" t="str">
        <f>IF(C2618="","",LOOKUP(C2618,{0,1,5,9,13,17,21},{"&lt;1 credits","1 - 4 credits","5 - 8 credits","9 - 12 credits","13 - 16 credits","17 - 20 credits","21 + credits"}))</f>
        <v/>
      </c>
      <c r="W2618" t="str">
        <f>IF(V2618="","",VLOOKUP(V2618,CODES!$G$2:$H$8,2,FALSE))</f>
        <v/>
      </c>
      <c r="X2618" t="str">
        <f>IF(AND(ISBLANK(F2618),ISBLANK(G2618)),IF(D2618="","",VLOOKUP(D2618,CODES!$K$2:$L$8,2,FALSE)),IF(ISBLANK(G2618),VLOOKUP(D2618,CODES!$K$2:$L$8,2,FALSE)&amp;","&amp;VLOOKUP(F2618,CODES!$K$2:$L$8,2,FALSE),VLOOKUP(D2618,CODES!$K$2:$L$8,2,FALSE)&amp;","&amp;VLOOKUP(F2618,CODES!$K$2:$L$8,2,FALSE)&amp;","&amp;VLOOKUP(G2618,CODES!$K$2:$L$8,2,FALSE)))</f>
        <v/>
      </c>
      <c r="Y2618" t="str">
        <f>IF(AND(ISBLANK(H2618),ISBLANK(I2618)),IF(E2618="","",VLOOKUP(E2618,CODES!$C$2:$D$28,2,FALSE)),IF(ISBLANK(I2618),VLOOKUP(E2618,CODES!$C$2:$D$28,2,FALSE)&amp;","&amp;VLOOKUP(H2618,CODES!$C$2:$D$28,2,FALSE),VLOOKUP(E2618,CODES!$C$2:$D$28,2,FALSE)&amp;","&amp;VLOOKUP(H2618,CODES!$C$2:$D$28,2,FALSE)&amp;","&amp;VLOOKUP(I2618,CODES!$C$2:$D$28,2,FALSE)))</f>
        <v/>
      </c>
      <c r="Z2618" t="str">
        <f t="shared" si="168"/>
        <v/>
      </c>
      <c r="AA2618" t="str">
        <f>IF(Z2618="","",VLOOKUP(Z2618,CODES!$E$2:$F$73,2,FALSE))</f>
        <v/>
      </c>
    </row>
    <row r="2619" spans="10:27" x14ac:dyDescent="0.25">
      <c r="J2619" s="5"/>
      <c r="Q2619" t="str">
        <f t="shared" si="165"/>
        <v/>
      </c>
      <c r="S2619" t="str">
        <f t="shared" si="166"/>
        <v/>
      </c>
      <c r="T2619" t="str">
        <f t="shared" si="167"/>
        <v/>
      </c>
      <c r="U2619" t="str">
        <f>IF(B2619="","",VLOOKUP(B2619,CODES!$A$2:$B$6,2,FALSE))</f>
        <v/>
      </c>
      <c r="V2619" t="str">
        <f>IF(C2619="","",LOOKUP(C2619,{0,1,5,9,13,17,21},{"&lt;1 credits","1 - 4 credits","5 - 8 credits","9 - 12 credits","13 - 16 credits","17 - 20 credits","21 + credits"}))</f>
        <v/>
      </c>
      <c r="W2619" t="str">
        <f>IF(V2619="","",VLOOKUP(V2619,CODES!$G$2:$H$8,2,FALSE))</f>
        <v/>
      </c>
      <c r="X2619" t="str">
        <f>IF(AND(ISBLANK(F2619),ISBLANK(G2619)),IF(D2619="","",VLOOKUP(D2619,CODES!$K$2:$L$8,2,FALSE)),IF(ISBLANK(G2619),VLOOKUP(D2619,CODES!$K$2:$L$8,2,FALSE)&amp;","&amp;VLOOKUP(F2619,CODES!$K$2:$L$8,2,FALSE),VLOOKUP(D2619,CODES!$K$2:$L$8,2,FALSE)&amp;","&amp;VLOOKUP(F2619,CODES!$K$2:$L$8,2,FALSE)&amp;","&amp;VLOOKUP(G2619,CODES!$K$2:$L$8,2,FALSE)))</f>
        <v/>
      </c>
      <c r="Y2619" t="str">
        <f>IF(AND(ISBLANK(H2619),ISBLANK(I2619)),IF(E2619="","",VLOOKUP(E2619,CODES!$C$2:$D$28,2,FALSE)),IF(ISBLANK(I2619),VLOOKUP(E2619,CODES!$C$2:$D$28,2,FALSE)&amp;","&amp;VLOOKUP(H2619,CODES!$C$2:$D$28,2,FALSE),VLOOKUP(E2619,CODES!$C$2:$D$28,2,FALSE)&amp;","&amp;VLOOKUP(H2619,CODES!$C$2:$D$28,2,FALSE)&amp;","&amp;VLOOKUP(I2619,CODES!$C$2:$D$28,2,FALSE)))</f>
        <v/>
      </c>
      <c r="Z2619" t="str">
        <f t="shared" si="168"/>
        <v/>
      </c>
      <c r="AA2619" t="str">
        <f>IF(Z2619="","",VLOOKUP(Z2619,CODES!$E$2:$F$73,2,FALSE))</f>
        <v/>
      </c>
    </row>
    <row r="2620" spans="10:27" x14ac:dyDescent="0.25">
      <c r="J2620" s="5"/>
      <c r="Q2620" t="str">
        <f t="shared" si="165"/>
        <v/>
      </c>
      <c r="S2620" t="str">
        <f t="shared" si="166"/>
        <v/>
      </c>
      <c r="T2620" t="str">
        <f t="shared" si="167"/>
        <v/>
      </c>
      <c r="U2620" t="str">
        <f>IF(B2620="","",VLOOKUP(B2620,CODES!$A$2:$B$6,2,FALSE))</f>
        <v/>
      </c>
      <c r="V2620" t="str">
        <f>IF(C2620="","",LOOKUP(C2620,{0,1,5,9,13,17,21},{"&lt;1 credits","1 - 4 credits","5 - 8 credits","9 - 12 credits","13 - 16 credits","17 - 20 credits","21 + credits"}))</f>
        <v/>
      </c>
      <c r="W2620" t="str">
        <f>IF(V2620="","",VLOOKUP(V2620,CODES!$G$2:$H$8,2,FALSE))</f>
        <v/>
      </c>
      <c r="X2620" t="str">
        <f>IF(AND(ISBLANK(F2620),ISBLANK(G2620)),IF(D2620="","",VLOOKUP(D2620,CODES!$K$2:$L$8,2,FALSE)),IF(ISBLANK(G2620),VLOOKUP(D2620,CODES!$K$2:$L$8,2,FALSE)&amp;","&amp;VLOOKUP(F2620,CODES!$K$2:$L$8,2,FALSE),VLOOKUP(D2620,CODES!$K$2:$L$8,2,FALSE)&amp;","&amp;VLOOKUP(F2620,CODES!$K$2:$L$8,2,FALSE)&amp;","&amp;VLOOKUP(G2620,CODES!$K$2:$L$8,2,FALSE)))</f>
        <v/>
      </c>
      <c r="Y2620" t="str">
        <f>IF(AND(ISBLANK(H2620),ISBLANK(I2620)),IF(E2620="","",VLOOKUP(E2620,CODES!$C$2:$D$28,2,FALSE)),IF(ISBLANK(I2620),VLOOKUP(E2620,CODES!$C$2:$D$28,2,FALSE)&amp;","&amp;VLOOKUP(H2620,CODES!$C$2:$D$28,2,FALSE),VLOOKUP(E2620,CODES!$C$2:$D$28,2,FALSE)&amp;","&amp;VLOOKUP(H2620,CODES!$C$2:$D$28,2,FALSE)&amp;","&amp;VLOOKUP(I2620,CODES!$C$2:$D$28,2,FALSE)))</f>
        <v/>
      </c>
      <c r="Z2620" t="str">
        <f t="shared" si="168"/>
        <v/>
      </c>
      <c r="AA2620" t="str">
        <f>IF(Z2620="","",VLOOKUP(Z2620,CODES!$E$2:$F$73,2,FALSE))</f>
        <v/>
      </c>
    </row>
    <row r="2621" spans="10:27" x14ac:dyDescent="0.25">
      <c r="J2621" s="5"/>
      <c r="Q2621" t="str">
        <f t="shared" si="165"/>
        <v/>
      </c>
      <c r="S2621" t="str">
        <f t="shared" si="166"/>
        <v/>
      </c>
      <c r="T2621" t="str">
        <f t="shared" si="167"/>
        <v/>
      </c>
      <c r="U2621" t="str">
        <f>IF(B2621="","",VLOOKUP(B2621,CODES!$A$2:$B$6,2,FALSE))</f>
        <v/>
      </c>
      <c r="V2621" t="str">
        <f>IF(C2621="","",LOOKUP(C2621,{0,1,5,9,13,17,21},{"&lt;1 credits","1 - 4 credits","5 - 8 credits","9 - 12 credits","13 - 16 credits","17 - 20 credits","21 + credits"}))</f>
        <v/>
      </c>
      <c r="W2621" t="str">
        <f>IF(V2621="","",VLOOKUP(V2621,CODES!$G$2:$H$8,2,FALSE))</f>
        <v/>
      </c>
      <c r="X2621" t="str">
        <f>IF(AND(ISBLANK(F2621),ISBLANK(G2621)),IF(D2621="","",VLOOKUP(D2621,CODES!$K$2:$L$8,2,FALSE)),IF(ISBLANK(G2621),VLOOKUP(D2621,CODES!$K$2:$L$8,2,FALSE)&amp;","&amp;VLOOKUP(F2621,CODES!$K$2:$L$8,2,FALSE),VLOOKUP(D2621,CODES!$K$2:$L$8,2,FALSE)&amp;","&amp;VLOOKUP(F2621,CODES!$K$2:$L$8,2,FALSE)&amp;","&amp;VLOOKUP(G2621,CODES!$K$2:$L$8,2,FALSE)))</f>
        <v/>
      </c>
      <c r="Y2621" t="str">
        <f>IF(AND(ISBLANK(H2621),ISBLANK(I2621)),IF(E2621="","",VLOOKUP(E2621,CODES!$C$2:$D$28,2,FALSE)),IF(ISBLANK(I2621),VLOOKUP(E2621,CODES!$C$2:$D$28,2,FALSE)&amp;","&amp;VLOOKUP(H2621,CODES!$C$2:$D$28,2,FALSE),VLOOKUP(E2621,CODES!$C$2:$D$28,2,FALSE)&amp;","&amp;VLOOKUP(H2621,CODES!$C$2:$D$28,2,FALSE)&amp;","&amp;VLOOKUP(I2621,CODES!$C$2:$D$28,2,FALSE)))</f>
        <v/>
      </c>
      <c r="Z2621" t="str">
        <f t="shared" si="168"/>
        <v/>
      </c>
      <c r="AA2621" t="str">
        <f>IF(Z2621="","",VLOOKUP(Z2621,CODES!$E$2:$F$73,2,FALSE))</f>
        <v/>
      </c>
    </row>
    <row r="2622" spans="10:27" x14ac:dyDescent="0.25">
      <c r="J2622" s="5"/>
      <c r="Q2622" t="str">
        <f t="shared" si="165"/>
        <v/>
      </c>
      <c r="S2622" t="str">
        <f t="shared" si="166"/>
        <v/>
      </c>
      <c r="T2622" t="str">
        <f t="shared" si="167"/>
        <v/>
      </c>
      <c r="U2622" t="str">
        <f>IF(B2622="","",VLOOKUP(B2622,CODES!$A$2:$B$6,2,FALSE))</f>
        <v/>
      </c>
      <c r="V2622" t="str">
        <f>IF(C2622="","",LOOKUP(C2622,{0,1,5,9,13,17,21},{"&lt;1 credits","1 - 4 credits","5 - 8 credits","9 - 12 credits","13 - 16 credits","17 - 20 credits","21 + credits"}))</f>
        <v/>
      </c>
      <c r="W2622" t="str">
        <f>IF(V2622="","",VLOOKUP(V2622,CODES!$G$2:$H$8,2,FALSE))</f>
        <v/>
      </c>
      <c r="X2622" t="str">
        <f>IF(AND(ISBLANK(F2622),ISBLANK(G2622)),IF(D2622="","",VLOOKUP(D2622,CODES!$K$2:$L$8,2,FALSE)),IF(ISBLANK(G2622),VLOOKUP(D2622,CODES!$K$2:$L$8,2,FALSE)&amp;","&amp;VLOOKUP(F2622,CODES!$K$2:$L$8,2,FALSE),VLOOKUP(D2622,CODES!$K$2:$L$8,2,FALSE)&amp;","&amp;VLOOKUP(F2622,CODES!$K$2:$L$8,2,FALSE)&amp;","&amp;VLOOKUP(G2622,CODES!$K$2:$L$8,2,FALSE)))</f>
        <v/>
      </c>
      <c r="Y2622" t="str">
        <f>IF(AND(ISBLANK(H2622),ISBLANK(I2622)),IF(E2622="","",VLOOKUP(E2622,CODES!$C$2:$D$28,2,FALSE)),IF(ISBLANK(I2622),VLOOKUP(E2622,CODES!$C$2:$D$28,2,FALSE)&amp;","&amp;VLOOKUP(H2622,CODES!$C$2:$D$28,2,FALSE),VLOOKUP(E2622,CODES!$C$2:$D$28,2,FALSE)&amp;","&amp;VLOOKUP(H2622,CODES!$C$2:$D$28,2,FALSE)&amp;","&amp;VLOOKUP(I2622,CODES!$C$2:$D$28,2,FALSE)))</f>
        <v/>
      </c>
      <c r="Z2622" t="str">
        <f t="shared" si="168"/>
        <v/>
      </c>
      <c r="AA2622" t="str">
        <f>IF(Z2622="","",VLOOKUP(Z2622,CODES!$E$2:$F$73,2,FALSE))</f>
        <v/>
      </c>
    </row>
    <row r="2623" spans="10:27" x14ac:dyDescent="0.25">
      <c r="J2623" s="5"/>
      <c r="Q2623" t="str">
        <f t="shared" si="165"/>
        <v/>
      </c>
      <c r="S2623" t="str">
        <f t="shared" si="166"/>
        <v/>
      </c>
      <c r="T2623" t="str">
        <f t="shared" si="167"/>
        <v/>
      </c>
      <c r="U2623" t="str">
        <f>IF(B2623="","",VLOOKUP(B2623,CODES!$A$2:$B$6,2,FALSE))</f>
        <v/>
      </c>
      <c r="V2623" t="str">
        <f>IF(C2623="","",LOOKUP(C2623,{0,1,5,9,13,17,21},{"&lt;1 credits","1 - 4 credits","5 - 8 credits","9 - 12 credits","13 - 16 credits","17 - 20 credits","21 + credits"}))</f>
        <v/>
      </c>
      <c r="W2623" t="str">
        <f>IF(V2623="","",VLOOKUP(V2623,CODES!$G$2:$H$8,2,FALSE))</f>
        <v/>
      </c>
      <c r="X2623" t="str">
        <f>IF(AND(ISBLANK(F2623),ISBLANK(G2623)),IF(D2623="","",VLOOKUP(D2623,CODES!$K$2:$L$8,2,FALSE)),IF(ISBLANK(G2623),VLOOKUP(D2623,CODES!$K$2:$L$8,2,FALSE)&amp;","&amp;VLOOKUP(F2623,CODES!$K$2:$L$8,2,FALSE),VLOOKUP(D2623,CODES!$K$2:$L$8,2,FALSE)&amp;","&amp;VLOOKUP(F2623,CODES!$K$2:$L$8,2,FALSE)&amp;","&amp;VLOOKUP(G2623,CODES!$K$2:$L$8,2,FALSE)))</f>
        <v/>
      </c>
      <c r="Y2623" t="str">
        <f>IF(AND(ISBLANK(H2623),ISBLANK(I2623)),IF(E2623="","",VLOOKUP(E2623,CODES!$C$2:$D$28,2,FALSE)),IF(ISBLANK(I2623),VLOOKUP(E2623,CODES!$C$2:$D$28,2,FALSE)&amp;","&amp;VLOOKUP(H2623,CODES!$C$2:$D$28,2,FALSE),VLOOKUP(E2623,CODES!$C$2:$D$28,2,FALSE)&amp;","&amp;VLOOKUP(H2623,CODES!$C$2:$D$28,2,FALSE)&amp;","&amp;VLOOKUP(I2623,CODES!$C$2:$D$28,2,FALSE)))</f>
        <v/>
      </c>
      <c r="Z2623" t="str">
        <f t="shared" si="168"/>
        <v/>
      </c>
      <c r="AA2623" t="str">
        <f>IF(Z2623="","",VLOOKUP(Z2623,CODES!$E$2:$F$73,2,FALSE))</f>
        <v/>
      </c>
    </row>
    <row r="2624" spans="10:27" x14ac:dyDescent="0.25">
      <c r="J2624" s="5"/>
      <c r="Q2624" t="str">
        <f t="shared" si="165"/>
        <v/>
      </c>
      <c r="S2624" t="str">
        <f t="shared" si="166"/>
        <v/>
      </c>
      <c r="T2624" t="str">
        <f t="shared" si="167"/>
        <v/>
      </c>
      <c r="U2624" t="str">
        <f>IF(B2624="","",VLOOKUP(B2624,CODES!$A$2:$B$6,2,FALSE))</f>
        <v/>
      </c>
      <c r="V2624" t="str">
        <f>IF(C2624="","",LOOKUP(C2624,{0,1,5,9,13,17,21},{"&lt;1 credits","1 - 4 credits","5 - 8 credits","9 - 12 credits","13 - 16 credits","17 - 20 credits","21 + credits"}))</f>
        <v/>
      </c>
      <c r="W2624" t="str">
        <f>IF(V2624="","",VLOOKUP(V2624,CODES!$G$2:$H$8,2,FALSE))</f>
        <v/>
      </c>
      <c r="X2624" t="str">
        <f>IF(AND(ISBLANK(F2624),ISBLANK(G2624)),IF(D2624="","",VLOOKUP(D2624,CODES!$K$2:$L$8,2,FALSE)),IF(ISBLANK(G2624),VLOOKUP(D2624,CODES!$K$2:$L$8,2,FALSE)&amp;","&amp;VLOOKUP(F2624,CODES!$K$2:$L$8,2,FALSE),VLOOKUP(D2624,CODES!$K$2:$L$8,2,FALSE)&amp;","&amp;VLOOKUP(F2624,CODES!$K$2:$L$8,2,FALSE)&amp;","&amp;VLOOKUP(G2624,CODES!$K$2:$L$8,2,FALSE)))</f>
        <v/>
      </c>
      <c r="Y2624" t="str">
        <f>IF(AND(ISBLANK(H2624),ISBLANK(I2624)),IF(E2624="","",VLOOKUP(E2624,CODES!$C$2:$D$28,2,FALSE)),IF(ISBLANK(I2624),VLOOKUP(E2624,CODES!$C$2:$D$28,2,FALSE)&amp;","&amp;VLOOKUP(H2624,CODES!$C$2:$D$28,2,FALSE),VLOOKUP(E2624,CODES!$C$2:$D$28,2,FALSE)&amp;","&amp;VLOOKUP(H2624,CODES!$C$2:$D$28,2,FALSE)&amp;","&amp;VLOOKUP(I2624,CODES!$C$2:$D$28,2,FALSE)))</f>
        <v/>
      </c>
      <c r="Z2624" t="str">
        <f t="shared" si="168"/>
        <v/>
      </c>
      <c r="AA2624" t="str">
        <f>IF(Z2624="","",VLOOKUP(Z2624,CODES!$E$2:$F$73,2,FALSE))</f>
        <v/>
      </c>
    </row>
    <row r="2625" spans="10:27" x14ac:dyDescent="0.25">
      <c r="J2625" s="5"/>
      <c r="Q2625" t="str">
        <f t="shared" si="165"/>
        <v/>
      </c>
      <c r="S2625" t="str">
        <f t="shared" si="166"/>
        <v/>
      </c>
      <c r="T2625" t="str">
        <f t="shared" si="167"/>
        <v/>
      </c>
      <c r="U2625" t="str">
        <f>IF(B2625="","",VLOOKUP(B2625,CODES!$A$2:$B$6,2,FALSE))</f>
        <v/>
      </c>
      <c r="V2625" t="str">
        <f>IF(C2625="","",LOOKUP(C2625,{0,1,5,9,13,17,21},{"&lt;1 credits","1 - 4 credits","5 - 8 credits","9 - 12 credits","13 - 16 credits","17 - 20 credits","21 + credits"}))</f>
        <v/>
      </c>
      <c r="W2625" t="str">
        <f>IF(V2625="","",VLOOKUP(V2625,CODES!$G$2:$H$8,2,FALSE))</f>
        <v/>
      </c>
      <c r="X2625" t="str">
        <f>IF(AND(ISBLANK(F2625),ISBLANK(G2625)),IF(D2625="","",VLOOKUP(D2625,CODES!$K$2:$L$8,2,FALSE)),IF(ISBLANK(G2625),VLOOKUP(D2625,CODES!$K$2:$L$8,2,FALSE)&amp;","&amp;VLOOKUP(F2625,CODES!$K$2:$L$8,2,FALSE),VLOOKUP(D2625,CODES!$K$2:$L$8,2,FALSE)&amp;","&amp;VLOOKUP(F2625,CODES!$K$2:$L$8,2,FALSE)&amp;","&amp;VLOOKUP(G2625,CODES!$K$2:$L$8,2,FALSE)))</f>
        <v/>
      </c>
      <c r="Y2625" t="str">
        <f>IF(AND(ISBLANK(H2625),ISBLANK(I2625)),IF(E2625="","",VLOOKUP(E2625,CODES!$C$2:$D$28,2,FALSE)),IF(ISBLANK(I2625),VLOOKUP(E2625,CODES!$C$2:$D$28,2,FALSE)&amp;","&amp;VLOOKUP(H2625,CODES!$C$2:$D$28,2,FALSE),VLOOKUP(E2625,CODES!$C$2:$D$28,2,FALSE)&amp;","&amp;VLOOKUP(H2625,CODES!$C$2:$D$28,2,FALSE)&amp;","&amp;VLOOKUP(I2625,CODES!$C$2:$D$28,2,FALSE)))</f>
        <v/>
      </c>
      <c r="Z2625" t="str">
        <f t="shared" si="168"/>
        <v/>
      </c>
      <c r="AA2625" t="str">
        <f>IF(Z2625="","",VLOOKUP(Z2625,CODES!$E$2:$F$73,2,FALSE))</f>
        <v/>
      </c>
    </row>
    <row r="2626" spans="10:27" x14ac:dyDescent="0.25">
      <c r="J2626" s="5"/>
      <c r="Q2626" t="str">
        <f t="shared" si="165"/>
        <v/>
      </c>
      <c r="S2626" t="str">
        <f t="shared" si="166"/>
        <v/>
      </c>
      <c r="T2626" t="str">
        <f t="shared" si="167"/>
        <v/>
      </c>
      <c r="U2626" t="str">
        <f>IF(B2626="","",VLOOKUP(B2626,CODES!$A$2:$B$6,2,FALSE))</f>
        <v/>
      </c>
      <c r="V2626" t="str">
        <f>IF(C2626="","",LOOKUP(C2626,{0,1,5,9,13,17,21},{"&lt;1 credits","1 - 4 credits","5 - 8 credits","9 - 12 credits","13 - 16 credits","17 - 20 credits","21 + credits"}))</f>
        <v/>
      </c>
      <c r="W2626" t="str">
        <f>IF(V2626="","",VLOOKUP(V2626,CODES!$G$2:$H$8,2,FALSE))</f>
        <v/>
      </c>
      <c r="X2626" t="str">
        <f>IF(AND(ISBLANK(F2626),ISBLANK(G2626)),IF(D2626="","",VLOOKUP(D2626,CODES!$K$2:$L$8,2,FALSE)),IF(ISBLANK(G2626),VLOOKUP(D2626,CODES!$K$2:$L$8,2,FALSE)&amp;","&amp;VLOOKUP(F2626,CODES!$K$2:$L$8,2,FALSE),VLOOKUP(D2626,CODES!$K$2:$L$8,2,FALSE)&amp;","&amp;VLOOKUP(F2626,CODES!$K$2:$L$8,2,FALSE)&amp;","&amp;VLOOKUP(G2626,CODES!$K$2:$L$8,2,FALSE)))</f>
        <v/>
      </c>
      <c r="Y2626" t="str">
        <f>IF(AND(ISBLANK(H2626),ISBLANK(I2626)),IF(E2626="","",VLOOKUP(E2626,CODES!$C$2:$D$28,2,FALSE)),IF(ISBLANK(I2626),VLOOKUP(E2626,CODES!$C$2:$D$28,2,FALSE)&amp;","&amp;VLOOKUP(H2626,CODES!$C$2:$D$28,2,FALSE),VLOOKUP(E2626,CODES!$C$2:$D$28,2,FALSE)&amp;","&amp;VLOOKUP(H2626,CODES!$C$2:$D$28,2,FALSE)&amp;","&amp;VLOOKUP(I2626,CODES!$C$2:$D$28,2,FALSE)))</f>
        <v/>
      </c>
      <c r="Z2626" t="str">
        <f t="shared" si="168"/>
        <v/>
      </c>
      <c r="AA2626" t="str">
        <f>IF(Z2626="","",VLOOKUP(Z2626,CODES!$E$2:$F$73,2,FALSE))</f>
        <v/>
      </c>
    </row>
    <row r="2627" spans="10:27" x14ac:dyDescent="0.25">
      <c r="J2627" s="5"/>
      <c r="Q2627" t="str">
        <f t="shared" si="165"/>
        <v/>
      </c>
      <c r="S2627" t="str">
        <f t="shared" si="166"/>
        <v/>
      </c>
      <c r="T2627" t="str">
        <f t="shared" si="167"/>
        <v/>
      </c>
      <c r="U2627" t="str">
        <f>IF(B2627="","",VLOOKUP(B2627,CODES!$A$2:$B$6,2,FALSE))</f>
        <v/>
      </c>
      <c r="V2627" t="str">
        <f>IF(C2627="","",LOOKUP(C2627,{0,1,5,9,13,17,21},{"&lt;1 credits","1 - 4 credits","5 - 8 credits","9 - 12 credits","13 - 16 credits","17 - 20 credits","21 + credits"}))</f>
        <v/>
      </c>
      <c r="W2627" t="str">
        <f>IF(V2627="","",VLOOKUP(V2627,CODES!$G$2:$H$8,2,FALSE))</f>
        <v/>
      </c>
      <c r="X2627" t="str">
        <f>IF(AND(ISBLANK(F2627),ISBLANK(G2627)),IF(D2627="","",VLOOKUP(D2627,CODES!$K$2:$L$8,2,FALSE)),IF(ISBLANK(G2627),VLOOKUP(D2627,CODES!$K$2:$L$8,2,FALSE)&amp;","&amp;VLOOKUP(F2627,CODES!$K$2:$L$8,2,FALSE),VLOOKUP(D2627,CODES!$K$2:$L$8,2,FALSE)&amp;","&amp;VLOOKUP(F2627,CODES!$K$2:$L$8,2,FALSE)&amp;","&amp;VLOOKUP(G2627,CODES!$K$2:$L$8,2,FALSE)))</f>
        <v/>
      </c>
      <c r="Y2627" t="str">
        <f>IF(AND(ISBLANK(H2627),ISBLANK(I2627)),IF(E2627="","",VLOOKUP(E2627,CODES!$C$2:$D$28,2,FALSE)),IF(ISBLANK(I2627),VLOOKUP(E2627,CODES!$C$2:$D$28,2,FALSE)&amp;","&amp;VLOOKUP(H2627,CODES!$C$2:$D$28,2,FALSE),VLOOKUP(E2627,CODES!$C$2:$D$28,2,FALSE)&amp;","&amp;VLOOKUP(H2627,CODES!$C$2:$D$28,2,FALSE)&amp;","&amp;VLOOKUP(I2627,CODES!$C$2:$D$28,2,FALSE)))</f>
        <v/>
      </c>
      <c r="Z2627" t="str">
        <f t="shared" si="168"/>
        <v/>
      </c>
      <c r="AA2627" t="str">
        <f>IF(Z2627="","",VLOOKUP(Z2627,CODES!$E$2:$F$73,2,FALSE))</f>
        <v/>
      </c>
    </row>
    <row r="2628" spans="10:27" x14ac:dyDescent="0.25">
      <c r="J2628" s="5"/>
      <c r="Q2628" t="str">
        <f t="shared" si="165"/>
        <v/>
      </c>
      <c r="S2628" t="str">
        <f t="shared" si="166"/>
        <v/>
      </c>
      <c r="T2628" t="str">
        <f t="shared" si="167"/>
        <v/>
      </c>
      <c r="U2628" t="str">
        <f>IF(B2628="","",VLOOKUP(B2628,CODES!$A$2:$B$6,2,FALSE))</f>
        <v/>
      </c>
      <c r="V2628" t="str">
        <f>IF(C2628="","",LOOKUP(C2628,{0,1,5,9,13,17,21},{"&lt;1 credits","1 - 4 credits","5 - 8 credits","9 - 12 credits","13 - 16 credits","17 - 20 credits","21 + credits"}))</f>
        <v/>
      </c>
      <c r="W2628" t="str">
        <f>IF(V2628="","",VLOOKUP(V2628,CODES!$G$2:$H$8,2,FALSE))</f>
        <v/>
      </c>
      <c r="X2628" t="str">
        <f>IF(AND(ISBLANK(F2628),ISBLANK(G2628)),IF(D2628="","",VLOOKUP(D2628,CODES!$K$2:$L$8,2,FALSE)),IF(ISBLANK(G2628),VLOOKUP(D2628,CODES!$K$2:$L$8,2,FALSE)&amp;","&amp;VLOOKUP(F2628,CODES!$K$2:$L$8,2,FALSE),VLOOKUP(D2628,CODES!$K$2:$L$8,2,FALSE)&amp;","&amp;VLOOKUP(F2628,CODES!$K$2:$L$8,2,FALSE)&amp;","&amp;VLOOKUP(G2628,CODES!$K$2:$L$8,2,FALSE)))</f>
        <v/>
      </c>
      <c r="Y2628" t="str">
        <f>IF(AND(ISBLANK(H2628),ISBLANK(I2628)),IF(E2628="","",VLOOKUP(E2628,CODES!$C$2:$D$28,2,FALSE)),IF(ISBLANK(I2628),VLOOKUP(E2628,CODES!$C$2:$D$28,2,FALSE)&amp;","&amp;VLOOKUP(H2628,CODES!$C$2:$D$28,2,FALSE),VLOOKUP(E2628,CODES!$C$2:$D$28,2,FALSE)&amp;","&amp;VLOOKUP(H2628,CODES!$C$2:$D$28,2,FALSE)&amp;","&amp;VLOOKUP(I2628,CODES!$C$2:$D$28,2,FALSE)))</f>
        <v/>
      </c>
      <c r="Z2628" t="str">
        <f t="shared" si="168"/>
        <v/>
      </c>
      <c r="AA2628" t="str">
        <f>IF(Z2628="","",VLOOKUP(Z2628,CODES!$E$2:$F$73,2,FALSE))</f>
        <v/>
      </c>
    </row>
    <row r="2629" spans="10:27" x14ac:dyDescent="0.25">
      <c r="J2629" s="5"/>
      <c r="Q2629" t="str">
        <f t="shared" si="165"/>
        <v/>
      </c>
      <c r="S2629" t="str">
        <f t="shared" si="166"/>
        <v/>
      </c>
      <c r="T2629" t="str">
        <f t="shared" si="167"/>
        <v/>
      </c>
      <c r="U2629" t="str">
        <f>IF(B2629="","",VLOOKUP(B2629,CODES!$A$2:$B$6,2,FALSE))</f>
        <v/>
      </c>
      <c r="V2629" t="str">
        <f>IF(C2629="","",LOOKUP(C2629,{0,1,5,9,13,17,21},{"&lt;1 credits","1 - 4 credits","5 - 8 credits","9 - 12 credits","13 - 16 credits","17 - 20 credits","21 + credits"}))</f>
        <v/>
      </c>
      <c r="W2629" t="str">
        <f>IF(V2629="","",VLOOKUP(V2629,CODES!$G$2:$H$8,2,FALSE))</f>
        <v/>
      </c>
      <c r="X2629" t="str">
        <f>IF(AND(ISBLANK(F2629),ISBLANK(G2629)),IF(D2629="","",VLOOKUP(D2629,CODES!$K$2:$L$8,2,FALSE)),IF(ISBLANK(G2629),VLOOKUP(D2629,CODES!$K$2:$L$8,2,FALSE)&amp;","&amp;VLOOKUP(F2629,CODES!$K$2:$L$8,2,FALSE),VLOOKUP(D2629,CODES!$K$2:$L$8,2,FALSE)&amp;","&amp;VLOOKUP(F2629,CODES!$K$2:$L$8,2,FALSE)&amp;","&amp;VLOOKUP(G2629,CODES!$K$2:$L$8,2,FALSE)))</f>
        <v/>
      </c>
      <c r="Y2629" t="str">
        <f>IF(AND(ISBLANK(H2629),ISBLANK(I2629)),IF(E2629="","",VLOOKUP(E2629,CODES!$C$2:$D$28,2,FALSE)),IF(ISBLANK(I2629),VLOOKUP(E2629,CODES!$C$2:$D$28,2,FALSE)&amp;","&amp;VLOOKUP(H2629,CODES!$C$2:$D$28,2,FALSE),VLOOKUP(E2629,CODES!$C$2:$D$28,2,FALSE)&amp;","&amp;VLOOKUP(H2629,CODES!$C$2:$D$28,2,FALSE)&amp;","&amp;VLOOKUP(I2629,CODES!$C$2:$D$28,2,FALSE)))</f>
        <v/>
      </c>
      <c r="Z2629" t="str">
        <f t="shared" si="168"/>
        <v/>
      </c>
      <c r="AA2629" t="str">
        <f>IF(Z2629="","",VLOOKUP(Z2629,CODES!$E$2:$F$73,2,FALSE))</f>
        <v/>
      </c>
    </row>
    <row r="2630" spans="10:27" x14ac:dyDescent="0.25">
      <c r="J2630" s="5"/>
      <c r="Q2630" t="str">
        <f t="shared" ref="Q2630:Q2693" si="169">IF(A2630="","","Courses")</f>
        <v/>
      </c>
      <c r="S2630" t="str">
        <f t="shared" ref="S2630:S2693" si="170">IF(Q2630="","",IF($B$1="","",$B$1))</f>
        <v/>
      </c>
      <c r="T2630" t="str">
        <f t="shared" ref="T2630:T2693" si="171">IF(Q2630="","",IF($B$2="","",$B$2))</f>
        <v/>
      </c>
      <c r="U2630" t="str">
        <f>IF(B2630="","",VLOOKUP(B2630,CODES!$A$2:$B$6,2,FALSE))</f>
        <v/>
      </c>
      <c r="V2630" t="str">
        <f>IF(C2630="","",LOOKUP(C2630,{0,1,5,9,13,17,21},{"&lt;1 credits","1 - 4 credits","5 - 8 credits","9 - 12 credits","13 - 16 credits","17 - 20 credits","21 + credits"}))</f>
        <v/>
      </c>
      <c r="W2630" t="str">
        <f>IF(V2630="","",VLOOKUP(V2630,CODES!$G$2:$H$8,2,FALSE))</f>
        <v/>
      </c>
      <c r="X2630" t="str">
        <f>IF(AND(ISBLANK(F2630),ISBLANK(G2630)),IF(D2630="","",VLOOKUP(D2630,CODES!$K$2:$L$8,2,FALSE)),IF(ISBLANK(G2630),VLOOKUP(D2630,CODES!$K$2:$L$8,2,FALSE)&amp;","&amp;VLOOKUP(F2630,CODES!$K$2:$L$8,2,FALSE),VLOOKUP(D2630,CODES!$K$2:$L$8,2,FALSE)&amp;","&amp;VLOOKUP(F2630,CODES!$K$2:$L$8,2,FALSE)&amp;","&amp;VLOOKUP(G2630,CODES!$K$2:$L$8,2,FALSE)))</f>
        <v/>
      </c>
      <c r="Y2630" t="str">
        <f>IF(AND(ISBLANK(H2630),ISBLANK(I2630)),IF(E2630="","",VLOOKUP(E2630,CODES!$C$2:$D$28,2,FALSE)),IF(ISBLANK(I2630),VLOOKUP(E2630,CODES!$C$2:$D$28,2,FALSE)&amp;","&amp;VLOOKUP(H2630,CODES!$C$2:$D$28,2,FALSE),VLOOKUP(E2630,CODES!$C$2:$D$28,2,FALSE)&amp;","&amp;VLOOKUP(H2630,CODES!$C$2:$D$28,2,FALSE)&amp;","&amp;VLOOKUP(I2630,CODES!$C$2:$D$28,2,FALSE)))</f>
        <v/>
      </c>
      <c r="Z2630" t="str">
        <f t="shared" ref="Z2630:Z2693" si="172">IF(L2630="","",TEXT(L2630,"mmm")&amp;" "&amp;TEXT(L2630,"yyyy"))</f>
        <v/>
      </c>
      <c r="AA2630" t="str">
        <f>IF(Z2630="","",VLOOKUP(Z2630,CODES!$E$2:$F$73,2,FALSE))</f>
        <v/>
      </c>
    </row>
    <row r="2631" spans="10:27" x14ac:dyDescent="0.25">
      <c r="J2631" s="5"/>
      <c r="Q2631" t="str">
        <f t="shared" si="169"/>
        <v/>
      </c>
      <c r="S2631" t="str">
        <f t="shared" si="170"/>
        <v/>
      </c>
      <c r="T2631" t="str">
        <f t="shared" si="171"/>
        <v/>
      </c>
      <c r="U2631" t="str">
        <f>IF(B2631="","",VLOOKUP(B2631,CODES!$A$2:$B$6,2,FALSE))</f>
        <v/>
      </c>
      <c r="V2631" t="str">
        <f>IF(C2631="","",LOOKUP(C2631,{0,1,5,9,13,17,21},{"&lt;1 credits","1 - 4 credits","5 - 8 credits","9 - 12 credits","13 - 16 credits","17 - 20 credits","21 + credits"}))</f>
        <v/>
      </c>
      <c r="W2631" t="str">
        <f>IF(V2631="","",VLOOKUP(V2631,CODES!$G$2:$H$8,2,FALSE))</f>
        <v/>
      </c>
      <c r="X2631" t="str">
        <f>IF(AND(ISBLANK(F2631),ISBLANK(G2631)),IF(D2631="","",VLOOKUP(D2631,CODES!$K$2:$L$8,2,FALSE)),IF(ISBLANK(G2631),VLOOKUP(D2631,CODES!$K$2:$L$8,2,FALSE)&amp;","&amp;VLOOKUP(F2631,CODES!$K$2:$L$8,2,FALSE),VLOOKUP(D2631,CODES!$K$2:$L$8,2,FALSE)&amp;","&amp;VLOOKUP(F2631,CODES!$K$2:$L$8,2,FALSE)&amp;","&amp;VLOOKUP(G2631,CODES!$K$2:$L$8,2,FALSE)))</f>
        <v/>
      </c>
      <c r="Y2631" t="str">
        <f>IF(AND(ISBLANK(H2631),ISBLANK(I2631)),IF(E2631="","",VLOOKUP(E2631,CODES!$C$2:$D$28,2,FALSE)),IF(ISBLANK(I2631),VLOOKUP(E2631,CODES!$C$2:$D$28,2,FALSE)&amp;","&amp;VLOOKUP(H2631,CODES!$C$2:$D$28,2,FALSE),VLOOKUP(E2631,CODES!$C$2:$D$28,2,FALSE)&amp;","&amp;VLOOKUP(H2631,CODES!$C$2:$D$28,2,FALSE)&amp;","&amp;VLOOKUP(I2631,CODES!$C$2:$D$28,2,FALSE)))</f>
        <v/>
      </c>
      <c r="Z2631" t="str">
        <f t="shared" si="172"/>
        <v/>
      </c>
      <c r="AA2631" t="str">
        <f>IF(Z2631="","",VLOOKUP(Z2631,CODES!$E$2:$F$73,2,FALSE))</f>
        <v/>
      </c>
    </row>
    <row r="2632" spans="10:27" x14ac:dyDescent="0.25">
      <c r="J2632" s="5"/>
      <c r="Q2632" t="str">
        <f t="shared" si="169"/>
        <v/>
      </c>
      <c r="S2632" t="str">
        <f t="shared" si="170"/>
        <v/>
      </c>
      <c r="T2632" t="str">
        <f t="shared" si="171"/>
        <v/>
      </c>
      <c r="U2632" t="str">
        <f>IF(B2632="","",VLOOKUP(B2632,CODES!$A$2:$B$6,2,FALSE))</f>
        <v/>
      </c>
      <c r="V2632" t="str">
        <f>IF(C2632="","",LOOKUP(C2632,{0,1,5,9,13,17,21},{"&lt;1 credits","1 - 4 credits","5 - 8 credits","9 - 12 credits","13 - 16 credits","17 - 20 credits","21 + credits"}))</f>
        <v/>
      </c>
      <c r="W2632" t="str">
        <f>IF(V2632="","",VLOOKUP(V2632,CODES!$G$2:$H$8,2,FALSE))</f>
        <v/>
      </c>
      <c r="X2632" t="str">
        <f>IF(AND(ISBLANK(F2632),ISBLANK(G2632)),IF(D2632="","",VLOOKUP(D2632,CODES!$K$2:$L$8,2,FALSE)),IF(ISBLANK(G2632),VLOOKUP(D2632,CODES!$K$2:$L$8,2,FALSE)&amp;","&amp;VLOOKUP(F2632,CODES!$K$2:$L$8,2,FALSE),VLOOKUP(D2632,CODES!$K$2:$L$8,2,FALSE)&amp;","&amp;VLOOKUP(F2632,CODES!$K$2:$L$8,2,FALSE)&amp;","&amp;VLOOKUP(G2632,CODES!$K$2:$L$8,2,FALSE)))</f>
        <v/>
      </c>
      <c r="Y2632" t="str">
        <f>IF(AND(ISBLANK(H2632),ISBLANK(I2632)),IF(E2632="","",VLOOKUP(E2632,CODES!$C$2:$D$28,2,FALSE)),IF(ISBLANK(I2632),VLOOKUP(E2632,CODES!$C$2:$D$28,2,FALSE)&amp;","&amp;VLOOKUP(H2632,CODES!$C$2:$D$28,2,FALSE),VLOOKUP(E2632,CODES!$C$2:$D$28,2,FALSE)&amp;","&amp;VLOOKUP(H2632,CODES!$C$2:$D$28,2,FALSE)&amp;","&amp;VLOOKUP(I2632,CODES!$C$2:$D$28,2,FALSE)))</f>
        <v/>
      </c>
      <c r="Z2632" t="str">
        <f t="shared" si="172"/>
        <v/>
      </c>
      <c r="AA2632" t="str">
        <f>IF(Z2632="","",VLOOKUP(Z2632,CODES!$E$2:$F$73,2,FALSE))</f>
        <v/>
      </c>
    </row>
    <row r="2633" spans="10:27" x14ac:dyDescent="0.25">
      <c r="J2633" s="5"/>
      <c r="Q2633" t="str">
        <f t="shared" si="169"/>
        <v/>
      </c>
      <c r="S2633" t="str">
        <f t="shared" si="170"/>
        <v/>
      </c>
      <c r="T2633" t="str">
        <f t="shared" si="171"/>
        <v/>
      </c>
      <c r="U2633" t="str">
        <f>IF(B2633="","",VLOOKUP(B2633,CODES!$A$2:$B$6,2,FALSE))</f>
        <v/>
      </c>
      <c r="V2633" t="str">
        <f>IF(C2633="","",LOOKUP(C2633,{0,1,5,9,13,17,21},{"&lt;1 credits","1 - 4 credits","5 - 8 credits","9 - 12 credits","13 - 16 credits","17 - 20 credits","21 + credits"}))</f>
        <v/>
      </c>
      <c r="W2633" t="str">
        <f>IF(V2633="","",VLOOKUP(V2633,CODES!$G$2:$H$8,2,FALSE))</f>
        <v/>
      </c>
      <c r="X2633" t="str">
        <f>IF(AND(ISBLANK(F2633),ISBLANK(G2633)),IF(D2633="","",VLOOKUP(D2633,CODES!$K$2:$L$8,2,FALSE)),IF(ISBLANK(G2633),VLOOKUP(D2633,CODES!$K$2:$L$8,2,FALSE)&amp;","&amp;VLOOKUP(F2633,CODES!$K$2:$L$8,2,FALSE),VLOOKUP(D2633,CODES!$K$2:$L$8,2,FALSE)&amp;","&amp;VLOOKUP(F2633,CODES!$K$2:$L$8,2,FALSE)&amp;","&amp;VLOOKUP(G2633,CODES!$K$2:$L$8,2,FALSE)))</f>
        <v/>
      </c>
      <c r="Y2633" t="str">
        <f>IF(AND(ISBLANK(H2633),ISBLANK(I2633)),IF(E2633="","",VLOOKUP(E2633,CODES!$C$2:$D$28,2,FALSE)),IF(ISBLANK(I2633),VLOOKUP(E2633,CODES!$C$2:$D$28,2,FALSE)&amp;","&amp;VLOOKUP(H2633,CODES!$C$2:$D$28,2,FALSE),VLOOKUP(E2633,CODES!$C$2:$D$28,2,FALSE)&amp;","&amp;VLOOKUP(H2633,CODES!$C$2:$D$28,2,FALSE)&amp;","&amp;VLOOKUP(I2633,CODES!$C$2:$D$28,2,FALSE)))</f>
        <v/>
      </c>
      <c r="Z2633" t="str">
        <f t="shared" si="172"/>
        <v/>
      </c>
      <c r="AA2633" t="str">
        <f>IF(Z2633="","",VLOOKUP(Z2633,CODES!$E$2:$F$73,2,FALSE))</f>
        <v/>
      </c>
    </row>
    <row r="2634" spans="10:27" x14ac:dyDescent="0.25">
      <c r="J2634" s="5"/>
      <c r="Q2634" t="str">
        <f t="shared" si="169"/>
        <v/>
      </c>
      <c r="S2634" t="str">
        <f t="shared" si="170"/>
        <v/>
      </c>
      <c r="T2634" t="str">
        <f t="shared" si="171"/>
        <v/>
      </c>
      <c r="U2634" t="str">
        <f>IF(B2634="","",VLOOKUP(B2634,CODES!$A$2:$B$6,2,FALSE))</f>
        <v/>
      </c>
      <c r="V2634" t="str">
        <f>IF(C2634="","",LOOKUP(C2634,{0,1,5,9,13,17,21},{"&lt;1 credits","1 - 4 credits","5 - 8 credits","9 - 12 credits","13 - 16 credits","17 - 20 credits","21 + credits"}))</f>
        <v/>
      </c>
      <c r="W2634" t="str">
        <f>IF(V2634="","",VLOOKUP(V2634,CODES!$G$2:$H$8,2,FALSE))</f>
        <v/>
      </c>
      <c r="X2634" t="str">
        <f>IF(AND(ISBLANK(F2634),ISBLANK(G2634)),IF(D2634="","",VLOOKUP(D2634,CODES!$K$2:$L$8,2,FALSE)),IF(ISBLANK(G2634),VLOOKUP(D2634,CODES!$K$2:$L$8,2,FALSE)&amp;","&amp;VLOOKUP(F2634,CODES!$K$2:$L$8,2,FALSE),VLOOKUP(D2634,CODES!$K$2:$L$8,2,FALSE)&amp;","&amp;VLOOKUP(F2634,CODES!$K$2:$L$8,2,FALSE)&amp;","&amp;VLOOKUP(G2634,CODES!$K$2:$L$8,2,FALSE)))</f>
        <v/>
      </c>
      <c r="Y2634" t="str">
        <f>IF(AND(ISBLANK(H2634),ISBLANK(I2634)),IF(E2634="","",VLOOKUP(E2634,CODES!$C$2:$D$28,2,FALSE)),IF(ISBLANK(I2634),VLOOKUP(E2634,CODES!$C$2:$D$28,2,FALSE)&amp;","&amp;VLOOKUP(H2634,CODES!$C$2:$D$28,2,FALSE),VLOOKUP(E2634,CODES!$C$2:$D$28,2,FALSE)&amp;","&amp;VLOOKUP(H2634,CODES!$C$2:$D$28,2,FALSE)&amp;","&amp;VLOOKUP(I2634,CODES!$C$2:$D$28,2,FALSE)))</f>
        <v/>
      </c>
      <c r="Z2634" t="str">
        <f t="shared" si="172"/>
        <v/>
      </c>
      <c r="AA2634" t="str">
        <f>IF(Z2634="","",VLOOKUP(Z2634,CODES!$E$2:$F$73,2,FALSE))</f>
        <v/>
      </c>
    </row>
    <row r="2635" spans="10:27" x14ac:dyDescent="0.25">
      <c r="J2635" s="5"/>
      <c r="Q2635" t="str">
        <f t="shared" si="169"/>
        <v/>
      </c>
      <c r="S2635" t="str">
        <f t="shared" si="170"/>
        <v/>
      </c>
      <c r="T2635" t="str">
        <f t="shared" si="171"/>
        <v/>
      </c>
      <c r="U2635" t="str">
        <f>IF(B2635="","",VLOOKUP(B2635,CODES!$A$2:$B$6,2,FALSE))</f>
        <v/>
      </c>
      <c r="V2635" t="str">
        <f>IF(C2635="","",LOOKUP(C2635,{0,1,5,9,13,17,21},{"&lt;1 credits","1 - 4 credits","5 - 8 credits","9 - 12 credits","13 - 16 credits","17 - 20 credits","21 + credits"}))</f>
        <v/>
      </c>
      <c r="W2635" t="str">
        <f>IF(V2635="","",VLOOKUP(V2635,CODES!$G$2:$H$8,2,FALSE))</f>
        <v/>
      </c>
      <c r="X2635" t="str">
        <f>IF(AND(ISBLANK(F2635),ISBLANK(G2635)),IF(D2635="","",VLOOKUP(D2635,CODES!$K$2:$L$8,2,FALSE)),IF(ISBLANK(G2635),VLOOKUP(D2635,CODES!$K$2:$L$8,2,FALSE)&amp;","&amp;VLOOKUP(F2635,CODES!$K$2:$L$8,2,FALSE),VLOOKUP(D2635,CODES!$K$2:$L$8,2,FALSE)&amp;","&amp;VLOOKUP(F2635,CODES!$K$2:$L$8,2,FALSE)&amp;","&amp;VLOOKUP(G2635,CODES!$K$2:$L$8,2,FALSE)))</f>
        <v/>
      </c>
      <c r="Y2635" t="str">
        <f>IF(AND(ISBLANK(H2635),ISBLANK(I2635)),IF(E2635="","",VLOOKUP(E2635,CODES!$C$2:$D$28,2,FALSE)),IF(ISBLANK(I2635),VLOOKUP(E2635,CODES!$C$2:$D$28,2,FALSE)&amp;","&amp;VLOOKUP(H2635,CODES!$C$2:$D$28,2,FALSE),VLOOKUP(E2635,CODES!$C$2:$D$28,2,FALSE)&amp;","&amp;VLOOKUP(H2635,CODES!$C$2:$D$28,2,FALSE)&amp;","&amp;VLOOKUP(I2635,CODES!$C$2:$D$28,2,FALSE)))</f>
        <v/>
      </c>
      <c r="Z2635" t="str">
        <f t="shared" si="172"/>
        <v/>
      </c>
      <c r="AA2635" t="str">
        <f>IF(Z2635="","",VLOOKUP(Z2635,CODES!$E$2:$F$73,2,FALSE))</f>
        <v/>
      </c>
    </row>
    <row r="2636" spans="10:27" x14ac:dyDescent="0.25">
      <c r="J2636" s="5"/>
      <c r="Q2636" t="str">
        <f t="shared" si="169"/>
        <v/>
      </c>
      <c r="S2636" t="str">
        <f t="shared" si="170"/>
        <v/>
      </c>
      <c r="T2636" t="str">
        <f t="shared" si="171"/>
        <v/>
      </c>
      <c r="U2636" t="str">
        <f>IF(B2636="","",VLOOKUP(B2636,CODES!$A$2:$B$6,2,FALSE))</f>
        <v/>
      </c>
      <c r="V2636" t="str">
        <f>IF(C2636="","",LOOKUP(C2636,{0,1,5,9,13,17,21},{"&lt;1 credits","1 - 4 credits","5 - 8 credits","9 - 12 credits","13 - 16 credits","17 - 20 credits","21 + credits"}))</f>
        <v/>
      </c>
      <c r="W2636" t="str">
        <f>IF(V2636="","",VLOOKUP(V2636,CODES!$G$2:$H$8,2,FALSE))</f>
        <v/>
      </c>
      <c r="X2636" t="str">
        <f>IF(AND(ISBLANK(F2636),ISBLANK(G2636)),IF(D2636="","",VLOOKUP(D2636,CODES!$K$2:$L$8,2,FALSE)),IF(ISBLANK(G2636),VLOOKUP(D2636,CODES!$K$2:$L$8,2,FALSE)&amp;","&amp;VLOOKUP(F2636,CODES!$K$2:$L$8,2,FALSE),VLOOKUP(D2636,CODES!$K$2:$L$8,2,FALSE)&amp;","&amp;VLOOKUP(F2636,CODES!$K$2:$L$8,2,FALSE)&amp;","&amp;VLOOKUP(G2636,CODES!$K$2:$L$8,2,FALSE)))</f>
        <v/>
      </c>
      <c r="Y2636" t="str">
        <f>IF(AND(ISBLANK(H2636),ISBLANK(I2636)),IF(E2636="","",VLOOKUP(E2636,CODES!$C$2:$D$28,2,FALSE)),IF(ISBLANK(I2636),VLOOKUP(E2636,CODES!$C$2:$D$28,2,FALSE)&amp;","&amp;VLOOKUP(H2636,CODES!$C$2:$D$28,2,FALSE),VLOOKUP(E2636,CODES!$C$2:$D$28,2,FALSE)&amp;","&amp;VLOOKUP(H2636,CODES!$C$2:$D$28,2,FALSE)&amp;","&amp;VLOOKUP(I2636,CODES!$C$2:$D$28,2,FALSE)))</f>
        <v/>
      </c>
      <c r="Z2636" t="str">
        <f t="shared" si="172"/>
        <v/>
      </c>
      <c r="AA2636" t="str">
        <f>IF(Z2636="","",VLOOKUP(Z2636,CODES!$E$2:$F$73,2,FALSE))</f>
        <v/>
      </c>
    </row>
    <row r="2637" spans="10:27" x14ac:dyDescent="0.25">
      <c r="J2637" s="5"/>
      <c r="Q2637" t="str">
        <f t="shared" si="169"/>
        <v/>
      </c>
      <c r="S2637" t="str">
        <f t="shared" si="170"/>
        <v/>
      </c>
      <c r="T2637" t="str">
        <f t="shared" si="171"/>
        <v/>
      </c>
      <c r="U2637" t="str">
        <f>IF(B2637="","",VLOOKUP(B2637,CODES!$A$2:$B$6,2,FALSE))</f>
        <v/>
      </c>
      <c r="V2637" t="str">
        <f>IF(C2637="","",LOOKUP(C2637,{0,1,5,9,13,17,21},{"&lt;1 credits","1 - 4 credits","5 - 8 credits","9 - 12 credits","13 - 16 credits","17 - 20 credits","21 + credits"}))</f>
        <v/>
      </c>
      <c r="W2637" t="str">
        <f>IF(V2637="","",VLOOKUP(V2637,CODES!$G$2:$H$8,2,FALSE))</f>
        <v/>
      </c>
      <c r="X2637" t="str">
        <f>IF(AND(ISBLANK(F2637),ISBLANK(G2637)),IF(D2637="","",VLOOKUP(D2637,CODES!$K$2:$L$8,2,FALSE)),IF(ISBLANK(G2637),VLOOKUP(D2637,CODES!$K$2:$L$8,2,FALSE)&amp;","&amp;VLOOKUP(F2637,CODES!$K$2:$L$8,2,FALSE),VLOOKUP(D2637,CODES!$K$2:$L$8,2,FALSE)&amp;","&amp;VLOOKUP(F2637,CODES!$K$2:$L$8,2,FALSE)&amp;","&amp;VLOOKUP(G2637,CODES!$K$2:$L$8,2,FALSE)))</f>
        <v/>
      </c>
      <c r="Y2637" t="str">
        <f>IF(AND(ISBLANK(H2637),ISBLANK(I2637)),IF(E2637="","",VLOOKUP(E2637,CODES!$C$2:$D$28,2,FALSE)),IF(ISBLANK(I2637),VLOOKUP(E2637,CODES!$C$2:$D$28,2,FALSE)&amp;","&amp;VLOOKUP(H2637,CODES!$C$2:$D$28,2,FALSE),VLOOKUP(E2637,CODES!$C$2:$D$28,2,FALSE)&amp;","&amp;VLOOKUP(H2637,CODES!$C$2:$D$28,2,FALSE)&amp;","&amp;VLOOKUP(I2637,CODES!$C$2:$D$28,2,FALSE)))</f>
        <v/>
      </c>
      <c r="Z2637" t="str">
        <f t="shared" si="172"/>
        <v/>
      </c>
      <c r="AA2637" t="str">
        <f>IF(Z2637="","",VLOOKUP(Z2637,CODES!$E$2:$F$73,2,FALSE))</f>
        <v/>
      </c>
    </row>
    <row r="2638" spans="10:27" x14ac:dyDescent="0.25">
      <c r="J2638" s="5"/>
      <c r="Q2638" t="str">
        <f t="shared" si="169"/>
        <v/>
      </c>
      <c r="S2638" t="str">
        <f t="shared" si="170"/>
        <v/>
      </c>
      <c r="T2638" t="str">
        <f t="shared" si="171"/>
        <v/>
      </c>
      <c r="U2638" t="str">
        <f>IF(B2638="","",VLOOKUP(B2638,CODES!$A$2:$B$6,2,FALSE))</f>
        <v/>
      </c>
      <c r="V2638" t="str">
        <f>IF(C2638="","",LOOKUP(C2638,{0,1,5,9,13,17,21},{"&lt;1 credits","1 - 4 credits","5 - 8 credits","9 - 12 credits","13 - 16 credits","17 - 20 credits","21 + credits"}))</f>
        <v/>
      </c>
      <c r="W2638" t="str">
        <f>IF(V2638="","",VLOOKUP(V2638,CODES!$G$2:$H$8,2,FALSE))</f>
        <v/>
      </c>
      <c r="X2638" t="str">
        <f>IF(AND(ISBLANK(F2638),ISBLANK(G2638)),IF(D2638="","",VLOOKUP(D2638,CODES!$K$2:$L$8,2,FALSE)),IF(ISBLANK(G2638),VLOOKUP(D2638,CODES!$K$2:$L$8,2,FALSE)&amp;","&amp;VLOOKUP(F2638,CODES!$K$2:$L$8,2,FALSE),VLOOKUP(D2638,CODES!$K$2:$L$8,2,FALSE)&amp;","&amp;VLOOKUP(F2638,CODES!$K$2:$L$8,2,FALSE)&amp;","&amp;VLOOKUP(G2638,CODES!$K$2:$L$8,2,FALSE)))</f>
        <v/>
      </c>
      <c r="Y2638" t="str">
        <f>IF(AND(ISBLANK(H2638),ISBLANK(I2638)),IF(E2638="","",VLOOKUP(E2638,CODES!$C$2:$D$28,2,FALSE)),IF(ISBLANK(I2638),VLOOKUP(E2638,CODES!$C$2:$D$28,2,FALSE)&amp;","&amp;VLOOKUP(H2638,CODES!$C$2:$D$28,2,FALSE),VLOOKUP(E2638,CODES!$C$2:$D$28,2,FALSE)&amp;","&amp;VLOOKUP(H2638,CODES!$C$2:$D$28,2,FALSE)&amp;","&amp;VLOOKUP(I2638,CODES!$C$2:$D$28,2,FALSE)))</f>
        <v/>
      </c>
      <c r="Z2638" t="str">
        <f t="shared" si="172"/>
        <v/>
      </c>
      <c r="AA2638" t="str">
        <f>IF(Z2638="","",VLOOKUP(Z2638,CODES!$E$2:$F$73,2,FALSE))</f>
        <v/>
      </c>
    </row>
    <row r="2639" spans="10:27" x14ac:dyDescent="0.25">
      <c r="J2639" s="5"/>
      <c r="Q2639" t="str">
        <f t="shared" si="169"/>
        <v/>
      </c>
      <c r="S2639" t="str">
        <f t="shared" si="170"/>
        <v/>
      </c>
      <c r="T2639" t="str">
        <f t="shared" si="171"/>
        <v/>
      </c>
      <c r="U2639" t="str">
        <f>IF(B2639="","",VLOOKUP(B2639,CODES!$A$2:$B$6,2,FALSE))</f>
        <v/>
      </c>
      <c r="V2639" t="str">
        <f>IF(C2639="","",LOOKUP(C2639,{0,1,5,9,13,17,21},{"&lt;1 credits","1 - 4 credits","5 - 8 credits","9 - 12 credits","13 - 16 credits","17 - 20 credits","21 + credits"}))</f>
        <v/>
      </c>
      <c r="W2639" t="str">
        <f>IF(V2639="","",VLOOKUP(V2639,CODES!$G$2:$H$8,2,FALSE))</f>
        <v/>
      </c>
      <c r="X2639" t="str">
        <f>IF(AND(ISBLANK(F2639),ISBLANK(G2639)),IF(D2639="","",VLOOKUP(D2639,CODES!$K$2:$L$8,2,FALSE)),IF(ISBLANK(G2639),VLOOKUP(D2639,CODES!$K$2:$L$8,2,FALSE)&amp;","&amp;VLOOKUP(F2639,CODES!$K$2:$L$8,2,FALSE),VLOOKUP(D2639,CODES!$K$2:$L$8,2,FALSE)&amp;","&amp;VLOOKUP(F2639,CODES!$K$2:$L$8,2,FALSE)&amp;","&amp;VLOOKUP(G2639,CODES!$K$2:$L$8,2,FALSE)))</f>
        <v/>
      </c>
      <c r="Y2639" t="str">
        <f>IF(AND(ISBLANK(H2639),ISBLANK(I2639)),IF(E2639="","",VLOOKUP(E2639,CODES!$C$2:$D$28,2,FALSE)),IF(ISBLANK(I2639),VLOOKUP(E2639,CODES!$C$2:$D$28,2,FALSE)&amp;","&amp;VLOOKUP(H2639,CODES!$C$2:$D$28,2,FALSE),VLOOKUP(E2639,CODES!$C$2:$D$28,2,FALSE)&amp;","&amp;VLOOKUP(H2639,CODES!$C$2:$D$28,2,FALSE)&amp;","&amp;VLOOKUP(I2639,CODES!$C$2:$D$28,2,FALSE)))</f>
        <v/>
      </c>
      <c r="Z2639" t="str">
        <f t="shared" si="172"/>
        <v/>
      </c>
      <c r="AA2639" t="str">
        <f>IF(Z2639="","",VLOOKUP(Z2639,CODES!$E$2:$F$73,2,FALSE))</f>
        <v/>
      </c>
    </row>
    <row r="2640" spans="10:27" x14ac:dyDescent="0.25">
      <c r="J2640" s="5"/>
      <c r="Q2640" t="str">
        <f t="shared" si="169"/>
        <v/>
      </c>
      <c r="S2640" t="str">
        <f t="shared" si="170"/>
        <v/>
      </c>
      <c r="T2640" t="str">
        <f t="shared" si="171"/>
        <v/>
      </c>
      <c r="U2640" t="str">
        <f>IF(B2640="","",VLOOKUP(B2640,CODES!$A$2:$B$6,2,FALSE))</f>
        <v/>
      </c>
      <c r="V2640" t="str">
        <f>IF(C2640="","",LOOKUP(C2640,{0,1,5,9,13,17,21},{"&lt;1 credits","1 - 4 credits","5 - 8 credits","9 - 12 credits","13 - 16 credits","17 - 20 credits","21 + credits"}))</f>
        <v/>
      </c>
      <c r="W2640" t="str">
        <f>IF(V2640="","",VLOOKUP(V2640,CODES!$G$2:$H$8,2,FALSE))</f>
        <v/>
      </c>
      <c r="X2640" t="str">
        <f>IF(AND(ISBLANK(F2640),ISBLANK(G2640)),IF(D2640="","",VLOOKUP(D2640,CODES!$K$2:$L$8,2,FALSE)),IF(ISBLANK(G2640),VLOOKUP(D2640,CODES!$K$2:$L$8,2,FALSE)&amp;","&amp;VLOOKUP(F2640,CODES!$K$2:$L$8,2,FALSE),VLOOKUP(D2640,CODES!$K$2:$L$8,2,FALSE)&amp;","&amp;VLOOKUP(F2640,CODES!$K$2:$L$8,2,FALSE)&amp;","&amp;VLOOKUP(G2640,CODES!$K$2:$L$8,2,FALSE)))</f>
        <v/>
      </c>
      <c r="Y2640" t="str">
        <f>IF(AND(ISBLANK(H2640),ISBLANK(I2640)),IF(E2640="","",VLOOKUP(E2640,CODES!$C$2:$D$28,2,FALSE)),IF(ISBLANK(I2640),VLOOKUP(E2640,CODES!$C$2:$D$28,2,FALSE)&amp;","&amp;VLOOKUP(H2640,CODES!$C$2:$D$28,2,FALSE),VLOOKUP(E2640,CODES!$C$2:$D$28,2,FALSE)&amp;","&amp;VLOOKUP(H2640,CODES!$C$2:$D$28,2,FALSE)&amp;","&amp;VLOOKUP(I2640,CODES!$C$2:$D$28,2,FALSE)))</f>
        <v/>
      </c>
      <c r="Z2640" t="str">
        <f t="shared" si="172"/>
        <v/>
      </c>
      <c r="AA2640" t="str">
        <f>IF(Z2640="","",VLOOKUP(Z2640,CODES!$E$2:$F$73,2,FALSE))</f>
        <v/>
      </c>
    </row>
    <row r="2641" spans="10:27" x14ac:dyDescent="0.25">
      <c r="J2641" s="5"/>
      <c r="Q2641" t="str">
        <f t="shared" si="169"/>
        <v/>
      </c>
      <c r="S2641" t="str">
        <f t="shared" si="170"/>
        <v/>
      </c>
      <c r="T2641" t="str">
        <f t="shared" si="171"/>
        <v/>
      </c>
      <c r="U2641" t="str">
        <f>IF(B2641="","",VLOOKUP(B2641,CODES!$A$2:$B$6,2,FALSE))</f>
        <v/>
      </c>
      <c r="V2641" t="str">
        <f>IF(C2641="","",LOOKUP(C2641,{0,1,5,9,13,17,21},{"&lt;1 credits","1 - 4 credits","5 - 8 credits","9 - 12 credits","13 - 16 credits","17 - 20 credits","21 + credits"}))</f>
        <v/>
      </c>
      <c r="W2641" t="str">
        <f>IF(V2641="","",VLOOKUP(V2641,CODES!$G$2:$H$8,2,FALSE))</f>
        <v/>
      </c>
      <c r="X2641" t="str">
        <f>IF(AND(ISBLANK(F2641),ISBLANK(G2641)),IF(D2641="","",VLOOKUP(D2641,CODES!$K$2:$L$8,2,FALSE)),IF(ISBLANK(G2641),VLOOKUP(D2641,CODES!$K$2:$L$8,2,FALSE)&amp;","&amp;VLOOKUP(F2641,CODES!$K$2:$L$8,2,FALSE),VLOOKUP(D2641,CODES!$K$2:$L$8,2,FALSE)&amp;","&amp;VLOOKUP(F2641,CODES!$K$2:$L$8,2,FALSE)&amp;","&amp;VLOOKUP(G2641,CODES!$K$2:$L$8,2,FALSE)))</f>
        <v/>
      </c>
      <c r="Y2641" t="str">
        <f>IF(AND(ISBLANK(H2641),ISBLANK(I2641)),IF(E2641="","",VLOOKUP(E2641,CODES!$C$2:$D$28,2,FALSE)),IF(ISBLANK(I2641),VLOOKUP(E2641,CODES!$C$2:$D$28,2,FALSE)&amp;","&amp;VLOOKUP(H2641,CODES!$C$2:$D$28,2,FALSE),VLOOKUP(E2641,CODES!$C$2:$D$28,2,FALSE)&amp;","&amp;VLOOKUP(H2641,CODES!$C$2:$D$28,2,FALSE)&amp;","&amp;VLOOKUP(I2641,CODES!$C$2:$D$28,2,FALSE)))</f>
        <v/>
      </c>
      <c r="Z2641" t="str">
        <f t="shared" si="172"/>
        <v/>
      </c>
      <c r="AA2641" t="str">
        <f>IF(Z2641="","",VLOOKUP(Z2641,CODES!$E$2:$F$73,2,FALSE))</f>
        <v/>
      </c>
    </row>
    <row r="2642" spans="10:27" x14ac:dyDescent="0.25">
      <c r="J2642" s="5"/>
      <c r="Q2642" t="str">
        <f t="shared" si="169"/>
        <v/>
      </c>
      <c r="S2642" t="str">
        <f t="shared" si="170"/>
        <v/>
      </c>
      <c r="T2642" t="str">
        <f t="shared" si="171"/>
        <v/>
      </c>
      <c r="U2642" t="str">
        <f>IF(B2642="","",VLOOKUP(B2642,CODES!$A$2:$B$6,2,FALSE))</f>
        <v/>
      </c>
      <c r="V2642" t="str">
        <f>IF(C2642="","",LOOKUP(C2642,{0,1,5,9,13,17,21},{"&lt;1 credits","1 - 4 credits","5 - 8 credits","9 - 12 credits","13 - 16 credits","17 - 20 credits","21 + credits"}))</f>
        <v/>
      </c>
      <c r="W2642" t="str">
        <f>IF(V2642="","",VLOOKUP(V2642,CODES!$G$2:$H$8,2,FALSE))</f>
        <v/>
      </c>
      <c r="X2642" t="str">
        <f>IF(AND(ISBLANK(F2642),ISBLANK(G2642)),IF(D2642="","",VLOOKUP(D2642,CODES!$K$2:$L$8,2,FALSE)),IF(ISBLANK(G2642),VLOOKUP(D2642,CODES!$K$2:$L$8,2,FALSE)&amp;","&amp;VLOOKUP(F2642,CODES!$K$2:$L$8,2,FALSE),VLOOKUP(D2642,CODES!$K$2:$L$8,2,FALSE)&amp;","&amp;VLOOKUP(F2642,CODES!$K$2:$L$8,2,FALSE)&amp;","&amp;VLOOKUP(G2642,CODES!$K$2:$L$8,2,FALSE)))</f>
        <v/>
      </c>
      <c r="Y2642" t="str">
        <f>IF(AND(ISBLANK(H2642),ISBLANK(I2642)),IF(E2642="","",VLOOKUP(E2642,CODES!$C$2:$D$28,2,FALSE)),IF(ISBLANK(I2642),VLOOKUP(E2642,CODES!$C$2:$D$28,2,FALSE)&amp;","&amp;VLOOKUP(H2642,CODES!$C$2:$D$28,2,FALSE),VLOOKUP(E2642,CODES!$C$2:$D$28,2,FALSE)&amp;","&amp;VLOOKUP(H2642,CODES!$C$2:$D$28,2,FALSE)&amp;","&amp;VLOOKUP(I2642,CODES!$C$2:$D$28,2,FALSE)))</f>
        <v/>
      </c>
      <c r="Z2642" t="str">
        <f t="shared" si="172"/>
        <v/>
      </c>
      <c r="AA2642" t="str">
        <f>IF(Z2642="","",VLOOKUP(Z2642,CODES!$E$2:$F$73,2,FALSE))</f>
        <v/>
      </c>
    </row>
    <row r="2643" spans="10:27" x14ac:dyDescent="0.25">
      <c r="J2643" s="5"/>
      <c r="Q2643" t="str">
        <f t="shared" si="169"/>
        <v/>
      </c>
      <c r="S2643" t="str">
        <f t="shared" si="170"/>
        <v/>
      </c>
      <c r="T2643" t="str">
        <f t="shared" si="171"/>
        <v/>
      </c>
      <c r="U2643" t="str">
        <f>IF(B2643="","",VLOOKUP(B2643,CODES!$A$2:$B$6,2,FALSE))</f>
        <v/>
      </c>
      <c r="V2643" t="str">
        <f>IF(C2643="","",LOOKUP(C2643,{0,1,5,9,13,17,21},{"&lt;1 credits","1 - 4 credits","5 - 8 credits","9 - 12 credits","13 - 16 credits","17 - 20 credits","21 + credits"}))</f>
        <v/>
      </c>
      <c r="W2643" t="str">
        <f>IF(V2643="","",VLOOKUP(V2643,CODES!$G$2:$H$8,2,FALSE))</f>
        <v/>
      </c>
      <c r="X2643" t="str">
        <f>IF(AND(ISBLANK(F2643),ISBLANK(G2643)),IF(D2643="","",VLOOKUP(D2643,CODES!$K$2:$L$8,2,FALSE)),IF(ISBLANK(G2643),VLOOKUP(D2643,CODES!$K$2:$L$8,2,FALSE)&amp;","&amp;VLOOKUP(F2643,CODES!$K$2:$L$8,2,FALSE),VLOOKUP(D2643,CODES!$K$2:$L$8,2,FALSE)&amp;","&amp;VLOOKUP(F2643,CODES!$K$2:$L$8,2,FALSE)&amp;","&amp;VLOOKUP(G2643,CODES!$K$2:$L$8,2,FALSE)))</f>
        <v/>
      </c>
      <c r="Y2643" t="str">
        <f>IF(AND(ISBLANK(H2643),ISBLANK(I2643)),IF(E2643="","",VLOOKUP(E2643,CODES!$C$2:$D$28,2,FALSE)),IF(ISBLANK(I2643),VLOOKUP(E2643,CODES!$C$2:$D$28,2,FALSE)&amp;","&amp;VLOOKUP(H2643,CODES!$C$2:$D$28,2,FALSE),VLOOKUP(E2643,CODES!$C$2:$D$28,2,FALSE)&amp;","&amp;VLOOKUP(H2643,CODES!$C$2:$D$28,2,FALSE)&amp;","&amp;VLOOKUP(I2643,CODES!$C$2:$D$28,2,FALSE)))</f>
        <v/>
      </c>
      <c r="Z2643" t="str">
        <f t="shared" si="172"/>
        <v/>
      </c>
      <c r="AA2643" t="str">
        <f>IF(Z2643="","",VLOOKUP(Z2643,CODES!$E$2:$F$73,2,FALSE))</f>
        <v/>
      </c>
    </row>
    <row r="2644" spans="10:27" x14ac:dyDescent="0.25">
      <c r="J2644" s="5"/>
      <c r="Q2644" t="str">
        <f t="shared" si="169"/>
        <v/>
      </c>
      <c r="S2644" t="str">
        <f t="shared" si="170"/>
        <v/>
      </c>
      <c r="T2644" t="str">
        <f t="shared" si="171"/>
        <v/>
      </c>
      <c r="U2644" t="str">
        <f>IF(B2644="","",VLOOKUP(B2644,CODES!$A$2:$B$6,2,FALSE))</f>
        <v/>
      </c>
      <c r="V2644" t="str">
        <f>IF(C2644="","",LOOKUP(C2644,{0,1,5,9,13,17,21},{"&lt;1 credits","1 - 4 credits","5 - 8 credits","9 - 12 credits","13 - 16 credits","17 - 20 credits","21 + credits"}))</f>
        <v/>
      </c>
      <c r="W2644" t="str">
        <f>IF(V2644="","",VLOOKUP(V2644,CODES!$G$2:$H$8,2,FALSE))</f>
        <v/>
      </c>
      <c r="X2644" t="str">
        <f>IF(AND(ISBLANK(F2644),ISBLANK(G2644)),IF(D2644="","",VLOOKUP(D2644,CODES!$K$2:$L$8,2,FALSE)),IF(ISBLANK(G2644),VLOOKUP(D2644,CODES!$K$2:$L$8,2,FALSE)&amp;","&amp;VLOOKUP(F2644,CODES!$K$2:$L$8,2,FALSE),VLOOKUP(D2644,CODES!$K$2:$L$8,2,FALSE)&amp;","&amp;VLOOKUP(F2644,CODES!$K$2:$L$8,2,FALSE)&amp;","&amp;VLOOKUP(G2644,CODES!$K$2:$L$8,2,FALSE)))</f>
        <v/>
      </c>
      <c r="Y2644" t="str">
        <f>IF(AND(ISBLANK(H2644),ISBLANK(I2644)),IF(E2644="","",VLOOKUP(E2644,CODES!$C$2:$D$28,2,FALSE)),IF(ISBLANK(I2644),VLOOKUP(E2644,CODES!$C$2:$D$28,2,FALSE)&amp;","&amp;VLOOKUP(H2644,CODES!$C$2:$D$28,2,FALSE),VLOOKUP(E2644,CODES!$C$2:$D$28,2,FALSE)&amp;","&amp;VLOOKUP(H2644,CODES!$C$2:$D$28,2,FALSE)&amp;","&amp;VLOOKUP(I2644,CODES!$C$2:$D$28,2,FALSE)))</f>
        <v/>
      </c>
      <c r="Z2644" t="str">
        <f t="shared" si="172"/>
        <v/>
      </c>
      <c r="AA2644" t="str">
        <f>IF(Z2644="","",VLOOKUP(Z2644,CODES!$E$2:$F$73,2,FALSE))</f>
        <v/>
      </c>
    </row>
    <row r="2645" spans="10:27" x14ac:dyDescent="0.25">
      <c r="J2645" s="5"/>
      <c r="Q2645" t="str">
        <f t="shared" si="169"/>
        <v/>
      </c>
      <c r="S2645" t="str">
        <f t="shared" si="170"/>
        <v/>
      </c>
      <c r="T2645" t="str">
        <f t="shared" si="171"/>
        <v/>
      </c>
      <c r="U2645" t="str">
        <f>IF(B2645="","",VLOOKUP(B2645,CODES!$A$2:$B$6,2,FALSE))</f>
        <v/>
      </c>
      <c r="V2645" t="str">
        <f>IF(C2645="","",LOOKUP(C2645,{0,1,5,9,13,17,21},{"&lt;1 credits","1 - 4 credits","5 - 8 credits","9 - 12 credits","13 - 16 credits","17 - 20 credits","21 + credits"}))</f>
        <v/>
      </c>
      <c r="W2645" t="str">
        <f>IF(V2645="","",VLOOKUP(V2645,CODES!$G$2:$H$8,2,FALSE))</f>
        <v/>
      </c>
      <c r="X2645" t="str">
        <f>IF(AND(ISBLANK(F2645),ISBLANK(G2645)),IF(D2645="","",VLOOKUP(D2645,CODES!$K$2:$L$8,2,FALSE)),IF(ISBLANK(G2645),VLOOKUP(D2645,CODES!$K$2:$L$8,2,FALSE)&amp;","&amp;VLOOKUP(F2645,CODES!$K$2:$L$8,2,FALSE),VLOOKUP(D2645,CODES!$K$2:$L$8,2,FALSE)&amp;","&amp;VLOOKUP(F2645,CODES!$K$2:$L$8,2,FALSE)&amp;","&amp;VLOOKUP(G2645,CODES!$K$2:$L$8,2,FALSE)))</f>
        <v/>
      </c>
      <c r="Y2645" t="str">
        <f>IF(AND(ISBLANK(H2645),ISBLANK(I2645)),IF(E2645="","",VLOOKUP(E2645,CODES!$C$2:$D$28,2,FALSE)),IF(ISBLANK(I2645),VLOOKUP(E2645,CODES!$C$2:$D$28,2,FALSE)&amp;","&amp;VLOOKUP(H2645,CODES!$C$2:$D$28,2,FALSE),VLOOKUP(E2645,CODES!$C$2:$D$28,2,FALSE)&amp;","&amp;VLOOKUP(H2645,CODES!$C$2:$D$28,2,FALSE)&amp;","&amp;VLOOKUP(I2645,CODES!$C$2:$D$28,2,FALSE)))</f>
        <v/>
      </c>
      <c r="Z2645" t="str">
        <f t="shared" si="172"/>
        <v/>
      </c>
      <c r="AA2645" t="str">
        <f>IF(Z2645="","",VLOOKUP(Z2645,CODES!$E$2:$F$73,2,FALSE))</f>
        <v/>
      </c>
    </row>
    <row r="2646" spans="10:27" x14ac:dyDescent="0.25">
      <c r="J2646" s="5"/>
      <c r="Q2646" t="str">
        <f t="shared" si="169"/>
        <v/>
      </c>
      <c r="S2646" t="str">
        <f t="shared" si="170"/>
        <v/>
      </c>
      <c r="T2646" t="str">
        <f t="shared" si="171"/>
        <v/>
      </c>
      <c r="U2646" t="str">
        <f>IF(B2646="","",VLOOKUP(B2646,CODES!$A$2:$B$6,2,FALSE))</f>
        <v/>
      </c>
      <c r="V2646" t="str">
        <f>IF(C2646="","",LOOKUP(C2646,{0,1,5,9,13,17,21},{"&lt;1 credits","1 - 4 credits","5 - 8 credits","9 - 12 credits","13 - 16 credits","17 - 20 credits","21 + credits"}))</f>
        <v/>
      </c>
      <c r="W2646" t="str">
        <f>IF(V2646="","",VLOOKUP(V2646,CODES!$G$2:$H$8,2,FALSE))</f>
        <v/>
      </c>
      <c r="X2646" t="str">
        <f>IF(AND(ISBLANK(F2646),ISBLANK(G2646)),IF(D2646="","",VLOOKUP(D2646,CODES!$K$2:$L$8,2,FALSE)),IF(ISBLANK(G2646),VLOOKUP(D2646,CODES!$K$2:$L$8,2,FALSE)&amp;","&amp;VLOOKUP(F2646,CODES!$K$2:$L$8,2,FALSE),VLOOKUP(D2646,CODES!$K$2:$L$8,2,FALSE)&amp;","&amp;VLOOKUP(F2646,CODES!$K$2:$L$8,2,FALSE)&amp;","&amp;VLOOKUP(G2646,CODES!$K$2:$L$8,2,FALSE)))</f>
        <v/>
      </c>
      <c r="Y2646" t="str">
        <f>IF(AND(ISBLANK(H2646),ISBLANK(I2646)),IF(E2646="","",VLOOKUP(E2646,CODES!$C$2:$D$28,2,FALSE)),IF(ISBLANK(I2646),VLOOKUP(E2646,CODES!$C$2:$D$28,2,FALSE)&amp;","&amp;VLOOKUP(H2646,CODES!$C$2:$D$28,2,FALSE),VLOOKUP(E2646,CODES!$C$2:$D$28,2,FALSE)&amp;","&amp;VLOOKUP(H2646,CODES!$C$2:$D$28,2,FALSE)&amp;","&amp;VLOOKUP(I2646,CODES!$C$2:$D$28,2,FALSE)))</f>
        <v/>
      </c>
      <c r="Z2646" t="str">
        <f t="shared" si="172"/>
        <v/>
      </c>
      <c r="AA2646" t="str">
        <f>IF(Z2646="","",VLOOKUP(Z2646,CODES!$E$2:$F$73,2,FALSE))</f>
        <v/>
      </c>
    </row>
    <row r="2647" spans="10:27" x14ac:dyDescent="0.25">
      <c r="J2647" s="5"/>
      <c r="Q2647" t="str">
        <f t="shared" si="169"/>
        <v/>
      </c>
      <c r="S2647" t="str">
        <f t="shared" si="170"/>
        <v/>
      </c>
      <c r="T2647" t="str">
        <f t="shared" si="171"/>
        <v/>
      </c>
      <c r="U2647" t="str">
        <f>IF(B2647="","",VLOOKUP(B2647,CODES!$A$2:$B$6,2,FALSE))</f>
        <v/>
      </c>
      <c r="V2647" t="str">
        <f>IF(C2647="","",LOOKUP(C2647,{0,1,5,9,13,17,21},{"&lt;1 credits","1 - 4 credits","5 - 8 credits","9 - 12 credits","13 - 16 credits","17 - 20 credits","21 + credits"}))</f>
        <v/>
      </c>
      <c r="W2647" t="str">
        <f>IF(V2647="","",VLOOKUP(V2647,CODES!$G$2:$H$8,2,FALSE))</f>
        <v/>
      </c>
      <c r="X2647" t="str">
        <f>IF(AND(ISBLANK(F2647),ISBLANK(G2647)),IF(D2647="","",VLOOKUP(D2647,CODES!$K$2:$L$8,2,FALSE)),IF(ISBLANK(G2647),VLOOKUP(D2647,CODES!$K$2:$L$8,2,FALSE)&amp;","&amp;VLOOKUP(F2647,CODES!$K$2:$L$8,2,FALSE),VLOOKUP(D2647,CODES!$K$2:$L$8,2,FALSE)&amp;","&amp;VLOOKUP(F2647,CODES!$K$2:$L$8,2,FALSE)&amp;","&amp;VLOOKUP(G2647,CODES!$K$2:$L$8,2,FALSE)))</f>
        <v/>
      </c>
      <c r="Y2647" t="str">
        <f>IF(AND(ISBLANK(H2647),ISBLANK(I2647)),IF(E2647="","",VLOOKUP(E2647,CODES!$C$2:$D$28,2,FALSE)),IF(ISBLANK(I2647),VLOOKUP(E2647,CODES!$C$2:$D$28,2,FALSE)&amp;","&amp;VLOOKUP(H2647,CODES!$C$2:$D$28,2,FALSE),VLOOKUP(E2647,CODES!$C$2:$D$28,2,FALSE)&amp;","&amp;VLOOKUP(H2647,CODES!$C$2:$D$28,2,FALSE)&amp;","&amp;VLOOKUP(I2647,CODES!$C$2:$D$28,2,FALSE)))</f>
        <v/>
      </c>
      <c r="Z2647" t="str">
        <f t="shared" si="172"/>
        <v/>
      </c>
      <c r="AA2647" t="str">
        <f>IF(Z2647="","",VLOOKUP(Z2647,CODES!$E$2:$F$73,2,FALSE))</f>
        <v/>
      </c>
    </row>
    <row r="2648" spans="10:27" x14ac:dyDescent="0.25">
      <c r="J2648" s="5"/>
      <c r="Q2648" t="str">
        <f t="shared" si="169"/>
        <v/>
      </c>
      <c r="S2648" t="str">
        <f t="shared" si="170"/>
        <v/>
      </c>
      <c r="T2648" t="str">
        <f t="shared" si="171"/>
        <v/>
      </c>
      <c r="U2648" t="str">
        <f>IF(B2648="","",VLOOKUP(B2648,CODES!$A$2:$B$6,2,FALSE))</f>
        <v/>
      </c>
      <c r="V2648" t="str">
        <f>IF(C2648="","",LOOKUP(C2648,{0,1,5,9,13,17,21},{"&lt;1 credits","1 - 4 credits","5 - 8 credits","9 - 12 credits","13 - 16 credits","17 - 20 credits","21 + credits"}))</f>
        <v/>
      </c>
      <c r="W2648" t="str">
        <f>IF(V2648="","",VLOOKUP(V2648,CODES!$G$2:$H$8,2,FALSE))</f>
        <v/>
      </c>
      <c r="X2648" t="str">
        <f>IF(AND(ISBLANK(F2648),ISBLANK(G2648)),IF(D2648="","",VLOOKUP(D2648,CODES!$K$2:$L$8,2,FALSE)),IF(ISBLANK(G2648),VLOOKUP(D2648,CODES!$K$2:$L$8,2,FALSE)&amp;","&amp;VLOOKUP(F2648,CODES!$K$2:$L$8,2,FALSE),VLOOKUP(D2648,CODES!$K$2:$L$8,2,FALSE)&amp;","&amp;VLOOKUP(F2648,CODES!$K$2:$L$8,2,FALSE)&amp;","&amp;VLOOKUP(G2648,CODES!$K$2:$L$8,2,FALSE)))</f>
        <v/>
      </c>
      <c r="Y2648" t="str">
        <f>IF(AND(ISBLANK(H2648),ISBLANK(I2648)),IF(E2648="","",VLOOKUP(E2648,CODES!$C$2:$D$28,2,FALSE)),IF(ISBLANK(I2648),VLOOKUP(E2648,CODES!$C$2:$D$28,2,FALSE)&amp;","&amp;VLOOKUP(H2648,CODES!$C$2:$D$28,2,FALSE),VLOOKUP(E2648,CODES!$C$2:$D$28,2,FALSE)&amp;","&amp;VLOOKUP(H2648,CODES!$C$2:$D$28,2,FALSE)&amp;","&amp;VLOOKUP(I2648,CODES!$C$2:$D$28,2,FALSE)))</f>
        <v/>
      </c>
      <c r="Z2648" t="str">
        <f t="shared" si="172"/>
        <v/>
      </c>
      <c r="AA2648" t="str">
        <f>IF(Z2648="","",VLOOKUP(Z2648,CODES!$E$2:$F$73,2,FALSE))</f>
        <v/>
      </c>
    </row>
    <row r="2649" spans="10:27" x14ac:dyDescent="0.25">
      <c r="J2649" s="5"/>
      <c r="Q2649" t="str">
        <f t="shared" si="169"/>
        <v/>
      </c>
      <c r="S2649" t="str">
        <f t="shared" si="170"/>
        <v/>
      </c>
      <c r="T2649" t="str">
        <f t="shared" si="171"/>
        <v/>
      </c>
      <c r="U2649" t="str">
        <f>IF(B2649="","",VLOOKUP(B2649,CODES!$A$2:$B$6,2,FALSE))</f>
        <v/>
      </c>
      <c r="V2649" t="str">
        <f>IF(C2649="","",LOOKUP(C2649,{0,1,5,9,13,17,21},{"&lt;1 credits","1 - 4 credits","5 - 8 credits","9 - 12 credits","13 - 16 credits","17 - 20 credits","21 + credits"}))</f>
        <v/>
      </c>
      <c r="W2649" t="str">
        <f>IF(V2649="","",VLOOKUP(V2649,CODES!$G$2:$H$8,2,FALSE))</f>
        <v/>
      </c>
      <c r="X2649" t="str">
        <f>IF(AND(ISBLANK(F2649),ISBLANK(G2649)),IF(D2649="","",VLOOKUP(D2649,CODES!$K$2:$L$8,2,FALSE)),IF(ISBLANK(G2649),VLOOKUP(D2649,CODES!$K$2:$L$8,2,FALSE)&amp;","&amp;VLOOKUP(F2649,CODES!$K$2:$L$8,2,FALSE),VLOOKUP(D2649,CODES!$K$2:$L$8,2,FALSE)&amp;","&amp;VLOOKUP(F2649,CODES!$K$2:$L$8,2,FALSE)&amp;","&amp;VLOOKUP(G2649,CODES!$K$2:$L$8,2,FALSE)))</f>
        <v/>
      </c>
      <c r="Y2649" t="str">
        <f>IF(AND(ISBLANK(H2649),ISBLANK(I2649)),IF(E2649="","",VLOOKUP(E2649,CODES!$C$2:$D$28,2,FALSE)),IF(ISBLANK(I2649),VLOOKUP(E2649,CODES!$C$2:$D$28,2,FALSE)&amp;","&amp;VLOOKUP(H2649,CODES!$C$2:$D$28,2,FALSE),VLOOKUP(E2649,CODES!$C$2:$D$28,2,FALSE)&amp;","&amp;VLOOKUP(H2649,CODES!$C$2:$D$28,2,FALSE)&amp;","&amp;VLOOKUP(I2649,CODES!$C$2:$D$28,2,FALSE)))</f>
        <v/>
      </c>
      <c r="Z2649" t="str">
        <f t="shared" si="172"/>
        <v/>
      </c>
      <c r="AA2649" t="str">
        <f>IF(Z2649="","",VLOOKUP(Z2649,CODES!$E$2:$F$73,2,FALSE))</f>
        <v/>
      </c>
    </row>
    <row r="2650" spans="10:27" x14ac:dyDescent="0.25">
      <c r="J2650" s="5"/>
      <c r="Q2650" t="str">
        <f t="shared" si="169"/>
        <v/>
      </c>
      <c r="S2650" t="str">
        <f t="shared" si="170"/>
        <v/>
      </c>
      <c r="T2650" t="str">
        <f t="shared" si="171"/>
        <v/>
      </c>
      <c r="U2650" t="str">
        <f>IF(B2650="","",VLOOKUP(B2650,CODES!$A$2:$B$6,2,FALSE))</f>
        <v/>
      </c>
      <c r="V2650" t="str">
        <f>IF(C2650="","",LOOKUP(C2650,{0,1,5,9,13,17,21},{"&lt;1 credits","1 - 4 credits","5 - 8 credits","9 - 12 credits","13 - 16 credits","17 - 20 credits","21 + credits"}))</f>
        <v/>
      </c>
      <c r="W2650" t="str">
        <f>IF(V2650="","",VLOOKUP(V2650,CODES!$G$2:$H$8,2,FALSE))</f>
        <v/>
      </c>
      <c r="X2650" t="str">
        <f>IF(AND(ISBLANK(F2650),ISBLANK(G2650)),IF(D2650="","",VLOOKUP(D2650,CODES!$K$2:$L$8,2,FALSE)),IF(ISBLANK(G2650),VLOOKUP(D2650,CODES!$K$2:$L$8,2,FALSE)&amp;","&amp;VLOOKUP(F2650,CODES!$K$2:$L$8,2,FALSE),VLOOKUP(D2650,CODES!$K$2:$L$8,2,FALSE)&amp;","&amp;VLOOKUP(F2650,CODES!$K$2:$L$8,2,FALSE)&amp;","&amp;VLOOKUP(G2650,CODES!$K$2:$L$8,2,FALSE)))</f>
        <v/>
      </c>
      <c r="Y2650" t="str">
        <f>IF(AND(ISBLANK(H2650),ISBLANK(I2650)),IF(E2650="","",VLOOKUP(E2650,CODES!$C$2:$D$28,2,FALSE)),IF(ISBLANK(I2650),VLOOKUP(E2650,CODES!$C$2:$D$28,2,FALSE)&amp;","&amp;VLOOKUP(H2650,CODES!$C$2:$D$28,2,FALSE),VLOOKUP(E2650,CODES!$C$2:$D$28,2,FALSE)&amp;","&amp;VLOOKUP(H2650,CODES!$C$2:$D$28,2,FALSE)&amp;","&amp;VLOOKUP(I2650,CODES!$C$2:$D$28,2,FALSE)))</f>
        <v/>
      </c>
      <c r="Z2650" t="str">
        <f t="shared" si="172"/>
        <v/>
      </c>
      <c r="AA2650" t="str">
        <f>IF(Z2650="","",VLOOKUP(Z2650,CODES!$E$2:$F$73,2,FALSE))</f>
        <v/>
      </c>
    </row>
    <row r="2651" spans="10:27" x14ac:dyDescent="0.25">
      <c r="J2651" s="5"/>
      <c r="Q2651" t="str">
        <f t="shared" si="169"/>
        <v/>
      </c>
      <c r="S2651" t="str">
        <f t="shared" si="170"/>
        <v/>
      </c>
      <c r="T2651" t="str">
        <f t="shared" si="171"/>
        <v/>
      </c>
      <c r="U2651" t="str">
        <f>IF(B2651="","",VLOOKUP(B2651,CODES!$A$2:$B$6,2,FALSE))</f>
        <v/>
      </c>
      <c r="V2651" t="str">
        <f>IF(C2651="","",LOOKUP(C2651,{0,1,5,9,13,17,21},{"&lt;1 credits","1 - 4 credits","5 - 8 credits","9 - 12 credits","13 - 16 credits","17 - 20 credits","21 + credits"}))</f>
        <v/>
      </c>
      <c r="W2651" t="str">
        <f>IF(V2651="","",VLOOKUP(V2651,CODES!$G$2:$H$8,2,FALSE))</f>
        <v/>
      </c>
      <c r="X2651" t="str">
        <f>IF(AND(ISBLANK(F2651),ISBLANK(G2651)),IF(D2651="","",VLOOKUP(D2651,CODES!$K$2:$L$8,2,FALSE)),IF(ISBLANK(G2651),VLOOKUP(D2651,CODES!$K$2:$L$8,2,FALSE)&amp;","&amp;VLOOKUP(F2651,CODES!$K$2:$L$8,2,FALSE),VLOOKUP(D2651,CODES!$K$2:$L$8,2,FALSE)&amp;","&amp;VLOOKUP(F2651,CODES!$K$2:$L$8,2,FALSE)&amp;","&amp;VLOOKUP(G2651,CODES!$K$2:$L$8,2,FALSE)))</f>
        <v/>
      </c>
      <c r="Y2651" t="str">
        <f>IF(AND(ISBLANK(H2651),ISBLANK(I2651)),IF(E2651="","",VLOOKUP(E2651,CODES!$C$2:$D$28,2,FALSE)),IF(ISBLANK(I2651),VLOOKUP(E2651,CODES!$C$2:$D$28,2,FALSE)&amp;","&amp;VLOOKUP(H2651,CODES!$C$2:$D$28,2,FALSE),VLOOKUP(E2651,CODES!$C$2:$D$28,2,FALSE)&amp;","&amp;VLOOKUP(H2651,CODES!$C$2:$D$28,2,FALSE)&amp;","&amp;VLOOKUP(I2651,CODES!$C$2:$D$28,2,FALSE)))</f>
        <v/>
      </c>
      <c r="Z2651" t="str">
        <f t="shared" si="172"/>
        <v/>
      </c>
      <c r="AA2651" t="str">
        <f>IF(Z2651="","",VLOOKUP(Z2651,CODES!$E$2:$F$73,2,FALSE))</f>
        <v/>
      </c>
    </row>
    <row r="2652" spans="10:27" x14ac:dyDescent="0.25">
      <c r="J2652" s="5"/>
      <c r="Q2652" t="str">
        <f t="shared" si="169"/>
        <v/>
      </c>
      <c r="S2652" t="str">
        <f t="shared" si="170"/>
        <v/>
      </c>
      <c r="T2652" t="str">
        <f t="shared" si="171"/>
        <v/>
      </c>
      <c r="U2652" t="str">
        <f>IF(B2652="","",VLOOKUP(B2652,CODES!$A$2:$B$6,2,FALSE))</f>
        <v/>
      </c>
      <c r="V2652" t="str">
        <f>IF(C2652="","",LOOKUP(C2652,{0,1,5,9,13,17,21},{"&lt;1 credits","1 - 4 credits","5 - 8 credits","9 - 12 credits","13 - 16 credits","17 - 20 credits","21 + credits"}))</f>
        <v/>
      </c>
      <c r="W2652" t="str">
        <f>IF(V2652="","",VLOOKUP(V2652,CODES!$G$2:$H$8,2,FALSE))</f>
        <v/>
      </c>
      <c r="X2652" t="str">
        <f>IF(AND(ISBLANK(F2652),ISBLANK(G2652)),IF(D2652="","",VLOOKUP(D2652,CODES!$K$2:$L$8,2,FALSE)),IF(ISBLANK(G2652),VLOOKUP(D2652,CODES!$K$2:$L$8,2,FALSE)&amp;","&amp;VLOOKUP(F2652,CODES!$K$2:$L$8,2,FALSE),VLOOKUP(D2652,CODES!$K$2:$L$8,2,FALSE)&amp;","&amp;VLOOKUP(F2652,CODES!$K$2:$L$8,2,FALSE)&amp;","&amp;VLOOKUP(G2652,CODES!$K$2:$L$8,2,FALSE)))</f>
        <v/>
      </c>
      <c r="Y2652" t="str">
        <f>IF(AND(ISBLANK(H2652),ISBLANK(I2652)),IF(E2652="","",VLOOKUP(E2652,CODES!$C$2:$D$28,2,FALSE)),IF(ISBLANK(I2652),VLOOKUP(E2652,CODES!$C$2:$D$28,2,FALSE)&amp;","&amp;VLOOKUP(H2652,CODES!$C$2:$D$28,2,FALSE),VLOOKUP(E2652,CODES!$C$2:$D$28,2,FALSE)&amp;","&amp;VLOOKUP(H2652,CODES!$C$2:$D$28,2,FALSE)&amp;","&amp;VLOOKUP(I2652,CODES!$C$2:$D$28,2,FALSE)))</f>
        <v/>
      </c>
      <c r="Z2652" t="str">
        <f t="shared" si="172"/>
        <v/>
      </c>
      <c r="AA2652" t="str">
        <f>IF(Z2652="","",VLOOKUP(Z2652,CODES!$E$2:$F$73,2,FALSE))</f>
        <v/>
      </c>
    </row>
    <row r="2653" spans="10:27" x14ac:dyDescent="0.25">
      <c r="J2653" s="5"/>
      <c r="Q2653" t="str">
        <f t="shared" si="169"/>
        <v/>
      </c>
      <c r="S2653" t="str">
        <f t="shared" si="170"/>
        <v/>
      </c>
      <c r="T2653" t="str">
        <f t="shared" si="171"/>
        <v/>
      </c>
      <c r="U2653" t="str">
        <f>IF(B2653="","",VLOOKUP(B2653,CODES!$A$2:$B$6,2,FALSE))</f>
        <v/>
      </c>
      <c r="V2653" t="str">
        <f>IF(C2653="","",LOOKUP(C2653,{0,1,5,9,13,17,21},{"&lt;1 credits","1 - 4 credits","5 - 8 credits","9 - 12 credits","13 - 16 credits","17 - 20 credits","21 + credits"}))</f>
        <v/>
      </c>
      <c r="W2653" t="str">
        <f>IF(V2653="","",VLOOKUP(V2653,CODES!$G$2:$H$8,2,FALSE))</f>
        <v/>
      </c>
      <c r="X2653" t="str">
        <f>IF(AND(ISBLANK(F2653),ISBLANK(G2653)),IF(D2653="","",VLOOKUP(D2653,CODES!$K$2:$L$8,2,FALSE)),IF(ISBLANK(G2653),VLOOKUP(D2653,CODES!$K$2:$L$8,2,FALSE)&amp;","&amp;VLOOKUP(F2653,CODES!$K$2:$L$8,2,FALSE),VLOOKUP(D2653,CODES!$K$2:$L$8,2,FALSE)&amp;","&amp;VLOOKUP(F2653,CODES!$K$2:$L$8,2,FALSE)&amp;","&amp;VLOOKUP(G2653,CODES!$K$2:$L$8,2,FALSE)))</f>
        <v/>
      </c>
      <c r="Y2653" t="str">
        <f>IF(AND(ISBLANK(H2653),ISBLANK(I2653)),IF(E2653="","",VLOOKUP(E2653,CODES!$C$2:$D$28,2,FALSE)),IF(ISBLANK(I2653),VLOOKUP(E2653,CODES!$C$2:$D$28,2,FALSE)&amp;","&amp;VLOOKUP(H2653,CODES!$C$2:$D$28,2,FALSE),VLOOKUP(E2653,CODES!$C$2:$D$28,2,FALSE)&amp;","&amp;VLOOKUP(H2653,CODES!$C$2:$D$28,2,FALSE)&amp;","&amp;VLOOKUP(I2653,CODES!$C$2:$D$28,2,FALSE)))</f>
        <v/>
      </c>
      <c r="Z2653" t="str">
        <f t="shared" si="172"/>
        <v/>
      </c>
      <c r="AA2653" t="str">
        <f>IF(Z2653="","",VLOOKUP(Z2653,CODES!$E$2:$F$73,2,FALSE))</f>
        <v/>
      </c>
    </row>
    <row r="2654" spans="10:27" x14ac:dyDescent="0.25">
      <c r="J2654" s="5"/>
      <c r="Q2654" t="str">
        <f t="shared" si="169"/>
        <v/>
      </c>
      <c r="S2654" t="str">
        <f t="shared" si="170"/>
        <v/>
      </c>
      <c r="T2654" t="str">
        <f t="shared" si="171"/>
        <v/>
      </c>
      <c r="U2654" t="str">
        <f>IF(B2654="","",VLOOKUP(B2654,CODES!$A$2:$B$6,2,FALSE))</f>
        <v/>
      </c>
      <c r="V2654" t="str">
        <f>IF(C2654="","",LOOKUP(C2654,{0,1,5,9,13,17,21},{"&lt;1 credits","1 - 4 credits","5 - 8 credits","9 - 12 credits","13 - 16 credits","17 - 20 credits","21 + credits"}))</f>
        <v/>
      </c>
      <c r="W2654" t="str">
        <f>IF(V2654="","",VLOOKUP(V2654,CODES!$G$2:$H$8,2,FALSE))</f>
        <v/>
      </c>
      <c r="X2654" t="str">
        <f>IF(AND(ISBLANK(F2654),ISBLANK(G2654)),IF(D2654="","",VLOOKUP(D2654,CODES!$K$2:$L$8,2,FALSE)),IF(ISBLANK(G2654),VLOOKUP(D2654,CODES!$K$2:$L$8,2,FALSE)&amp;","&amp;VLOOKUP(F2654,CODES!$K$2:$L$8,2,FALSE),VLOOKUP(D2654,CODES!$K$2:$L$8,2,FALSE)&amp;","&amp;VLOOKUP(F2654,CODES!$K$2:$L$8,2,FALSE)&amp;","&amp;VLOOKUP(G2654,CODES!$K$2:$L$8,2,FALSE)))</f>
        <v/>
      </c>
      <c r="Y2654" t="str">
        <f>IF(AND(ISBLANK(H2654),ISBLANK(I2654)),IF(E2654="","",VLOOKUP(E2654,CODES!$C$2:$D$28,2,FALSE)),IF(ISBLANK(I2654),VLOOKUP(E2654,CODES!$C$2:$D$28,2,FALSE)&amp;","&amp;VLOOKUP(H2654,CODES!$C$2:$D$28,2,FALSE),VLOOKUP(E2654,CODES!$C$2:$D$28,2,FALSE)&amp;","&amp;VLOOKUP(H2654,CODES!$C$2:$D$28,2,FALSE)&amp;","&amp;VLOOKUP(I2654,CODES!$C$2:$D$28,2,FALSE)))</f>
        <v/>
      </c>
      <c r="Z2654" t="str">
        <f t="shared" si="172"/>
        <v/>
      </c>
      <c r="AA2654" t="str">
        <f>IF(Z2654="","",VLOOKUP(Z2654,CODES!$E$2:$F$73,2,FALSE))</f>
        <v/>
      </c>
    </row>
    <row r="2655" spans="10:27" x14ac:dyDescent="0.25">
      <c r="J2655" s="5"/>
      <c r="Q2655" t="str">
        <f t="shared" si="169"/>
        <v/>
      </c>
      <c r="S2655" t="str">
        <f t="shared" si="170"/>
        <v/>
      </c>
      <c r="T2655" t="str">
        <f t="shared" si="171"/>
        <v/>
      </c>
      <c r="U2655" t="str">
        <f>IF(B2655="","",VLOOKUP(B2655,CODES!$A$2:$B$6,2,FALSE))</f>
        <v/>
      </c>
      <c r="V2655" t="str">
        <f>IF(C2655="","",LOOKUP(C2655,{0,1,5,9,13,17,21},{"&lt;1 credits","1 - 4 credits","5 - 8 credits","9 - 12 credits","13 - 16 credits","17 - 20 credits","21 + credits"}))</f>
        <v/>
      </c>
      <c r="W2655" t="str">
        <f>IF(V2655="","",VLOOKUP(V2655,CODES!$G$2:$H$8,2,FALSE))</f>
        <v/>
      </c>
      <c r="X2655" t="str">
        <f>IF(AND(ISBLANK(F2655),ISBLANK(G2655)),IF(D2655="","",VLOOKUP(D2655,CODES!$K$2:$L$8,2,FALSE)),IF(ISBLANK(G2655),VLOOKUP(D2655,CODES!$K$2:$L$8,2,FALSE)&amp;","&amp;VLOOKUP(F2655,CODES!$K$2:$L$8,2,FALSE),VLOOKUP(D2655,CODES!$K$2:$L$8,2,FALSE)&amp;","&amp;VLOOKUP(F2655,CODES!$K$2:$L$8,2,FALSE)&amp;","&amp;VLOOKUP(G2655,CODES!$K$2:$L$8,2,FALSE)))</f>
        <v/>
      </c>
      <c r="Y2655" t="str">
        <f>IF(AND(ISBLANK(H2655),ISBLANK(I2655)),IF(E2655="","",VLOOKUP(E2655,CODES!$C$2:$D$28,2,FALSE)),IF(ISBLANK(I2655),VLOOKUP(E2655,CODES!$C$2:$D$28,2,FALSE)&amp;","&amp;VLOOKUP(H2655,CODES!$C$2:$D$28,2,FALSE),VLOOKUP(E2655,CODES!$C$2:$D$28,2,FALSE)&amp;","&amp;VLOOKUP(H2655,CODES!$C$2:$D$28,2,FALSE)&amp;","&amp;VLOOKUP(I2655,CODES!$C$2:$D$28,2,FALSE)))</f>
        <v/>
      </c>
      <c r="Z2655" t="str">
        <f t="shared" si="172"/>
        <v/>
      </c>
      <c r="AA2655" t="str">
        <f>IF(Z2655="","",VLOOKUP(Z2655,CODES!$E$2:$F$73,2,FALSE))</f>
        <v/>
      </c>
    </row>
    <row r="2656" spans="10:27" x14ac:dyDescent="0.25">
      <c r="J2656" s="5"/>
      <c r="Q2656" t="str">
        <f t="shared" si="169"/>
        <v/>
      </c>
      <c r="S2656" t="str">
        <f t="shared" si="170"/>
        <v/>
      </c>
      <c r="T2656" t="str">
        <f t="shared" si="171"/>
        <v/>
      </c>
      <c r="U2656" t="str">
        <f>IF(B2656="","",VLOOKUP(B2656,CODES!$A$2:$B$6,2,FALSE))</f>
        <v/>
      </c>
      <c r="V2656" t="str">
        <f>IF(C2656="","",LOOKUP(C2656,{0,1,5,9,13,17,21},{"&lt;1 credits","1 - 4 credits","5 - 8 credits","9 - 12 credits","13 - 16 credits","17 - 20 credits","21 + credits"}))</f>
        <v/>
      </c>
      <c r="W2656" t="str">
        <f>IF(V2656="","",VLOOKUP(V2656,CODES!$G$2:$H$8,2,FALSE))</f>
        <v/>
      </c>
      <c r="X2656" t="str">
        <f>IF(AND(ISBLANK(F2656),ISBLANK(G2656)),IF(D2656="","",VLOOKUP(D2656,CODES!$K$2:$L$8,2,FALSE)),IF(ISBLANK(G2656),VLOOKUP(D2656,CODES!$K$2:$L$8,2,FALSE)&amp;","&amp;VLOOKUP(F2656,CODES!$K$2:$L$8,2,FALSE),VLOOKUP(D2656,CODES!$K$2:$L$8,2,FALSE)&amp;","&amp;VLOOKUP(F2656,CODES!$K$2:$L$8,2,FALSE)&amp;","&amp;VLOOKUP(G2656,CODES!$K$2:$L$8,2,FALSE)))</f>
        <v/>
      </c>
      <c r="Y2656" t="str">
        <f>IF(AND(ISBLANK(H2656),ISBLANK(I2656)),IF(E2656="","",VLOOKUP(E2656,CODES!$C$2:$D$28,2,FALSE)),IF(ISBLANK(I2656),VLOOKUP(E2656,CODES!$C$2:$D$28,2,FALSE)&amp;","&amp;VLOOKUP(H2656,CODES!$C$2:$D$28,2,FALSE),VLOOKUP(E2656,CODES!$C$2:$D$28,2,FALSE)&amp;","&amp;VLOOKUP(H2656,CODES!$C$2:$D$28,2,FALSE)&amp;","&amp;VLOOKUP(I2656,CODES!$C$2:$D$28,2,FALSE)))</f>
        <v/>
      </c>
      <c r="Z2656" t="str">
        <f t="shared" si="172"/>
        <v/>
      </c>
      <c r="AA2656" t="str">
        <f>IF(Z2656="","",VLOOKUP(Z2656,CODES!$E$2:$F$73,2,FALSE))</f>
        <v/>
      </c>
    </row>
    <row r="2657" spans="10:27" x14ac:dyDescent="0.25">
      <c r="J2657" s="5"/>
      <c r="Q2657" t="str">
        <f t="shared" si="169"/>
        <v/>
      </c>
      <c r="S2657" t="str">
        <f t="shared" si="170"/>
        <v/>
      </c>
      <c r="T2657" t="str">
        <f t="shared" si="171"/>
        <v/>
      </c>
      <c r="U2657" t="str">
        <f>IF(B2657="","",VLOOKUP(B2657,CODES!$A$2:$B$6,2,FALSE))</f>
        <v/>
      </c>
      <c r="V2657" t="str">
        <f>IF(C2657="","",LOOKUP(C2657,{0,1,5,9,13,17,21},{"&lt;1 credits","1 - 4 credits","5 - 8 credits","9 - 12 credits","13 - 16 credits","17 - 20 credits","21 + credits"}))</f>
        <v/>
      </c>
      <c r="W2657" t="str">
        <f>IF(V2657="","",VLOOKUP(V2657,CODES!$G$2:$H$8,2,FALSE))</f>
        <v/>
      </c>
      <c r="X2657" t="str">
        <f>IF(AND(ISBLANK(F2657),ISBLANK(G2657)),IF(D2657="","",VLOOKUP(D2657,CODES!$K$2:$L$8,2,FALSE)),IF(ISBLANK(G2657),VLOOKUP(D2657,CODES!$K$2:$L$8,2,FALSE)&amp;","&amp;VLOOKUP(F2657,CODES!$K$2:$L$8,2,FALSE),VLOOKUP(D2657,CODES!$K$2:$L$8,2,FALSE)&amp;","&amp;VLOOKUP(F2657,CODES!$K$2:$L$8,2,FALSE)&amp;","&amp;VLOOKUP(G2657,CODES!$K$2:$L$8,2,FALSE)))</f>
        <v/>
      </c>
      <c r="Y2657" t="str">
        <f>IF(AND(ISBLANK(H2657),ISBLANK(I2657)),IF(E2657="","",VLOOKUP(E2657,CODES!$C$2:$D$28,2,FALSE)),IF(ISBLANK(I2657),VLOOKUP(E2657,CODES!$C$2:$D$28,2,FALSE)&amp;","&amp;VLOOKUP(H2657,CODES!$C$2:$D$28,2,FALSE),VLOOKUP(E2657,CODES!$C$2:$D$28,2,FALSE)&amp;","&amp;VLOOKUP(H2657,CODES!$C$2:$D$28,2,FALSE)&amp;","&amp;VLOOKUP(I2657,CODES!$C$2:$D$28,2,FALSE)))</f>
        <v/>
      </c>
      <c r="Z2657" t="str">
        <f t="shared" si="172"/>
        <v/>
      </c>
      <c r="AA2657" t="str">
        <f>IF(Z2657="","",VLOOKUP(Z2657,CODES!$E$2:$F$73,2,FALSE))</f>
        <v/>
      </c>
    </row>
    <row r="2658" spans="10:27" x14ac:dyDescent="0.25">
      <c r="J2658" s="5"/>
      <c r="Q2658" t="str">
        <f t="shared" si="169"/>
        <v/>
      </c>
      <c r="S2658" t="str">
        <f t="shared" si="170"/>
        <v/>
      </c>
      <c r="T2658" t="str">
        <f t="shared" si="171"/>
        <v/>
      </c>
      <c r="U2658" t="str">
        <f>IF(B2658="","",VLOOKUP(B2658,CODES!$A$2:$B$6,2,FALSE))</f>
        <v/>
      </c>
      <c r="V2658" t="str">
        <f>IF(C2658="","",LOOKUP(C2658,{0,1,5,9,13,17,21},{"&lt;1 credits","1 - 4 credits","5 - 8 credits","9 - 12 credits","13 - 16 credits","17 - 20 credits","21 + credits"}))</f>
        <v/>
      </c>
      <c r="W2658" t="str">
        <f>IF(V2658="","",VLOOKUP(V2658,CODES!$G$2:$H$8,2,FALSE))</f>
        <v/>
      </c>
      <c r="X2658" t="str">
        <f>IF(AND(ISBLANK(F2658),ISBLANK(G2658)),IF(D2658="","",VLOOKUP(D2658,CODES!$K$2:$L$8,2,FALSE)),IF(ISBLANK(G2658),VLOOKUP(D2658,CODES!$K$2:$L$8,2,FALSE)&amp;","&amp;VLOOKUP(F2658,CODES!$K$2:$L$8,2,FALSE),VLOOKUP(D2658,CODES!$K$2:$L$8,2,FALSE)&amp;","&amp;VLOOKUP(F2658,CODES!$K$2:$L$8,2,FALSE)&amp;","&amp;VLOOKUP(G2658,CODES!$K$2:$L$8,2,FALSE)))</f>
        <v/>
      </c>
      <c r="Y2658" t="str">
        <f>IF(AND(ISBLANK(H2658),ISBLANK(I2658)),IF(E2658="","",VLOOKUP(E2658,CODES!$C$2:$D$28,2,FALSE)),IF(ISBLANK(I2658),VLOOKUP(E2658,CODES!$C$2:$D$28,2,FALSE)&amp;","&amp;VLOOKUP(H2658,CODES!$C$2:$D$28,2,FALSE),VLOOKUP(E2658,CODES!$C$2:$D$28,2,FALSE)&amp;","&amp;VLOOKUP(H2658,CODES!$C$2:$D$28,2,FALSE)&amp;","&amp;VLOOKUP(I2658,CODES!$C$2:$D$28,2,FALSE)))</f>
        <v/>
      </c>
      <c r="Z2658" t="str">
        <f t="shared" si="172"/>
        <v/>
      </c>
      <c r="AA2658" t="str">
        <f>IF(Z2658="","",VLOOKUP(Z2658,CODES!$E$2:$F$73,2,FALSE))</f>
        <v/>
      </c>
    </row>
    <row r="2659" spans="10:27" x14ac:dyDescent="0.25">
      <c r="J2659" s="5"/>
      <c r="Q2659" t="str">
        <f t="shared" si="169"/>
        <v/>
      </c>
      <c r="S2659" t="str">
        <f t="shared" si="170"/>
        <v/>
      </c>
      <c r="T2659" t="str">
        <f t="shared" si="171"/>
        <v/>
      </c>
      <c r="U2659" t="str">
        <f>IF(B2659="","",VLOOKUP(B2659,CODES!$A$2:$B$6,2,FALSE))</f>
        <v/>
      </c>
      <c r="V2659" t="str">
        <f>IF(C2659="","",LOOKUP(C2659,{0,1,5,9,13,17,21},{"&lt;1 credits","1 - 4 credits","5 - 8 credits","9 - 12 credits","13 - 16 credits","17 - 20 credits","21 + credits"}))</f>
        <v/>
      </c>
      <c r="W2659" t="str">
        <f>IF(V2659="","",VLOOKUP(V2659,CODES!$G$2:$H$8,2,FALSE))</f>
        <v/>
      </c>
      <c r="X2659" t="str">
        <f>IF(AND(ISBLANK(F2659),ISBLANK(G2659)),IF(D2659="","",VLOOKUP(D2659,CODES!$K$2:$L$8,2,FALSE)),IF(ISBLANK(G2659),VLOOKUP(D2659,CODES!$K$2:$L$8,2,FALSE)&amp;","&amp;VLOOKUP(F2659,CODES!$K$2:$L$8,2,FALSE),VLOOKUP(D2659,CODES!$K$2:$L$8,2,FALSE)&amp;","&amp;VLOOKUP(F2659,CODES!$K$2:$L$8,2,FALSE)&amp;","&amp;VLOOKUP(G2659,CODES!$K$2:$L$8,2,FALSE)))</f>
        <v/>
      </c>
      <c r="Y2659" t="str">
        <f>IF(AND(ISBLANK(H2659),ISBLANK(I2659)),IF(E2659="","",VLOOKUP(E2659,CODES!$C$2:$D$28,2,FALSE)),IF(ISBLANK(I2659),VLOOKUP(E2659,CODES!$C$2:$D$28,2,FALSE)&amp;","&amp;VLOOKUP(H2659,CODES!$C$2:$D$28,2,FALSE),VLOOKUP(E2659,CODES!$C$2:$D$28,2,FALSE)&amp;","&amp;VLOOKUP(H2659,CODES!$C$2:$D$28,2,FALSE)&amp;","&amp;VLOOKUP(I2659,CODES!$C$2:$D$28,2,FALSE)))</f>
        <v/>
      </c>
      <c r="Z2659" t="str">
        <f t="shared" si="172"/>
        <v/>
      </c>
      <c r="AA2659" t="str">
        <f>IF(Z2659="","",VLOOKUP(Z2659,CODES!$E$2:$F$73,2,FALSE))</f>
        <v/>
      </c>
    </row>
    <row r="2660" spans="10:27" x14ac:dyDescent="0.25">
      <c r="J2660" s="5"/>
      <c r="Q2660" t="str">
        <f t="shared" si="169"/>
        <v/>
      </c>
      <c r="S2660" t="str">
        <f t="shared" si="170"/>
        <v/>
      </c>
      <c r="T2660" t="str">
        <f t="shared" si="171"/>
        <v/>
      </c>
      <c r="U2660" t="str">
        <f>IF(B2660="","",VLOOKUP(B2660,CODES!$A$2:$B$6,2,FALSE))</f>
        <v/>
      </c>
      <c r="V2660" t="str">
        <f>IF(C2660="","",LOOKUP(C2660,{0,1,5,9,13,17,21},{"&lt;1 credits","1 - 4 credits","5 - 8 credits","9 - 12 credits","13 - 16 credits","17 - 20 credits","21 + credits"}))</f>
        <v/>
      </c>
      <c r="W2660" t="str">
        <f>IF(V2660="","",VLOOKUP(V2660,CODES!$G$2:$H$8,2,FALSE))</f>
        <v/>
      </c>
      <c r="X2660" t="str">
        <f>IF(AND(ISBLANK(F2660),ISBLANK(G2660)),IF(D2660="","",VLOOKUP(D2660,CODES!$K$2:$L$8,2,FALSE)),IF(ISBLANK(G2660),VLOOKUP(D2660,CODES!$K$2:$L$8,2,FALSE)&amp;","&amp;VLOOKUP(F2660,CODES!$K$2:$L$8,2,FALSE),VLOOKUP(D2660,CODES!$K$2:$L$8,2,FALSE)&amp;","&amp;VLOOKUP(F2660,CODES!$K$2:$L$8,2,FALSE)&amp;","&amp;VLOOKUP(G2660,CODES!$K$2:$L$8,2,FALSE)))</f>
        <v/>
      </c>
      <c r="Y2660" t="str">
        <f>IF(AND(ISBLANK(H2660),ISBLANK(I2660)),IF(E2660="","",VLOOKUP(E2660,CODES!$C$2:$D$28,2,FALSE)),IF(ISBLANK(I2660),VLOOKUP(E2660,CODES!$C$2:$D$28,2,FALSE)&amp;","&amp;VLOOKUP(H2660,CODES!$C$2:$D$28,2,FALSE),VLOOKUP(E2660,CODES!$C$2:$D$28,2,FALSE)&amp;","&amp;VLOOKUP(H2660,CODES!$C$2:$D$28,2,FALSE)&amp;","&amp;VLOOKUP(I2660,CODES!$C$2:$D$28,2,FALSE)))</f>
        <v/>
      </c>
      <c r="Z2660" t="str">
        <f t="shared" si="172"/>
        <v/>
      </c>
      <c r="AA2660" t="str">
        <f>IF(Z2660="","",VLOOKUP(Z2660,CODES!$E$2:$F$73,2,FALSE))</f>
        <v/>
      </c>
    </row>
    <row r="2661" spans="10:27" x14ac:dyDescent="0.25">
      <c r="J2661" s="5"/>
      <c r="Q2661" t="str">
        <f t="shared" si="169"/>
        <v/>
      </c>
      <c r="S2661" t="str">
        <f t="shared" si="170"/>
        <v/>
      </c>
      <c r="T2661" t="str">
        <f t="shared" si="171"/>
        <v/>
      </c>
      <c r="U2661" t="str">
        <f>IF(B2661="","",VLOOKUP(B2661,CODES!$A$2:$B$6,2,FALSE))</f>
        <v/>
      </c>
      <c r="V2661" t="str">
        <f>IF(C2661="","",LOOKUP(C2661,{0,1,5,9,13,17,21},{"&lt;1 credits","1 - 4 credits","5 - 8 credits","9 - 12 credits","13 - 16 credits","17 - 20 credits","21 + credits"}))</f>
        <v/>
      </c>
      <c r="W2661" t="str">
        <f>IF(V2661="","",VLOOKUP(V2661,CODES!$G$2:$H$8,2,FALSE))</f>
        <v/>
      </c>
      <c r="X2661" t="str">
        <f>IF(AND(ISBLANK(F2661),ISBLANK(G2661)),IF(D2661="","",VLOOKUP(D2661,CODES!$K$2:$L$8,2,FALSE)),IF(ISBLANK(G2661),VLOOKUP(D2661,CODES!$K$2:$L$8,2,FALSE)&amp;","&amp;VLOOKUP(F2661,CODES!$K$2:$L$8,2,FALSE),VLOOKUP(D2661,CODES!$K$2:$L$8,2,FALSE)&amp;","&amp;VLOOKUP(F2661,CODES!$K$2:$L$8,2,FALSE)&amp;","&amp;VLOOKUP(G2661,CODES!$K$2:$L$8,2,FALSE)))</f>
        <v/>
      </c>
      <c r="Y2661" t="str">
        <f>IF(AND(ISBLANK(H2661),ISBLANK(I2661)),IF(E2661="","",VLOOKUP(E2661,CODES!$C$2:$D$28,2,FALSE)),IF(ISBLANK(I2661),VLOOKUP(E2661,CODES!$C$2:$D$28,2,FALSE)&amp;","&amp;VLOOKUP(H2661,CODES!$C$2:$D$28,2,FALSE),VLOOKUP(E2661,CODES!$C$2:$D$28,2,FALSE)&amp;","&amp;VLOOKUP(H2661,CODES!$C$2:$D$28,2,FALSE)&amp;","&amp;VLOOKUP(I2661,CODES!$C$2:$D$28,2,FALSE)))</f>
        <v/>
      </c>
      <c r="Z2661" t="str">
        <f t="shared" si="172"/>
        <v/>
      </c>
      <c r="AA2661" t="str">
        <f>IF(Z2661="","",VLOOKUP(Z2661,CODES!$E$2:$F$73,2,FALSE))</f>
        <v/>
      </c>
    </row>
    <row r="2662" spans="10:27" x14ac:dyDescent="0.25">
      <c r="J2662" s="5"/>
      <c r="Q2662" t="str">
        <f t="shared" si="169"/>
        <v/>
      </c>
      <c r="S2662" t="str">
        <f t="shared" si="170"/>
        <v/>
      </c>
      <c r="T2662" t="str">
        <f t="shared" si="171"/>
        <v/>
      </c>
      <c r="U2662" t="str">
        <f>IF(B2662="","",VLOOKUP(B2662,CODES!$A$2:$B$6,2,FALSE))</f>
        <v/>
      </c>
      <c r="V2662" t="str">
        <f>IF(C2662="","",LOOKUP(C2662,{0,1,5,9,13,17,21},{"&lt;1 credits","1 - 4 credits","5 - 8 credits","9 - 12 credits","13 - 16 credits","17 - 20 credits","21 + credits"}))</f>
        <v/>
      </c>
      <c r="W2662" t="str">
        <f>IF(V2662="","",VLOOKUP(V2662,CODES!$G$2:$H$8,2,FALSE))</f>
        <v/>
      </c>
      <c r="X2662" t="str">
        <f>IF(AND(ISBLANK(F2662),ISBLANK(G2662)),IF(D2662="","",VLOOKUP(D2662,CODES!$K$2:$L$8,2,FALSE)),IF(ISBLANK(G2662),VLOOKUP(D2662,CODES!$K$2:$L$8,2,FALSE)&amp;","&amp;VLOOKUP(F2662,CODES!$K$2:$L$8,2,FALSE),VLOOKUP(D2662,CODES!$K$2:$L$8,2,FALSE)&amp;","&amp;VLOOKUP(F2662,CODES!$K$2:$L$8,2,FALSE)&amp;","&amp;VLOOKUP(G2662,CODES!$K$2:$L$8,2,FALSE)))</f>
        <v/>
      </c>
      <c r="Y2662" t="str">
        <f>IF(AND(ISBLANK(H2662),ISBLANK(I2662)),IF(E2662="","",VLOOKUP(E2662,CODES!$C$2:$D$28,2,FALSE)),IF(ISBLANK(I2662),VLOOKUP(E2662,CODES!$C$2:$D$28,2,FALSE)&amp;","&amp;VLOOKUP(H2662,CODES!$C$2:$D$28,2,FALSE),VLOOKUP(E2662,CODES!$C$2:$D$28,2,FALSE)&amp;","&amp;VLOOKUP(H2662,CODES!$C$2:$D$28,2,FALSE)&amp;","&amp;VLOOKUP(I2662,CODES!$C$2:$D$28,2,FALSE)))</f>
        <v/>
      </c>
      <c r="Z2662" t="str">
        <f t="shared" si="172"/>
        <v/>
      </c>
      <c r="AA2662" t="str">
        <f>IF(Z2662="","",VLOOKUP(Z2662,CODES!$E$2:$F$73,2,FALSE))</f>
        <v/>
      </c>
    </row>
    <row r="2663" spans="10:27" x14ac:dyDescent="0.25">
      <c r="J2663" s="5"/>
      <c r="Q2663" t="str">
        <f t="shared" si="169"/>
        <v/>
      </c>
      <c r="S2663" t="str">
        <f t="shared" si="170"/>
        <v/>
      </c>
      <c r="T2663" t="str">
        <f t="shared" si="171"/>
        <v/>
      </c>
      <c r="U2663" t="str">
        <f>IF(B2663="","",VLOOKUP(B2663,CODES!$A$2:$B$6,2,FALSE))</f>
        <v/>
      </c>
      <c r="V2663" t="str">
        <f>IF(C2663="","",LOOKUP(C2663,{0,1,5,9,13,17,21},{"&lt;1 credits","1 - 4 credits","5 - 8 credits","9 - 12 credits","13 - 16 credits","17 - 20 credits","21 + credits"}))</f>
        <v/>
      </c>
      <c r="W2663" t="str">
        <f>IF(V2663="","",VLOOKUP(V2663,CODES!$G$2:$H$8,2,FALSE))</f>
        <v/>
      </c>
      <c r="X2663" t="str">
        <f>IF(AND(ISBLANK(F2663),ISBLANK(G2663)),IF(D2663="","",VLOOKUP(D2663,CODES!$K$2:$L$8,2,FALSE)),IF(ISBLANK(G2663),VLOOKUP(D2663,CODES!$K$2:$L$8,2,FALSE)&amp;","&amp;VLOOKUP(F2663,CODES!$K$2:$L$8,2,FALSE),VLOOKUP(D2663,CODES!$K$2:$L$8,2,FALSE)&amp;","&amp;VLOOKUP(F2663,CODES!$K$2:$L$8,2,FALSE)&amp;","&amp;VLOOKUP(G2663,CODES!$K$2:$L$8,2,FALSE)))</f>
        <v/>
      </c>
      <c r="Y2663" t="str">
        <f>IF(AND(ISBLANK(H2663),ISBLANK(I2663)),IF(E2663="","",VLOOKUP(E2663,CODES!$C$2:$D$28,2,FALSE)),IF(ISBLANK(I2663),VLOOKUP(E2663,CODES!$C$2:$D$28,2,FALSE)&amp;","&amp;VLOOKUP(H2663,CODES!$C$2:$D$28,2,FALSE),VLOOKUP(E2663,CODES!$C$2:$D$28,2,FALSE)&amp;","&amp;VLOOKUP(H2663,CODES!$C$2:$D$28,2,FALSE)&amp;","&amp;VLOOKUP(I2663,CODES!$C$2:$D$28,2,FALSE)))</f>
        <v/>
      </c>
      <c r="Z2663" t="str">
        <f t="shared" si="172"/>
        <v/>
      </c>
      <c r="AA2663" t="str">
        <f>IF(Z2663="","",VLOOKUP(Z2663,CODES!$E$2:$F$73,2,FALSE))</f>
        <v/>
      </c>
    </row>
    <row r="2664" spans="10:27" x14ac:dyDescent="0.25">
      <c r="J2664" s="5"/>
      <c r="Q2664" t="str">
        <f t="shared" si="169"/>
        <v/>
      </c>
      <c r="S2664" t="str">
        <f t="shared" si="170"/>
        <v/>
      </c>
      <c r="T2664" t="str">
        <f t="shared" si="171"/>
        <v/>
      </c>
      <c r="U2664" t="str">
        <f>IF(B2664="","",VLOOKUP(B2664,CODES!$A$2:$B$6,2,FALSE))</f>
        <v/>
      </c>
      <c r="V2664" t="str">
        <f>IF(C2664="","",LOOKUP(C2664,{0,1,5,9,13,17,21},{"&lt;1 credits","1 - 4 credits","5 - 8 credits","9 - 12 credits","13 - 16 credits","17 - 20 credits","21 + credits"}))</f>
        <v/>
      </c>
      <c r="W2664" t="str">
        <f>IF(V2664="","",VLOOKUP(V2664,CODES!$G$2:$H$8,2,FALSE))</f>
        <v/>
      </c>
      <c r="X2664" t="str">
        <f>IF(AND(ISBLANK(F2664),ISBLANK(G2664)),IF(D2664="","",VLOOKUP(D2664,CODES!$K$2:$L$8,2,FALSE)),IF(ISBLANK(G2664),VLOOKUP(D2664,CODES!$K$2:$L$8,2,FALSE)&amp;","&amp;VLOOKUP(F2664,CODES!$K$2:$L$8,2,FALSE),VLOOKUP(D2664,CODES!$K$2:$L$8,2,FALSE)&amp;","&amp;VLOOKUP(F2664,CODES!$K$2:$L$8,2,FALSE)&amp;","&amp;VLOOKUP(G2664,CODES!$K$2:$L$8,2,FALSE)))</f>
        <v/>
      </c>
      <c r="Y2664" t="str">
        <f>IF(AND(ISBLANK(H2664),ISBLANK(I2664)),IF(E2664="","",VLOOKUP(E2664,CODES!$C$2:$D$28,2,FALSE)),IF(ISBLANK(I2664),VLOOKUP(E2664,CODES!$C$2:$D$28,2,FALSE)&amp;","&amp;VLOOKUP(H2664,CODES!$C$2:$D$28,2,FALSE),VLOOKUP(E2664,CODES!$C$2:$D$28,2,FALSE)&amp;","&amp;VLOOKUP(H2664,CODES!$C$2:$D$28,2,FALSE)&amp;","&amp;VLOOKUP(I2664,CODES!$C$2:$D$28,2,FALSE)))</f>
        <v/>
      </c>
      <c r="Z2664" t="str">
        <f t="shared" si="172"/>
        <v/>
      </c>
      <c r="AA2664" t="str">
        <f>IF(Z2664="","",VLOOKUP(Z2664,CODES!$E$2:$F$73,2,FALSE))</f>
        <v/>
      </c>
    </row>
    <row r="2665" spans="10:27" x14ac:dyDescent="0.25">
      <c r="J2665" s="5"/>
      <c r="Q2665" t="str">
        <f t="shared" si="169"/>
        <v/>
      </c>
      <c r="S2665" t="str">
        <f t="shared" si="170"/>
        <v/>
      </c>
      <c r="T2665" t="str">
        <f t="shared" si="171"/>
        <v/>
      </c>
      <c r="U2665" t="str">
        <f>IF(B2665="","",VLOOKUP(B2665,CODES!$A$2:$B$6,2,FALSE))</f>
        <v/>
      </c>
      <c r="V2665" t="str">
        <f>IF(C2665="","",LOOKUP(C2665,{0,1,5,9,13,17,21},{"&lt;1 credits","1 - 4 credits","5 - 8 credits","9 - 12 credits","13 - 16 credits","17 - 20 credits","21 + credits"}))</f>
        <v/>
      </c>
      <c r="W2665" t="str">
        <f>IF(V2665="","",VLOOKUP(V2665,CODES!$G$2:$H$8,2,FALSE))</f>
        <v/>
      </c>
      <c r="X2665" t="str">
        <f>IF(AND(ISBLANK(F2665),ISBLANK(G2665)),IF(D2665="","",VLOOKUP(D2665,CODES!$K$2:$L$8,2,FALSE)),IF(ISBLANK(G2665),VLOOKUP(D2665,CODES!$K$2:$L$8,2,FALSE)&amp;","&amp;VLOOKUP(F2665,CODES!$K$2:$L$8,2,FALSE),VLOOKUP(D2665,CODES!$K$2:$L$8,2,FALSE)&amp;","&amp;VLOOKUP(F2665,CODES!$K$2:$L$8,2,FALSE)&amp;","&amp;VLOOKUP(G2665,CODES!$K$2:$L$8,2,FALSE)))</f>
        <v/>
      </c>
      <c r="Y2665" t="str">
        <f>IF(AND(ISBLANK(H2665),ISBLANK(I2665)),IF(E2665="","",VLOOKUP(E2665,CODES!$C$2:$D$28,2,FALSE)),IF(ISBLANK(I2665),VLOOKUP(E2665,CODES!$C$2:$D$28,2,FALSE)&amp;","&amp;VLOOKUP(H2665,CODES!$C$2:$D$28,2,FALSE),VLOOKUP(E2665,CODES!$C$2:$D$28,2,FALSE)&amp;","&amp;VLOOKUP(H2665,CODES!$C$2:$D$28,2,FALSE)&amp;","&amp;VLOOKUP(I2665,CODES!$C$2:$D$28,2,FALSE)))</f>
        <v/>
      </c>
      <c r="Z2665" t="str">
        <f t="shared" si="172"/>
        <v/>
      </c>
      <c r="AA2665" t="str">
        <f>IF(Z2665="","",VLOOKUP(Z2665,CODES!$E$2:$F$73,2,FALSE))</f>
        <v/>
      </c>
    </row>
    <row r="2666" spans="10:27" x14ac:dyDescent="0.25">
      <c r="J2666" s="5"/>
      <c r="Q2666" t="str">
        <f t="shared" si="169"/>
        <v/>
      </c>
      <c r="S2666" t="str">
        <f t="shared" si="170"/>
        <v/>
      </c>
      <c r="T2666" t="str">
        <f t="shared" si="171"/>
        <v/>
      </c>
      <c r="U2666" t="str">
        <f>IF(B2666="","",VLOOKUP(B2666,CODES!$A$2:$B$6,2,FALSE))</f>
        <v/>
      </c>
      <c r="V2666" t="str">
        <f>IF(C2666="","",LOOKUP(C2666,{0,1,5,9,13,17,21},{"&lt;1 credits","1 - 4 credits","5 - 8 credits","9 - 12 credits","13 - 16 credits","17 - 20 credits","21 + credits"}))</f>
        <v/>
      </c>
      <c r="W2666" t="str">
        <f>IF(V2666="","",VLOOKUP(V2666,CODES!$G$2:$H$8,2,FALSE))</f>
        <v/>
      </c>
      <c r="X2666" t="str">
        <f>IF(AND(ISBLANK(F2666),ISBLANK(G2666)),IF(D2666="","",VLOOKUP(D2666,CODES!$K$2:$L$8,2,FALSE)),IF(ISBLANK(G2666),VLOOKUP(D2666,CODES!$K$2:$L$8,2,FALSE)&amp;","&amp;VLOOKUP(F2666,CODES!$K$2:$L$8,2,FALSE),VLOOKUP(D2666,CODES!$K$2:$L$8,2,FALSE)&amp;","&amp;VLOOKUP(F2666,CODES!$K$2:$L$8,2,FALSE)&amp;","&amp;VLOOKUP(G2666,CODES!$K$2:$L$8,2,FALSE)))</f>
        <v/>
      </c>
      <c r="Y2666" t="str">
        <f>IF(AND(ISBLANK(H2666),ISBLANK(I2666)),IF(E2666="","",VLOOKUP(E2666,CODES!$C$2:$D$28,2,FALSE)),IF(ISBLANK(I2666),VLOOKUP(E2666,CODES!$C$2:$D$28,2,FALSE)&amp;","&amp;VLOOKUP(H2666,CODES!$C$2:$D$28,2,FALSE),VLOOKUP(E2666,CODES!$C$2:$D$28,2,FALSE)&amp;","&amp;VLOOKUP(H2666,CODES!$C$2:$D$28,2,FALSE)&amp;","&amp;VLOOKUP(I2666,CODES!$C$2:$D$28,2,FALSE)))</f>
        <v/>
      </c>
      <c r="Z2666" t="str">
        <f t="shared" si="172"/>
        <v/>
      </c>
      <c r="AA2666" t="str">
        <f>IF(Z2666="","",VLOOKUP(Z2666,CODES!$E$2:$F$73,2,FALSE))</f>
        <v/>
      </c>
    </row>
    <row r="2667" spans="10:27" x14ac:dyDescent="0.25">
      <c r="J2667" s="5"/>
      <c r="Q2667" t="str">
        <f t="shared" si="169"/>
        <v/>
      </c>
      <c r="S2667" t="str">
        <f t="shared" si="170"/>
        <v/>
      </c>
      <c r="T2667" t="str">
        <f t="shared" si="171"/>
        <v/>
      </c>
      <c r="U2667" t="str">
        <f>IF(B2667="","",VLOOKUP(B2667,CODES!$A$2:$B$6,2,FALSE))</f>
        <v/>
      </c>
      <c r="V2667" t="str">
        <f>IF(C2667="","",LOOKUP(C2667,{0,1,5,9,13,17,21},{"&lt;1 credits","1 - 4 credits","5 - 8 credits","9 - 12 credits","13 - 16 credits","17 - 20 credits","21 + credits"}))</f>
        <v/>
      </c>
      <c r="W2667" t="str">
        <f>IF(V2667="","",VLOOKUP(V2667,CODES!$G$2:$H$8,2,FALSE))</f>
        <v/>
      </c>
      <c r="X2667" t="str">
        <f>IF(AND(ISBLANK(F2667),ISBLANK(G2667)),IF(D2667="","",VLOOKUP(D2667,CODES!$K$2:$L$8,2,FALSE)),IF(ISBLANK(G2667),VLOOKUP(D2667,CODES!$K$2:$L$8,2,FALSE)&amp;","&amp;VLOOKUP(F2667,CODES!$K$2:$L$8,2,FALSE),VLOOKUP(D2667,CODES!$K$2:$L$8,2,FALSE)&amp;","&amp;VLOOKUP(F2667,CODES!$K$2:$L$8,2,FALSE)&amp;","&amp;VLOOKUP(G2667,CODES!$K$2:$L$8,2,FALSE)))</f>
        <v/>
      </c>
      <c r="Y2667" t="str">
        <f>IF(AND(ISBLANK(H2667),ISBLANK(I2667)),IF(E2667="","",VLOOKUP(E2667,CODES!$C$2:$D$28,2,FALSE)),IF(ISBLANK(I2667),VLOOKUP(E2667,CODES!$C$2:$D$28,2,FALSE)&amp;","&amp;VLOOKUP(H2667,CODES!$C$2:$D$28,2,FALSE),VLOOKUP(E2667,CODES!$C$2:$D$28,2,FALSE)&amp;","&amp;VLOOKUP(H2667,CODES!$C$2:$D$28,2,FALSE)&amp;","&amp;VLOOKUP(I2667,CODES!$C$2:$D$28,2,FALSE)))</f>
        <v/>
      </c>
      <c r="Z2667" t="str">
        <f t="shared" si="172"/>
        <v/>
      </c>
      <c r="AA2667" t="str">
        <f>IF(Z2667="","",VLOOKUP(Z2667,CODES!$E$2:$F$73,2,FALSE))</f>
        <v/>
      </c>
    </row>
    <row r="2668" spans="10:27" x14ac:dyDescent="0.25">
      <c r="J2668" s="5"/>
      <c r="Q2668" t="str">
        <f t="shared" si="169"/>
        <v/>
      </c>
      <c r="S2668" t="str">
        <f t="shared" si="170"/>
        <v/>
      </c>
      <c r="T2668" t="str">
        <f t="shared" si="171"/>
        <v/>
      </c>
      <c r="U2668" t="str">
        <f>IF(B2668="","",VLOOKUP(B2668,CODES!$A$2:$B$6,2,FALSE))</f>
        <v/>
      </c>
      <c r="V2668" t="str">
        <f>IF(C2668="","",LOOKUP(C2668,{0,1,5,9,13,17,21},{"&lt;1 credits","1 - 4 credits","5 - 8 credits","9 - 12 credits","13 - 16 credits","17 - 20 credits","21 + credits"}))</f>
        <v/>
      </c>
      <c r="W2668" t="str">
        <f>IF(V2668="","",VLOOKUP(V2668,CODES!$G$2:$H$8,2,FALSE))</f>
        <v/>
      </c>
      <c r="X2668" t="str">
        <f>IF(AND(ISBLANK(F2668),ISBLANK(G2668)),IF(D2668="","",VLOOKUP(D2668,CODES!$K$2:$L$8,2,FALSE)),IF(ISBLANK(G2668),VLOOKUP(D2668,CODES!$K$2:$L$8,2,FALSE)&amp;","&amp;VLOOKUP(F2668,CODES!$K$2:$L$8,2,FALSE),VLOOKUP(D2668,CODES!$K$2:$L$8,2,FALSE)&amp;","&amp;VLOOKUP(F2668,CODES!$K$2:$L$8,2,FALSE)&amp;","&amp;VLOOKUP(G2668,CODES!$K$2:$L$8,2,FALSE)))</f>
        <v/>
      </c>
      <c r="Y2668" t="str">
        <f>IF(AND(ISBLANK(H2668),ISBLANK(I2668)),IF(E2668="","",VLOOKUP(E2668,CODES!$C$2:$D$28,2,FALSE)),IF(ISBLANK(I2668),VLOOKUP(E2668,CODES!$C$2:$D$28,2,FALSE)&amp;","&amp;VLOOKUP(H2668,CODES!$C$2:$D$28,2,FALSE),VLOOKUP(E2668,CODES!$C$2:$D$28,2,FALSE)&amp;","&amp;VLOOKUP(H2668,CODES!$C$2:$D$28,2,FALSE)&amp;","&amp;VLOOKUP(I2668,CODES!$C$2:$D$28,2,FALSE)))</f>
        <v/>
      </c>
      <c r="Z2668" t="str">
        <f t="shared" si="172"/>
        <v/>
      </c>
      <c r="AA2668" t="str">
        <f>IF(Z2668="","",VLOOKUP(Z2668,CODES!$E$2:$F$73,2,FALSE))</f>
        <v/>
      </c>
    </row>
    <row r="2669" spans="10:27" x14ac:dyDescent="0.25">
      <c r="J2669" s="5"/>
      <c r="Q2669" t="str">
        <f t="shared" si="169"/>
        <v/>
      </c>
      <c r="S2669" t="str">
        <f t="shared" si="170"/>
        <v/>
      </c>
      <c r="T2669" t="str">
        <f t="shared" si="171"/>
        <v/>
      </c>
      <c r="U2669" t="str">
        <f>IF(B2669="","",VLOOKUP(B2669,CODES!$A$2:$B$6,2,FALSE))</f>
        <v/>
      </c>
      <c r="V2669" t="str">
        <f>IF(C2669="","",LOOKUP(C2669,{0,1,5,9,13,17,21},{"&lt;1 credits","1 - 4 credits","5 - 8 credits","9 - 12 credits","13 - 16 credits","17 - 20 credits","21 + credits"}))</f>
        <v/>
      </c>
      <c r="W2669" t="str">
        <f>IF(V2669="","",VLOOKUP(V2669,CODES!$G$2:$H$8,2,FALSE))</f>
        <v/>
      </c>
      <c r="X2669" t="str">
        <f>IF(AND(ISBLANK(F2669),ISBLANK(G2669)),IF(D2669="","",VLOOKUP(D2669,CODES!$K$2:$L$8,2,FALSE)),IF(ISBLANK(G2669),VLOOKUP(D2669,CODES!$K$2:$L$8,2,FALSE)&amp;","&amp;VLOOKUP(F2669,CODES!$K$2:$L$8,2,FALSE),VLOOKUP(D2669,CODES!$K$2:$L$8,2,FALSE)&amp;","&amp;VLOOKUP(F2669,CODES!$K$2:$L$8,2,FALSE)&amp;","&amp;VLOOKUP(G2669,CODES!$K$2:$L$8,2,FALSE)))</f>
        <v/>
      </c>
      <c r="Y2669" t="str">
        <f>IF(AND(ISBLANK(H2669),ISBLANK(I2669)),IF(E2669="","",VLOOKUP(E2669,CODES!$C$2:$D$28,2,FALSE)),IF(ISBLANK(I2669),VLOOKUP(E2669,CODES!$C$2:$D$28,2,FALSE)&amp;","&amp;VLOOKUP(H2669,CODES!$C$2:$D$28,2,FALSE),VLOOKUP(E2669,CODES!$C$2:$D$28,2,FALSE)&amp;","&amp;VLOOKUP(H2669,CODES!$C$2:$D$28,2,FALSE)&amp;","&amp;VLOOKUP(I2669,CODES!$C$2:$D$28,2,FALSE)))</f>
        <v/>
      </c>
      <c r="Z2669" t="str">
        <f t="shared" si="172"/>
        <v/>
      </c>
      <c r="AA2669" t="str">
        <f>IF(Z2669="","",VLOOKUP(Z2669,CODES!$E$2:$F$73,2,FALSE))</f>
        <v/>
      </c>
    </row>
    <row r="2670" spans="10:27" x14ac:dyDescent="0.25">
      <c r="J2670" s="5"/>
      <c r="Q2670" t="str">
        <f t="shared" si="169"/>
        <v/>
      </c>
      <c r="S2670" t="str">
        <f t="shared" si="170"/>
        <v/>
      </c>
      <c r="T2670" t="str">
        <f t="shared" si="171"/>
        <v/>
      </c>
      <c r="U2670" t="str">
        <f>IF(B2670="","",VLOOKUP(B2670,CODES!$A$2:$B$6,2,FALSE))</f>
        <v/>
      </c>
      <c r="V2670" t="str">
        <f>IF(C2670="","",LOOKUP(C2670,{0,1,5,9,13,17,21},{"&lt;1 credits","1 - 4 credits","5 - 8 credits","9 - 12 credits","13 - 16 credits","17 - 20 credits","21 + credits"}))</f>
        <v/>
      </c>
      <c r="W2670" t="str">
        <f>IF(V2670="","",VLOOKUP(V2670,CODES!$G$2:$H$8,2,FALSE))</f>
        <v/>
      </c>
      <c r="X2670" t="str">
        <f>IF(AND(ISBLANK(F2670),ISBLANK(G2670)),IF(D2670="","",VLOOKUP(D2670,CODES!$K$2:$L$8,2,FALSE)),IF(ISBLANK(G2670),VLOOKUP(D2670,CODES!$K$2:$L$8,2,FALSE)&amp;","&amp;VLOOKUP(F2670,CODES!$K$2:$L$8,2,FALSE),VLOOKUP(D2670,CODES!$K$2:$L$8,2,FALSE)&amp;","&amp;VLOOKUP(F2670,CODES!$K$2:$L$8,2,FALSE)&amp;","&amp;VLOOKUP(G2670,CODES!$K$2:$L$8,2,FALSE)))</f>
        <v/>
      </c>
      <c r="Y2670" t="str">
        <f>IF(AND(ISBLANK(H2670),ISBLANK(I2670)),IF(E2670="","",VLOOKUP(E2670,CODES!$C$2:$D$28,2,FALSE)),IF(ISBLANK(I2670),VLOOKUP(E2670,CODES!$C$2:$D$28,2,FALSE)&amp;","&amp;VLOOKUP(H2670,CODES!$C$2:$D$28,2,FALSE),VLOOKUP(E2670,CODES!$C$2:$D$28,2,FALSE)&amp;","&amp;VLOOKUP(H2670,CODES!$C$2:$D$28,2,FALSE)&amp;","&amp;VLOOKUP(I2670,CODES!$C$2:$D$28,2,FALSE)))</f>
        <v/>
      </c>
      <c r="Z2670" t="str">
        <f t="shared" si="172"/>
        <v/>
      </c>
      <c r="AA2670" t="str">
        <f>IF(Z2670="","",VLOOKUP(Z2670,CODES!$E$2:$F$73,2,FALSE))</f>
        <v/>
      </c>
    </row>
    <row r="2671" spans="10:27" x14ac:dyDescent="0.25">
      <c r="J2671" s="5"/>
      <c r="Q2671" t="str">
        <f t="shared" si="169"/>
        <v/>
      </c>
      <c r="S2671" t="str">
        <f t="shared" si="170"/>
        <v/>
      </c>
      <c r="T2671" t="str">
        <f t="shared" si="171"/>
        <v/>
      </c>
      <c r="U2671" t="str">
        <f>IF(B2671="","",VLOOKUP(B2671,CODES!$A$2:$B$6,2,FALSE))</f>
        <v/>
      </c>
      <c r="V2671" t="str">
        <f>IF(C2671="","",LOOKUP(C2671,{0,1,5,9,13,17,21},{"&lt;1 credits","1 - 4 credits","5 - 8 credits","9 - 12 credits","13 - 16 credits","17 - 20 credits","21 + credits"}))</f>
        <v/>
      </c>
      <c r="W2671" t="str">
        <f>IF(V2671="","",VLOOKUP(V2671,CODES!$G$2:$H$8,2,FALSE))</f>
        <v/>
      </c>
      <c r="X2671" t="str">
        <f>IF(AND(ISBLANK(F2671),ISBLANK(G2671)),IF(D2671="","",VLOOKUP(D2671,CODES!$K$2:$L$8,2,FALSE)),IF(ISBLANK(G2671),VLOOKUP(D2671,CODES!$K$2:$L$8,2,FALSE)&amp;","&amp;VLOOKUP(F2671,CODES!$K$2:$L$8,2,FALSE),VLOOKUP(D2671,CODES!$K$2:$L$8,2,FALSE)&amp;","&amp;VLOOKUP(F2671,CODES!$K$2:$L$8,2,FALSE)&amp;","&amp;VLOOKUP(G2671,CODES!$K$2:$L$8,2,FALSE)))</f>
        <v/>
      </c>
      <c r="Y2671" t="str">
        <f>IF(AND(ISBLANK(H2671),ISBLANK(I2671)),IF(E2671="","",VLOOKUP(E2671,CODES!$C$2:$D$28,2,FALSE)),IF(ISBLANK(I2671),VLOOKUP(E2671,CODES!$C$2:$D$28,2,FALSE)&amp;","&amp;VLOOKUP(H2671,CODES!$C$2:$D$28,2,FALSE),VLOOKUP(E2671,CODES!$C$2:$D$28,2,FALSE)&amp;","&amp;VLOOKUP(H2671,CODES!$C$2:$D$28,2,FALSE)&amp;","&amp;VLOOKUP(I2671,CODES!$C$2:$D$28,2,FALSE)))</f>
        <v/>
      </c>
      <c r="Z2671" t="str">
        <f t="shared" si="172"/>
        <v/>
      </c>
      <c r="AA2671" t="str">
        <f>IF(Z2671="","",VLOOKUP(Z2671,CODES!$E$2:$F$73,2,FALSE))</f>
        <v/>
      </c>
    </row>
    <row r="2672" spans="10:27" x14ac:dyDescent="0.25">
      <c r="J2672" s="5"/>
      <c r="Q2672" t="str">
        <f t="shared" si="169"/>
        <v/>
      </c>
      <c r="S2672" t="str">
        <f t="shared" si="170"/>
        <v/>
      </c>
      <c r="T2672" t="str">
        <f t="shared" si="171"/>
        <v/>
      </c>
      <c r="U2672" t="str">
        <f>IF(B2672="","",VLOOKUP(B2672,CODES!$A$2:$B$6,2,FALSE))</f>
        <v/>
      </c>
      <c r="V2672" t="str">
        <f>IF(C2672="","",LOOKUP(C2672,{0,1,5,9,13,17,21},{"&lt;1 credits","1 - 4 credits","5 - 8 credits","9 - 12 credits","13 - 16 credits","17 - 20 credits","21 + credits"}))</f>
        <v/>
      </c>
      <c r="W2672" t="str">
        <f>IF(V2672="","",VLOOKUP(V2672,CODES!$G$2:$H$8,2,FALSE))</f>
        <v/>
      </c>
      <c r="X2672" t="str">
        <f>IF(AND(ISBLANK(F2672),ISBLANK(G2672)),IF(D2672="","",VLOOKUP(D2672,CODES!$K$2:$L$8,2,FALSE)),IF(ISBLANK(G2672),VLOOKUP(D2672,CODES!$K$2:$L$8,2,FALSE)&amp;","&amp;VLOOKUP(F2672,CODES!$K$2:$L$8,2,FALSE),VLOOKUP(D2672,CODES!$K$2:$L$8,2,FALSE)&amp;","&amp;VLOOKUP(F2672,CODES!$K$2:$L$8,2,FALSE)&amp;","&amp;VLOOKUP(G2672,CODES!$K$2:$L$8,2,FALSE)))</f>
        <v/>
      </c>
      <c r="Y2672" t="str">
        <f>IF(AND(ISBLANK(H2672),ISBLANK(I2672)),IF(E2672="","",VLOOKUP(E2672,CODES!$C$2:$D$28,2,FALSE)),IF(ISBLANK(I2672),VLOOKUP(E2672,CODES!$C$2:$D$28,2,FALSE)&amp;","&amp;VLOOKUP(H2672,CODES!$C$2:$D$28,2,FALSE),VLOOKUP(E2672,CODES!$C$2:$D$28,2,FALSE)&amp;","&amp;VLOOKUP(H2672,CODES!$C$2:$D$28,2,FALSE)&amp;","&amp;VLOOKUP(I2672,CODES!$C$2:$D$28,2,FALSE)))</f>
        <v/>
      </c>
      <c r="Z2672" t="str">
        <f t="shared" si="172"/>
        <v/>
      </c>
      <c r="AA2672" t="str">
        <f>IF(Z2672="","",VLOOKUP(Z2672,CODES!$E$2:$F$73,2,FALSE))</f>
        <v/>
      </c>
    </row>
    <row r="2673" spans="10:27" x14ac:dyDescent="0.25">
      <c r="J2673" s="5"/>
      <c r="Q2673" t="str">
        <f t="shared" si="169"/>
        <v/>
      </c>
      <c r="S2673" t="str">
        <f t="shared" si="170"/>
        <v/>
      </c>
      <c r="T2673" t="str">
        <f t="shared" si="171"/>
        <v/>
      </c>
      <c r="U2673" t="str">
        <f>IF(B2673="","",VLOOKUP(B2673,CODES!$A$2:$B$6,2,FALSE))</f>
        <v/>
      </c>
      <c r="V2673" t="str">
        <f>IF(C2673="","",LOOKUP(C2673,{0,1,5,9,13,17,21},{"&lt;1 credits","1 - 4 credits","5 - 8 credits","9 - 12 credits","13 - 16 credits","17 - 20 credits","21 + credits"}))</f>
        <v/>
      </c>
      <c r="W2673" t="str">
        <f>IF(V2673="","",VLOOKUP(V2673,CODES!$G$2:$H$8,2,FALSE))</f>
        <v/>
      </c>
      <c r="X2673" t="str">
        <f>IF(AND(ISBLANK(F2673),ISBLANK(G2673)),IF(D2673="","",VLOOKUP(D2673,CODES!$K$2:$L$8,2,FALSE)),IF(ISBLANK(G2673),VLOOKUP(D2673,CODES!$K$2:$L$8,2,FALSE)&amp;","&amp;VLOOKUP(F2673,CODES!$K$2:$L$8,2,FALSE),VLOOKUP(D2673,CODES!$K$2:$L$8,2,FALSE)&amp;","&amp;VLOOKUP(F2673,CODES!$K$2:$L$8,2,FALSE)&amp;","&amp;VLOOKUP(G2673,CODES!$K$2:$L$8,2,FALSE)))</f>
        <v/>
      </c>
      <c r="Y2673" t="str">
        <f>IF(AND(ISBLANK(H2673),ISBLANK(I2673)),IF(E2673="","",VLOOKUP(E2673,CODES!$C$2:$D$28,2,FALSE)),IF(ISBLANK(I2673),VLOOKUP(E2673,CODES!$C$2:$D$28,2,FALSE)&amp;","&amp;VLOOKUP(H2673,CODES!$C$2:$D$28,2,FALSE),VLOOKUP(E2673,CODES!$C$2:$D$28,2,FALSE)&amp;","&amp;VLOOKUP(H2673,CODES!$C$2:$D$28,2,FALSE)&amp;","&amp;VLOOKUP(I2673,CODES!$C$2:$D$28,2,FALSE)))</f>
        <v/>
      </c>
      <c r="Z2673" t="str">
        <f t="shared" si="172"/>
        <v/>
      </c>
      <c r="AA2673" t="str">
        <f>IF(Z2673="","",VLOOKUP(Z2673,CODES!$E$2:$F$73,2,FALSE))</f>
        <v/>
      </c>
    </row>
    <row r="2674" spans="10:27" x14ac:dyDescent="0.25">
      <c r="J2674" s="5"/>
      <c r="Q2674" t="str">
        <f t="shared" si="169"/>
        <v/>
      </c>
      <c r="S2674" t="str">
        <f t="shared" si="170"/>
        <v/>
      </c>
      <c r="T2674" t="str">
        <f t="shared" si="171"/>
        <v/>
      </c>
      <c r="U2674" t="str">
        <f>IF(B2674="","",VLOOKUP(B2674,CODES!$A$2:$B$6,2,FALSE))</f>
        <v/>
      </c>
      <c r="V2674" t="str">
        <f>IF(C2674="","",LOOKUP(C2674,{0,1,5,9,13,17,21},{"&lt;1 credits","1 - 4 credits","5 - 8 credits","9 - 12 credits","13 - 16 credits","17 - 20 credits","21 + credits"}))</f>
        <v/>
      </c>
      <c r="W2674" t="str">
        <f>IF(V2674="","",VLOOKUP(V2674,CODES!$G$2:$H$8,2,FALSE))</f>
        <v/>
      </c>
      <c r="X2674" t="str">
        <f>IF(AND(ISBLANK(F2674),ISBLANK(G2674)),IF(D2674="","",VLOOKUP(D2674,CODES!$K$2:$L$8,2,FALSE)),IF(ISBLANK(G2674),VLOOKUP(D2674,CODES!$K$2:$L$8,2,FALSE)&amp;","&amp;VLOOKUP(F2674,CODES!$K$2:$L$8,2,FALSE),VLOOKUP(D2674,CODES!$K$2:$L$8,2,FALSE)&amp;","&amp;VLOOKUP(F2674,CODES!$K$2:$L$8,2,FALSE)&amp;","&amp;VLOOKUP(G2674,CODES!$K$2:$L$8,2,FALSE)))</f>
        <v/>
      </c>
      <c r="Y2674" t="str">
        <f>IF(AND(ISBLANK(H2674),ISBLANK(I2674)),IF(E2674="","",VLOOKUP(E2674,CODES!$C$2:$D$28,2,FALSE)),IF(ISBLANK(I2674),VLOOKUP(E2674,CODES!$C$2:$D$28,2,FALSE)&amp;","&amp;VLOOKUP(H2674,CODES!$C$2:$D$28,2,FALSE),VLOOKUP(E2674,CODES!$C$2:$D$28,2,FALSE)&amp;","&amp;VLOOKUP(H2674,CODES!$C$2:$D$28,2,FALSE)&amp;","&amp;VLOOKUP(I2674,CODES!$C$2:$D$28,2,FALSE)))</f>
        <v/>
      </c>
      <c r="Z2674" t="str">
        <f t="shared" si="172"/>
        <v/>
      </c>
      <c r="AA2674" t="str">
        <f>IF(Z2674="","",VLOOKUP(Z2674,CODES!$E$2:$F$73,2,FALSE))</f>
        <v/>
      </c>
    </row>
    <row r="2675" spans="10:27" x14ac:dyDescent="0.25">
      <c r="J2675" s="5"/>
      <c r="Q2675" t="str">
        <f t="shared" si="169"/>
        <v/>
      </c>
      <c r="S2675" t="str">
        <f t="shared" si="170"/>
        <v/>
      </c>
      <c r="T2675" t="str">
        <f t="shared" si="171"/>
        <v/>
      </c>
      <c r="U2675" t="str">
        <f>IF(B2675="","",VLOOKUP(B2675,CODES!$A$2:$B$6,2,FALSE))</f>
        <v/>
      </c>
      <c r="V2675" t="str">
        <f>IF(C2675="","",LOOKUP(C2675,{0,1,5,9,13,17,21},{"&lt;1 credits","1 - 4 credits","5 - 8 credits","9 - 12 credits","13 - 16 credits","17 - 20 credits","21 + credits"}))</f>
        <v/>
      </c>
      <c r="W2675" t="str">
        <f>IF(V2675="","",VLOOKUP(V2675,CODES!$G$2:$H$8,2,FALSE))</f>
        <v/>
      </c>
      <c r="X2675" t="str">
        <f>IF(AND(ISBLANK(F2675),ISBLANK(G2675)),IF(D2675="","",VLOOKUP(D2675,CODES!$K$2:$L$8,2,FALSE)),IF(ISBLANK(G2675),VLOOKUP(D2675,CODES!$K$2:$L$8,2,FALSE)&amp;","&amp;VLOOKUP(F2675,CODES!$K$2:$L$8,2,FALSE),VLOOKUP(D2675,CODES!$K$2:$L$8,2,FALSE)&amp;","&amp;VLOOKUP(F2675,CODES!$K$2:$L$8,2,FALSE)&amp;","&amp;VLOOKUP(G2675,CODES!$K$2:$L$8,2,FALSE)))</f>
        <v/>
      </c>
      <c r="Y2675" t="str">
        <f>IF(AND(ISBLANK(H2675),ISBLANK(I2675)),IF(E2675="","",VLOOKUP(E2675,CODES!$C$2:$D$28,2,FALSE)),IF(ISBLANK(I2675),VLOOKUP(E2675,CODES!$C$2:$D$28,2,FALSE)&amp;","&amp;VLOOKUP(H2675,CODES!$C$2:$D$28,2,FALSE),VLOOKUP(E2675,CODES!$C$2:$D$28,2,FALSE)&amp;","&amp;VLOOKUP(H2675,CODES!$C$2:$D$28,2,FALSE)&amp;","&amp;VLOOKUP(I2675,CODES!$C$2:$D$28,2,FALSE)))</f>
        <v/>
      </c>
      <c r="Z2675" t="str">
        <f t="shared" si="172"/>
        <v/>
      </c>
      <c r="AA2675" t="str">
        <f>IF(Z2675="","",VLOOKUP(Z2675,CODES!$E$2:$F$73,2,FALSE))</f>
        <v/>
      </c>
    </row>
    <row r="2676" spans="10:27" x14ac:dyDescent="0.25">
      <c r="J2676" s="5"/>
      <c r="Q2676" t="str">
        <f t="shared" si="169"/>
        <v/>
      </c>
      <c r="S2676" t="str">
        <f t="shared" si="170"/>
        <v/>
      </c>
      <c r="T2676" t="str">
        <f t="shared" si="171"/>
        <v/>
      </c>
      <c r="U2676" t="str">
        <f>IF(B2676="","",VLOOKUP(B2676,CODES!$A$2:$B$6,2,FALSE))</f>
        <v/>
      </c>
      <c r="V2676" t="str">
        <f>IF(C2676="","",LOOKUP(C2676,{0,1,5,9,13,17,21},{"&lt;1 credits","1 - 4 credits","5 - 8 credits","9 - 12 credits","13 - 16 credits","17 - 20 credits","21 + credits"}))</f>
        <v/>
      </c>
      <c r="W2676" t="str">
        <f>IF(V2676="","",VLOOKUP(V2676,CODES!$G$2:$H$8,2,FALSE))</f>
        <v/>
      </c>
      <c r="X2676" t="str">
        <f>IF(AND(ISBLANK(F2676),ISBLANK(G2676)),IF(D2676="","",VLOOKUP(D2676,CODES!$K$2:$L$8,2,FALSE)),IF(ISBLANK(G2676),VLOOKUP(D2676,CODES!$K$2:$L$8,2,FALSE)&amp;","&amp;VLOOKUP(F2676,CODES!$K$2:$L$8,2,FALSE),VLOOKUP(D2676,CODES!$K$2:$L$8,2,FALSE)&amp;","&amp;VLOOKUP(F2676,CODES!$K$2:$L$8,2,FALSE)&amp;","&amp;VLOOKUP(G2676,CODES!$K$2:$L$8,2,FALSE)))</f>
        <v/>
      </c>
      <c r="Y2676" t="str">
        <f>IF(AND(ISBLANK(H2676),ISBLANK(I2676)),IF(E2676="","",VLOOKUP(E2676,CODES!$C$2:$D$28,2,FALSE)),IF(ISBLANK(I2676),VLOOKUP(E2676,CODES!$C$2:$D$28,2,FALSE)&amp;","&amp;VLOOKUP(H2676,CODES!$C$2:$D$28,2,FALSE),VLOOKUP(E2676,CODES!$C$2:$D$28,2,FALSE)&amp;","&amp;VLOOKUP(H2676,CODES!$C$2:$D$28,2,FALSE)&amp;","&amp;VLOOKUP(I2676,CODES!$C$2:$D$28,2,FALSE)))</f>
        <v/>
      </c>
      <c r="Z2676" t="str">
        <f t="shared" si="172"/>
        <v/>
      </c>
      <c r="AA2676" t="str">
        <f>IF(Z2676="","",VLOOKUP(Z2676,CODES!$E$2:$F$73,2,FALSE))</f>
        <v/>
      </c>
    </row>
    <row r="2677" spans="10:27" x14ac:dyDescent="0.25">
      <c r="J2677" s="5"/>
      <c r="Q2677" t="str">
        <f t="shared" si="169"/>
        <v/>
      </c>
      <c r="S2677" t="str">
        <f t="shared" si="170"/>
        <v/>
      </c>
      <c r="T2677" t="str">
        <f t="shared" si="171"/>
        <v/>
      </c>
      <c r="U2677" t="str">
        <f>IF(B2677="","",VLOOKUP(B2677,CODES!$A$2:$B$6,2,FALSE))</f>
        <v/>
      </c>
      <c r="V2677" t="str">
        <f>IF(C2677="","",LOOKUP(C2677,{0,1,5,9,13,17,21},{"&lt;1 credits","1 - 4 credits","5 - 8 credits","9 - 12 credits","13 - 16 credits","17 - 20 credits","21 + credits"}))</f>
        <v/>
      </c>
      <c r="W2677" t="str">
        <f>IF(V2677="","",VLOOKUP(V2677,CODES!$G$2:$H$8,2,FALSE))</f>
        <v/>
      </c>
      <c r="X2677" t="str">
        <f>IF(AND(ISBLANK(F2677),ISBLANK(G2677)),IF(D2677="","",VLOOKUP(D2677,CODES!$K$2:$L$8,2,FALSE)),IF(ISBLANK(G2677),VLOOKUP(D2677,CODES!$K$2:$L$8,2,FALSE)&amp;","&amp;VLOOKUP(F2677,CODES!$K$2:$L$8,2,FALSE),VLOOKUP(D2677,CODES!$K$2:$L$8,2,FALSE)&amp;","&amp;VLOOKUP(F2677,CODES!$K$2:$L$8,2,FALSE)&amp;","&amp;VLOOKUP(G2677,CODES!$K$2:$L$8,2,FALSE)))</f>
        <v/>
      </c>
      <c r="Y2677" t="str">
        <f>IF(AND(ISBLANK(H2677),ISBLANK(I2677)),IF(E2677="","",VLOOKUP(E2677,CODES!$C$2:$D$28,2,FALSE)),IF(ISBLANK(I2677),VLOOKUP(E2677,CODES!$C$2:$D$28,2,FALSE)&amp;","&amp;VLOOKUP(H2677,CODES!$C$2:$D$28,2,FALSE),VLOOKUP(E2677,CODES!$C$2:$D$28,2,FALSE)&amp;","&amp;VLOOKUP(H2677,CODES!$C$2:$D$28,2,FALSE)&amp;","&amp;VLOOKUP(I2677,CODES!$C$2:$D$28,2,FALSE)))</f>
        <v/>
      </c>
      <c r="Z2677" t="str">
        <f t="shared" si="172"/>
        <v/>
      </c>
      <c r="AA2677" t="str">
        <f>IF(Z2677="","",VLOOKUP(Z2677,CODES!$E$2:$F$73,2,FALSE))</f>
        <v/>
      </c>
    </row>
    <row r="2678" spans="10:27" x14ac:dyDescent="0.25">
      <c r="J2678" s="5"/>
      <c r="Q2678" t="str">
        <f t="shared" si="169"/>
        <v/>
      </c>
      <c r="S2678" t="str">
        <f t="shared" si="170"/>
        <v/>
      </c>
      <c r="T2678" t="str">
        <f t="shared" si="171"/>
        <v/>
      </c>
      <c r="U2678" t="str">
        <f>IF(B2678="","",VLOOKUP(B2678,CODES!$A$2:$B$6,2,FALSE))</f>
        <v/>
      </c>
      <c r="V2678" t="str">
        <f>IF(C2678="","",LOOKUP(C2678,{0,1,5,9,13,17,21},{"&lt;1 credits","1 - 4 credits","5 - 8 credits","9 - 12 credits","13 - 16 credits","17 - 20 credits","21 + credits"}))</f>
        <v/>
      </c>
      <c r="W2678" t="str">
        <f>IF(V2678="","",VLOOKUP(V2678,CODES!$G$2:$H$8,2,FALSE))</f>
        <v/>
      </c>
      <c r="X2678" t="str">
        <f>IF(AND(ISBLANK(F2678),ISBLANK(G2678)),IF(D2678="","",VLOOKUP(D2678,CODES!$K$2:$L$8,2,FALSE)),IF(ISBLANK(G2678),VLOOKUP(D2678,CODES!$K$2:$L$8,2,FALSE)&amp;","&amp;VLOOKUP(F2678,CODES!$K$2:$L$8,2,FALSE),VLOOKUP(D2678,CODES!$K$2:$L$8,2,FALSE)&amp;","&amp;VLOOKUP(F2678,CODES!$K$2:$L$8,2,FALSE)&amp;","&amp;VLOOKUP(G2678,CODES!$K$2:$L$8,2,FALSE)))</f>
        <v/>
      </c>
      <c r="Y2678" t="str">
        <f>IF(AND(ISBLANK(H2678),ISBLANK(I2678)),IF(E2678="","",VLOOKUP(E2678,CODES!$C$2:$D$28,2,FALSE)),IF(ISBLANK(I2678),VLOOKUP(E2678,CODES!$C$2:$D$28,2,FALSE)&amp;","&amp;VLOOKUP(H2678,CODES!$C$2:$D$28,2,FALSE),VLOOKUP(E2678,CODES!$C$2:$D$28,2,FALSE)&amp;","&amp;VLOOKUP(H2678,CODES!$C$2:$D$28,2,FALSE)&amp;","&amp;VLOOKUP(I2678,CODES!$C$2:$D$28,2,FALSE)))</f>
        <v/>
      </c>
      <c r="Z2678" t="str">
        <f t="shared" si="172"/>
        <v/>
      </c>
      <c r="AA2678" t="str">
        <f>IF(Z2678="","",VLOOKUP(Z2678,CODES!$E$2:$F$73,2,FALSE))</f>
        <v/>
      </c>
    </row>
    <row r="2679" spans="10:27" x14ac:dyDescent="0.25">
      <c r="J2679" s="5"/>
      <c r="Q2679" t="str">
        <f t="shared" si="169"/>
        <v/>
      </c>
      <c r="S2679" t="str">
        <f t="shared" si="170"/>
        <v/>
      </c>
      <c r="T2679" t="str">
        <f t="shared" si="171"/>
        <v/>
      </c>
      <c r="U2679" t="str">
        <f>IF(B2679="","",VLOOKUP(B2679,CODES!$A$2:$B$6,2,FALSE))</f>
        <v/>
      </c>
      <c r="V2679" t="str">
        <f>IF(C2679="","",LOOKUP(C2679,{0,1,5,9,13,17,21},{"&lt;1 credits","1 - 4 credits","5 - 8 credits","9 - 12 credits","13 - 16 credits","17 - 20 credits","21 + credits"}))</f>
        <v/>
      </c>
      <c r="W2679" t="str">
        <f>IF(V2679="","",VLOOKUP(V2679,CODES!$G$2:$H$8,2,FALSE))</f>
        <v/>
      </c>
      <c r="X2679" t="str">
        <f>IF(AND(ISBLANK(F2679),ISBLANK(G2679)),IF(D2679="","",VLOOKUP(D2679,CODES!$K$2:$L$8,2,FALSE)),IF(ISBLANK(G2679),VLOOKUP(D2679,CODES!$K$2:$L$8,2,FALSE)&amp;","&amp;VLOOKUP(F2679,CODES!$K$2:$L$8,2,FALSE),VLOOKUP(D2679,CODES!$K$2:$L$8,2,FALSE)&amp;","&amp;VLOOKUP(F2679,CODES!$K$2:$L$8,2,FALSE)&amp;","&amp;VLOOKUP(G2679,CODES!$K$2:$L$8,2,FALSE)))</f>
        <v/>
      </c>
      <c r="Y2679" t="str">
        <f>IF(AND(ISBLANK(H2679),ISBLANK(I2679)),IF(E2679="","",VLOOKUP(E2679,CODES!$C$2:$D$28,2,FALSE)),IF(ISBLANK(I2679),VLOOKUP(E2679,CODES!$C$2:$D$28,2,FALSE)&amp;","&amp;VLOOKUP(H2679,CODES!$C$2:$D$28,2,FALSE),VLOOKUP(E2679,CODES!$C$2:$D$28,2,FALSE)&amp;","&amp;VLOOKUP(H2679,CODES!$C$2:$D$28,2,FALSE)&amp;","&amp;VLOOKUP(I2679,CODES!$C$2:$D$28,2,FALSE)))</f>
        <v/>
      </c>
      <c r="Z2679" t="str">
        <f t="shared" si="172"/>
        <v/>
      </c>
      <c r="AA2679" t="str">
        <f>IF(Z2679="","",VLOOKUP(Z2679,CODES!$E$2:$F$73,2,FALSE))</f>
        <v/>
      </c>
    </row>
    <row r="2680" spans="10:27" x14ac:dyDescent="0.25">
      <c r="J2680" s="5"/>
      <c r="Q2680" t="str">
        <f t="shared" si="169"/>
        <v/>
      </c>
      <c r="S2680" t="str">
        <f t="shared" si="170"/>
        <v/>
      </c>
      <c r="T2680" t="str">
        <f t="shared" si="171"/>
        <v/>
      </c>
      <c r="U2680" t="str">
        <f>IF(B2680="","",VLOOKUP(B2680,CODES!$A$2:$B$6,2,FALSE))</f>
        <v/>
      </c>
      <c r="V2680" t="str">
        <f>IF(C2680="","",LOOKUP(C2680,{0,1,5,9,13,17,21},{"&lt;1 credits","1 - 4 credits","5 - 8 credits","9 - 12 credits","13 - 16 credits","17 - 20 credits","21 + credits"}))</f>
        <v/>
      </c>
      <c r="W2680" t="str">
        <f>IF(V2680="","",VLOOKUP(V2680,CODES!$G$2:$H$8,2,FALSE))</f>
        <v/>
      </c>
      <c r="X2680" t="str">
        <f>IF(AND(ISBLANK(F2680),ISBLANK(G2680)),IF(D2680="","",VLOOKUP(D2680,CODES!$K$2:$L$8,2,FALSE)),IF(ISBLANK(G2680),VLOOKUP(D2680,CODES!$K$2:$L$8,2,FALSE)&amp;","&amp;VLOOKUP(F2680,CODES!$K$2:$L$8,2,FALSE),VLOOKUP(D2680,CODES!$K$2:$L$8,2,FALSE)&amp;","&amp;VLOOKUP(F2680,CODES!$K$2:$L$8,2,FALSE)&amp;","&amp;VLOOKUP(G2680,CODES!$K$2:$L$8,2,FALSE)))</f>
        <v/>
      </c>
      <c r="Y2680" t="str">
        <f>IF(AND(ISBLANK(H2680),ISBLANK(I2680)),IF(E2680="","",VLOOKUP(E2680,CODES!$C$2:$D$28,2,FALSE)),IF(ISBLANK(I2680),VLOOKUP(E2680,CODES!$C$2:$D$28,2,FALSE)&amp;","&amp;VLOOKUP(H2680,CODES!$C$2:$D$28,2,FALSE),VLOOKUP(E2680,CODES!$C$2:$D$28,2,FALSE)&amp;","&amp;VLOOKUP(H2680,CODES!$C$2:$D$28,2,FALSE)&amp;","&amp;VLOOKUP(I2680,CODES!$C$2:$D$28,2,FALSE)))</f>
        <v/>
      </c>
      <c r="Z2680" t="str">
        <f t="shared" si="172"/>
        <v/>
      </c>
      <c r="AA2680" t="str">
        <f>IF(Z2680="","",VLOOKUP(Z2680,CODES!$E$2:$F$73,2,FALSE))</f>
        <v/>
      </c>
    </row>
    <row r="2681" spans="10:27" x14ac:dyDescent="0.25">
      <c r="J2681" s="5"/>
      <c r="Q2681" t="str">
        <f t="shared" si="169"/>
        <v/>
      </c>
      <c r="S2681" t="str">
        <f t="shared" si="170"/>
        <v/>
      </c>
      <c r="T2681" t="str">
        <f t="shared" si="171"/>
        <v/>
      </c>
      <c r="U2681" t="str">
        <f>IF(B2681="","",VLOOKUP(B2681,CODES!$A$2:$B$6,2,FALSE))</f>
        <v/>
      </c>
      <c r="V2681" t="str">
        <f>IF(C2681="","",LOOKUP(C2681,{0,1,5,9,13,17,21},{"&lt;1 credits","1 - 4 credits","5 - 8 credits","9 - 12 credits","13 - 16 credits","17 - 20 credits","21 + credits"}))</f>
        <v/>
      </c>
      <c r="W2681" t="str">
        <f>IF(V2681="","",VLOOKUP(V2681,CODES!$G$2:$H$8,2,FALSE))</f>
        <v/>
      </c>
      <c r="X2681" t="str">
        <f>IF(AND(ISBLANK(F2681),ISBLANK(G2681)),IF(D2681="","",VLOOKUP(D2681,CODES!$K$2:$L$8,2,FALSE)),IF(ISBLANK(G2681),VLOOKUP(D2681,CODES!$K$2:$L$8,2,FALSE)&amp;","&amp;VLOOKUP(F2681,CODES!$K$2:$L$8,2,FALSE),VLOOKUP(D2681,CODES!$K$2:$L$8,2,FALSE)&amp;","&amp;VLOOKUP(F2681,CODES!$K$2:$L$8,2,FALSE)&amp;","&amp;VLOOKUP(G2681,CODES!$K$2:$L$8,2,FALSE)))</f>
        <v/>
      </c>
      <c r="Y2681" t="str">
        <f>IF(AND(ISBLANK(H2681),ISBLANK(I2681)),IF(E2681="","",VLOOKUP(E2681,CODES!$C$2:$D$28,2,FALSE)),IF(ISBLANK(I2681),VLOOKUP(E2681,CODES!$C$2:$D$28,2,FALSE)&amp;","&amp;VLOOKUP(H2681,CODES!$C$2:$D$28,2,FALSE),VLOOKUP(E2681,CODES!$C$2:$D$28,2,FALSE)&amp;","&amp;VLOOKUP(H2681,CODES!$C$2:$D$28,2,FALSE)&amp;","&amp;VLOOKUP(I2681,CODES!$C$2:$D$28,2,FALSE)))</f>
        <v/>
      </c>
      <c r="Z2681" t="str">
        <f t="shared" si="172"/>
        <v/>
      </c>
      <c r="AA2681" t="str">
        <f>IF(Z2681="","",VLOOKUP(Z2681,CODES!$E$2:$F$73,2,FALSE))</f>
        <v/>
      </c>
    </row>
    <row r="2682" spans="10:27" x14ac:dyDescent="0.25">
      <c r="J2682" s="5"/>
      <c r="Q2682" t="str">
        <f t="shared" si="169"/>
        <v/>
      </c>
      <c r="S2682" t="str">
        <f t="shared" si="170"/>
        <v/>
      </c>
      <c r="T2682" t="str">
        <f t="shared" si="171"/>
        <v/>
      </c>
      <c r="U2682" t="str">
        <f>IF(B2682="","",VLOOKUP(B2682,CODES!$A$2:$B$6,2,FALSE))</f>
        <v/>
      </c>
      <c r="V2682" t="str">
        <f>IF(C2682="","",LOOKUP(C2682,{0,1,5,9,13,17,21},{"&lt;1 credits","1 - 4 credits","5 - 8 credits","9 - 12 credits","13 - 16 credits","17 - 20 credits","21 + credits"}))</f>
        <v/>
      </c>
      <c r="W2682" t="str">
        <f>IF(V2682="","",VLOOKUP(V2682,CODES!$G$2:$H$8,2,FALSE))</f>
        <v/>
      </c>
      <c r="X2682" t="str">
        <f>IF(AND(ISBLANK(F2682),ISBLANK(G2682)),IF(D2682="","",VLOOKUP(D2682,CODES!$K$2:$L$8,2,FALSE)),IF(ISBLANK(G2682),VLOOKUP(D2682,CODES!$K$2:$L$8,2,FALSE)&amp;","&amp;VLOOKUP(F2682,CODES!$K$2:$L$8,2,FALSE),VLOOKUP(D2682,CODES!$K$2:$L$8,2,FALSE)&amp;","&amp;VLOOKUP(F2682,CODES!$K$2:$L$8,2,FALSE)&amp;","&amp;VLOOKUP(G2682,CODES!$K$2:$L$8,2,FALSE)))</f>
        <v/>
      </c>
      <c r="Y2682" t="str">
        <f>IF(AND(ISBLANK(H2682),ISBLANK(I2682)),IF(E2682="","",VLOOKUP(E2682,CODES!$C$2:$D$28,2,FALSE)),IF(ISBLANK(I2682),VLOOKUP(E2682,CODES!$C$2:$D$28,2,FALSE)&amp;","&amp;VLOOKUP(H2682,CODES!$C$2:$D$28,2,FALSE),VLOOKUP(E2682,CODES!$C$2:$D$28,2,FALSE)&amp;","&amp;VLOOKUP(H2682,CODES!$C$2:$D$28,2,FALSE)&amp;","&amp;VLOOKUP(I2682,CODES!$C$2:$D$28,2,FALSE)))</f>
        <v/>
      </c>
      <c r="Z2682" t="str">
        <f t="shared" si="172"/>
        <v/>
      </c>
      <c r="AA2682" t="str">
        <f>IF(Z2682="","",VLOOKUP(Z2682,CODES!$E$2:$F$73,2,FALSE))</f>
        <v/>
      </c>
    </row>
    <row r="2683" spans="10:27" x14ac:dyDescent="0.25">
      <c r="J2683" s="5"/>
      <c r="Q2683" t="str">
        <f t="shared" si="169"/>
        <v/>
      </c>
      <c r="S2683" t="str">
        <f t="shared" si="170"/>
        <v/>
      </c>
      <c r="T2683" t="str">
        <f t="shared" si="171"/>
        <v/>
      </c>
      <c r="U2683" t="str">
        <f>IF(B2683="","",VLOOKUP(B2683,CODES!$A$2:$B$6,2,FALSE))</f>
        <v/>
      </c>
      <c r="V2683" t="str">
        <f>IF(C2683="","",LOOKUP(C2683,{0,1,5,9,13,17,21},{"&lt;1 credits","1 - 4 credits","5 - 8 credits","9 - 12 credits","13 - 16 credits","17 - 20 credits","21 + credits"}))</f>
        <v/>
      </c>
      <c r="W2683" t="str">
        <f>IF(V2683="","",VLOOKUP(V2683,CODES!$G$2:$H$8,2,FALSE))</f>
        <v/>
      </c>
      <c r="X2683" t="str">
        <f>IF(AND(ISBLANK(F2683),ISBLANK(G2683)),IF(D2683="","",VLOOKUP(D2683,CODES!$K$2:$L$8,2,FALSE)),IF(ISBLANK(G2683),VLOOKUP(D2683,CODES!$K$2:$L$8,2,FALSE)&amp;","&amp;VLOOKUP(F2683,CODES!$K$2:$L$8,2,FALSE),VLOOKUP(D2683,CODES!$K$2:$L$8,2,FALSE)&amp;","&amp;VLOOKUP(F2683,CODES!$K$2:$L$8,2,FALSE)&amp;","&amp;VLOOKUP(G2683,CODES!$K$2:$L$8,2,FALSE)))</f>
        <v/>
      </c>
      <c r="Y2683" t="str">
        <f>IF(AND(ISBLANK(H2683),ISBLANK(I2683)),IF(E2683="","",VLOOKUP(E2683,CODES!$C$2:$D$28,2,FALSE)),IF(ISBLANK(I2683),VLOOKUP(E2683,CODES!$C$2:$D$28,2,FALSE)&amp;","&amp;VLOOKUP(H2683,CODES!$C$2:$D$28,2,FALSE),VLOOKUP(E2683,CODES!$C$2:$D$28,2,FALSE)&amp;","&amp;VLOOKUP(H2683,CODES!$C$2:$D$28,2,FALSE)&amp;","&amp;VLOOKUP(I2683,CODES!$C$2:$D$28,2,FALSE)))</f>
        <v/>
      </c>
      <c r="Z2683" t="str">
        <f t="shared" si="172"/>
        <v/>
      </c>
      <c r="AA2683" t="str">
        <f>IF(Z2683="","",VLOOKUP(Z2683,CODES!$E$2:$F$73,2,FALSE))</f>
        <v/>
      </c>
    </row>
    <row r="2684" spans="10:27" x14ac:dyDescent="0.25">
      <c r="J2684" s="5"/>
      <c r="Q2684" t="str">
        <f t="shared" si="169"/>
        <v/>
      </c>
      <c r="S2684" t="str">
        <f t="shared" si="170"/>
        <v/>
      </c>
      <c r="T2684" t="str">
        <f t="shared" si="171"/>
        <v/>
      </c>
      <c r="U2684" t="str">
        <f>IF(B2684="","",VLOOKUP(B2684,CODES!$A$2:$B$6,2,FALSE))</f>
        <v/>
      </c>
      <c r="V2684" t="str">
        <f>IF(C2684="","",LOOKUP(C2684,{0,1,5,9,13,17,21},{"&lt;1 credits","1 - 4 credits","5 - 8 credits","9 - 12 credits","13 - 16 credits","17 - 20 credits","21 + credits"}))</f>
        <v/>
      </c>
      <c r="W2684" t="str">
        <f>IF(V2684="","",VLOOKUP(V2684,CODES!$G$2:$H$8,2,FALSE))</f>
        <v/>
      </c>
      <c r="X2684" t="str">
        <f>IF(AND(ISBLANK(F2684),ISBLANK(G2684)),IF(D2684="","",VLOOKUP(D2684,CODES!$K$2:$L$8,2,FALSE)),IF(ISBLANK(G2684),VLOOKUP(D2684,CODES!$K$2:$L$8,2,FALSE)&amp;","&amp;VLOOKUP(F2684,CODES!$K$2:$L$8,2,FALSE),VLOOKUP(D2684,CODES!$K$2:$L$8,2,FALSE)&amp;","&amp;VLOOKUP(F2684,CODES!$K$2:$L$8,2,FALSE)&amp;","&amp;VLOOKUP(G2684,CODES!$K$2:$L$8,2,FALSE)))</f>
        <v/>
      </c>
      <c r="Y2684" t="str">
        <f>IF(AND(ISBLANK(H2684),ISBLANK(I2684)),IF(E2684="","",VLOOKUP(E2684,CODES!$C$2:$D$28,2,FALSE)),IF(ISBLANK(I2684),VLOOKUP(E2684,CODES!$C$2:$D$28,2,FALSE)&amp;","&amp;VLOOKUP(H2684,CODES!$C$2:$D$28,2,FALSE),VLOOKUP(E2684,CODES!$C$2:$D$28,2,FALSE)&amp;","&amp;VLOOKUP(H2684,CODES!$C$2:$D$28,2,FALSE)&amp;","&amp;VLOOKUP(I2684,CODES!$C$2:$D$28,2,FALSE)))</f>
        <v/>
      </c>
      <c r="Z2684" t="str">
        <f t="shared" si="172"/>
        <v/>
      </c>
      <c r="AA2684" t="str">
        <f>IF(Z2684="","",VLOOKUP(Z2684,CODES!$E$2:$F$73,2,FALSE))</f>
        <v/>
      </c>
    </row>
    <row r="2685" spans="10:27" x14ac:dyDescent="0.25">
      <c r="J2685" s="5"/>
      <c r="Q2685" t="str">
        <f t="shared" si="169"/>
        <v/>
      </c>
      <c r="S2685" t="str">
        <f t="shared" si="170"/>
        <v/>
      </c>
      <c r="T2685" t="str">
        <f t="shared" si="171"/>
        <v/>
      </c>
      <c r="U2685" t="str">
        <f>IF(B2685="","",VLOOKUP(B2685,CODES!$A$2:$B$6,2,FALSE))</f>
        <v/>
      </c>
      <c r="V2685" t="str">
        <f>IF(C2685="","",LOOKUP(C2685,{0,1,5,9,13,17,21},{"&lt;1 credits","1 - 4 credits","5 - 8 credits","9 - 12 credits","13 - 16 credits","17 - 20 credits","21 + credits"}))</f>
        <v/>
      </c>
      <c r="W2685" t="str">
        <f>IF(V2685="","",VLOOKUP(V2685,CODES!$G$2:$H$8,2,FALSE))</f>
        <v/>
      </c>
      <c r="X2685" t="str">
        <f>IF(AND(ISBLANK(F2685),ISBLANK(G2685)),IF(D2685="","",VLOOKUP(D2685,CODES!$K$2:$L$8,2,FALSE)),IF(ISBLANK(G2685),VLOOKUP(D2685,CODES!$K$2:$L$8,2,FALSE)&amp;","&amp;VLOOKUP(F2685,CODES!$K$2:$L$8,2,FALSE),VLOOKUP(D2685,CODES!$K$2:$L$8,2,FALSE)&amp;","&amp;VLOOKUP(F2685,CODES!$K$2:$L$8,2,FALSE)&amp;","&amp;VLOOKUP(G2685,CODES!$K$2:$L$8,2,FALSE)))</f>
        <v/>
      </c>
      <c r="Y2685" t="str">
        <f>IF(AND(ISBLANK(H2685),ISBLANK(I2685)),IF(E2685="","",VLOOKUP(E2685,CODES!$C$2:$D$28,2,FALSE)),IF(ISBLANK(I2685),VLOOKUP(E2685,CODES!$C$2:$D$28,2,FALSE)&amp;","&amp;VLOOKUP(H2685,CODES!$C$2:$D$28,2,FALSE),VLOOKUP(E2685,CODES!$C$2:$D$28,2,FALSE)&amp;","&amp;VLOOKUP(H2685,CODES!$C$2:$D$28,2,FALSE)&amp;","&amp;VLOOKUP(I2685,CODES!$C$2:$D$28,2,FALSE)))</f>
        <v/>
      </c>
      <c r="Z2685" t="str">
        <f t="shared" si="172"/>
        <v/>
      </c>
      <c r="AA2685" t="str">
        <f>IF(Z2685="","",VLOOKUP(Z2685,CODES!$E$2:$F$73,2,FALSE))</f>
        <v/>
      </c>
    </row>
    <row r="2686" spans="10:27" x14ac:dyDescent="0.25">
      <c r="J2686" s="5"/>
      <c r="Q2686" t="str">
        <f t="shared" si="169"/>
        <v/>
      </c>
      <c r="S2686" t="str">
        <f t="shared" si="170"/>
        <v/>
      </c>
      <c r="T2686" t="str">
        <f t="shared" si="171"/>
        <v/>
      </c>
      <c r="U2686" t="str">
        <f>IF(B2686="","",VLOOKUP(B2686,CODES!$A$2:$B$6,2,FALSE))</f>
        <v/>
      </c>
      <c r="V2686" t="str">
        <f>IF(C2686="","",LOOKUP(C2686,{0,1,5,9,13,17,21},{"&lt;1 credits","1 - 4 credits","5 - 8 credits","9 - 12 credits","13 - 16 credits","17 - 20 credits","21 + credits"}))</f>
        <v/>
      </c>
      <c r="W2686" t="str">
        <f>IF(V2686="","",VLOOKUP(V2686,CODES!$G$2:$H$8,2,FALSE))</f>
        <v/>
      </c>
      <c r="X2686" t="str">
        <f>IF(AND(ISBLANK(F2686),ISBLANK(G2686)),IF(D2686="","",VLOOKUP(D2686,CODES!$K$2:$L$8,2,FALSE)),IF(ISBLANK(G2686),VLOOKUP(D2686,CODES!$K$2:$L$8,2,FALSE)&amp;","&amp;VLOOKUP(F2686,CODES!$K$2:$L$8,2,FALSE),VLOOKUP(D2686,CODES!$K$2:$L$8,2,FALSE)&amp;","&amp;VLOOKUP(F2686,CODES!$K$2:$L$8,2,FALSE)&amp;","&amp;VLOOKUP(G2686,CODES!$K$2:$L$8,2,FALSE)))</f>
        <v/>
      </c>
      <c r="Y2686" t="str">
        <f>IF(AND(ISBLANK(H2686),ISBLANK(I2686)),IF(E2686="","",VLOOKUP(E2686,CODES!$C$2:$D$28,2,FALSE)),IF(ISBLANK(I2686),VLOOKUP(E2686,CODES!$C$2:$D$28,2,FALSE)&amp;","&amp;VLOOKUP(H2686,CODES!$C$2:$D$28,2,FALSE),VLOOKUP(E2686,CODES!$C$2:$D$28,2,FALSE)&amp;","&amp;VLOOKUP(H2686,CODES!$C$2:$D$28,2,FALSE)&amp;","&amp;VLOOKUP(I2686,CODES!$C$2:$D$28,2,FALSE)))</f>
        <v/>
      </c>
      <c r="Z2686" t="str">
        <f t="shared" si="172"/>
        <v/>
      </c>
      <c r="AA2686" t="str">
        <f>IF(Z2686="","",VLOOKUP(Z2686,CODES!$E$2:$F$73,2,FALSE))</f>
        <v/>
      </c>
    </row>
    <row r="2687" spans="10:27" x14ac:dyDescent="0.25">
      <c r="J2687" s="5"/>
      <c r="Q2687" t="str">
        <f t="shared" si="169"/>
        <v/>
      </c>
      <c r="S2687" t="str">
        <f t="shared" si="170"/>
        <v/>
      </c>
      <c r="T2687" t="str">
        <f t="shared" si="171"/>
        <v/>
      </c>
      <c r="U2687" t="str">
        <f>IF(B2687="","",VLOOKUP(B2687,CODES!$A$2:$B$6,2,FALSE))</f>
        <v/>
      </c>
      <c r="V2687" t="str">
        <f>IF(C2687="","",LOOKUP(C2687,{0,1,5,9,13,17,21},{"&lt;1 credits","1 - 4 credits","5 - 8 credits","9 - 12 credits","13 - 16 credits","17 - 20 credits","21 + credits"}))</f>
        <v/>
      </c>
      <c r="W2687" t="str">
        <f>IF(V2687="","",VLOOKUP(V2687,CODES!$G$2:$H$8,2,FALSE))</f>
        <v/>
      </c>
      <c r="X2687" t="str">
        <f>IF(AND(ISBLANK(F2687),ISBLANK(G2687)),IF(D2687="","",VLOOKUP(D2687,CODES!$K$2:$L$8,2,FALSE)),IF(ISBLANK(G2687),VLOOKUP(D2687,CODES!$K$2:$L$8,2,FALSE)&amp;","&amp;VLOOKUP(F2687,CODES!$K$2:$L$8,2,FALSE),VLOOKUP(D2687,CODES!$K$2:$L$8,2,FALSE)&amp;","&amp;VLOOKUP(F2687,CODES!$K$2:$L$8,2,FALSE)&amp;","&amp;VLOOKUP(G2687,CODES!$K$2:$L$8,2,FALSE)))</f>
        <v/>
      </c>
      <c r="Y2687" t="str">
        <f>IF(AND(ISBLANK(H2687),ISBLANK(I2687)),IF(E2687="","",VLOOKUP(E2687,CODES!$C$2:$D$28,2,FALSE)),IF(ISBLANK(I2687),VLOOKUP(E2687,CODES!$C$2:$D$28,2,FALSE)&amp;","&amp;VLOOKUP(H2687,CODES!$C$2:$D$28,2,FALSE),VLOOKUP(E2687,CODES!$C$2:$D$28,2,FALSE)&amp;","&amp;VLOOKUP(H2687,CODES!$C$2:$D$28,2,FALSE)&amp;","&amp;VLOOKUP(I2687,CODES!$C$2:$D$28,2,FALSE)))</f>
        <v/>
      </c>
      <c r="Z2687" t="str">
        <f t="shared" si="172"/>
        <v/>
      </c>
      <c r="AA2687" t="str">
        <f>IF(Z2687="","",VLOOKUP(Z2687,CODES!$E$2:$F$73,2,FALSE))</f>
        <v/>
      </c>
    </row>
    <row r="2688" spans="10:27" x14ac:dyDescent="0.25">
      <c r="J2688" s="5"/>
      <c r="Q2688" t="str">
        <f t="shared" si="169"/>
        <v/>
      </c>
      <c r="S2688" t="str">
        <f t="shared" si="170"/>
        <v/>
      </c>
      <c r="T2688" t="str">
        <f t="shared" si="171"/>
        <v/>
      </c>
      <c r="U2688" t="str">
        <f>IF(B2688="","",VLOOKUP(B2688,CODES!$A$2:$B$6,2,FALSE))</f>
        <v/>
      </c>
      <c r="V2688" t="str">
        <f>IF(C2688="","",LOOKUP(C2688,{0,1,5,9,13,17,21},{"&lt;1 credits","1 - 4 credits","5 - 8 credits","9 - 12 credits","13 - 16 credits","17 - 20 credits","21 + credits"}))</f>
        <v/>
      </c>
      <c r="W2688" t="str">
        <f>IF(V2688="","",VLOOKUP(V2688,CODES!$G$2:$H$8,2,FALSE))</f>
        <v/>
      </c>
      <c r="X2688" t="str">
        <f>IF(AND(ISBLANK(F2688),ISBLANK(G2688)),IF(D2688="","",VLOOKUP(D2688,CODES!$K$2:$L$8,2,FALSE)),IF(ISBLANK(G2688),VLOOKUP(D2688,CODES!$K$2:$L$8,2,FALSE)&amp;","&amp;VLOOKUP(F2688,CODES!$K$2:$L$8,2,FALSE),VLOOKUP(D2688,CODES!$K$2:$L$8,2,FALSE)&amp;","&amp;VLOOKUP(F2688,CODES!$K$2:$L$8,2,FALSE)&amp;","&amp;VLOOKUP(G2688,CODES!$K$2:$L$8,2,FALSE)))</f>
        <v/>
      </c>
      <c r="Y2688" t="str">
        <f>IF(AND(ISBLANK(H2688),ISBLANK(I2688)),IF(E2688="","",VLOOKUP(E2688,CODES!$C$2:$D$28,2,FALSE)),IF(ISBLANK(I2688),VLOOKUP(E2688,CODES!$C$2:$D$28,2,FALSE)&amp;","&amp;VLOOKUP(H2688,CODES!$C$2:$D$28,2,FALSE),VLOOKUP(E2688,CODES!$C$2:$D$28,2,FALSE)&amp;","&amp;VLOOKUP(H2688,CODES!$C$2:$D$28,2,FALSE)&amp;","&amp;VLOOKUP(I2688,CODES!$C$2:$D$28,2,FALSE)))</f>
        <v/>
      </c>
      <c r="Z2688" t="str">
        <f t="shared" si="172"/>
        <v/>
      </c>
      <c r="AA2688" t="str">
        <f>IF(Z2688="","",VLOOKUP(Z2688,CODES!$E$2:$F$73,2,FALSE))</f>
        <v/>
      </c>
    </row>
    <row r="2689" spans="10:27" x14ac:dyDescent="0.25">
      <c r="J2689" s="5"/>
      <c r="Q2689" t="str">
        <f t="shared" si="169"/>
        <v/>
      </c>
      <c r="S2689" t="str">
        <f t="shared" si="170"/>
        <v/>
      </c>
      <c r="T2689" t="str">
        <f t="shared" si="171"/>
        <v/>
      </c>
      <c r="U2689" t="str">
        <f>IF(B2689="","",VLOOKUP(B2689,CODES!$A$2:$B$6,2,FALSE))</f>
        <v/>
      </c>
      <c r="V2689" t="str">
        <f>IF(C2689="","",LOOKUP(C2689,{0,1,5,9,13,17,21},{"&lt;1 credits","1 - 4 credits","5 - 8 credits","9 - 12 credits","13 - 16 credits","17 - 20 credits","21 + credits"}))</f>
        <v/>
      </c>
      <c r="W2689" t="str">
        <f>IF(V2689="","",VLOOKUP(V2689,CODES!$G$2:$H$8,2,FALSE))</f>
        <v/>
      </c>
      <c r="X2689" t="str">
        <f>IF(AND(ISBLANK(F2689),ISBLANK(G2689)),IF(D2689="","",VLOOKUP(D2689,CODES!$K$2:$L$8,2,FALSE)),IF(ISBLANK(G2689),VLOOKUP(D2689,CODES!$K$2:$L$8,2,FALSE)&amp;","&amp;VLOOKUP(F2689,CODES!$K$2:$L$8,2,FALSE),VLOOKUP(D2689,CODES!$K$2:$L$8,2,FALSE)&amp;","&amp;VLOOKUP(F2689,CODES!$K$2:$L$8,2,FALSE)&amp;","&amp;VLOOKUP(G2689,CODES!$K$2:$L$8,2,FALSE)))</f>
        <v/>
      </c>
      <c r="Y2689" t="str">
        <f>IF(AND(ISBLANK(H2689),ISBLANK(I2689)),IF(E2689="","",VLOOKUP(E2689,CODES!$C$2:$D$28,2,FALSE)),IF(ISBLANK(I2689),VLOOKUP(E2689,CODES!$C$2:$D$28,2,FALSE)&amp;","&amp;VLOOKUP(H2689,CODES!$C$2:$D$28,2,FALSE),VLOOKUP(E2689,CODES!$C$2:$D$28,2,FALSE)&amp;","&amp;VLOOKUP(H2689,CODES!$C$2:$D$28,2,FALSE)&amp;","&amp;VLOOKUP(I2689,CODES!$C$2:$D$28,2,FALSE)))</f>
        <v/>
      </c>
      <c r="Z2689" t="str">
        <f t="shared" si="172"/>
        <v/>
      </c>
      <c r="AA2689" t="str">
        <f>IF(Z2689="","",VLOOKUP(Z2689,CODES!$E$2:$F$73,2,FALSE))</f>
        <v/>
      </c>
    </row>
    <row r="2690" spans="10:27" x14ac:dyDescent="0.25">
      <c r="J2690" s="5"/>
      <c r="Q2690" t="str">
        <f t="shared" si="169"/>
        <v/>
      </c>
      <c r="S2690" t="str">
        <f t="shared" si="170"/>
        <v/>
      </c>
      <c r="T2690" t="str">
        <f t="shared" si="171"/>
        <v/>
      </c>
      <c r="U2690" t="str">
        <f>IF(B2690="","",VLOOKUP(B2690,CODES!$A$2:$B$6,2,FALSE))</f>
        <v/>
      </c>
      <c r="V2690" t="str">
        <f>IF(C2690="","",LOOKUP(C2690,{0,1,5,9,13,17,21},{"&lt;1 credits","1 - 4 credits","5 - 8 credits","9 - 12 credits","13 - 16 credits","17 - 20 credits","21 + credits"}))</f>
        <v/>
      </c>
      <c r="W2690" t="str">
        <f>IF(V2690="","",VLOOKUP(V2690,CODES!$G$2:$H$8,2,FALSE))</f>
        <v/>
      </c>
      <c r="X2690" t="str">
        <f>IF(AND(ISBLANK(F2690),ISBLANK(G2690)),IF(D2690="","",VLOOKUP(D2690,CODES!$K$2:$L$8,2,FALSE)),IF(ISBLANK(G2690),VLOOKUP(D2690,CODES!$K$2:$L$8,2,FALSE)&amp;","&amp;VLOOKUP(F2690,CODES!$K$2:$L$8,2,FALSE),VLOOKUP(D2690,CODES!$K$2:$L$8,2,FALSE)&amp;","&amp;VLOOKUP(F2690,CODES!$K$2:$L$8,2,FALSE)&amp;","&amp;VLOOKUP(G2690,CODES!$K$2:$L$8,2,FALSE)))</f>
        <v/>
      </c>
      <c r="Y2690" t="str">
        <f>IF(AND(ISBLANK(H2690),ISBLANK(I2690)),IF(E2690="","",VLOOKUP(E2690,CODES!$C$2:$D$28,2,FALSE)),IF(ISBLANK(I2690),VLOOKUP(E2690,CODES!$C$2:$D$28,2,FALSE)&amp;","&amp;VLOOKUP(H2690,CODES!$C$2:$D$28,2,FALSE),VLOOKUP(E2690,CODES!$C$2:$D$28,2,FALSE)&amp;","&amp;VLOOKUP(H2690,CODES!$C$2:$D$28,2,FALSE)&amp;","&amp;VLOOKUP(I2690,CODES!$C$2:$D$28,2,FALSE)))</f>
        <v/>
      </c>
      <c r="Z2690" t="str">
        <f t="shared" si="172"/>
        <v/>
      </c>
      <c r="AA2690" t="str">
        <f>IF(Z2690="","",VLOOKUP(Z2690,CODES!$E$2:$F$73,2,FALSE))</f>
        <v/>
      </c>
    </row>
    <row r="2691" spans="10:27" x14ac:dyDescent="0.25">
      <c r="J2691" s="5"/>
      <c r="Q2691" t="str">
        <f t="shared" si="169"/>
        <v/>
      </c>
      <c r="S2691" t="str">
        <f t="shared" si="170"/>
        <v/>
      </c>
      <c r="T2691" t="str">
        <f t="shared" si="171"/>
        <v/>
      </c>
      <c r="U2691" t="str">
        <f>IF(B2691="","",VLOOKUP(B2691,CODES!$A$2:$B$6,2,FALSE))</f>
        <v/>
      </c>
      <c r="V2691" t="str">
        <f>IF(C2691="","",LOOKUP(C2691,{0,1,5,9,13,17,21},{"&lt;1 credits","1 - 4 credits","5 - 8 credits","9 - 12 credits","13 - 16 credits","17 - 20 credits","21 + credits"}))</f>
        <v/>
      </c>
      <c r="W2691" t="str">
        <f>IF(V2691="","",VLOOKUP(V2691,CODES!$G$2:$H$8,2,FALSE))</f>
        <v/>
      </c>
      <c r="X2691" t="str">
        <f>IF(AND(ISBLANK(F2691),ISBLANK(G2691)),IF(D2691="","",VLOOKUP(D2691,CODES!$K$2:$L$8,2,FALSE)),IF(ISBLANK(G2691),VLOOKUP(D2691,CODES!$K$2:$L$8,2,FALSE)&amp;","&amp;VLOOKUP(F2691,CODES!$K$2:$L$8,2,FALSE),VLOOKUP(D2691,CODES!$K$2:$L$8,2,FALSE)&amp;","&amp;VLOOKUP(F2691,CODES!$K$2:$L$8,2,FALSE)&amp;","&amp;VLOOKUP(G2691,CODES!$K$2:$L$8,2,FALSE)))</f>
        <v/>
      </c>
      <c r="Y2691" t="str">
        <f>IF(AND(ISBLANK(H2691),ISBLANK(I2691)),IF(E2691="","",VLOOKUP(E2691,CODES!$C$2:$D$28,2,FALSE)),IF(ISBLANK(I2691),VLOOKUP(E2691,CODES!$C$2:$D$28,2,FALSE)&amp;","&amp;VLOOKUP(H2691,CODES!$C$2:$D$28,2,FALSE),VLOOKUP(E2691,CODES!$C$2:$D$28,2,FALSE)&amp;","&amp;VLOOKUP(H2691,CODES!$C$2:$D$28,2,FALSE)&amp;","&amp;VLOOKUP(I2691,CODES!$C$2:$D$28,2,FALSE)))</f>
        <v/>
      </c>
      <c r="Z2691" t="str">
        <f t="shared" si="172"/>
        <v/>
      </c>
      <c r="AA2691" t="str">
        <f>IF(Z2691="","",VLOOKUP(Z2691,CODES!$E$2:$F$73,2,FALSE))</f>
        <v/>
      </c>
    </row>
    <row r="2692" spans="10:27" x14ac:dyDescent="0.25">
      <c r="J2692" s="5"/>
      <c r="Q2692" t="str">
        <f t="shared" si="169"/>
        <v/>
      </c>
      <c r="S2692" t="str">
        <f t="shared" si="170"/>
        <v/>
      </c>
      <c r="T2692" t="str">
        <f t="shared" si="171"/>
        <v/>
      </c>
      <c r="U2692" t="str">
        <f>IF(B2692="","",VLOOKUP(B2692,CODES!$A$2:$B$6,2,FALSE))</f>
        <v/>
      </c>
      <c r="V2692" t="str">
        <f>IF(C2692="","",LOOKUP(C2692,{0,1,5,9,13,17,21},{"&lt;1 credits","1 - 4 credits","5 - 8 credits","9 - 12 credits","13 - 16 credits","17 - 20 credits","21 + credits"}))</f>
        <v/>
      </c>
      <c r="W2692" t="str">
        <f>IF(V2692="","",VLOOKUP(V2692,CODES!$G$2:$H$8,2,FALSE))</f>
        <v/>
      </c>
      <c r="X2692" t="str">
        <f>IF(AND(ISBLANK(F2692),ISBLANK(G2692)),IF(D2692="","",VLOOKUP(D2692,CODES!$K$2:$L$8,2,FALSE)),IF(ISBLANK(G2692),VLOOKUP(D2692,CODES!$K$2:$L$8,2,FALSE)&amp;","&amp;VLOOKUP(F2692,CODES!$K$2:$L$8,2,FALSE),VLOOKUP(D2692,CODES!$K$2:$L$8,2,FALSE)&amp;","&amp;VLOOKUP(F2692,CODES!$K$2:$L$8,2,FALSE)&amp;","&amp;VLOOKUP(G2692,CODES!$K$2:$L$8,2,FALSE)))</f>
        <v/>
      </c>
      <c r="Y2692" t="str">
        <f>IF(AND(ISBLANK(H2692),ISBLANK(I2692)),IF(E2692="","",VLOOKUP(E2692,CODES!$C$2:$D$28,2,FALSE)),IF(ISBLANK(I2692),VLOOKUP(E2692,CODES!$C$2:$D$28,2,FALSE)&amp;","&amp;VLOOKUP(H2692,CODES!$C$2:$D$28,2,FALSE),VLOOKUP(E2692,CODES!$C$2:$D$28,2,FALSE)&amp;","&amp;VLOOKUP(H2692,CODES!$C$2:$D$28,2,FALSE)&amp;","&amp;VLOOKUP(I2692,CODES!$C$2:$D$28,2,FALSE)))</f>
        <v/>
      </c>
      <c r="Z2692" t="str">
        <f t="shared" si="172"/>
        <v/>
      </c>
      <c r="AA2692" t="str">
        <f>IF(Z2692="","",VLOOKUP(Z2692,CODES!$E$2:$F$73,2,FALSE))</f>
        <v/>
      </c>
    </row>
    <row r="2693" spans="10:27" x14ac:dyDescent="0.25">
      <c r="J2693" s="5"/>
      <c r="Q2693" t="str">
        <f t="shared" si="169"/>
        <v/>
      </c>
      <c r="S2693" t="str">
        <f t="shared" si="170"/>
        <v/>
      </c>
      <c r="T2693" t="str">
        <f t="shared" si="171"/>
        <v/>
      </c>
      <c r="U2693" t="str">
        <f>IF(B2693="","",VLOOKUP(B2693,CODES!$A$2:$B$6,2,FALSE))</f>
        <v/>
      </c>
      <c r="V2693" t="str">
        <f>IF(C2693="","",LOOKUP(C2693,{0,1,5,9,13,17,21},{"&lt;1 credits","1 - 4 credits","5 - 8 credits","9 - 12 credits","13 - 16 credits","17 - 20 credits","21 + credits"}))</f>
        <v/>
      </c>
      <c r="W2693" t="str">
        <f>IF(V2693="","",VLOOKUP(V2693,CODES!$G$2:$H$8,2,FALSE))</f>
        <v/>
      </c>
      <c r="X2693" t="str">
        <f>IF(AND(ISBLANK(F2693),ISBLANK(G2693)),IF(D2693="","",VLOOKUP(D2693,CODES!$K$2:$L$8,2,FALSE)),IF(ISBLANK(G2693),VLOOKUP(D2693,CODES!$K$2:$L$8,2,FALSE)&amp;","&amp;VLOOKUP(F2693,CODES!$K$2:$L$8,2,FALSE),VLOOKUP(D2693,CODES!$K$2:$L$8,2,FALSE)&amp;","&amp;VLOOKUP(F2693,CODES!$K$2:$L$8,2,FALSE)&amp;","&amp;VLOOKUP(G2693,CODES!$K$2:$L$8,2,FALSE)))</f>
        <v/>
      </c>
      <c r="Y2693" t="str">
        <f>IF(AND(ISBLANK(H2693),ISBLANK(I2693)),IF(E2693="","",VLOOKUP(E2693,CODES!$C$2:$D$28,2,FALSE)),IF(ISBLANK(I2693),VLOOKUP(E2693,CODES!$C$2:$D$28,2,FALSE)&amp;","&amp;VLOOKUP(H2693,CODES!$C$2:$D$28,2,FALSE),VLOOKUP(E2693,CODES!$C$2:$D$28,2,FALSE)&amp;","&amp;VLOOKUP(H2693,CODES!$C$2:$D$28,2,FALSE)&amp;","&amp;VLOOKUP(I2693,CODES!$C$2:$D$28,2,FALSE)))</f>
        <v/>
      </c>
      <c r="Z2693" t="str">
        <f t="shared" si="172"/>
        <v/>
      </c>
      <c r="AA2693" t="str">
        <f>IF(Z2693="","",VLOOKUP(Z2693,CODES!$E$2:$F$73,2,FALSE))</f>
        <v/>
      </c>
    </row>
    <row r="2694" spans="10:27" x14ac:dyDescent="0.25">
      <c r="J2694" s="5"/>
      <c r="Q2694" t="str">
        <f t="shared" ref="Q2694:Q2757" si="173">IF(A2694="","","Courses")</f>
        <v/>
      </c>
      <c r="S2694" t="str">
        <f t="shared" ref="S2694:S2757" si="174">IF(Q2694="","",IF($B$1="","",$B$1))</f>
        <v/>
      </c>
      <c r="T2694" t="str">
        <f t="shared" ref="T2694:T2757" si="175">IF(Q2694="","",IF($B$2="","",$B$2))</f>
        <v/>
      </c>
      <c r="U2694" t="str">
        <f>IF(B2694="","",VLOOKUP(B2694,CODES!$A$2:$B$6,2,FALSE))</f>
        <v/>
      </c>
      <c r="V2694" t="str">
        <f>IF(C2694="","",LOOKUP(C2694,{0,1,5,9,13,17,21},{"&lt;1 credits","1 - 4 credits","5 - 8 credits","9 - 12 credits","13 - 16 credits","17 - 20 credits","21 + credits"}))</f>
        <v/>
      </c>
      <c r="W2694" t="str">
        <f>IF(V2694="","",VLOOKUP(V2694,CODES!$G$2:$H$8,2,FALSE))</f>
        <v/>
      </c>
      <c r="X2694" t="str">
        <f>IF(AND(ISBLANK(F2694),ISBLANK(G2694)),IF(D2694="","",VLOOKUP(D2694,CODES!$K$2:$L$8,2,FALSE)),IF(ISBLANK(G2694),VLOOKUP(D2694,CODES!$K$2:$L$8,2,FALSE)&amp;","&amp;VLOOKUP(F2694,CODES!$K$2:$L$8,2,FALSE),VLOOKUP(D2694,CODES!$K$2:$L$8,2,FALSE)&amp;","&amp;VLOOKUP(F2694,CODES!$K$2:$L$8,2,FALSE)&amp;","&amp;VLOOKUP(G2694,CODES!$K$2:$L$8,2,FALSE)))</f>
        <v/>
      </c>
      <c r="Y2694" t="str">
        <f>IF(AND(ISBLANK(H2694),ISBLANK(I2694)),IF(E2694="","",VLOOKUP(E2694,CODES!$C$2:$D$28,2,FALSE)),IF(ISBLANK(I2694),VLOOKUP(E2694,CODES!$C$2:$D$28,2,FALSE)&amp;","&amp;VLOOKUP(H2694,CODES!$C$2:$D$28,2,FALSE),VLOOKUP(E2694,CODES!$C$2:$D$28,2,FALSE)&amp;","&amp;VLOOKUP(H2694,CODES!$C$2:$D$28,2,FALSE)&amp;","&amp;VLOOKUP(I2694,CODES!$C$2:$D$28,2,FALSE)))</f>
        <v/>
      </c>
      <c r="Z2694" t="str">
        <f t="shared" ref="Z2694:Z2757" si="176">IF(L2694="","",TEXT(L2694,"mmm")&amp;" "&amp;TEXT(L2694,"yyyy"))</f>
        <v/>
      </c>
      <c r="AA2694" t="str">
        <f>IF(Z2694="","",VLOOKUP(Z2694,CODES!$E$2:$F$73,2,FALSE))</f>
        <v/>
      </c>
    </row>
    <row r="2695" spans="10:27" x14ac:dyDescent="0.25">
      <c r="J2695" s="5"/>
      <c r="Q2695" t="str">
        <f t="shared" si="173"/>
        <v/>
      </c>
      <c r="S2695" t="str">
        <f t="shared" si="174"/>
        <v/>
      </c>
      <c r="T2695" t="str">
        <f t="shared" si="175"/>
        <v/>
      </c>
      <c r="U2695" t="str">
        <f>IF(B2695="","",VLOOKUP(B2695,CODES!$A$2:$B$6,2,FALSE))</f>
        <v/>
      </c>
      <c r="V2695" t="str">
        <f>IF(C2695="","",LOOKUP(C2695,{0,1,5,9,13,17,21},{"&lt;1 credits","1 - 4 credits","5 - 8 credits","9 - 12 credits","13 - 16 credits","17 - 20 credits","21 + credits"}))</f>
        <v/>
      </c>
      <c r="W2695" t="str">
        <f>IF(V2695="","",VLOOKUP(V2695,CODES!$G$2:$H$8,2,FALSE))</f>
        <v/>
      </c>
      <c r="X2695" t="str">
        <f>IF(AND(ISBLANK(F2695),ISBLANK(G2695)),IF(D2695="","",VLOOKUP(D2695,CODES!$K$2:$L$8,2,FALSE)),IF(ISBLANK(G2695),VLOOKUP(D2695,CODES!$K$2:$L$8,2,FALSE)&amp;","&amp;VLOOKUP(F2695,CODES!$K$2:$L$8,2,FALSE),VLOOKUP(D2695,CODES!$K$2:$L$8,2,FALSE)&amp;","&amp;VLOOKUP(F2695,CODES!$K$2:$L$8,2,FALSE)&amp;","&amp;VLOOKUP(G2695,CODES!$K$2:$L$8,2,FALSE)))</f>
        <v/>
      </c>
      <c r="Y2695" t="str">
        <f>IF(AND(ISBLANK(H2695),ISBLANK(I2695)),IF(E2695="","",VLOOKUP(E2695,CODES!$C$2:$D$28,2,FALSE)),IF(ISBLANK(I2695),VLOOKUP(E2695,CODES!$C$2:$D$28,2,FALSE)&amp;","&amp;VLOOKUP(H2695,CODES!$C$2:$D$28,2,FALSE),VLOOKUP(E2695,CODES!$C$2:$D$28,2,FALSE)&amp;","&amp;VLOOKUP(H2695,CODES!$C$2:$D$28,2,FALSE)&amp;","&amp;VLOOKUP(I2695,CODES!$C$2:$D$28,2,FALSE)))</f>
        <v/>
      </c>
      <c r="Z2695" t="str">
        <f t="shared" si="176"/>
        <v/>
      </c>
      <c r="AA2695" t="str">
        <f>IF(Z2695="","",VLOOKUP(Z2695,CODES!$E$2:$F$73,2,FALSE))</f>
        <v/>
      </c>
    </row>
    <row r="2696" spans="10:27" x14ac:dyDescent="0.25">
      <c r="J2696" s="5"/>
      <c r="Q2696" t="str">
        <f t="shared" si="173"/>
        <v/>
      </c>
      <c r="S2696" t="str">
        <f t="shared" si="174"/>
        <v/>
      </c>
      <c r="T2696" t="str">
        <f t="shared" si="175"/>
        <v/>
      </c>
      <c r="U2696" t="str">
        <f>IF(B2696="","",VLOOKUP(B2696,CODES!$A$2:$B$6,2,FALSE))</f>
        <v/>
      </c>
      <c r="V2696" t="str">
        <f>IF(C2696="","",LOOKUP(C2696,{0,1,5,9,13,17,21},{"&lt;1 credits","1 - 4 credits","5 - 8 credits","9 - 12 credits","13 - 16 credits","17 - 20 credits","21 + credits"}))</f>
        <v/>
      </c>
      <c r="W2696" t="str">
        <f>IF(V2696="","",VLOOKUP(V2696,CODES!$G$2:$H$8,2,FALSE))</f>
        <v/>
      </c>
      <c r="X2696" t="str">
        <f>IF(AND(ISBLANK(F2696),ISBLANK(G2696)),IF(D2696="","",VLOOKUP(D2696,CODES!$K$2:$L$8,2,FALSE)),IF(ISBLANK(G2696),VLOOKUP(D2696,CODES!$K$2:$L$8,2,FALSE)&amp;","&amp;VLOOKUP(F2696,CODES!$K$2:$L$8,2,FALSE),VLOOKUP(D2696,CODES!$K$2:$L$8,2,FALSE)&amp;","&amp;VLOOKUP(F2696,CODES!$K$2:$L$8,2,FALSE)&amp;","&amp;VLOOKUP(G2696,CODES!$K$2:$L$8,2,FALSE)))</f>
        <v/>
      </c>
      <c r="Y2696" t="str">
        <f>IF(AND(ISBLANK(H2696),ISBLANK(I2696)),IF(E2696="","",VLOOKUP(E2696,CODES!$C$2:$D$28,2,FALSE)),IF(ISBLANK(I2696),VLOOKUP(E2696,CODES!$C$2:$D$28,2,FALSE)&amp;","&amp;VLOOKUP(H2696,CODES!$C$2:$D$28,2,FALSE),VLOOKUP(E2696,CODES!$C$2:$D$28,2,FALSE)&amp;","&amp;VLOOKUP(H2696,CODES!$C$2:$D$28,2,FALSE)&amp;","&amp;VLOOKUP(I2696,CODES!$C$2:$D$28,2,FALSE)))</f>
        <v/>
      </c>
      <c r="Z2696" t="str">
        <f t="shared" si="176"/>
        <v/>
      </c>
      <c r="AA2696" t="str">
        <f>IF(Z2696="","",VLOOKUP(Z2696,CODES!$E$2:$F$73,2,FALSE))</f>
        <v/>
      </c>
    </row>
    <row r="2697" spans="10:27" x14ac:dyDescent="0.25">
      <c r="J2697" s="5"/>
      <c r="Q2697" t="str">
        <f t="shared" si="173"/>
        <v/>
      </c>
      <c r="S2697" t="str">
        <f t="shared" si="174"/>
        <v/>
      </c>
      <c r="T2697" t="str">
        <f t="shared" si="175"/>
        <v/>
      </c>
      <c r="U2697" t="str">
        <f>IF(B2697="","",VLOOKUP(B2697,CODES!$A$2:$B$6,2,FALSE))</f>
        <v/>
      </c>
      <c r="V2697" t="str">
        <f>IF(C2697="","",LOOKUP(C2697,{0,1,5,9,13,17,21},{"&lt;1 credits","1 - 4 credits","5 - 8 credits","9 - 12 credits","13 - 16 credits","17 - 20 credits","21 + credits"}))</f>
        <v/>
      </c>
      <c r="W2697" t="str">
        <f>IF(V2697="","",VLOOKUP(V2697,CODES!$G$2:$H$8,2,FALSE))</f>
        <v/>
      </c>
      <c r="X2697" t="str">
        <f>IF(AND(ISBLANK(F2697),ISBLANK(G2697)),IF(D2697="","",VLOOKUP(D2697,CODES!$K$2:$L$8,2,FALSE)),IF(ISBLANK(G2697),VLOOKUP(D2697,CODES!$K$2:$L$8,2,FALSE)&amp;","&amp;VLOOKUP(F2697,CODES!$K$2:$L$8,2,FALSE),VLOOKUP(D2697,CODES!$K$2:$L$8,2,FALSE)&amp;","&amp;VLOOKUP(F2697,CODES!$K$2:$L$8,2,FALSE)&amp;","&amp;VLOOKUP(G2697,CODES!$K$2:$L$8,2,FALSE)))</f>
        <v/>
      </c>
      <c r="Y2697" t="str">
        <f>IF(AND(ISBLANK(H2697),ISBLANK(I2697)),IF(E2697="","",VLOOKUP(E2697,CODES!$C$2:$D$28,2,FALSE)),IF(ISBLANK(I2697),VLOOKUP(E2697,CODES!$C$2:$D$28,2,FALSE)&amp;","&amp;VLOOKUP(H2697,CODES!$C$2:$D$28,2,FALSE),VLOOKUP(E2697,CODES!$C$2:$D$28,2,FALSE)&amp;","&amp;VLOOKUP(H2697,CODES!$C$2:$D$28,2,FALSE)&amp;","&amp;VLOOKUP(I2697,CODES!$C$2:$D$28,2,FALSE)))</f>
        <v/>
      </c>
      <c r="Z2697" t="str">
        <f t="shared" si="176"/>
        <v/>
      </c>
      <c r="AA2697" t="str">
        <f>IF(Z2697="","",VLOOKUP(Z2697,CODES!$E$2:$F$73,2,FALSE))</f>
        <v/>
      </c>
    </row>
    <row r="2698" spans="10:27" x14ac:dyDescent="0.25">
      <c r="J2698" s="5"/>
      <c r="Q2698" t="str">
        <f t="shared" si="173"/>
        <v/>
      </c>
      <c r="S2698" t="str">
        <f t="shared" si="174"/>
        <v/>
      </c>
      <c r="T2698" t="str">
        <f t="shared" si="175"/>
        <v/>
      </c>
      <c r="U2698" t="str">
        <f>IF(B2698="","",VLOOKUP(B2698,CODES!$A$2:$B$6,2,FALSE))</f>
        <v/>
      </c>
      <c r="V2698" t="str">
        <f>IF(C2698="","",LOOKUP(C2698,{0,1,5,9,13,17,21},{"&lt;1 credits","1 - 4 credits","5 - 8 credits","9 - 12 credits","13 - 16 credits","17 - 20 credits","21 + credits"}))</f>
        <v/>
      </c>
      <c r="W2698" t="str">
        <f>IF(V2698="","",VLOOKUP(V2698,CODES!$G$2:$H$8,2,FALSE))</f>
        <v/>
      </c>
      <c r="X2698" t="str">
        <f>IF(AND(ISBLANK(F2698),ISBLANK(G2698)),IF(D2698="","",VLOOKUP(D2698,CODES!$K$2:$L$8,2,FALSE)),IF(ISBLANK(G2698),VLOOKUP(D2698,CODES!$K$2:$L$8,2,FALSE)&amp;","&amp;VLOOKUP(F2698,CODES!$K$2:$L$8,2,FALSE),VLOOKUP(D2698,CODES!$K$2:$L$8,2,FALSE)&amp;","&amp;VLOOKUP(F2698,CODES!$K$2:$L$8,2,FALSE)&amp;","&amp;VLOOKUP(G2698,CODES!$K$2:$L$8,2,FALSE)))</f>
        <v/>
      </c>
      <c r="Y2698" t="str">
        <f>IF(AND(ISBLANK(H2698),ISBLANK(I2698)),IF(E2698="","",VLOOKUP(E2698,CODES!$C$2:$D$28,2,FALSE)),IF(ISBLANK(I2698),VLOOKUP(E2698,CODES!$C$2:$D$28,2,FALSE)&amp;","&amp;VLOOKUP(H2698,CODES!$C$2:$D$28,2,FALSE),VLOOKUP(E2698,CODES!$C$2:$D$28,2,FALSE)&amp;","&amp;VLOOKUP(H2698,CODES!$C$2:$D$28,2,FALSE)&amp;","&amp;VLOOKUP(I2698,CODES!$C$2:$D$28,2,FALSE)))</f>
        <v/>
      </c>
      <c r="Z2698" t="str">
        <f t="shared" si="176"/>
        <v/>
      </c>
      <c r="AA2698" t="str">
        <f>IF(Z2698="","",VLOOKUP(Z2698,CODES!$E$2:$F$73,2,FALSE))</f>
        <v/>
      </c>
    </row>
    <row r="2699" spans="10:27" x14ac:dyDescent="0.25">
      <c r="J2699" s="5"/>
      <c r="Q2699" t="str">
        <f t="shared" si="173"/>
        <v/>
      </c>
      <c r="S2699" t="str">
        <f t="shared" si="174"/>
        <v/>
      </c>
      <c r="T2699" t="str">
        <f t="shared" si="175"/>
        <v/>
      </c>
      <c r="U2699" t="str">
        <f>IF(B2699="","",VLOOKUP(B2699,CODES!$A$2:$B$6,2,FALSE))</f>
        <v/>
      </c>
      <c r="V2699" t="str">
        <f>IF(C2699="","",LOOKUP(C2699,{0,1,5,9,13,17,21},{"&lt;1 credits","1 - 4 credits","5 - 8 credits","9 - 12 credits","13 - 16 credits","17 - 20 credits","21 + credits"}))</f>
        <v/>
      </c>
      <c r="W2699" t="str">
        <f>IF(V2699="","",VLOOKUP(V2699,CODES!$G$2:$H$8,2,FALSE))</f>
        <v/>
      </c>
      <c r="X2699" t="str">
        <f>IF(AND(ISBLANK(F2699),ISBLANK(G2699)),IF(D2699="","",VLOOKUP(D2699,CODES!$K$2:$L$8,2,FALSE)),IF(ISBLANK(G2699),VLOOKUP(D2699,CODES!$K$2:$L$8,2,FALSE)&amp;","&amp;VLOOKUP(F2699,CODES!$K$2:$L$8,2,FALSE),VLOOKUP(D2699,CODES!$K$2:$L$8,2,FALSE)&amp;","&amp;VLOOKUP(F2699,CODES!$K$2:$L$8,2,FALSE)&amp;","&amp;VLOOKUP(G2699,CODES!$K$2:$L$8,2,FALSE)))</f>
        <v/>
      </c>
      <c r="Y2699" t="str">
        <f>IF(AND(ISBLANK(H2699),ISBLANK(I2699)),IF(E2699="","",VLOOKUP(E2699,CODES!$C$2:$D$28,2,FALSE)),IF(ISBLANK(I2699),VLOOKUP(E2699,CODES!$C$2:$D$28,2,FALSE)&amp;","&amp;VLOOKUP(H2699,CODES!$C$2:$D$28,2,FALSE),VLOOKUP(E2699,CODES!$C$2:$D$28,2,FALSE)&amp;","&amp;VLOOKUP(H2699,CODES!$C$2:$D$28,2,FALSE)&amp;","&amp;VLOOKUP(I2699,CODES!$C$2:$D$28,2,FALSE)))</f>
        <v/>
      </c>
      <c r="Z2699" t="str">
        <f t="shared" si="176"/>
        <v/>
      </c>
      <c r="AA2699" t="str">
        <f>IF(Z2699="","",VLOOKUP(Z2699,CODES!$E$2:$F$73,2,FALSE))</f>
        <v/>
      </c>
    </row>
    <row r="2700" spans="10:27" x14ac:dyDescent="0.25">
      <c r="J2700" s="5"/>
      <c r="Q2700" t="str">
        <f t="shared" si="173"/>
        <v/>
      </c>
      <c r="S2700" t="str">
        <f t="shared" si="174"/>
        <v/>
      </c>
      <c r="T2700" t="str">
        <f t="shared" si="175"/>
        <v/>
      </c>
      <c r="U2700" t="str">
        <f>IF(B2700="","",VLOOKUP(B2700,CODES!$A$2:$B$6,2,FALSE))</f>
        <v/>
      </c>
      <c r="V2700" t="str">
        <f>IF(C2700="","",LOOKUP(C2700,{0,1,5,9,13,17,21},{"&lt;1 credits","1 - 4 credits","5 - 8 credits","9 - 12 credits","13 - 16 credits","17 - 20 credits","21 + credits"}))</f>
        <v/>
      </c>
      <c r="W2700" t="str">
        <f>IF(V2700="","",VLOOKUP(V2700,CODES!$G$2:$H$8,2,FALSE))</f>
        <v/>
      </c>
      <c r="X2700" t="str">
        <f>IF(AND(ISBLANK(F2700),ISBLANK(G2700)),IF(D2700="","",VLOOKUP(D2700,CODES!$K$2:$L$8,2,FALSE)),IF(ISBLANK(G2700),VLOOKUP(D2700,CODES!$K$2:$L$8,2,FALSE)&amp;","&amp;VLOOKUP(F2700,CODES!$K$2:$L$8,2,FALSE),VLOOKUP(D2700,CODES!$K$2:$L$8,2,FALSE)&amp;","&amp;VLOOKUP(F2700,CODES!$K$2:$L$8,2,FALSE)&amp;","&amp;VLOOKUP(G2700,CODES!$K$2:$L$8,2,FALSE)))</f>
        <v/>
      </c>
      <c r="Y2700" t="str">
        <f>IF(AND(ISBLANK(H2700),ISBLANK(I2700)),IF(E2700="","",VLOOKUP(E2700,CODES!$C$2:$D$28,2,FALSE)),IF(ISBLANK(I2700),VLOOKUP(E2700,CODES!$C$2:$D$28,2,FALSE)&amp;","&amp;VLOOKUP(H2700,CODES!$C$2:$D$28,2,FALSE),VLOOKUP(E2700,CODES!$C$2:$D$28,2,FALSE)&amp;","&amp;VLOOKUP(H2700,CODES!$C$2:$D$28,2,FALSE)&amp;","&amp;VLOOKUP(I2700,CODES!$C$2:$D$28,2,FALSE)))</f>
        <v/>
      </c>
      <c r="Z2700" t="str">
        <f t="shared" si="176"/>
        <v/>
      </c>
      <c r="AA2700" t="str">
        <f>IF(Z2700="","",VLOOKUP(Z2700,CODES!$E$2:$F$73,2,FALSE))</f>
        <v/>
      </c>
    </row>
    <row r="2701" spans="10:27" x14ac:dyDescent="0.25">
      <c r="J2701" s="5"/>
      <c r="Q2701" t="str">
        <f t="shared" si="173"/>
        <v/>
      </c>
      <c r="S2701" t="str">
        <f t="shared" si="174"/>
        <v/>
      </c>
      <c r="T2701" t="str">
        <f t="shared" si="175"/>
        <v/>
      </c>
      <c r="U2701" t="str">
        <f>IF(B2701="","",VLOOKUP(B2701,CODES!$A$2:$B$6,2,FALSE))</f>
        <v/>
      </c>
      <c r="V2701" t="str">
        <f>IF(C2701="","",LOOKUP(C2701,{0,1,5,9,13,17,21},{"&lt;1 credits","1 - 4 credits","5 - 8 credits","9 - 12 credits","13 - 16 credits","17 - 20 credits","21 + credits"}))</f>
        <v/>
      </c>
      <c r="W2701" t="str">
        <f>IF(V2701="","",VLOOKUP(V2701,CODES!$G$2:$H$8,2,FALSE))</f>
        <v/>
      </c>
      <c r="X2701" t="str">
        <f>IF(AND(ISBLANK(F2701),ISBLANK(G2701)),IF(D2701="","",VLOOKUP(D2701,CODES!$K$2:$L$8,2,FALSE)),IF(ISBLANK(G2701),VLOOKUP(D2701,CODES!$K$2:$L$8,2,FALSE)&amp;","&amp;VLOOKUP(F2701,CODES!$K$2:$L$8,2,FALSE),VLOOKUP(D2701,CODES!$K$2:$L$8,2,FALSE)&amp;","&amp;VLOOKUP(F2701,CODES!$K$2:$L$8,2,FALSE)&amp;","&amp;VLOOKUP(G2701,CODES!$K$2:$L$8,2,FALSE)))</f>
        <v/>
      </c>
      <c r="Y2701" t="str">
        <f>IF(AND(ISBLANK(H2701),ISBLANK(I2701)),IF(E2701="","",VLOOKUP(E2701,CODES!$C$2:$D$28,2,FALSE)),IF(ISBLANK(I2701),VLOOKUP(E2701,CODES!$C$2:$D$28,2,FALSE)&amp;","&amp;VLOOKUP(H2701,CODES!$C$2:$D$28,2,FALSE),VLOOKUP(E2701,CODES!$C$2:$D$28,2,FALSE)&amp;","&amp;VLOOKUP(H2701,CODES!$C$2:$D$28,2,FALSE)&amp;","&amp;VLOOKUP(I2701,CODES!$C$2:$D$28,2,FALSE)))</f>
        <v/>
      </c>
      <c r="Z2701" t="str">
        <f t="shared" si="176"/>
        <v/>
      </c>
      <c r="AA2701" t="str">
        <f>IF(Z2701="","",VLOOKUP(Z2701,CODES!$E$2:$F$73,2,FALSE))</f>
        <v/>
      </c>
    </row>
    <row r="2702" spans="10:27" x14ac:dyDescent="0.25">
      <c r="J2702" s="5"/>
      <c r="Q2702" t="str">
        <f t="shared" si="173"/>
        <v/>
      </c>
      <c r="S2702" t="str">
        <f t="shared" si="174"/>
        <v/>
      </c>
      <c r="T2702" t="str">
        <f t="shared" si="175"/>
        <v/>
      </c>
      <c r="U2702" t="str">
        <f>IF(B2702="","",VLOOKUP(B2702,CODES!$A$2:$B$6,2,FALSE))</f>
        <v/>
      </c>
      <c r="V2702" t="str">
        <f>IF(C2702="","",LOOKUP(C2702,{0,1,5,9,13,17,21},{"&lt;1 credits","1 - 4 credits","5 - 8 credits","9 - 12 credits","13 - 16 credits","17 - 20 credits","21 + credits"}))</f>
        <v/>
      </c>
      <c r="W2702" t="str">
        <f>IF(V2702="","",VLOOKUP(V2702,CODES!$G$2:$H$8,2,FALSE))</f>
        <v/>
      </c>
      <c r="X2702" t="str">
        <f>IF(AND(ISBLANK(F2702),ISBLANK(G2702)),IF(D2702="","",VLOOKUP(D2702,CODES!$K$2:$L$8,2,FALSE)),IF(ISBLANK(G2702),VLOOKUP(D2702,CODES!$K$2:$L$8,2,FALSE)&amp;","&amp;VLOOKUP(F2702,CODES!$K$2:$L$8,2,FALSE),VLOOKUP(D2702,CODES!$K$2:$L$8,2,FALSE)&amp;","&amp;VLOOKUP(F2702,CODES!$K$2:$L$8,2,FALSE)&amp;","&amp;VLOOKUP(G2702,CODES!$K$2:$L$8,2,FALSE)))</f>
        <v/>
      </c>
      <c r="Y2702" t="str">
        <f>IF(AND(ISBLANK(H2702),ISBLANK(I2702)),IF(E2702="","",VLOOKUP(E2702,CODES!$C$2:$D$28,2,FALSE)),IF(ISBLANK(I2702),VLOOKUP(E2702,CODES!$C$2:$D$28,2,FALSE)&amp;","&amp;VLOOKUP(H2702,CODES!$C$2:$D$28,2,FALSE),VLOOKUP(E2702,CODES!$C$2:$D$28,2,FALSE)&amp;","&amp;VLOOKUP(H2702,CODES!$C$2:$D$28,2,FALSE)&amp;","&amp;VLOOKUP(I2702,CODES!$C$2:$D$28,2,FALSE)))</f>
        <v/>
      </c>
      <c r="Z2702" t="str">
        <f t="shared" si="176"/>
        <v/>
      </c>
      <c r="AA2702" t="str">
        <f>IF(Z2702="","",VLOOKUP(Z2702,CODES!$E$2:$F$73,2,FALSE))</f>
        <v/>
      </c>
    </row>
    <row r="2703" spans="10:27" x14ac:dyDescent="0.25">
      <c r="J2703" s="5"/>
      <c r="Q2703" t="str">
        <f t="shared" si="173"/>
        <v/>
      </c>
      <c r="S2703" t="str">
        <f t="shared" si="174"/>
        <v/>
      </c>
      <c r="T2703" t="str">
        <f t="shared" si="175"/>
        <v/>
      </c>
      <c r="U2703" t="str">
        <f>IF(B2703="","",VLOOKUP(B2703,CODES!$A$2:$B$6,2,FALSE))</f>
        <v/>
      </c>
      <c r="V2703" t="str">
        <f>IF(C2703="","",LOOKUP(C2703,{0,1,5,9,13,17,21},{"&lt;1 credits","1 - 4 credits","5 - 8 credits","9 - 12 credits","13 - 16 credits","17 - 20 credits","21 + credits"}))</f>
        <v/>
      </c>
      <c r="W2703" t="str">
        <f>IF(V2703="","",VLOOKUP(V2703,CODES!$G$2:$H$8,2,FALSE))</f>
        <v/>
      </c>
      <c r="X2703" t="str">
        <f>IF(AND(ISBLANK(F2703),ISBLANK(G2703)),IF(D2703="","",VLOOKUP(D2703,CODES!$K$2:$L$8,2,FALSE)),IF(ISBLANK(G2703),VLOOKUP(D2703,CODES!$K$2:$L$8,2,FALSE)&amp;","&amp;VLOOKUP(F2703,CODES!$K$2:$L$8,2,FALSE),VLOOKUP(D2703,CODES!$K$2:$L$8,2,FALSE)&amp;","&amp;VLOOKUP(F2703,CODES!$K$2:$L$8,2,FALSE)&amp;","&amp;VLOOKUP(G2703,CODES!$K$2:$L$8,2,FALSE)))</f>
        <v/>
      </c>
      <c r="Y2703" t="str">
        <f>IF(AND(ISBLANK(H2703),ISBLANK(I2703)),IF(E2703="","",VLOOKUP(E2703,CODES!$C$2:$D$28,2,FALSE)),IF(ISBLANK(I2703),VLOOKUP(E2703,CODES!$C$2:$D$28,2,FALSE)&amp;","&amp;VLOOKUP(H2703,CODES!$C$2:$D$28,2,FALSE),VLOOKUP(E2703,CODES!$C$2:$D$28,2,FALSE)&amp;","&amp;VLOOKUP(H2703,CODES!$C$2:$D$28,2,FALSE)&amp;","&amp;VLOOKUP(I2703,CODES!$C$2:$D$28,2,FALSE)))</f>
        <v/>
      </c>
      <c r="Z2703" t="str">
        <f t="shared" si="176"/>
        <v/>
      </c>
      <c r="AA2703" t="str">
        <f>IF(Z2703="","",VLOOKUP(Z2703,CODES!$E$2:$F$73,2,FALSE))</f>
        <v/>
      </c>
    </row>
    <row r="2704" spans="10:27" x14ac:dyDescent="0.25">
      <c r="J2704" s="5"/>
      <c r="Q2704" t="str">
        <f t="shared" si="173"/>
        <v/>
      </c>
      <c r="S2704" t="str">
        <f t="shared" si="174"/>
        <v/>
      </c>
      <c r="T2704" t="str">
        <f t="shared" si="175"/>
        <v/>
      </c>
      <c r="U2704" t="str">
        <f>IF(B2704="","",VLOOKUP(B2704,CODES!$A$2:$B$6,2,FALSE))</f>
        <v/>
      </c>
      <c r="V2704" t="str">
        <f>IF(C2704="","",LOOKUP(C2704,{0,1,5,9,13,17,21},{"&lt;1 credits","1 - 4 credits","5 - 8 credits","9 - 12 credits","13 - 16 credits","17 - 20 credits","21 + credits"}))</f>
        <v/>
      </c>
      <c r="W2704" t="str">
        <f>IF(V2704="","",VLOOKUP(V2704,CODES!$G$2:$H$8,2,FALSE))</f>
        <v/>
      </c>
      <c r="X2704" t="str">
        <f>IF(AND(ISBLANK(F2704),ISBLANK(G2704)),IF(D2704="","",VLOOKUP(D2704,CODES!$K$2:$L$8,2,FALSE)),IF(ISBLANK(G2704),VLOOKUP(D2704,CODES!$K$2:$L$8,2,FALSE)&amp;","&amp;VLOOKUP(F2704,CODES!$K$2:$L$8,2,FALSE),VLOOKUP(D2704,CODES!$K$2:$L$8,2,FALSE)&amp;","&amp;VLOOKUP(F2704,CODES!$K$2:$L$8,2,FALSE)&amp;","&amp;VLOOKUP(G2704,CODES!$K$2:$L$8,2,FALSE)))</f>
        <v/>
      </c>
      <c r="Y2704" t="str">
        <f>IF(AND(ISBLANK(H2704),ISBLANK(I2704)),IF(E2704="","",VLOOKUP(E2704,CODES!$C$2:$D$28,2,FALSE)),IF(ISBLANK(I2704),VLOOKUP(E2704,CODES!$C$2:$D$28,2,FALSE)&amp;","&amp;VLOOKUP(H2704,CODES!$C$2:$D$28,2,FALSE),VLOOKUP(E2704,CODES!$C$2:$D$28,2,FALSE)&amp;","&amp;VLOOKUP(H2704,CODES!$C$2:$D$28,2,FALSE)&amp;","&amp;VLOOKUP(I2704,CODES!$C$2:$D$28,2,FALSE)))</f>
        <v/>
      </c>
      <c r="Z2704" t="str">
        <f t="shared" si="176"/>
        <v/>
      </c>
      <c r="AA2704" t="str">
        <f>IF(Z2704="","",VLOOKUP(Z2704,CODES!$E$2:$F$73,2,FALSE))</f>
        <v/>
      </c>
    </row>
    <row r="2705" spans="10:27" x14ac:dyDescent="0.25">
      <c r="J2705" s="5"/>
      <c r="Q2705" t="str">
        <f t="shared" si="173"/>
        <v/>
      </c>
      <c r="S2705" t="str">
        <f t="shared" si="174"/>
        <v/>
      </c>
      <c r="T2705" t="str">
        <f t="shared" si="175"/>
        <v/>
      </c>
      <c r="U2705" t="str">
        <f>IF(B2705="","",VLOOKUP(B2705,CODES!$A$2:$B$6,2,FALSE))</f>
        <v/>
      </c>
      <c r="V2705" t="str">
        <f>IF(C2705="","",LOOKUP(C2705,{0,1,5,9,13,17,21},{"&lt;1 credits","1 - 4 credits","5 - 8 credits","9 - 12 credits","13 - 16 credits","17 - 20 credits","21 + credits"}))</f>
        <v/>
      </c>
      <c r="W2705" t="str">
        <f>IF(V2705="","",VLOOKUP(V2705,CODES!$G$2:$H$8,2,FALSE))</f>
        <v/>
      </c>
      <c r="X2705" t="str">
        <f>IF(AND(ISBLANK(F2705),ISBLANK(G2705)),IF(D2705="","",VLOOKUP(D2705,CODES!$K$2:$L$8,2,FALSE)),IF(ISBLANK(G2705),VLOOKUP(D2705,CODES!$K$2:$L$8,2,FALSE)&amp;","&amp;VLOOKUP(F2705,CODES!$K$2:$L$8,2,FALSE),VLOOKUP(D2705,CODES!$K$2:$L$8,2,FALSE)&amp;","&amp;VLOOKUP(F2705,CODES!$K$2:$L$8,2,FALSE)&amp;","&amp;VLOOKUP(G2705,CODES!$K$2:$L$8,2,FALSE)))</f>
        <v/>
      </c>
      <c r="Y2705" t="str">
        <f>IF(AND(ISBLANK(H2705),ISBLANK(I2705)),IF(E2705="","",VLOOKUP(E2705,CODES!$C$2:$D$28,2,FALSE)),IF(ISBLANK(I2705),VLOOKUP(E2705,CODES!$C$2:$D$28,2,FALSE)&amp;","&amp;VLOOKUP(H2705,CODES!$C$2:$D$28,2,FALSE),VLOOKUP(E2705,CODES!$C$2:$D$28,2,FALSE)&amp;","&amp;VLOOKUP(H2705,CODES!$C$2:$D$28,2,FALSE)&amp;","&amp;VLOOKUP(I2705,CODES!$C$2:$D$28,2,FALSE)))</f>
        <v/>
      </c>
      <c r="Z2705" t="str">
        <f t="shared" si="176"/>
        <v/>
      </c>
      <c r="AA2705" t="str">
        <f>IF(Z2705="","",VLOOKUP(Z2705,CODES!$E$2:$F$73,2,FALSE))</f>
        <v/>
      </c>
    </row>
    <row r="2706" spans="10:27" x14ac:dyDescent="0.25">
      <c r="J2706" s="5"/>
      <c r="Q2706" t="str">
        <f t="shared" si="173"/>
        <v/>
      </c>
      <c r="S2706" t="str">
        <f t="shared" si="174"/>
        <v/>
      </c>
      <c r="T2706" t="str">
        <f t="shared" si="175"/>
        <v/>
      </c>
      <c r="U2706" t="str">
        <f>IF(B2706="","",VLOOKUP(B2706,CODES!$A$2:$B$6,2,FALSE))</f>
        <v/>
      </c>
      <c r="V2706" t="str">
        <f>IF(C2706="","",LOOKUP(C2706,{0,1,5,9,13,17,21},{"&lt;1 credits","1 - 4 credits","5 - 8 credits","9 - 12 credits","13 - 16 credits","17 - 20 credits","21 + credits"}))</f>
        <v/>
      </c>
      <c r="W2706" t="str">
        <f>IF(V2706="","",VLOOKUP(V2706,CODES!$G$2:$H$8,2,FALSE))</f>
        <v/>
      </c>
      <c r="X2706" t="str">
        <f>IF(AND(ISBLANK(F2706),ISBLANK(G2706)),IF(D2706="","",VLOOKUP(D2706,CODES!$K$2:$L$8,2,FALSE)),IF(ISBLANK(G2706),VLOOKUP(D2706,CODES!$K$2:$L$8,2,FALSE)&amp;","&amp;VLOOKUP(F2706,CODES!$K$2:$L$8,2,FALSE),VLOOKUP(D2706,CODES!$K$2:$L$8,2,FALSE)&amp;","&amp;VLOOKUP(F2706,CODES!$K$2:$L$8,2,FALSE)&amp;","&amp;VLOOKUP(G2706,CODES!$K$2:$L$8,2,FALSE)))</f>
        <v/>
      </c>
      <c r="Y2706" t="str">
        <f>IF(AND(ISBLANK(H2706),ISBLANK(I2706)),IF(E2706="","",VLOOKUP(E2706,CODES!$C$2:$D$28,2,FALSE)),IF(ISBLANK(I2706),VLOOKUP(E2706,CODES!$C$2:$D$28,2,FALSE)&amp;","&amp;VLOOKUP(H2706,CODES!$C$2:$D$28,2,FALSE),VLOOKUP(E2706,CODES!$C$2:$D$28,2,FALSE)&amp;","&amp;VLOOKUP(H2706,CODES!$C$2:$D$28,2,FALSE)&amp;","&amp;VLOOKUP(I2706,CODES!$C$2:$D$28,2,FALSE)))</f>
        <v/>
      </c>
      <c r="Z2706" t="str">
        <f t="shared" si="176"/>
        <v/>
      </c>
      <c r="AA2706" t="str">
        <f>IF(Z2706="","",VLOOKUP(Z2706,CODES!$E$2:$F$73,2,FALSE))</f>
        <v/>
      </c>
    </row>
    <row r="2707" spans="10:27" x14ac:dyDescent="0.25">
      <c r="J2707" s="5"/>
      <c r="Q2707" t="str">
        <f t="shared" si="173"/>
        <v/>
      </c>
      <c r="S2707" t="str">
        <f t="shared" si="174"/>
        <v/>
      </c>
      <c r="T2707" t="str">
        <f t="shared" si="175"/>
        <v/>
      </c>
      <c r="U2707" t="str">
        <f>IF(B2707="","",VLOOKUP(B2707,CODES!$A$2:$B$6,2,FALSE))</f>
        <v/>
      </c>
      <c r="V2707" t="str">
        <f>IF(C2707="","",LOOKUP(C2707,{0,1,5,9,13,17,21},{"&lt;1 credits","1 - 4 credits","5 - 8 credits","9 - 12 credits","13 - 16 credits","17 - 20 credits","21 + credits"}))</f>
        <v/>
      </c>
      <c r="W2707" t="str">
        <f>IF(V2707="","",VLOOKUP(V2707,CODES!$G$2:$H$8,2,FALSE))</f>
        <v/>
      </c>
      <c r="X2707" t="str">
        <f>IF(AND(ISBLANK(F2707),ISBLANK(G2707)),IF(D2707="","",VLOOKUP(D2707,CODES!$K$2:$L$8,2,FALSE)),IF(ISBLANK(G2707),VLOOKUP(D2707,CODES!$K$2:$L$8,2,FALSE)&amp;","&amp;VLOOKUP(F2707,CODES!$K$2:$L$8,2,FALSE),VLOOKUP(D2707,CODES!$K$2:$L$8,2,FALSE)&amp;","&amp;VLOOKUP(F2707,CODES!$K$2:$L$8,2,FALSE)&amp;","&amp;VLOOKUP(G2707,CODES!$K$2:$L$8,2,FALSE)))</f>
        <v/>
      </c>
      <c r="Y2707" t="str">
        <f>IF(AND(ISBLANK(H2707),ISBLANK(I2707)),IF(E2707="","",VLOOKUP(E2707,CODES!$C$2:$D$28,2,FALSE)),IF(ISBLANK(I2707),VLOOKUP(E2707,CODES!$C$2:$D$28,2,FALSE)&amp;","&amp;VLOOKUP(H2707,CODES!$C$2:$D$28,2,FALSE),VLOOKUP(E2707,CODES!$C$2:$D$28,2,FALSE)&amp;","&amp;VLOOKUP(H2707,CODES!$C$2:$D$28,2,FALSE)&amp;","&amp;VLOOKUP(I2707,CODES!$C$2:$D$28,2,FALSE)))</f>
        <v/>
      </c>
      <c r="Z2707" t="str">
        <f t="shared" si="176"/>
        <v/>
      </c>
      <c r="AA2707" t="str">
        <f>IF(Z2707="","",VLOOKUP(Z2707,CODES!$E$2:$F$73,2,FALSE))</f>
        <v/>
      </c>
    </row>
    <row r="2708" spans="10:27" x14ac:dyDescent="0.25">
      <c r="J2708" s="5"/>
      <c r="Q2708" t="str">
        <f t="shared" si="173"/>
        <v/>
      </c>
      <c r="S2708" t="str">
        <f t="shared" si="174"/>
        <v/>
      </c>
      <c r="T2708" t="str">
        <f t="shared" si="175"/>
        <v/>
      </c>
      <c r="U2708" t="str">
        <f>IF(B2708="","",VLOOKUP(B2708,CODES!$A$2:$B$6,2,FALSE))</f>
        <v/>
      </c>
      <c r="V2708" t="str">
        <f>IF(C2708="","",LOOKUP(C2708,{0,1,5,9,13,17,21},{"&lt;1 credits","1 - 4 credits","5 - 8 credits","9 - 12 credits","13 - 16 credits","17 - 20 credits","21 + credits"}))</f>
        <v/>
      </c>
      <c r="W2708" t="str">
        <f>IF(V2708="","",VLOOKUP(V2708,CODES!$G$2:$H$8,2,FALSE))</f>
        <v/>
      </c>
      <c r="X2708" t="str">
        <f>IF(AND(ISBLANK(F2708),ISBLANK(G2708)),IF(D2708="","",VLOOKUP(D2708,CODES!$K$2:$L$8,2,FALSE)),IF(ISBLANK(G2708),VLOOKUP(D2708,CODES!$K$2:$L$8,2,FALSE)&amp;","&amp;VLOOKUP(F2708,CODES!$K$2:$L$8,2,FALSE),VLOOKUP(D2708,CODES!$K$2:$L$8,2,FALSE)&amp;","&amp;VLOOKUP(F2708,CODES!$K$2:$L$8,2,FALSE)&amp;","&amp;VLOOKUP(G2708,CODES!$K$2:$L$8,2,FALSE)))</f>
        <v/>
      </c>
      <c r="Y2708" t="str">
        <f>IF(AND(ISBLANK(H2708),ISBLANK(I2708)),IF(E2708="","",VLOOKUP(E2708,CODES!$C$2:$D$28,2,FALSE)),IF(ISBLANK(I2708),VLOOKUP(E2708,CODES!$C$2:$D$28,2,FALSE)&amp;","&amp;VLOOKUP(H2708,CODES!$C$2:$D$28,2,FALSE),VLOOKUP(E2708,CODES!$C$2:$D$28,2,FALSE)&amp;","&amp;VLOOKUP(H2708,CODES!$C$2:$D$28,2,FALSE)&amp;","&amp;VLOOKUP(I2708,CODES!$C$2:$D$28,2,FALSE)))</f>
        <v/>
      </c>
      <c r="Z2708" t="str">
        <f t="shared" si="176"/>
        <v/>
      </c>
      <c r="AA2708" t="str">
        <f>IF(Z2708="","",VLOOKUP(Z2708,CODES!$E$2:$F$73,2,FALSE))</f>
        <v/>
      </c>
    </row>
    <row r="2709" spans="10:27" x14ac:dyDescent="0.25">
      <c r="J2709" s="5"/>
      <c r="Q2709" t="str">
        <f t="shared" si="173"/>
        <v/>
      </c>
      <c r="S2709" t="str">
        <f t="shared" si="174"/>
        <v/>
      </c>
      <c r="T2709" t="str">
        <f t="shared" si="175"/>
        <v/>
      </c>
      <c r="U2709" t="str">
        <f>IF(B2709="","",VLOOKUP(B2709,CODES!$A$2:$B$6,2,FALSE))</f>
        <v/>
      </c>
      <c r="V2709" t="str">
        <f>IF(C2709="","",LOOKUP(C2709,{0,1,5,9,13,17,21},{"&lt;1 credits","1 - 4 credits","5 - 8 credits","9 - 12 credits","13 - 16 credits","17 - 20 credits","21 + credits"}))</f>
        <v/>
      </c>
      <c r="W2709" t="str">
        <f>IF(V2709="","",VLOOKUP(V2709,CODES!$G$2:$H$8,2,FALSE))</f>
        <v/>
      </c>
      <c r="X2709" t="str">
        <f>IF(AND(ISBLANK(F2709),ISBLANK(G2709)),IF(D2709="","",VLOOKUP(D2709,CODES!$K$2:$L$8,2,FALSE)),IF(ISBLANK(G2709),VLOOKUP(D2709,CODES!$K$2:$L$8,2,FALSE)&amp;","&amp;VLOOKUP(F2709,CODES!$K$2:$L$8,2,FALSE),VLOOKUP(D2709,CODES!$K$2:$L$8,2,FALSE)&amp;","&amp;VLOOKUP(F2709,CODES!$K$2:$L$8,2,FALSE)&amp;","&amp;VLOOKUP(G2709,CODES!$K$2:$L$8,2,FALSE)))</f>
        <v/>
      </c>
      <c r="Y2709" t="str">
        <f>IF(AND(ISBLANK(H2709),ISBLANK(I2709)),IF(E2709="","",VLOOKUP(E2709,CODES!$C$2:$D$28,2,FALSE)),IF(ISBLANK(I2709),VLOOKUP(E2709,CODES!$C$2:$D$28,2,FALSE)&amp;","&amp;VLOOKUP(H2709,CODES!$C$2:$D$28,2,FALSE),VLOOKUP(E2709,CODES!$C$2:$D$28,2,FALSE)&amp;","&amp;VLOOKUP(H2709,CODES!$C$2:$D$28,2,FALSE)&amp;","&amp;VLOOKUP(I2709,CODES!$C$2:$D$28,2,FALSE)))</f>
        <v/>
      </c>
      <c r="Z2709" t="str">
        <f t="shared" si="176"/>
        <v/>
      </c>
      <c r="AA2709" t="str">
        <f>IF(Z2709="","",VLOOKUP(Z2709,CODES!$E$2:$F$73,2,FALSE))</f>
        <v/>
      </c>
    </row>
    <row r="2710" spans="10:27" x14ac:dyDescent="0.25">
      <c r="J2710" s="5"/>
      <c r="Q2710" t="str">
        <f t="shared" si="173"/>
        <v/>
      </c>
      <c r="S2710" t="str">
        <f t="shared" si="174"/>
        <v/>
      </c>
      <c r="T2710" t="str">
        <f t="shared" si="175"/>
        <v/>
      </c>
      <c r="U2710" t="str">
        <f>IF(B2710="","",VLOOKUP(B2710,CODES!$A$2:$B$6,2,FALSE))</f>
        <v/>
      </c>
      <c r="V2710" t="str">
        <f>IF(C2710="","",LOOKUP(C2710,{0,1,5,9,13,17,21},{"&lt;1 credits","1 - 4 credits","5 - 8 credits","9 - 12 credits","13 - 16 credits","17 - 20 credits","21 + credits"}))</f>
        <v/>
      </c>
      <c r="W2710" t="str">
        <f>IF(V2710="","",VLOOKUP(V2710,CODES!$G$2:$H$8,2,FALSE))</f>
        <v/>
      </c>
      <c r="X2710" t="str">
        <f>IF(AND(ISBLANK(F2710),ISBLANK(G2710)),IF(D2710="","",VLOOKUP(D2710,CODES!$K$2:$L$8,2,FALSE)),IF(ISBLANK(G2710),VLOOKUP(D2710,CODES!$K$2:$L$8,2,FALSE)&amp;","&amp;VLOOKUP(F2710,CODES!$K$2:$L$8,2,FALSE),VLOOKUP(D2710,CODES!$K$2:$L$8,2,FALSE)&amp;","&amp;VLOOKUP(F2710,CODES!$K$2:$L$8,2,FALSE)&amp;","&amp;VLOOKUP(G2710,CODES!$K$2:$L$8,2,FALSE)))</f>
        <v/>
      </c>
      <c r="Y2710" t="str">
        <f>IF(AND(ISBLANK(H2710),ISBLANK(I2710)),IF(E2710="","",VLOOKUP(E2710,CODES!$C$2:$D$28,2,FALSE)),IF(ISBLANK(I2710),VLOOKUP(E2710,CODES!$C$2:$D$28,2,FALSE)&amp;","&amp;VLOOKUP(H2710,CODES!$C$2:$D$28,2,FALSE),VLOOKUP(E2710,CODES!$C$2:$D$28,2,FALSE)&amp;","&amp;VLOOKUP(H2710,CODES!$C$2:$D$28,2,FALSE)&amp;","&amp;VLOOKUP(I2710,CODES!$C$2:$D$28,2,FALSE)))</f>
        <v/>
      </c>
      <c r="Z2710" t="str">
        <f t="shared" si="176"/>
        <v/>
      </c>
      <c r="AA2710" t="str">
        <f>IF(Z2710="","",VLOOKUP(Z2710,CODES!$E$2:$F$73,2,FALSE))</f>
        <v/>
      </c>
    </row>
    <row r="2711" spans="10:27" x14ac:dyDescent="0.25">
      <c r="J2711" s="5"/>
      <c r="Q2711" t="str">
        <f t="shared" si="173"/>
        <v/>
      </c>
      <c r="S2711" t="str">
        <f t="shared" si="174"/>
        <v/>
      </c>
      <c r="T2711" t="str">
        <f t="shared" si="175"/>
        <v/>
      </c>
      <c r="U2711" t="str">
        <f>IF(B2711="","",VLOOKUP(B2711,CODES!$A$2:$B$6,2,FALSE))</f>
        <v/>
      </c>
      <c r="V2711" t="str">
        <f>IF(C2711="","",LOOKUP(C2711,{0,1,5,9,13,17,21},{"&lt;1 credits","1 - 4 credits","5 - 8 credits","9 - 12 credits","13 - 16 credits","17 - 20 credits","21 + credits"}))</f>
        <v/>
      </c>
      <c r="W2711" t="str">
        <f>IF(V2711="","",VLOOKUP(V2711,CODES!$G$2:$H$8,2,FALSE))</f>
        <v/>
      </c>
      <c r="X2711" t="str">
        <f>IF(AND(ISBLANK(F2711),ISBLANK(G2711)),IF(D2711="","",VLOOKUP(D2711,CODES!$K$2:$L$8,2,FALSE)),IF(ISBLANK(G2711),VLOOKUP(D2711,CODES!$K$2:$L$8,2,FALSE)&amp;","&amp;VLOOKUP(F2711,CODES!$K$2:$L$8,2,FALSE),VLOOKUP(D2711,CODES!$K$2:$L$8,2,FALSE)&amp;","&amp;VLOOKUP(F2711,CODES!$K$2:$L$8,2,FALSE)&amp;","&amp;VLOOKUP(G2711,CODES!$K$2:$L$8,2,FALSE)))</f>
        <v/>
      </c>
      <c r="Y2711" t="str">
        <f>IF(AND(ISBLANK(H2711),ISBLANK(I2711)),IF(E2711="","",VLOOKUP(E2711,CODES!$C$2:$D$28,2,FALSE)),IF(ISBLANK(I2711),VLOOKUP(E2711,CODES!$C$2:$D$28,2,FALSE)&amp;","&amp;VLOOKUP(H2711,CODES!$C$2:$D$28,2,FALSE),VLOOKUP(E2711,CODES!$C$2:$D$28,2,FALSE)&amp;","&amp;VLOOKUP(H2711,CODES!$C$2:$D$28,2,FALSE)&amp;","&amp;VLOOKUP(I2711,CODES!$C$2:$D$28,2,FALSE)))</f>
        <v/>
      </c>
      <c r="Z2711" t="str">
        <f t="shared" si="176"/>
        <v/>
      </c>
      <c r="AA2711" t="str">
        <f>IF(Z2711="","",VLOOKUP(Z2711,CODES!$E$2:$F$73,2,FALSE))</f>
        <v/>
      </c>
    </row>
    <row r="2712" spans="10:27" x14ac:dyDescent="0.25">
      <c r="J2712" s="5"/>
      <c r="Q2712" t="str">
        <f t="shared" si="173"/>
        <v/>
      </c>
      <c r="S2712" t="str">
        <f t="shared" si="174"/>
        <v/>
      </c>
      <c r="T2712" t="str">
        <f t="shared" si="175"/>
        <v/>
      </c>
      <c r="U2712" t="str">
        <f>IF(B2712="","",VLOOKUP(B2712,CODES!$A$2:$B$6,2,FALSE))</f>
        <v/>
      </c>
      <c r="V2712" t="str">
        <f>IF(C2712="","",LOOKUP(C2712,{0,1,5,9,13,17,21},{"&lt;1 credits","1 - 4 credits","5 - 8 credits","9 - 12 credits","13 - 16 credits","17 - 20 credits","21 + credits"}))</f>
        <v/>
      </c>
      <c r="W2712" t="str">
        <f>IF(V2712="","",VLOOKUP(V2712,CODES!$G$2:$H$8,2,FALSE))</f>
        <v/>
      </c>
      <c r="X2712" t="str">
        <f>IF(AND(ISBLANK(F2712),ISBLANK(G2712)),IF(D2712="","",VLOOKUP(D2712,CODES!$K$2:$L$8,2,FALSE)),IF(ISBLANK(G2712),VLOOKUP(D2712,CODES!$K$2:$L$8,2,FALSE)&amp;","&amp;VLOOKUP(F2712,CODES!$K$2:$L$8,2,FALSE),VLOOKUP(D2712,CODES!$K$2:$L$8,2,FALSE)&amp;","&amp;VLOOKUP(F2712,CODES!$K$2:$L$8,2,FALSE)&amp;","&amp;VLOOKUP(G2712,CODES!$K$2:$L$8,2,FALSE)))</f>
        <v/>
      </c>
      <c r="Y2712" t="str">
        <f>IF(AND(ISBLANK(H2712),ISBLANK(I2712)),IF(E2712="","",VLOOKUP(E2712,CODES!$C$2:$D$28,2,FALSE)),IF(ISBLANK(I2712),VLOOKUP(E2712,CODES!$C$2:$D$28,2,FALSE)&amp;","&amp;VLOOKUP(H2712,CODES!$C$2:$D$28,2,FALSE),VLOOKUP(E2712,CODES!$C$2:$D$28,2,FALSE)&amp;","&amp;VLOOKUP(H2712,CODES!$C$2:$D$28,2,FALSE)&amp;","&amp;VLOOKUP(I2712,CODES!$C$2:$D$28,2,FALSE)))</f>
        <v/>
      </c>
      <c r="Z2712" t="str">
        <f t="shared" si="176"/>
        <v/>
      </c>
      <c r="AA2712" t="str">
        <f>IF(Z2712="","",VLOOKUP(Z2712,CODES!$E$2:$F$73,2,FALSE))</f>
        <v/>
      </c>
    </row>
    <row r="2713" spans="10:27" x14ac:dyDescent="0.25">
      <c r="J2713" s="5"/>
      <c r="Q2713" t="str">
        <f t="shared" si="173"/>
        <v/>
      </c>
      <c r="S2713" t="str">
        <f t="shared" si="174"/>
        <v/>
      </c>
      <c r="T2713" t="str">
        <f t="shared" si="175"/>
        <v/>
      </c>
      <c r="U2713" t="str">
        <f>IF(B2713="","",VLOOKUP(B2713,CODES!$A$2:$B$6,2,FALSE))</f>
        <v/>
      </c>
      <c r="V2713" t="str">
        <f>IF(C2713="","",LOOKUP(C2713,{0,1,5,9,13,17,21},{"&lt;1 credits","1 - 4 credits","5 - 8 credits","9 - 12 credits","13 - 16 credits","17 - 20 credits","21 + credits"}))</f>
        <v/>
      </c>
      <c r="W2713" t="str">
        <f>IF(V2713="","",VLOOKUP(V2713,CODES!$G$2:$H$8,2,FALSE))</f>
        <v/>
      </c>
      <c r="X2713" t="str">
        <f>IF(AND(ISBLANK(F2713),ISBLANK(G2713)),IF(D2713="","",VLOOKUP(D2713,CODES!$K$2:$L$8,2,FALSE)),IF(ISBLANK(G2713),VLOOKUP(D2713,CODES!$K$2:$L$8,2,FALSE)&amp;","&amp;VLOOKUP(F2713,CODES!$K$2:$L$8,2,FALSE),VLOOKUP(D2713,CODES!$K$2:$L$8,2,FALSE)&amp;","&amp;VLOOKUP(F2713,CODES!$K$2:$L$8,2,FALSE)&amp;","&amp;VLOOKUP(G2713,CODES!$K$2:$L$8,2,FALSE)))</f>
        <v/>
      </c>
      <c r="Y2713" t="str">
        <f>IF(AND(ISBLANK(H2713),ISBLANK(I2713)),IF(E2713="","",VLOOKUP(E2713,CODES!$C$2:$D$28,2,FALSE)),IF(ISBLANK(I2713),VLOOKUP(E2713,CODES!$C$2:$D$28,2,FALSE)&amp;","&amp;VLOOKUP(H2713,CODES!$C$2:$D$28,2,FALSE),VLOOKUP(E2713,CODES!$C$2:$D$28,2,FALSE)&amp;","&amp;VLOOKUP(H2713,CODES!$C$2:$D$28,2,FALSE)&amp;","&amp;VLOOKUP(I2713,CODES!$C$2:$D$28,2,FALSE)))</f>
        <v/>
      </c>
      <c r="Z2713" t="str">
        <f t="shared" si="176"/>
        <v/>
      </c>
      <c r="AA2713" t="str">
        <f>IF(Z2713="","",VLOOKUP(Z2713,CODES!$E$2:$F$73,2,FALSE))</f>
        <v/>
      </c>
    </row>
    <row r="2714" spans="10:27" x14ac:dyDescent="0.25">
      <c r="J2714" s="5"/>
      <c r="Q2714" t="str">
        <f t="shared" si="173"/>
        <v/>
      </c>
      <c r="S2714" t="str">
        <f t="shared" si="174"/>
        <v/>
      </c>
      <c r="T2714" t="str">
        <f t="shared" si="175"/>
        <v/>
      </c>
      <c r="U2714" t="str">
        <f>IF(B2714="","",VLOOKUP(B2714,CODES!$A$2:$B$6,2,FALSE))</f>
        <v/>
      </c>
      <c r="V2714" t="str">
        <f>IF(C2714="","",LOOKUP(C2714,{0,1,5,9,13,17,21},{"&lt;1 credits","1 - 4 credits","5 - 8 credits","9 - 12 credits","13 - 16 credits","17 - 20 credits","21 + credits"}))</f>
        <v/>
      </c>
      <c r="W2714" t="str">
        <f>IF(V2714="","",VLOOKUP(V2714,CODES!$G$2:$H$8,2,FALSE))</f>
        <v/>
      </c>
      <c r="X2714" t="str">
        <f>IF(AND(ISBLANK(F2714),ISBLANK(G2714)),IF(D2714="","",VLOOKUP(D2714,CODES!$K$2:$L$8,2,FALSE)),IF(ISBLANK(G2714),VLOOKUP(D2714,CODES!$K$2:$L$8,2,FALSE)&amp;","&amp;VLOOKUP(F2714,CODES!$K$2:$L$8,2,FALSE),VLOOKUP(D2714,CODES!$K$2:$L$8,2,FALSE)&amp;","&amp;VLOOKUP(F2714,CODES!$K$2:$L$8,2,FALSE)&amp;","&amp;VLOOKUP(G2714,CODES!$K$2:$L$8,2,FALSE)))</f>
        <v/>
      </c>
      <c r="Y2714" t="str">
        <f>IF(AND(ISBLANK(H2714),ISBLANK(I2714)),IF(E2714="","",VLOOKUP(E2714,CODES!$C$2:$D$28,2,FALSE)),IF(ISBLANK(I2714),VLOOKUP(E2714,CODES!$C$2:$D$28,2,FALSE)&amp;","&amp;VLOOKUP(H2714,CODES!$C$2:$D$28,2,FALSE),VLOOKUP(E2714,CODES!$C$2:$D$28,2,FALSE)&amp;","&amp;VLOOKUP(H2714,CODES!$C$2:$D$28,2,FALSE)&amp;","&amp;VLOOKUP(I2714,CODES!$C$2:$D$28,2,FALSE)))</f>
        <v/>
      </c>
      <c r="Z2714" t="str">
        <f t="shared" si="176"/>
        <v/>
      </c>
      <c r="AA2714" t="str">
        <f>IF(Z2714="","",VLOOKUP(Z2714,CODES!$E$2:$F$73,2,FALSE))</f>
        <v/>
      </c>
    </row>
    <row r="2715" spans="10:27" x14ac:dyDescent="0.25">
      <c r="J2715" s="5"/>
      <c r="Q2715" t="str">
        <f t="shared" si="173"/>
        <v/>
      </c>
      <c r="S2715" t="str">
        <f t="shared" si="174"/>
        <v/>
      </c>
      <c r="T2715" t="str">
        <f t="shared" si="175"/>
        <v/>
      </c>
      <c r="U2715" t="str">
        <f>IF(B2715="","",VLOOKUP(B2715,CODES!$A$2:$B$6,2,FALSE))</f>
        <v/>
      </c>
      <c r="V2715" t="str">
        <f>IF(C2715="","",LOOKUP(C2715,{0,1,5,9,13,17,21},{"&lt;1 credits","1 - 4 credits","5 - 8 credits","9 - 12 credits","13 - 16 credits","17 - 20 credits","21 + credits"}))</f>
        <v/>
      </c>
      <c r="W2715" t="str">
        <f>IF(V2715="","",VLOOKUP(V2715,CODES!$G$2:$H$8,2,FALSE))</f>
        <v/>
      </c>
      <c r="X2715" t="str">
        <f>IF(AND(ISBLANK(F2715),ISBLANK(G2715)),IF(D2715="","",VLOOKUP(D2715,CODES!$K$2:$L$8,2,FALSE)),IF(ISBLANK(G2715),VLOOKUP(D2715,CODES!$K$2:$L$8,2,FALSE)&amp;","&amp;VLOOKUP(F2715,CODES!$K$2:$L$8,2,FALSE),VLOOKUP(D2715,CODES!$K$2:$L$8,2,FALSE)&amp;","&amp;VLOOKUP(F2715,CODES!$K$2:$L$8,2,FALSE)&amp;","&amp;VLOOKUP(G2715,CODES!$K$2:$L$8,2,FALSE)))</f>
        <v/>
      </c>
      <c r="Y2715" t="str">
        <f>IF(AND(ISBLANK(H2715),ISBLANK(I2715)),IF(E2715="","",VLOOKUP(E2715,CODES!$C$2:$D$28,2,FALSE)),IF(ISBLANK(I2715),VLOOKUP(E2715,CODES!$C$2:$D$28,2,FALSE)&amp;","&amp;VLOOKUP(H2715,CODES!$C$2:$D$28,2,FALSE),VLOOKUP(E2715,CODES!$C$2:$D$28,2,FALSE)&amp;","&amp;VLOOKUP(H2715,CODES!$C$2:$D$28,2,FALSE)&amp;","&amp;VLOOKUP(I2715,CODES!$C$2:$D$28,2,FALSE)))</f>
        <v/>
      </c>
      <c r="Z2715" t="str">
        <f t="shared" si="176"/>
        <v/>
      </c>
      <c r="AA2715" t="str">
        <f>IF(Z2715="","",VLOOKUP(Z2715,CODES!$E$2:$F$73,2,FALSE))</f>
        <v/>
      </c>
    </row>
    <row r="2716" spans="10:27" x14ac:dyDescent="0.25">
      <c r="J2716" s="5"/>
      <c r="Q2716" t="str">
        <f t="shared" si="173"/>
        <v/>
      </c>
      <c r="S2716" t="str">
        <f t="shared" si="174"/>
        <v/>
      </c>
      <c r="T2716" t="str">
        <f t="shared" si="175"/>
        <v/>
      </c>
      <c r="U2716" t="str">
        <f>IF(B2716="","",VLOOKUP(B2716,CODES!$A$2:$B$6,2,FALSE))</f>
        <v/>
      </c>
      <c r="V2716" t="str">
        <f>IF(C2716="","",LOOKUP(C2716,{0,1,5,9,13,17,21},{"&lt;1 credits","1 - 4 credits","5 - 8 credits","9 - 12 credits","13 - 16 credits","17 - 20 credits","21 + credits"}))</f>
        <v/>
      </c>
      <c r="W2716" t="str">
        <f>IF(V2716="","",VLOOKUP(V2716,CODES!$G$2:$H$8,2,FALSE))</f>
        <v/>
      </c>
      <c r="X2716" t="str">
        <f>IF(AND(ISBLANK(F2716),ISBLANK(G2716)),IF(D2716="","",VLOOKUP(D2716,CODES!$K$2:$L$8,2,FALSE)),IF(ISBLANK(G2716),VLOOKUP(D2716,CODES!$K$2:$L$8,2,FALSE)&amp;","&amp;VLOOKUP(F2716,CODES!$K$2:$L$8,2,FALSE),VLOOKUP(D2716,CODES!$K$2:$L$8,2,FALSE)&amp;","&amp;VLOOKUP(F2716,CODES!$K$2:$L$8,2,FALSE)&amp;","&amp;VLOOKUP(G2716,CODES!$K$2:$L$8,2,FALSE)))</f>
        <v/>
      </c>
      <c r="Y2716" t="str">
        <f>IF(AND(ISBLANK(H2716),ISBLANK(I2716)),IF(E2716="","",VLOOKUP(E2716,CODES!$C$2:$D$28,2,FALSE)),IF(ISBLANK(I2716),VLOOKUP(E2716,CODES!$C$2:$D$28,2,FALSE)&amp;","&amp;VLOOKUP(H2716,CODES!$C$2:$D$28,2,FALSE),VLOOKUP(E2716,CODES!$C$2:$D$28,2,FALSE)&amp;","&amp;VLOOKUP(H2716,CODES!$C$2:$D$28,2,FALSE)&amp;","&amp;VLOOKUP(I2716,CODES!$C$2:$D$28,2,FALSE)))</f>
        <v/>
      </c>
      <c r="Z2716" t="str">
        <f t="shared" si="176"/>
        <v/>
      </c>
      <c r="AA2716" t="str">
        <f>IF(Z2716="","",VLOOKUP(Z2716,CODES!$E$2:$F$73,2,FALSE))</f>
        <v/>
      </c>
    </row>
    <row r="2717" spans="10:27" x14ac:dyDescent="0.25">
      <c r="J2717" s="5"/>
      <c r="Q2717" t="str">
        <f t="shared" si="173"/>
        <v/>
      </c>
      <c r="S2717" t="str">
        <f t="shared" si="174"/>
        <v/>
      </c>
      <c r="T2717" t="str">
        <f t="shared" si="175"/>
        <v/>
      </c>
      <c r="U2717" t="str">
        <f>IF(B2717="","",VLOOKUP(B2717,CODES!$A$2:$B$6,2,FALSE))</f>
        <v/>
      </c>
      <c r="V2717" t="str">
        <f>IF(C2717="","",LOOKUP(C2717,{0,1,5,9,13,17,21},{"&lt;1 credits","1 - 4 credits","5 - 8 credits","9 - 12 credits","13 - 16 credits","17 - 20 credits","21 + credits"}))</f>
        <v/>
      </c>
      <c r="W2717" t="str">
        <f>IF(V2717="","",VLOOKUP(V2717,CODES!$G$2:$H$8,2,FALSE))</f>
        <v/>
      </c>
      <c r="X2717" t="str">
        <f>IF(AND(ISBLANK(F2717),ISBLANK(G2717)),IF(D2717="","",VLOOKUP(D2717,CODES!$K$2:$L$8,2,FALSE)),IF(ISBLANK(G2717),VLOOKUP(D2717,CODES!$K$2:$L$8,2,FALSE)&amp;","&amp;VLOOKUP(F2717,CODES!$K$2:$L$8,2,FALSE),VLOOKUP(D2717,CODES!$K$2:$L$8,2,FALSE)&amp;","&amp;VLOOKUP(F2717,CODES!$K$2:$L$8,2,FALSE)&amp;","&amp;VLOOKUP(G2717,CODES!$K$2:$L$8,2,FALSE)))</f>
        <v/>
      </c>
      <c r="Y2717" t="str">
        <f>IF(AND(ISBLANK(H2717),ISBLANK(I2717)),IF(E2717="","",VLOOKUP(E2717,CODES!$C$2:$D$28,2,FALSE)),IF(ISBLANK(I2717),VLOOKUP(E2717,CODES!$C$2:$D$28,2,FALSE)&amp;","&amp;VLOOKUP(H2717,CODES!$C$2:$D$28,2,FALSE),VLOOKUP(E2717,CODES!$C$2:$D$28,2,FALSE)&amp;","&amp;VLOOKUP(H2717,CODES!$C$2:$D$28,2,FALSE)&amp;","&amp;VLOOKUP(I2717,CODES!$C$2:$D$28,2,FALSE)))</f>
        <v/>
      </c>
      <c r="Z2717" t="str">
        <f t="shared" si="176"/>
        <v/>
      </c>
      <c r="AA2717" t="str">
        <f>IF(Z2717="","",VLOOKUP(Z2717,CODES!$E$2:$F$73,2,FALSE))</f>
        <v/>
      </c>
    </row>
    <row r="2718" spans="10:27" x14ac:dyDescent="0.25">
      <c r="J2718" s="5"/>
      <c r="Q2718" t="str">
        <f t="shared" si="173"/>
        <v/>
      </c>
      <c r="S2718" t="str">
        <f t="shared" si="174"/>
        <v/>
      </c>
      <c r="T2718" t="str">
        <f t="shared" si="175"/>
        <v/>
      </c>
      <c r="U2718" t="str">
        <f>IF(B2718="","",VLOOKUP(B2718,CODES!$A$2:$B$6,2,FALSE))</f>
        <v/>
      </c>
      <c r="V2718" t="str">
        <f>IF(C2718="","",LOOKUP(C2718,{0,1,5,9,13,17,21},{"&lt;1 credits","1 - 4 credits","5 - 8 credits","9 - 12 credits","13 - 16 credits","17 - 20 credits","21 + credits"}))</f>
        <v/>
      </c>
      <c r="W2718" t="str">
        <f>IF(V2718="","",VLOOKUP(V2718,CODES!$G$2:$H$8,2,FALSE))</f>
        <v/>
      </c>
      <c r="X2718" t="str">
        <f>IF(AND(ISBLANK(F2718),ISBLANK(G2718)),IF(D2718="","",VLOOKUP(D2718,CODES!$K$2:$L$8,2,FALSE)),IF(ISBLANK(G2718),VLOOKUP(D2718,CODES!$K$2:$L$8,2,FALSE)&amp;","&amp;VLOOKUP(F2718,CODES!$K$2:$L$8,2,FALSE),VLOOKUP(D2718,CODES!$K$2:$L$8,2,FALSE)&amp;","&amp;VLOOKUP(F2718,CODES!$K$2:$L$8,2,FALSE)&amp;","&amp;VLOOKUP(G2718,CODES!$K$2:$L$8,2,FALSE)))</f>
        <v/>
      </c>
      <c r="Y2718" t="str">
        <f>IF(AND(ISBLANK(H2718),ISBLANK(I2718)),IF(E2718="","",VLOOKUP(E2718,CODES!$C$2:$D$28,2,FALSE)),IF(ISBLANK(I2718),VLOOKUP(E2718,CODES!$C$2:$D$28,2,FALSE)&amp;","&amp;VLOOKUP(H2718,CODES!$C$2:$D$28,2,FALSE),VLOOKUP(E2718,CODES!$C$2:$D$28,2,FALSE)&amp;","&amp;VLOOKUP(H2718,CODES!$C$2:$D$28,2,FALSE)&amp;","&amp;VLOOKUP(I2718,CODES!$C$2:$D$28,2,FALSE)))</f>
        <v/>
      </c>
      <c r="Z2718" t="str">
        <f t="shared" si="176"/>
        <v/>
      </c>
      <c r="AA2718" t="str">
        <f>IF(Z2718="","",VLOOKUP(Z2718,CODES!$E$2:$F$73,2,FALSE))</f>
        <v/>
      </c>
    </row>
    <row r="2719" spans="10:27" x14ac:dyDescent="0.25">
      <c r="J2719" s="5"/>
      <c r="Q2719" t="str">
        <f t="shared" si="173"/>
        <v/>
      </c>
      <c r="S2719" t="str">
        <f t="shared" si="174"/>
        <v/>
      </c>
      <c r="T2719" t="str">
        <f t="shared" si="175"/>
        <v/>
      </c>
      <c r="U2719" t="str">
        <f>IF(B2719="","",VLOOKUP(B2719,CODES!$A$2:$B$6,2,FALSE))</f>
        <v/>
      </c>
      <c r="V2719" t="str">
        <f>IF(C2719="","",LOOKUP(C2719,{0,1,5,9,13,17,21},{"&lt;1 credits","1 - 4 credits","5 - 8 credits","9 - 12 credits","13 - 16 credits","17 - 20 credits","21 + credits"}))</f>
        <v/>
      </c>
      <c r="W2719" t="str">
        <f>IF(V2719="","",VLOOKUP(V2719,CODES!$G$2:$H$8,2,FALSE))</f>
        <v/>
      </c>
      <c r="X2719" t="str">
        <f>IF(AND(ISBLANK(F2719),ISBLANK(G2719)),IF(D2719="","",VLOOKUP(D2719,CODES!$K$2:$L$8,2,FALSE)),IF(ISBLANK(G2719),VLOOKUP(D2719,CODES!$K$2:$L$8,2,FALSE)&amp;","&amp;VLOOKUP(F2719,CODES!$K$2:$L$8,2,FALSE),VLOOKUP(D2719,CODES!$K$2:$L$8,2,FALSE)&amp;","&amp;VLOOKUP(F2719,CODES!$K$2:$L$8,2,FALSE)&amp;","&amp;VLOOKUP(G2719,CODES!$K$2:$L$8,2,FALSE)))</f>
        <v/>
      </c>
      <c r="Y2719" t="str">
        <f>IF(AND(ISBLANK(H2719),ISBLANK(I2719)),IF(E2719="","",VLOOKUP(E2719,CODES!$C$2:$D$28,2,FALSE)),IF(ISBLANK(I2719),VLOOKUP(E2719,CODES!$C$2:$D$28,2,FALSE)&amp;","&amp;VLOOKUP(H2719,CODES!$C$2:$D$28,2,FALSE),VLOOKUP(E2719,CODES!$C$2:$D$28,2,FALSE)&amp;","&amp;VLOOKUP(H2719,CODES!$C$2:$D$28,2,FALSE)&amp;","&amp;VLOOKUP(I2719,CODES!$C$2:$D$28,2,FALSE)))</f>
        <v/>
      </c>
      <c r="Z2719" t="str">
        <f t="shared" si="176"/>
        <v/>
      </c>
      <c r="AA2719" t="str">
        <f>IF(Z2719="","",VLOOKUP(Z2719,CODES!$E$2:$F$73,2,FALSE))</f>
        <v/>
      </c>
    </row>
    <row r="2720" spans="10:27" x14ac:dyDescent="0.25">
      <c r="J2720" s="5"/>
      <c r="Q2720" t="str">
        <f t="shared" si="173"/>
        <v/>
      </c>
      <c r="S2720" t="str">
        <f t="shared" si="174"/>
        <v/>
      </c>
      <c r="T2720" t="str">
        <f t="shared" si="175"/>
        <v/>
      </c>
      <c r="U2720" t="str">
        <f>IF(B2720="","",VLOOKUP(B2720,CODES!$A$2:$B$6,2,FALSE))</f>
        <v/>
      </c>
      <c r="V2720" t="str">
        <f>IF(C2720="","",LOOKUP(C2720,{0,1,5,9,13,17,21},{"&lt;1 credits","1 - 4 credits","5 - 8 credits","9 - 12 credits","13 - 16 credits","17 - 20 credits","21 + credits"}))</f>
        <v/>
      </c>
      <c r="W2720" t="str">
        <f>IF(V2720="","",VLOOKUP(V2720,CODES!$G$2:$H$8,2,FALSE))</f>
        <v/>
      </c>
      <c r="X2720" t="str">
        <f>IF(AND(ISBLANK(F2720),ISBLANK(G2720)),IF(D2720="","",VLOOKUP(D2720,CODES!$K$2:$L$8,2,FALSE)),IF(ISBLANK(G2720),VLOOKUP(D2720,CODES!$K$2:$L$8,2,FALSE)&amp;","&amp;VLOOKUP(F2720,CODES!$K$2:$L$8,2,FALSE),VLOOKUP(D2720,CODES!$K$2:$L$8,2,FALSE)&amp;","&amp;VLOOKUP(F2720,CODES!$K$2:$L$8,2,FALSE)&amp;","&amp;VLOOKUP(G2720,CODES!$K$2:$L$8,2,FALSE)))</f>
        <v/>
      </c>
      <c r="Y2720" t="str">
        <f>IF(AND(ISBLANK(H2720),ISBLANK(I2720)),IF(E2720="","",VLOOKUP(E2720,CODES!$C$2:$D$28,2,FALSE)),IF(ISBLANK(I2720),VLOOKUP(E2720,CODES!$C$2:$D$28,2,FALSE)&amp;","&amp;VLOOKUP(H2720,CODES!$C$2:$D$28,2,FALSE),VLOOKUP(E2720,CODES!$C$2:$D$28,2,FALSE)&amp;","&amp;VLOOKUP(H2720,CODES!$C$2:$D$28,2,FALSE)&amp;","&amp;VLOOKUP(I2720,CODES!$C$2:$D$28,2,FALSE)))</f>
        <v/>
      </c>
      <c r="Z2720" t="str">
        <f t="shared" si="176"/>
        <v/>
      </c>
      <c r="AA2720" t="str">
        <f>IF(Z2720="","",VLOOKUP(Z2720,CODES!$E$2:$F$73,2,FALSE))</f>
        <v/>
      </c>
    </row>
    <row r="2721" spans="10:27" x14ac:dyDescent="0.25">
      <c r="J2721" s="5"/>
      <c r="Q2721" t="str">
        <f t="shared" si="173"/>
        <v/>
      </c>
      <c r="S2721" t="str">
        <f t="shared" si="174"/>
        <v/>
      </c>
      <c r="T2721" t="str">
        <f t="shared" si="175"/>
        <v/>
      </c>
      <c r="U2721" t="str">
        <f>IF(B2721="","",VLOOKUP(B2721,CODES!$A$2:$B$6,2,FALSE))</f>
        <v/>
      </c>
      <c r="V2721" t="str">
        <f>IF(C2721="","",LOOKUP(C2721,{0,1,5,9,13,17,21},{"&lt;1 credits","1 - 4 credits","5 - 8 credits","9 - 12 credits","13 - 16 credits","17 - 20 credits","21 + credits"}))</f>
        <v/>
      </c>
      <c r="W2721" t="str">
        <f>IF(V2721="","",VLOOKUP(V2721,CODES!$G$2:$H$8,2,FALSE))</f>
        <v/>
      </c>
      <c r="X2721" t="str">
        <f>IF(AND(ISBLANK(F2721),ISBLANK(G2721)),IF(D2721="","",VLOOKUP(D2721,CODES!$K$2:$L$8,2,FALSE)),IF(ISBLANK(G2721),VLOOKUP(D2721,CODES!$K$2:$L$8,2,FALSE)&amp;","&amp;VLOOKUP(F2721,CODES!$K$2:$L$8,2,FALSE),VLOOKUP(D2721,CODES!$K$2:$L$8,2,FALSE)&amp;","&amp;VLOOKUP(F2721,CODES!$K$2:$L$8,2,FALSE)&amp;","&amp;VLOOKUP(G2721,CODES!$K$2:$L$8,2,FALSE)))</f>
        <v/>
      </c>
      <c r="Y2721" t="str">
        <f>IF(AND(ISBLANK(H2721),ISBLANK(I2721)),IF(E2721="","",VLOOKUP(E2721,CODES!$C$2:$D$28,2,FALSE)),IF(ISBLANK(I2721),VLOOKUP(E2721,CODES!$C$2:$D$28,2,FALSE)&amp;","&amp;VLOOKUP(H2721,CODES!$C$2:$D$28,2,FALSE),VLOOKUP(E2721,CODES!$C$2:$D$28,2,FALSE)&amp;","&amp;VLOOKUP(H2721,CODES!$C$2:$D$28,2,FALSE)&amp;","&amp;VLOOKUP(I2721,CODES!$C$2:$D$28,2,FALSE)))</f>
        <v/>
      </c>
      <c r="Z2721" t="str">
        <f t="shared" si="176"/>
        <v/>
      </c>
      <c r="AA2721" t="str">
        <f>IF(Z2721="","",VLOOKUP(Z2721,CODES!$E$2:$F$73,2,FALSE))</f>
        <v/>
      </c>
    </row>
    <row r="2722" spans="10:27" x14ac:dyDescent="0.25">
      <c r="J2722" s="5"/>
      <c r="Q2722" t="str">
        <f t="shared" si="173"/>
        <v/>
      </c>
      <c r="S2722" t="str">
        <f t="shared" si="174"/>
        <v/>
      </c>
      <c r="T2722" t="str">
        <f t="shared" si="175"/>
        <v/>
      </c>
      <c r="U2722" t="str">
        <f>IF(B2722="","",VLOOKUP(B2722,CODES!$A$2:$B$6,2,FALSE))</f>
        <v/>
      </c>
      <c r="V2722" t="str">
        <f>IF(C2722="","",LOOKUP(C2722,{0,1,5,9,13,17,21},{"&lt;1 credits","1 - 4 credits","5 - 8 credits","9 - 12 credits","13 - 16 credits","17 - 20 credits","21 + credits"}))</f>
        <v/>
      </c>
      <c r="W2722" t="str">
        <f>IF(V2722="","",VLOOKUP(V2722,CODES!$G$2:$H$8,2,FALSE))</f>
        <v/>
      </c>
      <c r="X2722" t="str">
        <f>IF(AND(ISBLANK(F2722),ISBLANK(G2722)),IF(D2722="","",VLOOKUP(D2722,CODES!$K$2:$L$8,2,FALSE)),IF(ISBLANK(G2722),VLOOKUP(D2722,CODES!$K$2:$L$8,2,FALSE)&amp;","&amp;VLOOKUP(F2722,CODES!$K$2:$L$8,2,FALSE),VLOOKUP(D2722,CODES!$K$2:$L$8,2,FALSE)&amp;","&amp;VLOOKUP(F2722,CODES!$K$2:$L$8,2,FALSE)&amp;","&amp;VLOOKUP(G2722,CODES!$K$2:$L$8,2,FALSE)))</f>
        <v/>
      </c>
      <c r="Y2722" t="str">
        <f>IF(AND(ISBLANK(H2722),ISBLANK(I2722)),IF(E2722="","",VLOOKUP(E2722,CODES!$C$2:$D$28,2,FALSE)),IF(ISBLANK(I2722),VLOOKUP(E2722,CODES!$C$2:$D$28,2,FALSE)&amp;","&amp;VLOOKUP(H2722,CODES!$C$2:$D$28,2,FALSE),VLOOKUP(E2722,CODES!$C$2:$D$28,2,FALSE)&amp;","&amp;VLOOKUP(H2722,CODES!$C$2:$D$28,2,FALSE)&amp;","&amp;VLOOKUP(I2722,CODES!$C$2:$D$28,2,FALSE)))</f>
        <v/>
      </c>
      <c r="Z2722" t="str">
        <f t="shared" si="176"/>
        <v/>
      </c>
      <c r="AA2722" t="str">
        <f>IF(Z2722="","",VLOOKUP(Z2722,CODES!$E$2:$F$73,2,FALSE))</f>
        <v/>
      </c>
    </row>
    <row r="2723" spans="10:27" x14ac:dyDescent="0.25">
      <c r="J2723" s="5"/>
      <c r="Q2723" t="str">
        <f t="shared" si="173"/>
        <v/>
      </c>
      <c r="S2723" t="str">
        <f t="shared" si="174"/>
        <v/>
      </c>
      <c r="T2723" t="str">
        <f t="shared" si="175"/>
        <v/>
      </c>
      <c r="U2723" t="str">
        <f>IF(B2723="","",VLOOKUP(B2723,CODES!$A$2:$B$6,2,FALSE))</f>
        <v/>
      </c>
      <c r="V2723" t="str">
        <f>IF(C2723="","",LOOKUP(C2723,{0,1,5,9,13,17,21},{"&lt;1 credits","1 - 4 credits","5 - 8 credits","9 - 12 credits","13 - 16 credits","17 - 20 credits","21 + credits"}))</f>
        <v/>
      </c>
      <c r="W2723" t="str">
        <f>IF(V2723="","",VLOOKUP(V2723,CODES!$G$2:$H$8,2,FALSE))</f>
        <v/>
      </c>
      <c r="X2723" t="str">
        <f>IF(AND(ISBLANK(F2723),ISBLANK(G2723)),IF(D2723="","",VLOOKUP(D2723,CODES!$K$2:$L$8,2,FALSE)),IF(ISBLANK(G2723),VLOOKUP(D2723,CODES!$K$2:$L$8,2,FALSE)&amp;","&amp;VLOOKUP(F2723,CODES!$K$2:$L$8,2,FALSE),VLOOKUP(D2723,CODES!$K$2:$L$8,2,FALSE)&amp;","&amp;VLOOKUP(F2723,CODES!$K$2:$L$8,2,FALSE)&amp;","&amp;VLOOKUP(G2723,CODES!$K$2:$L$8,2,FALSE)))</f>
        <v/>
      </c>
      <c r="Y2723" t="str">
        <f>IF(AND(ISBLANK(H2723),ISBLANK(I2723)),IF(E2723="","",VLOOKUP(E2723,CODES!$C$2:$D$28,2,FALSE)),IF(ISBLANK(I2723),VLOOKUP(E2723,CODES!$C$2:$D$28,2,FALSE)&amp;","&amp;VLOOKUP(H2723,CODES!$C$2:$D$28,2,FALSE),VLOOKUP(E2723,CODES!$C$2:$D$28,2,FALSE)&amp;","&amp;VLOOKUP(H2723,CODES!$C$2:$D$28,2,FALSE)&amp;","&amp;VLOOKUP(I2723,CODES!$C$2:$D$28,2,FALSE)))</f>
        <v/>
      </c>
      <c r="Z2723" t="str">
        <f t="shared" si="176"/>
        <v/>
      </c>
      <c r="AA2723" t="str">
        <f>IF(Z2723="","",VLOOKUP(Z2723,CODES!$E$2:$F$73,2,FALSE))</f>
        <v/>
      </c>
    </row>
    <row r="2724" spans="10:27" x14ac:dyDescent="0.25">
      <c r="J2724" s="5"/>
      <c r="Q2724" t="str">
        <f t="shared" si="173"/>
        <v/>
      </c>
      <c r="S2724" t="str">
        <f t="shared" si="174"/>
        <v/>
      </c>
      <c r="T2724" t="str">
        <f t="shared" si="175"/>
        <v/>
      </c>
      <c r="U2724" t="str">
        <f>IF(B2724="","",VLOOKUP(B2724,CODES!$A$2:$B$6,2,FALSE))</f>
        <v/>
      </c>
      <c r="V2724" t="str">
        <f>IF(C2724="","",LOOKUP(C2724,{0,1,5,9,13,17,21},{"&lt;1 credits","1 - 4 credits","5 - 8 credits","9 - 12 credits","13 - 16 credits","17 - 20 credits","21 + credits"}))</f>
        <v/>
      </c>
      <c r="W2724" t="str">
        <f>IF(V2724="","",VLOOKUP(V2724,CODES!$G$2:$H$8,2,FALSE))</f>
        <v/>
      </c>
      <c r="X2724" t="str">
        <f>IF(AND(ISBLANK(F2724),ISBLANK(G2724)),IF(D2724="","",VLOOKUP(D2724,CODES!$K$2:$L$8,2,FALSE)),IF(ISBLANK(G2724),VLOOKUP(D2724,CODES!$K$2:$L$8,2,FALSE)&amp;","&amp;VLOOKUP(F2724,CODES!$K$2:$L$8,2,FALSE),VLOOKUP(D2724,CODES!$K$2:$L$8,2,FALSE)&amp;","&amp;VLOOKUP(F2724,CODES!$K$2:$L$8,2,FALSE)&amp;","&amp;VLOOKUP(G2724,CODES!$K$2:$L$8,2,FALSE)))</f>
        <v/>
      </c>
      <c r="Y2724" t="str">
        <f>IF(AND(ISBLANK(H2724),ISBLANK(I2724)),IF(E2724="","",VLOOKUP(E2724,CODES!$C$2:$D$28,2,FALSE)),IF(ISBLANK(I2724),VLOOKUP(E2724,CODES!$C$2:$D$28,2,FALSE)&amp;","&amp;VLOOKUP(H2724,CODES!$C$2:$D$28,2,FALSE),VLOOKUP(E2724,CODES!$C$2:$D$28,2,FALSE)&amp;","&amp;VLOOKUP(H2724,CODES!$C$2:$D$28,2,FALSE)&amp;","&amp;VLOOKUP(I2724,CODES!$C$2:$D$28,2,FALSE)))</f>
        <v/>
      </c>
      <c r="Z2724" t="str">
        <f t="shared" si="176"/>
        <v/>
      </c>
      <c r="AA2724" t="str">
        <f>IF(Z2724="","",VLOOKUP(Z2724,CODES!$E$2:$F$73,2,FALSE))</f>
        <v/>
      </c>
    </row>
    <row r="2725" spans="10:27" x14ac:dyDescent="0.25">
      <c r="J2725" s="5"/>
      <c r="Q2725" t="str">
        <f t="shared" si="173"/>
        <v/>
      </c>
      <c r="S2725" t="str">
        <f t="shared" si="174"/>
        <v/>
      </c>
      <c r="T2725" t="str">
        <f t="shared" si="175"/>
        <v/>
      </c>
      <c r="U2725" t="str">
        <f>IF(B2725="","",VLOOKUP(B2725,CODES!$A$2:$B$6,2,FALSE))</f>
        <v/>
      </c>
      <c r="V2725" t="str">
        <f>IF(C2725="","",LOOKUP(C2725,{0,1,5,9,13,17,21},{"&lt;1 credits","1 - 4 credits","5 - 8 credits","9 - 12 credits","13 - 16 credits","17 - 20 credits","21 + credits"}))</f>
        <v/>
      </c>
      <c r="W2725" t="str">
        <f>IF(V2725="","",VLOOKUP(V2725,CODES!$G$2:$H$8,2,FALSE))</f>
        <v/>
      </c>
      <c r="X2725" t="str">
        <f>IF(AND(ISBLANK(F2725),ISBLANK(G2725)),IF(D2725="","",VLOOKUP(D2725,CODES!$K$2:$L$8,2,FALSE)),IF(ISBLANK(G2725),VLOOKUP(D2725,CODES!$K$2:$L$8,2,FALSE)&amp;","&amp;VLOOKUP(F2725,CODES!$K$2:$L$8,2,FALSE),VLOOKUP(D2725,CODES!$K$2:$L$8,2,FALSE)&amp;","&amp;VLOOKUP(F2725,CODES!$K$2:$L$8,2,FALSE)&amp;","&amp;VLOOKUP(G2725,CODES!$K$2:$L$8,2,FALSE)))</f>
        <v/>
      </c>
      <c r="Y2725" t="str">
        <f>IF(AND(ISBLANK(H2725),ISBLANK(I2725)),IF(E2725="","",VLOOKUP(E2725,CODES!$C$2:$D$28,2,FALSE)),IF(ISBLANK(I2725),VLOOKUP(E2725,CODES!$C$2:$D$28,2,FALSE)&amp;","&amp;VLOOKUP(H2725,CODES!$C$2:$D$28,2,FALSE),VLOOKUP(E2725,CODES!$C$2:$D$28,2,FALSE)&amp;","&amp;VLOOKUP(H2725,CODES!$C$2:$D$28,2,FALSE)&amp;","&amp;VLOOKUP(I2725,CODES!$C$2:$D$28,2,FALSE)))</f>
        <v/>
      </c>
      <c r="Z2725" t="str">
        <f t="shared" si="176"/>
        <v/>
      </c>
      <c r="AA2725" t="str">
        <f>IF(Z2725="","",VLOOKUP(Z2725,CODES!$E$2:$F$73,2,FALSE))</f>
        <v/>
      </c>
    </row>
    <row r="2726" spans="10:27" x14ac:dyDescent="0.25">
      <c r="J2726" s="5"/>
      <c r="Q2726" t="str">
        <f t="shared" si="173"/>
        <v/>
      </c>
      <c r="S2726" t="str">
        <f t="shared" si="174"/>
        <v/>
      </c>
      <c r="T2726" t="str">
        <f t="shared" si="175"/>
        <v/>
      </c>
      <c r="U2726" t="str">
        <f>IF(B2726="","",VLOOKUP(B2726,CODES!$A$2:$B$6,2,FALSE))</f>
        <v/>
      </c>
      <c r="V2726" t="str">
        <f>IF(C2726="","",LOOKUP(C2726,{0,1,5,9,13,17,21},{"&lt;1 credits","1 - 4 credits","5 - 8 credits","9 - 12 credits","13 - 16 credits","17 - 20 credits","21 + credits"}))</f>
        <v/>
      </c>
      <c r="W2726" t="str">
        <f>IF(V2726="","",VLOOKUP(V2726,CODES!$G$2:$H$8,2,FALSE))</f>
        <v/>
      </c>
      <c r="X2726" t="str">
        <f>IF(AND(ISBLANK(F2726),ISBLANK(G2726)),IF(D2726="","",VLOOKUP(D2726,CODES!$K$2:$L$8,2,FALSE)),IF(ISBLANK(G2726),VLOOKUP(D2726,CODES!$K$2:$L$8,2,FALSE)&amp;","&amp;VLOOKUP(F2726,CODES!$K$2:$L$8,2,FALSE),VLOOKUP(D2726,CODES!$K$2:$L$8,2,FALSE)&amp;","&amp;VLOOKUP(F2726,CODES!$K$2:$L$8,2,FALSE)&amp;","&amp;VLOOKUP(G2726,CODES!$K$2:$L$8,2,FALSE)))</f>
        <v/>
      </c>
      <c r="Y2726" t="str">
        <f>IF(AND(ISBLANK(H2726),ISBLANK(I2726)),IF(E2726="","",VLOOKUP(E2726,CODES!$C$2:$D$28,2,FALSE)),IF(ISBLANK(I2726),VLOOKUP(E2726,CODES!$C$2:$D$28,2,FALSE)&amp;","&amp;VLOOKUP(H2726,CODES!$C$2:$D$28,2,FALSE),VLOOKUP(E2726,CODES!$C$2:$D$28,2,FALSE)&amp;","&amp;VLOOKUP(H2726,CODES!$C$2:$D$28,2,FALSE)&amp;","&amp;VLOOKUP(I2726,CODES!$C$2:$D$28,2,FALSE)))</f>
        <v/>
      </c>
      <c r="Z2726" t="str">
        <f t="shared" si="176"/>
        <v/>
      </c>
      <c r="AA2726" t="str">
        <f>IF(Z2726="","",VLOOKUP(Z2726,CODES!$E$2:$F$73,2,FALSE))</f>
        <v/>
      </c>
    </row>
    <row r="2727" spans="10:27" x14ac:dyDescent="0.25">
      <c r="J2727" s="5"/>
      <c r="Q2727" t="str">
        <f t="shared" si="173"/>
        <v/>
      </c>
      <c r="S2727" t="str">
        <f t="shared" si="174"/>
        <v/>
      </c>
      <c r="T2727" t="str">
        <f t="shared" si="175"/>
        <v/>
      </c>
      <c r="U2727" t="str">
        <f>IF(B2727="","",VLOOKUP(B2727,CODES!$A$2:$B$6,2,FALSE))</f>
        <v/>
      </c>
      <c r="V2727" t="str">
        <f>IF(C2727="","",LOOKUP(C2727,{0,1,5,9,13,17,21},{"&lt;1 credits","1 - 4 credits","5 - 8 credits","9 - 12 credits","13 - 16 credits","17 - 20 credits","21 + credits"}))</f>
        <v/>
      </c>
      <c r="W2727" t="str">
        <f>IF(V2727="","",VLOOKUP(V2727,CODES!$G$2:$H$8,2,FALSE))</f>
        <v/>
      </c>
      <c r="X2727" t="str">
        <f>IF(AND(ISBLANK(F2727),ISBLANK(G2727)),IF(D2727="","",VLOOKUP(D2727,CODES!$K$2:$L$8,2,FALSE)),IF(ISBLANK(G2727),VLOOKUP(D2727,CODES!$K$2:$L$8,2,FALSE)&amp;","&amp;VLOOKUP(F2727,CODES!$K$2:$L$8,2,FALSE),VLOOKUP(D2727,CODES!$K$2:$L$8,2,FALSE)&amp;","&amp;VLOOKUP(F2727,CODES!$K$2:$L$8,2,FALSE)&amp;","&amp;VLOOKUP(G2727,CODES!$K$2:$L$8,2,FALSE)))</f>
        <v/>
      </c>
      <c r="Y2727" t="str">
        <f>IF(AND(ISBLANK(H2727),ISBLANK(I2727)),IF(E2727="","",VLOOKUP(E2727,CODES!$C$2:$D$28,2,FALSE)),IF(ISBLANK(I2727),VLOOKUP(E2727,CODES!$C$2:$D$28,2,FALSE)&amp;","&amp;VLOOKUP(H2727,CODES!$C$2:$D$28,2,FALSE),VLOOKUP(E2727,CODES!$C$2:$D$28,2,FALSE)&amp;","&amp;VLOOKUP(H2727,CODES!$C$2:$D$28,2,FALSE)&amp;","&amp;VLOOKUP(I2727,CODES!$C$2:$D$28,2,FALSE)))</f>
        <v/>
      </c>
      <c r="Z2727" t="str">
        <f t="shared" si="176"/>
        <v/>
      </c>
      <c r="AA2727" t="str">
        <f>IF(Z2727="","",VLOOKUP(Z2727,CODES!$E$2:$F$73,2,FALSE))</f>
        <v/>
      </c>
    </row>
    <row r="2728" spans="10:27" x14ac:dyDescent="0.25">
      <c r="J2728" s="5"/>
      <c r="Q2728" t="str">
        <f t="shared" si="173"/>
        <v/>
      </c>
      <c r="S2728" t="str">
        <f t="shared" si="174"/>
        <v/>
      </c>
      <c r="T2728" t="str">
        <f t="shared" si="175"/>
        <v/>
      </c>
      <c r="U2728" t="str">
        <f>IF(B2728="","",VLOOKUP(B2728,CODES!$A$2:$B$6,2,FALSE))</f>
        <v/>
      </c>
      <c r="V2728" t="str">
        <f>IF(C2728="","",LOOKUP(C2728,{0,1,5,9,13,17,21},{"&lt;1 credits","1 - 4 credits","5 - 8 credits","9 - 12 credits","13 - 16 credits","17 - 20 credits","21 + credits"}))</f>
        <v/>
      </c>
      <c r="W2728" t="str">
        <f>IF(V2728="","",VLOOKUP(V2728,CODES!$G$2:$H$8,2,FALSE))</f>
        <v/>
      </c>
      <c r="X2728" t="str">
        <f>IF(AND(ISBLANK(F2728),ISBLANK(G2728)),IF(D2728="","",VLOOKUP(D2728,CODES!$K$2:$L$8,2,FALSE)),IF(ISBLANK(G2728),VLOOKUP(D2728,CODES!$K$2:$L$8,2,FALSE)&amp;","&amp;VLOOKUP(F2728,CODES!$K$2:$L$8,2,FALSE),VLOOKUP(D2728,CODES!$K$2:$L$8,2,FALSE)&amp;","&amp;VLOOKUP(F2728,CODES!$K$2:$L$8,2,FALSE)&amp;","&amp;VLOOKUP(G2728,CODES!$K$2:$L$8,2,FALSE)))</f>
        <v/>
      </c>
      <c r="Y2728" t="str">
        <f>IF(AND(ISBLANK(H2728),ISBLANK(I2728)),IF(E2728="","",VLOOKUP(E2728,CODES!$C$2:$D$28,2,FALSE)),IF(ISBLANK(I2728),VLOOKUP(E2728,CODES!$C$2:$D$28,2,FALSE)&amp;","&amp;VLOOKUP(H2728,CODES!$C$2:$D$28,2,FALSE),VLOOKUP(E2728,CODES!$C$2:$D$28,2,FALSE)&amp;","&amp;VLOOKUP(H2728,CODES!$C$2:$D$28,2,FALSE)&amp;","&amp;VLOOKUP(I2728,CODES!$C$2:$D$28,2,FALSE)))</f>
        <v/>
      </c>
      <c r="Z2728" t="str">
        <f t="shared" si="176"/>
        <v/>
      </c>
      <c r="AA2728" t="str">
        <f>IF(Z2728="","",VLOOKUP(Z2728,CODES!$E$2:$F$73,2,FALSE))</f>
        <v/>
      </c>
    </row>
    <row r="2729" spans="10:27" x14ac:dyDescent="0.25">
      <c r="J2729" s="5"/>
      <c r="Q2729" t="str">
        <f t="shared" si="173"/>
        <v/>
      </c>
      <c r="S2729" t="str">
        <f t="shared" si="174"/>
        <v/>
      </c>
      <c r="T2729" t="str">
        <f t="shared" si="175"/>
        <v/>
      </c>
      <c r="U2729" t="str">
        <f>IF(B2729="","",VLOOKUP(B2729,CODES!$A$2:$B$6,2,FALSE))</f>
        <v/>
      </c>
      <c r="V2729" t="str">
        <f>IF(C2729="","",LOOKUP(C2729,{0,1,5,9,13,17,21},{"&lt;1 credits","1 - 4 credits","5 - 8 credits","9 - 12 credits","13 - 16 credits","17 - 20 credits","21 + credits"}))</f>
        <v/>
      </c>
      <c r="W2729" t="str">
        <f>IF(V2729="","",VLOOKUP(V2729,CODES!$G$2:$H$8,2,FALSE))</f>
        <v/>
      </c>
      <c r="X2729" t="str">
        <f>IF(AND(ISBLANK(F2729),ISBLANK(G2729)),IF(D2729="","",VLOOKUP(D2729,CODES!$K$2:$L$8,2,FALSE)),IF(ISBLANK(G2729),VLOOKUP(D2729,CODES!$K$2:$L$8,2,FALSE)&amp;","&amp;VLOOKUP(F2729,CODES!$K$2:$L$8,2,FALSE),VLOOKUP(D2729,CODES!$K$2:$L$8,2,FALSE)&amp;","&amp;VLOOKUP(F2729,CODES!$K$2:$L$8,2,FALSE)&amp;","&amp;VLOOKUP(G2729,CODES!$K$2:$L$8,2,FALSE)))</f>
        <v/>
      </c>
      <c r="Y2729" t="str">
        <f>IF(AND(ISBLANK(H2729),ISBLANK(I2729)),IF(E2729="","",VLOOKUP(E2729,CODES!$C$2:$D$28,2,FALSE)),IF(ISBLANK(I2729),VLOOKUP(E2729,CODES!$C$2:$D$28,2,FALSE)&amp;","&amp;VLOOKUP(H2729,CODES!$C$2:$D$28,2,FALSE),VLOOKUP(E2729,CODES!$C$2:$D$28,2,FALSE)&amp;","&amp;VLOOKUP(H2729,CODES!$C$2:$D$28,2,FALSE)&amp;","&amp;VLOOKUP(I2729,CODES!$C$2:$D$28,2,FALSE)))</f>
        <v/>
      </c>
      <c r="Z2729" t="str">
        <f t="shared" si="176"/>
        <v/>
      </c>
      <c r="AA2729" t="str">
        <f>IF(Z2729="","",VLOOKUP(Z2729,CODES!$E$2:$F$73,2,FALSE))</f>
        <v/>
      </c>
    </row>
    <row r="2730" spans="10:27" x14ac:dyDescent="0.25">
      <c r="J2730" s="5"/>
      <c r="Q2730" t="str">
        <f t="shared" si="173"/>
        <v/>
      </c>
      <c r="S2730" t="str">
        <f t="shared" si="174"/>
        <v/>
      </c>
      <c r="T2730" t="str">
        <f t="shared" si="175"/>
        <v/>
      </c>
      <c r="U2730" t="str">
        <f>IF(B2730="","",VLOOKUP(B2730,CODES!$A$2:$B$6,2,FALSE))</f>
        <v/>
      </c>
      <c r="V2730" t="str">
        <f>IF(C2730="","",LOOKUP(C2730,{0,1,5,9,13,17,21},{"&lt;1 credits","1 - 4 credits","5 - 8 credits","9 - 12 credits","13 - 16 credits","17 - 20 credits","21 + credits"}))</f>
        <v/>
      </c>
      <c r="W2730" t="str">
        <f>IF(V2730="","",VLOOKUP(V2730,CODES!$G$2:$H$8,2,FALSE))</f>
        <v/>
      </c>
      <c r="X2730" t="str">
        <f>IF(AND(ISBLANK(F2730),ISBLANK(G2730)),IF(D2730="","",VLOOKUP(D2730,CODES!$K$2:$L$8,2,FALSE)),IF(ISBLANK(G2730),VLOOKUP(D2730,CODES!$K$2:$L$8,2,FALSE)&amp;","&amp;VLOOKUP(F2730,CODES!$K$2:$L$8,2,FALSE),VLOOKUP(D2730,CODES!$K$2:$L$8,2,FALSE)&amp;","&amp;VLOOKUP(F2730,CODES!$K$2:$L$8,2,FALSE)&amp;","&amp;VLOOKUP(G2730,CODES!$K$2:$L$8,2,FALSE)))</f>
        <v/>
      </c>
      <c r="Y2730" t="str">
        <f>IF(AND(ISBLANK(H2730),ISBLANK(I2730)),IF(E2730="","",VLOOKUP(E2730,CODES!$C$2:$D$28,2,FALSE)),IF(ISBLANK(I2730),VLOOKUP(E2730,CODES!$C$2:$D$28,2,FALSE)&amp;","&amp;VLOOKUP(H2730,CODES!$C$2:$D$28,2,FALSE),VLOOKUP(E2730,CODES!$C$2:$D$28,2,FALSE)&amp;","&amp;VLOOKUP(H2730,CODES!$C$2:$D$28,2,FALSE)&amp;","&amp;VLOOKUP(I2730,CODES!$C$2:$D$28,2,FALSE)))</f>
        <v/>
      </c>
      <c r="Z2730" t="str">
        <f t="shared" si="176"/>
        <v/>
      </c>
      <c r="AA2730" t="str">
        <f>IF(Z2730="","",VLOOKUP(Z2730,CODES!$E$2:$F$73,2,FALSE))</f>
        <v/>
      </c>
    </row>
    <row r="2731" spans="10:27" x14ac:dyDescent="0.25">
      <c r="J2731" s="5"/>
      <c r="Q2731" t="str">
        <f t="shared" si="173"/>
        <v/>
      </c>
      <c r="S2731" t="str">
        <f t="shared" si="174"/>
        <v/>
      </c>
      <c r="T2731" t="str">
        <f t="shared" si="175"/>
        <v/>
      </c>
      <c r="U2731" t="str">
        <f>IF(B2731="","",VLOOKUP(B2731,CODES!$A$2:$B$6,2,FALSE))</f>
        <v/>
      </c>
      <c r="V2731" t="str">
        <f>IF(C2731="","",LOOKUP(C2731,{0,1,5,9,13,17,21},{"&lt;1 credits","1 - 4 credits","5 - 8 credits","9 - 12 credits","13 - 16 credits","17 - 20 credits","21 + credits"}))</f>
        <v/>
      </c>
      <c r="W2731" t="str">
        <f>IF(V2731="","",VLOOKUP(V2731,CODES!$G$2:$H$8,2,FALSE))</f>
        <v/>
      </c>
      <c r="X2731" t="str">
        <f>IF(AND(ISBLANK(F2731),ISBLANK(G2731)),IF(D2731="","",VLOOKUP(D2731,CODES!$K$2:$L$8,2,FALSE)),IF(ISBLANK(G2731),VLOOKUP(D2731,CODES!$K$2:$L$8,2,FALSE)&amp;","&amp;VLOOKUP(F2731,CODES!$K$2:$L$8,2,FALSE),VLOOKUP(D2731,CODES!$K$2:$L$8,2,FALSE)&amp;","&amp;VLOOKUP(F2731,CODES!$K$2:$L$8,2,FALSE)&amp;","&amp;VLOOKUP(G2731,CODES!$K$2:$L$8,2,FALSE)))</f>
        <v/>
      </c>
      <c r="Y2731" t="str">
        <f>IF(AND(ISBLANK(H2731),ISBLANK(I2731)),IF(E2731="","",VLOOKUP(E2731,CODES!$C$2:$D$28,2,FALSE)),IF(ISBLANK(I2731),VLOOKUP(E2731,CODES!$C$2:$D$28,2,FALSE)&amp;","&amp;VLOOKUP(H2731,CODES!$C$2:$D$28,2,FALSE),VLOOKUP(E2731,CODES!$C$2:$D$28,2,FALSE)&amp;","&amp;VLOOKUP(H2731,CODES!$C$2:$D$28,2,FALSE)&amp;","&amp;VLOOKUP(I2731,CODES!$C$2:$D$28,2,FALSE)))</f>
        <v/>
      </c>
      <c r="Z2731" t="str">
        <f t="shared" si="176"/>
        <v/>
      </c>
      <c r="AA2731" t="str">
        <f>IF(Z2731="","",VLOOKUP(Z2731,CODES!$E$2:$F$73,2,FALSE))</f>
        <v/>
      </c>
    </row>
    <row r="2732" spans="10:27" x14ac:dyDescent="0.25">
      <c r="J2732" s="5"/>
      <c r="Q2732" t="str">
        <f t="shared" si="173"/>
        <v/>
      </c>
      <c r="S2732" t="str">
        <f t="shared" si="174"/>
        <v/>
      </c>
      <c r="T2732" t="str">
        <f t="shared" si="175"/>
        <v/>
      </c>
      <c r="U2732" t="str">
        <f>IF(B2732="","",VLOOKUP(B2732,CODES!$A$2:$B$6,2,FALSE))</f>
        <v/>
      </c>
      <c r="V2732" t="str">
        <f>IF(C2732="","",LOOKUP(C2732,{0,1,5,9,13,17,21},{"&lt;1 credits","1 - 4 credits","5 - 8 credits","9 - 12 credits","13 - 16 credits","17 - 20 credits","21 + credits"}))</f>
        <v/>
      </c>
      <c r="W2732" t="str">
        <f>IF(V2732="","",VLOOKUP(V2732,CODES!$G$2:$H$8,2,FALSE))</f>
        <v/>
      </c>
      <c r="X2732" t="str">
        <f>IF(AND(ISBLANK(F2732),ISBLANK(G2732)),IF(D2732="","",VLOOKUP(D2732,CODES!$K$2:$L$8,2,FALSE)),IF(ISBLANK(G2732),VLOOKUP(D2732,CODES!$K$2:$L$8,2,FALSE)&amp;","&amp;VLOOKUP(F2732,CODES!$K$2:$L$8,2,FALSE),VLOOKUP(D2732,CODES!$K$2:$L$8,2,FALSE)&amp;","&amp;VLOOKUP(F2732,CODES!$K$2:$L$8,2,FALSE)&amp;","&amp;VLOOKUP(G2732,CODES!$K$2:$L$8,2,FALSE)))</f>
        <v/>
      </c>
      <c r="Y2732" t="str">
        <f>IF(AND(ISBLANK(H2732),ISBLANK(I2732)),IF(E2732="","",VLOOKUP(E2732,CODES!$C$2:$D$28,2,FALSE)),IF(ISBLANK(I2732),VLOOKUP(E2732,CODES!$C$2:$D$28,2,FALSE)&amp;","&amp;VLOOKUP(H2732,CODES!$C$2:$D$28,2,FALSE),VLOOKUP(E2732,CODES!$C$2:$D$28,2,FALSE)&amp;","&amp;VLOOKUP(H2732,CODES!$C$2:$D$28,2,FALSE)&amp;","&amp;VLOOKUP(I2732,CODES!$C$2:$D$28,2,FALSE)))</f>
        <v/>
      </c>
      <c r="Z2732" t="str">
        <f t="shared" si="176"/>
        <v/>
      </c>
      <c r="AA2732" t="str">
        <f>IF(Z2732="","",VLOOKUP(Z2732,CODES!$E$2:$F$73,2,FALSE))</f>
        <v/>
      </c>
    </row>
    <row r="2733" spans="10:27" x14ac:dyDescent="0.25">
      <c r="J2733" s="5"/>
      <c r="Q2733" t="str">
        <f t="shared" si="173"/>
        <v/>
      </c>
      <c r="S2733" t="str">
        <f t="shared" si="174"/>
        <v/>
      </c>
      <c r="T2733" t="str">
        <f t="shared" si="175"/>
        <v/>
      </c>
      <c r="U2733" t="str">
        <f>IF(B2733="","",VLOOKUP(B2733,CODES!$A$2:$B$6,2,FALSE))</f>
        <v/>
      </c>
      <c r="V2733" t="str">
        <f>IF(C2733="","",LOOKUP(C2733,{0,1,5,9,13,17,21},{"&lt;1 credits","1 - 4 credits","5 - 8 credits","9 - 12 credits","13 - 16 credits","17 - 20 credits","21 + credits"}))</f>
        <v/>
      </c>
      <c r="W2733" t="str">
        <f>IF(V2733="","",VLOOKUP(V2733,CODES!$G$2:$H$8,2,FALSE))</f>
        <v/>
      </c>
      <c r="X2733" t="str">
        <f>IF(AND(ISBLANK(F2733),ISBLANK(G2733)),IF(D2733="","",VLOOKUP(D2733,CODES!$K$2:$L$8,2,FALSE)),IF(ISBLANK(G2733),VLOOKUP(D2733,CODES!$K$2:$L$8,2,FALSE)&amp;","&amp;VLOOKUP(F2733,CODES!$K$2:$L$8,2,FALSE),VLOOKUP(D2733,CODES!$K$2:$L$8,2,FALSE)&amp;","&amp;VLOOKUP(F2733,CODES!$K$2:$L$8,2,FALSE)&amp;","&amp;VLOOKUP(G2733,CODES!$K$2:$L$8,2,FALSE)))</f>
        <v/>
      </c>
      <c r="Y2733" t="str">
        <f>IF(AND(ISBLANK(H2733),ISBLANK(I2733)),IF(E2733="","",VLOOKUP(E2733,CODES!$C$2:$D$28,2,FALSE)),IF(ISBLANK(I2733),VLOOKUP(E2733,CODES!$C$2:$D$28,2,FALSE)&amp;","&amp;VLOOKUP(H2733,CODES!$C$2:$D$28,2,FALSE),VLOOKUP(E2733,CODES!$C$2:$D$28,2,FALSE)&amp;","&amp;VLOOKUP(H2733,CODES!$C$2:$D$28,2,FALSE)&amp;","&amp;VLOOKUP(I2733,CODES!$C$2:$D$28,2,FALSE)))</f>
        <v/>
      </c>
      <c r="Z2733" t="str">
        <f t="shared" si="176"/>
        <v/>
      </c>
      <c r="AA2733" t="str">
        <f>IF(Z2733="","",VLOOKUP(Z2733,CODES!$E$2:$F$73,2,FALSE))</f>
        <v/>
      </c>
    </row>
    <row r="2734" spans="10:27" x14ac:dyDescent="0.25">
      <c r="J2734" s="5"/>
      <c r="Q2734" t="str">
        <f t="shared" si="173"/>
        <v/>
      </c>
      <c r="S2734" t="str">
        <f t="shared" si="174"/>
        <v/>
      </c>
      <c r="T2734" t="str">
        <f t="shared" si="175"/>
        <v/>
      </c>
      <c r="U2734" t="str">
        <f>IF(B2734="","",VLOOKUP(B2734,CODES!$A$2:$B$6,2,FALSE))</f>
        <v/>
      </c>
      <c r="V2734" t="str">
        <f>IF(C2734="","",LOOKUP(C2734,{0,1,5,9,13,17,21},{"&lt;1 credits","1 - 4 credits","5 - 8 credits","9 - 12 credits","13 - 16 credits","17 - 20 credits","21 + credits"}))</f>
        <v/>
      </c>
      <c r="W2734" t="str">
        <f>IF(V2734="","",VLOOKUP(V2734,CODES!$G$2:$H$8,2,FALSE))</f>
        <v/>
      </c>
      <c r="X2734" t="str">
        <f>IF(AND(ISBLANK(F2734),ISBLANK(G2734)),IF(D2734="","",VLOOKUP(D2734,CODES!$K$2:$L$8,2,FALSE)),IF(ISBLANK(G2734),VLOOKUP(D2734,CODES!$K$2:$L$8,2,FALSE)&amp;","&amp;VLOOKUP(F2734,CODES!$K$2:$L$8,2,FALSE),VLOOKUP(D2734,CODES!$K$2:$L$8,2,FALSE)&amp;","&amp;VLOOKUP(F2734,CODES!$K$2:$L$8,2,FALSE)&amp;","&amp;VLOOKUP(G2734,CODES!$K$2:$L$8,2,FALSE)))</f>
        <v/>
      </c>
      <c r="Y2734" t="str">
        <f>IF(AND(ISBLANK(H2734),ISBLANK(I2734)),IF(E2734="","",VLOOKUP(E2734,CODES!$C$2:$D$28,2,FALSE)),IF(ISBLANK(I2734),VLOOKUP(E2734,CODES!$C$2:$D$28,2,FALSE)&amp;","&amp;VLOOKUP(H2734,CODES!$C$2:$D$28,2,FALSE),VLOOKUP(E2734,CODES!$C$2:$D$28,2,FALSE)&amp;","&amp;VLOOKUP(H2734,CODES!$C$2:$D$28,2,FALSE)&amp;","&amp;VLOOKUP(I2734,CODES!$C$2:$D$28,2,FALSE)))</f>
        <v/>
      </c>
      <c r="Z2734" t="str">
        <f t="shared" si="176"/>
        <v/>
      </c>
      <c r="AA2734" t="str">
        <f>IF(Z2734="","",VLOOKUP(Z2734,CODES!$E$2:$F$73,2,FALSE))</f>
        <v/>
      </c>
    </row>
    <row r="2735" spans="10:27" x14ac:dyDescent="0.25">
      <c r="J2735" s="5"/>
      <c r="Q2735" t="str">
        <f t="shared" si="173"/>
        <v/>
      </c>
      <c r="S2735" t="str">
        <f t="shared" si="174"/>
        <v/>
      </c>
      <c r="T2735" t="str">
        <f t="shared" si="175"/>
        <v/>
      </c>
      <c r="U2735" t="str">
        <f>IF(B2735="","",VLOOKUP(B2735,CODES!$A$2:$B$6,2,FALSE))</f>
        <v/>
      </c>
      <c r="V2735" t="str">
        <f>IF(C2735="","",LOOKUP(C2735,{0,1,5,9,13,17,21},{"&lt;1 credits","1 - 4 credits","5 - 8 credits","9 - 12 credits","13 - 16 credits","17 - 20 credits","21 + credits"}))</f>
        <v/>
      </c>
      <c r="W2735" t="str">
        <f>IF(V2735="","",VLOOKUP(V2735,CODES!$G$2:$H$8,2,FALSE))</f>
        <v/>
      </c>
      <c r="X2735" t="str">
        <f>IF(AND(ISBLANK(F2735),ISBLANK(G2735)),IF(D2735="","",VLOOKUP(D2735,CODES!$K$2:$L$8,2,FALSE)),IF(ISBLANK(G2735),VLOOKUP(D2735,CODES!$K$2:$L$8,2,FALSE)&amp;","&amp;VLOOKUP(F2735,CODES!$K$2:$L$8,2,FALSE),VLOOKUP(D2735,CODES!$K$2:$L$8,2,FALSE)&amp;","&amp;VLOOKUP(F2735,CODES!$K$2:$L$8,2,FALSE)&amp;","&amp;VLOOKUP(G2735,CODES!$K$2:$L$8,2,FALSE)))</f>
        <v/>
      </c>
      <c r="Y2735" t="str">
        <f>IF(AND(ISBLANK(H2735),ISBLANK(I2735)),IF(E2735="","",VLOOKUP(E2735,CODES!$C$2:$D$28,2,FALSE)),IF(ISBLANK(I2735),VLOOKUP(E2735,CODES!$C$2:$D$28,2,FALSE)&amp;","&amp;VLOOKUP(H2735,CODES!$C$2:$D$28,2,FALSE),VLOOKUP(E2735,CODES!$C$2:$D$28,2,FALSE)&amp;","&amp;VLOOKUP(H2735,CODES!$C$2:$D$28,2,FALSE)&amp;","&amp;VLOOKUP(I2735,CODES!$C$2:$D$28,2,FALSE)))</f>
        <v/>
      </c>
      <c r="Z2735" t="str">
        <f t="shared" si="176"/>
        <v/>
      </c>
      <c r="AA2735" t="str">
        <f>IF(Z2735="","",VLOOKUP(Z2735,CODES!$E$2:$F$73,2,FALSE))</f>
        <v/>
      </c>
    </row>
    <row r="2736" spans="10:27" x14ac:dyDescent="0.25">
      <c r="J2736" s="5"/>
      <c r="Q2736" t="str">
        <f t="shared" si="173"/>
        <v/>
      </c>
      <c r="S2736" t="str">
        <f t="shared" si="174"/>
        <v/>
      </c>
      <c r="T2736" t="str">
        <f t="shared" si="175"/>
        <v/>
      </c>
      <c r="U2736" t="str">
        <f>IF(B2736="","",VLOOKUP(B2736,CODES!$A$2:$B$6,2,FALSE))</f>
        <v/>
      </c>
      <c r="V2736" t="str">
        <f>IF(C2736="","",LOOKUP(C2736,{0,1,5,9,13,17,21},{"&lt;1 credits","1 - 4 credits","5 - 8 credits","9 - 12 credits","13 - 16 credits","17 - 20 credits","21 + credits"}))</f>
        <v/>
      </c>
      <c r="W2736" t="str">
        <f>IF(V2736="","",VLOOKUP(V2736,CODES!$G$2:$H$8,2,FALSE))</f>
        <v/>
      </c>
      <c r="X2736" t="str">
        <f>IF(AND(ISBLANK(F2736),ISBLANK(G2736)),IF(D2736="","",VLOOKUP(D2736,CODES!$K$2:$L$8,2,FALSE)),IF(ISBLANK(G2736),VLOOKUP(D2736,CODES!$K$2:$L$8,2,FALSE)&amp;","&amp;VLOOKUP(F2736,CODES!$K$2:$L$8,2,FALSE),VLOOKUP(D2736,CODES!$K$2:$L$8,2,FALSE)&amp;","&amp;VLOOKUP(F2736,CODES!$K$2:$L$8,2,FALSE)&amp;","&amp;VLOOKUP(G2736,CODES!$K$2:$L$8,2,FALSE)))</f>
        <v/>
      </c>
      <c r="Y2736" t="str">
        <f>IF(AND(ISBLANK(H2736),ISBLANK(I2736)),IF(E2736="","",VLOOKUP(E2736,CODES!$C$2:$D$28,2,FALSE)),IF(ISBLANK(I2736),VLOOKUP(E2736,CODES!$C$2:$D$28,2,FALSE)&amp;","&amp;VLOOKUP(H2736,CODES!$C$2:$D$28,2,FALSE),VLOOKUP(E2736,CODES!$C$2:$D$28,2,FALSE)&amp;","&amp;VLOOKUP(H2736,CODES!$C$2:$D$28,2,FALSE)&amp;","&amp;VLOOKUP(I2736,CODES!$C$2:$D$28,2,FALSE)))</f>
        <v/>
      </c>
      <c r="Z2736" t="str">
        <f t="shared" si="176"/>
        <v/>
      </c>
      <c r="AA2736" t="str">
        <f>IF(Z2736="","",VLOOKUP(Z2736,CODES!$E$2:$F$73,2,FALSE))</f>
        <v/>
      </c>
    </row>
    <row r="2737" spans="10:27" x14ac:dyDescent="0.25">
      <c r="J2737" s="5"/>
      <c r="Q2737" t="str">
        <f t="shared" si="173"/>
        <v/>
      </c>
      <c r="S2737" t="str">
        <f t="shared" si="174"/>
        <v/>
      </c>
      <c r="T2737" t="str">
        <f t="shared" si="175"/>
        <v/>
      </c>
      <c r="U2737" t="str">
        <f>IF(B2737="","",VLOOKUP(B2737,CODES!$A$2:$B$6,2,FALSE))</f>
        <v/>
      </c>
      <c r="V2737" t="str">
        <f>IF(C2737="","",LOOKUP(C2737,{0,1,5,9,13,17,21},{"&lt;1 credits","1 - 4 credits","5 - 8 credits","9 - 12 credits","13 - 16 credits","17 - 20 credits","21 + credits"}))</f>
        <v/>
      </c>
      <c r="W2737" t="str">
        <f>IF(V2737="","",VLOOKUP(V2737,CODES!$G$2:$H$8,2,FALSE))</f>
        <v/>
      </c>
      <c r="X2737" t="str">
        <f>IF(AND(ISBLANK(F2737),ISBLANK(G2737)),IF(D2737="","",VLOOKUP(D2737,CODES!$K$2:$L$8,2,FALSE)),IF(ISBLANK(G2737),VLOOKUP(D2737,CODES!$K$2:$L$8,2,FALSE)&amp;","&amp;VLOOKUP(F2737,CODES!$K$2:$L$8,2,FALSE),VLOOKUP(D2737,CODES!$K$2:$L$8,2,FALSE)&amp;","&amp;VLOOKUP(F2737,CODES!$K$2:$L$8,2,FALSE)&amp;","&amp;VLOOKUP(G2737,CODES!$K$2:$L$8,2,FALSE)))</f>
        <v/>
      </c>
      <c r="Y2737" t="str">
        <f>IF(AND(ISBLANK(H2737),ISBLANK(I2737)),IF(E2737="","",VLOOKUP(E2737,CODES!$C$2:$D$28,2,FALSE)),IF(ISBLANK(I2737),VLOOKUP(E2737,CODES!$C$2:$D$28,2,FALSE)&amp;","&amp;VLOOKUP(H2737,CODES!$C$2:$D$28,2,FALSE),VLOOKUP(E2737,CODES!$C$2:$D$28,2,FALSE)&amp;","&amp;VLOOKUP(H2737,CODES!$C$2:$D$28,2,FALSE)&amp;","&amp;VLOOKUP(I2737,CODES!$C$2:$D$28,2,FALSE)))</f>
        <v/>
      </c>
      <c r="Z2737" t="str">
        <f t="shared" si="176"/>
        <v/>
      </c>
      <c r="AA2737" t="str">
        <f>IF(Z2737="","",VLOOKUP(Z2737,CODES!$E$2:$F$73,2,FALSE))</f>
        <v/>
      </c>
    </row>
    <row r="2738" spans="10:27" x14ac:dyDescent="0.25">
      <c r="J2738" s="5"/>
      <c r="Q2738" t="str">
        <f t="shared" si="173"/>
        <v/>
      </c>
      <c r="S2738" t="str">
        <f t="shared" si="174"/>
        <v/>
      </c>
      <c r="T2738" t="str">
        <f t="shared" si="175"/>
        <v/>
      </c>
      <c r="U2738" t="str">
        <f>IF(B2738="","",VLOOKUP(B2738,CODES!$A$2:$B$6,2,FALSE))</f>
        <v/>
      </c>
      <c r="V2738" t="str">
        <f>IF(C2738="","",LOOKUP(C2738,{0,1,5,9,13,17,21},{"&lt;1 credits","1 - 4 credits","5 - 8 credits","9 - 12 credits","13 - 16 credits","17 - 20 credits","21 + credits"}))</f>
        <v/>
      </c>
      <c r="W2738" t="str">
        <f>IF(V2738="","",VLOOKUP(V2738,CODES!$G$2:$H$8,2,FALSE))</f>
        <v/>
      </c>
      <c r="X2738" t="str">
        <f>IF(AND(ISBLANK(F2738),ISBLANK(G2738)),IF(D2738="","",VLOOKUP(D2738,CODES!$K$2:$L$8,2,FALSE)),IF(ISBLANK(G2738),VLOOKUP(D2738,CODES!$K$2:$L$8,2,FALSE)&amp;","&amp;VLOOKUP(F2738,CODES!$K$2:$L$8,2,FALSE),VLOOKUP(D2738,CODES!$K$2:$L$8,2,FALSE)&amp;","&amp;VLOOKUP(F2738,CODES!$K$2:$L$8,2,FALSE)&amp;","&amp;VLOOKUP(G2738,CODES!$K$2:$L$8,2,FALSE)))</f>
        <v/>
      </c>
      <c r="Y2738" t="str">
        <f>IF(AND(ISBLANK(H2738),ISBLANK(I2738)),IF(E2738="","",VLOOKUP(E2738,CODES!$C$2:$D$28,2,FALSE)),IF(ISBLANK(I2738),VLOOKUP(E2738,CODES!$C$2:$D$28,2,FALSE)&amp;","&amp;VLOOKUP(H2738,CODES!$C$2:$D$28,2,FALSE),VLOOKUP(E2738,CODES!$C$2:$D$28,2,FALSE)&amp;","&amp;VLOOKUP(H2738,CODES!$C$2:$D$28,2,FALSE)&amp;","&amp;VLOOKUP(I2738,CODES!$C$2:$D$28,2,FALSE)))</f>
        <v/>
      </c>
      <c r="Z2738" t="str">
        <f t="shared" si="176"/>
        <v/>
      </c>
      <c r="AA2738" t="str">
        <f>IF(Z2738="","",VLOOKUP(Z2738,CODES!$E$2:$F$73,2,FALSE))</f>
        <v/>
      </c>
    </row>
    <row r="2739" spans="10:27" x14ac:dyDescent="0.25">
      <c r="J2739" s="5"/>
      <c r="Q2739" t="str">
        <f t="shared" si="173"/>
        <v/>
      </c>
      <c r="S2739" t="str">
        <f t="shared" si="174"/>
        <v/>
      </c>
      <c r="T2739" t="str">
        <f t="shared" si="175"/>
        <v/>
      </c>
      <c r="U2739" t="str">
        <f>IF(B2739="","",VLOOKUP(B2739,CODES!$A$2:$B$6,2,FALSE))</f>
        <v/>
      </c>
      <c r="V2739" t="str">
        <f>IF(C2739="","",LOOKUP(C2739,{0,1,5,9,13,17,21},{"&lt;1 credits","1 - 4 credits","5 - 8 credits","9 - 12 credits","13 - 16 credits","17 - 20 credits","21 + credits"}))</f>
        <v/>
      </c>
      <c r="W2739" t="str">
        <f>IF(V2739="","",VLOOKUP(V2739,CODES!$G$2:$H$8,2,FALSE))</f>
        <v/>
      </c>
      <c r="X2739" t="str">
        <f>IF(AND(ISBLANK(F2739),ISBLANK(G2739)),IF(D2739="","",VLOOKUP(D2739,CODES!$K$2:$L$8,2,FALSE)),IF(ISBLANK(G2739),VLOOKUP(D2739,CODES!$K$2:$L$8,2,FALSE)&amp;","&amp;VLOOKUP(F2739,CODES!$K$2:$L$8,2,FALSE),VLOOKUP(D2739,CODES!$K$2:$L$8,2,FALSE)&amp;","&amp;VLOOKUP(F2739,CODES!$K$2:$L$8,2,FALSE)&amp;","&amp;VLOOKUP(G2739,CODES!$K$2:$L$8,2,FALSE)))</f>
        <v/>
      </c>
      <c r="Y2739" t="str">
        <f>IF(AND(ISBLANK(H2739),ISBLANK(I2739)),IF(E2739="","",VLOOKUP(E2739,CODES!$C$2:$D$28,2,FALSE)),IF(ISBLANK(I2739),VLOOKUP(E2739,CODES!$C$2:$D$28,2,FALSE)&amp;","&amp;VLOOKUP(H2739,CODES!$C$2:$D$28,2,FALSE),VLOOKUP(E2739,CODES!$C$2:$D$28,2,FALSE)&amp;","&amp;VLOOKUP(H2739,CODES!$C$2:$D$28,2,FALSE)&amp;","&amp;VLOOKUP(I2739,CODES!$C$2:$D$28,2,FALSE)))</f>
        <v/>
      </c>
      <c r="Z2739" t="str">
        <f t="shared" si="176"/>
        <v/>
      </c>
      <c r="AA2739" t="str">
        <f>IF(Z2739="","",VLOOKUP(Z2739,CODES!$E$2:$F$73,2,FALSE))</f>
        <v/>
      </c>
    </row>
    <row r="2740" spans="10:27" x14ac:dyDescent="0.25">
      <c r="J2740" s="5"/>
      <c r="Q2740" t="str">
        <f t="shared" si="173"/>
        <v/>
      </c>
      <c r="S2740" t="str">
        <f t="shared" si="174"/>
        <v/>
      </c>
      <c r="T2740" t="str">
        <f t="shared" si="175"/>
        <v/>
      </c>
      <c r="U2740" t="str">
        <f>IF(B2740="","",VLOOKUP(B2740,CODES!$A$2:$B$6,2,FALSE))</f>
        <v/>
      </c>
      <c r="V2740" t="str">
        <f>IF(C2740="","",LOOKUP(C2740,{0,1,5,9,13,17,21},{"&lt;1 credits","1 - 4 credits","5 - 8 credits","9 - 12 credits","13 - 16 credits","17 - 20 credits","21 + credits"}))</f>
        <v/>
      </c>
      <c r="W2740" t="str">
        <f>IF(V2740="","",VLOOKUP(V2740,CODES!$G$2:$H$8,2,FALSE))</f>
        <v/>
      </c>
      <c r="X2740" t="str">
        <f>IF(AND(ISBLANK(F2740),ISBLANK(G2740)),IF(D2740="","",VLOOKUP(D2740,CODES!$K$2:$L$8,2,FALSE)),IF(ISBLANK(G2740),VLOOKUP(D2740,CODES!$K$2:$L$8,2,FALSE)&amp;","&amp;VLOOKUP(F2740,CODES!$K$2:$L$8,2,FALSE),VLOOKUP(D2740,CODES!$K$2:$L$8,2,FALSE)&amp;","&amp;VLOOKUP(F2740,CODES!$K$2:$L$8,2,FALSE)&amp;","&amp;VLOOKUP(G2740,CODES!$K$2:$L$8,2,FALSE)))</f>
        <v/>
      </c>
      <c r="Y2740" t="str">
        <f>IF(AND(ISBLANK(H2740),ISBLANK(I2740)),IF(E2740="","",VLOOKUP(E2740,CODES!$C$2:$D$28,2,FALSE)),IF(ISBLANK(I2740),VLOOKUP(E2740,CODES!$C$2:$D$28,2,FALSE)&amp;","&amp;VLOOKUP(H2740,CODES!$C$2:$D$28,2,FALSE),VLOOKUP(E2740,CODES!$C$2:$D$28,2,FALSE)&amp;","&amp;VLOOKUP(H2740,CODES!$C$2:$D$28,2,FALSE)&amp;","&amp;VLOOKUP(I2740,CODES!$C$2:$D$28,2,FALSE)))</f>
        <v/>
      </c>
      <c r="Z2740" t="str">
        <f t="shared" si="176"/>
        <v/>
      </c>
      <c r="AA2740" t="str">
        <f>IF(Z2740="","",VLOOKUP(Z2740,CODES!$E$2:$F$73,2,FALSE))</f>
        <v/>
      </c>
    </row>
    <row r="2741" spans="10:27" x14ac:dyDescent="0.25">
      <c r="J2741" s="5"/>
      <c r="Q2741" t="str">
        <f t="shared" si="173"/>
        <v/>
      </c>
      <c r="S2741" t="str">
        <f t="shared" si="174"/>
        <v/>
      </c>
      <c r="T2741" t="str">
        <f t="shared" si="175"/>
        <v/>
      </c>
      <c r="U2741" t="str">
        <f>IF(B2741="","",VLOOKUP(B2741,CODES!$A$2:$B$6,2,FALSE))</f>
        <v/>
      </c>
      <c r="V2741" t="str">
        <f>IF(C2741="","",LOOKUP(C2741,{0,1,5,9,13,17,21},{"&lt;1 credits","1 - 4 credits","5 - 8 credits","9 - 12 credits","13 - 16 credits","17 - 20 credits","21 + credits"}))</f>
        <v/>
      </c>
      <c r="W2741" t="str">
        <f>IF(V2741="","",VLOOKUP(V2741,CODES!$G$2:$H$8,2,FALSE))</f>
        <v/>
      </c>
      <c r="X2741" t="str">
        <f>IF(AND(ISBLANK(F2741),ISBLANK(G2741)),IF(D2741="","",VLOOKUP(D2741,CODES!$K$2:$L$8,2,FALSE)),IF(ISBLANK(G2741),VLOOKUP(D2741,CODES!$K$2:$L$8,2,FALSE)&amp;","&amp;VLOOKUP(F2741,CODES!$K$2:$L$8,2,FALSE),VLOOKUP(D2741,CODES!$K$2:$L$8,2,FALSE)&amp;","&amp;VLOOKUP(F2741,CODES!$K$2:$L$8,2,FALSE)&amp;","&amp;VLOOKUP(G2741,CODES!$K$2:$L$8,2,FALSE)))</f>
        <v/>
      </c>
      <c r="Y2741" t="str">
        <f>IF(AND(ISBLANK(H2741),ISBLANK(I2741)),IF(E2741="","",VLOOKUP(E2741,CODES!$C$2:$D$28,2,FALSE)),IF(ISBLANK(I2741),VLOOKUP(E2741,CODES!$C$2:$D$28,2,FALSE)&amp;","&amp;VLOOKUP(H2741,CODES!$C$2:$D$28,2,FALSE),VLOOKUP(E2741,CODES!$C$2:$D$28,2,FALSE)&amp;","&amp;VLOOKUP(H2741,CODES!$C$2:$D$28,2,FALSE)&amp;","&amp;VLOOKUP(I2741,CODES!$C$2:$D$28,2,FALSE)))</f>
        <v/>
      </c>
      <c r="Z2741" t="str">
        <f t="shared" si="176"/>
        <v/>
      </c>
      <c r="AA2741" t="str">
        <f>IF(Z2741="","",VLOOKUP(Z2741,CODES!$E$2:$F$73,2,FALSE))</f>
        <v/>
      </c>
    </row>
    <row r="2742" spans="10:27" x14ac:dyDescent="0.25">
      <c r="J2742" s="5"/>
      <c r="Q2742" t="str">
        <f t="shared" si="173"/>
        <v/>
      </c>
      <c r="S2742" t="str">
        <f t="shared" si="174"/>
        <v/>
      </c>
      <c r="T2742" t="str">
        <f t="shared" si="175"/>
        <v/>
      </c>
      <c r="U2742" t="str">
        <f>IF(B2742="","",VLOOKUP(B2742,CODES!$A$2:$B$6,2,FALSE))</f>
        <v/>
      </c>
      <c r="V2742" t="str">
        <f>IF(C2742="","",LOOKUP(C2742,{0,1,5,9,13,17,21},{"&lt;1 credits","1 - 4 credits","5 - 8 credits","9 - 12 credits","13 - 16 credits","17 - 20 credits","21 + credits"}))</f>
        <v/>
      </c>
      <c r="W2742" t="str">
        <f>IF(V2742="","",VLOOKUP(V2742,CODES!$G$2:$H$8,2,FALSE))</f>
        <v/>
      </c>
      <c r="X2742" t="str">
        <f>IF(AND(ISBLANK(F2742),ISBLANK(G2742)),IF(D2742="","",VLOOKUP(D2742,CODES!$K$2:$L$8,2,FALSE)),IF(ISBLANK(G2742),VLOOKUP(D2742,CODES!$K$2:$L$8,2,FALSE)&amp;","&amp;VLOOKUP(F2742,CODES!$K$2:$L$8,2,FALSE),VLOOKUP(D2742,CODES!$K$2:$L$8,2,FALSE)&amp;","&amp;VLOOKUP(F2742,CODES!$K$2:$L$8,2,FALSE)&amp;","&amp;VLOOKUP(G2742,CODES!$K$2:$L$8,2,FALSE)))</f>
        <v/>
      </c>
      <c r="Y2742" t="str">
        <f>IF(AND(ISBLANK(H2742),ISBLANK(I2742)),IF(E2742="","",VLOOKUP(E2742,CODES!$C$2:$D$28,2,FALSE)),IF(ISBLANK(I2742),VLOOKUP(E2742,CODES!$C$2:$D$28,2,FALSE)&amp;","&amp;VLOOKUP(H2742,CODES!$C$2:$D$28,2,FALSE),VLOOKUP(E2742,CODES!$C$2:$D$28,2,FALSE)&amp;","&amp;VLOOKUP(H2742,CODES!$C$2:$D$28,2,FALSE)&amp;","&amp;VLOOKUP(I2742,CODES!$C$2:$D$28,2,FALSE)))</f>
        <v/>
      </c>
      <c r="Z2742" t="str">
        <f t="shared" si="176"/>
        <v/>
      </c>
      <c r="AA2742" t="str">
        <f>IF(Z2742="","",VLOOKUP(Z2742,CODES!$E$2:$F$73,2,FALSE))</f>
        <v/>
      </c>
    </row>
    <row r="2743" spans="10:27" x14ac:dyDescent="0.25">
      <c r="J2743" s="5"/>
      <c r="Q2743" t="str">
        <f t="shared" si="173"/>
        <v/>
      </c>
      <c r="S2743" t="str">
        <f t="shared" si="174"/>
        <v/>
      </c>
      <c r="T2743" t="str">
        <f t="shared" si="175"/>
        <v/>
      </c>
      <c r="U2743" t="str">
        <f>IF(B2743="","",VLOOKUP(B2743,CODES!$A$2:$B$6,2,FALSE))</f>
        <v/>
      </c>
      <c r="V2743" t="str">
        <f>IF(C2743="","",LOOKUP(C2743,{0,1,5,9,13,17,21},{"&lt;1 credits","1 - 4 credits","5 - 8 credits","9 - 12 credits","13 - 16 credits","17 - 20 credits","21 + credits"}))</f>
        <v/>
      </c>
      <c r="W2743" t="str">
        <f>IF(V2743="","",VLOOKUP(V2743,CODES!$G$2:$H$8,2,FALSE))</f>
        <v/>
      </c>
      <c r="X2743" t="str">
        <f>IF(AND(ISBLANK(F2743),ISBLANK(G2743)),IF(D2743="","",VLOOKUP(D2743,CODES!$K$2:$L$8,2,FALSE)),IF(ISBLANK(G2743),VLOOKUP(D2743,CODES!$K$2:$L$8,2,FALSE)&amp;","&amp;VLOOKUP(F2743,CODES!$K$2:$L$8,2,FALSE),VLOOKUP(D2743,CODES!$K$2:$L$8,2,FALSE)&amp;","&amp;VLOOKUP(F2743,CODES!$K$2:$L$8,2,FALSE)&amp;","&amp;VLOOKUP(G2743,CODES!$K$2:$L$8,2,FALSE)))</f>
        <v/>
      </c>
      <c r="Y2743" t="str">
        <f>IF(AND(ISBLANK(H2743),ISBLANK(I2743)),IF(E2743="","",VLOOKUP(E2743,CODES!$C$2:$D$28,2,FALSE)),IF(ISBLANK(I2743),VLOOKUP(E2743,CODES!$C$2:$D$28,2,FALSE)&amp;","&amp;VLOOKUP(H2743,CODES!$C$2:$D$28,2,FALSE),VLOOKUP(E2743,CODES!$C$2:$D$28,2,FALSE)&amp;","&amp;VLOOKUP(H2743,CODES!$C$2:$D$28,2,FALSE)&amp;","&amp;VLOOKUP(I2743,CODES!$C$2:$D$28,2,FALSE)))</f>
        <v/>
      </c>
      <c r="Z2743" t="str">
        <f t="shared" si="176"/>
        <v/>
      </c>
      <c r="AA2743" t="str">
        <f>IF(Z2743="","",VLOOKUP(Z2743,CODES!$E$2:$F$73,2,FALSE))</f>
        <v/>
      </c>
    </row>
    <row r="2744" spans="10:27" x14ac:dyDescent="0.25">
      <c r="J2744" s="5"/>
      <c r="Q2744" t="str">
        <f t="shared" si="173"/>
        <v/>
      </c>
      <c r="S2744" t="str">
        <f t="shared" si="174"/>
        <v/>
      </c>
      <c r="T2744" t="str">
        <f t="shared" si="175"/>
        <v/>
      </c>
      <c r="U2744" t="str">
        <f>IF(B2744="","",VLOOKUP(B2744,CODES!$A$2:$B$6,2,FALSE))</f>
        <v/>
      </c>
      <c r="V2744" t="str">
        <f>IF(C2744="","",LOOKUP(C2744,{0,1,5,9,13,17,21},{"&lt;1 credits","1 - 4 credits","5 - 8 credits","9 - 12 credits","13 - 16 credits","17 - 20 credits","21 + credits"}))</f>
        <v/>
      </c>
      <c r="W2744" t="str">
        <f>IF(V2744="","",VLOOKUP(V2744,CODES!$G$2:$H$8,2,FALSE))</f>
        <v/>
      </c>
      <c r="X2744" t="str">
        <f>IF(AND(ISBLANK(F2744),ISBLANK(G2744)),IF(D2744="","",VLOOKUP(D2744,CODES!$K$2:$L$8,2,FALSE)),IF(ISBLANK(G2744),VLOOKUP(D2744,CODES!$K$2:$L$8,2,FALSE)&amp;","&amp;VLOOKUP(F2744,CODES!$K$2:$L$8,2,FALSE),VLOOKUP(D2744,CODES!$K$2:$L$8,2,FALSE)&amp;","&amp;VLOOKUP(F2744,CODES!$K$2:$L$8,2,FALSE)&amp;","&amp;VLOOKUP(G2744,CODES!$K$2:$L$8,2,FALSE)))</f>
        <v/>
      </c>
      <c r="Y2744" t="str">
        <f>IF(AND(ISBLANK(H2744),ISBLANK(I2744)),IF(E2744="","",VLOOKUP(E2744,CODES!$C$2:$D$28,2,FALSE)),IF(ISBLANK(I2744),VLOOKUP(E2744,CODES!$C$2:$D$28,2,FALSE)&amp;","&amp;VLOOKUP(H2744,CODES!$C$2:$D$28,2,FALSE),VLOOKUP(E2744,CODES!$C$2:$D$28,2,FALSE)&amp;","&amp;VLOOKUP(H2744,CODES!$C$2:$D$28,2,FALSE)&amp;","&amp;VLOOKUP(I2744,CODES!$C$2:$D$28,2,FALSE)))</f>
        <v/>
      </c>
      <c r="Z2744" t="str">
        <f t="shared" si="176"/>
        <v/>
      </c>
      <c r="AA2744" t="str">
        <f>IF(Z2744="","",VLOOKUP(Z2744,CODES!$E$2:$F$73,2,FALSE))</f>
        <v/>
      </c>
    </row>
    <row r="2745" spans="10:27" x14ac:dyDescent="0.25">
      <c r="J2745" s="5"/>
      <c r="Q2745" t="str">
        <f t="shared" si="173"/>
        <v/>
      </c>
      <c r="S2745" t="str">
        <f t="shared" si="174"/>
        <v/>
      </c>
      <c r="T2745" t="str">
        <f t="shared" si="175"/>
        <v/>
      </c>
      <c r="U2745" t="str">
        <f>IF(B2745="","",VLOOKUP(B2745,CODES!$A$2:$B$6,2,FALSE))</f>
        <v/>
      </c>
      <c r="V2745" t="str">
        <f>IF(C2745="","",LOOKUP(C2745,{0,1,5,9,13,17,21},{"&lt;1 credits","1 - 4 credits","5 - 8 credits","9 - 12 credits","13 - 16 credits","17 - 20 credits","21 + credits"}))</f>
        <v/>
      </c>
      <c r="W2745" t="str">
        <f>IF(V2745="","",VLOOKUP(V2745,CODES!$G$2:$H$8,2,FALSE))</f>
        <v/>
      </c>
      <c r="X2745" t="str">
        <f>IF(AND(ISBLANK(F2745),ISBLANK(G2745)),IF(D2745="","",VLOOKUP(D2745,CODES!$K$2:$L$8,2,FALSE)),IF(ISBLANK(G2745),VLOOKUP(D2745,CODES!$K$2:$L$8,2,FALSE)&amp;","&amp;VLOOKUP(F2745,CODES!$K$2:$L$8,2,FALSE),VLOOKUP(D2745,CODES!$K$2:$L$8,2,FALSE)&amp;","&amp;VLOOKUP(F2745,CODES!$K$2:$L$8,2,FALSE)&amp;","&amp;VLOOKUP(G2745,CODES!$K$2:$L$8,2,FALSE)))</f>
        <v/>
      </c>
      <c r="Y2745" t="str">
        <f>IF(AND(ISBLANK(H2745),ISBLANK(I2745)),IF(E2745="","",VLOOKUP(E2745,CODES!$C$2:$D$28,2,FALSE)),IF(ISBLANK(I2745),VLOOKUP(E2745,CODES!$C$2:$D$28,2,FALSE)&amp;","&amp;VLOOKUP(H2745,CODES!$C$2:$D$28,2,FALSE),VLOOKUP(E2745,CODES!$C$2:$D$28,2,FALSE)&amp;","&amp;VLOOKUP(H2745,CODES!$C$2:$D$28,2,FALSE)&amp;","&amp;VLOOKUP(I2745,CODES!$C$2:$D$28,2,FALSE)))</f>
        <v/>
      </c>
      <c r="Z2745" t="str">
        <f t="shared" si="176"/>
        <v/>
      </c>
      <c r="AA2745" t="str">
        <f>IF(Z2745="","",VLOOKUP(Z2745,CODES!$E$2:$F$73,2,FALSE))</f>
        <v/>
      </c>
    </row>
    <row r="2746" spans="10:27" x14ac:dyDescent="0.25">
      <c r="J2746" s="5"/>
      <c r="Q2746" t="str">
        <f t="shared" si="173"/>
        <v/>
      </c>
      <c r="S2746" t="str">
        <f t="shared" si="174"/>
        <v/>
      </c>
      <c r="T2746" t="str">
        <f t="shared" si="175"/>
        <v/>
      </c>
      <c r="U2746" t="str">
        <f>IF(B2746="","",VLOOKUP(B2746,CODES!$A$2:$B$6,2,FALSE))</f>
        <v/>
      </c>
      <c r="V2746" t="str">
        <f>IF(C2746="","",LOOKUP(C2746,{0,1,5,9,13,17,21},{"&lt;1 credits","1 - 4 credits","5 - 8 credits","9 - 12 credits","13 - 16 credits","17 - 20 credits","21 + credits"}))</f>
        <v/>
      </c>
      <c r="W2746" t="str">
        <f>IF(V2746="","",VLOOKUP(V2746,CODES!$G$2:$H$8,2,FALSE))</f>
        <v/>
      </c>
      <c r="X2746" t="str">
        <f>IF(AND(ISBLANK(F2746),ISBLANK(G2746)),IF(D2746="","",VLOOKUP(D2746,CODES!$K$2:$L$8,2,FALSE)),IF(ISBLANK(G2746),VLOOKUP(D2746,CODES!$K$2:$L$8,2,FALSE)&amp;","&amp;VLOOKUP(F2746,CODES!$K$2:$L$8,2,FALSE),VLOOKUP(D2746,CODES!$K$2:$L$8,2,FALSE)&amp;","&amp;VLOOKUP(F2746,CODES!$K$2:$L$8,2,FALSE)&amp;","&amp;VLOOKUP(G2746,CODES!$K$2:$L$8,2,FALSE)))</f>
        <v/>
      </c>
      <c r="Y2746" t="str">
        <f>IF(AND(ISBLANK(H2746),ISBLANK(I2746)),IF(E2746="","",VLOOKUP(E2746,CODES!$C$2:$D$28,2,FALSE)),IF(ISBLANK(I2746),VLOOKUP(E2746,CODES!$C$2:$D$28,2,FALSE)&amp;","&amp;VLOOKUP(H2746,CODES!$C$2:$D$28,2,FALSE),VLOOKUP(E2746,CODES!$C$2:$D$28,2,FALSE)&amp;","&amp;VLOOKUP(H2746,CODES!$C$2:$D$28,2,FALSE)&amp;","&amp;VLOOKUP(I2746,CODES!$C$2:$D$28,2,FALSE)))</f>
        <v/>
      </c>
      <c r="Z2746" t="str">
        <f t="shared" si="176"/>
        <v/>
      </c>
      <c r="AA2746" t="str">
        <f>IF(Z2746="","",VLOOKUP(Z2746,CODES!$E$2:$F$73,2,FALSE))</f>
        <v/>
      </c>
    </row>
    <row r="2747" spans="10:27" x14ac:dyDescent="0.25">
      <c r="J2747" s="5"/>
      <c r="Q2747" t="str">
        <f t="shared" si="173"/>
        <v/>
      </c>
      <c r="S2747" t="str">
        <f t="shared" si="174"/>
        <v/>
      </c>
      <c r="T2747" t="str">
        <f t="shared" si="175"/>
        <v/>
      </c>
      <c r="U2747" t="str">
        <f>IF(B2747="","",VLOOKUP(B2747,CODES!$A$2:$B$6,2,FALSE))</f>
        <v/>
      </c>
      <c r="V2747" t="str">
        <f>IF(C2747="","",LOOKUP(C2747,{0,1,5,9,13,17,21},{"&lt;1 credits","1 - 4 credits","5 - 8 credits","9 - 12 credits","13 - 16 credits","17 - 20 credits","21 + credits"}))</f>
        <v/>
      </c>
      <c r="W2747" t="str">
        <f>IF(V2747="","",VLOOKUP(V2747,CODES!$G$2:$H$8,2,FALSE))</f>
        <v/>
      </c>
      <c r="X2747" t="str">
        <f>IF(AND(ISBLANK(F2747),ISBLANK(G2747)),IF(D2747="","",VLOOKUP(D2747,CODES!$K$2:$L$8,2,FALSE)),IF(ISBLANK(G2747),VLOOKUP(D2747,CODES!$K$2:$L$8,2,FALSE)&amp;","&amp;VLOOKUP(F2747,CODES!$K$2:$L$8,2,FALSE),VLOOKUP(D2747,CODES!$K$2:$L$8,2,FALSE)&amp;","&amp;VLOOKUP(F2747,CODES!$K$2:$L$8,2,FALSE)&amp;","&amp;VLOOKUP(G2747,CODES!$K$2:$L$8,2,FALSE)))</f>
        <v/>
      </c>
      <c r="Y2747" t="str">
        <f>IF(AND(ISBLANK(H2747),ISBLANK(I2747)),IF(E2747="","",VLOOKUP(E2747,CODES!$C$2:$D$28,2,FALSE)),IF(ISBLANK(I2747),VLOOKUP(E2747,CODES!$C$2:$D$28,2,FALSE)&amp;","&amp;VLOOKUP(H2747,CODES!$C$2:$D$28,2,FALSE),VLOOKUP(E2747,CODES!$C$2:$D$28,2,FALSE)&amp;","&amp;VLOOKUP(H2747,CODES!$C$2:$D$28,2,FALSE)&amp;","&amp;VLOOKUP(I2747,CODES!$C$2:$D$28,2,FALSE)))</f>
        <v/>
      </c>
      <c r="Z2747" t="str">
        <f t="shared" si="176"/>
        <v/>
      </c>
      <c r="AA2747" t="str">
        <f>IF(Z2747="","",VLOOKUP(Z2747,CODES!$E$2:$F$73,2,FALSE))</f>
        <v/>
      </c>
    </row>
    <row r="2748" spans="10:27" x14ac:dyDescent="0.25">
      <c r="J2748" s="5"/>
      <c r="Q2748" t="str">
        <f t="shared" si="173"/>
        <v/>
      </c>
      <c r="S2748" t="str">
        <f t="shared" si="174"/>
        <v/>
      </c>
      <c r="T2748" t="str">
        <f t="shared" si="175"/>
        <v/>
      </c>
      <c r="U2748" t="str">
        <f>IF(B2748="","",VLOOKUP(B2748,CODES!$A$2:$B$6,2,FALSE))</f>
        <v/>
      </c>
      <c r="V2748" t="str">
        <f>IF(C2748="","",LOOKUP(C2748,{0,1,5,9,13,17,21},{"&lt;1 credits","1 - 4 credits","5 - 8 credits","9 - 12 credits","13 - 16 credits","17 - 20 credits","21 + credits"}))</f>
        <v/>
      </c>
      <c r="W2748" t="str">
        <f>IF(V2748="","",VLOOKUP(V2748,CODES!$G$2:$H$8,2,FALSE))</f>
        <v/>
      </c>
      <c r="X2748" t="str">
        <f>IF(AND(ISBLANK(F2748),ISBLANK(G2748)),IF(D2748="","",VLOOKUP(D2748,CODES!$K$2:$L$8,2,FALSE)),IF(ISBLANK(G2748),VLOOKUP(D2748,CODES!$K$2:$L$8,2,FALSE)&amp;","&amp;VLOOKUP(F2748,CODES!$K$2:$L$8,2,FALSE),VLOOKUP(D2748,CODES!$K$2:$L$8,2,FALSE)&amp;","&amp;VLOOKUP(F2748,CODES!$K$2:$L$8,2,FALSE)&amp;","&amp;VLOOKUP(G2748,CODES!$K$2:$L$8,2,FALSE)))</f>
        <v/>
      </c>
      <c r="Y2748" t="str">
        <f>IF(AND(ISBLANK(H2748),ISBLANK(I2748)),IF(E2748="","",VLOOKUP(E2748,CODES!$C$2:$D$28,2,FALSE)),IF(ISBLANK(I2748),VLOOKUP(E2748,CODES!$C$2:$D$28,2,FALSE)&amp;","&amp;VLOOKUP(H2748,CODES!$C$2:$D$28,2,FALSE),VLOOKUP(E2748,CODES!$C$2:$D$28,2,FALSE)&amp;","&amp;VLOOKUP(H2748,CODES!$C$2:$D$28,2,FALSE)&amp;","&amp;VLOOKUP(I2748,CODES!$C$2:$D$28,2,FALSE)))</f>
        <v/>
      </c>
      <c r="Z2748" t="str">
        <f t="shared" si="176"/>
        <v/>
      </c>
      <c r="AA2748" t="str">
        <f>IF(Z2748="","",VLOOKUP(Z2748,CODES!$E$2:$F$73,2,FALSE))</f>
        <v/>
      </c>
    </row>
    <row r="2749" spans="10:27" x14ac:dyDescent="0.25">
      <c r="J2749" s="5"/>
      <c r="Q2749" t="str">
        <f t="shared" si="173"/>
        <v/>
      </c>
      <c r="S2749" t="str">
        <f t="shared" si="174"/>
        <v/>
      </c>
      <c r="T2749" t="str">
        <f t="shared" si="175"/>
        <v/>
      </c>
      <c r="U2749" t="str">
        <f>IF(B2749="","",VLOOKUP(B2749,CODES!$A$2:$B$6,2,FALSE))</f>
        <v/>
      </c>
      <c r="V2749" t="str">
        <f>IF(C2749="","",LOOKUP(C2749,{0,1,5,9,13,17,21},{"&lt;1 credits","1 - 4 credits","5 - 8 credits","9 - 12 credits","13 - 16 credits","17 - 20 credits","21 + credits"}))</f>
        <v/>
      </c>
      <c r="W2749" t="str">
        <f>IF(V2749="","",VLOOKUP(V2749,CODES!$G$2:$H$8,2,FALSE))</f>
        <v/>
      </c>
      <c r="X2749" t="str">
        <f>IF(AND(ISBLANK(F2749),ISBLANK(G2749)),IF(D2749="","",VLOOKUP(D2749,CODES!$K$2:$L$8,2,FALSE)),IF(ISBLANK(G2749),VLOOKUP(D2749,CODES!$K$2:$L$8,2,FALSE)&amp;","&amp;VLOOKUP(F2749,CODES!$K$2:$L$8,2,FALSE),VLOOKUP(D2749,CODES!$K$2:$L$8,2,FALSE)&amp;","&amp;VLOOKUP(F2749,CODES!$K$2:$L$8,2,FALSE)&amp;","&amp;VLOOKUP(G2749,CODES!$K$2:$L$8,2,FALSE)))</f>
        <v/>
      </c>
      <c r="Y2749" t="str">
        <f>IF(AND(ISBLANK(H2749),ISBLANK(I2749)),IF(E2749="","",VLOOKUP(E2749,CODES!$C$2:$D$28,2,FALSE)),IF(ISBLANK(I2749),VLOOKUP(E2749,CODES!$C$2:$D$28,2,FALSE)&amp;","&amp;VLOOKUP(H2749,CODES!$C$2:$D$28,2,FALSE),VLOOKUP(E2749,CODES!$C$2:$D$28,2,FALSE)&amp;","&amp;VLOOKUP(H2749,CODES!$C$2:$D$28,2,FALSE)&amp;","&amp;VLOOKUP(I2749,CODES!$C$2:$D$28,2,FALSE)))</f>
        <v/>
      </c>
      <c r="Z2749" t="str">
        <f t="shared" si="176"/>
        <v/>
      </c>
      <c r="AA2749" t="str">
        <f>IF(Z2749="","",VLOOKUP(Z2749,CODES!$E$2:$F$73,2,FALSE))</f>
        <v/>
      </c>
    </row>
    <row r="2750" spans="10:27" x14ac:dyDescent="0.25">
      <c r="J2750" s="5"/>
      <c r="Q2750" t="str">
        <f t="shared" si="173"/>
        <v/>
      </c>
      <c r="S2750" t="str">
        <f t="shared" si="174"/>
        <v/>
      </c>
      <c r="T2750" t="str">
        <f t="shared" si="175"/>
        <v/>
      </c>
      <c r="U2750" t="str">
        <f>IF(B2750="","",VLOOKUP(B2750,CODES!$A$2:$B$6,2,FALSE))</f>
        <v/>
      </c>
      <c r="V2750" t="str">
        <f>IF(C2750="","",LOOKUP(C2750,{0,1,5,9,13,17,21},{"&lt;1 credits","1 - 4 credits","5 - 8 credits","9 - 12 credits","13 - 16 credits","17 - 20 credits","21 + credits"}))</f>
        <v/>
      </c>
      <c r="W2750" t="str">
        <f>IF(V2750="","",VLOOKUP(V2750,CODES!$G$2:$H$8,2,FALSE))</f>
        <v/>
      </c>
      <c r="X2750" t="str">
        <f>IF(AND(ISBLANK(F2750),ISBLANK(G2750)),IF(D2750="","",VLOOKUP(D2750,CODES!$K$2:$L$8,2,FALSE)),IF(ISBLANK(G2750),VLOOKUP(D2750,CODES!$K$2:$L$8,2,FALSE)&amp;","&amp;VLOOKUP(F2750,CODES!$K$2:$L$8,2,FALSE),VLOOKUP(D2750,CODES!$K$2:$L$8,2,FALSE)&amp;","&amp;VLOOKUP(F2750,CODES!$K$2:$L$8,2,FALSE)&amp;","&amp;VLOOKUP(G2750,CODES!$K$2:$L$8,2,FALSE)))</f>
        <v/>
      </c>
      <c r="Y2750" t="str">
        <f>IF(AND(ISBLANK(H2750),ISBLANK(I2750)),IF(E2750="","",VLOOKUP(E2750,CODES!$C$2:$D$28,2,FALSE)),IF(ISBLANK(I2750),VLOOKUP(E2750,CODES!$C$2:$D$28,2,FALSE)&amp;","&amp;VLOOKUP(H2750,CODES!$C$2:$D$28,2,FALSE),VLOOKUP(E2750,CODES!$C$2:$D$28,2,FALSE)&amp;","&amp;VLOOKUP(H2750,CODES!$C$2:$D$28,2,FALSE)&amp;","&amp;VLOOKUP(I2750,CODES!$C$2:$D$28,2,FALSE)))</f>
        <v/>
      </c>
      <c r="Z2750" t="str">
        <f t="shared" si="176"/>
        <v/>
      </c>
      <c r="AA2750" t="str">
        <f>IF(Z2750="","",VLOOKUP(Z2750,CODES!$E$2:$F$73,2,FALSE))</f>
        <v/>
      </c>
    </row>
    <row r="2751" spans="10:27" x14ac:dyDescent="0.25">
      <c r="J2751" s="5"/>
      <c r="Q2751" t="str">
        <f t="shared" si="173"/>
        <v/>
      </c>
      <c r="S2751" t="str">
        <f t="shared" si="174"/>
        <v/>
      </c>
      <c r="T2751" t="str">
        <f t="shared" si="175"/>
        <v/>
      </c>
      <c r="U2751" t="str">
        <f>IF(B2751="","",VLOOKUP(B2751,CODES!$A$2:$B$6,2,FALSE))</f>
        <v/>
      </c>
      <c r="V2751" t="str">
        <f>IF(C2751="","",LOOKUP(C2751,{0,1,5,9,13,17,21},{"&lt;1 credits","1 - 4 credits","5 - 8 credits","9 - 12 credits","13 - 16 credits","17 - 20 credits","21 + credits"}))</f>
        <v/>
      </c>
      <c r="W2751" t="str">
        <f>IF(V2751="","",VLOOKUP(V2751,CODES!$G$2:$H$8,2,FALSE))</f>
        <v/>
      </c>
      <c r="X2751" t="str">
        <f>IF(AND(ISBLANK(F2751),ISBLANK(G2751)),IF(D2751="","",VLOOKUP(D2751,CODES!$K$2:$L$8,2,FALSE)),IF(ISBLANK(G2751),VLOOKUP(D2751,CODES!$K$2:$L$8,2,FALSE)&amp;","&amp;VLOOKUP(F2751,CODES!$K$2:$L$8,2,FALSE),VLOOKUP(D2751,CODES!$K$2:$L$8,2,FALSE)&amp;","&amp;VLOOKUP(F2751,CODES!$K$2:$L$8,2,FALSE)&amp;","&amp;VLOOKUP(G2751,CODES!$K$2:$L$8,2,FALSE)))</f>
        <v/>
      </c>
      <c r="Y2751" t="str">
        <f>IF(AND(ISBLANK(H2751),ISBLANK(I2751)),IF(E2751="","",VLOOKUP(E2751,CODES!$C$2:$D$28,2,FALSE)),IF(ISBLANK(I2751),VLOOKUP(E2751,CODES!$C$2:$D$28,2,FALSE)&amp;","&amp;VLOOKUP(H2751,CODES!$C$2:$D$28,2,FALSE),VLOOKUP(E2751,CODES!$C$2:$D$28,2,FALSE)&amp;","&amp;VLOOKUP(H2751,CODES!$C$2:$D$28,2,FALSE)&amp;","&amp;VLOOKUP(I2751,CODES!$C$2:$D$28,2,FALSE)))</f>
        <v/>
      </c>
      <c r="Z2751" t="str">
        <f t="shared" si="176"/>
        <v/>
      </c>
      <c r="AA2751" t="str">
        <f>IF(Z2751="","",VLOOKUP(Z2751,CODES!$E$2:$F$73,2,FALSE))</f>
        <v/>
      </c>
    </row>
    <row r="2752" spans="10:27" x14ac:dyDescent="0.25">
      <c r="J2752" s="5"/>
      <c r="Q2752" t="str">
        <f t="shared" si="173"/>
        <v/>
      </c>
      <c r="S2752" t="str">
        <f t="shared" si="174"/>
        <v/>
      </c>
      <c r="T2752" t="str">
        <f t="shared" si="175"/>
        <v/>
      </c>
      <c r="U2752" t="str">
        <f>IF(B2752="","",VLOOKUP(B2752,CODES!$A$2:$B$6,2,FALSE))</f>
        <v/>
      </c>
      <c r="V2752" t="str">
        <f>IF(C2752="","",LOOKUP(C2752,{0,1,5,9,13,17,21},{"&lt;1 credits","1 - 4 credits","5 - 8 credits","9 - 12 credits","13 - 16 credits","17 - 20 credits","21 + credits"}))</f>
        <v/>
      </c>
      <c r="W2752" t="str">
        <f>IF(V2752="","",VLOOKUP(V2752,CODES!$G$2:$H$8,2,FALSE))</f>
        <v/>
      </c>
      <c r="X2752" t="str">
        <f>IF(AND(ISBLANK(F2752),ISBLANK(G2752)),IF(D2752="","",VLOOKUP(D2752,CODES!$K$2:$L$8,2,FALSE)),IF(ISBLANK(G2752),VLOOKUP(D2752,CODES!$K$2:$L$8,2,FALSE)&amp;","&amp;VLOOKUP(F2752,CODES!$K$2:$L$8,2,FALSE),VLOOKUP(D2752,CODES!$K$2:$L$8,2,FALSE)&amp;","&amp;VLOOKUP(F2752,CODES!$K$2:$L$8,2,FALSE)&amp;","&amp;VLOOKUP(G2752,CODES!$K$2:$L$8,2,FALSE)))</f>
        <v/>
      </c>
      <c r="Y2752" t="str">
        <f>IF(AND(ISBLANK(H2752),ISBLANK(I2752)),IF(E2752="","",VLOOKUP(E2752,CODES!$C$2:$D$28,2,FALSE)),IF(ISBLANK(I2752),VLOOKUP(E2752,CODES!$C$2:$D$28,2,FALSE)&amp;","&amp;VLOOKUP(H2752,CODES!$C$2:$D$28,2,FALSE),VLOOKUP(E2752,CODES!$C$2:$D$28,2,FALSE)&amp;","&amp;VLOOKUP(H2752,CODES!$C$2:$D$28,2,FALSE)&amp;","&amp;VLOOKUP(I2752,CODES!$C$2:$D$28,2,FALSE)))</f>
        <v/>
      </c>
      <c r="Z2752" t="str">
        <f t="shared" si="176"/>
        <v/>
      </c>
      <c r="AA2752" t="str">
        <f>IF(Z2752="","",VLOOKUP(Z2752,CODES!$E$2:$F$73,2,FALSE))</f>
        <v/>
      </c>
    </row>
    <row r="2753" spans="10:27" x14ac:dyDescent="0.25">
      <c r="J2753" s="5"/>
      <c r="Q2753" t="str">
        <f t="shared" si="173"/>
        <v/>
      </c>
      <c r="S2753" t="str">
        <f t="shared" si="174"/>
        <v/>
      </c>
      <c r="T2753" t="str">
        <f t="shared" si="175"/>
        <v/>
      </c>
      <c r="U2753" t="str">
        <f>IF(B2753="","",VLOOKUP(B2753,CODES!$A$2:$B$6,2,FALSE))</f>
        <v/>
      </c>
      <c r="V2753" t="str">
        <f>IF(C2753="","",LOOKUP(C2753,{0,1,5,9,13,17,21},{"&lt;1 credits","1 - 4 credits","5 - 8 credits","9 - 12 credits","13 - 16 credits","17 - 20 credits","21 + credits"}))</f>
        <v/>
      </c>
      <c r="W2753" t="str">
        <f>IF(V2753="","",VLOOKUP(V2753,CODES!$G$2:$H$8,2,FALSE))</f>
        <v/>
      </c>
      <c r="X2753" t="str">
        <f>IF(AND(ISBLANK(F2753),ISBLANK(G2753)),IF(D2753="","",VLOOKUP(D2753,CODES!$K$2:$L$8,2,FALSE)),IF(ISBLANK(G2753),VLOOKUP(D2753,CODES!$K$2:$L$8,2,FALSE)&amp;","&amp;VLOOKUP(F2753,CODES!$K$2:$L$8,2,FALSE),VLOOKUP(D2753,CODES!$K$2:$L$8,2,FALSE)&amp;","&amp;VLOOKUP(F2753,CODES!$K$2:$L$8,2,FALSE)&amp;","&amp;VLOOKUP(G2753,CODES!$K$2:$L$8,2,FALSE)))</f>
        <v/>
      </c>
      <c r="Y2753" t="str">
        <f>IF(AND(ISBLANK(H2753),ISBLANK(I2753)),IF(E2753="","",VLOOKUP(E2753,CODES!$C$2:$D$28,2,FALSE)),IF(ISBLANK(I2753),VLOOKUP(E2753,CODES!$C$2:$D$28,2,FALSE)&amp;","&amp;VLOOKUP(H2753,CODES!$C$2:$D$28,2,FALSE),VLOOKUP(E2753,CODES!$C$2:$D$28,2,FALSE)&amp;","&amp;VLOOKUP(H2753,CODES!$C$2:$D$28,2,FALSE)&amp;","&amp;VLOOKUP(I2753,CODES!$C$2:$D$28,2,FALSE)))</f>
        <v/>
      </c>
      <c r="Z2753" t="str">
        <f t="shared" si="176"/>
        <v/>
      </c>
      <c r="AA2753" t="str">
        <f>IF(Z2753="","",VLOOKUP(Z2753,CODES!$E$2:$F$73,2,FALSE))</f>
        <v/>
      </c>
    </row>
    <row r="2754" spans="10:27" x14ac:dyDescent="0.25">
      <c r="J2754" s="5"/>
      <c r="Q2754" t="str">
        <f t="shared" si="173"/>
        <v/>
      </c>
      <c r="S2754" t="str">
        <f t="shared" si="174"/>
        <v/>
      </c>
      <c r="T2754" t="str">
        <f t="shared" si="175"/>
        <v/>
      </c>
      <c r="U2754" t="str">
        <f>IF(B2754="","",VLOOKUP(B2754,CODES!$A$2:$B$6,2,FALSE))</f>
        <v/>
      </c>
      <c r="V2754" t="str">
        <f>IF(C2754="","",LOOKUP(C2754,{0,1,5,9,13,17,21},{"&lt;1 credits","1 - 4 credits","5 - 8 credits","9 - 12 credits","13 - 16 credits","17 - 20 credits","21 + credits"}))</f>
        <v/>
      </c>
      <c r="W2754" t="str">
        <f>IF(V2754="","",VLOOKUP(V2754,CODES!$G$2:$H$8,2,FALSE))</f>
        <v/>
      </c>
      <c r="X2754" t="str">
        <f>IF(AND(ISBLANK(F2754),ISBLANK(G2754)),IF(D2754="","",VLOOKUP(D2754,CODES!$K$2:$L$8,2,FALSE)),IF(ISBLANK(G2754),VLOOKUP(D2754,CODES!$K$2:$L$8,2,FALSE)&amp;","&amp;VLOOKUP(F2754,CODES!$K$2:$L$8,2,FALSE),VLOOKUP(D2754,CODES!$K$2:$L$8,2,FALSE)&amp;","&amp;VLOOKUP(F2754,CODES!$K$2:$L$8,2,FALSE)&amp;","&amp;VLOOKUP(G2754,CODES!$K$2:$L$8,2,FALSE)))</f>
        <v/>
      </c>
      <c r="Y2754" t="str">
        <f>IF(AND(ISBLANK(H2754),ISBLANK(I2754)),IF(E2754="","",VLOOKUP(E2754,CODES!$C$2:$D$28,2,FALSE)),IF(ISBLANK(I2754),VLOOKUP(E2754,CODES!$C$2:$D$28,2,FALSE)&amp;","&amp;VLOOKUP(H2754,CODES!$C$2:$D$28,2,FALSE),VLOOKUP(E2754,CODES!$C$2:$D$28,2,FALSE)&amp;","&amp;VLOOKUP(H2754,CODES!$C$2:$D$28,2,FALSE)&amp;","&amp;VLOOKUP(I2754,CODES!$C$2:$D$28,2,FALSE)))</f>
        <v/>
      </c>
      <c r="Z2754" t="str">
        <f t="shared" si="176"/>
        <v/>
      </c>
      <c r="AA2754" t="str">
        <f>IF(Z2754="","",VLOOKUP(Z2754,CODES!$E$2:$F$73,2,FALSE))</f>
        <v/>
      </c>
    </row>
    <row r="2755" spans="10:27" x14ac:dyDescent="0.25">
      <c r="J2755" s="5"/>
      <c r="Q2755" t="str">
        <f t="shared" si="173"/>
        <v/>
      </c>
      <c r="S2755" t="str">
        <f t="shared" si="174"/>
        <v/>
      </c>
      <c r="T2755" t="str">
        <f t="shared" si="175"/>
        <v/>
      </c>
      <c r="U2755" t="str">
        <f>IF(B2755="","",VLOOKUP(B2755,CODES!$A$2:$B$6,2,FALSE))</f>
        <v/>
      </c>
      <c r="V2755" t="str">
        <f>IF(C2755="","",LOOKUP(C2755,{0,1,5,9,13,17,21},{"&lt;1 credits","1 - 4 credits","5 - 8 credits","9 - 12 credits","13 - 16 credits","17 - 20 credits","21 + credits"}))</f>
        <v/>
      </c>
      <c r="W2755" t="str">
        <f>IF(V2755="","",VLOOKUP(V2755,CODES!$G$2:$H$8,2,FALSE))</f>
        <v/>
      </c>
      <c r="X2755" t="str">
        <f>IF(AND(ISBLANK(F2755),ISBLANK(G2755)),IF(D2755="","",VLOOKUP(D2755,CODES!$K$2:$L$8,2,FALSE)),IF(ISBLANK(G2755),VLOOKUP(D2755,CODES!$K$2:$L$8,2,FALSE)&amp;","&amp;VLOOKUP(F2755,CODES!$K$2:$L$8,2,FALSE),VLOOKUP(D2755,CODES!$K$2:$L$8,2,FALSE)&amp;","&amp;VLOOKUP(F2755,CODES!$K$2:$L$8,2,FALSE)&amp;","&amp;VLOOKUP(G2755,CODES!$K$2:$L$8,2,FALSE)))</f>
        <v/>
      </c>
      <c r="Y2755" t="str">
        <f>IF(AND(ISBLANK(H2755),ISBLANK(I2755)),IF(E2755="","",VLOOKUP(E2755,CODES!$C$2:$D$28,2,FALSE)),IF(ISBLANK(I2755),VLOOKUP(E2755,CODES!$C$2:$D$28,2,FALSE)&amp;","&amp;VLOOKUP(H2755,CODES!$C$2:$D$28,2,FALSE),VLOOKUP(E2755,CODES!$C$2:$D$28,2,FALSE)&amp;","&amp;VLOOKUP(H2755,CODES!$C$2:$D$28,2,FALSE)&amp;","&amp;VLOOKUP(I2755,CODES!$C$2:$D$28,2,FALSE)))</f>
        <v/>
      </c>
      <c r="Z2755" t="str">
        <f t="shared" si="176"/>
        <v/>
      </c>
      <c r="AA2755" t="str">
        <f>IF(Z2755="","",VLOOKUP(Z2755,CODES!$E$2:$F$73,2,FALSE))</f>
        <v/>
      </c>
    </row>
    <row r="2756" spans="10:27" x14ac:dyDescent="0.25">
      <c r="J2756" s="5"/>
      <c r="Q2756" t="str">
        <f t="shared" si="173"/>
        <v/>
      </c>
      <c r="S2756" t="str">
        <f t="shared" si="174"/>
        <v/>
      </c>
      <c r="T2756" t="str">
        <f t="shared" si="175"/>
        <v/>
      </c>
      <c r="U2756" t="str">
        <f>IF(B2756="","",VLOOKUP(B2756,CODES!$A$2:$B$6,2,FALSE))</f>
        <v/>
      </c>
      <c r="V2756" t="str">
        <f>IF(C2756="","",LOOKUP(C2756,{0,1,5,9,13,17,21},{"&lt;1 credits","1 - 4 credits","5 - 8 credits","9 - 12 credits","13 - 16 credits","17 - 20 credits","21 + credits"}))</f>
        <v/>
      </c>
      <c r="W2756" t="str">
        <f>IF(V2756="","",VLOOKUP(V2756,CODES!$G$2:$H$8,2,FALSE))</f>
        <v/>
      </c>
      <c r="X2756" t="str">
        <f>IF(AND(ISBLANK(F2756),ISBLANK(G2756)),IF(D2756="","",VLOOKUP(D2756,CODES!$K$2:$L$8,2,FALSE)),IF(ISBLANK(G2756),VLOOKUP(D2756,CODES!$K$2:$L$8,2,FALSE)&amp;","&amp;VLOOKUP(F2756,CODES!$K$2:$L$8,2,FALSE),VLOOKUP(D2756,CODES!$K$2:$L$8,2,FALSE)&amp;","&amp;VLOOKUP(F2756,CODES!$K$2:$L$8,2,FALSE)&amp;","&amp;VLOOKUP(G2756,CODES!$K$2:$L$8,2,FALSE)))</f>
        <v/>
      </c>
      <c r="Y2756" t="str">
        <f>IF(AND(ISBLANK(H2756),ISBLANK(I2756)),IF(E2756="","",VLOOKUP(E2756,CODES!$C$2:$D$28,2,FALSE)),IF(ISBLANK(I2756),VLOOKUP(E2756,CODES!$C$2:$D$28,2,FALSE)&amp;","&amp;VLOOKUP(H2756,CODES!$C$2:$D$28,2,FALSE),VLOOKUP(E2756,CODES!$C$2:$D$28,2,FALSE)&amp;","&amp;VLOOKUP(H2756,CODES!$C$2:$D$28,2,FALSE)&amp;","&amp;VLOOKUP(I2756,CODES!$C$2:$D$28,2,FALSE)))</f>
        <v/>
      </c>
      <c r="Z2756" t="str">
        <f t="shared" si="176"/>
        <v/>
      </c>
      <c r="AA2756" t="str">
        <f>IF(Z2756="","",VLOOKUP(Z2756,CODES!$E$2:$F$73,2,FALSE))</f>
        <v/>
      </c>
    </row>
    <row r="2757" spans="10:27" x14ac:dyDescent="0.25">
      <c r="J2757" s="5"/>
      <c r="Q2757" t="str">
        <f t="shared" si="173"/>
        <v/>
      </c>
      <c r="S2757" t="str">
        <f t="shared" si="174"/>
        <v/>
      </c>
      <c r="T2757" t="str">
        <f t="shared" si="175"/>
        <v/>
      </c>
      <c r="U2757" t="str">
        <f>IF(B2757="","",VLOOKUP(B2757,CODES!$A$2:$B$6,2,FALSE))</f>
        <v/>
      </c>
      <c r="V2757" t="str">
        <f>IF(C2757="","",LOOKUP(C2757,{0,1,5,9,13,17,21},{"&lt;1 credits","1 - 4 credits","5 - 8 credits","9 - 12 credits","13 - 16 credits","17 - 20 credits","21 + credits"}))</f>
        <v/>
      </c>
      <c r="W2757" t="str">
        <f>IF(V2757="","",VLOOKUP(V2757,CODES!$G$2:$H$8,2,FALSE))</f>
        <v/>
      </c>
      <c r="X2757" t="str">
        <f>IF(AND(ISBLANK(F2757),ISBLANK(G2757)),IF(D2757="","",VLOOKUP(D2757,CODES!$K$2:$L$8,2,FALSE)),IF(ISBLANK(G2757),VLOOKUP(D2757,CODES!$K$2:$L$8,2,FALSE)&amp;","&amp;VLOOKUP(F2757,CODES!$K$2:$L$8,2,FALSE),VLOOKUP(D2757,CODES!$K$2:$L$8,2,FALSE)&amp;","&amp;VLOOKUP(F2757,CODES!$K$2:$L$8,2,FALSE)&amp;","&amp;VLOOKUP(G2757,CODES!$K$2:$L$8,2,FALSE)))</f>
        <v/>
      </c>
      <c r="Y2757" t="str">
        <f>IF(AND(ISBLANK(H2757),ISBLANK(I2757)),IF(E2757="","",VLOOKUP(E2757,CODES!$C$2:$D$28,2,FALSE)),IF(ISBLANK(I2757),VLOOKUP(E2757,CODES!$C$2:$D$28,2,FALSE)&amp;","&amp;VLOOKUP(H2757,CODES!$C$2:$D$28,2,FALSE),VLOOKUP(E2757,CODES!$C$2:$D$28,2,FALSE)&amp;","&amp;VLOOKUP(H2757,CODES!$C$2:$D$28,2,FALSE)&amp;","&amp;VLOOKUP(I2757,CODES!$C$2:$D$28,2,FALSE)))</f>
        <v/>
      </c>
      <c r="Z2757" t="str">
        <f t="shared" si="176"/>
        <v/>
      </c>
      <c r="AA2757" t="str">
        <f>IF(Z2757="","",VLOOKUP(Z2757,CODES!$E$2:$F$73,2,FALSE))</f>
        <v/>
      </c>
    </row>
    <row r="2758" spans="10:27" x14ac:dyDescent="0.25">
      <c r="J2758" s="5"/>
      <c r="Q2758" t="str">
        <f t="shared" ref="Q2758:Q2821" si="177">IF(A2758="","","Courses")</f>
        <v/>
      </c>
      <c r="S2758" t="str">
        <f t="shared" ref="S2758:S2821" si="178">IF(Q2758="","",IF($B$1="","",$B$1))</f>
        <v/>
      </c>
      <c r="T2758" t="str">
        <f t="shared" ref="T2758:T2821" si="179">IF(Q2758="","",IF($B$2="","",$B$2))</f>
        <v/>
      </c>
      <c r="U2758" t="str">
        <f>IF(B2758="","",VLOOKUP(B2758,CODES!$A$2:$B$6,2,FALSE))</f>
        <v/>
      </c>
      <c r="V2758" t="str">
        <f>IF(C2758="","",LOOKUP(C2758,{0,1,5,9,13,17,21},{"&lt;1 credits","1 - 4 credits","5 - 8 credits","9 - 12 credits","13 - 16 credits","17 - 20 credits","21 + credits"}))</f>
        <v/>
      </c>
      <c r="W2758" t="str">
        <f>IF(V2758="","",VLOOKUP(V2758,CODES!$G$2:$H$8,2,FALSE))</f>
        <v/>
      </c>
      <c r="X2758" t="str">
        <f>IF(AND(ISBLANK(F2758),ISBLANK(G2758)),IF(D2758="","",VLOOKUP(D2758,CODES!$K$2:$L$8,2,FALSE)),IF(ISBLANK(G2758),VLOOKUP(D2758,CODES!$K$2:$L$8,2,FALSE)&amp;","&amp;VLOOKUP(F2758,CODES!$K$2:$L$8,2,FALSE),VLOOKUP(D2758,CODES!$K$2:$L$8,2,FALSE)&amp;","&amp;VLOOKUP(F2758,CODES!$K$2:$L$8,2,FALSE)&amp;","&amp;VLOOKUP(G2758,CODES!$K$2:$L$8,2,FALSE)))</f>
        <v/>
      </c>
      <c r="Y2758" t="str">
        <f>IF(AND(ISBLANK(H2758),ISBLANK(I2758)),IF(E2758="","",VLOOKUP(E2758,CODES!$C$2:$D$28,2,FALSE)),IF(ISBLANK(I2758),VLOOKUP(E2758,CODES!$C$2:$D$28,2,FALSE)&amp;","&amp;VLOOKUP(H2758,CODES!$C$2:$D$28,2,FALSE),VLOOKUP(E2758,CODES!$C$2:$D$28,2,FALSE)&amp;","&amp;VLOOKUP(H2758,CODES!$C$2:$D$28,2,FALSE)&amp;","&amp;VLOOKUP(I2758,CODES!$C$2:$D$28,2,FALSE)))</f>
        <v/>
      </c>
      <c r="Z2758" t="str">
        <f t="shared" ref="Z2758:Z2821" si="180">IF(L2758="","",TEXT(L2758,"mmm")&amp;" "&amp;TEXT(L2758,"yyyy"))</f>
        <v/>
      </c>
      <c r="AA2758" t="str">
        <f>IF(Z2758="","",VLOOKUP(Z2758,CODES!$E$2:$F$73,2,FALSE))</f>
        <v/>
      </c>
    </row>
    <row r="2759" spans="10:27" x14ac:dyDescent="0.25">
      <c r="J2759" s="5"/>
      <c r="Q2759" t="str">
        <f t="shared" si="177"/>
        <v/>
      </c>
      <c r="S2759" t="str">
        <f t="shared" si="178"/>
        <v/>
      </c>
      <c r="T2759" t="str">
        <f t="shared" si="179"/>
        <v/>
      </c>
      <c r="U2759" t="str">
        <f>IF(B2759="","",VLOOKUP(B2759,CODES!$A$2:$B$6,2,FALSE))</f>
        <v/>
      </c>
      <c r="V2759" t="str">
        <f>IF(C2759="","",LOOKUP(C2759,{0,1,5,9,13,17,21},{"&lt;1 credits","1 - 4 credits","5 - 8 credits","9 - 12 credits","13 - 16 credits","17 - 20 credits","21 + credits"}))</f>
        <v/>
      </c>
      <c r="W2759" t="str">
        <f>IF(V2759="","",VLOOKUP(V2759,CODES!$G$2:$H$8,2,FALSE))</f>
        <v/>
      </c>
      <c r="X2759" t="str">
        <f>IF(AND(ISBLANK(F2759),ISBLANK(G2759)),IF(D2759="","",VLOOKUP(D2759,CODES!$K$2:$L$8,2,FALSE)),IF(ISBLANK(G2759),VLOOKUP(D2759,CODES!$K$2:$L$8,2,FALSE)&amp;","&amp;VLOOKUP(F2759,CODES!$K$2:$L$8,2,FALSE),VLOOKUP(D2759,CODES!$K$2:$L$8,2,FALSE)&amp;","&amp;VLOOKUP(F2759,CODES!$K$2:$L$8,2,FALSE)&amp;","&amp;VLOOKUP(G2759,CODES!$K$2:$L$8,2,FALSE)))</f>
        <v/>
      </c>
      <c r="Y2759" t="str">
        <f>IF(AND(ISBLANK(H2759),ISBLANK(I2759)),IF(E2759="","",VLOOKUP(E2759,CODES!$C$2:$D$28,2,FALSE)),IF(ISBLANK(I2759),VLOOKUP(E2759,CODES!$C$2:$D$28,2,FALSE)&amp;","&amp;VLOOKUP(H2759,CODES!$C$2:$D$28,2,FALSE),VLOOKUP(E2759,CODES!$C$2:$D$28,2,FALSE)&amp;","&amp;VLOOKUP(H2759,CODES!$C$2:$D$28,2,FALSE)&amp;","&amp;VLOOKUP(I2759,CODES!$C$2:$D$28,2,FALSE)))</f>
        <v/>
      </c>
      <c r="Z2759" t="str">
        <f t="shared" si="180"/>
        <v/>
      </c>
      <c r="AA2759" t="str">
        <f>IF(Z2759="","",VLOOKUP(Z2759,CODES!$E$2:$F$73,2,FALSE))</f>
        <v/>
      </c>
    </row>
    <row r="2760" spans="10:27" x14ac:dyDescent="0.25">
      <c r="J2760" s="5"/>
      <c r="Q2760" t="str">
        <f t="shared" si="177"/>
        <v/>
      </c>
      <c r="S2760" t="str">
        <f t="shared" si="178"/>
        <v/>
      </c>
      <c r="T2760" t="str">
        <f t="shared" si="179"/>
        <v/>
      </c>
      <c r="U2760" t="str">
        <f>IF(B2760="","",VLOOKUP(B2760,CODES!$A$2:$B$6,2,FALSE))</f>
        <v/>
      </c>
      <c r="V2760" t="str">
        <f>IF(C2760="","",LOOKUP(C2760,{0,1,5,9,13,17,21},{"&lt;1 credits","1 - 4 credits","5 - 8 credits","9 - 12 credits","13 - 16 credits","17 - 20 credits","21 + credits"}))</f>
        <v/>
      </c>
      <c r="W2760" t="str">
        <f>IF(V2760="","",VLOOKUP(V2760,CODES!$G$2:$H$8,2,FALSE))</f>
        <v/>
      </c>
      <c r="X2760" t="str">
        <f>IF(AND(ISBLANK(F2760),ISBLANK(G2760)),IF(D2760="","",VLOOKUP(D2760,CODES!$K$2:$L$8,2,FALSE)),IF(ISBLANK(G2760),VLOOKUP(D2760,CODES!$K$2:$L$8,2,FALSE)&amp;","&amp;VLOOKUP(F2760,CODES!$K$2:$L$8,2,FALSE),VLOOKUP(D2760,CODES!$K$2:$L$8,2,FALSE)&amp;","&amp;VLOOKUP(F2760,CODES!$K$2:$L$8,2,FALSE)&amp;","&amp;VLOOKUP(G2760,CODES!$K$2:$L$8,2,FALSE)))</f>
        <v/>
      </c>
      <c r="Y2760" t="str">
        <f>IF(AND(ISBLANK(H2760),ISBLANK(I2760)),IF(E2760="","",VLOOKUP(E2760,CODES!$C$2:$D$28,2,FALSE)),IF(ISBLANK(I2760),VLOOKUP(E2760,CODES!$C$2:$D$28,2,FALSE)&amp;","&amp;VLOOKUP(H2760,CODES!$C$2:$D$28,2,FALSE),VLOOKUP(E2760,CODES!$C$2:$D$28,2,FALSE)&amp;","&amp;VLOOKUP(H2760,CODES!$C$2:$D$28,2,FALSE)&amp;","&amp;VLOOKUP(I2760,CODES!$C$2:$D$28,2,FALSE)))</f>
        <v/>
      </c>
      <c r="Z2760" t="str">
        <f t="shared" si="180"/>
        <v/>
      </c>
      <c r="AA2760" t="str">
        <f>IF(Z2760="","",VLOOKUP(Z2760,CODES!$E$2:$F$73,2,FALSE))</f>
        <v/>
      </c>
    </row>
    <row r="2761" spans="10:27" x14ac:dyDescent="0.25">
      <c r="J2761" s="5"/>
      <c r="Q2761" t="str">
        <f t="shared" si="177"/>
        <v/>
      </c>
      <c r="S2761" t="str">
        <f t="shared" si="178"/>
        <v/>
      </c>
      <c r="T2761" t="str">
        <f t="shared" si="179"/>
        <v/>
      </c>
      <c r="U2761" t="str">
        <f>IF(B2761="","",VLOOKUP(B2761,CODES!$A$2:$B$6,2,FALSE))</f>
        <v/>
      </c>
      <c r="V2761" t="str">
        <f>IF(C2761="","",LOOKUP(C2761,{0,1,5,9,13,17,21},{"&lt;1 credits","1 - 4 credits","5 - 8 credits","9 - 12 credits","13 - 16 credits","17 - 20 credits","21 + credits"}))</f>
        <v/>
      </c>
      <c r="W2761" t="str">
        <f>IF(V2761="","",VLOOKUP(V2761,CODES!$G$2:$H$8,2,FALSE))</f>
        <v/>
      </c>
      <c r="X2761" t="str">
        <f>IF(AND(ISBLANK(F2761),ISBLANK(G2761)),IF(D2761="","",VLOOKUP(D2761,CODES!$K$2:$L$8,2,FALSE)),IF(ISBLANK(G2761),VLOOKUP(D2761,CODES!$K$2:$L$8,2,FALSE)&amp;","&amp;VLOOKUP(F2761,CODES!$K$2:$L$8,2,FALSE),VLOOKUP(D2761,CODES!$K$2:$L$8,2,FALSE)&amp;","&amp;VLOOKUP(F2761,CODES!$K$2:$L$8,2,FALSE)&amp;","&amp;VLOOKUP(G2761,CODES!$K$2:$L$8,2,FALSE)))</f>
        <v/>
      </c>
      <c r="Y2761" t="str">
        <f>IF(AND(ISBLANK(H2761),ISBLANK(I2761)),IF(E2761="","",VLOOKUP(E2761,CODES!$C$2:$D$28,2,FALSE)),IF(ISBLANK(I2761),VLOOKUP(E2761,CODES!$C$2:$D$28,2,FALSE)&amp;","&amp;VLOOKUP(H2761,CODES!$C$2:$D$28,2,FALSE),VLOOKUP(E2761,CODES!$C$2:$D$28,2,FALSE)&amp;","&amp;VLOOKUP(H2761,CODES!$C$2:$D$28,2,FALSE)&amp;","&amp;VLOOKUP(I2761,CODES!$C$2:$D$28,2,FALSE)))</f>
        <v/>
      </c>
      <c r="Z2761" t="str">
        <f t="shared" si="180"/>
        <v/>
      </c>
      <c r="AA2761" t="str">
        <f>IF(Z2761="","",VLOOKUP(Z2761,CODES!$E$2:$F$73,2,FALSE))</f>
        <v/>
      </c>
    </row>
    <row r="2762" spans="10:27" x14ac:dyDescent="0.25">
      <c r="J2762" s="5"/>
      <c r="Q2762" t="str">
        <f t="shared" si="177"/>
        <v/>
      </c>
      <c r="S2762" t="str">
        <f t="shared" si="178"/>
        <v/>
      </c>
      <c r="T2762" t="str">
        <f t="shared" si="179"/>
        <v/>
      </c>
      <c r="U2762" t="str">
        <f>IF(B2762="","",VLOOKUP(B2762,CODES!$A$2:$B$6,2,FALSE))</f>
        <v/>
      </c>
      <c r="V2762" t="str">
        <f>IF(C2762="","",LOOKUP(C2762,{0,1,5,9,13,17,21},{"&lt;1 credits","1 - 4 credits","5 - 8 credits","9 - 12 credits","13 - 16 credits","17 - 20 credits","21 + credits"}))</f>
        <v/>
      </c>
      <c r="W2762" t="str">
        <f>IF(V2762="","",VLOOKUP(V2762,CODES!$G$2:$H$8,2,FALSE))</f>
        <v/>
      </c>
      <c r="X2762" t="str">
        <f>IF(AND(ISBLANK(F2762),ISBLANK(G2762)),IF(D2762="","",VLOOKUP(D2762,CODES!$K$2:$L$8,2,FALSE)),IF(ISBLANK(G2762),VLOOKUP(D2762,CODES!$K$2:$L$8,2,FALSE)&amp;","&amp;VLOOKUP(F2762,CODES!$K$2:$L$8,2,FALSE),VLOOKUP(D2762,CODES!$K$2:$L$8,2,FALSE)&amp;","&amp;VLOOKUP(F2762,CODES!$K$2:$L$8,2,FALSE)&amp;","&amp;VLOOKUP(G2762,CODES!$K$2:$L$8,2,FALSE)))</f>
        <v/>
      </c>
      <c r="Y2762" t="str">
        <f>IF(AND(ISBLANK(H2762),ISBLANK(I2762)),IF(E2762="","",VLOOKUP(E2762,CODES!$C$2:$D$28,2,FALSE)),IF(ISBLANK(I2762),VLOOKUP(E2762,CODES!$C$2:$D$28,2,FALSE)&amp;","&amp;VLOOKUP(H2762,CODES!$C$2:$D$28,2,FALSE),VLOOKUP(E2762,CODES!$C$2:$D$28,2,FALSE)&amp;","&amp;VLOOKUP(H2762,CODES!$C$2:$D$28,2,FALSE)&amp;","&amp;VLOOKUP(I2762,CODES!$C$2:$D$28,2,FALSE)))</f>
        <v/>
      </c>
      <c r="Z2762" t="str">
        <f t="shared" si="180"/>
        <v/>
      </c>
      <c r="AA2762" t="str">
        <f>IF(Z2762="","",VLOOKUP(Z2762,CODES!$E$2:$F$73,2,FALSE))</f>
        <v/>
      </c>
    </row>
    <row r="2763" spans="10:27" x14ac:dyDescent="0.25">
      <c r="J2763" s="5"/>
      <c r="Q2763" t="str">
        <f t="shared" si="177"/>
        <v/>
      </c>
      <c r="S2763" t="str">
        <f t="shared" si="178"/>
        <v/>
      </c>
      <c r="T2763" t="str">
        <f t="shared" si="179"/>
        <v/>
      </c>
      <c r="U2763" t="str">
        <f>IF(B2763="","",VLOOKUP(B2763,CODES!$A$2:$B$6,2,FALSE))</f>
        <v/>
      </c>
      <c r="V2763" t="str">
        <f>IF(C2763="","",LOOKUP(C2763,{0,1,5,9,13,17,21},{"&lt;1 credits","1 - 4 credits","5 - 8 credits","9 - 12 credits","13 - 16 credits","17 - 20 credits","21 + credits"}))</f>
        <v/>
      </c>
      <c r="W2763" t="str">
        <f>IF(V2763="","",VLOOKUP(V2763,CODES!$G$2:$H$8,2,FALSE))</f>
        <v/>
      </c>
      <c r="X2763" t="str">
        <f>IF(AND(ISBLANK(F2763),ISBLANK(G2763)),IF(D2763="","",VLOOKUP(D2763,CODES!$K$2:$L$8,2,FALSE)),IF(ISBLANK(G2763),VLOOKUP(D2763,CODES!$K$2:$L$8,2,FALSE)&amp;","&amp;VLOOKUP(F2763,CODES!$K$2:$L$8,2,FALSE),VLOOKUP(D2763,CODES!$K$2:$L$8,2,FALSE)&amp;","&amp;VLOOKUP(F2763,CODES!$K$2:$L$8,2,FALSE)&amp;","&amp;VLOOKUP(G2763,CODES!$K$2:$L$8,2,FALSE)))</f>
        <v/>
      </c>
      <c r="Y2763" t="str">
        <f>IF(AND(ISBLANK(H2763),ISBLANK(I2763)),IF(E2763="","",VLOOKUP(E2763,CODES!$C$2:$D$28,2,FALSE)),IF(ISBLANK(I2763),VLOOKUP(E2763,CODES!$C$2:$D$28,2,FALSE)&amp;","&amp;VLOOKUP(H2763,CODES!$C$2:$D$28,2,FALSE),VLOOKUP(E2763,CODES!$C$2:$D$28,2,FALSE)&amp;","&amp;VLOOKUP(H2763,CODES!$C$2:$D$28,2,FALSE)&amp;","&amp;VLOOKUP(I2763,CODES!$C$2:$D$28,2,FALSE)))</f>
        <v/>
      </c>
      <c r="Z2763" t="str">
        <f t="shared" si="180"/>
        <v/>
      </c>
      <c r="AA2763" t="str">
        <f>IF(Z2763="","",VLOOKUP(Z2763,CODES!$E$2:$F$73,2,FALSE))</f>
        <v/>
      </c>
    </row>
    <row r="2764" spans="10:27" x14ac:dyDescent="0.25">
      <c r="J2764" s="5"/>
      <c r="Q2764" t="str">
        <f t="shared" si="177"/>
        <v/>
      </c>
      <c r="S2764" t="str">
        <f t="shared" si="178"/>
        <v/>
      </c>
      <c r="T2764" t="str">
        <f t="shared" si="179"/>
        <v/>
      </c>
      <c r="U2764" t="str">
        <f>IF(B2764="","",VLOOKUP(B2764,CODES!$A$2:$B$6,2,FALSE))</f>
        <v/>
      </c>
      <c r="V2764" t="str">
        <f>IF(C2764="","",LOOKUP(C2764,{0,1,5,9,13,17,21},{"&lt;1 credits","1 - 4 credits","5 - 8 credits","9 - 12 credits","13 - 16 credits","17 - 20 credits","21 + credits"}))</f>
        <v/>
      </c>
      <c r="W2764" t="str">
        <f>IF(V2764="","",VLOOKUP(V2764,CODES!$G$2:$H$8,2,FALSE))</f>
        <v/>
      </c>
      <c r="X2764" t="str">
        <f>IF(AND(ISBLANK(F2764),ISBLANK(G2764)),IF(D2764="","",VLOOKUP(D2764,CODES!$K$2:$L$8,2,FALSE)),IF(ISBLANK(G2764),VLOOKUP(D2764,CODES!$K$2:$L$8,2,FALSE)&amp;","&amp;VLOOKUP(F2764,CODES!$K$2:$L$8,2,FALSE),VLOOKUP(D2764,CODES!$K$2:$L$8,2,FALSE)&amp;","&amp;VLOOKUP(F2764,CODES!$K$2:$L$8,2,FALSE)&amp;","&amp;VLOOKUP(G2764,CODES!$K$2:$L$8,2,FALSE)))</f>
        <v/>
      </c>
      <c r="Y2764" t="str">
        <f>IF(AND(ISBLANK(H2764),ISBLANK(I2764)),IF(E2764="","",VLOOKUP(E2764,CODES!$C$2:$D$28,2,FALSE)),IF(ISBLANK(I2764),VLOOKUP(E2764,CODES!$C$2:$D$28,2,FALSE)&amp;","&amp;VLOOKUP(H2764,CODES!$C$2:$D$28,2,FALSE),VLOOKUP(E2764,CODES!$C$2:$D$28,2,FALSE)&amp;","&amp;VLOOKUP(H2764,CODES!$C$2:$D$28,2,FALSE)&amp;","&amp;VLOOKUP(I2764,CODES!$C$2:$D$28,2,FALSE)))</f>
        <v/>
      </c>
      <c r="Z2764" t="str">
        <f t="shared" si="180"/>
        <v/>
      </c>
      <c r="AA2764" t="str">
        <f>IF(Z2764="","",VLOOKUP(Z2764,CODES!$E$2:$F$73,2,FALSE))</f>
        <v/>
      </c>
    </row>
    <row r="2765" spans="10:27" x14ac:dyDescent="0.25">
      <c r="J2765" s="5"/>
      <c r="Q2765" t="str">
        <f t="shared" si="177"/>
        <v/>
      </c>
      <c r="S2765" t="str">
        <f t="shared" si="178"/>
        <v/>
      </c>
      <c r="T2765" t="str">
        <f t="shared" si="179"/>
        <v/>
      </c>
      <c r="U2765" t="str">
        <f>IF(B2765="","",VLOOKUP(B2765,CODES!$A$2:$B$6,2,FALSE))</f>
        <v/>
      </c>
      <c r="V2765" t="str">
        <f>IF(C2765="","",LOOKUP(C2765,{0,1,5,9,13,17,21},{"&lt;1 credits","1 - 4 credits","5 - 8 credits","9 - 12 credits","13 - 16 credits","17 - 20 credits","21 + credits"}))</f>
        <v/>
      </c>
      <c r="W2765" t="str">
        <f>IF(V2765="","",VLOOKUP(V2765,CODES!$G$2:$H$8,2,FALSE))</f>
        <v/>
      </c>
      <c r="X2765" t="str">
        <f>IF(AND(ISBLANK(F2765),ISBLANK(G2765)),IF(D2765="","",VLOOKUP(D2765,CODES!$K$2:$L$8,2,FALSE)),IF(ISBLANK(G2765),VLOOKUP(D2765,CODES!$K$2:$L$8,2,FALSE)&amp;","&amp;VLOOKUP(F2765,CODES!$K$2:$L$8,2,FALSE),VLOOKUP(D2765,CODES!$K$2:$L$8,2,FALSE)&amp;","&amp;VLOOKUP(F2765,CODES!$K$2:$L$8,2,FALSE)&amp;","&amp;VLOOKUP(G2765,CODES!$K$2:$L$8,2,FALSE)))</f>
        <v/>
      </c>
      <c r="Y2765" t="str">
        <f>IF(AND(ISBLANK(H2765),ISBLANK(I2765)),IF(E2765="","",VLOOKUP(E2765,CODES!$C$2:$D$28,2,FALSE)),IF(ISBLANK(I2765),VLOOKUP(E2765,CODES!$C$2:$D$28,2,FALSE)&amp;","&amp;VLOOKUP(H2765,CODES!$C$2:$D$28,2,FALSE),VLOOKUP(E2765,CODES!$C$2:$D$28,2,FALSE)&amp;","&amp;VLOOKUP(H2765,CODES!$C$2:$D$28,2,FALSE)&amp;","&amp;VLOOKUP(I2765,CODES!$C$2:$D$28,2,FALSE)))</f>
        <v/>
      </c>
      <c r="Z2765" t="str">
        <f t="shared" si="180"/>
        <v/>
      </c>
      <c r="AA2765" t="str">
        <f>IF(Z2765="","",VLOOKUP(Z2765,CODES!$E$2:$F$73,2,FALSE))</f>
        <v/>
      </c>
    </row>
    <row r="2766" spans="10:27" x14ac:dyDescent="0.25">
      <c r="J2766" s="5"/>
      <c r="Q2766" t="str">
        <f t="shared" si="177"/>
        <v/>
      </c>
      <c r="S2766" t="str">
        <f t="shared" si="178"/>
        <v/>
      </c>
      <c r="T2766" t="str">
        <f t="shared" si="179"/>
        <v/>
      </c>
      <c r="U2766" t="str">
        <f>IF(B2766="","",VLOOKUP(B2766,CODES!$A$2:$B$6,2,FALSE))</f>
        <v/>
      </c>
      <c r="V2766" t="str">
        <f>IF(C2766="","",LOOKUP(C2766,{0,1,5,9,13,17,21},{"&lt;1 credits","1 - 4 credits","5 - 8 credits","9 - 12 credits","13 - 16 credits","17 - 20 credits","21 + credits"}))</f>
        <v/>
      </c>
      <c r="W2766" t="str">
        <f>IF(V2766="","",VLOOKUP(V2766,CODES!$G$2:$H$8,2,FALSE))</f>
        <v/>
      </c>
      <c r="X2766" t="str">
        <f>IF(AND(ISBLANK(F2766),ISBLANK(G2766)),IF(D2766="","",VLOOKUP(D2766,CODES!$K$2:$L$8,2,FALSE)),IF(ISBLANK(G2766),VLOOKUP(D2766,CODES!$K$2:$L$8,2,FALSE)&amp;","&amp;VLOOKUP(F2766,CODES!$K$2:$L$8,2,FALSE),VLOOKUP(D2766,CODES!$K$2:$L$8,2,FALSE)&amp;","&amp;VLOOKUP(F2766,CODES!$K$2:$L$8,2,FALSE)&amp;","&amp;VLOOKUP(G2766,CODES!$K$2:$L$8,2,FALSE)))</f>
        <v/>
      </c>
      <c r="Y2766" t="str">
        <f>IF(AND(ISBLANK(H2766),ISBLANK(I2766)),IF(E2766="","",VLOOKUP(E2766,CODES!$C$2:$D$28,2,FALSE)),IF(ISBLANK(I2766),VLOOKUP(E2766,CODES!$C$2:$D$28,2,FALSE)&amp;","&amp;VLOOKUP(H2766,CODES!$C$2:$D$28,2,FALSE),VLOOKUP(E2766,CODES!$C$2:$D$28,2,FALSE)&amp;","&amp;VLOOKUP(H2766,CODES!$C$2:$D$28,2,FALSE)&amp;","&amp;VLOOKUP(I2766,CODES!$C$2:$D$28,2,FALSE)))</f>
        <v/>
      </c>
      <c r="Z2766" t="str">
        <f t="shared" si="180"/>
        <v/>
      </c>
      <c r="AA2766" t="str">
        <f>IF(Z2766="","",VLOOKUP(Z2766,CODES!$E$2:$F$73,2,FALSE))</f>
        <v/>
      </c>
    </row>
    <row r="2767" spans="10:27" x14ac:dyDescent="0.25">
      <c r="J2767" s="5"/>
      <c r="Q2767" t="str">
        <f t="shared" si="177"/>
        <v/>
      </c>
      <c r="S2767" t="str">
        <f t="shared" si="178"/>
        <v/>
      </c>
      <c r="T2767" t="str">
        <f t="shared" si="179"/>
        <v/>
      </c>
      <c r="U2767" t="str">
        <f>IF(B2767="","",VLOOKUP(B2767,CODES!$A$2:$B$6,2,FALSE))</f>
        <v/>
      </c>
      <c r="V2767" t="str">
        <f>IF(C2767="","",LOOKUP(C2767,{0,1,5,9,13,17,21},{"&lt;1 credits","1 - 4 credits","5 - 8 credits","9 - 12 credits","13 - 16 credits","17 - 20 credits","21 + credits"}))</f>
        <v/>
      </c>
      <c r="W2767" t="str">
        <f>IF(V2767="","",VLOOKUP(V2767,CODES!$G$2:$H$8,2,FALSE))</f>
        <v/>
      </c>
      <c r="X2767" t="str">
        <f>IF(AND(ISBLANK(F2767),ISBLANK(G2767)),IF(D2767="","",VLOOKUP(D2767,CODES!$K$2:$L$8,2,FALSE)),IF(ISBLANK(G2767),VLOOKUP(D2767,CODES!$K$2:$L$8,2,FALSE)&amp;","&amp;VLOOKUP(F2767,CODES!$K$2:$L$8,2,FALSE),VLOOKUP(D2767,CODES!$K$2:$L$8,2,FALSE)&amp;","&amp;VLOOKUP(F2767,CODES!$K$2:$L$8,2,FALSE)&amp;","&amp;VLOOKUP(G2767,CODES!$K$2:$L$8,2,FALSE)))</f>
        <v/>
      </c>
      <c r="Y2767" t="str">
        <f>IF(AND(ISBLANK(H2767),ISBLANK(I2767)),IF(E2767="","",VLOOKUP(E2767,CODES!$C$2:$D$28,2,FALSE)),IF(ISBLANK(I2767),VLOOKUP(E2767,CODES!$C$2:$D$28,2,FALSE)&amp;","&amp;VLOOKUP(H2767,CODES!$C$2:$D$28,2,FALSE),VLOOKUP(E2767,CODES!$C$2:$D$28,2,FALSE)&amp;","&amp;VLOOKUP(H2767,CODES!$C$2:$D$28,2,FALSE)&amp;","&amp;VLOOKUP(I2767,CODES!$C$2:$D$28,2,FALSE)))</f>
        <v/>
      </c>
      <c r="Z2767" t="str">
        <f t="shared" si="180"/>
        <v/>
      </c>
      <c r="AA2767" t="str">
        <f>IF(Z2767="","",VLOOKUP(Z2767,CODES!$E$2:$F$73,2,FALSE))</f>
        <v/>
      </c>
    </row>
    <row r="2768" spans="10:27" x14ac:dyDescent="0.25">
      <c r="J2768" s="5"/>
      <c r="Q2768" t="str">
        <f t="shared" si="177"/>
        <v/>
      </c>
      <c r="S2768" t="str">
        <f t="shared" si="178"/>
        <v/>
      </c>
      <c r="T2768" t="str">
        <f t="shared" si="179"/>
        <v/>
      </c>
      <c r="U2768" t="str">
        <f>IF(B2768="","",VLOOKUP(B2768,CODES!$A$2:$B$6,2,FALSE))</f>
        <v/>
      </c>
      <c r="V2768" t="str">
        <f>IF(C2768="","",LOOKUP(C2768,{0,1,5,9,13,17,21},{"&lt;1 credits","1 - 4 credits","5 - 8 credits","9 - 12 credits","13 - 16 credits","17 - 20 credits","21 + credits"}))</f>
        <v/>
      </c>
      <c r="W2768" t="str">
        <f>IF(V2768="","",VLOOKUP(V2768,CODES!$G$2:$H$8,2,FALSE))</f>
        <v/>
      </c>
      <c r="X2768" t="str">
        <f>IF(AND(ISBLANK(F2768),ISBLANK(G2768)),IF(D2768="","",VLOOKUP(D2768,CODES!$K$2:$L$8,2,FALSE)),IF(ISBLANK(G2768),VLOOKUP(D2768,CODES!$K$2:$L$8,2,FALSE)&amp;","&amp;VLOOKUP(F2768,CODES!$K$2:$L$8,2,FALSE),VLOOKUP(D2768,CODES!$K$2:$L$8,2,FALSE)&amp;","&amp;VLOOKUP(F2768,CODES!$K$2:$L$8,2,FALSE)&amp;","&amp;VLOOKUP(G2768,CODES!$K$2:$L$8,2,FALSE)))</f>
        <v/>
      </c>
      <c r="Y2768" t="str">
        <f>IF(AND(ISBLANK(H2768),ISBLANK(I2768)),IF(E2768="","",VLOOKUP(E2768,CODES!$C$2:$D$28,2,FALSE)),IF(ISBLANK(I2768),VLOOKUP(E2768,CODES!$C$2:$D$28,2,FALSE)&amp;","&amp;VLOOKUP(H2768,CODES!$C$2:$D$28,2,FALSE),VLOOKUP(E2768,CODES!$C$2:$D$28,2,FALSE)&amp;","&amp;VLOOKUP(H2768,CODES!$C$2:$D$28,2,FALSE)&amp;","&amp;VLOOKUP(I2768,CODES!$C$2:$D$28,2,FALSE)))</f>
        <v/>
      </c>
      <c r="Z2768" t="str">
        <f t="shared" si="180"/>
        <v/>
      </c>
      <c r="AA2768" t="str">
        <f>IF(Z2768="","",VLOOKUP(Z2768,CODES!$E$2:$F$73,2,FALSE))</f>
        <v/>
      </c>
    </row>
    <row r="2769" spans="10:27" x14ac:dyDescent="0.25">
      <c r="J2769" s="5"/>
      <c r="Q2769" t="str">
        <f t="shared" si="177"/>
        <v/>
      </c>
      <c r="S2769" t="str">
        <f t="shared" si="178"/>
        <v/>
      </c>
      <c r="T2769" t="str">
        <f t="shared" si="179"/>
        <v/>
      </c>
      <c r="U2769" t="str">
        <f>IF(B2769="","",VLOOKUP(B2769,CODES!$A$2:$B$6,2,FALSE))</f>
        <v/>
      </c>
      <c r="V2769" t="str">
        <f>IF(C2769="","",LOOKUP(C2769,{0,1,5,9,13,17,21},{"&lt;1 credits","1 - 4 credits","5 - 8 credits","9 - 12 credits","13 - 16 credits","17 - 20 credits","21 + credits"}))</f>
        <v/>
      </c>
      <c r="W2769" t="str">
        <f>IF(V2769="","",VLOOKUP(V2769,CODES!$G$2:$H$8,2,FALSE))</f>
        <v/>
      </c>
      <c r="X2769" t="str">
        <f>IF(AND(ISBLANK(F2769),ISBLANK(G2769)),IF(D2769="","",VLOOKUP(D2769,CODES!$K$2:$L$8,2,FALSE)),IF(ISBLANK(G2769),VLOOKUP(D2769,CODES!$K$2:$L$8,2,FALSE)&amp;","&amp;VLOOKUP(F2769,CODES!$K$2:$L$8,2,FALSE),VLOOKUP(D2769,CODES!$K$2:$L$8,2,FALSE)&amp;","&amp;VLOOKUP(F2769,CODES!$K$2:$L$8,2,FALSE)&amp;","&amp;VLOOKUP(G2769,CODES!$K$2:$L$8,2,FALSE)))</f>
        <v/>
      </c>
      <c r="Y2769" t="str">
        <f>IF(AND(ISBLANK(H2769),ISBLANK(I2769)),IF(E2769="","",VLOOKUP(E2769,CODES!$C$2:$D$28,2,FALSE)),IF(ISBLANK(I2769),VLOOKUP(E2769,CODES!$C$2:$D$28,2,FALSE)&amp;","&amp;VLOOKUP(H2769,CODES!$C$2:$D$28,2,FALSE),VLOOKUP(E2769,CODES!$C$2:$D$28,2,FALSE)&amp;","&amp;VLOOKUP(H2769,CODES!$C$2:$D$28,2,FALSE)&amp;","&amp;VLOOKUP(I2769,CODES!$C$2:$D$28,2,FALSE)))</f>
        <v/>
      </c>
      <c r="Z2769" t="str">
        <f t="shared" si="180"/>
        <v/>
      </c>
      <c r="AA2769" t="str">
        <f>IF(Z2769="","",VLOOKUP(Z2769,CODES!$E$2:$F$73,2,FALSE))</f>
        <v/>
      </c>
    </row>
    <row r="2770" spans="10:27" x14ac:dyDescent="0.25">
      <c r="J2770" s="5"/>
      <c r="Q2770" t="str">
        <f t="shared" si="177"/>
        <v/>
      </c>
      <c r="S2770" t="str">
        <f t="shared" si="178"/>
        <v/>
      </c>
      <c r="T2770" t="str">
        <f t="shared" si="179"/>
        <v/>
      </c>
      <c r="U2770" t="str">
        <f>IF(B2770="","",VLOOKUP(B2770,CODES!$A$2:$B$6,2,FALSE))</f>
        <v/>
      </c>
      <c r="V2770" t="str">
        <f>IF(C2770="","",LOOKUP(C2770,{0,1,5,9,13,17,21},{"&lt;1 credits","1 - 4 credits","5 - 8 credits","9 - 12 credits","13 - 16 credits","17 - 20 credits","21 + credits"}))</f>
        <v/>
      </c>
      <c r="W2770" t="str">
        <f>IF(V2770="","",VLOOKUP(V2770,CODES!$G$2:$H$8,2,FALSE))</f>
        <v/>
      </c>
      <c r="X2770" t="str">
        <f>IF(AND(ISBLANK(F2770),ISBLANK(G2770)),IF(D2770="","",VLOOKUP(D2770,CODES!$K$2:$L$8,2,FALSE)),IF(ISBLANK(G2770),VLOOKUP(D2770,CODES!$K$2:$L$8,2,FALSE)&amp;","&amp;VLOOKUP(F2770,CODES!$K$2:$L$8,2,FALSE),VLOOKUP(D2770,CODES!$K$2:$L$8,2,FALSE)&amp;","&amp;VLOOKUP(F2770,CODES!$K$2:$L$8,2,FALSE)&amp;","&amp;VLOOKUP(G2770,CODES!$K$2:$L$8,2,FALSE)))</f>
        <v/>
      </c>
      <c r="Y2770" t="str">
        <f>IF(AND(ISBLANK(H2770),ISBLANK(I2770)),IF(E2770="","",VLOOKUP(E2770,CODES!$C$2:$D$28,2,FALSE)),IF(ISBLANK(I2770),VLOOKUP(E2770,CODES!$C$2:$D$28,2,FALSE)&amp;","&amp;VLOOKUP(H2770,CODES!$C$2:$D$28,2,FALSE),VLOOKUP(E2770,CODES!$C$2:$D$28,2,FALSE)&amp;","&amp;VLOOKUP(H2770,CODES!$C$2:$D$28,2,FALSE)&amp;","&amp;VLOOKUP(I2770,CODES!$C$2:$D$28,2,FALSE)))</f>
        <v/>
      </c>
      <c r="Z2770" t="str">
        <f t="shared" si="180"/>
        <v/>
      </c>
      <c r="AA2770" t="str">
        <f>IF(Z2770="","",VLOOKUP(Z2770,CODES!$E$2:$F$73,2,FALSE))</f>
        <v/>
      </c>
    </row>
    <row r="2771" spans="10:27" x14ac:dyDescent="0.25">
      <c r="J2771" s="5"/>
      <c r="Q2771" t="str">
        <f t="shared" si="177"/>
        <v/>
      </c>
      <c r="S2771" t="str">
        <f t="shared" si="178"/>
        <v/>
      </c>
      <c r="T2771" t="str">
        <f t="shared" si="179"/>
        <v/>
      </c>
      <c r="U2771" t="str">
        <f>IF(B2771="","",VLOOKUP(B2771,CODES!$A$2:$B$6,2,FALSE))</f>
        <v/>
      </c>
      <c r="V2771" t="str">
        <f>IF(C2771="","",LOOKUP(C2771,{0,1,5,9,13,17,21},{"&lt;1 credits","1 - 4 credits","5 - 8 credits","9 - 12 credits","13 - 16 credits","17 - 20 credits","21 + credits"}))</f>
        <v/>
      </c>
      <c r="W2771" t="str">
        <f>IF(V2771="","",VLOOKUP(V2771,CODES!$G$2:$H$8,2,FALSE))</f>
        <v/>
      </c>
      <c r="X2771" t="str">
        <f>IF(AND(ISBLANK(F2771),ISBLANK(G2771)),IF(D2771="","",VLOOKUP(D2771,CODES!$K$2:$L$8,2,FALSE)),IF(ISBLANK(G2771),VLOOKUP(D2771,CODES!$K$2:$L$8,2,FALSE)&amp;","&amp;VLOOKUP(F2771,CODES!$K$2:$L$8,2,FALSE),VLOOKUP(D2771,CODES!$K$2:$L$8,2,FALSE)&amp;","&amp;VLOOKUP(F2771,CODES!$K$2:$L$8,2,FALSE)&amp;","&amp;VLOOKUP(G2771,CODES!$K$2:$L$8,2,FALSE)))</f>
        <v/>
      </c>
      <c r="Y2771" t="str">
        <f>IF(AND(ISBLANK(H2771),ISBLANK(I2771)),IF(E2771="","",VLOOKUP(E2771,CODES!$C$2:$D$28,2,FALSE)),IF(ISBLANK(I2771),VLOOKUP(E2771,CODES!$C$2:$D$28,2,FALSE)&amp;","&amp;VLOOKUP(H2771,CODES!$C$2:$D$28,2,FALSE),VLOOKUP(E2771,CODES!$C$2:$D$28,2,FALSE)&amp;","&amp;VLOOKUP(H2771,CODES!$C$2:$D$28,2,FALSE)&amp;","&amp;VLOOKUP(I2771,CODES!$C$2:$D$28,2,FALSE)))</f>
        <v/>
      </c>
      <c r="Z2771" t="str">
        <f t="shared" si="180"/>
        <v/>
      </c>
      <c r="AA2771" t="str">
        <f>IF(Z2771="","",VLOOKUP(Z2771,CODES!$E$2:$F$73,2,FALSE))</f>
        <v/>
      </c>
    </row>
    <row r="2772" spans="10:27" x14ac:dyDescent="0.25">
      <c r="J2772" s="5"/>
      <c r="Q2772" t="str">
        <f t="shared" si="177"/>
        <v/>
      </c>
      <c r="S2772" t="str">
        <f t="shared" si="178"/>
        <v/>
      </c>
      <c r="T2772" t="str">
        <f t="shared" si="179"/>
        <v/>
      </c>
      <c r="U2772" t="str">
        <f>IF(B2772="","",VLOOKUP(B2772,CODES!$A$2:$B$6,2,FALSE))</f>
        <v/>
      </c>
      <c r="V2772" t="str">
        <f>IF(C2772="","",LOOKUP(C2772,{0,1,5,9,13,17,21},{"&lt;1 credits","1 - 4 credits","5 - 8 credits","9 - 12 credits","13 - 16 credits","17 - 20 credits","21 + credits"}))</f>
        <v/>
      </c>
      <c r="W2772" t="str">
        <f>IF(V2772="","",VLOOKUP(V2772,CODES!$G$2:$H$8,2,FALSE))</f>
        <v/>
      </c>
      <c r="X2772" t="str">
        <f>IF(AND(ISBLANK(F2772),ISBLANK(G2772)),IF(D2772="","",VLOOKUP(D2772,CODES!$K$2:$L$8,2,FALSE)),IF(ISBLANK(G2772),VLOOKUP(D2772,CODES!$K$2:$L$8,2,FALSE)&amp;","&amp;VLOOKUP(F2772,CODES!$K$2:$L$8,2,FALSE),VLOOKUP(D2772,CODES!$K$2:$L$8,2,FALSE)&amp;","&amp;VLOOKUP(F2772,CODES!$K$2:$L$8,2,FALSE)&amp;","&amp;VLOOKUP(G2772,CODES!$K$2:$L$8,2,FALSE)))</f>
        <v/>
      </c>
      <c r="Y2772" t="str">
        <f>IF(AND(ISBLANK(H2772),ISBLANK(I2772)),IF(E2772="","",VLOOKUP(E2772,CODES!$C$2:$D$28,2,FALSE)),IF(ISBLANK(I2772),VLOOKUP(E2772,CODES!$C$2:$D$28,2,FALSE)&amp;","&amp;VLOOKUP(H2772,CODES!$C$2:$D$28,2,FALSE),VLOOKUP(E2772,CODES!$C$2:$D$28,2,FALSE)&amp;","&amp;VLOOKUP(H2772,CODES!$C$2:$D$28,2,FALSE)&amp;","&amp;VLOOKUP(I2772,CODES!$C$2:$D$28,2,FALSE)))</f>
        <v/>
      </c>
      <c r="Z2772" t="str">
        <f t="shared" si="180"/>
        <v/>
      </c>
      <c r="AA2772" t="str">
        <f>IF(Z2772="","",VLOOKUP(Z2772,CODES!$E$2:$F$73,2,FALSE))</f>
        <v/>
      </c>
    </row>
    <row r="2773" spans="10:27" x14ac:dyDescent="0.25">
      <c r="J2773" s="5"/>
      <c r="Q2773" t="str">
        <f t="shared" si="177"/>
        <v/>
      </c>
      <c r="S2773" t="str">
        <f t="shared" si="178"/>
        <v/>
      </c>
      <c r="T2773" t="str">
        <f t="shared" si="179"/>
        <v/>
      </c>
      <c r="U2773" t="str">
        <f>IF(B2773="","",VLOOKUP(B2773,CODES!$A$2:$B$6,2,FALSE))</f>
        <v/>
      </c>
      <c r="V2773" t="str">
        <f>IF(C2773="","",LOOKUP(C2773,{0,1,5,9,13,17,21},{"&lt;1 credits","1 - 4 credits","5 - 8 credits","9 - 12 credits","13 - 16 credits","17 - 20 credits","21 + credits"}))</f>
        <v/>
      </c>
      <c r="W2773" t="str">
        <f>IF(V2773="","",VLOOKUP(V2773,CODES!$G$2:$H$8,2,FALSE))</f>
        <v/>
      </c>
      <c r="X2773" t="str">
        <f>IF(AND(ISBLANK(F2773),ISBLANK(G2773)),IF(D2773="","",VLOOKUP(D2773,CODES!$K$2:$L$8,2,FALSE)),IF(ISBLANK(G2773),VLOOKUP(D2773,CODES!$K$2:$L$8,2,FALSE)&amp;","&amp;VLOOKUP(F2773,CODES!$K$2:$L$8,2,FALSE),VLOOKUP(D2773,CODES!$K$2:$L$8,2,FALSE)&amp;","&amp;VLOOKUP(F2773,CODES!$K$2:$L$8,2,FALSE)&amp;","&amp;VLOOKUP(G2773,CODES!$K$2:$L$8,2,FALSE)))</f>
        <v/>
      </c>
      <c r="Y2773" t="str">
        <f>IF(AND(ISBLANK(H2773),ISBLANK(I2773)),IF(E2773="","",VLOOKUP(E2773,CODES!$C$2:$D$28,2,FALSE)),IF(ISBLANK(I2773),VLOOKUP(E2773,CODES!$C$2:$D$28,2,FALSE)&amp;","&amp;VLOOKUP(H2773,CODES!$C$2:$D$28,2,FALSE),VLOOKUP(E2773,CODES!$C$2:$D$28,2,FALSE)&amp;","&amp;VLOOKUP(H2773,CODES!$C$2:$D$28,2,FALSE)&amp;","&amp;VLOOKUP(I2773,CODES!$C$2:$D$28,2,FALSE)))</f>
        <v/>
      </c>
      <c r="Z2773" t="str">
        <f t="shared" si="180"/>
        <v/>
      </c>
      <c r="AA2773" t="str">
        <f>IF(Z2773="","",VLOOKUP(Z2773,CODES!$E$2:$F$73,2,FALSE))</f>
        <v/>
      </c>
    </row>
    <row r="2774" spans="10:27" x14ac:dyDescent="0.25">
      <c r="J2774" s="5"/>
      <c r="Q2774" t="str">
        <f t="shared" si="177"/>
        <v/>
      </c>
      <c r="S2774" t="str">
        <f t="shared" si="178"/>
        <v/>
      </c>
      <c r="T2774" t="str">
        <f t="shared" si="179"/>
        <v/>
      </c>
      <c r="U2774" t="str">
        <f>IF(B2774="","",VLOOKUP(B2774,CODES!$A$2:$B$6,2,FALSE))</f>
        <v/>
      </c>
      <c r="V2774" t="str">
        <f>IF(C2774="","",LOOKUP(C2774,{0,1,5,9,13,17,21},{"&lt;1 credits","1 - 4 credits","5 - 8 credits","9 - 12 credits","13 - 16 credits","17 - 20 credits","21 + credits"}))</f>
        <v/>
      </c>
      <c r="W2774" t="str">
        <f>IF(V2774="","",VLOOKUP(V2774,CODES!$G$2:$H$8,2,FALSE))</f>
        <v/>
      </c>
      <c r="X2774" t="str">
        <f>IF(AND(ISBLANK(F2774),ISBLANK(G2774)),IF(D2774="","",VLOOKUP(D2774,CODES!$K$2:$L$8,2,FALSE)),IF(ISBLANK(G2774),VLOOKUP(D2774,CODES!$K$2:$L$8,2,FALSE)&amp;","&amp;VLOOKUP(F2774,CODES!$K$2:$L$8,2,FALSE),VLOOKUP(D2774,CODES!$K$2:$L$8,2,FALSE)&amp;","&amp;VLOOKUP(F2774,CODES!$K$2:$L$8,2,FALSE)&amp;","&amp;VLOOKUP(G2774,CODES!$K$2:$L$8,2,FALSE)))</f>
        <v/>
      </c>
      <c r="Y2774" t="str">
        <f>IF(AND(ISBLANK(H2774),ISBLANK(I2774)),IF(E2774="","",VLOOKUP(E2774,CODES!$C$2:$D$28,2,FALSE)),IF(ISBLANK(I2774),VLOOKUP(E2774,CODES!$C$2:$D$28,2,FALSE)&amp;","&amp;VLOOKUP(H2774,CODES!$C$2:$D$28,2,FALSE),VLOOKUP(E2774,CODES!$C$2:$D$28,2,FALSE)&amp;","&amp;VLOOKUP(H2774,CODES!$C$2:$D$28,2,FALSE)&amp;","&amp;VLOOKUP(I2774,CODES!$C$2:$D$28,2,FALSE)))</f>
        <v/>
      </c>
      <c r="Z2774" t="str">
        <f t="shared" si="180"/>
        <v/>
      </c>
      <c r="AA2774" t="str">
        <f>IF(Z2774="","",VLOOKUP(Z2774,CODES!$E$2:$F$73,2,FALSE))</f>
        <v/>
      </c>
    </row>
    <row r="2775" spans="10:27" x14ac:dyDescent="0.25">
      <c r="J2775" s="5"/>
      <c r="Q2775" t="str">
        <f t="shared" si="177"/>
        <v/>
      </c>
      <c r="S2775" t="str">
        <f t="shared" si="178"/>
        <v/>
      </c>
      <c r="T2775" t="str">
        <f t="shared" si="179"/>
        <v/>
      </c>
      <c r="U2775" t="str">
        <f>IF(B2775="","",VLOOKUP(B2775,CODES!$A$2:$B$6,2,FALSE))</f>
        <v/>
      </c>
      <c r="V2775" t="str">
        <f>IF(C2775="","",LOOKUP(C2775,{0,1,5,9,13,17,21},{"&lt;1 credits","1 - 4 credits","5 - 8 credits","9 - 12 credits","13 - 16 credits","17 - 20 credits","21 + credits"}))</f>
        <v/>
      </c>
      <c r="W2775" t="str">
        <f>IF(V2775="","",VLOOKUP(V2775,CODES!$G$2:$H$8,2,FALSE))</f>
        <v/>
      </c>
      <c r="X2775" t="str">
        <f>IF(AND(ISBLANK(F2775),ISBLANK(G2775)),IF(D2775="","",VLOOKUP(D2775,CODES!$K$2:$L$8,2,FALSE)),IF(ISBLANK(G2775),VLOOKUP(D2775,CODES!$K$2:$L$8,2,FALSE)&amp;","&amp;VLOOKUP(F2775,CODES!$K$2:$L$8,2,FALSE),VLOOKUP(D2775,CODES!$K$2:$L$8,2,FALSE)&amp;","&amp;VLOOKUP(F2775,CODES!$K$2:$L$8,2,FALSE)&amp;","&amp;VLOOKUP(G2775,CODES!$K$2:$L$8,2,FALSE)))</f>
        <v/>
      </c>
      <c r="Y2775" t="str">
        <f>IF(AND(ISBLANK(H2775),ISBLANK(I2775)),IF(E2775="","",VLOOKUP(E2775,CODES!$C$2:$D$28,2,FALSE)),IF(ISBLANK(I2775),VLOOKUP(E2775,CODES!$C$2:$D$28,2,FALSE)&amp;","&amp;VLOOKUP(H2775,CODES!$C$2:$D$28,2,FALSE),VLOOKUP(E2775,CODES!$C$2:$D$28,2,FALSE)&amp;","&amp;VLOOKUP(H2775,CODES!$C$2:$D$28,2,FALSE)&amp;","&amp;VLOOKUP(I2775,CODES!$C$2:$D$28,2,FALSE)))</f>
        <v/>
      </c>
      <c r="Z2775" t="str">
        <f t="shared" si="180"/>
        <v/>
      </c>
      <c r="AA2775" t="str">
        <f>IF(Z2775="","",VLOOKUP(Z2775,CODES!$E$2:$F$73,2,FALSE))</f>
        <v/>
      </c>
    </row>
    <row r="2776" spans="10:27" x14ac:dyDescent="0.25">
      <c r="J2776" s="5"/>
      <c r="Q2776" t="str">
        <f t="shared" si="177"/>
        <v/>
      </c>
      <c r="S2776" t="str">
        <f t="shared" si="178"/>
        <v/>
      </c>
      <c r="T2776" t="str">
        <f t="shared" si="179"/>
        <v/>
      </c>
      <c r="U2776" t="str">
        <f>IF(B2776="","",VLOOKUP(B2776,CODES!$A$2:$B$6,2,FALSE))</f>
        <v/>
      </c>
      <c r="V2776" t="str">
        <f>IF(C2776="","",LOOKUP(C2776,{0,1,5,9,13,17,21},{"&lt;1 credits","1 - 4 credits","5 - 8 credits","9 - 12 credits","13 - 16 credits","17 - 20 credits","21 + credits"}))</f>
        <v/>
      </c>
      <c r="W2776" t="str">
        <f>IF(V2776="","",VLOOKUP(V2776,CODES!$G$2:$H$8,2,FALSE))</f>
        <v/>
      </c>
      <c r="X2776" t="str">
        <f>IF(AND(ISBLANK(F2776),ISBLANK(G2776)),IF(D2776="","",VLOOKUP(D2776,CODES!$K$2:$L$8,2,FALSE)),IF(ISBLANK(G2776),VLOOKUP(D2776,CODES!$K$2:$L$8,2,FALSE)&amp;","&amp;VLOOKUP(F2776,CODES!$K$2:$L$8,2,FALSE),VLOOKUP(D2776,CODES!$K$2:$L$8,2,FALSE)&amp;","&amp;VLOOKUP(F2776,CODES!$K$2:$L$8,2,FALSE)&amp;","&amp;VLOOKUP(G2776,CODES!$K$2:$L$8,2,FALSE)))</f>
        <v/>
      </c>
      <c r="Y2776" t="str">
        <f>IF(AND(ISBLANK(H2776),ISBLANK(I2776)),IF(E2776="","",VLOOKUP(E2776,CODES!$C$2:$D$28,2,FALSE)),IF(ISBLANK(I2776),VLOOKUP(E2776,CODES!$C$2:$D$28,2,FALSE)&amp;","&amp;VLOOKUP(H2776,CODES!$C$2:$D$28,2,FALSE),VLOOKUP(E2776,CODES!$C$2:$D$28,2,FALSE)&amp;","&amp;VLOOKUP(H2776,CODES!$C$2:$D$28,2,FALSE)&amp;","&amp;VLOOKUP(I2776,CODES!$C$2:$D$28,2,FALSE)))</f>
        <v/>
      </c>
      <c r="Z2776" t="str">
        <f t="shared" si="180"/>
        <v/>
      </c>
      <c r="AA2776" t="str">
        <f>IF(Z2776="","",VLOOKUP(Z2776,CODES!$E$2:$F$73,2,FALSE))</f>
        <v/>
      </c>
    </row>
    <row r="2777" spans="10:27" x14ac:dyDescent="0.25">
      <c r="J2777" s="5"/>
      <c r="Q2777" t="str">
        <f t="shared" si="177"/>
        <v/>
      </c>
      <c r="S2777" t="str">
        <f t="shared" si="178"/>
        <v/>
      </c>
      <c r="T2777" t="str">
        <f t="shared" si="179"/>
        <v/>
      </c>
      <c r="U2777" t="str">
        <f>IF(B2777="","",VLOOKUP(B2777,CODES!$A$2:$B$6,2,FALSE))</f>
        <v/>
      </c>
      <c r="V2777" t="str">
        <f>IF(C2777="","",LOOKUP(C2777,{0,1,5,9,13,17,21},{"&lt;1 credits","1 - 4 credits","5 - 8 credits","9 - 12 credits","13 - 16 credits","17 - 20 credits","21 + credits"}))</f>
        <v/>
      </c>
      <c r="W2777" t="str">
        <f>IF(V2777="","",VLOOKUP(V2777,CODES!$G$2:$H$8,2,FALSE))</f>
        <v/>
      </c>
      <c r="X2777" t="str">
        <f>IF(AND(ISBLANK(F2777),ISBLANK(G2777)),IF(D2777="","",VLOOKUP(D2777,CODES!$K$2:$L$8,2,FALSE)),IF(ISBLANK(G2777),VLOOKUP(D2777,CODES!$K$2:$L$8,2,FALSE)&amp;","&amp;VLOOKUP(F2777,CODES!$K$2:$L$8,2,FALSE),VLOOKUP(D2777,CODES!$K$2:$L$8,2,FALSE)&amp;","&amp;VLOOKUP(F2777,CODES!$K$2:$L$8,2,FALSE)&amp;","&amp;VLOOKUP(G2777,CODES!$K$2:$L$8,2,FALSE)))</f>
        <v/>
      </c>
      <c r="Y2777" t="str">
        <f>IF(AND(ISBLANK(H2777),ISBLANK(I2777)),IF(E2777="","",VLOOKUP(E2777,CODES!$C$2:$D$28,2,FALSE)),IF(ISBLANK(I2777),VLOOKUP(E2777,CODES!$C$2:$D$28,2,FALSE)&amp;","&amp;VLOOKUP(H2777,CODES!$C$2:$D$28,2,FALSE),VLOOKUP(E2777,CODES!$C$2:$D$28,2,FALSE)&amp;","&amp;VLOOKUP(H2777,CODES!$C$2:$D$28,2,FALSE)&amp;","&amp;VLOOKUP(I2777,CODES!$C$2:$D$28,2,FALSE)))</f>
        <v/>
      </c>
      <c r="Z2777" t="str">
        <f t="shared" si="180"/>
        <v/>
      </c>
      <c r="AA2777" t="str">
        <f>IF(Z2777="","",VLOOKUP(Z2777,CODES!$E$2:$F$73,2,FALSE))</f>
        <v/>
      </c>
    </row>
    <row r="2778" spans="10:27" x14ac:dyDescent="0.25">
      <c r="J2778" s="5"/>
      <c r="Q2778" t="str">
        <f t="shared" si="177"/>
        <v/>
      </c>
      <c r="S2778" t="str">
        <f t="shared" si="178"/>
        <v/>
      </c>
      <c r="T2778" t="str">
        <f t="shared" si="179"/>
        <v/>
      </c>
      <c r="U2778" t="str">
        <f>IF(B2778="","",VLOOKUP(B2778,CODES!$A$2:$B$6,2,FALSE))</f>
        <v/>
      </c>
      <c r="V2778" t="str">
        <f>IF(C2778="","",LOOKUP(C2778,{0,1,5,9,13,17,21},{"&lt;1 credits","1 - 4 credits","5 - 8 credits","9 - 12 credits","13 - 16 credits","17 - 20 credits","21 + credits"}))</f>
        <v/>
      </c>
      <c r="W2778" t="str">
        <f>IF(V2778="","",VLOOKUP(V2778,CODES!$G$2:$H$8,2,FALSE))</f>
        <v/>
      </c>
      <c r="X2778" t="str">
        <f>IF(AND(ISBLANK(F2778),ISBLANK(G2778)),IF(D2778="","",VLOOKUP(D2778,CODES!$K$2:$L$8,2,FALSE)),IF(ISBLANK(G2778),VLOOKUP(D2778,CODES!$K$2:$L$8,2,FALSE)&amp;","&amp;VLOOKUP(F2778,CODES!$K$2:$L$8,2,FALSE),VLOOKUP(D2778,CODES!$K$2:$L$8,2,FALSE)&amp;","&amp;VLOOKUP(F2778,CODES!$K$2:$L$8,2,FALSE)&amp;","&amp;VLOOKUP(G2778,CODES!$K$2:$L$8,2,FALSE)))</f>
        <v/>
      </c>
      <c r="Y2778" t="str">
        <f>IF(AND(ISBLANK(H2778),ISBLANK(I2778)),IF(E2778="","",VLOOKUP(E2778,CODES!$C$2:$D$28,2,FALSE)),IF(ISBLANK(I2778),VLOOKUP(E2778,CODES!$C$2:$D$28,2,FALSE)&amp;","&amp;VLOOKUP(H2778,CODES!$C$2:$D$28,2,FALSE),VLOOKUP(E2778,CODES!$C$2:$D$28,2,FALSE)&amp;","&amp;VLOOKUP(H2778,CODES!$C$2:$D$28,2,FALSE)&amp;","&amp;VLOOKUP(I2778,CODES!$C$2:$D$28,2,FALSE)))</f>
        <v/>
      </c>
      <c r="Z2778" t="str">
        <f t="shared" si="180"/>
        <v/>
      </c>
      <c r="AA2778" t="str">
        <f>IF(Z2778="","",VLOOKUP(Z2778,CODES!$E$2:$F$73,2,FALSE))</f>
        <v/>
      </c>
    </row>
    <row r="2779" spans="10:27" x14ac:dyDescent="0.25">
      <c r="J2779" s="5"/>
      <c r="Q2779" t="str">
        <f t="shared" si="177"/>
        <v/>
      </c>
      <c r="S2779" t="str">
        <f t="shared" si="178"/>
        <v/>
      </c>
      <c r="T2779" t="str">
        <f t="shared" si="179"/>
        <v/>
      </c>
      <c r="U2779" t="str">
        <f>IF(B2779="","",VLOOKUP(B2779,CODES!$A$2:$B$6,2,FALSE))</f>
        <v/>
      </c>
      <c r="V2779" t="str">
        <f>IF(C2779="","",LOOKUP(C2779,{0,1,5,9,13,17,21},{"&lt;1 credits","1 - 4 credits","5 - 8 credits","9 - 12 credits","13 - 16 credits","17 - 20 credits","21 + credits"}))</f>
        <v/>
      </c>
      <c r="W2779" t="str">
        <f>IF(V2779="","",VLOOKUP(V2779,CODES!$G$2:$H$8,2,FALSE))</f>
        <v/>
      </c>
      <c r="X2779" t="str">
        <f>IF(AND(ISBLANK(F2779),ISBLANK(G2779)),IF(D2779="","",VLOOKUP(D2779,CODES!$K$2:$L$8,2,FALSE)),IF(ISBLANK(G2779),VLOOKUP(D2779,CODES!$K$2:$L$8,2,FALSE)&amp;","&amp;VLOOKUP(F2779,CODES!$K$2:$L$8,2,FALSE),VLOOKUP(D2779,CODES!$K$2:$L$8,2,FALSE)&amp;","&amp;VLOOKUP(F2779,CODES!$K$2:$L$8,2,FALSE)&amp;","&amp;VLOOKUP(G2779,CODES!$K$2:$L$8,2,FALSE)))</f>
        <v/>
      </c>
      <c r="Y2779" t="str">
        <f>IF(AND(ISBLANK(H2779),ISBLANK(I2779)),IF(E2779="","",VLOOKUP(E2779,CODES!$C$2:$D$28,2,FALSE)),IF(ISBLANK(I2779),VLOOKUP(E2779,CODES!$C$2:$D$28,2,FALSE)&amp;","&amp;VLOOKUP(H2779,CODES!$C$2:$D$28,2,FALSE),VLOOKUP(E2779,CODES!$C$2:$D$28,2,FALSE)&amp;","&amp;VLOOKUP(H2779,CODES!$C$2:$D$28,2,FALSE)&amp;","&amp;VLOOKUP(I2779,CODES!$C$2:$D$28,2,FALSE)))</f>
        <v/>
      </c>
      <c r="Z2779" t="str">
        <f t="shared" si="180"/>
        <v/>
      </c>
      <c r="AA2779" t="str">
        <f>IF(Z2779="","",VLOOKUP(Z2779,CODES!$E$2:$F$73,2,FALSE))</f>
        <v/>
      </c>
    </row>
    <row r="2780" spans="10:27" x14ac:dyDescent="0.25">
      <c r="J2780" s="5"/>
      <c r="Q2780" t="str">
        <f t="shared" si="177"/>
        <v/>
      </c>
      <c r="S2780" t="str">
        <f t="shared" si="178"/>
        <v/>
      </c>
      <c r="T2780" t="str">
        <f t="shared" si="179"/>
        <v/>
      </c>
      <c r="U2780" t="str">
        <f>IF(B2780="","",VLOOKUP(B2780,CODES!$A$2:$B$6,2,FALSE))</f>
        <v/>
      </c>
      <c r="V2780" t="str">
        <f>IF(C2780="","",LOOKUP(C2780,{0,1,5,9,13,17,21},{"&lt;1 credits","1 - 4 credits","5 - 8 credits","9 - 12 credits","13 - 16 credits","17 - 20 credits","21 + credits"}))</f>
        <v/>
      </c>
      <c r="W2780" t="str">
        <f>IF(V2780="","",VLOOKUP(V2780,CODES!$G$2:$H$8,2,FALSE))</f>
        <v/>
      </c>
      <c r="X2780" t="str">
        <f>IF(AND(ISBLANK(F2780),ISBLANK(G2780)),IF(D2780="","",VLOOKUP(D2780,CODES!$K$2:$L$8,2,FALSE)),IF(ISBLANK(G2780),VLOOKUP(D2780,CODES!$K$2:$L$8,2,FALSE)&amp;","&amp;VLOOKUP(F2780,CODES!$K$2:$L$8,2,FALSE),VLOOKUP(D2780,CODES!$K$2:$L$8,2,FALSE)&amp;","&amp;VLOOKUP(F2780,CODES!$K$2:$L$8,2,FALSE)&amp;","&amp;VLOOKUP(G2780,CODES!$K$2:$L$8,2,FALSE)))</f>
        <v/>
      </c>
      <c r="Y2780" t="str">
        <f>IF(AND(ISBLANK(H2780),ISBLANK(I2780)),IF(E2780="","",VLOOKUP(E2780,CODES!$C$2:$D$28,2,FALSE)),IF(ISBLANK(I2780),VLOOKUP(E2780,CODES!$C$2:$D$28,2,FALSE)&amp;","&amp;VLOOKUP(H2780,CODES!$C$2:$D$28,2,FALSE),VLOOKUP(E2780,CODES!$C$2:$D$28,2,FALSE)&amp;","&amp;VLOOKUP(H2780,CODES!$C$2:$D$28,2,FALSE)&amp;","&amp;VLOOKUP(I2780,CODES!$C$2:$D$28,2,FALSE)))</f>
        <v/>
      </c>
      <c r="Z2780" t="str">
        <f t="shared" si="180"/>
        <v/>
      </c>
      <c r="AA2780" t="str">
        <f>IF(Z2780="","",VLOOKUP(Z2780,CODES!$E$2:$F$73,2,FALSE))</f>
        <v/>
      </c>
    </row>
    <row r="2781" spans="10:27" x14ac:dyDescent="0.25">
      <c r="J2781" s="5"/>
      <c r="Q2781" t="str">
        <f t="shared" si="177"/>
        <v/>
      </c>
      <c r="S2781" t="str">
        <f t="shared" si="178"/>
        <v/>
      </c>
      <c r="T2781" t="str">
        <f t="shared" si="179"/>
        <v/>
      </c>
      <c r="U2781" t="str">
        <f>IF(B2781="","",VLOOKUP(B2781,CODES!$A$2:$B$6,2,FALSE))</f>
        <v/>
      </c>
      <c r="V2781" t="str">
        <f>IF(C2781="","",LOOKUP(C2781,{0,1,5,9,13,17,21},{"&lt;1 credits","1 - 4 credits","5 - 8 credits","9 - 12 credits","13 - 16 credits","17 - 20 credits","21 + credits"}))</f>
        <v/>
      </c>
      <c r="W2781" t="str">
        <f>IF(V2781="","",VLOOKUP(V2781,CODES!$G$2:$H$8,2,FALSE))</f>
        <v/>
      </c>
      <c r="X2781" t="str">
        <f>IF(AND(ISBLANK(F2781),ISBLANK(G2781)),IF(D2781="","",VLOOKUP(D2781,CODES!$K$2:$L$8,2,FALSE)),IF(ISBLANK(G2781),VLOOKUP(D2781,CODES!$K$2:$L$8,2,FALSE)&amp;","&amp;VLOOKUP(F2781,CODES!$K$2:$L$8,2,FALSE),VLOOKUP(D2781,CODES!$K$2:$L$8,2,FALSE)&amp;","&amp;VLOOKUP(F2781,CODES!$K$2:$L$8,2,FALSE)&amp;","&amp;VLOOKUP(G2781,CODES!$K$2:$L$8,2,FALSE)))</f>
        <v/>
      </c>
      <c r="Y2781" t="str">
        <f>IF(AND(ISBLANK(H2781),ISBLANK(I2781)),IF(E2781="","",VLOOKUP(E2781,CODES!$C$2:$D$28,2,FALSE)),IF(ISBLANK(I2781),VLOOKUP(E2781,CODES!$C$2:$D$28,2,FALSE)&amp;","&amp;VLOOKUP(H2781,CODES!$C$2:$D$28,2,FALSE),VLOOKUP(E2781,CODES!$C$2:$D$28,2,FALSE)&amp;","&amp;VLOOKUP(H2781,CODES!$C$2:$D$28,2,FALSE)&amp;","&amp;VLOOKUP(I2781,CODES!$C$2:$D$28,2,FALSE)))</f>
        <v/>
      </c>
      <c r="Z2781" t="str">
        <f t="shared" si="180"/>
        <v/>
      </c>
      <c r="AA2781" t="str">
        <f>IF(Z2781="","",VLOOKUP(Z2781,CODES!$E$2:$F$73,2,FALSE))</f>
        <v/>
      </c>
    </row>
    <row r="2782" spans="10:27" x14ac:dyDescent="0.25">
      <c r="J2782" s="5"/>
      <c r="Q2782" t="str">
        <f t="shared" si="177"/>
        <v/>
      </c>
      <c r="S2782" t="str">
        <f t="shared" si="178"/>
        <v/>
      </c>
      <c r="T2782" t="str">
        <f t="shared" si="179"/>
        <v/>
      </c>
      <c r="U2782" t="str">
        <f>IF(B2782="","",VLOOKUP(B2782,CODES!$A$2:$B$6,2,FALSE))</f>
        <v/>
      </c>
      <c r="V2782" t="str">
        <f>IF(C2782="","",LOOKUP(C2782,{0,1,5,9,13,17,21},{"&lt;1 credits","1 - 4 credits","5 - 8 credits","9 - 12 credits","13 - 16 credits","17 - 20 credits","21 + credits"}))</f>
        <v/>
      </c>
      <c r="W2782" t="str">
        <f>IF(V2782="","",VLOOKUP(V2782,CODES!$G$2:$H$8,2,FALSE))</f>
        <v/>
      </c>
      <c r="X2782" t="str">
        <f>IF(AND(ISBLANK(F2782),ISBLANK(G2782)),IF(D2782="","",VLOOKUP(D2782,CODES!$K$2:$L$8,2,FALSE)),IF(ISBLANK(G2782),VLOOKUP(D2782,CODES!$K$2:$L$8,2,FALSE)&amp;","&amp;VLOOKUP(F2782,CODES!$K$2:$L$8,2,FALSE),VLOOKUP(D2782,CODES!$K$2:$L$8,2,FALSE)&amp;","&amp;VLOOKUP(F2782,CODES!$K$2:$L$8,2,FALSE)&amp;","&amp;VLOOKUP(G2782,CODES!$K$2:$L$8,2,FALSE)))</f>
        <v/>
      </c>
      <c r="Y2782" t="str">
        <f>IF(AND(ISBLANK(H2782),ISBLANK(I2782)),IF(E2782="","",VLOOKUP(E2782,CODES!$C$2:$D$28,2,FALSE)),IF(ISBLANK(I2782),VLOOKUP(E2782,CODES!$C$2:$D$28,2,FALSE)&amp;","&amp;VLOOKUP(H2782,CODES!$C$2:$D$28,2,FALSE),VLOOKUP(E2782,CODES!$C$2:$D$28,2,FALSE)&amp;","&amp;VLOOKUP(H2782,CODES!$C$2:$D$28,2,FALSE)&amp;","&amp;VLOOKUP(I2782,CODES!$C$2:$D$28,2,FALSE)))</f>
        <v/>
      </c>
      <c r="Z2782" t="str">
        <f t="shared" si="180"/>
        <v/>
      </c>
      <c r="AA2782" t="str">
        <f>IF(Z2782="","",VLOOKUP(Z2782,CODES!$E$2:$F$73,2,FALSE))</f>
        <v/>
      </c>
    </row>
    <row r="2783" spans="10:27" x14ac:dyDescent="0.25">
      <c r="J2783" s="5"/>
      <c r="Q2783" t="str">
        <f t="shared" si="177"/>
        <v/>
      </c>
      <c r="S2783" t="str">
        <f t="shared" si="178"/>
        <v/>
      </c>
      <c r="T2783" t="str">
        <f t="shared" si="179"/>
        <v/>
      </c>
      <c r="U2783" t="str">
        <f>IF(B2783="","",VLOOKUP(B2783,CODES!$A$2:$B$6,2,FALSE))</f>
        <v/>
      </c>
      <c r="V2783" t="str">
        <f>IF(C2783="","",LOOKUP(C2783,{0,1,5,9,13,17,21},{"&lt;1 credits","1 - 4 credits","5 - 8 credits","9 - 12 credits","13 - 16 credits","17 - 20 credits","21 + credits"}))</f>
        <v/>
      </c>
      <c r="W2783" t="str">
        <f>IF(V2783="","",VLOOKUP(V2783,CODES!$G$2:$H$8,2,FALSE))</f>
        <v/>
      </c>
      <c r="X2783" t="str">
        <f>IF(AND(ISBLANK(F2783),ISBLANK(G2783)),IF(D2783="","",VLOOKUP(D2783,CODES!$K$2:$L$8,2,FALSE)),IF(ISBLANK(G2783),VLOOKUP(D2783,CODES!$K$2:$L$8,2,FALSE)&amp;","&amp;VLOOKUP(F2783,CODES!$K$2:$L$8,2,FALSE),VLOOKUP(D2783,CODES!$K$2:$L$8,2,FALSE)&amp;","&amp;VLOOKUP(F2783,CODES!$K$2:$L$8,2,FALSE)&amp;","&amp;VLOOKUP(G2783,CODES!$K$2:$L$8,2,FALSE)))</f>
        <v/>
      </c>
      <c r="Y2783" t="str">
        <f>IF(AND(ISBLANK(H2783),ISBLANK(I2783)),IF(E2783="","",VLOOKUP(E2783,CODES!$C$2:$D$28,2,FALSE)),IF(ISBLANK(I2783),VLOOKUP(E2783,CODES!$C$2:$D$28,2,FALSE)&amp;","&amp;VLOOKUP(H2783,CODES!$C$2:$D$28,2,FALSE),VLOOKUP(E2783,CODES!$C$2:$D$28,2,FALSE)&amp;","&amp;VLOOKUP(H2783,CODES!$C$2:$D$28,2,FALSE)&amp;","&amp;VLOOKUP(I2783,CODES!$C$2:$D$28,2,FALSE)))</f>
        <v/>
      </c>
      <c r="Z2783" t="str">
        <f t="shared" si="180"/>
        <v/>
      </c>
      <c r="AA2783" t="str">
        <f>IF(Z2783="","",VLOOKUP(Z2783,CODES!$E$2:$F$73,2,FALSE))</f>
        <v/>
      </c>
    </row>
    <row r="2784" spans="10:27" x14ac:dyDescent="0.25">
      <c r="J2784" s="5"/>
      <c r="Q2784" t="str">
        <f t="shared" si="177"/>
        <v/>
      </c>
      <c r="S2784" t="str">
        <f t="shared" si="178"/>
        <v/>
      </c>
      <c r="T2784" t="str">
        <f t="shared" si="179"/>
        <v/>
      </c>
      <c r="U2784" t="str">
        <f>IF(B2784="","",VLOOKUP(B2784,CODES!$A$2:$B$6,2,FALSE))</f>
        <v/>
      </c>
      <c r="V2784" t="str">
        <f>IF(C2784="","",LOOKUP(C2784,{0,1,5,9,13,17,21},{"&lt;1 credits","1 - 4 credits","5 - 8 credits","9 - 12 credits","13 - 16 credits","17 - 20 credits","21 + credits"}))</f>
        <v/>
      </c>
      <c r="W2784" t="str">
        <f>IF(V2784="","",VLOOKUP(V2784,CODES!$G$2:$H$8,2,FALSE))</f>
        <v/>
      </c>
      <c r="X2784" t="str">
        <f>IF(AND(ISBLANK(F2784),ISBLANK(G2784)),IF(D2784="","",VLOOKUP(D2784,CODES!$K$2:$L$8,2,FALSE)),IF(ISBLANK(G2784),VLOOKUP(D2784,CODES!$K$2:$L$8,2,FALSE)&amp;","&amp;VLOOKUP(F2784,CODES!$K$2:$L$8,2,FALSE),VLOOKUP(D2784,CODES!$K$2:$L$8,2,FALSE)&amp;","&amp;VLOOKUP(F2784,CODES!$K$2:$L$8,2,FALSE)&amp;","&amp;VLOOKUP(G2784,CODES!$K$2:$L$8,2,FALSE)))</f>
        <v/>
      </c>
      <c r="Y2784" t="str">
        <f>IF(AND(ISBLANK(H2784),ISBLANK(I2784)),IF(E2784="","",VLOOKUP(E2784,CODES!$C$2:$D$28,2,FALSE)),IF(ISBLANK(I2784),VLOOKUP(E2784,CODES!$C$2:$D$28,2,FALSE)&amp;","&amp;VLOOKUP(H2784,CODES!$C$2:$D$28,2,FALSE),VLOOKUP(E2784,CODES!$C$2:$D$28,2,FALSE)&amp;","&amp;VLOOKUP(H2784,CODES!$C$2:$D$28,2,FALSE)&amp;","&amp;VLOOKUP(I2784,CODES!$C$2:$D$28,2,FALSE)))</f>
        <v/>
      </c>
      <c r="Z2784" t="str">
        <f t="shared" si="180"/>
        <v/>
      </c>
      <c r="AA2784" t="str">
        <f>IF(Z2784="","",VLOOKUP(Z2784,CODES!$E$2:$F$73,2,FALSE))</f>
        <v/>
      </c>
    </row>
    <row r="2785" spans="10:27" x14ac:dyDescent="0.25">
      <c r="J2785" s="5"/>
      <c r="Q2785" t="str">
        <f t="shared" si="177"/>
        <v/>
      </c>
      <c r="S2785" t="str">
        <f t="shared" si="178"/>
        <v/>
      </c>
      <c r="T2785" t="str">
        <f t="shared" si="179"/>
        <v/>
      </c>
      <c r="U2785" t="str">
        <f>IF(B2785="","",VLOOKUP(B2785,CODES!$A$2:$B$6,2,FALSE))</f>
        <v/>
      </c>
      <c r="V2785" t="str">
        <f>IF(C2785="","",LOOKUP(C2785,{0,1,5,9,13,17,21},{"&lt;1 credits","1 - 4 credits","5 - 8 credits","9 - 12 credits","13 - 16 credits","17 - 20 credits","21 + credits"}))</f>
        <v/>
      </c>
      <c r="W2785" t="str">
        <f>IF(V2785="","",VLOOKUP(V2785,CODES!$G$2:$H$8,2,FALSE))</f>
        <v/>
      </c>
      <c r="X2785" t="str">
        <f>IF(AND(ISBLANK(F2785),ISBLANK(G2785)),IF(D2785="","",VLOOKUP(D2785,CODES!$K$2:$L$8,2,FALSE)),IF(ISBLANK(G2785),VLOOKUP(D2785,CODES!$K$2:$L$8,2,FALSE)&amp;","&amp;VLOOKUP(F2785,CODES!$K$2:$L$8,2,FALSE),VLOOKUP(D2785,CODES!$K$2:$L$8,2,FALSE)&amp;","&amp;VLOOKUP(F2785,CODES!$K$2:$L$8,2,FALSE)&amp;","&amp;VLOOKUP(G2785,CODES!$K$2:$L$8,2,FALSE)))</f>
        <v/>
      </c>
      <c r="Y2785" t="str">
        <f>IF(AND(ISBLANK(H2785),ISBLANK(I2785)),IF(E2785="","",VLOOKUP(E2785,CODES!$C$2:$D$28,2,FALSE)),IF(ISBLANK(I2785),VLOOKUP(E2785,CODES!$C$2:$D$28,2,FALSE)&amp;","&amp;VLOOKUP(H2785,CODES!$C$2:$D$28,2,FALSE),VLOOKUP(E2785,CODES!$C$2:$D$28,2,FALSE)&amp;","&amp;VLOOKUP(H2785,CODES!$C$2:$D$28,2,FALSE)&amp;","&amp;VLOOKUP(I2785,CODES!$C$2:$D$28,2,FALSE)))</f>
        <v/>
      </c>
      <c r="Z2785" t="str">
        <f t="shared" si="180"/>
        <v/>
      </c>
      <c r="AA2785" t="str">
        <f>IF(Z2785="","",VLOOKUP(Z2785,CODES!$E$2:$F$73,2,FALSE))</f>
        <v/>
      </c>
    </row>
    <row r="2786" spans="10:27" x14ac:dyDescent="0.25">
      <c r="J2786" s="5"/>
      <c r="Q2786" t="str">
        <f t="shared" si="177"/>
        <v/>
      </c>
      <c r="S2786" t="str">
        <f t="shared" si="178"/>
        <v/>
      </c>
      <c r="T2786" t="str">
        <f t="shared" si="179"/>
        <v/>
      </c>
      <c r="U2786" t="str">
        <f>IF(B2786="","",VLOOKUP(B2786,CODES!$A$2:$B$6,2,FALSE))</f>
        <v/>
      </c>
      <c r="V2786" t="str">
        <f>IF(C2786="","",LOOKUP(C2786,{0,1,5,9,13,17,21},{"&lt;1 credits","1 - 4 credits","5 - 8 credits","9 - 12 credits","13 - 16 credits","17 - 20 credits","21 + credits"}))</f>
        <v/>
      </c>
      <c r="W2786" t="str">
        <f>IF(V2786="","",VLOOKUP(V2786,CODES!$G$2:$H$8,2,FALSE))</f>
        <v/>
      </c>
      <c r="X2786" t="str">
        <f>IF(AND(ISBLANK(F2786),ISBLANK(G2786)),IF(D2786="","",VLOOKUP(D2786,CODES!$K$2:$L$8,2,FALSE)),IF(ISBLANK(G2786),VLOOKUP(D2786,CODES!$K$2:$L$8,2,FALSE)&amp;","&amp;VLOOKUP(F2786,CODES!$K$2:$L$8,2,FALSE),VLOOKUP(D2786,CODES!$K$2:$L$8,2,FALSE)&amp;","&amp;VLOOKUP(F2786,CODES!$K$2:$L$8,2,FALSE)&amp;","&amp;VLOOKUP(G2786,CODES!$K$2:$L$8,2,FALSE)))</f>
        <v/>
      </c>
      <c r="Y2786" t="str">
        <f>IF(AND(ISBLANK(H2786),ISBLANK(I2786)),IF(E2786="","",VLOOKUP(E2786,CODES!$C$2:$D$28,2,FALSE)),IF(ISBLANK(I2786),VLOOKUP(E2786,CODES!$C$2:$D$28,2,FALSE)&amp;","&amp;VLOOKUP(H2786,CODES!$C$2:$D$28,2,FALSE),VLOOKUP(E2786,CODES!$C$2:$D$28,2,FALSE)&amp;","&amp;VLOOKUP(H2786,CODES!$C$2:$D$28,2,FALSE)&amp;","&amp;VLOOKUP(I2786,CODES!$C$2:$D$28,2,FALSE)))</f>
        <v/>
      </c>
      <c r="Z2786" t="str">
        <f t="shared" si="180"/>
        <v/>
      </c>
      <c r="AA2786" t="str">
        <f>IF(Z2786="","",VLOOKUP(Z2786,CODES!$E$2:$F$73,2,FALSE))</f>
        <v/>
      </c>
    </row>
    <row r="2787" spans="10:27" x14ac:dyDescent="0.25">
      <c r="J2787" s="5"/>
      <c r="Q2787" t="str">
        <f t="shared" si="177"/>
        <v/>
      </c>
      <c r="S2787" t="str">
        <f t="shared" si="178"/>
        <v/>
      </c>
      <c r="T2787" t="str">
        <f t="shared" si="179"/>
        <v/>
      </c>
      <c r="U2787" t="str">
        <f>IF(B2787="","",VLOOKUP(B2787,CODES!$A$2:$B$6,2,FALSE))</f>
        <v/>
      </c>
      <c r="V2787" t="str">
        <f>IF(C2787="","",LOOKUP(C2787,{0,1,5,9,13,17,21},{"&lt;1 credits","1 - 4 credits","5 - 8 credits","9 - 12 credits","13 - 16 credits","17 - 20 credits","21 + credits"}))</f>
        <v/>
      </c>
      <c r="W2787" t="str">
        <f>IF(V2787="","",VLOOKUP(V2787,CODES!$G$2:$H$8,2,FALSE))</f>
        <v/>
      </c>
      <c r="X2787" t="str">
        <f>IF(AND(ISBLANK(F2787),ISBLANK(G2787)),IF(D2787="","",VLOOKUP(D2787,CODES!$K$2:$L$8,2,FALSE)),IF(ISBLANK(G2787),VLOOKUP(D2787,CODES!$K$2:$L$8,2,FALSE)&amp;","&amp;VLOOKUP(F2787,CODES!$K$2:$L$8,2,FALSE),VLOOKUP(D2787,CODES!$K$2:$L$8,2,FALSE)&amp;","&amp;VLOOKUP(F2787,CODES!$K$2:$L$8,2,FALSE)&amp;","&amp;VLOOKUP(G2787,CODES!$K$2:$L$8,2,FALSE)))</f>
        <v/>
      </c>
      <c r="Y2787" t="str">
        <f>IF(AND(ISBLANK(H2787),ISBLANK(I2787)),IF(E2787="","",VLOOKUP(E2787,CODES!$C$2:$D$28,2,FALSE)),IF(ISBLANK(I2787),VLOOKUP(E2787,CODES!$C$2:$D$28,2,FALSE)&amp;","&amp;VLOOKUP(H2787,CODES!$C$2:$D$28,2,FALSE),VLOOKUP(E2787,CODES!$C$2:$D$28,2,FALSE)&amp;","&amp;VLOOKUP(H2787,CODES!$C$2:$D$28,2,FALSE)&amp;","&amp;VLOOKUP(I2787,CODES!$C$2:$D$28,2,FALSE)))</f>
        <v/>
      </c>
      <c r="Z2787" t="str">
        <f t="shared" si="180"/>
        <v/>
      </c>
      <c r="AA2787" t="str">
        <f>IF(Z2787="","",VLOOKUP(Z2787,CODES!$E$2:$F$73,2,FALSE))</f>
        <v/>
      </c>
    </row>
    <row r="2788" spans="10:27" x14ac:dyDescent="0.25">
      <c r="J2788" s="5"/>
      <c r="Q2788" t="str">
        <f t="shared" si="177"/>
        <v/>
      </c>
      <c r="S2788" t="str">
        <f t="shared" si="178"/>
        <v/>
      </c>
      <c r="T2788" t="str">
        <f t="shared" si="179"/>
        <v/>
      </c>
      <c r="U2788" t="str">
        <f>IF(B2788="","",VLOOKUP(B2788,CODES!$A$2:$B$6,2,FALSE))</f>
        <v/>
      </c>
      <c r="V2788" t="str">
        <f>IF(C2788="","",LOOKUP(C2788,{0,1,5,9,13,17,21},{"&lt;1 credits","1 - 4 credits","5 - 8 credits","9 - 12 credits","13 - 16 credits","17 - 20 credits","21 + credits"}))</f>
        <v/>
      </c>
      <c r="W2788" t="str">
        <f>IF(V2788="","",VLOOKUP(V2788,CODES!$G$2:$H$8,2,FALSE))</f>
        <v/>
      </c>
      <c r="X2788" t="str">
        <f>IF(AND(ISBLANK(F2788),ISBLANK(G2788)),IF(D2788="","",VLOOKUP(D2788,CODES!$K$2:$L$8,2,FALSE)),IF(ISBLANK(G2788),VLOOKUP(D2788,CODES!$K$2:$L$8,2,FALSE)&amp;","&amp;VLOOKUP(F2788,CODES!$K$2:$L$8,2,FALSE),VLOOKUP(D2788,CODES!$K$2:$L$8,2,FALSE)&amp;","&amp;VLOOKUP(F2788,CODES!$K$2:$L$8,2,FALSE)&amp;","&amp;VLOOKUP(G2788,CODES!$K$2:$L$8,2,FALSE)))</f>
        <v/>
      </c>
      <c r="Y2788" t="str">
        <f>IF(AND(ISBLANK(H2788),ISBLANK(I2788)),IF(E2788="","",VLOOKUP(E2788,CODES!$C$2:$D$28,2,FALSE)),IF(ISBLANK(I2788),VLOOKUP(E2788,CODES!$C$2:$D$28,2,FALSE)&amp;","&amp;VLOOKUP(H2788,CODES!$C$2:$D$28,2,FALSE),VLOOKUP(E2788,CODES!$C$2:$D$28,2,FALSE)&amp;","&amp;VLOOKUP(H2788,CODES!$C$2:$D$28,2,FALSE)&amp;","&amp;VLOOKUP(I2788,CODES!$C$2:$D$28,2,FALSE)))</f>
        <v/>
      </c>
      <c r="Z2788" t="str">
        <f t="shared" si="180"/>
        <v/>
      </c>
      <c r="AA2788" t="str">
        <f>IF(Z2788="","",VLOOKUP(Z2788,CODES!$E$2:$F$73,2,FALSE))</f>
        <v/>
      </c>
    </row>
    <row r="2789" spans="10:27" x14ac:dyDescent="0.25">
      <c r="J2789" s="5"/>
      <c r="Q2789" t="str">
        <f t="shared" si="177"/>
        <v/>
      </c>
      <c r="S2789" t="str">
        <f t="shared" si="178"/>
        <v/>
      </c>
      <c r="T2789" t="str">
        <f t="shared" si="179"/>
        <v/>
      </c>
      <c r="U2789" t="str">
        <f>IF(B2789="","",VLOOKUP(B2789,CODES!$A$2:$B$6,2,FALSE))</f>
        <v/>
      </c>
      <c r="V2789" t="str">
        <f>IF(C2789="","",LOOKUP(C2789,{0,1,5,9,13,17,21},{"&lt;1 credits","1 - 4 credits","5 - 8 credits","9 - 12 credits","13 - 16 credits","17 - 20 credits","21 + credits"}))</f>
        <v/>
      </c>
      <c r="W2789" t="str">
        <f>IF(V2789="","",VLOOKUP(V2789,CODES!$G$2:$H$8,2,FALSE))</f>
        <v/>
      </c>
      <c r="X2789" t="str">
        <f>IF(AND(ISBLANK(F2789),ISBLANK(G2789)),IF(D2789="","",VLOOKUP(D2789,CODES!$K$2:$L$8,2,FALSE)),IF(ISBLANK(G2789),VLOOKUP(D2789,CODES!$K$2:$L$8,2,FALSE)&amp;","&amp;VLOOKUP(F2789,CODES!$K$2:$L$8,2,FALSE),VLOOKUP(D2789,CODES!$K$2:$L$8,2,FALSE)&amp;","&amp;VLOOKUP(F2789,CODES!$K$2:$L$8,2,FALSE)&amp;","&amp;VLOOKUP(G2789,CODES!$K$2:$L$8,2,FALSE)))</f>
        <v/>
      </c>
      <c r="Y2789" t="str">
        <f>IF(AND(ISBLANK(H2789),ISBLANK(I2789)),IF(E2789="","",VLOOKUP(E2789,CODES!$C$2:$D$28,2,FALSE)),IF(ISBLANK(I2789),VLOOKUP(E2789,CODES!$C$2:$D$28,2,FALSE)&amp;","&amp;VLOOKUP(H2789,CODES!$C$2:$D$28,2,FALSE),VLOOKUP(E2789,CODES!$C$2:$D$28,2,FALSE)&amp;","&amp;VLOOKUP(H2789,CODES!$C$2:$D$28,2,FALSE)&amp;","&amp;VLOOKUP(I2789,CODES!$C$2:$D$28,2,FALSE)))</f>
        <v/>
      </c>
      <c r="Z2789" t="str">
        <f t="shared" si="180"/>
        <v/>
      </c>
      <c r="AA2789" t="str">
        <f>IF(Z2789="","",VLOOKUP(Z2789,CODES!$E$2:$F$73,2,FALSE))</f>
        <v/>
      </c>
    </row>
    <row r="2790" spans="10:27" x14ac:dyDescent="0.25">
      <c r="J2790" s="5"/>
      <c r="Q2790" t="str">
        <f t="shared" si="177"/>
        <v/>
      </c>
      <c r="S2790" t="str">
        <f t="shared" si="178"/>
        <v/>
      </c>
      <c r="T2790" t="str">
        <f t="shared" si="179"/>
        <v/>
      </c>
      <c r="U2790" t="str">
        <f>IF(B2790="","",VLOOKUP(B2790,CODES!$A$2:$B$6,2,FALSE))</f>
        <v/>
      </c>
      <c r="V2790" t="str">
        <f>IF(C2790="","",LOOKUP(C2790,{0,1,5,9,13,17,21},{"&lt;1 credits","1 - 4 credits","5 - 8 credits","9 - 12 credits","13 - 16 credits","17 - 20 credits","21 + credits"}))</f>
        <v/>
      </c>
      <c r="W2790" t="str">
        <f>IF(V2790="","",VLOOKUP(V2790,CODES!$G$2:$H$8,2,FALSE))</f>
        <v/>
      </c>
      <c r="X2790" t="str">
        <f>IF(AND(ISBLANK(F2790),ISBLANK(G2790)),IF(D2790="","",VLOOKUP(D2790,CODES!$K$2:$L$8,2,FALSE)),IF(ISBLANK(G2790),VLOOKUP(D2790,CODES!$K$2:$L$8,2,FALSE)&amp;","&amp;VLOOKUP(F2790,CODES!$K$2:$L$8,2,FALSE),VLOOKUP(D2790,CODES!$K$2:$L$8,2,FALSE)&amp;","&amp;VLOOKUP(F2790,CODES!$K$2:$L$8,2,FALSE)&amp;","&amp;VLOOKUP(G2790,CODES!$K$2:$L$8,2,FALSE)))</f>
        <v/>
      </c>
      <c r="Y2790" t="str">
        <f>IF(AND(ISBLANK(H2790),ISBLANK(I2790)),IF(E2790="","",VLOOKUP(E2790,CODES!$C$2:$D$28,2,FALSE)),IF(ISBLANK(I2790),VLOOKUP(E2790,CODES!$C$2:$D$28,2,FALSE)&amp;","&amp;VLOOKUP(H2790,CODES!$C$2:$D$28,2,FALSE),VLOOKUP(E2790,CODES!$C$2:$D$28,2,FALSE)&amp;","&amp;VLOOKUP(H2790,CODES!$C$2:$D$28,2,FALSE)&amp;","&amp;VLOOKUP(I2790,CODES!$C$2:$D$28,2,FALSE)))</f>
        <v/>
      </c>
      <c r="Z2790" t="str">
        <f t="shared" si="180"/>
        <v/>
      </c>
      <c r="AA2790" t="str">
        <f>IF(Z2790="","",VLOOKUP(Z2790,CODES!$E$2:$F$73,2,FALSE))</f>
        <v/>
      </c>
    </row>
    <row r="2791" spans="10:27" x14ac:dyDescent="0.25">
      <c r="J2791" s="5"/>
      <c r="Q2791" t="str">
        <f t="shared" si="177"/>
        <v/>
      </c>
      <c r="S2791" t="str">
        <f t="shared" si="178"/>
        <v/>
      </c>
      <c r="T2791" t="str">
        <f t="shared" si="179"/>
        <v/>
      </c>
      <c r="U2791" t="str">
        <f>IF(B2791="","",VLOOKUP(B2791,CODES!$A$2:$B$6,2,FALSE))</f>
        <v/>
      </c>
      <c r="V2791" t="str">
        <f>IF(C2791="","",LOOKUP(C2791,{0,1,5,9,13,17,21},{"&lt;1 credits","1 - 4 credits","5 - 8 credits","9 - 12 credits","13 - 16 credits","17 - 20 credits","21 + credits"}))</f>
        <v/>
      </c>
      <c r="W2791" t="str">
        <f>IF(V2791="","",VLOOKUP(V2791,CODES!$G$2:$H$8,2,FALSE))</f>
        <v/>
      </c>
      <c r="X2791" t="str">
        <f>IF(AND(ISBLANK(F2791),ISBLANK(G2791)),IF(D2791="","",VLOOKUP(D2791,CODES!$K$2:$L$8,2,FALSE)),IF(ISBLANK(G2791),VLOOKUP(D2791,CODES!$K$2:$L$8,2,FALSE)&amp;","&amp;VLOOKUP(F2791,CODES!$K$2:$L$8,2,FALSE),VLOOKUP(D2791,CODES!$K$2:$L$8,2,FALSE)&amp;","&amp;VLOOKUP(F2791,CODES!$K$2:$L$8,2,FALSE)&amp;","&amp;VLOOKUP(G2791,CODES!$K$2:$L$8,2,FALSE)))</f>
        <v/>
      </c>
      <c r="Y2791" t="str">
        <f>IF(AND(ISBLANK(H2791),ISBLANK(I2791)),IF(E2791="","",VLOOKUP(E2791,CODES!$C$2:$D$28,2,FALSE)),IF(ISBLANK(I2791),VLOOKUP(E2791,CODES!$C$2:$D$28,2,FALSE)&amp;","&amp;VLOOKUP(H2791,CODES!$C$2:$D$28,2,FALSE),VLOOKUP(E2791,CODES!$C$2:$D$28,2,FALSE)&amp;","&amp;VLOOKUP(H2791,CODES!$C$2:$D$28,2,FALSE)&amp;","&amp;VLOOKUP(I2791,CODES!$C$2:$D$28,2,FALSE)))</f>
        <v/>
      </c>
      <c r="Z2791" t="str">
        <f t="shared" si="180"/>
        <v/>
      </c>
      <c r="AA2791" t="str">
        <f>IF(Z2791="","",VLOOKUP(Z2791,CODES!$E$2:$F$73,2,FALSE))</f>
        <v/>
      </c>
    </row>
    <row r="2792" spans="10:27" x14ac:dyDescent="0.25">
      <c r="J2792" s="5"/>
      <c r="Q2792" t="str">
        <f t="shared" si="177"/>
        <v/>
      </c>
      <c r="S2792" t="str">
        <f t="shared" si="178"/>
        <v/>
      </c>
      <c r="T2792" t="str">
        <f t="shared" si="179"/>
        <v/>
      </c>
      <c r="U2792" t="str">
        <f>IF(B2792="","",VLOOKUP(B2792,CODES!$A$2:$B$6,2,FALSE))</f>
        <v/>
      </c>
      <c r="V2792" t="str">
        <f>IF(C2792="","",LOOKUP(C2792,{0,1,5,9,13,17,21},{"&lt;1 credits","1 - 4 credits","5 - 8 credits","9 - 12 credits","13 - 16 credits","17 - 20 credits","21 + credits"}))</f>
        <v/>
      </c>
      <c r="W2792" t="str">
        <f>IF(V2792="","",VLOOKUP(V2792,CODES!$G$2:$H$8,2,FALSE))</f>
        <v/>
      </c>
      <c r="X2792" t="str">
        <f>IF(AND(ISBLANK(F2792),ISBLANK(G2792)),IF(D2792="","",VLOOKUP(D2792,CODES!$K$2:$L$8,2,FALSE)),IF(ISBLANK(G2792),VLOOKUP(D2792,CODES!$K$2:$L$8,2,FALSE)&amp;","&amp;VLOOKUP(F2792,CODES!$K$2:$L$8,2,FALSE),VLOOKUP(D2792,CODES!$K$2:$L$8,2,FALSE)&amp;","&amp;VLOOKUP(F2792,CODES!$K$2:$L$8,2,FALSE)&amp;","&amp;VLOOKUP(G2792,CODES!$K$2:$L$8,2,FALSE)))</f>
        <v/>
      </c>
      <c r="Y2792" t="str">
        <f>IF(AND(ISBLANK(H2792),ISBLANK(I2792)),IF(E2792="","",VLOOKUP(E2792,CODES!$C$2:$D$28,2,FALSE)),IF(ISBLANK(I2792),VLOOKUP(E2792,CODES!$C$2:$D$28,2,FALSE)&amp;","&amp;VLOOKUP(H2792,CODES!$C$2:$D$28,2,FALSE),VLOOKUP(E2792,CODES!$C$2:$D$28,2,FALSE)&amp;","&amp;VLOOKUP(H2792,CODES!$C$2:$D$28,2,FALSE)&amp;","&amp;VLOOKUP(I2792,CODES!$C$2:$D$28,2,FALSE)))</f>
        <v/>
      </c>
      <c r="Z2792" t="str">
        <f t="shared" si="180"/>
        <v/>
      </c>
      <c r="AA2792" t="str">
        <f>IF(Z2792="","",VLOOKUP(Z2792,CODES!$E$2:$F$73,2,FALSE))</f>
        <v/>
      </c>
    </row>
    <row r="2793" spans="10:27" x14ac:dyDescent="0.25">
      <c r="J2793" s="5"/>
      <c r="Q2793" t="str">
        <f t="shared" si="177"/>
        <v/>
      </c>
      <c r="S2793" t="str">
        <f t="shared" si="178"/>
        <v/>
      </c>
      <c r="T2793" t="str">
        <f t="shared" si="179"/>
        <v/>
      </c>
      <c r="U2793" t="str">
        <f>IF(B2793="","",VLOOKUP(B2793,CODES!$A$2:$B$6,2,FALSE))</f>
        <v/>
      </c>
      <c r="V2793" t="str">
        <f>IF(C2793="","",LOOKUP(C2793,{0,1,5,9,13,17,21},{"&lt;1 credits","1 - 4 credits","5 - 8 credits","9 - 12 credits","13 - 16 credits","17 - 20 credits","21 + credits"}))</f>
        <v/>
      </c>
      <c r="W2793" t="str">
        <f>IF(V2793="","",VLOOKUP(V2793,CODES!$G$2:$H$8,2,FALSE))</f>
        <v/>
      </c>
      <c r="X2793" t="str">
        <f>IF(AND(ISBLANK(F2793),ISBLANK(G2793)),IF(D2793="","",VLOOKUP(D2793,CODES!$K$2:$L$8,2,FALSE)),IF(ISBLANK(G2793),VLOOKUP(D2793,CODES!$K$2:$L$8,2,FALSE)&amp;","&amp;VLOOKUP(F2793,CODES!$K$2:$L$8,2,FALSE),VLOOKUP(D2793,CODES!$K$2:$L$8,2,FALSE)&amp;","&amp;VLOOKUP(F2793,CODES!$K$2:$L$8,2,FALSE)&amp;","&amp;VLOOKUP(G2793,CODES!$K$2:$L$8,2,FALSE)))</f>
        <v/>
      </c>
      <c r="Y2793" t="str">
        <f>IF(AND(ISBLANK(H2793),ISBLANK(I2793)),IF(E2793="","",VLOOKUP(E2793,CODES!$C$2:$D$28,2,FALSE)),IF(ISBLANK(I2793),VLOOKUP(E2793,CODES!$C$2:$D$28,2,FALSE)&amp;","&amp;VLOOKUP(H2793,CODES!$C$2:$D$28,2,FALSE),VLOOKUP(E2793,CODES!$C$2:$D$28,2,FALSE)&amp;","&amp;VLOOKUP(H2793,CODES!$C$2:$D$28,2,FALSE)&amp;","&amp;VLOOKUP(I2793,CODES!$C$2:$D$28,2,FALSE)))</f>
        <v/>
      </c>
      <c r="Z2793" t="str">
        <f t="shared" si="180"/>
        <v/>
      </c>
      <c r="AA2793" t="str">
        <f>IF(Z2793="","",VLOOKUP(Z2793,CODES!$E$2:$F$73,2,FALSE))</f>
        <v/>
      </c>
    </row>
    <row r="2794" spans="10:27" x14ac:dyDescent="0.25">
      <c r="J2794" s="5"/>
      <c r="Q2794" t="str">
        <f t="shared" si="177"/>
        <v/>
      </c>
      <c r="S2794" t="str">
        <f t="shared" si="178"/>
        <v/>
      </c>
      <c r="T2794" t="str">
        <f t="shared" si="179"/>
        <v/>
      </c>
      <c r="U2794" t="str">
        <f>IF(B2794="","",VLOOKUP(B2794,CODES!$A$2:$B$6,2,FALSE))</f>
        <v/>
      </c>
      <c r="V2794" t="str">
        <f>IF(C2794="","",LOOKUP(C2794,{0,1,5,9,13,17,21},{"&lt;1 credits","1 - 4 credits","5 - 8 credits","9 - 12 credits","13 - 16 credits","17 - 20 credits","21 + credits"}))</f>
        <v/>
      </c>
      <c r="W2794" t="str">
        <f>IF(V2794="","",VLOOKUP(V2794,CODES!$G$2:$H$8,2,FALSE))</f>
        <v/>
      </c>
      <c r="X2794" t="str">
        <f>IF(AND(ISBLANK(F2794),ISBLANK(G2794)),IF(D2794="","",VLOOKUP(D2794,CODES!$K$2:$L$8,2,FALSE)),IF(ISBLANK(G2794),VLOOKUP(D2794,CODES!$K$2:$L$8,2,FALSE)&amp;","&amp;VLOOKUP(F2794,CODES!$K$2:$L$8,2,FALSE),VLOOKUP(D2794,CODES!$K$2:$L$8,2,FALSE)&amp;","&amp;VLOOKUP(F2794,CODES!$K$2:$L$8,2,FALSE)&amp;","&amp;VLOOKUP(G2794,CODES!$K$2:$L$8,2,FALSE)))</f>
        <v/>
      </c>
      <c r="Y2794" t="str">
        <f>IF(AND(ISBLANK(H2794),ISBLANK(I2794)),IF(E2794="","",VLOOKUP(E2794,CODES!$C$2:$D$28,2,FALSE)),IF(ISBLANK(I2794),VLOOKUP(E2794,CODES!$C$2:$D$28,2,FALSE)&amp;","&amp;VLOOKUP(H2794,CODES!$C$2:$D$28,2,FALSE),VLOOKUP(E2794,CODES!$C$2:$D$28,2,FALSE)&amp;","&amp;VLOOKUP(H2794,CODES!$C$2:$D$28,2,FALSE)&amp;","&amp;VLOOKUP(I2794,CODES!$C$2:$D$28,2,FALSE)))</f>
        <v/>
      </c>
      <c r="Z2794" t="str">
        <f t="shared" si="180"/>
        <v/>
      </c>
      <c r="AA2794" t="str">
        <f>IF(Z2794="","",VLOOKUP(Z2794,CODES!$E$2:$F$73,2,FALSE))</f>
        <v/>
      </c>
    </row>
    <row r="2795" spans="10:27" x14ac:dyDescent="0.25">
      <c r="J2795" s="5"/>
      <c r="Q2795" t="str">
        <f t="shared" si="177"/>
        <v/>
      </c>
      <c r="S2795" t="str">
        <f t="shared" si="178"/>
        <v/>
      </c>
      <c r="T2795" t="str">
        <f t="shared" si="179"/>
        <v/>
      </c>
      <c r="U2795" t="str">
        <f>IF(B2795="","",VLOOKUP(B2795,CODES!$A$2:$B$6,2,FALSE))</f>
        <v/>
      </c>
      <c r="V2795" t="str">
        <f>IF(C2795="","",LOOKUP(C2795,{0,1,5,9,13,17,21},{"&lt;1 credits","1 - 4 credits","5 - 8 credits","9 - 12 credits","13 - 16 credits","17 - 20 credits","21 + credits"}))</f>
        <v/>
      </c>
      <c r="W2795" t="str">
        <f>IF(V2795="","",VLOOKUP(V2795,CODES!$G$2:$H$8,2,FALSE))</f>
        <v/>
      </c>
      <c r="X2795" t="str">
        <f>IF(AND(ISBLANK(F2795),ISBLANK(G2795)),IF(D2795="","",VLOOKUP(D2795,CODES!$K$2:$L$8,2,FALSE)),IF(ISBLANK(G2795),VLOOKUP(D2795,CODES!$K$2:$L$8,2,FALSE)&amp;","&amp;VLOOKUP(F2795,CODES!$K$2:$L$8,2,FALSE),VLOOKUP(D2795,CODES!$K$2:$L$8,2,FALSE)&amp;","&amp;VLOOKUP(F2795,CODES!$K$2:$L$8,2,FALSE)&amp;","&amp;VLOOKUP(G2795,CODES!$K$2:$L$8,2,FALSE)))</f>
        <v/>
      </c>
      <c r="Y2795" t="str">
        <f>IF(AND(ISBLANK(H2795),ISBLANK(I2795)),IF(E2795="","",VLOOKUP(E2795,CODES!$C$2:$D$28,2,FALSE)),IF(ISBLANK(I2795),VLOOKUP(E2795,CODES!$C$2:$D$28,2,FALSE)&amp;","&amp;VLOOKUP(H2795,CODES!$C$2:$D$28,2,FALSE),VLOOKUP(E2795,CODES!$C$2:$D$28,2,FALSE)&amp;","&amp;VLOOKUP(H2795,CODES!$C$2:$D$28,2,FALSE)&amp;","&amp;VLOOKUP(I2795,CODES!$C$2:$D$28,2,FALSE)))</f>
        <v/>
      </c>
      <c r="Z2795" t="str">
        <f t="shared" si="180"/>
        <v/>
      </c>
      <c r="AA2795" t="str">
        <f>IF(Z2795="","",VLOOKUP(Z2795,CODES!$E$2:$F$73,2,FALSE))</f>
        <v/>
      </c>
    </row>
    <row r="2796" spans="10:27" x14ac:dyDescent="0.25">
      <c r="J2796" s="5"/>
      <c r="Q2796" t="str">
        <f t="shared" si="177"/>
        <v/>
      </c>
      <c r="S2796" t="str">
        <f t="shared" si="178"/>
        <v/>
      </c>
      <c r="T2796" t="str">
        <f t="shared" si="179"/>
        <v/>
      </c>
      <c r="U2796" t="str">
        <f>IF(B2796="","",VLOOKUP(B2796,CODES!$A$2:$B$6,2,FALSE))</f>
        <v/>
      </c>
      <c r="V2796" t="str">
        <f>IF(C2796="","",LOOKUP(C2796,{0,1,5,9,13,17,21},{"&lt;1 credits","1 - 4 credits","5 - 8 credits","9 - 12 credits","13 - 16 credits","17 - 20 credits","21 + credits"}))</f>
        <v/>
      </c>
      <c r="W2796" t="str">
        <f>IF(V2796="","",VLOOKUP(V2796,CODES!$G$2:$H$8,2,FALSE))</f>
        <v/>
      </c>
      <c r="X2796" t="str">
        <f>IF(AND(ISBLANK(F2796),ISBLANK(G2796)),IF(D2796="","",VLOOKUP(D2796,CODES!$K$2:$L$8,2,FALSE)),IF(ISBLANK(G2796),VLOOKUP(D2796,CODES!$K$2:$L$8,2,FALSE)&amp;","&amp;VLOOKUP(F2796,CODES!$K$2:$L$8,2,FALSE),VLOOKUP(D2796,CODES!$K$2:$L$8,2,FALSE)&amp;","&amp;VLOOKUP(F2796,CODES!$K$2:$L$8,2,FALSE)&amp;","&amp;VLOOKUP(G2796,CODES!$K$2:$L$8,2,FALSE)))</f>
        <v/>
      </c>
      <c r="Y2796" t="str">
        <f>IF(AND(ISBLANK(H2796),ISBLANK(I2796)),IF(E2796="","",VLOOKUP(E2796,CODES!$C$2:$D$28,2,FALSE)),IF(ISBLANK(I2796),VLOOKUP(E2796,CODES!$C$2:$D$28,2,FALSE)&amp;","&amp;VLOOKUP(H2796,CODES!$C$2:$D$28,2,FALSE),VLOOKUP(E2796,CODES!$C$2:$D$28,2,FALSE)&amp;","&amp;VLOOKUP(H2796,CODES!$C$2:$D$28,2,FALSE)&amp;","&amp;VLOOKUP(I2796,CODES!$C$2:$D$28,2,FALSE)))</f>
        <v/>
      </c>
      <c r="Z2796" t="str">
        <f t="shared" si="180"/>
        <v/>
      </c>
      <c r="AA2796" t="str">
        <f>IF(Z2796="","",VLOOKUP(Z2796,CODES!$E$2:$F$73,2,FALSE))</f>
        <v/>
      </c>
    </row>
    <row r="2797" spans="10:27" x14ac:dyDescent="0.25">
      <c r="J2797" s="5"/>
      <c r="Q2797" t="str">
        <f t="shared" si="177"/>
        <v/>
      </c>
      <c r="S2797" t="str">
        <f t="shared" si="178"/>
        <v/>
      </c>
      <c r="T2797" t="str">
        <f t="shared" si="179"/>
        <v/>
      </c>
      <c r="U2797" t="str">
        <f>IF(B2797="","",VLOOKUP(B2797,CODES!$A$2:$B$6,2,FALSE))</f>
        <v/>
      </c>
      <c r="V2797" t="str">
        <f>IF(C2797="","",LOOKUP(C2797,{0,1,5,9,13,17,21},{"&lt;1 credits","1 - 4 credits","5 - 8 credits","9 - 12 credits","13 - 16 credits","17 - 20 credits","21 + credits"}))</f>
        <v/>
      </c>
      <c r="W2797" t="str">
        <f>IF(V2797="","",VLOOKUP(V2797,CODES!$G$2:$H$8,2,FALSE))</f>
        <v/>
      </c>
      <c r="X2797" t="str">
        <f>IF(AND(ISBLANK(F2797),ISBLANK(G2797)),IF(D2797="","",VLOOKUP(D2797,CODES!$K$2:$L$8,2,FALSE)),IF(ISBLANK(G2797),VLOOKUP(D2797,CODES!$K$2:$L$8,2,FALSE)&amp;","&amp;VLOOKUP(F2797,CODES!$K$2:$L$8,2,FALSE),VLOOKUP(D2797,CODES!$K$2:$L$8,2,FALSE)&amp;","&amp;VLOOKUP(F2797,CODES!$K$2:$L$8,2,FALSE)&amp;","&amp;VLOOKUP(G2797,CODES!$K$2:$L$8,2,FALSE)))</f>
        <v/>
      </c>
      <c r="Y2797" t="str">
        <f>IF(AND(ISBLANK(H2797),ISBLANK(I2797)),IF(E2797="","",VLOOKUP(E2797,CODES!$C$2:$D$28,2,FALSE)),IF(ISBLANK(I2797),VLOOKUP(E2797,CODES!$C$2:$D$28,2,FALSE)&amp;","&amp;VLOOKUP(H2797,CODES!$C$2:$D$28,2,FALSE),VLOOKUP(E2797,CODES!$C$2:$D$28,2,FALSE)&amp;","&amp;VLOOKUP(H2797,CODES!$C$2:$D$28,2,FALSE)&amp;","&amp;VLOOKUP(I2797,CODES!$C$2:$D$28,2,FALSE)))</f>
        <v/>
      </c>
      <c r="Z2797" t="str">
        <f t="shared" si="180"/>
        <v/>
      </c>
      <c r="AA2797" t="str">
        <f>IF(Z2797="","",VLOOKUP(Z2797,CODES!$E$2:$F$73,2,FALSE))</f>
        <v/>
      </c>
    </row>
    <row r="2798" spans="10:27" x14ac:dyDescent="0.25">
      <c r="J2798" s="5"/>
      <c r="Q2798" t="str">
        <f t="shared" si="177"/>
        <v/>
      </c>
      <c r="S2798" t="str">
        <f t="shared" si="178"/>
        <v/>
      </c>
      <c r="T2798" t="str">
        <f t="shared" si="179"/>
        <v/>
      </c>
      <c r="U2798" t="str">
        <f>IF(B2798="","",VLOOKUP(B2798,CODES!$A$2:$B$6,2,FALSE))</f>
        <v/>
      </c>
      <c r="V2798" t="str">
        <f>IF(C2798="","",LOOKUP(C2798,{0,1,5,9,13,17,21},{"&lt;1 credits","1 - 4 credits","5 - 8 credits","9 - 12 credits","13 - 16 credits","17 - 20 credits","21 + credits"}))</f>
        <v/>
      </c>
      <c r="W2798" t="str">
        <f>IF(V2798="","",VLOOKUP(V2798,CODES!$G$2:$H$8,2,FALSE))</f>
        <v/>
      </c>
      <c r="X2798" t="str">
        <f>IF(AND(ISBLANK(F2798),ISBLANK(G2798)),IF(D2798="","",VLOOKUP(D2798,CODES!$K$2:$L$8,2,FALSE)),IF(ISBLANK(G2798),VLOOKUP(D2798,CODES!$K$2:$L$8,2,FALSE)&amp;","&amp;VLOOKUP(F2798,CODES!$K$2:$L$8,2,FALSE),VLOOKUP(D2798,CODES!$K$2:$L$8,2,FALSE)&amp;","&amp;VLOOKUP(F2798,CODES!$K$2:$L$8,2,FALSE)&amp;","&amp;VLOOKUP(G2798,CODES!$K$2:$L$8,2,FALSE)))</f>
        <v/>
      </c>
      <c r="Y2798" t="str">
        <f>IF(AND(ISBLANK(H2798),ISBLANK(I2798)),IF(E2798="","",VLOOKUP(E2798,CODES!$C$2:$D$28,2,FALSE)),IF(ISBLANK(I2798),VLOOKUP(E2798,CODES!$C$2:$D$28,2,FALSE)&amp;","&amp;VLOOKUP(H2798,CODES!$C$2:$D$28,2,FALSE),VLOOKUP(E2798,CODES!$C$2:$D$28,2,FALSE)&amp;","&amp;VLOOKUP(H2798,CODES!$C$2:$D$28,2,FALSE)&amp;","&amp;VLOOKUP(I2798,CODES!$C$2:$D$28,2,FALSE)))</f>
        <v/>
      </c>
      <c r="Z2798" t="str">
        <f t="shared" si="180"/>
        <v/>
      </c>
      <c r="AA2798" t="str">
        <f>IF(Z2798="","",VLOOKUP(Z2798,CODES!$E$2:$F$73,2,FALSE))</f>
        <v/>
      </c>
    </row>
    <row r="2799" spans="10:27" x14ac:dyDescent="0.25">
      <c r="J2799" s="5"/>
      <c r="Q2799" t="str">
        <f t="shared" si="177"/>
        <v/>
      </c>
      <c r="S2799" t="str">
        <f t="shared" si="178"/>
        <v/>
      </c>
      <c r="T2799" t="str">
        <f t="shared" si="179"/>
        <v/>
      </c>
      <c r="U2799" t="str">
        <f>IF(B2799="","",VLOOKUP(B2799,CODES!$A$2:$B$6,2,FALSE))</f>
        <v/>
      </c>
      <c r="V2799" t="str">
        <f>IF(C2799="","",LOOKUP(C2799,{0,1,5,9,13,17,21},{"&lt;1 credits","1 - 4 credits","5 - 8 credits","9 - 12 credits","13 - 16 credits","17 - 20 credits","21 + credits"}))</f>
        <v/>
      </c>
      <c r="W2799" t="str">
        <f>IF(V2799="","",VLOOKUP(V2799,CODES!$G$2:$H$8,2,FALSE))</f>
        <v/>
      </c>
      <c r="X2799" t="str">
        <f>IF(AND(ISBLANK(F2799),ISBLANK(G2799)),IF(D2799="","",VLOOKUP(D2799,CODES!$K$2:$L$8,2,FALSE)),IF(ISBLANK(G2799),VLOOKUP(D2799,CODES!$K$2:$L$8,2,FALSE)&amp;","&amp;VLOOKUP(F2799,CODES!$K$2:$L$8,2,FALSE),VLOOKUP(D2799,CODES!$K$2:$L$8,2,FALSE)&amp;","&amp;VLOOKUP(F2799,CODES!$K$2:$L$8,2,FALSE)&amp;","&amp;VLOOKUP(G2799,CODES!$K$2:$L$8,2,FALSE)))</f>
        <v/>
      </c>
      <c r="Y2799" t="str">
        <f>IF(AND(ISBLANK(H2799),ISBLANK(I2799)),IF(E2799="","",VLOOKUP(E2799,CODES!$C$2:$D$28,2,FALSE)),IF(ISBLANK(I2799),VLOOKUP(E2799,CODES!$C$2:$D$28,2,FALSE)&amp;","&amp;VLOOKUP(H2799,CODES!$C$2:$D$28,2,FALSE),VLOOKUP(E2799,CODES!$C$2:$D$28,2,FALSE)&amp;","&amp;VLOOKUP(H2799,CODES!$C$2:$D$28,2,FALSE)&amp;","&amp;VLOOKUP(I2799,CODES!$C$2:$D$28,2,FALSE)))</f>
        <v/>
      </c>
      <c r="Z2799" t="str">
        <f t="shared" si="180"/>
        <v/>
      </c>
      <c r="AA2799" t="str">
        <f>IF(Z2799="","",VLOOKUP(Z2799,CODES!$E$2:$F$73,2,FALSE))</f>
        <v/>
      </c>
    </row>
    <row r="2800" spans="10:27" x14ac:dyDescent="0.25">
      <c r="J2800" s="5"/>
      <c r="Q2800" t="str">
        <f t="shared" si="177"/>
        <v/>
      </c>
      <c r="S2800" t="str">
        <f t="shared" si="178"/>
        <v/>
      </c>
      <c r="T2800" t="str">
        <f t="shared" si="179"/>
        <v/>
      </c>
      <c r="U2800" t="str">
        <f>IF(B2800="","",VLOOKUP(B2800,CODES!$A$2:$B$6,2,FALSE))</f>
        <v/>
      </c>
      <c r="V2800" t="str">
        <f>IF(C2800="","",LOOKUP(C2800,{0,1,5,9,13,17,21},{"&lt;1 credits","1 - 4 credits","5 - 8 credits","9 - 12 credits","13 - 16 credits","17 - 20 credits","21 + credits"}))</f>
        <v/>
      </c>
      <c r="W2800" t="str">
        <f>IF(V2800="","",VLOOKUP(V2800,CODES!$G$2:$H$8,2,FALSE))</f>
        <v/>
      </c>
      <c r="X2800" t="str">
        <f>IF(AND(ISBLANK(F2800),ISBLANK(G2800)),IF(D2800="","",VLOOKUP(D2800,CODES!$K$2:$L$8,2,FALSE)),IF(ISBLANK(G2800),VLOOKUP(D2800,CODES!$K$2:$L$8,2,FALSE)&amp;","&amp;VLOOKUP(F2800,CODES!$K$2:$L$8,2,FALSE),VLOOKUP(D2800,CODES!$K$2:$L$8,2,FALSE)&amp;","&amp;VLOOKUP(F2800,CODES!$K$2:$L$8,2,FALSE)&amp;","&amp;VLOOKUP(G2800,CODES!$K$2:$L$8,2,FALSE)))</f>
        <v/>
      </c>
      <c r="Y2800" t="str">
        <f>IF(AND(ISBLANK(H2800),ISBLANK(I2800)),IF(E2800="","",VLOOKUP(E2800,CODES!$C$2:$D$28,2,FALSE)),IF(ISBLANK(I2800),VLOOKUP(E2800,CODES!$C$2:$D$28,2,FALSE)&amp;","&amp;VLOOKUP(H2800,CODES!$C$2:$D$28,2,FALSE),VLOOKUP(E2800,CODES!$C$2:$D$28,2,FALSE)&amp;","&amp;VLOOKUP(H2800,CODES!$C$2:$D$28,2,FALSE)&amp;","&amp;VLOOKUP(I2800,CODES!$C$2:$D$28,2,FALSE)))</f>
        <v/>
      </c>
      <c r="Z2800" t="str">
        <f t="shared" si="180"/>
        <v/>
      </c>
      <c r="AA2800" t="str">
        <f>IF(Z2800="","",VLOOKUP(Z2800,CODES!$E$2:$F$73,2,FALSE))</f>
        <v/>
      </c>
    </row>
    <row r="2801" spans="10:27" x14ac:dyDescent="0.25">
      <c r="J2801" s="5"/>
      <c r="Q2801" t="str">
        <f t="shared" si="177"/>
        <v/>
      </c>
      <c r="S2801" t="str">
        <f t="shared" si="178"/>
        <v/>
      </c>
      <c r="T2801" t="str">
        <f t="shared" si="179"/>
        <v/>
      </c>
      <c r="U2801" t="str">
        <f>IF(B2801="","",VLOOKUP(B2801,CODES!$A$2:$B$6,2,FALSE))</f>
        <v/>
      </c>
      <c r="V2801" t="str">
        <f>IF(C2801="","",LOOKUP(C2801,{0,1,5,9,13,17,21},{"&lt;1 credits","1 - 4 credits","5 - 8 credits","9 - 12 credits","13 - 16 credits","17 - 20 credits","21 + credits"}))</f>
        <v/>
      </c>
      <c r="W2801" t="str">
        <f>IF(V2801="","",VLOOKUP(V2801,CODES!$G$2:$H$8,2,FALSE))</f>
        <v/>
      </c>
      <c r="X2801" t="str">
        <f>IF(AND(ISBLANK(F2801),ISBLANK(G2801)),IF(D2801="","",VLOOKUP(D2801,CODES!$K$2:$L$8,2,FALSE)),IF(ISBLANK(G2801),VLOOKUP(D2801,CODES!$K$2:$L$8,2,FALSE)&amp;","&amp;VLOOKUP(F2801,CODES!$K$2:$L$8,2,FALSE),VLOOKUP(D2801,CODES!$K$2:$L$8,2,FALSE)&amp;","&amp;VLOOKUP(F2801,CODES!$K$2:$L$8,2,FALSE)&amp;","&amp;VLOOKUP(G2801,CODES!$K$2:$L$8,2,FALSE)))</f>
        <v/>
      </c>
      <c r="Y2801" t="str">
        <f>IF(AND(ISBLANK(H2801),ISBLANK(I2801)),IF(E2801="","",VLOOKUP(E2801,CODES!$C$2:$D$28,2,FALSE)),IF(ISBLANK(I2801),VLOOKUP(E2801,CODES!$C$2:$D$28,2,FALSE)&amp;","&amp;VLOOKUP(H2801,CODES!$C$2:$D$28,2,FALSE),VLOOKUP(E2801,CODES!$C$2:$D$28,2,FALSE)&amp;","&amp;VLOOKUP(H2801,CODES!$C$2:$D$28,2,FALSE)&amp;","&amp;VLOOKUP(I2801,CODES!$C$2:$D$28,2,FALSE)))</f>
        <v/>
      </c>
      <c r="Z2801" t="str">
        <f t="shared" si="180"/>
        <v/>
      </c>
      <c r="AA2801" t="str">
        <f>IF(Z2801="","",VLOOKUP(Z2801,CODES!$E$2:$F$73,2,FALSE))</f>
        <v/>
      </c>
    </row>
    <row r="2802" spans="10:27" x14ac:dyDescent="0.25">
      <c r="J2802" s="5"/>
      <c r="Q2802" t="str">
        <f t="shared" si="177"/>
        <v/>
      </c>
      <c r="S2802" t="str">
        <f t="shared" si="178"/>
        <v/>
      </c>
      <c r="T2802" t="str">
        <f t="shared" si="179"/>
        <v/>
      </c>
      <c r="U2802" t="str">
        <f>IF(B2802="","",VLOOKUP(B2802,CODES!$A$2:$B$6,2,FALSE))</f>
        <v/>
      </c>
      <c r="V2802" t="str">
        <f>IF(C2802="","",LOOKUP(C2802,{0,1,5,9,13,17,21},{"&lt;1 credits","1 - 4 credits","5 - 8 credits","9 - 12 credits","13 - 16 credits","17 - 20 credits","21 + credits"}))</f>
        <v/>
      </c>
      <c r="W2802" t="str">
        <f>IF(V2802="","",VLOOKUP(V2802,CODES!$G$2:$H$8,2,FALSE))</f>
        <v/>
      </c>
      <c r="X2802" t="str">
        <f>IF(AND(ISBLANK(F2802),ISBLANK(G2802)),IF(D2802="","",VLOOKUP(D2802,CODES!$K$2:$L$8,2,FALSE)),IF(ISBLANK(G2802),VLOOKUP(D2802,CODES!$K$2:$L$8,2,FALSE)&amp;","&amp;VLOOKUP(F2802,CODES!$K$2:$L$8,2,FALSE),VLOOKUP(D2802,CODES!$K$2:$L$8,2,FALSE)&amp;","&amp;VLOOKUP(F2802,CODES!$K$2:$L$8,2,FALSE)&amp;","&amp;VLOOKUP(G2802,CODES!$K$2:$L$8,2,FALSE)))</f>
        <v/>
      </c>
      <c r="Y2802" t="str">
        <f>IF(AND(ISBLANK(H2802),ISBLANK(I2802)),IF(E2802="","",VLOOKUP(E2802,CODES!$C$2:$D$28,2,FALSE)),IF(ISBLANK(I2802),VLOOKUP(E2802,CODES!$C$2:$D$28,2,FALSE)&amp;","&amp;VLOOKUP(H2802,CODES!$C$2:$D$28,2,FALSE),VLOOKUP(E2802,CODES!$C$2:$D$28,2,FALSE)&amp;","&amp;VLOOKUP(H2802,CODES!$C$2:$D$28,2,FALSE)&amp;","&amp;VLOOKUP(I2802,CODES!$C$2:$D$28,2,FALSE)))</f>
        <v/>
      </c>
      <c r="Z2802" t="str">
        <f t="shared" si="180"/>
        <v/>
      </c>
      <c r="AA2802" t="str">
        <f>IF(Z2802="","",VLOOKUP(Z2802,CODES!$E$2:$F$73,2,FALSE))</f>
        <v/>
      </c>
    </row>
    <row r="2803" spans="10:27" x14ac:dyDescent="0.25">
      <c r="J2803" s="5"/>
      <c r="Q2803" t="str">
        <f t="shared" si="177"/>
        <v/>
      </c>
      <c r="S2803" t="str">
        <f t="shared" si="178"/>
        <v/>
      </c>
      <c r="T2803" t="str">
        <f t="shared" si="179"/>
        <v/>
      </c>
      <c r="U2803" t="str">
        <f>IF(B2803="","",VLOOKUP(B2803,CODES!$A$2:$B$6,2,FALSE))</f>
        <v/>
      </c>
      <c r="V2803" t="str">
        <f>IF(C2803="","",LOOKUP(C2803,{0,1,5,9,13,17,21},{"&lt;1 credits","1 - 4 credits","5 - 8 credits","9 - 12 credits","13 - 16 credits","17 - 20 credits","21 + credits"}))</f>
        <v/>
      </c>
      <c r="W2803" t="str">
        <f>IF(V2803="","",VLOOKUP(V2803,CODES!$G$2:$H$8,2,FALSE))</f>
        <v/>
      </c>
      <c r="X2803" t="str">
        <f>IF(AND(ISBLANK(F2803),ISBLANK(G2803)),IF(D2803="","",VLOOKUP(D2803,CODES!$K$2:$L$8,2,FALSE)),IF(ISBLANK(G2803),VLOOKUP(D2803,CODES!$K$2:$L$8,2,FALSE)&amp;","&amp;VLOOKUP(F2803,CODES!$K$2:$L$8,2,FALSE),VLOOKUP(D2803,CODES!$K$2:$L$8,2,FALSE)&amp;","&amp;VLOOKUP(F2803,CODES!$K$2:$L$8,2,FALSE)&amp;","&amp;VLOOKUP(G2803,CODES!$K$2:$L$8,2,FALSE)))</f>
        <v/>
      </c>
      <c r="Y2803" t="str">
        <f>IF(AND(ISBLANK(H2803),ISBLANK(I2803)),IF(E2803="","",VLOOKUP(E2803,CODES!$C$2:$D$28,2,FALSE)),IF(ISBLANK(I2803),VLOOKUP(E2803,CODES!$C$2:$D$28,2,FALSE)&amp;","&amp;VLOOKUP(H2803,CODES!$C$2:$D$28,2,FALSE),VLOOKUP(E2803,CODES!$C$2:$D$28,2,FALSE)&amp;","&amp;VLOOKUP(H2803,CODES!$C$2:$D$28,2,FALSE)&amp;","&amp;VLOOKUP(I2803,CODES!$C$2:$D$28,2,FALSE)))</f>
        <v/>
      </c>
      <c r="Z2803" t="str">
        <f t="shared" si="180"/>
        <v/>
      </c>
      <c r="AA2803" t="str">
        <f>IF(Z2803="","",VLOOKUP(Z2803,CODES!$E$2:$F$73,2,FALSE))</f>
        <v/>
      </c>
    </row>
    <row r="2804" spans="10:27" x14ac:dyDescent="0.25">
      <c r="J2804" s="5"/>
      <c r="Q2804" t="str">
        <f t="shared" si="177"/>
        <v/>
      </c>
      <c r="S2804" t="str">
        <f t="shared" si="178"/>
        <v/>
      </c>
      <c r="T2804" t="str">
        <f t="shared" si="179"/>
        <v/>
      </c>
      <c r="U2804" t="str">
        <f>IF(B2804="","",VLOOKUP(B2804,CODES!$A$2:$B$6,2,FALSE))</f>
        <v/>
      </c>
      <c r="V2804" t="str">
        <f>IF(C2804="","",LOOKUP(C2804,{0,1,5,9,13,17,21},{"&lt;1 credits","1 - 4 credits","5 - 8 credits","9 - 12 credits","13 - 16 credits","17 - 20 credits","21 + credits"}))</f>
        <v/>
      </c>
      <c r="W2804" t="str">
        <f>IF(V2804="","",VLOOKUP(V2804,CODES!$G$2:$H$8,2,FALSE))</f>
        <v/>
      </c>
      <c r="X2804" t="str">
        <f>IF(AND(ISBLANK(F2804),ISBLANK(G2804)),IF(D2804="","",VLOOKUP(D2804,CODES!$K$2:$L$8,2,FALSE)),IF(ISBLANK(G2804),VLOOKUP(D2804,CODES!$K$2:$L$8,2,FALSE)&amp;","&amp;VLOOKUP(F2804,CODES!$K$2:$L$8,2,FALSE),VLOOKUP(D2804,CODES!$K$2:$L$8,2,FALSE)&amp;","&amp;VLOOKUP(F2804,CODES!$K$2:$L$8,2,FALSE)&amp;","&amp;VLOOKUP(G2804,CODES!$K$2:$L$8,2,FALSE)))</f>
        <v/>
      </c>
      <c r="Y2804" t="str">
        <f>IF(AND(ISBLANK(H2804),ISBLANK(I2804)),IF(E2804="","",VLOOKUP(E2804,CODES!$C$2:$D$28,2,FALSE)),IF(ISBLANK(I2804),VLOOKUP(E2804,CODES!$C$2:$D$28,2,FALSE)&amp;","&amp;VLOOKUP(H2804,CODES!$C$2:$D$28,2,FALSE),VLOOKUP(E2804,CODES!$C$2:$D$28,2,FALSE)&amp;","&amp;VLOOKUP(H2804,CODES!$C$2:$D$28,2,FALSE)&amp;","&amp;VLOOKUP(I2804,CODES!$C$2:$D$28,2,FALSE)))</f>
        <v/>
      </c>
      <c r="Z2804" t="str">
        <f t="shared" si="180"/>
        <v/>
      </c>
      <c r="AA2804" t="str">
        <f>IF(Z2804="","",VLOOKUP(Z2804,CODES!$E$2:$F$73,2,FALSE))</f>
        <v/>
      </c>
    </row>
    <row r="2805" spans="10:27" x14ac:dyDescent="0.25">
      <c r="J2805" s="5"/>
      <c r="Q2805" t="str">
        <f t="shared" si="177"/>
        <v/>
      </c>
      <c r="S2805" t="str">
        <f t="shared" si="178"/>
        <v/>
      </c>
      <c r="T2805" t="str">
        <f t="shared" si="179"/>
        <v/>
      </c>
      <c r="U2805" t="str">
        <f>IF(B2805="","",VLOOKUP(B2805,CODES!$A$2:$B$6,2,FALSE))</f>
        <v/>
      </c>
      <c r="V2805" t="str">
        <f>IF(C2805="","",LOOKUP(C2805,{0,1,5,9,13,17,21},{"&lt;1 credits","1 - 4 credits","5 - 8 credits","9 - 12 credits","13 - 16 credits","17 - 20 credits","21 + credits"}))</f>
        <v/>
      </c>
      <c r="W2805" t="str">
        <f>IF(V2805="","",VLOOKUP(V2805,CODES!$G$2:$H$8,2,FALSE))</f>
        <v/>
      </c>
      <c r="X2805" t="str">
        <f>IF(AND(ISBLANK(F2805),ISBLANK(G2805)),IF(D2805="","",VLOOKUP(D2805,CODES!$K$2:$L$8,2,FALSE)),IF(ISBLANK(G2805),VLOOKUP(D2805,CODES!$K$2:$L$8,2,FALSE)&amp;","&amp;VLOOKUP(F2805,CODES!$K$2:$L$8,2,FALSE),VLOOKUP(D2805,CODES!$K$2:$L$8,2,FALSE)&amp;","&amp;VLOOKUP(F2805,CODES!$K$2:$L$8,2,FALSE)&amp;","&amp;VLOOKUP(G2805,CODES!$K$2:$L$8,2,FALSE)))</f>
        <v/>
      </c>
      <c r="Y2805" t="str">
        <f>IF(AND(ISBLANK(H2805),ISBLANK(I2805)),IF(E2805="","",VLOOKUP(E2805,CODES!$C$2:$D$28,2,FALSE)),IF(ISBLANK(I2805),VLOOKUP(E2805,CODES!$C$2:$D$28,2,FALSE)&amp;","&amp;VLOOKUP(H2805,CODES!$C$2:$D$28,2,FALSE),VLOOKUP(E2805,CODES!$C$2:$D$28,2,FALSE)&amp;","&amp;VLOOKUP(H2805,CODES!$C$2:$D$28,2,FALSE)&amp;","&amp;VLOOKUP(I2805,CODES!$C$2:$D$28,2,FALSE)))</f>
        <v/>
      </c>
      <c r="Z2805" t="str">
        <f t="shared" si="180"/>
        <v/>
      </c>
      <c r="AA2805" t="str">
        <f>IF(Z2805="","",VLOOKUP(Z2805,CODES!$E$2:$F$73,2,FALSE))</f>
        <v/>
      </c>
    </row>
    <row r="2806" spans="10:27" x14ac:dyDescent="0.25">
      <c r="J2806" s="5"/>
      <c r="Q2806" t="str">
        <f t="shared" si="177"/>
        <v/>
      </c>
      <c r="S2806" t="str">
        <f t="shared" si="178"/>
        <v/>
      </c>
      <c r="T2806" t="str">
        <f t="shared" si="179"/>
        <v/>
      </c>
      <c r="U2806" t="str">
        <f>IF(B2806="","",VLOOKUP(B2806,CODES!$A$2:$B$6,2,FALSE))</f>
        <v/>
      </c>
      <c r="V2806" t="str">
        <f>IF(C2806="","",LOOKUP(C2806,{0,1,5,9,13,17,21},{"&lt;1 credits","1 - 4 credits","5 - 8 credits","9 - 12 credits","13 - 16 credits","17 - 20 credits","21 + credits"}))</f>
        <v/>
      </c>
      <c r="W2806" t="str">
        <f>IF(V2806="","",VLOOKUP(V2806,CODES!$G$2:$H$8,2,FALSE))</f>
        <v/>
      </c>
      <c r="X2806" t="str">
        <f>IF(AND(ISBLANK(F2806),ISBLANK(G2806)),IF(D2806="","",VLOOKUP(D2806,CODES!$K$2:$L$8,2,FALSE)),IF(ISBLANK(G2806),VLOOKUP(D2806,CODES!$K$2:$L$8,2,FALSE)&amp;","&amp;VLOOKUP(F2806,CODES!$K$2:$L$8,2,FALSE),VLOOKUP(D2806,CODES!$K$2:$L$8,2,FALSE)&amp;","&amp;VLOOKUP(F2806,CODES!$K$2:$L$8,2,FALSE)&amp;","&amp;VLOOKUP(G2806,CODES!$K$2:$L$8,2,FALSE)))</f>
        <v/>
      </c>
      <c r="Y2806" t="str">
        <f>IF(AND(ISBLANK(H2806),ISBLANK(I2806)),IF(E2806="","",VLOOKUP(E2806,CODES!$C$2:$D$28,2,FALSE)),IF(ISBLANK(I2806),VLOOKUP(E2806,CODES!$C$2:$D$28,2,FALSE)&amp;","&amp;VLOOKUP(H2806,CODES!$C$2:$D$28,2,FALSE),VLOOKUP(E2806,CODES!$C$2:$D$28,2,FALSE)&amp;","&amp;VLOOKUP(H2806,CODES!$C$2:$D$28,2,FALSE)&amp;","&amp;VLOOKUP(I2806,CODES!$C$2:$D$28,2,FALSE)))</f>
        <v/>
      </c>
      <c r="Z2806" t="str">
        <f t="shared" si="180"/>
        <v/>
      </c>
      <c r="AA2806" t="str">
        <f>IF(Z2806="","",VLOOKUP(Z2806,CODES!$E$2:$F$73,2,FALSE))</f>
        <v/>
      </c>
    </row>
    <row r="2807" spans="10:27" x14ac:dyDescent="0.25">
      <c r="J2807" s="5"/>
      <c r="Q2807" t="str">
        <f t="shared" si="177"/>
        <v/>
      </c>
      <c r="S2807" t="str">
        <f t="shared" si="178"/>
        <v/>
      </c>
      <c r="T2807" t="str">
        <f t="shared" si="179"/>
        <v/>
      </c>
      <c r="U2807" t="str">
        <f>IF(B2807="","",VLOOKUP(B2807,CODES!$A$2:$B$6,2,FALSE))</f>
        <v/>
      </c>
      <c r="V2807" t="str">
        <f>IF(C2807="","",LOOKUP(C2807,{0,1,5,9,13,17,21},{"&lt;1 credits","1 - 4 credits","5 - 8 credits","9 - 12 credits","13 - 16 credits","17 - 20 credits","21 + credits"}))</f>
        <v/>
      </c>
      <c r="W2807" t="str">
        <f>IF(V2807="","",VLOOKUP(V2807,CODES!$G$2:$H$8,2,FALSE))</f>
        <v/>
      </c>
      <c r="X2807" t="str">
        <f>IF(AND(ISBLANK(F2807),ISBLANK(G2807)),IF(D2807="","",VLOOKUP(D2807,CODES!$K$2:$L$8,2,FALSE)),IF(ISBLANK(G2807),VLOOKUP(D2807,CODES!$K$2:$L$8,2,FALSE)&amp;","&amp;VLOOKUP(F2807,CODES!$K$2:$L$8,2,FALSE),VLOOKUP(D2807,CODES!$K$2:$L$8,2,FALSE)&amp;","&amp;VLOOKUP(F2807,CODES!$K$2:$L$8,2,FALSE)&amp;","&amp;VLOOKUP(G2807,CODES!$K$2:$L$8,2,FALSE)))</f>
        <v/>
      </c>
      <c r="Y2807" t="str">
        <f>IF(AND(ISBLANK(H2807),ISBLANK(I2807)),IF(E2807="","",VLOOKUP(E2807,CODES!$C$2:$D$28,2,FALSE)),IF(ISBLANK(I2807),VLOOKUP(E2807,CODES!$C$2:$D$28,2,FALSE)&amp;","&amp;VLOOKUP(H2807,CODES!$C$2:$D$28,2,FALSE),VLOOKUP(E2807,CODES!$C$2:$D$28,2,FALSE)&amp;","&amp;VLOOKUP(H2807,CODES!$C$2:$D$28,2,FALSE)&amp;","&amp;VLOOKUP(I2807,CODES!$C$2:$D$28,2,FALSE)))</f>
        <v/>
      </c>
      <c r="Z2807" t="str">
        <f t="shared" si="180"/>
        <v/>
      </c>
      <c r="AA2807" t="str">
        <f>IF(Z2807="","",VLOOKUP(Z2807,CODES!$E$2:$F$73,2,FALSE))</f>
        <v/>
      </c>
    </row>
    <row r="2808" spans="10:27" x14ac:dyDescent="0.25">
      <c r="J2808" s="5"/>
      <c r="Q2808" t="str">
        <f t="shared" si="177"/>
        <v/>
      </c>
      <c r="S2808" t="str">
        <f t="shared" si="178"/>
        <v/>
      </c>
      <c r="T2808" t="str">
        <f t="shared" si="179"/>
        <v/>
      </c>
      <c r="U2808" t="str">
        <f>IF(B2808="","",VLOOKUP(B2808,CODES!$A$2:$B$6,2,FALSE))</f>
        <v/>
      </c>
      <c r="V2808" t="str">
        <f>IF(C2808="","",LOOKUP(C2808,{0,1,5,9,13,17,21},{"&lt;1 credits","1 - 4 credits","5 - 8 credits","9 - 12 credits","13 - 16 credits","17 - 20 credits","21 + credits"}))</f>
        <v/>
      </c>
      <c r="W2808" t="str">
        <f>IF(V2808="","",VLOOKUP(V2808,CODES!$G$2:$H$8,2,FALSE))</f>
        <v/>
      </c>
      <c r="X2808" t="str">
        <f>IF(AND(ISBLANK(F2808),ISBLANK(G2808)),IF(D2808="","",VLOOKUP(D2808,CODES!$K$2:$L$8,2,FALSE)),IF(ISBLANK(G2808),VLOOKUP(D2808,CODES!$K$2:$L$8,2,FALSE)&amp;","&amp;VLOOKUP(F2808,CODES!$K$2:$L$8,2,FALSE),VLOOKUP(D2808,CODES!$K$2:$L$8,2,FALSE)&amp;","&amp;VLOOKUP(F2808,CODES!$K$2:$L$8,2,FALSE)&amp;","&amp;VLOOKUP(G2808,CODES!$K$2:$L$8,2,FALSE)))</f>
        <v/>
      </c>
      <c r="Y2808" t="str">
        <f>IF(AND(ISBLANK(H2808),ISBLANK(I2808)),IF(E2808="","",VLOOKUP(E2808,CODES!$C$2:$D$28,2,FALSE)),IF(ISBLANK(I2808),VLOOKUP(E2808,CODES!$C$2:$D$28,2,FALSE)&amp;","&amp;VLOOKUP(H2808,CODES!$C$2:$D$28,2,FALSE),VLOOKUP(E2808,CODES!$C$2:$D$28,2,FALSE)&amp;","&amp;VLOOKUP(H2808,CODES!$C$2:$D$28,2,FALSE)&amp;","&amp;VLOOKUP(I2808,CODES!$C$2:$D$28,2,FALSE)))</f>
        <v/>
      </c>
      <c r="Z2808" t="str">
        <f t="shared" si="180"/>
        <v/>
      </c>
      <c r="AA2808" t="str">
        <f>IF(Z2808="","",VLOOKUP(Z2808,CODES!$E$2:$F$73,2,FALSE))</f>
        <v/>
      </c>
    </row>
    <row r="2809" spans="10:27" x14ac:dyDescent="0.25">
      <c r="J2809" s="5"/>
      <c r="Q2809" t="str">
        <f t="shared" si="177"/>
        <v/>
      </c>
      <c r="S2809" t="str">
        <f t="shared" si="178"/>
        <v/>
      </c>
      <c r="T2809" t="str">
        <f t="shared" si="179"/>
        <v/>
      </c>
      <c r="U2809" t="str">
        <f>IF(B2809="","",VLOOKUP(B2809,CODES!$A$2:$B$6,2,FALSE))</f>
        <v/>
      </c>
      <c r="V2809" t="str">
        <f>IF(C2809="","",LOOKUP(C2809,{0,1,5,9,13,17,21},{"&lt;1 credits","1 - 4 credits","5 - 8 credits","9 - 12 credits","13 - 16 credits","17 - 20 credits","21 + credits"}))</f>
        <v/>
      </c>
      <c r="W2809" t="str">
        <f>IF(V2809="","",VLOOKUP(V2809,CODES!$G$2:$H$8,2,FALSE))</f>
        <v/>
      </c>
      <c r="X2809" t="str">
        <f>IF(AND(ISBLANK(F2809),ISBLANK(G2809)),IF(D2809="","",VLOOKUP(D2809,CODES!$K$2:$L$8,2,FALSE)),IF(ISBLANK(G2809),VLOOKUP(D2809,CODES!$K$2:$L$8,2,FALSE)&amp;","&amp;VLOOKUP(F2809,CODES!$K$2:$L$8,2,FALSE),VLOOKUP(D2809,CODES!$K$2:$L$8,2,FALSE)&amp;","&amp;VLOOKUP(F2809,CODES!$K$2:$L$8,2,FALSE)&amp;","&amp;VLOOKUP(G2809,CODES!$K$2:$L$8,2,FALSE)))</f>
        <v/>
      </c>
      <c r="Y2809" t="str">
        <f>IF(AND(ISBLANK(H2809),ISBLANK(I2809)),IF(E2809="","",VLOOKUP(E2809,CODES!$C$2:$D$28,2,FALSE)),IF(ISBLANK(I2809),VLOOKUP(E2809,CODES!$C$2:$D$28,2,FALSE)&amp;","&amp;VLOOKUP(H2809,CODES!$C$2:$D$28,2,FALSE),VLOOKUP(E2809,CODES!$C$2:$D$28,2,FALSE)&amp;","&amp;VLOOKUP(H2809,CODES!$C$2:$D$28,2,FALSE)&amp;","&amp;VLOOKUP(I2809,CODES!$C$2:$D$28,2,FALSE)))</f>
        <v/>
      </c>
      <c r="Z2809" t="str">
        <f t="shared" si="180"/>
        <v/>
      </c>
      <c r="AA2809" t="str">
        <f>IF(Z2809="","",VLOOKUP(Z2809,CODES!$E$2:$F$73,2,FALSE))</f>
        <v/>
      </c>
    </row>
    <row r="2810" spans="10:27" x14ac:dyDescent="0.25">
      <c r="J2810" s="5"/>
      <c r="Q2810" t="str">
        <f t="shared" si="177"/>
        <v/>
      </c>
      <c r="S2810" t="str">
        <f t="shared" si="178"/>
        <v/>
      </c>
      <c r="T2810" t="str">
        <f t="shared" si="179"/>
        <v/>
      </c>
      <c r="U2810" t="str">
        <f>IF(B2810="","",VLOOKUP(B2810,CODES!$A$2:$B$6,2,FALSE))</f>
        <v/>
      </c>
      <c r="V2810" t="str">
        <f>IF(C2810="","",LOOKUP(C2810,{0,1,5,9,13,17,21},{"&lt;1 credits","1 - 4 credits","5 - 8 credits","9 - 12 credits","13 - 16 credits","17 - 20 credits","21 + credits"}))</f>
        <v/>
      </c>
      <c r="W2810" t="str">
        <f>IF(V2810="","",VLOOKUP(V2810,CODES!$G$2:$H$8,2,FALSE))</f>
        <v/>
      </c>
      <c r="X2810" t="str">
        <f>IF(AND(ISBLANK(F2810),ISBLANK(G2810)),IF(D2810="","",VLOOKUP(D2810,CODES!$K$2:$L$8,2,FALSE)),IF(ISBLANK(G2810),VLOOKUP(D2810,CODES!$K$2:$L$8,2,FALSE)&amp;","&amp;VLOOKUP(F2810,CODES!$K$2:$L$8,2,FALSE),VLOOKUP(D2810,CODES!$K$2:$L$8,2,FALSE)&amp;","&amp;VLOOKUP(F2810,CODES!$K$2:$L$8,2,FALSE)&amp;","&amp;VLOOKUP(G2810,CODES!$K$2:$L$8,2,FALSE)))</f>
        <v/>
      </c>
      <c r="Y2810" t="str">
        <f>IF(AND(ISBLANK(H2810),ISBLANK(I2810)),IF(E2810="","",VLOOKUP(E2810,CODES!$C$2:$D$28,2,FALSE)),IF(ISBLANK(I2810),VLOOKUP(E2810,CODES!$C$2:$D$28,2,FALSE)&amp;","&amp;VLOOKUP(H2810,CODES!$C$2:$D$28,2,FALSE),VLOOKUP(E2810,CODES!$C$2:$D$28,2,FALSE)&amp;","&amp;VLOOKUP(H2810,CODES!$C$2:$D$28,2,FALSE)&amp;","&amp;VLOOKUP(I2810,CODES!$C$2:$D$28,2,FALSE)))</f>
        <v/>
      </c>
      <c r="Z2810" t="str">
        <f t="shared" si="180"/>
        <v/>
      </c>
      <c r="AA2810" t="str">
        <f>IF(Z2810="","",VLOOKUP(Z2810,CODES!$E$2:$F$73,2,FALSE))</f>
        <v/>
      </c>
    </row>
    <row r="2811" spans="10:27" x14ac:dyDescent="0.25">
      <c r="J2811" s="5"/>
      <c r="Q2811" t="str">
        <f t="shared" si="177"/>
        <v/>
      </c>
      <c r="S2811" t="str">
        <f t="shared" si="178"/>
        <v/>
      </c>
      <c r="T2811" t="str">
        <f t="shared" si="179"/>
        <v/>
      </c>
      <c r="U2811" t="str">
        <f>IF(B2811="","",VLOOKUP(B2811,CODES!$A$2:$B$6,2,FALSE))</f>
        <v/>
      </c>
      <c r="V2811" t="str">
        <f>IF(C2811="","",LOOKUP(C2811,{0,1,5,9,13,17,21},{"&lt;1 credits","1 - 4 credits","5 - 8 credits","9 - 12 credits","13 - 16 credits","17 - 20 credits","21 + credits"}))</f>
        <v/>
      </c>
      <c r="W2811" t="str">
        <f>IF(V2811="","",VLOOKUP(V2811,CODES!$G$2:$H$8,2,FALSE))</f>
        <v/>
      </c>
      <c r="X2811" t="str">
        <f>IF(AND(ISBLANK(F2811),ISBLANK(G2811)),IF(D2811="","",VLOOKUP(D2811,CODES!$K$2:$L$8,2,FALSE)),IF(ISBLANK(G2811),VLOOKUP(D2811,CODES!$K$2:$L$8,2,FALSE)&amp;","&amp;VLOOKUP(F2811,CODES!$K$2:$L$8,2,FALSE),VLOOKUP(D2811,CODES!$K$2:$L$8,2,FALSE)&amp;","&amp;VLOOKUP(F2811,CODES!$K$2:$L$8,2,FALSE)&amp;","&amp;VLOOKUP(G2811,CODES!$K$2:$L$8,2,FALSE)))</f>
        <v/>
      </c>
      <c r="Y2811" t="str">
        <f>IF(AND(ISBLANK(H2811),ISBLANK(I2811)),IF(E2811="","",VLOOKUP(E2811,CODES!$C$2:$D$28,2,FALSE)),IF(ISBLANK(I2811),VLOOKUP(E2811,CODES!$C$2:$D$28,2,FALSE)&amp;","&amp;VLOOKUP(H2811,CODES!$C$2:$D$28,2,FALSE),VLOOKUP(E2811,CODES!$C$2:$D$28,2,FALSE)&amp;","&amp;VLOOKUP(H2811,CODES!$C$2:$D$28,2,FALSE)&amp;","&amp;VLOOKUP(I2811,CODES!$C$2:$D$28,2,FALSE)))</f>
        <v/>
      </c>
      <c r="Z2811" t="str">
        <f t="shared" si="180"/>
        <v/>
      </c>
      <c r="AA2811" t="str">
        <f>IF(Z2811="","",VLOOKUP(Z2811,CODES!$E$2:$F$73,2,FALSE))</f>
        <v/>
      </c>
    </row>
    <row r="2812" spans="10:27" x14ac:dyDescent="0.25">
      <c r="J2812" s="5"/>
      <c r="Q2812" t="str">
        <f t="shared" si="177"/>
        <v/>
      </c>
      <c r="S2812" t="str">
        <f t="shared" si="178"/>
        <v/>
      </c>
      <c r="T2812" t="str">
        <f t="shared" si="179"/>
        <v/>
      </c>
      <c r="U2812" t="str">
        <f>IF(B2812="","",VLOOKUP(B2812,CODES!$A$2:$B$6,2,FALSE))</f>
        <v/>
      </c>
      <c r="V2812" t="str">
        <f>IF(C2812="","",LOOKUP(C2812,{0,1,5,9,13,17,21},{"&lt;1 credits","1 - 4 credits","5 - 8 credits","9 - 12 credits","13 - 16 credits","17 - 20 credits","21 + credits"}))</f>
        <v/>
      </c>
      <c r="W2812" t="str">
        <f>IF(V2812="","",VLOOKUP(V2812,CODES!$G$2:$H$8,2,FALSE))</f>
        <v/>
      </c>
      <c r="X2812" t="str">
        <f>IF(AND(ISBLANK(F2812),ISBLANK(G2812)),IF(D2812="","",VLOOKUP(D2812,CODES!$K$2:$L$8,2,FALSE)),IF(ISBLANK(G2812),VLOOKUP(D2812,CODES!$K$2:$L$8,2,FALSE)&amp;","&amp;VLOOKUP(F2812,CODES!$K$2:$L$8,2,FALSE),VLOOKUP(D2812,CODES!$K$2:$L$8,2,FALSE)&amp;","&amp;VLOOKUP(F2812,CODES!$K$2:$L$8,2,FALSE)&amp;","&amp;VLOOKUP(G2812,CODES!$K$2:$L$8,2,FALSE)))</f>
        <v/>
      </c>
      <c r="Y2812" t="str">
        <f>IF(AND(ISBLANK(H2812),ISBLANK(I2812)),IF(E2812="","",VLOOKUP(E2812,CODES!$C$2:$D$28,2,FALSE)),IF(ISBLANK(I2812),VLOOKUP(E2812,CODES!$C$2:$D$28,2,FALSE)&amp;","&amp;VLOOKUP(H2812,CODES!$C$2:$D$28,2,FALSE),VLOOKUP(E2812,CODES!$C$2:$D$28,2,FALSE)&amp;","&amp;VLOOKUP(H2812,CODES!$C$2:$D$28,2,FALSE)&amp;","&amp;VLOOKUP(I2812,CODES!$C$2:$D$28,2,FALSE)))</f>
        <v/>
      </c>
      <c r="Z2812" t="str">
        <f t="shared" si="180"/>
        <v/>
      </c>
      <c r="AA2812" t="str">
        <f>IF(Z2812="","",VLOOKUP(Z2812,CODES!$E$2:$F$73,2,FALSE))</f>
        <v/>
      </c>
    </row>
    <row r="2813" spans="10:27" x14ac:dyDescent="0.25">
      <c r="J2813" s="5"/>
      <c r="Q2813" t="str">
        <f t="shared" si="177"/>
        <v/>
      </c>
      <c r="S2813" t="str">
        <f t="shared" si="178"/>
        <v/>
      </c>
      <c r="T2813" t="str">
        <f t="shared" si="179"/>
        <v/>
      </c>
      <c r="U2813" t="str">
        <f>IF(B2813="","",VLOOKUP(B2813,CODES!$A$2:$B$6,2,FALSE))</f>
        <v/>
      </c>
      <c r="V2813" t="str">
        <f>IF(C2813="","",LOOKUP(C2813,{0,1,5,9,13,17,21},{"&lt;1 credits","1 - 4 credits","5 - 8 credits","9 - 12 credits","13 - 16 credits","17 - 20 credits","21 + credits"}))</f>
        <v/>
      </c>
      <c r="W2813" t="str">
        <f>IF(V2813="","",VLOOKUP(V2813,CODES!$G$2:$H$8,2,FALSE))</f>
        <v/>
      </c>
      <c r="X2813" t="str">
        <f>IF(AND(ISBLANK(F2813),ISBLANK(G2813)),IF(D2813="","",VLOOKUP(D2813,CODES!$K$2:$L$8,2,FALSE)),IF(ISBLANK(G2813),VLOOKUP(D2813,CODES!$K$2:$L$8,2,FALSE)&amp;","&amp;VLOOKUP(F2813,CODES!$K$2:$L$8,2,FALSE),VLOOKUP(D2813,CODES!$K$2:$L$8,2,FALSE)&amp;","&amp;VLOOKUP(F2813,CODES!$K$2:$L$8,2,FALSE)&amp;","&amp;VLOOKUP(G2813,CODES!$K$2:$L$8,2,FALSE)))</f>
        <v/>
      </c>
      <c r="Y2813" t="str">
        <f>IF(AND(ISBLANK(H2813),ISBLANK(I2813)),IF(E2813="","",VLOOKUP(E2813,CODES!$C$2:$D$28,2,FALSE)),IF(ISBLANK(I2813),VLOOKUP(E2813,CODES!$C$2:$D$28,2,FALSE)&amp;","&amp;VLOOKUP(H2813,CODES!$C$2:$D$28,2,FALSE),VLOOKUP(E2813,CODES!$C$2:$D$28,2,FALSE)&amp;","&amp;VLOOKUP(H2813,CODES!$C$2:$D$28,2,FALSE)&amp;","&amp;VLOOKUP(I2813,CODES!$C$2:$D$28,2,FALSE)))</f>
        <v/>
      </c>
      <c r="Z2813" t="str">
        <f t="shared" si="180"/>
        <v/>
      </c>
      <c r="AA2813" t="str">
        <f>IF(Z2813="","",VLOOKUP(Z2813,CODES!$E$2:$F$73,2,FALSE))</f>
        <v/>
      </c>
    </row>
    <row r="2814" spans="10:27" x14ac:dyDescent="0.25">
      <c r="J2814" s="5"/>
      <c r="Q2814" t="str">
        <f t="shared" si="177"/>
        <v/>
      </c>
      <c r="S2814" t="str">
        <f t="shared" si="178"/>
        <v/>
      </c>
      <c r="T2814" t="str">
        <f t="shared" si="179"/>
        <v/>
      </c>
      <c r="U2814" t="str">
        <f>IF(B2814="","",VLOOKUP(B2814,CODES!$A$2:$B$6,2,FALSE))</f>
        <v/>
      </c>
      <c r="V2814" t="str">
        <f>IF(C2814="","",LOOKUP(C2814,{0,1,5,9,13,17,21},{"&lt;1 credits","1 - 4 credits","5 - 8 credits","9 - 12 credits","13 - 16 credits","17 - 20 credits","21 + credits"}))</f>
        <v/>
      </c>
      <c r="W2814" t="str">
        <f>IF(V2814="","",VLOOKUP(V2814,CODES!$G$2:$H$8,2,FALSE))</f>
        <v/>
      </c>
      <c r="X2814" t="str">
        <f>IF(AND(ISBLANK(F2814),ISBLANK(G2814)),IF(D2814="","",VLOOKUP(D2814,CODES!$K$2:$L$8,2,FALSE)),IF(ISBLANK(G2814),VLOOKUP(D2814,CODES!$K$2:$L$8,2,FALSE)&amp;","&amp;VLOOKUP(F2814,CODES!$K$2:$L$8,2,FALSE),VLOOKUP(D2814,CODES!$K$2:$L$8,2,FALSE)&amp;","&amp;VLOOKUP(F2814,CODES!$K$2:$L$8,2,FALSE)&amp;","&amp;VLOOKUP(G2814,CODES!$K$2:$L$8,2,FALSE)))</f>
        <v/>
      </c>
      <c r="Y2814" t="str">
        <f>IF(AND(ISBLANK(H2814),ISBLANK(I2814)),IF(E2814="","",VLOOKUP(E2814,CODES!$C$2:$D$28,2,FALSE)),IF(ISBLANK(I2814),VLOOKUP(E2814,CODES!$C$2:$D$28,2,FALSE)&amp;","&amp;VLOOKUP(H2814,CODES!$C$2:$D$28,2,FALSE),VLOOKUP(E2814,CODES!$C$2:$D$28,2,FALSE)&amp;","&amp;VLOOKUP(H2814,CODES!$C$2:$D$28,2,FALSE)&amp;","&amp;VLOOKUP(I2814,CODES!$C$2:$D$28,2,FALSE)))</f>
        <v/>
      </c>
      <c r="Z2814" t="str">
        <f t="shared" si="180"/>
        <v/>
      </c>
      <c r="AA2814" t="str">
        <f>IF(Z2814="","",VLOOKUP(Z2814,CODES!$E$2:$F$73,2,FALSE))</f>
        <v/>
      </c>
    </row>
    <row r="2815" spans="10:27" x14ac:dyDescent="0.25">
      <c r="J2815" s="5"/>
      <c r="Q2815" t="str">
        <f t="shared" si="177"/>
        <v/>
      </c>
      <c r="S2815" t="str">
        <f t="shared" si="178"/>
        <v/>
      </c>
      <c r="T2815" t="str">
        <f t="shared" si="179"/>
        <v/>
      </c>
      <c r="U2815" t="str">
        <f>IF(B2815="","",VLOOKUP(B2815,CODES!$A$2:$B$6,2,FALSE))</f>
        <v/>
      </c>
      <c r="V2815" t="str">
        <f>IF(C2815="","",LOOKUP(C2815,{0,1,5,9,13,17,21},{"&lt;1 credits","1 - 4 credits","5 - 8 credits","9 - 12 credits","13 - 16 credits","17 - 20 credits","21 + credits"}))</f>
        <v/>
      </c>
      <c r="W2815" t="str">
        <f>IF(V2815="","",VLOOKUP(V2815,CODES!$G$2:$H$8,2,FALSE))</f>
        <v/>
      </c>
      <c r="X2815" t="str">
        <f>IF(AND(ISBLANK(F2815),ISBLANK(G2815)),IF(D2815="","",VLOOKUP(D2815,CODES!$K$2:$L$8,2,FALSE)),IF(ISBLANK(G2815),VLOOKUP(D2815,CODES!$K$2:$L$8,2,FALSE)&amp;","&amp;VLOOKUP(F2815,CODES!$K$2:$L$8,2,FALSE),VLOOKUP(D2815,CODES!$K$2:$L$8,2,FALSE)&amp;","&amp;VLOOKUP(F2815,CODES!$K$2:$L$8,2,FALSE)&amp;","&amp;VLOOKUP(G2815,CODES!$K$2:$L$8,2,FALSE)))</f>
        <v/>
      </c>
      <c r="Y2815" t="str">
        <f>IF(AND(ISBLANK(H2815),ISBLANK(I2815)),IF(E2815="","",VLOOKUP(E2815,CODES!$C$2:$D$28,2,FALSE)),IF(ISBLANK(I2815),VLOOKUP(E2815,CODES!$C$2:$D$28,2,FALSE)&amp;","&amp;VLOOKUP(H2815,CODES!$C$2:$D$28,2,FALSE),VLOOKUP(E2815,CODES!$C$2:$D$28,2,FALSE)&amp;","&amp;VLOOKUP(H2815,CODES!$C$2:$D$28,2,FALSE)&amp;","&amp;VLOOKUP(I2815,CODES!$C$2:$D$28,2,FALSE)))</f>
        <v/>
      </c>
      <c r="Z2815" t="str">
        <f t="shared" si="180"/>
        <v/>
      </c>
      <c r="AA2815" t="str">
        <f>IF(Z2815="","",VLOOKUP(Z2815,CODES!$E$2:$F$73,2,FALSE))</f>
        <v/>
      </c>
    </row>
    <row r="2816" spans="10:27" x14ac:dyDescent="0.25">
      <c r="J2816" s="5"/>
      <c r="Q2816" t="str">
        <f t="shared" si="177"/>
        <v/>
      </c>
      <c r="S2816" t="str">
        <f t="shared" si="178"/>
        <v/>
      </c>
      <c r="T2816" t="str">
        <f t="shared" si="179"/>
        <v/>
      </c>
      <c r="U2816" t="str">
        <f>IF(B2816="","",VLOOKUP(B2816,CODES!$A$2:$B$6,2,FALSE))</f>
        <v/>
      </c>
      <c r="V2816" t="str">
        <f>IF(C2816="","",LOOKUP(C2816,{0,1,5,9,13,17,21},{"&lt;1 credits","1 - 4 credits","5 - 8 credits","9 - 12 credits","13 - 16 credits","17 - 20 credits","21 + credits"}))</f>
        <v/>
      </c>
      <c r="W2816" t="str">
        <f>IF(V2816="","",VLOOKUP(V2816,CODES!$G$2:$H$8,2,FALSE))</f>
        <v/>
      </c>
      <c r="X2816" t="str">
        <f>IF(AND(ISBLANK(F2816),ISBLANK(G2816)),IF(D2816="","",VLOOKUP(D2816,CODES!$K$2:$L$8,2,FALSE)),IF(ISBLANK(G2816),VLOOKUP(D2816,CODES!$K$2:$L$8,2,FALSE)&amp;","&amp;VLOOKUP(F2816,CODES!$K$2:$L$8,2,FALSE),VLOOKUP(D2816,CODES!$K$2:$L$8,2,FALSE)&amp;","&amp;VLOOKUP(F2816,CODES!$K$2:$L$8,2,FALSE)&amp;","&amp;VLOOKUP(G2816,CODES!$K$2:$L$8,2,FALSE)))</f>
        <v/>
      </c>
      <c r="Y2816" t="str">
        <f>IF(AND(ISBLANK(H2816),ISBLANK(I2816)),IF(E2816="","",VLOOKUP(E2816,CODES!$C$2:$D$28,2,FALSE)),IF(ISBLANK(I2816),VLOOKUP(E2816,CODES!$C$2:$D$28,2,FALSE)&amp;","&amp;VLOOKUP(H2816,CODES!$C$2:$D$28,2,FALSE),VLOOKUP(E2816,CODES!$C$2:$D$28,2,FALSE)&amp;","&amp;VLOOKUP(H2816,CODES!$C$2:$D$28,2,FALSE)&amp;","&amp;VLOOKUP(I2816,CODES!$C$2:$D$28,2,FALSE)))</f>
        <v/>
      </c>
      <c r="Z2816" t="str">
        <f t="shared" si="180"/>
        <v/>
      </c>
      <c r="AA2816" t="str">
        <f>IF(Z2816="","",VLOOKUP(Z2816,CODES!$E$2:$F$73,2,FALSE))</f>
        <v/>
      </c>
    </row>
    <row r="2817" spans="10:27" x14ac:dyDescent="0.25">
      <c r="J2817" s="5"/>
      <c r="Q2817" t="str">
        <f t="shared" si="177"/>
        <v/>
      </c>
      <c r="S2817" t="str">
        <f t="shared" si="178"/>
        <v/>
      </c>
      <c r="T2817" t="str">
        <f t="shared" si="179"/>
        <v/>
      </c>
      <c r="U2817" t="str">
        <f>IF(B2817="","",VLOOKUP(B2817,CODES!$A$2:$B$6,2,FALSE))</f>
        <v/>
      </c>
      <c r="V2817" t="str">
        <f>IF(C2817="","",LOOKUP(C2817,{0,1,5,9,13,17,21},{"&lt;1 credits","1 - 4 credits","5 - 8 credits","9 - 12 credits","13 - 16 credits","17 - 20 credits","21 + credits"}))</f>
        <v/>
      </c>
      <c r="W2817" t="str">
        <f>IF(V2817="","",VLOOKUP(V2817,CODES!$G$2:$H$8,2,FALSE))</f>
        <v/>
      </c>
      <c r="X2817" t="str">
        <f>IF(AND(ISBLANK(F2817),ISBLANK(G2817)),IF(D2817="","",VLOOKUP(D2817,CODES!$K$2:$L$8,2,FALSE)),IF(ISBLANK(G2817),VLOOKUP(D2817,CODES!$K$2:$L$8,2,FALSE)&amp;","&amp;VLOOKUP(F2817,CODES!$K$2:$L$8,2,FALSE),VLOOKUP(D2817,CODES!$K$2:$L$8,2,FALSE)&amp;","&amp;VLOOKUP(F2817,CODES!$K$2:$L$8,2,FALSE)&amp;","&amp;VLOOKUP(G2817,CODES!$K$2:$L$8,2,FALSE)))</f>
        <v/>
      </c>
      <c r="Y2817" t="str">
        <f>IF(AND(ISBLANK(H2817),ISBLANK(I2817)),IF(E2817="","",VLOOKUP(E2817,CODES!$C$2:$D$28,2,FALSE)),IF(ISBLANK(I2817),VLOOKUP(E2817,CODES!$C$2:$D$28,2,FALSE)&amp;","&amp;VLOOKUP(H2817,CODES!$C$2:$D$28,2,FALSE),VLOOKUP(E2817,CODES!$C$2:$D$28,2,FALSE)&amp;","&amp;VLOOKUP(H2817,CODES!$C$2:$D$28,2,FALSE)&amp;","&amp;VLOOKUP(I2817,CODES!$C$2:$D$28,2,FALSE)))</f>
        <v/>
      </c>
      <c r="Z2817" t="str">
        <f t="shared" si="180"/>
        <v/>
      </c>
      <c r="AA2817" t="str">
        <f>IF(Z2817="","",VLOOKUP(Z2817,CODES!$E$2:$F$73,2,FALSE))</f>
        <v/>
      </c>
    </row>
    <row r="2818" spans="10:27" x14ac:dyDescent="0.25">
      <c r="J2818" s="5"/>
      <c r="Q2818" t="str">
        <f t="shared" si="177"/>
        <v/>
      </c>
      <c r="S2818" t="str">
        <f t="shared" si="178"/>
        <v/>
      </c>
      <c r="T2818" t="str">
        <f t="shared" si="179"/>
        <v/>
      </c>
      <c r="U2818" t="str">
        <f>IF(B2818="","",VLOOKUP(B2818,CODES!$A$2:$B$6,2,FALSE))</f>
        <v/>
      </c>
      <c r="V2818" t="str">
        <f>IF(C2818="","",LOOKUP(C2818,{0,1,5,9,13,17,21},{"&lt;1 credits","1 - 4 credits","5 - 8 credits","9 - 12 credits","13 - 16 credits","17 - 20 credits","21 + credits"}))</f>
        <v/>
      </c>
      <c r="W2818" t="str">
        <f>IF(V2818="","",VLOOKUP(V2818,CODES!$G$2:$H$8,2,FALSE))</f>
        <v/>
      </c>
      <c r="X2818" t="str">
        <f>IF(AND(ISBLANK(F2818),ISBLANK(G2818)),IF(D2818="","",VLOOKUP(D2818,CODES!$K$2:$L$8,2,FALSE)),IF(ISBLANK(G2818),VLOOKUP(D2818,CODES!$K$2:$L$8,2,FALSE)&amp;","&amp;VLOOKUP(F2818,CODES!$K$2:$L$8,2,FALSE),VLOOKUP(D2818,CODES!$K$2:$L$8,2,FALSE)&amp;","&amp;VLOOKUP(F2818,CODES!$K$2:$L$8,2,FALSE)&amp;","&amp;VLOOKUP(G2818,CODES!$K$2:$L$8,2,FALSE)))</f>
        <v/>
      </c>
      <c r="Y2818" t="str">
        <f>IF(AND(ISBLANK(H2818),ISBLANK(I2818)),IF(E2818="","",VLOOKUP(E2818,CODES!$C$2:$D$28,2,FALSE)),IF(ISBLANK(I2818),VLOOKUP(E2818,CODES!$C$2:$D$28,2,FALSE)&amp;","&amp;VLOOKUP(H2818,CODES!$C$2:$D$28,2,FALSE),VLOOKUP(E2818,CODES!$C$2:$D$28,2,FALSE)&amp;","&amp;VLOOKUP(H2818,CODES!$C$2:$D$28,2,FALSE)&amp;","&amp;VLOOKUP(I2818,CODES!$C$2:$D$28,2,FALSE)))</f>
        <v/>
      </c>
      <c r="Z2818" t="str">
        <f t="shared" si="180"/>
        <v/>
      </c>
      <c r="AA2818" t="str">
        <f>IF(Z2818="","",VLOOKUP(Z2818,CODES!$E$2:$F$73,2,FALSE))</f>
        <v/>
      </c>
    </row>
    <row r="2819" spans="10:27" x14ac:dyDescent="0.25">
      <c r="J2819" s="5"/>
      <c r="Q2819" t="str">
        <f t="shared" si="177"/>
        <v/>
      </c>
      <c r="S2819" t="str">
        <f t="shared" si="178"/>
        <v/>
      </c>
      <c r="T2819" t="str">
        <f t="shared" si="179"/>
        <v/>
      </c>
      <c r="U2819" t="str">
        <f>IF(B2819="","",VLOOKUP(B2819,CODES!$A$2:$B$6,2,FALSE))</f>
        <v/>
      </c>
      <c r="V2819" t="str">
        <f>IF(C2819="","",LOOKUP(C2819,{0,1,5,9,13,17,21},{"&lt;1 credits","1 - 4 credits","5 - 8 credits","9 - 12 credits","13 - 16 credits","17 - 20 credits","21 + credits"}))</f>
        <v/>
      </c>
      <c r="W2819" t="str">
        <f>IF(V2819="","",VLOOKUP(V2819,CODES!$G$2:$H$8,2,FALSE))</f>
        <v/>
      </c>
      <c r="X2819" t="str">
        <f>IF(AND(ISBLANK(F2819),ISBLANK(G2819)),IF(D2819="","",VLOOKUP(D2819,CODES!$K$2:$L$8,2,FALSE)),IF(ISBLANK(G2819),VLOOKUP(D2819,CODES!$K$2:$L$8,2,FALSE)&amp;","&amp;VLOOKUP(F2819,CODES!$K$2:$L$8,2,FALSE),VLOOKUP(D2819,CODES!$K$2:$L$8,2,FALSE)&amp;","&amp;VLOOKUP(F2819,CODES!$K$2:$L$8,2,FALSE)&amp;","&amp;VLOOKUP(G2819,CODES!$K$2:$L$8,2,FALSE)))</f>
        <v/>
      </c>
      <c r="Y2819" t="str">
        <f>IF(AND(ISBLANK(H2819),ISBLANK(I2819)),IF(E2819="","",VLOOKUP(E2819,CODES!$C$2:$D$28,2,FALSE)),IF(ISBLANK(I2819),VLOOKUP(E2819,CODES!$C$2:$D$28,2,FALSE)&amp;","&amp;VLOOKUP(H2819,CODES!$C$2:$D$28,2,FALSE),VLOOKUP(E2819,CODES!$C$2:$D$28,2,FALSE)&amp;","&amp;VLOOKUP(H2819,CODES!$C$2:$D$28,2,FALSE)&amp;","&amp;VLOOKUP(I2819,CODES!$C$2:$D$28,2,FALSE)))</f>
        <v/>
      </c>
      <c r="Z2819" t="str">
        <f t="shared" si="180"/>
        <v/>
      </c>
      <c r="AA2819" t="str">
        <f>IF(Z2819="","",VLOOKUP(Z2819,CODES!$E$2:$F$73,2,FALSE))</f>
        <v/>
      </c>
    </row>
    <row r="2820" spans="10:27" x14ac:dyDescent="0.25">
      <c r="J2820" s="5"/>
      <c r="Q2820" t="str">
        <f t="shared" si="177"/>
        <v/>
      </c>
      <c r="S2820" t="str">
        <f t="shared" si="178"/>
        <v/>
      </c>
      <c r="T2820" t="str">
        <f t="shared" si="179"/>
        <v/>
      </c>
      <c r="U2820" t="str">
        <f>IF(B2820="","",VLOOKUP(B2820,CODES!$A$2:$B$6,2,FALSE))</f>
        <v/>
      </c>
      <c r="V2820" t="str">
        <f>IF(C2820="","",LOOKUP(C2820,{0,1,5,9,13,17,21},{"&lt;1 credits","1 - 4 credits","5 - 8 credits","9 - 12 credits","13 - 16 credits","17 - 20 credits","21 + credits"}))</f>
        <v/>
      </c>
      <c r="W2820" t="str">
        <f>IF(V2820="","",VLOOKUP(V2820,CODES!$G$2:$H$8,2,FALSE))</f>
        <v/>
      </c>
      <c r="X2820" t="str">
        <f>IF(AND(ISBLANK(F2820),ISBLANK(G2820)),IF(D2820="","",VLOOKUP(D2820,CODES!$K$2:$L$8,2,FALSE)),IF(ISBLANK(G2820),VLOOKUP(D2820,CODES!$K$2:$L$8,2,FALSE)&amp;","&amp;VLOOKUP(F2820,CODES!$K$2:$L$8,2,FALSE),VLOOKUP(D2820,CODES!$K$2:$L$8,2,FALSE)&amp;","&amp;VLOOKUP(F2820,CODES!$K$2:$L$8,2,FALSE)&amp;","&amp;VLOOKUP(G2820,CODES!$K$2:$L$8,2,FALSE)))</f>
        <v/>
      </c>
      <c r="Y2820" t="str">
        <f>IF(AND(ISBLANK(H2820),ISBLANK(I2820)),IF(E2820="","",VLOOKUP(E2820,CODES!$C$2:$D$28,2,FALSE)),IF(ISBLANK(I2820),VLOOKUP(E2820,CODES!$C$2:$D$28,2,FALSE)&amp;","&amp;VLOOKUP(H2820,CODES!$C$2:$D$28,2,FALSE),VLOOKUP(E2820,CODES!$C$2:$D$28,2,FALSE)&amp;","&amp;VLOOKUP(H2820,CODES!$C$2:$D$28,2,FALSE)&amp;","&amp;VLOOKUP(I2820,CODES!$C$2:$D$28,2,FALSE)))</f>
        <v/>
      </c>
      <c r="Z2820" t="str">
        <f t="shared" si="180"/>
        <v/>
      </c>
      <c r="AA2820" t="str">
        <f>IF(Z2820="","",VLOOKUP(Z2820,CODES!$E$2:$F$73,2,FALSE))</f>
        <v/>
      </c>
    </row>
    <row r="2821" spans="10:27" x14ac:dyDescent="0.25">
      <c r="J2821" s="5"/>
      <c r="Q2821" t="str">
        <f t="shared" si="177"/>
        <v/>
      </c>
      <c r="S2821" t="str">
        <f t="shared" si="178"/>
        <v/>
      </c>
      <c r="T2821" t="str">
        <f t="shared" si="179"/>
        <v/>
      </c>
      <c r="U2821" t="str">
        <f>IF(B2821="","",VLOOKUP(B2821,CODES!$A$2:$B$6,2,FALSE))</f>
        <v/>
      </c>
      <c r="V2821" t="str">
        <f>IF(C2821="","",LOOKUP(C2821,{0,1,5,9,13,17,21},{"&lt;1 credits","1 - 4 credits","5 - 8 credits","9 - 12 credits","13 - 16 credits","17 - 20 credits","21 + credits"}))</f>
        <v/>
      </c>
      <c r="W2821" t="str">
        <f>IF(V2821="","",VLOOKUP(V2821,CODES!$G$2:$H$8,2,FALSE))</f>
        <v/>
      </c>
      <c r="X2821" t="str">
        <f>IF(AND(ISBLANK(F2821),ISBLANK(G2821)),IF(D2821="","",VLOOKUP(D2821,CODES!$K$2:$L$8,2,FALSE)),IF(ISBLANK(G2821),VLOOKUP(D2821,CODES!$K$2:$L$8,2,FALSE)&amp;","&amp;VLOOKUP(F2821,CODES!$K$2:$L$8,2,FALSE),VLOOKUP(D2821,CODES!$K$2:$L$8,2,FALSE)&amp;","&amp;VLOOKUP(F2821,CODES!$K$2:$L$8,2,FALSE)&amp;","&amp;VLOOKUP(G2821,CODES!$K$2:$L$8,2,FALSE)))</f>
        <v/>
      </c>
      <c r="Y2821" t="str">
        <f>IF(AND(ISBLANK(H2821),ISBLANK(I2821)),IF(E2821="","",VLOOKUP(E2821,CODES!$C$2:$D$28,2,FALSE)),IF(ISBLANK(I2821),VLOOKUP(E2821,CODES!$C$2:$D$28,2,FALSE)&amp;","&amp;VLOOKUP(H2821,CODES!$C$2:$D$28,2,FALSE),VLOOKUP(E2821,CODES!$C$2:$D$28,2,FALSE)&amp;","&amp;VLOOKUP(H2821,CODES!$C$2:$D$28,2,FALSE)&amp;","&amp;VLOOKUP(I2821,CODES!$C$2:$D$28,2,FALSE)))</f>
        <v/>
      </c>
      <c r="Z2821" t="str">
        <f t="shared" si="180"/>
        <v/>
      </c>
      <c r="AA2821" t="str">
        <f>IF(Z2821="","",VLOOKUP(Z2821,CODES!$E$2:$F$73,2,FALSE))</f>
        <v/>
      </c>
    </row>
    <row r="2822" spans="10:27" x14ac:dyDescent="0.25">
      <c r="J2822" s="5"/>
      <c r="Q2822" t="str">
        <f t="shared" ref="Q2822:Q2885" si="181">IF(A2822="","","Courses")</f>
        <v/>
      </c>
      <c r="S2822" t="str">
        <f t="shared" ref="S2822:S2885" si="182">IF(Q2822="","",IF($B$1="","",$B$1))</f>
        <v/>
      </c>
      <c r="T2822" t="str">
        <f t="shared" ref="T2822:T2885" si="183">IF(Q2822="","",IF($B$2="","",$B$2))</f>
        <v/>
      </c>
      <c r="U2822" t="str">
        <f>IF(B2822="","",VLOOKUP(B2822,CODES!$A$2:$B$6,2,FALSE))</f>
        <v/>
      </c>
      <c r="V2822" t="str">
        <f>IF(C2822="","",LOOKUP(C2822,{0,1,5,9,13,17,21},{"&lt;1 credits","1 - 4 credits","5 - 8 credits","9 - 12 credits","13 - 16 credits","17 - 20 credits","21 + credits"}))</f>
        <v/>
      </c>
      <c r="W2822" t="str">
        <f>IF(V2822="","",VLOOKUP(V2822,CODES!$G$2:$H$8,2,FALSE))</f>
        <v/>
      </c>
      <c r="X2822" t="str">
        <f>IF(AND(ISBLANK(F2822),ISBLANK(G2822)),IF(D2822="","",VLOOKUP(D2822,CODES!$K$2:$L$8,2,FALSE)),IF(ISBLANK(G2822),VLOOKUP(D2822,CODES!$K$2:$L$8,2,FALSE)&amp;","&amp;VLOOKUP(F2822,CODES!$K$2:$L$8,2,FALSE),VLOOKUP(D2822,CODES!$K$2:$L$8,2,FALSE)&amp;","&amp;VLOOKUP(F2822,CODES!$K$2:$L$8,2,FALSE)&amp;","&amp;VLOOKUP(G2822,CODES!$K$2:$L$8,2,FALSE)))</f>
        <v/>
      </c>
      <c r="Y2822" t="str">
        <f>IF(AND(ISBLANK(H2822),ISBLANK(I2822)),IF(E2822="","",VLOOKUP(E2822,CODES!$C$2:$D$28,2,FALSE)),IF(ISBLANK(I2822),VLOOKUP(E2822,CODES!$C$2:$D$28,2,FALSE)&amp;","&amp;VLOOKUP(H2822,CODES!$C$2:$D$28,2,FALSE),VLOOKUP(E2822,CODES!$C$2:$D$28,2,FALSE)&amp;","&amp;VLOOKUP(H2822,CODES!$C$2:$D$28,2,FALSE)&amp;","&amp;VLOOKUP(I2822,CODES!$C$2:$D$28,2,FALSE)))</f>
        <v/>
      </c>
      <c r="Z2822" t="str">
        <f t="shared" ref="Z2822:Z2885" si="184">IF(L2822="","",TEXT(L2822,"mmm")&amp;" "&amp;TEXT(L2822,"yyyy"))</f>
        <v/>
      </c>
      <c r="AA2822" t="str">
        <f>IF(Z2822="","",VLOOKUP(Z2822,CODES!$E$2:$F$73,2,FALSE))</f>
        <v/>
      </c>
    </row>
    <row r="2823" spans="10:27" x14ac:dyDescent="0.25">
      <c r="J2823" s="5"/>
      <c r="Q2823" t="str">
        <f t="shared" si="181"/>
        <v/>
      </c>
      <c r="S2823" t="str">
        <f t="shared" si="182"/>
        <v/>
      </c>
      <c r="T2823" t="str">
        <f t="shared" si="183"/>
        <v/>
      </c>
      <c r="U2823" t="str">
        <f>IF(B2823="","",VLOOKUP(B2823,CODES!$A$2:$B$6,2,FALSE))</f>
        <v/>
      </c>
      <c r="V2823" t="str">
        <f>IF(C2823="","",LOOKUP(C2823,{0,1,5,9,13,17,21},{"&lt;1 credits","1 - 4 credits","5 - 8 credits","9 - 12 credits","13 - 16 credits","17 - 20 credits","21 + credits"}))</f>
        <v/>
      </c>
      <c r="W2823" t="str">
        <f>IF(V2823="","",VLOOKUP(V2823,CODES!$G$2:$H$8,2,FALSE))</f>
        <v/>
      </c>
      <c r="X2823" t="str">
        <f>IF(AND(ISBLANK(F2823),ISBLANK(G2823)),IF(D2823="","",VLOOKUP(D2823,CODES!$K$2:$L$8,2,FALSE)),IF(ISBLANK(G2823),VLOOKUP(D2823,CODES!$K$2:$L$8,2,FALSE)&amp;","&amp;VLOOKUP(F2823,CODES!$K$2:$L$8,2,FALSE),VLOOKUP(D2823,CODES!$K$2:$L$8,2,FALSE)&amp;","&amp;VLOOKUP(F2823,CODES!$K$2:$L$8,2,FALSE)&amp;","&amp;VLOOKUP(G2823,CODES!$K$2:$L$8,2,FALSE)))</f>
        <v/>
      </c>
      <c r="Y2823" t="str">
        <f>IF(AND(ISBLANK(H2823),ISBLANK(I2823)),IF(E2823="","",VLOOKUP(E2823,CODES!$C$2:$D$28,2,FALSE)),IF(ISBLANK(I2823),VLOOKUP(E2823,CODES!$C$2:$D$28,2,FALSE)&amp;","&amp;VLOOKUP(H2823,CODES!$C$2:$D$28,2,FALSE),VLOOKUP(E2823,CODES!$C$2:$D$28,2,FALSE)&amp;","&amp;VLOOKUP(H2823,CODES!$C$2:$D$28,2,FALSE)&amp;","&amp;VLOOKUP(I2823,CODES!$C$2:$D$28,2,FALSE)))</f>
        <v/>
      </c>
      <c r="Z2823" t="str">
        <f t="shared" si="184"/>
        <v/>
      </c>
      <c r="AA2823" t="str">
        <f>IF(Z2823="","",VLOOKUP(Z2823,CODES!$E$2:$F$73,2,FALSE))</f>
        <v/>
      </c>
    </row>
    <row r="2824" spans="10:27" x14ac:dyDescent="0.25">
      <c r="J2824" s="5"/>
      <c r="Q2824" t="str">
        <f t="shared" si="181"/>
        <v/>
      </c>
      <c r="S2824" t="str">
        <f t="shared" si="182"/>
        <v/>
      </c>
      <c r="T2824" t="str">
        <f t="shared" si="183"/>
        <v/>
      </c>
      <c r="U2824" t="str">
        <f>IF(B2824="","",VLOOKUP(B2824,CODES!$A$2:$B$6,2,FALSE))</f>
        <v/>
      </c>
      <c r="V2824" t="str">
        <f>IF(C2824="","",LOOKUP(C2824,{0,1,5,9,13,17,21},{"&lt;1 credits","1 - 4 credits","5 - 8 credits","9 - 12 credits","13 - 16 credits","17 - 20 credits","21 + credits"}))</f>
        <v/>
      </c>
      <c r="W2824" t="str">
        <f>IF(V2824="","",VLOOKUP(V2824,CODES!$G$2:$H$8,2,FALSE))</f>
        <v/>
      </c>
      <c r="X2824" t="str">
        <f>IF(AND(ISBLANK(F2824),ISBLANK(G2824)),IF(D2824="","",VLOOKUP(D2824,CODES!$K$2:$L$8,2,FALSE)),IF(ISBLANK(G2824),VLOOKUP(D2824,CODES!$K$2:$L$8,2,FALSE)&amp;","&amp;VLOOKUP(F2824,CODES!$K$2:$L$8,2,FALSE),VLOOKUP(D2824,CODES!$K$2:$L$8,2,FALSE)&amp;","&amp;VLOOKUP(F2824,CODES!$K$2:$L$8,2,FALSE)&amp;","&amp;VLOOKUP(G2824,CODES!$K$2:$L$8,2,FALSE)))</f>
        <v/>
      </c>
      <c r="Y2824" t="str">
        <f>IF(AND(ISBLANK(H2824),ISBLANK(I2824)),IF(E2824="","",VLOOKUP(E2824,CODES!$C$2:$D$28,2,FALSE)),IF(ISBLANK(I2824),VLOOKUP(E2824,CODES!$C$2:$D$28,2,FALSE)&amp;","&amp;VLOOKUP(H2824,CODES!$C$2:$D$28,2,FALSE),VLOOKUP(E2824,CODES!$C$2:$D$28,2,FALSE)&amp;","&amp;VLOOKUP(H2824,CODES!$C$2:$D$28,2,FALSE)&amp;","&amp;VLOOKUP(I2824,CODES!$C$2:$D$28,2,FALSE)))</f>
        <v/>
      </c>
      <c r="Z2824" t="str">
        <f t="shared" si="184"/>
        <v/>
      </c>
      <c r="AA2824" t="str">
        <f>IF(Z2824="","",VLOOKUP(Z2824,CODES!$E$2:$F$73,2,FALSE))</f>
        <v/>
      </c>
    </row>
    <row r="2825" spans="10:27" x14ac:dyDescent="0.25">
      <c r="J2825" s="5"/>
      <c r="Q2825" t="str">
        <f t="shared" si="181"/>
        <v/>
      </c>
      <c r="S2825" t="str">
        <f t="shared" si="182"/>
        <v/>
      </c>
      <c r="T2825" t="str">
        <f t="shared" si="183"/>
        <v/>
      </c>
      <c r="U2825" t="str">
        <f>IF(B2825="","",VLOOKUP(B2825,CODES!$A$2:$B$6,2,FALSE))</f>
        <v/>
      </c>
      <c r="V2825" t="str">
        <f>IF(C2825="","",LOOKUP(C2825,{0,1,5,9,13,17,21},{"&lt;1 credits","1 - 4 credits","5 - 8 credits","9 - 12 credits","13 - 16 credits","17 - 20 credits","21 + credits"}))</f>
        <v/>
      </c>
      <c r="W2825" t="str">
        <f>IF(V2825="","",VLOOKUP(V2825,CODES!$G$2:$H$8,2,FALSE))</f>
        <v/>
      </c>
      <c r="X2825" t="str">
        <f>IF(AND(ISBLANK(F2825),ISBLANK(G2825)),IF(D2825="","",VLOOKUP(D2825,CODES!$K$2:$L$8,2,FALSE)),IF(ISBLANK(G2825),VLOOKUP(D2825,CODES!$K$2:$L$8,2,FALSE)&amp;","&amp;VLOOKUP(F2825,CODES!$K$2:$L$8,2,FALSE),VLOOKUP(D2825,CODES!$K$2:$L$8,2,FALSE)&amp;","&amp;VLOOKUP(F2825,CODES!$K$2:$L$8,2,FALSE)&amp;","&amp;VLOOKUP(G2825,CODES!$K$2:$L$8,2,FALSE)))</f>
        <v/>
      </c>
      <c r="Y2825" t="str">
        <f>IF(AND(ISBLANK(H2825),ISBLANK(I2825)),IF(E2825="","",VLOOKUP(E2825,CODES!$C$2:$D$28,2,FALSE)),IF(ISBLANK(I2825),VLOOKUP(E2825,CODES!$C$2:$D$28,2,FALSE)&amp;","&amp;VLOOKUP(H2825,CODES!$C$2:$D$28,2,FALSE),VLOOKUP(E2825,CODES!$C$2:$D$28,2,FALSE)&amp;","&amp;VLOOKUP(H2825,CODES!$C$2:$D$28,2,FALSE)&amp;","&amp;VLOOKUP(I2825,CODES!$C$2:$D$28,2,FALSE)))</f>
        <v/>
      </c>
      <c r="Z2825" t="str">
        <f t="shared" si="184"/>
        <v/>
      </c>
      <c r="AA2825" t="str">
        <f>IF(Z2825="","",VLOOKUP(Z2825,CODES!$E$2:$F$73,2,FALSE))</f>
        <v/>
      </c>
    </row>
    <row r="2826" spans="10:27" x14ac:dyDescent="0.25">
      <c r="J2826" s="5"/>
      <c r="Q2826" t="str">
        <f t="shared" si="181"/>
        <v/>
      </c>
      <c r="S2826" t="str">
        <f t="shared" si="182"/>
        <v/>
      </c>
      <c r="T2826" t="str">
        <f t="shared" si="183"/>
        <v/>
      </c>
      <c r="U2826" t="str">
        <f>IF(B2826="","",VLOOKUP(B2826,CODES!$A$2:$B$6,2,FALSE))</f>
        <v/>
      </c>
      <c r="V2826" t="str">
        <f>IF(C2826="","",LOOKUP(C2826,{0,1,5,9,13,17,21},{"&lt;1 credits","1 - 4 credits","5 - 8 credits","9 - 12 credits","13 - 16 credits","17 - 20 credits","21 + credits"}))</f>
        <v/>
      </c>
      <c r="W2826" t="str">
        <f>IF(V2826="","",VLOOKUP(V2826,CODES!$G$2:$H$8,2,FALSE))</f>
        <v/>
      </c>
      <c r="X2826" t="str">
        <f>IF(AND(ISBLANK(F2826),ISBLANK(G2826)),IF(D2826="","",VLOOKUP(D2826,CODES!$K$2:$L$8,2,FALSE)),IF(ISBLANK(G2826),VLOOKUP(D2826,CODES!$K$2:$L$8,2,FALSE)&amp;","&amp;VLOOKUP(F2826,CODES!$K$2:$L$8,2,FALSE),VLOOKUP(D2826,CODES!$K$2:$L$8,2,FALSE)&amp;","&amp;VLOOKUP(F2826,CODES!$K$2:$L$8,2,FALSE)&amp;","&amp;VLOOKUP(G2826,CODES!$K$2:$L$8,2,FALSE)))</f>
        <v/>
      </c>
      <c r="Y2826" t="str">
        <f>IF(AND(ISBLANK(H2826),ISBLANK(I2826)),IF(E2826="","",VLOOKUP(E2826,CODES!$C$2:$D$28,2,FALSE)),IF(ISBLANK(I2826),VLOOKUP(E2826,CODES!$C$2:$D$28,2,FALSE)&amp;","&amp;VLOOKUP(H2826,CODES!$C$2:$D$28,2,FALSE),VLOOKUP(E2826,CODES!$C$2:$D$28,2,FALSE)&amp;","&amp;VLOOKUP(H2826,CODES!$C$2:$D$28,2,FALSE)&amp;","&amp;VLOOKUP(I2826,CODES!$C$2:$D$28,2,FALSE)))</f>
        <v/>
      </c>
      <c r="Z2826" t="str">
        <f t="shared" si="184"/>
        <v/>
      </c>
      <c r="AA2826" t="str">
        <f>IF(Z2826="","",VLOOKUP(Z2826,CODES!$E$2:$F$73,2,FALSE))</f>
        <v/>
      </c>
    </row>
    <row r="2827" spans="10:27" x14ac:dyDescent="0.25">
      <c r="J2827" s="5"/>
      <c r="Q2827" t="str">
        <f t="shared" si="181"/>
        <v/>
      </c>
      <c r="S2827" t="str">
        <f t="shared" si="182"/>
        <v/>
      </c>
      <c r="T2827" t="str">
        <f t="shared" si="183"/>
        <v/>
      </c>
      <c r="U2827" t="str">
        <f>IF(B2827="","",VLOOKUP(B2827,CODES!$A$2:$B$6,2,FALSE))</f>
        <v/>
      </c>
      <c r="V2827" t="str">
        <f>IF(C2827="","",LOOKUP(C2827,{0,1,5,9,13,17,21},{"&lt;1 credits","1 - 4 credits","5 - 8 credits","9 - 12 credits","13 - 16 credits","17 - 20 credits","21 + credits"}))</f>
        <v/>
      </c>
      <c r="W2827" t="str">
        <f>IF(V2827="","",VLOOKUP(V2827,CODES!$G$2:$H$8,2,FALSE))</f>
        <v/>
      </c>
      <c r="X2827" t="str">
        <f>IF(AND(ISBLANK(F2827),ISBLANK(G2827)),IF(D2827="","",VLOOKUP(D2827,CODES!$K$2:$L$8,2,FALSE)),IF(ISBLANK(G2827),VLOOKUP(D2827,CODES!$K$2:$L$8,2,FALSE)&amp;","&amp;VLOOKUP(F2827,CODES!$K$2:$L$8,2,FALSE),VLOOKUP(D2827,CODES!$K$2:$L$8,2,FALSE)&amp;","&amp;VLOOKUP(F2827,CODES!$K$2:$L$8,2,FALSE)&amp;","&amp;VLOOKUP(G2827,CODES!$K$2:$L$8,2,FALSE)))</f>
        <v/>
      </c>
      <c r="Y2827" t="str">
        <f>IF(AND(ISBLANK(H2827),ISBLANK(I2827)),IF(E2827="","",VLOOKUP(E2827,CODES!$C$2:$D$28,2,FALSE)),IF(ISBLANK(I2827),VLOOKUP(E2827,CODES!$C$2:$D$28,2,FALSE)&amp;","&amp;VLOOKUP(H2827,CODES!$C$2:$D$28,2,FALSE),VLOOKUP(E2827,CODES!$C$2:$D$28,2,FALSE)&amp;","&amp;VLOOKUP(H2827,CODES!$C$2:$D$28,2,FALSE)&amp;","&amp;VLOOKUP(I2827,CODES!$C$2:$D$28,2,FALSE)))</f>
        <v/>
      </c>
      <c r="Z2827" t="str">
        <f t="shared" si="184"/>
        <v/>
      </c>
      <c r="AA2827" t="str">
        <f>IF(Z2827="","",VLOOKUP(Z2827,CODES!$E$2:$F$73,2,FALSE))</f>
        <v/>
      </c>
    </row>
    <row r="2828" spans="10:27" x14ac:dyDescent="0.25">
      <c r="J2828" s="5"/>
      <c r="Q2828" t="str">
        <f t="shared" si="181"/>
        <v/>
      </c>
      <c r="S2828" t="str">
        <f t="shared" si="182"/>
        <v/>
      </c>
      <c r="T2828" t="str">
        <f t="shared" si="183"/>
        <v/>
      </c>
      <c r="U2828" t="str">
        <f>IF(B2828="","",VLOOKUP(B2828,CODES!$A$2:$B$6,2,FALSE))</f>
        <v/>
      </c>
      <c r="V2828" t="str">
        <f>IF(C2828="","",LOOKUP(C2828,{0,1,5,9,13,17,21},{"&lt;1 credits","1 - 4 credits","5 - 8 credits","9 - 12 credits","13 - 16 credits","17 - 20 credits","21 + credits"}))</f>
        <v/>
      </c>
      <c r="W2828" t="str">
        <f>IF(V2828="","",VLOOKUP(V2828,CODES!$G$2:$H$8,2,FALSE))</f>
        <v/>
      </c>
      <c r="X2828" t="str">
        <f>IF(AND(ISBLANK(F2828),ISBLANK(G2828)),IF(D2828="","",VLOOKUP(D2828,CODES!$K$2:$L$8,2,FALSE)),IF(ISBLANK(G2828),VLOOKUP(D2828,CODES!$K$2:$L$8,2,FALSE)&amp;","&amp;VLOOKUP(F2828,CODES!$K$2:$L$8,2,FALSE),VLOOKUP(D2828,CODES!$K$2:$L$8,2,FALSE)&amp;","&amp;VLOOKUP(F2828,CODES!$K$2:$L$8,2,FALSE)&amp;","&amp;VLOOKUP(G2828,CODES!$K$2:$L$8,2,FALSE)))</f>
        <v/>
      </c>
      <c r="Y2828" t="str">
        <f>IF(AND(ISBLANK(H2828),ISBLANK(I2828)),IF(E2828="","",VLOOKUP(E2828,CODES!$C$2:$D$28,2,FALSE)),IF(ISBLANK(I2828),VLOOKUP(E2828,CODES!$C$2:$D$28,2,FALSE)&amp;","&amp;VLOOKUP(H2828,CODES!$C$2:$D$28,2,FALSE),VLOOKUP(E2828,CODES!$C$2:$D$28,2,FALSE)&amp;","&amp;VLOOKUP(H2828,CODES!$C$2:$D$28,2,FALSE)&amp;","&amp;VLOOKUP(I2828,CODES!$C$2:$D$28,2,FALSE)))</f>
        <v/>
      </c>
      <c r="Z2828" t="str">
        <f t="shared" si="184"/>
        <v/>
      </c>
      <c r="AA2828" t="str">
        <f>IF(Z2828="","",VLOOKUP(Z2828,CODES!$E$2:$F$73,2,FALSE))</f>
        <v/>
      </c>
    </row>
    <row r="2829" spans="10:27" x14ac:dyDescent="0.25">
      <c r="J2829" s="5"/>
      <c r="Q2829" t="str">
        <f t="shared" si="181"/>
        <v/>
      </c>
      <c r="S2829" t="str">
        <f t="shared" si="182"/>
        <v/>
      </c>
      <c r="T2829" t="str">
        <f t="shared" si="183"/>
        <v/>
      </c>
      <c r="U2829" t="str">
        <f>IF(B2829="","",VLOOKUP(B2829,CODES!$A$2:$B$6,2,FALSE))</f>
        <v/>
      </c>
      <c r="V2829" t="str">
        <f>IF(C2829="","",LOOKUP(C2829,{0,1,5,9,13,17,21},{"&lt;1 credits","1 - 4 credits","5 - 8 credits","9 - 12 credits","13 - 16 credits","17 - 20 credits","21 + credits"}))</f>
        <v/>
      </c>
      <c r="W2829" t="str">
        <f>IF(V2829="","",VLOOKUP(V2829,CODES!$G$2:$H$8,2,FALSE))</f>
        <v/>
      </c>
      <c r="X2829" t="str">
        <f>IF(AND(ISBLANK(F2829),ISBLANK(G2829)),IF(D2829="","",VLOOKUP(D2829,CODES!$K$2:$L$8,2,FALSE)),IF(ISBLANK(G2829),VLOOKUP(D2829,CODES!$K$2:$L$8,2,FALSE)&amp;","&amp;VLOOKUP(F2829,CODES!$K$2:$L$8,2,FALSE),VLOOKUP(D2829,CODES!$K$2:$L$8,2,FALSE)&amp;","&amp;VLOOKUP(F2829,CODES!$K$2:$L$8,2,FALSE)&amp;","&amp;VLOOKUP(G2829,CODES!$K$2:$L$8,2,FALSE)))</f>
        <v/>
      </c>
      <c r="Y2829" t="str">
        <f>IF(AND(ISBLANK(H2829),ISBLANK(I2829)),IF(E2829="","",VLOOKUP(E2829,CODES!$C$2:$D$28,2,FALSE)),IF(ISBLANK(I2829),VLOOKUP(E2829,CODES!$C$2:$D$28,2,FALSE)&amp;","&amp;VLOOKUP(H2829,CODES!$C$2:$D$28,2,FALSE),VLOOKUP(E2829,CODES!$C$2:$D$28,2,FALSE)&amp;","&amp;VLOOKUP(H2829,CODES!$C$2:$D$28,2,FALSE)&amp;","&amp;VLOOKUP(I2829,CODES!$C$2:$D$28,2,FALSE)))</f>
        <v/>
      </c>
      <c r="Z2829" t="str">
        <f t="shared" si="184"/>
        <v/>
      </c>
      <c r="AA2829" t="str">
        <f>IF(Z2829="","",VLOOKUP(Z2829,CODES!$E$2:$F$73,2,FALSE))</f>
        <v/>
      </c>
    </row>
    <row r="2830" spans="10:27" x14ac:dyDescent="0.25">
      <c r="J2830" s="5"/>
      <c r="Q2830" t="str">
        <f t="shared" si="181"/>
        <v/>
      </c>
      <c r="S2830" t="str">
        <f t="shared" si="182"/>
        <v/>
      </c>
      <c r="T2830" t="str">
        <f t="shared" si="183"/>
        <v/>
      </c>
      <c r="U2830" t="str">
        <f>IF(B2830="","",VLOOKUP(B2830,CODES!$A$2:$B$6,2,FALSE))</f>
        <v/>
      </c>
      <c r="V2830" t="str">
        <f>IF(C2830="","",LOOKUP(C2830,{0,1,5,9,13,17,21},{"&lt;1 credits","1 - 4 credits","5 - 8 credits","9 - 12 credits","13 - 16 credits","17 - 20 credits","21 + credits"}))</f>
        <v/>
      </c>
      <c r="W2830" t="str">
        <f>IF(V2830="","",VLOOKUP(V2830,CODES!$G$2:$H$8,2,FALSE))</f>
        <v/>
      </c>
      <c r="X2830" t="str">
        <f>IF(AND(ISBLANK(F2830),ISBLANK(G2830)),IF(D2830="","",VLOOKUP(D2830,CODES!$K$2:$L$8,2,FALSE)),IF(ISBLANK(G2830),VLOOKUP(D2830,CODES!$K$2:$L$8,2,FALSE)&amp;","&amp;VLOOKUP(F2830,CODES!$K$2:$L$8,2,FALSE),VLOOKUP(D2830,CODES!$K$2:$L$8,2,FALSE)&amp;","&amp;VLOOKUP(F2830,CODES!$K$2:$L$8,2,FALSE)&amp;","&amp;VLOOKUP(G2830,CODES!$K$2:$L$8,2,FALSE)))</f>
        <v/>
      </c>
      <c r="Y2830" t="str">
        <f>IF(AND(ISBLANK(H2830),ISBLANK(I2830)),IF(E2830="","",VLOOKUP(E2830,CODES!$C$2:$D$28,2,FALSE)),IF(ISBLANK(I2830),VLOOKUP(E2830,CODES!$C$2:$D$28,2,FALSE)&amp;","&amp;VLOOKUP(H2830,CODES!$C$2:$D$28,2,FALSE),VLOOKUP(E2830,CODES!$C$2:$D$28,2,FALSE)&amp;","&amp;VLOOKUP(H2830,CODES!$C$2:$D$28,2,FALSE)&amp;","&amp;VLOOKUP(I2830,CODES!$C$2:$D$28,2,FALSE)))</f>
        <v/>
      </c>
      <c r="Z2830" t="str">
        <f t="shared" si="184"/>
        <v/>
      </c>
      <c r="AA2830" t="str">
        <f>IF(Z2830="","",VLOOKUP(Z2830,CODES!$E$2:$F$73,2,FALSE))</f>
        <v/>
      </c>
    </row>
    <row r="2831" spans="10:27" x14ac:dyDescent="0.25">
      <c r="J2831" s="5"/>
      <c r="Q2831" t="str">
        <f t="shared" si="181"/>
        <v/>
      </c>
      <c r="S2831" t="str">
        <f t="shared" si="182"/>
        <v/>
      </c>
      <c r="T2831" t="str">
        <f t="shared" si="183"/>
        <v/>
      </c>
      <c r="U2831" t="str">
        <f>IF(B2831="","",VLOOKUP(B2831,CODES!$A$2:$B$6,2,FALSE))</f>
        <v/>
      </c>
      <c r="V2831" t="str">
        <f>IF(C2831="","",LOOKUP(C2831,{0,1,5,9,13,17,21},{"&lt;1 credits","1 - 4 credits","5 - 8 credits","9 - 12 credits","13 - 16 credits","17 - 20 credits","21 + credits"}))</f>
        <v/>
      </c>
      <c r="W2831" t="str">
        <f>IF(V2831="","",VLOOKUP(V2831,CODES!$G$2:$H$8,2,FALSE))</f>
        <v/>
      </c>
      <c r="X2831" t="str">
        <f>IF(AND(ISBLANK(F2831),ISBLANK(G2831)),IF(D2831="","",VLOOKUP(D2831,CODES!$K$2:$L$8,2,FALSE)),IF(ISBLANK(G2831),VLOOKUP(D2831,CODES!$K$2:$L$8,2,FALSE)&amp;","&amp;VLOOKUP(F2831,CODES!$K$2:$L$8,2,FALSE),VLOOKUP(D2831,CODES!$K$2:$L$8,2,FALSE)&amp;","&amp;VLOOKUP(F2831,CODES!$K$2:$L$8,2,FALSE)&amp;","&amp;VLOOKUP(G2831,CODES!$K$2:$L$8,2,FALSE)))</f>
        <v/>
      </c>
      <c r="Y2831" t="str">
        <f>IF(AND(ISBLANK(H2831),ISBLANK(I2831)),IF(E2831="","",VLOOKUP(E2831,CODES!$C$2:$D$28,2,FALSE)),IF(ISBLANK(I2831),VLOOKUP(E2831,CODES!$C$2:$D$28,2,FALSE)&amp;","&amp;VLOOKUP(H2831,CODES!$C$2:$D$28,2,FALSE),VLOOKUP(E2831,CODES!$C$2:$D$28,2,FALSE)&amp;","&amp;VLOOKUP(H2831,CODES!$C$2:$D$28,2,FALSE)&amp;","&amp;VLOOKUP(I2831,CODES!$C$2:$D$28,2,FALSE)))</f>
        <v/>
      </c>
      <c r="Z2831" t="str">
        <f t="shared" si="184"/>
        <v/>
      </c>
      <c r="AA2831" t="str">
        <f>IF(Z2831="","",VLOOKUP(Z2831,CODES!$E$2:$F$73,2,FALSE))</f>
        <v/>
      </c>
    </row>
    <row r="2832" spans="10:27" x14ac:dyDescent="0.25">
      <c r="J2832" s="5"/>
      <c r="Q2832" t="str">
        <f t="shared" si="181"/>
        <v/>
      </c>
      <c r="S2832" t="str">
        <f t="shared" si="182"/>
        <v/>
      </c>
      <c r="T2832" t="str">
        <f t="shared" si="183"/>
        <v/>
      </c>
      <c r="U2832" t="str">
        <f>IF(B2832="","",VLOOKUP(B2832,CODES!$A$2:$B$6,2,FALSE))</f>
        <v/>
      </c>
      <c r="V2832" t="str">
        <f>IF(C2832="","",LOOKUP(C2832,{0,1,5,9,13,17,21},{"&lt;1 credits","1 - 4 credits","5 - 8 credits","9 - 12 credits","13 - 16 credits","17 - 20 credits","21 + credits"}))</f>
        <v/>
      </c>
      <c r="W2832" t="str">
        <f>IF(V2832="","",VLOOKUP(V2832,CODES!$G$2:$H$8,2,FALSE))</f>
        <v/>
      </c>
      <c r="X2832" t="str">
        <f>IF(AND(ISBLANK(F2832),ISBLANK(G2832)),IF(D2832="","",VLOOKUP(D2832,CODES!$K$2:$L$8,2,FALSE)),IF(ISBLANK(G2832),VLOOKUP(D2832,CODES!$K$2:$L$8,2,FALSE)&amp;","&amp;VLOOKUP(F2832,CODES!$K$2:$L$8,2,FALSE),VLOOKUP(D2832,CODES!$K$2:$L$8,2,FALSE)&amp;","&amp;VLOOKUP(F2832,CODES!$K$2:$L$8,2,FALSE)&amp;","&amp;VLOOKUP(G2832,CODES!$K$2:$L$8,2,FALSE)))</f>
        <v/>
      </c>
      <c r="Y2832" t="str">
        <f>IF(AND(ISBLANK(H2832),ISBLANK(I2832)),IF(E2832="","",VLOOKUP(E2832,CODES!$C$2:$D$28,2,FALSE)),IF(ISBLANK(I2832),VLOOKUP(E2832,CODES!$C$2:$D$28,2,FALSE)&amp;","&amp;VLOOKUP(H2832,CODES!$C$2:$D$28,2,FALSE),VLOOKUP(E2832,CODES!$C$2:$D$28,2,FALSE)&amp;","&amp;VLOOKUP(H2832,CODES!$C$2:$D$28,2,FALSE)&amp;","&amp;VLOOKUP(I2832,CODES!$C$2:$D$28,2,FALSE)))</f>
        <v/>
      </c>
      <c r="Z2832" t="str">
        <f t="shared" si="184"/>
        <v/>
      </c>
      <c r="AA2832" t="str">
        <f>IF(Z2832="","",VLOOKUP(Z2832,CODES!$E$2:$F$73,2,FALSE))</f>
        <v/>
      </c>
    </row>
    <row r="2833" spans="10:27" x14ac:dyDescent="0.25">
      <c r="J2833" s="5"/>
      <c r="Q2833" t="str">
        <f t="shared" si="181"/>
        <v/>
      </c>
      <c r="S2833" t="str">
        <f t="shared" si="182"/>
        <v/>
      </c>
      <c r="T2833" t="str">
        <f t="shared" si="183"/>
        <v/>
      </c>
      <c r="U2833" t="str">
        <f>IF(B2833="","",VLOOKUP(B2833,CODES!$A$2:$B$6,2,FALSE))</f>
        <v/>
      </c>
      <c r="V2833" t="str">
        <f>IF(C2833="","",LOOKUP(C2833,{0,1,5,9,13,17,21},{"&lt;1 credits","1 - 4 credits","5 - 8 credits","9 - 12 credits","13 - 16 credits","17 - 20 credits","21 + credits"}))</f>
        <v/>
      </c>
      <c r="W2833" t="str">
        <f>IF(V2833="","",VLOOKUP(V2833,CODES!$G$2:$H$8,2,FALSE))</f>
        <v/>
      </c>
      <c r="X2833" t="str">
        <f>IF(AND(ISBLANK(F2833),ISBLANK(G2833)),IF(D2833="","",VLOOKUP(D2833,CODES!$K$2:$L$8,2,FALSE)),IF(ISBLANK(G2833),VLOOKUP(D2833,CODES!$K$2:$L$8,2,FALSE)&amp;","&amp;VLOOKUP(F2833,CODES!$K$2:$L$8,2,FALSE),VLOOKUP(D2833,CODES!$K$2:$L$8,2,FALSE)&amp;","&amp;VLOOKUP(F2833,CODES!$K$2:$L$8,2,FALSE)&amp;","&amp;VLOOKUP(G2833,CODES!$K$2:$L$8,2,FALSE)))</f>
        <v/>
      </c>
      <c r="Y2833" t="str">
        <f>IF(AND(ISBLANK(H2833),ISBLANK(I2833)),IF(E2833="","",VLOOKUP(E2833,CODES!$C$2:$D$28,2,FALSE)),IF(ISBLANK(I2833),VLOOKUP(E2833,CODES!$C$2:$D$28,2,FALSE)&amp;","&amp;VLOOKUP(H2833,CODES!$C$2:$D$28,2,FALSE),VLOOKUP(E2833,CODES!$C$2:$D$28,2,FALSE)&amp;","&amp;VLOOKUP(H2833,CODES!$C$2:$D$28,2,FALSE)&amp;","&amp;VLOOKUP(I2833,CODES!$C$2:$D$28,2,FALSE)))</f>
        <v/>
      </c>
      <c r="Z2833" t="str">
        <f t="shared" si="184"/>
        <v/>
      </c>
      <c r="AA2833" t="str">
        <f>IF(Z2833="","",VLOOKUP(Z2833,CODES!$E$2:$F$73,2,FALSE))</f>
        <v/>
      </c>
    </row>
    <row r="2834" spans="10:27" x14ac:dyDescent="0.25">
      <c r="J2834" s="5"/>
      <c r="Q2834" t="str">
        <f t="shared" si="181"/>
        <v/>
      </c>
      <c r="S2834" t="str">
        <f t="shared" si="182"/>
        <v/>
      </c>
      <c r="T2834" t="str">
        <f t="shared" si="183"/>
        <v/>
      </c>
      <c r="U2834" t="str">
        <f>IF(B2834="","",VLOOKUP(B2834,CODES!$A$2:$B$6,2,FALSE))</f>
        <v/>
      </c>
      <c r="V2834" t="str">
        <f>IF(C2834="","",LOOKUP(C2834,{0,1,5,9,13,17,21},{"&lt;1 credits","1 - 4 credits","5 - 8 credits","9 - 12 credits","13 - 16 credits","17 - 20 credits","21 + credits"}))</f>
        <v/>
      </c>
      <c r="W2834" t="str">
        <f>IF(V2834="","",VLOOKUP(V2834,CODES!$G$2:$H$8,2,FALSE))</f>
        <v/>
      </c>
      <c r="X2834" t="str">
        <f>IF(AND(ISBLANK(F2834),ISBLANK(G2834)),IF(D2834="","",VLOOKUP(D2834,CODES!$K$2:$L$8,2,FALSE)),IF(ISBLANK(G2834),VLOOKUP(D2834,CODES!$K$2:$L$8,2,FALSE)&amp;","&amp;VLOOKUP(F2834,CODES!$K$2:$L$8,2,FALSE),VLOOKUP(D2834,CODES!$K$2:$L$8,2,FALSE)&amp;","&amp;VLOOKUP(F2834,CODES!$K$2:$L$8,2,FALSE)&amp;","&amp;VLOOKUP(G2834,CODES!$K$2:$L$8,2,FALSE)))</f>
        <v/>
      </c>
      <c r="Y2834" t="str">
        <f>IF(AND(ISBLANK(H2834),ISBLANK(I2834)),IF(E2834="","",VLOOKUP(E2834,CODES!$C$2:$D$28,2,FALSE)),IF(ISBLANK(I2834),VLOOKUP(E2834,CODES!$C$2:$D$28,2,FALSE)&amp;","&amp;VLOOKUP(H2834,CODES!$C$2:$D$28,2,FALSE),VLOOKUP(E2834,CODES!$C$2:$D$28,2,FALSE)&amp;","&amp;VLOOKUP(H2834,CODES!$C$2:$D$28,2,FALSE)&amp;","&amp;VLOOKUP(I2834,CODES!$C$2:$D$28,2,FALSE)))</f>
        <v/>
      </c>
      <c r="Z2834" t="str">
        <f t="shared" si="184"/>
        <v/>
      </c>
      <c r="AA2834" t="str">
        <f>IF(Z2834="","",VLOOKUP(Z2834,CODES!$E$2:$F$73,2,FALSE))</f>
        <v/>
      </c>
    </row>
    <row r="2835" spans="10:27" x14ac:dyDescent="0.25">
      <c r="J2835" s="5"/>
      <c r="Q2835" t="str">
        <f t="shared" si="181"/>
        <v/>
      </c>
      <c r="S2835" t="str">
        <f t="shared" si="182"/>
        <v/>
      </c>
      <c r="T2835" t="str">
        <f t="shared" si="183"/>
        <v/>
      </c>
      <c r="U2835" t="str">
        <f>IF(B2835="","",VLOOKUP(B2835,CODES!$A$2:$B$6,2,FALSE))</f>
        <v/>
      </c>
      <c r="V2835" t="str">
        <f>IF(C2835="","",LOOKUP(C2835,{0,1,5,9,13,17,21},{"&lt;1 credits","1 - 4 credits","5 - 8 credits","9 - 12 credits","13 - 16 credits","17 - 20 credits","21 + credits"}))</f>
        <v/>
      </c>
      <c r="W2835" t="str">
        <f>IF(V2835="","",VLOOKUP(V2835,CODES!$G$2:$H$8,2,FALSE))</f>
        <v/>
      </c>
      <c r="X2835" t="str">
        <f>IF(AND(ISBLANK(F2835),ISBLANK(G2835)),IF(D2835="","",VLOOKUP(D2835,CODES!$K$2:$L$8,2,FALSE)),IF(ISBLANK(G2835),VLOOKUP(D2835,CODES!$K$2:$L$8,2,FALSE)&amp;","&amp;VLOOKUP(F2835,CODES!$K$2:$L$8,2,FALSE),VLOOKUP(D2835,CODES!$K$2:$L$8,2,FALSE)&amp;","&amp;VLOOKUP(F2835,CODES!$K$2:$L$8,2,FALSE)&amp;","&amp;VLOOKUP(G2835,CODES!$K$2:$L$8,2,FALSE)))</f>
        <v/>
      </c>
      <c r="Y2835" t="str">
        <f>IF(AND(ISBLANK(H2835),ISBLANK(I2835)),IF(E2835="","",VLOOKUP(E2835,CODES!$C$2:$D$28,2,FALSE)),IF(ISBLANK(I2835),VLOOKUP(E2835,CODES!$C$2:$D$28,2,FALSE)&amp;","&amp;VLOOKUP(H2835,CODES!$C$2:$D$28,2,FALSE),VLOOKUP(E2835,CODES!$C$2:$D$28,2,FALSE)&amp;","&amp;VLOOKUP(H2835,CODES!$C$2:$D$28,2,FALSE)&amp;","&amp;VLOOKUP(I2835,CODES!$C$2:$D$28,2,FALSE)))</f>
        <v/>
      </c>
      <c r="Z2835" t="str">
        <f t="shared" si="184"/>
        <v/>
      </c>
      <c r="AA2835" t="str">
        <f>IF(Z2835="","",VLOOKUP(Z2835,CODES!$E$2:$F$73,2,FALSE))</f>
        <v/>
      </c>
    </row>
    <row r="2836" spans="10:27" x14ac:dyDescent="0.25">
      <c r="J2836" s="5"/>
      <c r="Q2836" t="str">
        <f t="shared" si="181"/>
        <v/>
      </c>
      <c r="S2836" t="str">
        <f t="shared" si="182"/>
        <v/>
      </c>
      <c r="T2836" t="str">
        <f t="shared" si="183"/>
        <v/>
      </c>
      <c r="U2836" t="str">
        <f>IF(B2836="","",VLOOKUP(B2836,CODES!$A$2:$B$6,2,FALSE))</f>
        <v/>
      </c>
      <c r="V2836" t="str">
        <f>IF(C2836="","",LOOKUP(C2836,{0,1,5,9,13,17,21},{"&lt;1 credits","1 - 4 credits","5 - 8 credits","9 - 12 credits","13 - 16 credits","17 - 20 credits","21 + credits"}))</f>
        <v/>
      </c>
      <c r="W2836" t="str">
        <f>IF(V2836="","",VLOOKUP(V2836,CODES!$G$2:$H$8,2,FALSE))</f>
        <v/>
      </c>
      <c r="X2836" t="str">
        <f>IF(AND(ISBLANK(F2836),ISBLANK(G2836)),IF(D2836="","",VLOOKUP(D2836,CODES!$K$2:$L$8,2,FALSE)),IF(ISBLANK(G2836),VLOOKUP(D2836,CODES!$K$2:$L$8,2,FALSE)&amp;","&amp;VLOOKUP(F2836,CODES!$K$2:$L$8,2,FALSE),VLOOKUP(D2836,CODES!$K$2:$L$8,2,FALSE)&amp;","&amp;VLOOKUP(F2836,CODES!$K$2:$L$8,2,FALSE)&amp;","&amp;VLOOKUP(G2836,CODES!$K$2:$L$8,2,FALSE)))</f>
        <v/>
      </c>
      <c r="Y2836" t="str">
        <f>IF(AND(ISBLANK(H2836),ISBLANK(I2836)),IF(E2836="","",VLOOKUP(E2836,CODES!$C$2:$D$28,2,FALSE)),IF(ISBLANK(I2836),VLOOKUP(E2836,CODES!$C$2:$D$28,2,FALSE)&amp;","&amp;VLOOKUP(H2836,CODES!$C$2:$D$28,2,FALSE),VLOOKUP(E2836,CODES!$C$2:$D$28,2,FALSE)&amp;","&amp;VLOOKUP(H2836,CODES!$C$2:$D$28,2,FALSE)&amp;","&amp;VLOOKUP(I2836,CODES!$C$2:$D$28,2,FALSE)))</f>
        <v/>
      </c>
      <c r="Z2836" t="str">
        <f t="shared" si="184"/>
        <v/>
      </c>
      <c r="AA2836" t="str">
        <f>IF(Z2836="","",VLOOKUP(Z2836,CODES!$E$2:$F$73,2,FALSE))</f>
        <v/>
      </c>
    </row>
    <row r="2837" spans="10:27" x14ac:dyDescent="0.25">
      <c r="J2837" s="5"/>
      <c r="Q2837" t="str">
        <f t="shared" si="181"/>
        <v/>
      </c>
      <c r="S2837" t="str">
        <f t="shared" si="182"/>
        <v/>
      </c>
      <c r="T2837" t="str">
        <f t="shared" si="183"/>
        <v/>
      </c>
      <c r="U2837" t="str">
        <f>IF(B2837="","",VLOOKUP(B2837,CODES!$A$2:$B$6,2,FALSE))</f>
        <v/>
      </c>
      <c r="V2837" t="str">
        <f>IF(C2837="","",LOOKUP(C2837,{0,1,5,9,13,17,21},{"&lt;1 credits","1 - 4 credits","5 - 8 credits","9 - 12 credits","13 - 16 credits","17 - 20 credits","21 + credits"}))</f>
        <v/>
      </c>
      <c r="W2837" t="str">
        <f>IF(V2837="","",VLOOKUP(V2837,CODES!$G$2:$H$8,2,FALSE))</f>
        <v/>
      </c>
      <c r="X2837" t="str">
        <f>IF(AND(ISBLANK(F2837),ISBLANK(G2837)),IF(D2837="","",VLOOKUP(D2837,CODES!$K$2:$L$8,2,FALSE)),IF(ISBLANK(G2837),VLOOKUP(D2837,CODES!$K$2:$L$8,2,FALSE)&amp;","&amp;VLOOKUP(F2837,CODES!$K$2:$L$8,2,FALSE),VLOOKUP(D2837,CODES!$K$2:$L$8,2,FALSE)&amp;","&amp;VLOOKUP(F2837,CODES!$K$2:$L$8,2,FALSE)&amp;","&amp;VLOOKUP(G2837,CODES!$K$2:$L$8,2,FALSE)))</f>
        <v/>
      </c>
      <c r="Y2837" t="str">
        <f>IF(AND(ISBLANK(H2837),ISBLANK(I2837)),IF(E2837="","",VLOOKUP(E2837,CODES!$C$2:$D$28,2,FALSE)),IF(ISBLANK(I2837),VLOOKUP(E2837,CODES!$C$2:$D$28,2,FALSE)&amp;","&amp;VLOOKUP(H2837,CODES!$C$2:$D$28,2,FALSE),VLOOKUP(E2837,CODES!$C$2:$D$28,2,FALSE)&amp;","&amp;VLOOKUP(H2837,CODES!$C$2:$D$28,2,FALSE)&amp;","&amp;VLOOKUP(I2837,CODES!$C$2:$D$28,2,FALSE)))</f>
        <v/>
      </c>
      <c r="Z2837" t="str">
        <f t="shared" si="184"/>
        <v/>
      </c>
      <c r="AA2837" t="str">
        <f>IF(Z2837="","",VLOOKUP(Z2837,CODES!$E$2:$F$73,2,FALSE))</f>
        <v/>
      </c>
    </row>
    <row r="2838" spans="10:27" x14ac:dyDescent="0.25">
      <c r="J2838" s="5"/>
      <c r="Q2838" t="str">
        <f t="shared" si="181"/>
        <v/>
      </c>
      <c r="S2838" t="str">
        <f t="shared" si="182"/>
        <v/>
      </c>
      <c r="T2838" t="str">
        <f t="shared" si="183"/>
        <v/>
      </c>
      <c r="U2838" t="str">
        <f>IF(B2838="","",VLOOKUP(B2838,CODES!$A$2:$B$6,2,FALSE))</f>
        <v/>
      </c>
      <c r="V2838" t="str">
        <f>IF(C2838="","",LOOKUP(C2838,{0,1,5,9,13,17,21},{"&lt;1 credits","1 - 4 credits","5 - 8 credits","9 - 12 credits","13 - 16 credits","17 - 20 credits","21 + credits"}))</f>
        <v/>
      </c>
      <c r="W2838" t="str">
        <f>IF(V2838="","",VLOOKUP(V2838,CODES!$G$2:$H$8,2,FALSE))</f>
        <v/>
      </c>
      <c r="X2838" t="str">
        <f>IF(AND(ISBLANK(F2838),ISBLANK(G2838)),IF(D2838="","",VLOOKUP(D2838,CODES!$K$2:$L$8,2,FALSE)),IF(ISBLANK(G2838),VLOOKUP(D2838,CODES!$K$2:$L$8,2,FALSE)&amp;","&amp;VLOOKUP(F2838,CODES!$K$2:$L$8,2,FALSE),VLOOKUP(D2838,CODES!$K$2:$L$8,2,FALSE)&amp;","&amp;VLOOKUP(F2838,CODES!$K$2:$L$8,2,FALSE)&amp;","&amp;VLOOKUP(G2838,CODES!$K$2:$L$8,2,FALSE)))</f>
        <v/>
      </c>
      <c r="Y2838" t="str">
        <f>IF(AND(ISBLANK(H2838),ISBLANK(I2838)),IF(E2838="","",VLOOKUP(E2838,CODES!$C$2:$D$28,2,FALSE)),IF(ISBLANK(I2838),VLOOKUP(E2838,CODES!$C$2:$D$28,2,FALSE)&amp;","&amp;VLOOKUP(H2838,CODES!$C$2:$D$28,2,FALSE),VLOOKUP(E2838,CODES!$C$2:$D$28,2,FALSE)&amp;","&amp;VLOOKUP(H2838,CODES!$C$2:$D$28,2,FALSE)&amp;","&amp;VLOOKUP(I2838,CODES!$C$2:$D$28,2,FALSE)))</f>
        <v/>
      </c>
      <c r="Z2838" t="str">
        <f t="shared" si="184"/>
        <v/>
      </c>
      <c r="AA2838" t="str">
        <f>IF(Z2838="","",VLOOKUP(Z2838,CODES!$E$2:$F$73,2,FALSE))</f>
        <v/>
      </c>
    </row>
    <row r="2839" spans="10:27" x14ac:dyDescent="0.25">
      <c r="J2839" s="5"/>
      <c r="Q2839" t="str">
        <f t="shared" si="181"/>
        <v/>
      </c>
      <c r="S2839" t="str">
        <f t="shared" si="182"/>
        <v/>
      </c>
      <c r="T2839" t="str">
        <f t="shared" si="183"/>
        <v/>
      </c>
      <c r="U2839" t="str">
        <f>IF(B2839="","",VLOOKUP(B2839,CODES!$A$2:$B$6,2,FALSE))</f>
        <v/>
      </c>
      <c r="V2839" t="str">
        <f>IF(C2839="","",LOOKUP(C2839,{0,1,5,9,13,17,21},{"&lt;1 credits","1 - 4 credits","5 - 8 credits","9 - 12 credits","13 - 16 credits","17 - 20 credits","21 + credits"}))</f>
        <v/>
      </c>
      <c r="W2839" t="str">
        <f>IF(V2839="","",VLOOKUP(V2839,CODES!$G$2:$H$8,2,FALSE))</f>
        <v/>
      </c>
      <c r="X2839" t="str">
        <f>IF(AND(ISBLANK(F2839),ISBLANK(G2839)),IF(D2839="","",VLOOKUP(D2839,CODES!$K$2:$L$8,2,FALSE)),IF(ISBLANK(G2839),VLOOKUP(D2839,CODES!$K$2:$L$8,2,FALSE)&amp;","&amp;VLOOKUP(F2839,CODES!$K$2:$L$8,2,FALSE),VLOOKUP(D2839,CODES!$K$2:$L$8,2,FALSE)&amp;","&amp;VLOOKUP(F2839,CODES!$K$2:$L$8,2,FALSE)&amp;","&amp;VLOOKUP(G2839,CODES!$K$2:$L$8,2,FALSE)))</f>
        <v/>
      </c>
      <c r="Y2839" t="str">
        <f>IF(AND(ISBLANK(H2839),ISBLANK(I2839)),IF(E2839="","",VLOOKUP(E2839,CODES!$C$2:$D$28,2,FALSE)),IF(ISBLANK(I2839),VLOOKUP(E2839,CODES!$C$2:$D$28,2,FALSE)&amp;","&amp;VLOOKUP(H2839,CODES!$C$2:$D$28,2,FALSE),VLOOKUP(E2839,CODES!$C$2:$D$28,2,FALSE)&amp;","&amp;VLOOKUP(H2839,CODES!$C$2:$D$28,2,FALSE)&amp;","&amp;VLOOKUP(I2839,CODES!$C$2:$D$28,2,FALSE)))</f>
        <v/>
      </c>
      <c r="Z2839" t="str">
        <f t="shared" si="184"/>
        <v/>
      </c>
      <c r="AA2839" t="str">
        <f>IF(Z2839="","",VLOOKUP(Z2839,CODES!$E$2:$F$73,2,FALSE))</f>
        <v/>
      </c>
    </row>
    <row r="2840" spans="10:27" x14ac:dyDescent="0.25">
      <c r="J2840" s="5"/>
      <c r="Q2840" t="str">
        <f t="shared" si="181"/>
        <v/>
      </c>
      <c r="S2840" t="str">
        <f t="shared" si="182"/>
        <v/>
      </c>
      <c r="T2840" t="str">
        <f t="shared" si="183"/>
        <v/>
      </c>
      <c r="U2840" t="str">
        <f>IF(B2840="","",VLOOKUP(B2840,CODES!$A$2:$B$6,2,FALSE))</f>
        <v/>
      </c>
      <c r="V2840" t="str">
        <f>IF(C2840="","",LOOKUP(C2840,{0,1,5,9,13,17,21},{"&lt;1 credits","1 - 4 credits","5 - 8 credits","9 - 12 credits","13 - 16 credits","17 - 20 credits","21 + credits"}))</f>
        <v/>
      </c>
      <c r="W2840" t="str">
        <f>IF(V2840="","",VLOOKUP(V2840,CODES!$G$2:$H$8,2,FALSE))</f>
        <v/>
      </c>
      <c r="X2840" t="str">
        <f>IF(AND(ISBLANK(F2840),ISBLANK(G2840)),IF(D2840="","",VLOOKUP(D2840,CODES!$K$2:$L$8,2,FALSE)),IF(ISBLANK(G2840),VLOOKUP(D2840,CODES!$K$2:$L$8,2,FALSE)&amp;","&amp;VLOOKUP(F2840,CODES!$K$2:$L$8,2,FALSE),VLOOKUP(D2840,CODES!$K$2:$L$8,2,FALSE)&amp;","&amp;VLOOKUP(F2840,CODES!$K$2:$L$8,2,FALSE)&amp;","&amp;VLOOKUP(G2840,CODES!$K$2:$L$8,2,FALSE)))</f>
        <v/>
      </c>
      <c r="Y2840" t="str">
        <f>IF(AND(ISBLANK(H2840),ISBLANK(I2840)),IF(E2840="","",VLOOKUP(E2840,CODES!$C$2:$D$28,2,FALSE)),IF(ISBLANK(I2840),VLOOKUP(E2840,CODES!$C$2:$D$28,2,FALSE)&amp;","&amp;VLOOKUP(H2840,CODES!$C$2:$D$28,2,FALSE),VLOOKUP(E2840,CODES!$C$2:$D$28,2,FALSE)&amp;","&amp;VLOOKUP(H2840,CODES!$C$2:$D$28,2,FALSE)&amp;","&amp;VLOOKUP(I2840,CODES!$C$2:$D$28,2,FALSE)))</f>
        <v/>
      </c>
      <c r="Z2840" t="str">
        <f t="shared" si="184"/>
        <v/>
      </c>
      <c r="AA2840" t="str">
        <f>IF(Z2840="","",VLOOKUP(Z2840,CODES!$E$2:$F$73,2,FALSE))</f>
        <v/>
      </c>
    </row>
    <row r="2841" spans="10:27" x14ac:dyDescent="0.25">
      <c r="J2841" s="5"/>
      <c r="Q2841" t="str">
        <f t="shared" si="181"/>
        <v/>
      </c>
      <c r="S2841" t="str">
        <f t="shared" si="182"/>
        <v/>
      </c>
      <c r="T2841" t="str">
        <f t="shared" si="183"/>
        <v/>
      </c>
      <c r="U2841" t="str">
        <f>IF(B2841="","",VLOOKUP(B2841,CODES!$A$2:$B$6,2,FALSE))</f>
        <v/>
      </c>
      <c r="V2841" t="str">
        <f>IF(C2841="","",LOOKUP(C2841,{0,1,5,9,13,17,21},{"&lt;1 credits","1 - 4 credits","5 - 8 credits","9 - 12 credits","13 - 16 credits","17 - 20 credits","21 + credits"}))</f>
        <v/>
      </c>
      <c r="W2841" t="str">
        <f>IF(V2841="","",VLOOKUP(V2841,CODES!$G$2:$H$8,2,FALSE))</f>
        <v/>
      </c>
      <c r="X2841" t="str">
        <f>IF(AND(ISBLANK(F2841),ISBLANK(G2841)),IF(D2841="","",VLOOKUP(D2841,CODES!$K$2:$L$8,2,FALSE)),IF(ISBLANK(G2841),VLOOKUP(D2841,CODES!$K$2:$L$8,2,FALSE)&amp;","&amp;VLOOKUP(F2841,CODES!$K$2:$L$8,2,FALSE),VLOOKUP(D2841,CODES!$K$2:$L$8,2,FALSE)&amp;","&amp;VLOOKUP(F2841,CODES!$K$2:$L$8,2,FALSE)&amp;","&amp;VLOOKUP(G2841,CODES!$K$2:$L$8,2,FALSE)))</f>
        <v/>
      </c>
      <c r="Y2841" t="str">
        <f>IF(AND(ISBLANK(H2841),ISBLANK(I2841)),IF(E2841="","",VLOOKUP(E2841,CODES!$C$2:$D$28,2,FALSE)),IF(ISBLANK(I2841),VLOOKUP(E2841,CODES!$C$2:$D$28,2,FALSE)&amp;","&amp;VLOOKUP(H2841,CODES!$C$2:$D$28,2,FALSE),VLOOKUP(E2841,CODES!$C$2:$D$28,2,FALSE)&amp;","&amp;VLOOKUP(H2841,CODES!$C$2:$D$28,2,FALSE)&amp;","&amp;VLOOKUP(I2841,CODES!$C$2:$D$28,2,FALSE)))</f>
        <v/>
      </c>
      <c r="Z2841" t="str">
        <f t="shared" si="184"/>
        <v/>
      </c>
      <c r="AA2841" t="str">
        <f>IF(Z2841="","",VLOOKUP(Z2841,CODES!$E$2:$F$73,2,FALSE))</f>
        <v/>
      </c>
    </row>
    <row r="2842" spans="10:27" x14ac:dyDescent="0.25">
      <c r="J2842" s="5"/>
      <c r="Q2842" t="str">
        <f t="shared" si="181"/>
        <v/>
      </c>
      <c r="S2842" t="str">
        <f t="shared" si="182"/>
        <v/>
      </c>
      <c r="T2842" t="str">
        <f t="shared" si="183"/>
        <v/>
      </c>
      <c r="U2842" t="str">
        <f>IF(B2842="","",VLOOKUP(B2842,CODES!$A$2:$B$6,2,FALSE))</f>
        <v/>
      </c>
      <c r="V2842" t="str">
        <f>IF(C2842="","",LOOKUP(C2842,{0,1,5,9,13,17,21},{"&lt;1 credits","1 - 4 credits","5 - 8 credits","9 - 12 credits","13 - 16 credits","17 - 20 credits","21 + credits"}))</f>
        <v/>
      </c>
      <c r="W2842" t="str">
        <f>IF(V2842="","",VLOOKUP(V2842,CODES!$G$2:$H$8,2,FALSE))</f>
        <v/>
      </c>
      <c r="X2842" t="str">
        <f>IF(AND(ISBLANK(F2842),ISBLANK(G2842)),IF(D2842="","",VLOOKUP(D2842,CODES!$K$2:$L$8,2,FALSE)),IF(ISBLANK(G2842),VLOOKUP(D2842,CODES!$K$2:$L$8,2,FALSE)&amp;","&amp;VLOOKUP(F2842,CODES!$K$2:$L$8,2,FALSE),VLOOKUP(D2842,CODES!$K$2:$L$8,2,FALSE)&amp;","&amp;VLOOKUP(F2842,CODES!$K$2:$L$8,2,FALSE)&amp;","&amp;VLOOKUP(G2842,CODES!$K$2:$L$8,2,FALSE)))</f>
        <v/>
      </c>
      <c r="Y2842" t="str">
        <f>IF(AND(ISBLANK(H2842),ISBLANK(I2842)),IF(E2842="","",VLOOKUP(E2842,CODES!$C$2:$D$28,2,FALSE)),IF(ISBLANK(I2842),VLOOKUP(E2842,CODES!$C$2:$D$28,2,FALSE)&amp;","&amp;VLOOKUP(H2842,CODES!$C$2:$D$28,2,FALSE),VLOOKUP(E2842,CODES!$C$2:$D$28,2,FALSE)&amp;","&amp;VLOOKUP(H2842,CODES!$C$2:$D$28,2,FALSE)&amp;","&amp;VLOOKUP(I2842,CODES!$C$2:$D$28,2,FALSE)))</f>
        <v/>
      </c>
      <c r="Z2842" t="str">
        <f t="shared" si="184"/>
        <v/>
      </c>
      <c r="AA2842" t="str">
        <f>IF(Z2842="","",VLOOKUP(Z2842,CODES!$E$2:$F$73,2,FALSE))</f>
        <v/>
      </c>
    </row>
    <row r="2843" spans="10:27" x14ac:dyDescent="0.25">
      <c r="J2843" s="5"/>
      <c r="Q2843" t="str">
        <f t="shared" si="181"/>
        <v/>
      </c>
      <c r="S2843" t="str">
        <f t="shared" si="182"/>
        <v/>
      </c>
      <c r="T2843" t="str">
        <f t="shared" si="183"/>
        <v/>
      </c>
      <c r="U2843" t="str">
        <f>IF(B2843="","",VLOOKUP(B2843,CODES!$A$2:$B$6,2,FALSE))</f>
        <v/>
      </c>
      <c r="V2843" t="str">
        <f>IF(C2843="","",LOOKUP(C2843,{0,1,5,9,13,17,21},{"&lt;1 credits","1 - 4 credits","5 - 8 credits","9 - 12 credits","13 - 16 credits","17 - 20 credits","21 + credits"}))</f>
        <v/>
      </c>
      <c r="W2843" t="str">
        <f>IF(V2843="","",VLOOKUP(V2843,CODES!$G$2:$H$8,2,FALSE))</f>
        <v/>
      </c>
      <c r="X2843" t="str">
        <f>IF(AND(ISBLANK(F2843),ISBLANK(G2843)),IF(D2843="","",VLOOKUP(D2843,CODES!$K$2:$L$8,2,FALSE)),IF(ISBLANK(G2843),VLOOKUP(D2843,CODES!$K$2:$L$8,2,FALSE)&amp;","&amp;VLOOKUP(F2843,CODES!$K$2:$L$8,2,FALSE),VLOOKUP(D2843,CODES!$K$2:$L$8,2,FALSE)&amp;","&amp;VLOOKUP(F2843,CODES!$K$2:$L$8,2,FALSE)&amp;","&amp;VLOOKUP(G2843,CODES!$K$2:$L$8,2,FALSE)))</f>
        <v/>
      </c>
      <c r="Y2843" t="str">
        <f>IF(AND(ISBLANK(H2843),ISBLANK(I2843)),IF(E2843="","",VLOOKUP(E2843,CODES!$C$2:$D$28,2,FALSE)),IF(ISBLANK(I2843),VLOOKUP(E2843,CODES!$C$2:$D$28,2,FALSE)&amp;","&amp;VLOOKUP(H2843,CODES!$C$2:$D$28,2,FALSE),VLOOKUP(E2843,CODES!$C$2:$D$28,2,FALSE)&amp;","&amp;VLOOKUP(H2843,CODES!$C$2:$D$28,2,FALSE)&amp;","&amp;VLOOKUP(I2843,CODES!$C$2:$D$28,2,FALSE)))</f>
        <v/>
      </c>
      <c r="Z2843" t="str">
        <f t="shared" si="184"/>
        <v/>
      </c>
      <c r="AA2843" t="str">
        <f>IF(Z2843="","",VLOOKUP(Z2843,CODES!$E$2:$F$73,2,FALSE))</f>
        <v/>
      </c>
    </row>
    <row r="2844" spans="10:27" x14ac:dyDescent="0.25">
      <c r="J2844" s="5"/>
      <c r="Q2844" t="str">
        <f t="shared" si="181"/>
        <v/>
      </c>
      <c r="S2844" t="str">
        <f t="shared" si="182"/>
        <v/>
      </c>
      <c r="T2844" t="str">
        <f t="shared" si="183"/>
        <v/>
      </c>
      <c r="U2844" t="str">
        <f>IF(B2844="","",VLOOKUP(B2844,CODES!$A$2:$B$6,2,FALSE))</f>
        <v/>
      </c>
      <c r="V2844" t="str">
        <f>IF(C2844="","",LOOKUP(C2844,{0,1,5,9,13,17,21},{"&lt;1 credits","1 - 4 credits","5 - 8 credits","9 - 12 credits","13 - 16 credits","17 - 20 credits","21 + credits"}))</f>
        <v/>
      </c>
      <c r="W2844" t="str">
        <f>IF(V2844="","",VLOOKUP(V2844,CODES!$G$2:$H$8,2,FALSE))</f>
        <v/>
      </c>
      <c r="X2844" t="str">
        <f>IF(AND(ISBLANK(F2844),ISBLANK(G2844)),IF(D2844="","",VLOOKUP(D2844,CODES!$K$2:$L$8,2,FALSE)),IF(ISBLANK(G2844),VLOOKUP(D2844,CODES!$K$2:$L$8,2,FALSE)&amp;","&amp;VLOOKUP(F2844,CODES!$K$2:$L$8,2,FALSE),VLOOKUP(D2844,CODES!$K$2:$L$8,2,FALSE)&amp;","&amp;VLOOKUP(F2844,CODES!$K$2:$L$8,2,FALSE)&amp;","&amp;VLOOKUP(G2844,CODES!$K$2:$L$8,2,FALSE)))</f>
        <v/>
      </c>
      <c r="Y2844" t="str">
        <f>IF(AND(ISBLANK(H2844),ISBLANK(I2844)),IF(E2844="","",VLOOKUP(E2844,CODES!$C$2:$D$28,2,FALSE)),IF(ISBLANK(I2844),VLOOKUP(E2844,CODES!$C$2:$D$28,2,FALSE)&amp;","&amp;VLOOKUP(H2844,CODES!$C$2:$D$28,2,FALSE),VLOOKUP(E2844,CODES!$C$2:$D$28,2,FALSE)&amp;","&amp;VLOOKUP(H2844,CODES!$C$2:$D$28,2,FALSE)&amp;","&amp;VLOOKUP(I2844,CODES!$C$2:$D$28,2,FALSE)))</f>
        <v/>
      </c>
      <c r="Z2844" t="str">
        <f t="shared" si="184"/>
        <v/>
      </c>
      <c r="AA2844" t="str">
        <f>IF(Z2844="","",VLOOKUP(Z2844,CODES!$E$2:$F$73,2,FALSE))</f>
        <v/>
      </c>
    </row>
    <row r="2845" spans="10:27" x14ac:dyDescent="0.25">
      <c r="J2845" s="5"/>
      <c r="Q2845" t="str">
        <f t="shared" si="181"/>
        <v/>
      </c>
      <c r="S2845" t="str">
        <f t="shared" si="182"/>
        <v/>
      </c>
      <c r="T2845" t="str">
        <f t="shared" si="183"/>
        <v/>
      </c>
      <c r="U2845" t="str">
        <f>IF(B2845="","",VLOOKUP(B2845,CODES!$A$2:$B$6,2,FALSE))</f>
        <v/>
      </c>
      <c r="V2845" t="str">
        <f>IF(C2845="","",LOOKUP(C2845,{0,1,5,9,13,17,21},{"&lt;1 credits","1 - 4 credits","5 - 8 credits","9 - 12 credits","13 - 16 credits","17 - 20 credits","21 + credits"}))</f>
        <v/>
      </c>
      <c r="W2845" t="str">
        <f>IF(V2845="","",VLOOKUP(V2845,CODES!$G$2:$H$8,2,FALSE))</f>
        <v/>
      </c>
      <c r="X2845" t="str">
        <f>IF(AND(ISBLANK(F2845),ISBLANK(G2845)),IF(D2845="","",VLOOKUP(D2845,CODES!$K$2:$L$8,2,FALSE)),IF(ISBLANK(G2845),VLOOKUP(D2845,CODES!$K$2:$L$8,2,FALSE)&amp;","&amp;VLOOKUP(F2845,CODES!$K$2:$L$8,2,FALSE),VLOOKUP(D2845,CODES!$K$2:$L$8,2,FALSE)&amp;","&amp;VLOOKUP(F2845,CODES!$K$2:$L$8,2,FALSE)&amp;","&amp;VLOOKUP(G2845,CODES!$K$2:$L$8,2,FALSE)))</f>
        <v/>
      </c>
      <c r="Y2845" t="str">
        <f>IF(AND(ISBLANK(H2845),ISBLANK(I2845)),IF(E2845="","",VLOOKUP(E2845,CODES!$C$2:$D$28,2,FALSE)),IF(ISBLANK(I2845),VLOOKUP(E2845,CODES!$C$2:$D$28,2,FALSE)&amp;","&amp;VLOOKUP(H2845,CODES!$C$2:$D$28,2,FALSE),VLOOKUP(E2845,CODES!$C$2:$D$28,2,FALSE)&amp;","&amp;VLOOKUP(H2845,CODES!$C$2:$D$28,2,FALSE)&amp;","&amp;VLOOKUP(I2845,CODES!$C$2:$D$28,2,FALSE)))</f>
        <v/>
      </c>
      <c r="Z2845" t="str">
        <f t="shared" si="184"/>
        <v/>
      </c>
      <c r="AA2845" t="str">
        <f>IF(Z2845="","",VLOOKUP(Z2845,CODES!$E$2:$F$73,2,FALSE))</f>
        <v/>
      </c>
    </row>
    <row r="2846" spans="10:27" x14ac:dyDescent="0.25">
      <c r="J2846" s="5"/>
      <c r="Q2846" t="str">
        <f t="shared" si="181"/>
        <v/>
      </c>
      <c r="S2846" t="str">
        <f t="shared" si="182"/>
        <v/>
      </c>
      <c r="T2846" t="str">
        <f t="shared" si="183"/>
        <v/>
      </c>
      <c r="U2846" t="str">
        <f>IF(B2846="","",VLOOKUP(B2846,CODES!$A$2:$B$6,2,FALSE))</f>
        <v/>
      </c>
      <c r="V2846" t="str">
        <f>IF(C2846="","",LOOKUP(C2846,{0,1,5,9,13,17,21},{"&lt;1 credits","1 - 4 credits","5 - 8 credits","9 - 12 credits","13 - 16 credits","17 - 20 credits","21 + credits"}))</f>
        <v/>
      </c>
      <c r="W2846" t="str">
        <f>IF(V2846="","",VLOOKUP(V2846,CODES!$G$2:$H$8,2,FALSE))</f>
        <v/>
      </c>
      <c r="X2846" t="str">
        <f>IF(AND(ISBLANK(F2846),ISBLANK(G2846)),IF(D2846="","",VLOOKUP(D2846,CODES!$K$2:$L$8,2,FALSE)),IF(ISBLANK(G2846),VLOOKUP(D2846,CODES!$K$2:$L$8,2,FALSE)&amp;","&amp;VLOOKUP(F2846,CODES!$K$2:$L$8,2,FALSE),VLOOKUP(D2846,CODES!$K$2:$L$8,2,FALSE)&amp;","&amp;VLOOKUP(F2846,CODES!$K$2:$L$8,2,FALSE)&amp;","&amp;VLOOKUP(G2846,CODES!$K$2:$L$8,2,FALSE)))</f>
        <v/>
      </c>
      <c r="Y2846" t="str">
        <f>IF(AND(ISBLANK(H2846),ISBLANK(I2846)),IF(E2846="","",VLOOKUP(E2846,CODES!$C$2:$D$28,2,FALSE)),IF(ISBLANK(I2846),VLOOKUP(E2846,CODES!$C$2:$D$28,2,FALSE)&amp;","&amp;VLOOKUP(H2846,CODES!$C$2:$D$28,2,FALSE),VLOOKUP(E2846,CODES!$C$2:$D$28,2,FALSE)&amp;","&amp;VLOOKUP(H2846,CODES!$C$2:$D$28,2,FALSE)&amp;","&amp;VLOOKUP(I2846,CODES!$C$2:$D$28,2,FALSE)))</f>
        <v/>
      </c>
      <c r="Z2846" t="str">
        <f t="shared" si="184"/>
        <v/>
      </c>
      <c r="AA2846" t="str">
        <f>IF(Z2846="","",VLOOKUP(Z2846,CODES!$E$2:$F$73,2,FALSE))</f>
        <v/>
      </c>
    </row>
    <row r="2847" spans="10:27" x14ac:dyDescent="0.25">
      <c r="J2847" s="5"/>
      <c r="Q2847" t="str">
        <f t="shared" si="181"/>
        <v/>
      </c>
      <c r="S2847" t="str">
        <f t="shared" si="182"/>
        <v/>
      </c>
      <c r="T2847" t="str">
        <f t="shared" si="183"/>
        <v/>
      </c>
      <c r="U2847" t="str">
        <f>IF(B2847="","",VLOOKUP(B2847,CODES!$A$2:$B$6,2,FALSE))</f>
        <v/>
      </c>
      <c r="V2847" t="str">
        <f>IF(C2847="","",LOOKUP(C2847,{0,1,5,9,13,17,21},{"&lt;1 credits","1 - 4 credits","5 - 8 credits","9 - 12 credits","13 - 16 credits","17 - 20 credits","21 + credits"}))</f>
        <v/>
      </c>
      <c r="W2847" t="str">
        <f>IF(V2847="","",VLOOKUP(V2847,CODES!$G$2:$H$8,2,FALSE))</f>
        <v/>
      </c>
      <c r="X2847" t="str">
        <f>IF(AND(ISBLANK(F2847),ISBLANK(G2847)),IF(D2847="","",VLOOKUP(D2847,CODES!$K$2:$L$8,2,FALSE)),IF(ISBLANK(G2847),VLOOKUP(D2847,CODES!$K$2:$L$8,2,FALSE)&amp;","&amp;VLOOKUP(F2847,CODES!$K$2:$L$8,2,FALSE),VLOOKUP(D2847,CODES!$K$2:$L$8,2,FALSE)&amp;","&amp;VLOOKUP(F2847,CODES!$K$2:$L$8,2,FALSE)&amp;","&amp;VLOOKUP(G2847,CODES!$K$2:$L$8,2,FALSE)))</f>
        <v/>
      </c>
      <c r="Y2847" t="str">
        <f>IF(AND(ISBLANK(H2847),ISBLANK(I2847)),IF(E2847="","",VLOOKUP(E2847,CODES!$C$2:$D$28,2,FALSE)),IF(ISBLANK(I2847),VLOOKUP(E2847,CODES!$C$2:$D$28,2,FALSE)&amp;","&amp;VLOOKUP(H2847,CODES!$C$2:$D$28,2,FALSE),VLOOKUP(E2847,CODES!$C$2:$D$28,2,FALSE)&amp;","&amp;VLOOKUP(H2847,CODES!$C$2:$D$28,2,FALSE)&amp;","&amp;VLOOKUP(I2847,CODES!$C$2:$D$28,2,FALSE)))</f>
        <v/>
      </c>
      <c r="Z2847" t="str">
        <f t="shared" si="184"/>
        <v/>
      </c>
      <c r="AA2847" t="str">
        <f>IF(Z2847="","",VLOOKUP(Z2847,CODES!$E$2:$F$73,2,FALSE))</f>
        <v/>
      </c>
    </row>
    <row r="2848" spans="10:27" x14ac:dyDescent="0.25">
      <c r="J2848" s="5"/>
      <c r="Q2848" t="str">
        <f t="shared" si="181"/>
        <v/>
      </c>
      <c r="S2848" t="str">
        <f t="shared" si="182"/>
        <v/>
      </c>
      <c r="T2848" t="str">
        <f t="shared" si="183"/>
        <v/>
      </c>
      <c r="U2848" t="str">
        <f>IF(B2848="","",VLOOKUP(B2848,CODES!$A$2:$B$6,2,FALSE))</f>
        <v/>
      </c>
      <c r="V2848" t="str">
        <f>IF(C2848="","",LOOKUP(C2848,{0,1,5,9,13,17,21},{"&lt;1 credits","1 - 4 credits","5 - 8 credits","9 - 12 credits","13 - 16 credits","17 - 20 credits","21 + credits"}))</f>
        <v/>
      </c>
      <c r="W2848" t="str">
        <f>IF(V2848="","",VLOOKUP(V2848,CODES!$G$2:$H$8,2,FALSE))</f>
        <v/>
      </c>
      <c r="X2848" t="str">
        <f>IF(AND(ISBLANK(F2848),ISBLANK(G2848)),IF(D2848="","",VLOOKUP(D2848,CODES!$K$2:$L$8,2,FALSE)),IF(ISBLANK(G2848),VLOOKUP(D2848,CODES!$K$2:$L$8,2,FALSE)&amp;","&amp;VLOOKUP(F2848,CODES!$K$2:$L$8,2,FALSE),VLOOKUP(D2848,CODES!$K$2:$L$8,2,FALSE)&amp;","&amp;VLOOKUP(F2848,CODES!$K$2:$L$8,2,FALSE)&amp;","&amp;VLOOKUP(G2848,CODES!$K$2:$L$8,2,FALSE)))</f>
        <v/>
      </c>
      <c r="Y2848" t="str">
        <f>IF(AND(ISBLANK(H2848),ISBLANK(I2848)),IF(E2848="","",VLOOKUP(E2848,CODES!$C$2:$D$28,2,FALSE)),IF(ISBLANK(I2848),VLOOKUP(E2848,CODES!$C$2:$D$28,2,FALSE)&amp;","&amp;VLOOKUP(H2848,CODES!$C$2:$D$28,2,FALSE),VLOOKUP(E2848,CODES!$C$2:$D$28,2,FALSE)&amp;","&amp;VLOOKUP(H2848,CODES!$C$2:$D$28,2,FALSE)&amp;","&amp;VLOOKUP(I2848,CODES!$C$2:$D$28,2,FALSE)))</f>
        <v/>
      </c>
      <c r="Z2848" t="str">
        <f t="shared" si="184"/>
        <v/>
      </c>
      <c r="AA2848" t="str">
        <f>IF(Z2848="","",VLOOKUP(Z2848,CODES!$E$2:$F$73,2,FALSE))</f>
        <v/>
      </c>
    </row>
    <row r="2849" spans="10:27" x14ac:dyDescent="0.25">
      <c r="J2849" s="5"/>
      <c r="Q2849" t="str">
        <f t="shared" si="181"/>
        <v/>
      </c>
      <c r="S2849" t="str">
        <f t="shared" si="182"/>
        <v/>
      </c>
      <c r="T2849" t="str">
        <f t="shared" si="183"/>
        <v/>
      </c>
      <c r="U2849" t="str">
        <f>IF(B2849="","",VLOOKUP(B2849,CODES!$A$2:$B$6,2,FALSE))</f>
        <v/>
      </c>
      <c r="V2849" t="str">
        <f>IF(C2849="","",LOOKUP(C2849,{0,1,5,9,13,17,21},{"&lt;1 credits","1 - 4 credits","5 - 8 credits","9 - 12 credits","13 - 16 credits","17 - 20 credits","21 + credits"}))</f>
        <v/>
      </c>
      <c r="W2849" t="str">
        <f>IF(V2849="","",VLOOKUP(V2849,CODES!$G$2:$H$8,2,FALSE))</f>
        <v/>
      </c>
      <c r="X2849" t="str">
        <f>IF(AND(ISBLANK(F2849),ISBLANK(G2849)),IF(D2849="","",VLOOKUP(D2849,CODES!$K$2:$L$8,2,FALSE)),IF(ISBLANK(G2849),VLOOKUP(D2849,CODES!$K$2:$L$8,2,FALSE)&amp;","&amp;VLOOKUP(F2849,CODES!$K$2:$L$8,2,FALSE),VLOOKUP(D2849,CODES!$K$2:$L$8,2,FALSE)&amp;","&amp;VLOOKUP(F2849,CODES!$K$2:$L$8,2,FALSE)&amp;","&amp;VLOOKUP(G2849,CODES!$K$2:$L$8,2,FALSE)))</f>
        <v/>
      </c>
      <c r="Y2849" t="str">
        <f>IF(AND(ISBLANK(H2849),ISBLANK(I2849)),IF(E2849="","",VLOOKUP(E2849,CODES!$C$2:$D$28,2,FALSE)),IF(ISBLANK(I2849),VLOOKUP(E2849,CODES!$C$2:$D$28,2,FALSE)&amp;","&amp;VLOOKUP(H2849,CODES!$C$2:$D$28,2,FALSE),VLOOKUP(E2849,CODES!$C$2:$D$28,2,FALSE)&amp;","&amp;VLOOKUP(H2849,CODES!$C$2:$D$28,2,FALSE)&amp;","&amp;VLOOKUP(I2849,CODES!$C$2:$D$28,2,FALSE)))</f>
        <v/>
      </c>
      <c r="Z2849" t="str">
        <f t="shared" si="184"/>
        <v/>
      </c>
      <c r="AA2849" t="str">
        <f>IF(Z2849="","",VLOOKUP(Z2849,CODES!$E$2:$F$73,2,FALSE))</f>
        <v/>
      </c>
    </row>
    <row r="2850" spans="10:27" x14ac:dyDescent="0.25">
      <c r="J2850" s="5"/>
      <c r="Q2850" t="str">
        <f t="shared" si="181"/>
        <v/>
      </c>
      <c r="S2850" t="str">
        <f t="shared" si="182"/>
        <v/>
      </c>
      <c r="T2850" t="str">
        <f t="shared" si="183"/>
        <v/>
      </c>
      <c r="U2850" t="str">
        <f>IF(B2850="","",VLOOKUP(B2850,CODES!$A$2:$B$6,2,FALSE))</f>
        <v/>
      </c>
      <c r="V2850" t="str">
        <f>IF(C2850="","",LOOKUP(C2850,{0,1,5,9,13,17,21},{"&lt;1 credits","1 - 4 credits","5 - 8 credits","9 - 12 credits","13 - 16 credits","17 - 20 credits","21 + credits"}))</f>
        <v/>
      </c>
      <c r="W2850" t="str">
        <f>IF(V2850="","",VLOOKUP(V2850,CODES!$G$2:$H$8,2,FALSE))</f>
        <v/>
      </c>
      <c r="X2850" t="str">
        <f>IF(AND(ISBLANK(F2850),ISBLANK(G2850)),IF(D2850="","",VLOOKUP(D2850,CODES!$K$2:$L$8,2,FALSE)),IF(ISBLANK(G2850),VLOOKUP(D2850,CODES!$K$2:$L$8,2,FALSE)&amp;","&amp;VLOOKUP(F2850,CODES!$K$2:$L$8,2,FALSE),VLOOKUP(D2850,CODES!$K$2:$L$8,2,FALSE)&amp;","&amp;VLOOKUP(F2850,CODES!$K$2:$L$8,2,FALSE)&amp;","&amp;VLOOKUP(G2850,CODES!$K$2:$L$8,2,FALSE)))</f>
        <v/>
      </c>
      <c r="Y2850" t="str">
        <f>IF(AND(ISBLANK(H2850),ISBLANK(I2850)),IF(E2850="","",VLOOKUP(E2850,CODES!$C$2:$D$28,2,FALSE)),IF(ISBLANK(I2850),VLOOKUP(E2850,CODES!$C$2:$D$28,2,FALSE)&amp;","&amp;VLOOKUP(H2850,CODES!$C$2:$D$28,2,FALSE),VLOOKUP(E2850,CODES!$C$2:$D$28,2,FALSE)&amp;","&amp;VLOOKUP(H2850,CODES!$C$2:$D$28,2,FALSE)&amp;","&amp;VLOOKUP(I2850,CODES!$C$2:$D$28,2,FALSE)))</f>
        <v/>
      </c>
      <c r="Z2850" t="str">
        <f t="shared" si="184"/>
        <v/>
      </c>
      <c r="AA2850" t="str">
        <f>IF(Z2850="","",VLOOKUP(Z2850,CODES!$E$2:$F$73,2,FALSE))</f>
        <v/>
      </c>
    </row>
    <row r="2851" spans="10:27" x14ac:dyDescent="0.25">
      <c r="J2851" s="5"/>
      <c r="Q2851" t="str">
        <f t="shared" si="181"/>
        <v/>
      </c>
      <c r="S2851" t="str">
        <f t="shared" si="182"/>
        <v/>
      </c>
      <c r="T2851" t="str">
        <f t="shared" si="183"/>
        <v/>
      </c>
      <c r="U2851" t="str">
        <f>IF(B2851="","",VLOOKUP(B2851,CODES!$A$2:$B$6,2,FALSE))</f>
        <v/>
      </c>
      <c r="V2851" t="str">
        <f>IF(C2851="","",LOOKUP(C2851,{0,1,5,9,13,17,21},{"&lt;1 credits","1 - 4 credits","5 - 8 credits","9 - 12 credits","13 - 16 credits","17 - 20 credits","21 + credits"}))</f>
        <v/>
      </c>
      <c r="W2851" t="str">
        <f>IF(V2851="","",VLOOKUP(V2851,CODES!$G$2:$H$8,2,FALSE))</f>
        <v/>
      </c>
      <c r="X2851" t="str">
        <f>IF(AND(ISBLANK(F2851),ISBLANK(G2851)),IF(D2851="","",VLOOKUP(D2851,CODES!$K$2:$L$8,2,FALSE)),IF(ISBLANK(G2851),VLOOKUP(D2851,CODES!$K$2:$L$8,2,FALSE)&amp;","&amp;VLOOKUP(F2851,CODES!$K$2:$L$8,2,FALSE),VLOOKUP(D2851,CODES!$K$2:$L$8,2,FALSE)&amp;","&amp;VLOOKUP(F2851,CODES!$K$2:$L$8,2,FALSE)&amp;","&amp;VLOOKUP(G2851,CODES!$K$2:$L$8,2,FALSE)))</f>
        <v/>
      </c>
      <c r="Y2851" t="str">
        <f>IF(AND(ISBLANK(H2851),ISBLANK(I2851)),IF(E2851="","",VLOOKUP(E2851,CODES!$C$2:$D$28,2,FALSE)),IF(ISBLANK(I2851),VLOOKUP(E2851,CODES!$C$2:$D$28,2,FALSE)&amp;","&amp;VLOOKUP(H2851,CODES!$C$2:$D$28,2,FALSE),VLOOKUP(E2851,CODES!$C$2:$D$28,2,FALSE)&amp;","&amp;VLOOKUP(H2851,CODES!$C$2:$D$28,2,FALSE)&amp;","&amp;VLOOKUP(I2851,CODES!$C$2:$D$28,2,FALSE)))</f>
        <v/>
      </c>
      <c r="Z2851" t="str">
        <f t="shared" si="184"/>
        <v/>
      </c>
      <c r="AA2851" t="str">
        <f>IF(Z2851="","",VLOOKUP(Z2851,CODES!$E$2:$F$73,2,FALSE))</f>
        <v/>
      </c>
    </row>
    <row r="2852" spans="10:27" x14ac:dyDescent="0.25">
      <c r="J2852" s="5"/>
      <c r="Q2852" t="str">
        <f t="shared" si="181"/>
        <v/>
      </c>
      <c r="S2852" t="str">
        <f t="shared" si="182"/>
        <v/>
      </c>
      <c r="T2852" t="str">
        <f t="shared" si="183"/>
        <v/>
      </c>
      <c r="U2852" t="str">
        <f>IF(B2852="","",VLOOKUP(B2852,CODES!$A$2:$B$6,2,FALSE))</f>
        <v/>
      </c>
      <c r="V2852" t="str">
        <f>IF(C2852="","",LOOKUP(C2852,{0,1,5,9,13,17,21},{"&lt;1 credits","1 - 4 credits","5 - 8 credits","9 - 12 credits","13 - 16 credits","17 - 20 credits","21 + credits"}))</f>
        <v/>
      </c>
      <c r="W2852" t="str">
        <f>IF(V2852="","",VLOOKUP(V2852,CODES!$G$2:$H$8,2,FALSE))</f>
        <v/>
      </c>
      <c r="X2852" t="str">
        <f>IF(AND(ISBLANK(F2852),ISBLANK(G2852)),IF(D2852="","",VLOOKUP(D2852,CODES!$K$2:$L$8,2,FALSE)),IF(ISBLANK(G2852),VLOOKUP(D2852,CODES!$K$2:$L$8,2,FALSE)&amp;","&amp;VLOOKUP(F2852,CODES!$K$2:$L$8,2,FALSE),VLOOKUP(D2852,CODES!$K$2:$L$8,2,FALSE)&amp;","&amp;VLOOKUP(F2852,CODES!$K$2:$L$8,2,FALSE)&amp;","&amp;VLOOKUP(G2852,CODES!$K$2:$L$8,2,FALSE)))</f>
        <v/>
      </c>
      <c r="Y2852" t="str">
        <f>IF(AND(ISBLANK(H2852),ISBLANK(I2852)),IF(E2852="","",VLOOKUP(E2852,CODES!$C$2:$D$28,2,FALSE)),IF(ISBLANK(I2852),VLOOKUP(E2852,CODES!$C$2:$D$28,2,FALSE)&amp;","&amp;VLOOKUP(H2852,CODES!$C$2:$D$28,2,FALSE),VLOOKUP(E2852,CODES!$C$2:$D$28,2,FALSE)&amp;","&amp;VLOOKUP(H2852,CODES!$C$2:$D$28,2,FALSE)&amp;","&amp;VLOOKUP(I2852,CODES!$C$2:$D$28,2,FALSE)))</f>
        <v/>
      </c>
      <c r="Z2852" t="str">
        <f t="shared" si="184"/>
        <v/>
      </c>
      <c r="AA2852" t="str">
        <f>IF(Z2852="","",VLOOKUP(Z2852,CODES!$E$2:$F$73,2,FALSE))</f>
        <v/>
      </c>
    </row>
    <row r="2853" spans="10:27" x14ac:dyDescent="0.25">
      <c r="J2853" s="5"/>
      <c r="Q2853" t="str">
        <f t="shared" si="181"/>
        <v/>
      </c>
      <c r="S2853" t="str">
        <f t="shared" si="182"/>
        <v/>
      </c>
      <c r="T2853" t="str">
        <f t="shared" si="183"/>
        <v/>
      </c>
      <c r="U2853" t="str">
        <f>IF(B2853="","",VLOOKUP(B2853,CODES!$A$2:$B$6,2,FALSE))</f>
        <v/>
      </c>
      <c r="V2853" t="str">
        <f>IF(C2853="","",LOOKUP(C2853,{0,1,5,9,13,17,21},{"&lt;1 credits","1 - 4 credits","5 - 8 credits","9 - 12 credits","13 - 16 credits","17 - 20 credits","21 + credits"}))</f>
        <v/>
      </c>
      <c r="W2853" t="str">
        <f>IF(V2853="","",VLOOKUP(V2853,CODES!$G$2:$H$8,2,FALSE))</f>
        <v/>
      </c>
      <c r="X2853" t="str">
        <f>IF(AND(ISBLANK(F2853),ISBLANK(G2853)),IF(D2853="","",VLOOKUP(D2853,CODES!$K$2:$L$8,2,FALSE)),IF(ISBLANK(G2853),VLOOKUP(D2853,CODES!$K$2:$L$8,2,FALSE)&amp;","&amp;VLOOKUP(F2853,CODES!$K$2:$L$8,2,FALSE),VLOOKUP(D2853,CODES!$K$2:$L$8,2,FALSE)&amp;","&amp;VLOOKUP(F2853,CODES!$K$2:$L$8,2,FALSE)&amp;","&amp;VLOOKUP(G2853,CODES!$K$2:$L$8,2,FALSE)))</f>
        <v/>
      </c>
      <c r="Y2853" t="str">
        <f>IF(AND(ISBLANK(H2853),ISBLANK(I2853)),IF(E2853="","",VLOOKUP(E2853,CODES!$C$2:$D$28,2,FALSE)),IF(ISBLANK(I2853),VLOOKUP(E2853,CODES!$C$2:$D$28,2,FALSE)&amp;","&amp;VLOOKUP(H2853,CODES!$C$2:$D$28,2,FALSE),VLOOKUP(E2853,CODES!$C$2:$D$28,2,FALSE)&amp;","&amp;VLOOKUP(H2853,CODES!$C$2:$D$28,2,FALSE)&amp;","&amp;VLOOKUP(I2853,CODES!$C$2:$D$28,2,FALSE)))</f>
        <v/>
      </c>
      <c r="Z2853" t="str">
        <f t="shared" si="184"/>
        <v/>
      </c>
      <c r="AA2853" t="str">
        <f>IF(Z2853="","",VLOOKUP(Z2853,CODES!$E$2:$F$73,2,FALSE))</f>
        <v/>
      </c>
    </row>
    <row r="2854" spans="10:27" x14ac:dyDescent="0.25">
      <c r="J2854" s="5"/>
      <c r="Q2854" t="str">
        <f t="shared" si="181"/>
        <v/>
      </c>
      <c r="S2854" t="str">
        <f t="shared" si="182"/>
        <v/>
      </c>
      <c r="T2854" t="str">
        <f t="shared" si="183"/>
        <v/>
      </c>
      <c r="U2854" t="str">
        <f>IF(B2854="","",VLOOKUP(B2854,CODES!$A$2:$B$6,2,FALSE))</f>
        <v/>
      </c>
      <c r="V2854" t="str">
        <f>IF(C2854="","",LOOKUP(C2854,{0,1,5,9,13,17,21},{"&lt;1 credits","1 - 4 credits","5 - 8 credits","9 - 12 credits","13 - 16 credits","17 - 20 credits","21 + credits"}))</f>
        <v/>
      </c>
      <c r="W2854" t="str">
        <f>IF(V2854="","",VLOOKUP(V2854,CODES!$G$2:$H$8,2,FALSE))</f>
        <v/>
      </c>
      <c r="X2854" t="str">
        <f>IF(AND(ISBLANK(F2854),ISBLANK(G2854)),IF(D2854="","",VLOOKUP(D2854,CODES!$K$2:$L$8,2,FALSE)),IF(ISBLANK(G2854),VLOOKUP(D2854,CODES!$K$2:$L$8,2,FALSE)&amp;","&amp;VLOOKUP(F2854,CODES!$K$2:$L$8,2,FALSE),VLOOKUP(D2854,CODES!$K$2:$L$8,2,FALSE)&amp;","&amp;VLOOKUP(F2854,CODES!$K$2:$L$8,2,FALSE)&amp;","&amp;VLOOKUP(G2854,CODES!$K$2:$L$8,2,FALSE)))</f>
        <v/>
      </c>
      <c r="Y2854" t="str">
        <f>IF(AND(ISBLANK(H2854),ISBLANK(I2854)),IF(E2854="","",VLOOKUP(E2854,CODES!$C$2:$D$28,2,FALSE)),IF(ISBLANK(I2854),VLOOKUP(E2854,CODES!$C$2:$D$28,2,FALSE)&amp;","&amp;VLOOKUP(H2854,CODES!$C$2:$D$28,2,FALSE),VLOOKUP(E2854,CODES!$C$2:$D$28,2,FALSE)&amp;","&amp;VLOOKUP(H2854,CODES!$C$2:$D$28,2,FALSE)&amp;","&amp;VLOOKUP(I2854,CODES!$C$2:$D$28,2,FALSE)))</f>
        <v/>
      </c>
      <c r="Z2854" t="str">
        <f t="shared" si="184"/>
        <v/>
      </c>
      <c r="AA2854" t="str">
        <f>IF(Z2854="","",VLOOKUP(Z2854,CODES!$E$2:$F$73,2,FALSE))</f>
        <v/>
      </c>
    </row>
    <row r="2855" spans="10:27" x14ac:dyDescent="0.25">
      <c r="J2855" s="5"/>
      <c r="Q2855" t="str">
        <f t="shared" si="181"/>
        <v/>
      </c>
      <c r="S2855" t="str">
        <f t="shared" si="182"/>
        <v/>
      </c>
      <c r="T2855" t="str">
        <f t="shared" si="183"/>
        <v/>
      </c>
      <c r="U2855" t="str">
        <f>IF(B2855="","",VLOOKUP(B2855,CODES!$A$2:$B$6,2,FALSE))</f>
        <v/>
      </c>
      <c r="V2855" t="str">
        <f>IF(C2855="","",LOOKUP(C2855,{0,1,5,9,13,17,21},{"&lt;1 credits","1 - 4 credits","5 - 8 credits","9 - 12 credits","13 - 16 credits","17 - 20 credits","21 + credits"}))</f>
        <v/>
      </c>
      <c r="W2855" t="str">
        <f>IF(V2855="","",VLOOKUP(V2855,CODES!$G$2:$H$8,2,FALSE))</f>
        <v/>
      </c>
      <c r="X2855" t="str">
        <f>IF(AND(ISBLANK(F2855),ISBLANK(G2855)),IF(D2855="","",VLOOKUP(D2855,CODES!$K$2:$L$8,2,FALSE)),IF(ISBLANK(G2855),VLOOKUP(D2855,CODES!$K$2:$L$8,2,FALSE)&amp;","&amp;VLOOKUP(F2855,CODES!$K$2:$L$8,2,FALSE),VLOOKUP(D2855,CODES!$K$2:$L$8,2,FALSE)&amp;","&amp;VLOOKUP(F2855,CODES!$K$2:$L$8,2,FALSE)&amp;","&amp;VLOOKUP(G2855,CODES!$K$2:$L$8,2,FALSE)))</f>
        <v/>
      </c>
      <c r="Y2855" t="str">
        <f>IF(AND(ISBLANK(H2855),ISBLANK(I2855)),IF(E2855="","",VLOOKUP(E2855,CODES!$C$2:$D$28,2,FALSE)),IF(ISBLANK(I2855),VLOOKUP(E2855,CODES!$C$2:$D$28,2,FALSE)&amp;","&amp;VLOOKUP(H2855,CODES!$C$2:$D$28,2,FALSE),VLOOKUP(E2855,CODES!$C$2:$D$28,2,FALSE)&amp;","&amp;VLOOKUP(H2855,CODES!$C$2:$D$28,2,FALSE)&amp;","&amp;VLOOKUP(I2855,CODES!$C$2:$D$28,2,FALSE)))</f>
        <v/>
      </c>
      <c r="Z2855" t="str">
        <f t="shared" si="184"/>
        <v/>
      </c>
      <c r="AA2855" t="str">
        <f>IF(Z2855="","",VLOOKUP(Z2855,CODES!$E$2:$F$73,2,FALSE))</f>
        <v/>
      </c>
    </row>
    <row r="2856" spans="10:27" x14ac:dyDescent="0.25">
      <c r="J2856" s="5"/>
      <c r="Q2856" t="str">
        <f t="shared" si="181"/>
        <v/>
      </c>
      <c r="S2856" t="str">
        <f t="shared" si="182"/>
        <v/>
      </c>
      <c r="T2856" t="str">
        <f t="shared" si="183"/>
        <v/>
      </c>
      <c r="U2856" t="str">
        <f>IF(B2856="","",VLOOKUP(B2856,CODES!$A$2:$B$6,2,FALSE))</f>
        <v/>
      </c>
      <c r="V2856" t="str">
        <f>IF(C2856="","",LOOKUP(C2856,{0,1,5,9,13,17,21},{"&lt;1 credits","1 - 4 credits","5 - 8 credits","9 - 12 credits","13 - 16 credits","17 - 20 credits","21 + credits"}))</f>
        <v/>
      </c>
      <c r="W2856" t="str">
        <f>IF(V2856="","",VLOOKUP(V2856,CODES!$G$2:$H$8,2,FALSE))</f>
        <v/>
      </c>
      <c r="X2856" t="str">
        <f>IF(AND(ISBLANK(F2856),ISBLANK(G2856)),IF(D2856="","",VLOOKUP(D2856,CODES!$K$2:$L$8,2,FALSE)),IF(ISBLANK(G2856),VLOOKUP(D2856,CODES!$K$2:$L$8,2,FALSE)&amp;","&amp;VLOOKUP(F2856,CODES!$K$2:$L$8,2,FALSE),VLOOKUP(D2856,CODES!$K$2:$L$8,2,FALSE)&amp;","&amp;VLOOKUP(F2856,CODES!$K$2:$L$8,2,FALSE)&amp;","&amp;VLOOKUP(G2856,CODES!$K$2:$L$8,2,FALSE)))</f>
        <v/>
      </c>
      <c r="Y2856" t="str">
        <f>IF(AND(ISBLANK(H2856),ISBLANK(I2856)),IF(E2856="","",VLOOKUP(E2856,CODES!$C$2:$D$28,2,FALSE)),IF(ISBLANK(I2856),VLOOKUP(E2856,CODES!$C$2:$D$28,2,FALSE)&amp;","&amp;VLOOKUP(H2856,CODES!$C$2:$D$28,2,FALSE),VLOOKUP(E2856,CODES!$C$2:$D$28,2,FALSE)&amp;","&amp;VLOOKUP(H2856,CODES!$C$2:$D$28,2,FALSE)&amp;","&amp;VLOOKUP(I2856,CODES!$C$2:$D$28,2,FALSE)))</f>
        <v/>
      </c>
      <c r="Z2856" t="str">
        <f t="shared" si="184"/>
        <v/>
      </c>
      <c r="AA2856" t="str">
        <f>IF(Z2856="","",VLOOKUP(Z2856,CODES!$E$2:$F$73,2,FALSE))</f>
        <v/>
      </c>
    </row>
    <row r="2857" spans="10:27" x14ac:dyDescent="0.25">
      <c r="J2857" s="5"/>
      <c r="Q2857" t="str">
        <f t="shared" si="181"/>
        <v/>
      </c>
      <c r="S2857" t="str">
        <f t="shared" si="182"/>
        <v/>
      </c>
      <c r="T2857" t="str">
        <f t="shared" si="183"/>
        <v/>
      </c>
      <c r="U2857" t="str">
        <f>IF(B2857="","",VLOOKUP(B2857,CODES!$A$2:$B$6,2,FALSE))</f>
        <v/>
      </c>
      <c r="V2857" t="str">
        <f>IF(C2857="","",LOOKUP(C2857,{0,1,5,9,13,17,21},{"&lt;1 credits","1 - 4 credits","5 - 8 credits","9 - 12 credits","13 - 16 credits","17 - 20 credits","21 + credits"}))</f>
        <v/>
      </c>
      <c r="W2857" t="str">
        <f>IF(V2857="","",VLOOKUP(V2857,CODES!$G$2:$H$8,2,FALSE))</f>
        <v/>
      </c>
      <c r="X2857" t="str">
        <f>IF(AND(ISBLANK(F2857),ISBLANK(G2857)),IF(D2857="","",VLOOKUP(D2857,CODES!$K$2:$L$8,2,FALSE)),IF(ISBLANK(G2857),VLOOKUP(D2857,CODES!$K$2:$L$8,2,FALSE)&amp;","&amp;VLOOKUP(F2857,CODES!$K$2:$L$8,2,FALSE),VLOOKUP(D2857,CODES!$K$2:$L$8,2,FALSE)&amp;","&amp;VLOOKUP(F2857,CODES!$K$2:$L$8,2,FALSE)&amp;","&amp;VLOOKUP(G2857,CODES!$K$2:$L$8,2,FALSE)))</f>
        <v/>
      </c>
      <c r="Y2857" t="str">
        <f>IF(AND(ISBLANK(H2857),ISBLANK(I2857)),IF(E2857="","",VLOOKUP(E2857,CODES!$C$2:$D$28,2,FALSE)),IF(ISBLANK(I2857),VLOOKUP(E2857,CODES!$C$2:$D$28,2,FALSE)&amp;","&amp;VLOOKUP(H2857,CODES!$C$2:$D$28,2,FALSE),VLOOKUP(E2857,CODES!$C$2:$D$28,2,FALSE)&amp;","&amp;VLOOKUP(H2857,CODES!$C$2:$D$28,2,FALSE)&amp;","&amp;VLOOKUP(I2857,CODES!$C$2:$D$28,2,FALSE)))</f>
        <v/>
      </c>
      <c r="Z2857" t="str">
        <f t="shared" si="184"/>
        <v/>
      </c>
      <c r="AA2857" t="str">
        <f>IF(Z2857="","",VLOOKUP(Z2857,CODES!$E$2:$F$73,2,FALSE))</f>
        <v/>
      </c>
    </row>
    <row r="2858" spans="10:27" x14ac:dyDescent="0.25">
      <c r="J2858" s="5"/>
      <c r="Q2858" t="str">
        <f t="shared" si="181"/>
        <v/>
      </c>
      <c r="S2858" t="str">
        <f t="shared" si="182"/>
        <v/>
      </c>
      <c r="T2858" t="str">
        <f t="shared" si="183"/>
        <v/>
      </c>
      <c r="U2858" t="str">
        <f>IF(B2858="","",VLOOKUP(B2858,CODES!$A$2:$B$6,2,FALSE))</f>
        <v/>
      </c>
      <c r="V2858" t="str">
        <f>IF(C2858="","",LOOKUP(C2858,{0,1,5,9,13,17,21},{"&lt;1 credits","1 - 4 credits","5 - 8 credits","9 - 12 credits","13 - 16 credits","17 - 20 credits","21 + credits"}))</f>
        <v/>
      </c>
      <c r="W2858" t="str">
        <f>IF(V2858="","",VLOOKUP(V2858,CODES!$G$2:$H$8,2,FALSE))</f>
        <v/>
      </c>
      <c r="X2858" t="str">
        <f>IF(AND(ISBLANK(F2858),ISBLANK(G2858)),IF(D2858="","",VLOOKUP(D2858,CODES!$K$2:$L$8,2,FALSE)),IF(ISBLANK(G2858),VLOOKUP(D2858,CODES!$K$2:$L$8,2,FALSE)&amp;","&amp;VLOOKUP(F2858,CODES!$K$2:$L$8,2,FALSE),VLOOKUP(D2858,CODES!$K$2:$L$8,2,FALSE)&amp;","&amp;VLOOKUP(F2858,CODES!$K$2:$L$8,2,FALSE)&amp;","&amp;VLOOKUP(G2858,CODES!$K$2:$L$8,2,FALSE)))</f>
        <v/>
      </c>
      <c r="Y2858" t="str">
        <f>IF(AND(ISBLANK(H2858),ISBLANK(I2858)),IF(E2858="","",VLOOKUP(E2858,CODES!$C$2:$D$28,2,FALSE)),IF(ISBLANK(I2858),VLOOKUP(E2858,CODES!$C$2:$D$28,2,FALSE)&amp;","&amp;VLOOKUP(H2858,CODES!$C$2:$D$28,2,FALSE),VLOOKUP(E2858,CODES!$C$2:$D$28,2,FALSE)&amp;","&amp;VLOOKUP(H2858,CODES!$C$2:$D$28,2,FALSE)&amp;","&amp;VLOOKUP(I2858,CODES!$C$2:$D$28,2,FALSE)))</f>
        <v/>
      </c>
      <c r="Z2858" t="str">
        <f t="shared" si="184"/>
        <v/>
      </c>
      <c r="AA2858" t="str">
        <f>IF(Z2858="","",VLOOKUP(Z2858,CODES!$E$2:$F$73,2,FALSE))</f>
        <v/>
      </c>
    </row>
    <row r="2859" spans="10:27" x14ac:dyDescent="0.25">
      <c r="J2859" s="5"/>
      <c r="Q2859" t="str">
        <f t="shared" si="181"/>
        <v/>
      </c>
      <c r="S2859" t="str">
        <f t="shared" si="182"/>
        <v/>
      </c>
      <c r="T2859" t="str">
        <f t="shared" si="183"/>
        <v/>
      </c>
      <c r="U2859" t="str">
        <f>IF(B2859="","",VLOOKUP(B2859,CODES!$A$2:$B$6,2,FALSE))</f>
        <v/>
      </c>
      <c r="V2859" t="str">
        <f>IF(C2859="","",LOOKUP(C2859,{0,1,5,9,13,17,21},{"&lt;1 credits","1 - 4 credits","5 - 8 credits","9 - 12 credits","13 - 16 credits","17 - 20 credits","21 + credits"}))</f>
        <v/>
      </c>
      <c r="W2859" t="str">
        <f>IF(V2859="","",VLOOKUP(V2859,CODES!$G$2:$H$8,2,FALSE))</f>
        <v/>
      </c>
      <c r="X2859" t="str">
        <f>IF(AND(ISBLANK(F2859),ISBLANK(G2859)),IF(D2859="","",VLOOKUP(D2859,CODES!$K$2:$L$8,2,FALSE)),IF(ISBLANK(G2859),VLOOKUP(D2859,CODES!$K$2:$L$8,2,FALSE)&amp;","&amp;VLOOKUP(F2859,CODES!$K$2:$L$8,2,FALSE),VLOOKUP(D2859,CODES!$K$2:$L$8,2,FALSE)&amp;","&amp;VLOOKUP(F2859,CODES!$K$2:$L$8,2,FALSE)&amp;","&amp;VLOOKUP(G2859,CODES!$K$2:$L$8,2,FALSE)))</f>
        <v/>
      </c>
      <c r="Y2859" t="str">
        <f>IF(AND(ISBLANK(H2859),ISBLANK(I2859)),IF(E2859="","",VLOOKUP(E2859,CODES!$C$2:$D$28,2,FALSE)),IF(ISBLANK(I2859),VLOOKUP(E2859,CODES!$C$2:$D$28,2,FALSE)&amp;","&amp;VLOOKUP(H2859,CODES!$C$2:$D$28,2,FALSE),VLOOKUP(E2859,CODES!$C$2:$D$28,2,FALSE)&amp;","&amp;VLOOKUP(H2859,CODES!$C$2:$D$28,2,FALSE)&amp;","&amp;VLOOKUP(I2859,CODES!$C$2:$D$28,2,FALSE)))</f>
        <v/>
      </c>
      <c r="Z2859" t="str">
        <f t="shared" si="184"/>
        <v/>
      </c>
      <c r="AA2859" t="str">
        <f>IF(Z2859="","",VLOOKUP(Z2859,CODES!$E$2:$F$73,2,FALSE))</f>
        <v/>
      </c>
    </row>
    <row r="2860" spans="10:27" x14ac:dyDescent="0.25">
      <c r="J2860" s="5"/>
      <c r="Q2860" t="str">
        <f t="shared" si="181"/>
        <v/>
      </c>
      <c r="S2860" t="str">
        <f t="shared" si="182"/>
        <v/>
      </c>
      <c r="T2860" t="str">
        <f t="shared" si="183"/>
        <v/>
      </c>
      <c r="U2860" t="str">
        <f>IF(B2860="","",VLOOKUP(B2860,CODES!$A$2:$B$6,2,FALSE))</f>
        <v/>
      </c>
      <c r="V2860" t="str">
        <f>IF(C2860="","",LOOKUP(C2860,{0,1,5,9,13,17,21},{"&lt;1 credits","1 - 4 credits","5 - 8 credits","9 - 12 credits","13 - 16 credits","17 - 20 credits","21 + credits"}))</f>
        <v/>
      </c>
      <c r="W2860" t="str">
        <f>IF(V2860="","",VLOOKUP(V2860,CODES!$G$2:$H$8,2,FALSE))</f>
        <v/>
      </c>
      <c r="X2860" t="str">
        <f>IF(AND(ISBLANK(F2860),ISBLANK(G2860)),IF(D2860="","",VLOOKUP(D2860,CODES!$K$2:$L$8,2,FALSE)),IF(ISBLANK(G2860),VLOOKUP(D2860,CODES!$K$2:$L$8,2,FALSE)&amp;","&amp;VLOOKUP(F2860,CODES!$K$2:$L$8,2,FALSE),VLOOKUP(D2860,CODES!$K$2:$L$8,2,FALSE)&amp;","&amp;VLOOKUP(F2860,CODES!$K$2:$L$8,2,FALSE)&amp;","&amp;VLOOKUP(G2860,CODES!$K$2:$L$8,2,FALSE)))</f>
        <v/>
      </c>
      <c r="Y2860" t="str">
        <f>IF(AND(ISBLANK(H2860),ISBLANK(I2860)),IF(E2860="","",VLOOKUP(E2860,CODES!$C$2:$D$28,2,FALSE)),IF(ISBLANK(I2860),VLOOKUP(E2860,CODES!$C$2:$D$28,2,FALSE)&amp;","&amp;VLOOKUP(H2860,CODES!$C$2:$D$28,2,FALSE),VLOOKUP(E2860,CODES!$C$2:$D$28,2,FALSE)&amp;","&amp;VLOOKUP(H2860,CODES!$C$2:$D$28,2,FALSE)&amp;","&amp;VLOOKUP(I2860,CODES!$C$2:$D$28,2,FALSE)))</f>
        <v/>
      </c>
      <c r="Z2860" t="str">
        <f t="shared" si="184"/>
        <v/>
      </c>
      <c r="AA2860" t="str">
        <f>IF(Z2860="","",VLOOKUP(Z2860,CODES!$E$2:$F$73,2,FALSE))</f>
        <v/>
      </c>
    </row>
    <row r="2861" spans="10:27" x14ac:dyDescent="0.25">
      <c r="J2861" s="5"/>
      <c r="Q2861" t="str">
        <f t="shared" si="181"/>
        <v/>
      </c>
      <c r="S2861" t="str">
        <f t="shared" si="182"/>
        <v/>
      </c>
      <c r="T2861" t="str">
        <f t="shared" si="183"/>
        <v/>
      </c>
      <c r="U2861" t="str">
        <f>IF(B2861="","",VLOOKUP(B2861,CODES!$A$2:$B$6,2,FALSE))</f>
        <v/>
      </c>
      <c r="V2861" t="str">
        <f>IF(C2861="","",LOOKUP(C2861,{0,1,5,9,13,17,21},{"&lt;1 credits","1 - 4 credits","5 - 8 credits","9 - 12 credits","13 - 16 credits","17 - 20 credits","21 + credits"}))</f>
        <v/>
      </c>
      <c r="W2861" t="str">
        <f>IF(V2861="","",VLOOKUP(V2861,CODES!$G$2:$H$8,2,FALSE))</f>
        <v/>
      </c>
      <c r="X2861" t="str">
        <f>IF(AND(ISBLANK(F2861),ISBLANK(G2861)),IF(D2861="","",VLOOKUP(D2861,CODES!$K$2:$L$8,2,FALSE)),IF(ISBLANK(G2861),VLOOKUP(D2861,CODES!$K$2:$L$8,2,FALSE)&amp;","&amp;VLOOKUP(F2861,CODES!$K$2:$L$8,2,FALSE),VLOOKUP(D2861,CODES!$K$2:$L$8,2,FALSE)&amp;","&amp;VLOOKUP(F2861,CODES!$K$2:$L$8,2,FALSE)&amp;","&amp;VLOOKUP(G2861,CODES!$K$2:$L$8,2,FALSE)))</f>
        <v/>
      </c>
      <c r="Y2861" t="str">
        <f>IF(AND(ISBLANK(H2861),ISBLANK(I2861)),IF(E2861="","",VLOOKUP(E2861,CODES!$C$2:$D$28,2,FALSE)),IF(ISBLANK(I2861),VLOOKUP(E2861,CODES!$C$2:$D$28,2,FALSE)&amp;","&amp;VLOOKUP(H2861,CODES!$C$2:$D$28,2,FALSE),VLOOKUP(E2861,CODES!$C$2:$D$28,2,FALSE)&amp;","&amp;VLOOKUP(H2861,CODES!$C$2:$D$28,2,FALSE)&amp;","&amp;VLOOKUP(I2861,CODES!$C$2:$D$28,2,FALSE)))</f>
        <v/>
      </c>
      <c r="Z2861" t="str">
        <f t="shared" si="184"/>
        <v/>
      </c>
      <c r="AA2861" t="str">
        <f>IF(Z2861="","",VLOOKUP(Z2861,CODES!$E$2:$F$73,2,FALSE))</f>
        <v/>
      </c>
    </row>
    <row r="2862" spans="10:27" x14ac:dyDescent="0.25">
      <c r="J2862" s="5"/>
      <c r="Q2862" t="str">
        <f t="shared" si="181"/>
        <v/>
      </c>
      <c r="S2862" t="str">
        <f t="shared" si="182"/>
        <v/>
      </c>
      <c r="T2862" t="str">
        <f t="shared" si="183"/>
        <v/>
      </c>
      <c r="U2862" t="str">
        <f>IF(B2862="","",VLOOKUP(B2862,CODES!$A$2:$B$6,2,FALSE))</f>
        <v/>
      </c>
      <c r="V2862" t="str">
        <f>IF(C2862="","",LOOKUP(C2862,{0,1,5,9,13,17,21},{"&lt;1 credits","1 - 4 credits","5 - 8 credits","9 - 12 credits","13 - 16 credits","17 - 20 credits","21 + credits"}))</f>
        <v/>
      </c>
      <c r="W2862" t="str">
        <f>IF(V2862="","",VLOOKUP(V2862,CODES!$G$2:$H$8,2,FALSE))</f>
        <v/>
      </c>
      <c r="X2862" t="str">
        <f>IF(AND(ISBLANK(F2862),ISBLANK(G2862)),IF(D2862="","",VLOOKUP(D2862,CODES!$K$2:$L$8,2,FALSE)),IF(ISBLANK(G2862),VLOOKUP(D2862,CODES!$K$2:$L$8,2,FALSE)&amp;","&amp;VLOOKUP(F2862,CODES!$K$2:$L$8,2,FALSE),VLOOKUP(D2862,CODES!$K$2:$L$8,2,FALSE)&amp;","&amp;VLOOKUP(F2862,CODES!$K$2:$L$8,2,FALSE)&amp;","&amp;VLOOKUP(G2862,CODES!$K$2:$L$8,2,FALSE)))</f>
        <v/>
      </c>
      <c r="Y2862" t="str">
        <f>IF(AND(ISBLANK(H2862),ISBLANK(I2862)),IF(E2862="","",VLOOKUP(E2862,CODES!$C$2:$D$28,2,FALSE)),IF(ISBLANK(I2862),VLOOKUP(E2862,CODES!$C$2:$D$28,2,FALSE)&amp;","&amp;VLOOKUP(H2862,CODES!$C$2:$D$28,2,FALSE),VLOOKUP(E2862,CODES!$C$2:$D$28,2,FALSE)&amp;","&amp;VLOOKUP(H2862,CODES!$C$2:$D$28,2,FALSE)&amp;","&amp;VLOOKUP(I2862,CODES!$C$2:$D$28,2,FALSE)))</f>
        <v/>
      </c>
      <c r="Z2862" t="str">
        <f t="shared" si="184"/>
        <v/>
      </c>
      <c r="AA2862" t="str">
        <f>IF(Z2862="","",VLOOKUP(Z2862,CODES!$E$2:$F$73,2,FALSE))</f>
        <v/>
      </c>
    </row>
    <row r="2863" spans="10:27" x14ac:dyDescent="0.25">
      <c r="J2863" s="5"/>
      <c r="Q2863" t="str">
        <f t="shared" si="181"/>
        <v/>
      </c>
      <c r="S2863" t="str">
        <f t="shared" si="182"/>
        <v/>
      </c>
      <c r="T2863" t="str">
        <f t="shared" si="183"/>
        <v/>
      </c>
      <c r="U2863" t="str">
        <f>IF(B2863="","",VLOOKUP(B2863,CODES!$A$2:$B$6,2,FALSE))</f>
        <v/>
      </c>
      <c r="V2863" t="str">
        <f>IF(C2863="","",LOOKUP(C2863,{0,1,5,9,13,17,21},{"&lt;1 credits","1 - 4 credits","5 - 8 credits","9 - 12 credits","13 - 16 credits","17 - 20 credits","21 + credits"}))</f>
        <v/>
      </c>
      <c r="W2863" t="str">
        <f>IF(V2863="","",VLOOKUP(V2863,CODES!$G$2:$H$8,2,FALSE))</f>
        <v/>
      </c>
      <c r="X2863" t="str">
        <f>IF(AND(ISBLANK(F2863),ISBLANK(G2863)),IF(D2863="","",VLOOKUP(D2863,CODES!$K$2:$L$8,2,FALSE)),IF(ISBLANK(G2863),VLOOKUP(D2863,CODES!$K$2:$L$8,2,FALSE)&amp;","&amp;VLOOKUP(F2863,CODES!$K$2:$L$8,2,FALSE),VLOOKUP(D2863,CODES!$K$2:$L$8,2,FALSE)&amp;","&amp;VLOOKUP(F2863,CODES!$K$2:$L$8,2,FALSE)&amp;","&amp;VLOOKUP(G2863,CODES!$K$2:$L$8,2,FALSE)))</f>
        <v/>
      </c>
      <c r="Y2863" t="str">
        <f>IF(AND(ISBLANK(H2863),ISBLANK(I2863)),IF(E2863="","",VLOOKUP(E2863,CODES!$C$2:$D$28,2,FALSE)),IF(ISBLANK(I2863),VLOOKUP(E2863,CODES!$C$2:$D$28,2,FALSE)&amp;","&amp;VLOOKUP(H2863,CODES!$C$2:$D$28,2,FALSE),VLOOKUP(E2863,CODES!$C$2:$D$28,2,FALSE)&amp;","&amp;VLOOKUP(H2863,CODES!$C$2:$D$28,2,FALSE)&amp;","&amp;VLOOKUP(I2863,CODES!$C$2:$D$28,2,FALSE)))</f>
        <v/>
      </c>
      <c r="Z2863" t="str">
        <f t="shared" si="184"/>
        <v/>
      </c>
      <c r="AA2863" t="str">
        <f>IF(Z2863="","",VLOOKUP(Z2863,CODES!$E$2:$F$73,2,FALSE))</f>
        <v/>
      </c>
    </row>
    <row r="2864" spans="10:27" x14ac:dyDescent="0.25">
      <c r="J2864" s="5"/>
      <c r="Q2864" t="str">
        <f t="shared" si="181"/>
        <v/>
      </c>
      <c r="S2864" t="str">
        <f t="shared" si="182"/>
        <v/>
      </c>
      <c r="T2864" t="str">
        <f t="shared" si="183"/>
        <v/>
      </c>
      <c r="U2864" t="str">
        <f>IF(B2864="","",VLOOKUP(B2864,CODES!$A$2:$B$6,2,FALSE))</f>
        <v/>
      </c>
      <c r="V2864" t="str">
        <f>IF(C2864="","",LOOKUP(C2864,{0,1,5,9,13,17,21},{"&lt;1 credits","1 - 4 credits","5 - 8 credits","9 - 12 credits","13 - 16 credits","17 - 20 credits","21 + credits"}))</f>
        <v/>
      </c>
      <c r="W2864" t="str">
        <f>IF(V2864="","",VLOOKUP(V2864,CODES!$G$2:$H$8,2,FALSE))</f>
        <v/>
      </c>
      <c r="X2864" t="str">
        <f>IF(AND(ISBLANK(F2864),ISBLANK(G2864)),IF(D2864="","",VLOOKUP(D2864,CODES!$K$2:$L$8,2,FALSE)),IF(ISBLANK(G2864),VLOOKUP(D2864,CODES!$K$2:$L$8,2,FALSE)&amp;","&amp;VLOOKUP(F2864,CODES!$K$2:$L$8,2,FALSE),VLOOKUP(D2864,CODES!$K$2:$L$8,2,FALSE)&amp;","&amp;VLOOKUP(F2864,CODES!$K$2:$L$8,2,FALSE)&amp;","&amp;VLOOKUP(G2864,CODES!$K$2:$L$8,2,FALSE)))</f>
        <v/>
      </c>
      <c r="Y2864" t="str">
        <f>IF(AND(ISBLANK(H2864),ISBLANK(I2864)),IF(E2864="","",VLOOKUP(E2864,CODES!$C$2:$D$28,2,FALSE)),IF(ISBLANK(I2864),VLOOKUP(E2864,CODES!$C$2:$D$28,2,FALSE)&amp;","&amp;VLOOKUP(H2864,CODES!$C$2:$D$28,2,FALSE),VLOOKUP(E2864,CODES!$C$2:$D$28,2,FALSE)&amp;","&amp;VLOOKUP(H2864,CODES!$C$2:$D$28,2,FALSE)&amp;","&amp;VLOOKUP(I2864,CODES!$C$2:$D$28,2,FALSE)))</f>
        <v/>
      </c>
      <c r="Z2864" t="str">
        <f t="shared" si="184"/>
        <v/>
      </c>
      <c r="AA2864" t="str">
        <f>IF(Z2864="","",VLOOKUP(Z2864,CODES!$E$2:$F$73,2,FALSE))</f>
        <v/>
      </c>
    </row>
    <row r="2865" spans="10:27" x14ac:dyDescent="0.25">
      <c r="J2865" s="5"/>
      <c r="Q2865" t="str">
        <f t="shared" si="181"/>
        <v/>
      </c>
      <c r="S2865" t="str">
        <f t="shared" si="182"/>
        <v/>
      </c>
      <c r="T2865" t="str">
        <f t="shared" si="183"/>
        <v/>
      </c>
      <c r="U2865" t="str">
        <f>IF(B2865="","",VLOOKUP(B2865,CODES!$A$2:$B$6,2,FALSE))</f>
        <v/>
      </c>
      <c r="V2865" t="str">
        <f>IF(C2865="","",LOOKUP(C2865,{0,1,5,9,13,17,21},{"&lt;1 credits","1 - 4 credits","5 - 8 credits","9 - 12 credits","13 - 16 credits","17 - 20 credits","21 + credits"}))</f>
        <v/>
      </c>
      <c r="W2865" t="str">
        <f>IF(V2865="","",VLOOKUP(V2865,CODES!$G$2:$H$8,2,FALSE))</f>
        <v/>
      </c>
      <c r="X2865" t="str">
        <f>IF(AND(ISBLANK(F2865),ISBLANK(G2865)),IF(D2865="","",VLOOKUP(D2865,CODES!$K$2:$L$8,2,FALSE)),IF(ISBLANK(G2865),VLOOKUP(D2865,CODES!$K$2:$L$8,2,FALSE)&amp;","&amp;VLOOKUP(F2865,CODES!$K$2:$L$8,2,FALSE),VLOOKUP(D2865,CODES!$K$2:$L$8,2,FALSE)&amp;","&amp;VLOOKUP(F2865,CODES!$K$2:$L$8,2,FALSE)&amp;","&amp;VLOOKUP(G2865,CODES!$K$2:$L$8,2,FALSE)))</f>
        <v/>
      </c>
      <c r="Y2865" t="str">
        <f>IF(AND(ISBLANK(H2865),ISBLANK(I2865)),IF(E2865="","",VLOOKUP(E2865,CODES!$C$2:$D$28,2,FALSE)),IF(ISBLANK(I2865),VLOOKUP(E2865,CODES!$C$2:$D$28,2,FALSE)&amp;","&amp;VLOOKUP(H2865,CODES!$C$2:$D$28,2,FALSE),VLOOKUP(E2865,CODES!$C$2:$D$28,2,FALSE)&amp;","&amp;VLOOKUP(H2865,CODES!$C$2:$D$28,2,FALSE)&amp;","&amp;VLOOKUP(I2865,CODES!$C$2:$D$28,2,FALSE)))</f>
        <v/>
      </c>
      <c r="Z2865" t="str">
        <f t="shared" si="184"/>
        <v/>
      </c>
      <c r="AA2865" t="str">
        <f>IF(Z2865="","",VLOOKUP(Z2865,CODES!$E$2:$F$73,2,FALSE))</f>
        <v/>
      </c>
    </row>
    <row r="2866" spans="10:27" x14ac:dyDescent="0.25">
      <c r="J2866" s="5"/>
      <c r="Q2866" t="str">
        <f t="shared" si="181"/>
        <v/>
      </c>
      <c r="S2866" t="str">
        <f t="shared" si="182"/>
        <v/>
      </c>
      <c r="T2866" t="str">
        <f t="shared" si="183"/>
        <v/>
      </c>
      <c r="U2866" t="str">
        <f>IF(B2866="","",VLOOKUP(B2866,CODES!$A$2:$B$6,2,FALSE))</f>
        <v/>
      </c>
      <c r="V2866" t="str">
        <f>IF(C2866="","",LOOKUP(C2866,{0,1,5,9,13,17,21},{"&lt;1 credits","1 - 4 credits","5 - 8 credits","9 - 12 credits","13 - 16 credits","17 - 20 credits","21 + credits"}))</f>
        <v/>
      </c>
      <c r="W2866" t="str">
        <f>IF(V2866="","",VLOOKUP(V2866,CODES!$G$2:$H$8,2,FALSE))</f>
        <v/>
      </c>
      <c r="X2866" t="str">
        <f>IF(AND(ISBLANK(F2866),ISBLANK(G2866)),IF(D2866="","",VLOOKUP(D2866,CODES!$K$2:$L$8,2,FALSE)),IF(ISBLANK(G2866),VLOOKUP(D2866,CODES!$K$2:$L$8,2,FALSE)&amp;","&amp;VLOOKUP(F2866,CODES!$K$2:$L$8,2,FALSE),VLOOKUP(D2866,CODES!$K$2:$L$8,2,FALSE)&amp;","&amp;VLOOKUP(F2866,CODES!$K$2:$L$8,2,FALSE)&amp;","&amp;VLOOKUP(G2866,CODES!$K$2:$L$8,2,FALSE)))</f>
        <v/>
      </c>
      <c r="Y2866" t="str">
        <f>IF(AND(ISBLANK(H2866),ISBLANK(I2866)),IF(E2866="","",VLOOKUP(E2866,CODES!$C$2:$D$28,2,FALSE)),IF(ISBLANK(I2866),VLOOKUP(E2866,CODES!$C$2:$D$28,2,FALSE)&amp;","&amp;VLOOKUP(H2866,CODES!$C$2:$D$28,2,FALSE),VLOOKUP(E2866,CODES!$C$2:$D$28,2,FALSE)&amp;","&amp;VLOOKUP(H2866,CODES!$C$2:$D$28,2,FALSE)&amp;","&amp;VLOOKUP(I2866,CODES!$C$2:$D$28,2,FALSE)))</f>
        <v/>
      </c>
      <c r="Z2866" t="str">
        <f t="shared" si="184"/>
        <v/>
      </c>
      <c r="AA2866" t="str">
        <f>IF(Z2866="","",VLOOKUP(Z2866,CODES!$E$2:$F$73,2,FALSE))</f>
        <v/>
      </c>
    </row>
    <row r="2867" spans="10:27" x14ac:dyDescent="0.25">
      <c r="J2867" s="5"/>
      <c r="Q2867" t="str">
        <f t="shared" si="181"/>
        <v/>
      </c>
      <c r="S2867" t="str">
        <f t="shared" si="182"/>
        <v/>
      </c>
      <c r="T2867" t="str">
        <f t="shared" si="183"/>
        <v/>
      </c>
      <c r="U2867" t="str">
        <f>IF(B2867="","",VLOOKUP(B2867,CODES!$A$2:$B$6,2,FALSE))</f>
        <v/>
      </c>
      <c r="V2867" t="str">
        <f>IF(C2867="","",LOOKUP(C2867,{0,1,5,9,13,17,21},{"&lt;1 credits","1 - 4 credits","5 - 8 credits","9 - 12 credits","13 - 16 credits","17 - 20 credits","21 + credits"}))</f>
        <v/>
      </c>
      <c r="W2867" t="str">
        <f>IF(V2867="","",VLOOKUP(V2867,CODES!$G$2:$H$8,2,FALSE))</f>
        <v/>
      </c>
      <c r="X2867" t="str">
        <f>IF(AND(ISBLANK(F2867),ISBLANK(G2867)),IF(D2867="","",VLOOKUP(D2867,CODES!$K$2:$L$8,2,FALSE)),IF(ISBLANK(G2867),VLOOKUP(D2867,CODES!$K$2:$L$8,2,FALSE)&amp;","&amp;VLOOKUP(F2867,CODES!$K$2:$L$8,2,FALSE),VLOOKUP(D2867,CODES!$K$2:$L$8,2,FALSE)&amp;","&amp;VLOOKUP(F2867,CODES!$K$2:$L$8,2,FALSE)&amp;","&amp;VLOOKUP(G2867,CODES!$K$2:$L$8,2,FALSE)))</f>
        <v/>
      </c>
      <c r="Y2867" t="str">
        <f>IF(AND(ISBLANK(H2867),ISBLANK(I2867)),IF(E2867="","",VLOOKUP(E2867,CODES!$C$2:$D$28,2,FALSE)),IF(ISBLANK(I2867),VLOOKUP(E2867,CODES!$C$2:$D$28,2,FALSE)&amp;","&amp;VLOOKUP(H2867,CODES!$C$2:$D$28,2,FALSE),VLOOKUP(E2867,CODES!$C$2:$D$28,2,FALSE)&amp;","&amp;VLOOKUP(H2867,CODES!$C$2:$D$28,2,FALSE)&amp;","&amp;VLOOKUP(I2867,CODES!$C$2:$D$28,2,FALSE)))</f>
        <v/>
      </c>
      <c r="Z2867" t="str">
        <f t="shared" si="184"/>
        <v/>
      </c>
      <c r="AA2867" t="str">
        <f>IF(Z2867="","",VLOOKUP(Z2867,CODES!$E$2:$F$73,2,FALSE))</f>
        <v/>
      </c>
    </row>
    <row r="2868" spans="10:27" x14ac:dyDescent="0.25">
      <c r="J2868" s="5"/>
      <c r="Q2868" t="str">
        <f t="shared" si="181"/>
        <v/>
      </c>
      <c r="S2868" t="str">
        <f t="shared" si="182"/>
        <v/>
      </c>
      <c r="T2868" t="str">
        <f t="shared" si="183"/>
        <v/>
      </c>
      <c r="U2868" t="str">
        <f>IF(B2868="","",VLOOKUP(B2868,CODES!$A$2:$B$6,2,FALSE))</f>
        <v/>
      </c>
      <c r="V2868" t="str">
        <f>IF(C2868="","",LOOKUP(C2868,{0,1,5,9,13,17,21},{"&lt;1 credits","1 - 4 credits","5 - 8 credits","9 - 12 credits","13 - 16 credits","17 - 20 credits","21 + credits"}))</f>
        <v/>
      </c>
      <c r="W2868" t="str">
        <f>IF(V2868="","",VLOOKUP(V2868,CODES!$G$2:$H$8,2,FALSE))</f>
        <v/>
      </c>
      <c r="X2868" t="str">
        <f>IF(AND(ISBLANK(F2868),ISBLANK(G2868)),IF(D2868="","",VLOOKUP(D2868,CODES!$K$2:$L$8,2,FALSE)),IF(ISBLANK(G2868),VLOOKUP(D2868,CODES!$K$2:$L$8,2,FALSE)&amp;","&amp;VLOOKUP(F2868,CODES!$K$2:$L$8,2,FALSE),VLOOKUP(D2868,CODES!$K$2:$L$8,2,FALSE)&amp;","&amp;VLOOKUP(F2868,CODES!$K$2:$L$8,2,FALSE)&amp;","&amp;VLOOKUP(G2868,CODES!$K$2:$L$8,2,FALSE)))</f>
        <v/>
      </c>
      <c r="Y2868" t="str">
        <f>IF(AND(ISBLANK(H2868),ISBLANK(I2868)),IF(E2868="","",VLOOKUP(E2868,CODES!$C$2:$D$28,2,FALSE)),IF(ISBLANK(I2868),VLOOKUP(E2868,CODES!$C$2:$D$28,2,FALSE)&amp;","&amp;VLOOKUP(H2868,CODES!$C$2:$D$28,2,FALSE),VLOOKUP(E2868,CODES!$C$2:$D$28,2,FALSE)&amp;","&amp;VLOOKUP(H2868,CODES!$C$2:$D$28,2,FALSE)&amp;","&amp;VLOOKUP(I2868,CODES!$C$2:$D$28,2,FALSE)))</f>
        <v/>
      </c>
      <c r="Z2868" t="str">
        <f t="shared" si="184"/>
        <v/>
      </c>
      <c r="AA2868" t="str">
        <f>IF(Z2868="","",VLOOKUP(Z2868,CODES!$E$2:$F$73,2,FALSE))</f>
        <v/>
      </c>
    </row>
    <row r="2869" spans="10:27" x14ac:dyDescent="0.25">
      <c r="J2869" s="5"/>
      <c r="Q2869" t="str">
        <f t="shared" si="181"/>
        <v/>
      </c>
      <c r="S2869" t="str">
        <f t="shared" si="182"/>
        <v/>
      </c>
      <c r="T2869" t="str">
        <f t="shared" si="183"/>
        <v/>
      </c>
      <c r="U2869" t="str">
        <f>IF(B2869="","",VLOOKUP(B2869,CODES!$A$2:$B$6,2,FALSE))</f>
        <v/>
      </c>
      <c r="V2869" t="str">
        <f>IF(C2869="","",LOOKUP(C2869,{0,1,5,9,13,17,21},{"&lt;1 credits","1 - 4 credits","5 - 8 credits","9 - 12 credits","13 - 16 credits","17 - 20 credits","21 + credits"}))</f>
        <v/>
      </c>
      <c r="W2869" t="str">
        <f>IF(V2869="","",VLOOKUP(V2869,CODES!$G$2:$H$8,2,FALSE))</f>
        <v/>
      </c>
      <c r="X2869" t="str">
        <f>IF(AND(ISBLANK(F2869),ISBLANK(G2869)),IF(D2869="","",VLOOKUP(D2869,CODES!$K$2:$L$8,2,FALSE)),IF(ISBLANK(G2869),VLOOKUP(D2869,CODES!$K$2:$L$8,2,FALSE)&amp;","&amp;VLOOKUP(F2869,CODES!$K$2:$L$8,2,FALSE),VLOOKUP(D2869,CODES!$K$2:$L$8,2,FALSE)&amp;","&amp;VLOOKUP(F2869,CODES!$K$2:$L$8,2,FALSE)&amp;","&amp;VLOOKUP(G2869,CODES!$K$2:$L$8,2,FALSE)))</f>
        <v/>
      </c>
      <c r="Y2869" t="str">
        <f>IF(AND(ISBLANK(H2869),ISBLANK(I2869)),IF(E2869="","",VLOOKUP(E2869,CODES!$C$2:$D$28,2,FALSE)),IF(ISBLANK(I2869),VLOOKUP(E2869,CODES!$C$2:$D$28,2,FALSE)&amp;","&amp;VLOOKUP(H2869,CODES!$C$2:$D$28,2,FALSE),VLOOKUP(E2869,CODES!$C$2:$D$28,2,FALSE)&amp;","&amp;VLOOKUP(H2869,CODES!$C$2:$D$28,2,FALSE)&amp;","&amp;VLOOKUP(I2869,CODES!$C$2:$D$28,2,FALSE)))</f>
        <v/>
      </c>
      <c r="Z2869" t="str">
        <f t="shared" si="184"/>
        <v/>
      </c>
      <c r="AA2869" t="str">
        <f>IF(Z2869="","",VLOOKUP(Z2869,CODES!$E$2:$F$73,2,FALSE))</f>
        <v/>
      </c>
    </row>
    <row r="2870" spans="10:27" x14ac:dyDescent="0.25">
      <c r="J2870" s="5"/>
      <c r="Q2870" t="str">
        <f t="shared" si="181"/>
        <v/>
      </c>
      <c r="S2870" t="str">
        <f t="shared" si="182"/>
        <v/>
      </c>
      <c r="T2870" t="str">
        <f t="shared" si="183"/>
        <v/>
      </c>
      <c r="U2870" t="str">
        <f>IF(B2870="","",VLOOKUP(B2870,CODES!$A$2:$B$6,2,FALSE))</f>
        <v/>
      </c>
      <c r="V2870" t="str">
        <f>IF(C2870="","",LOOKUP(C2870,{0,1,5,9,13,17,21},{"&lt;1 credits","1 - 4 credits","5 - 8 credits","9 - 12 credits","13 - 16 credits","17 - 20 credits","21 + credits"}))</f>
        <v/>
      </c>
      <c r="W2870" t="str">
        <f>IF(V2870="","",VLOOKUP(V2870,CODES!$G$2:$H$8,2,FALSE))</f>
        <v/>
      </c>
      <c r="X2870" t="str">
        <f>IF(AND(ISBLANK(F2870),ISBLANK(G2870)),IF(D2870="","",VLOOKUP(D2870,CODES!$K$2:$L$8,2,FALSE)),IF(ISBLANK(G2870),VLOOKUP(D2870,CODES!$K$2:$L$8,2,FALSE)&amp;","&amp;VLOOKUP(F2870,CODES!$K$2:$L$8,2,FALSE),VLOOKUP(D2870,CODES!$K$2:$L$8,2,FALSE)&amp;","&amp;VLOOKUP(F2870,CODES!$K$2:$L$8,2,FALSE)&amp;","&amp;VLOOKUP(G2870,CODES!$K$2:$L$8,2,FALSE)))</f>
        <v/>
      </c>
      <c r="Y2870" t="str">
        <f>IF(AND(ISBLANK(H2870),ISBLANK(I2870)),IF(E2870="","",VLOOKUP(E2870,CODES!$C$2:$D$28,2,FALSE)),IF(ISBLANK(I2870),VLOOKUP(E2870,CODES!$C$2:$D$28,2,FALSE)&amp;","&amp;VLOOKUP(H2870,CODES!$C$2:$D$28,2,FALSE),VLOOKUP(E2870,CODES!$C$2:$D$28,2,FALSE)&amp;","&amp;VLOOKUP(H2870,CODES!$C$2:$D$28,2,FALSE)&amp;","&amp;VLOOKUP(I2870,CODES!$C$2:$D$28,2,FALSE)))</f>
        <v/>
      </c>
      <c r="Z2870" t="str">
        <f t="shared" si="184"/>
        <v/>
      </c>
      <c r="AA2870" t="str">
        <f>IF(Z2870="","",VLOOKUP(Z2870,CODES!$E$2:$F$73,2,FALSE))</f>
        <v/>
      </c>
    </row>
    <row r="2871" spans="10:27" x14ac:dyDescent="0.25">
      <c r="J2871" s="5"/>
      <c r="Q2871" t="str">
        <f t="shared" si="181"/>
        <v/>
      </c>
      <c r="S2871" t="str">
        <f t="shared" si="182"/>
        <v/>
      </c>
      <c r="T2871" t="str">
        <f t="shared" si="183"/>
        <v/>
      </c>
      <c r="U2871" t="str">
        <f>IF(B2871="","",VLOOKUP(B2871,CODES!$A$2:$B$6,2,FALSE))</f>
        <v/>
      </c>
      <c r="V2871" t="str">
        <f>IF(C2871="","",LOOKUP(C2871,{0,1,5,9,13,17,21},{"&lt;1 credits","1 - 4 credits","5 - 8 credits","9 - 12 credits","13 - 16 credits","17 - 20 credits","21 + credits"}))</f>
        <v/>
      </c>
      <c r="W2871" t="str">
        <f>IF(V2871="","",VLOOKUP(V2871,CODES!$G$2:$H$8,2,FALSE))</f>
        <v/>
      </c>
      <c r="X2871" t="str">
        <f>IF(AND(ISBLANK(F2871),ISBLANK(G2871)),IF(D2871="","",VLOOKUP(D2871,CODES!$K$2:$L$8,2,FALSE)),IF(ISBLANK(G2871),VLOOKUP(D2871,CODES!$K$2:$L$8,2,FALSE)&amp;","&amp;VLOOKUP(F2871,CODES!$K$2:$L$8,2,FALSE),VLOOKUP(D2871,CODES!$K$2:$L$8,2,FALSE)&amp;","&amp;VLOOKUP(F2871,CODES!$K$2:$L$8,2,FALSE)&amp;","&amp;VLOOKUP(G2871,CODES!$K$2:$L$8,2,FALSE)))</f>
        <v/>
      </c>
      <c r="Y2871" t="str">
        <f>IF(AND(ISBLANK(H2871),ISBLANK(I2871)),IF(E2871="","",VLOOKUP(E2871,CODES!$C$2:$D$28,2,FALSE)),IF(ISBLANK(I2871),VLOOKUP(E2871,CODES!$C$2:$D$28,2,FALSE)&amp;","&amp;VLOOKUP(H2871,CODES!$C$2:$D$28,2,FALSE),VLOOKUP(E2871,CODES!$C$2:$D$28,2,FALSE)&amp;","&amp;VLOOKUP(H2871,CODES!$C$2:$D$28,2,FALSE)&amp;","&amp;VLOOKUP(I2871,CODES!$C$2:$D$28,2,FALSE)))</f>
        <v/>
      </c>
      <c r="Z2871" t="str">
        <f t="shared" si="184"/>
        <v/>
      </c>
      <c r="AA2871" t="str">
        <f>IF(Z2871="","",VLOOKUP(Z2871,CODES!$E$2:$F$73,2,FALSE))</f>
        <v/>
      </c>
    </row>
    <row r="2872" spans="10:27" x14ac:dyDescent="0.25">
      <c r="J2872" s="5"/>
      <c r="Q2872" t="str">
        <f t="shared" si="181"/>
        <v/>
      </c>
      <c r="S2872" t="str">
        <f t="shared" si="182"/>
        <v/>
      </c>
      <c r="T2872" t="str">
        <f t="shared" si="183"/>
        <v/>
      </c>
      <c r="U2872" t="str">
        <f>IF(B2872="","",VLOOKUP(B2872,CODES!$A$2:$B$6,2,FALSE))</f>
        <v/>
      </c>
      <c r="V2872" t="str">
        <f>IF(C2872="","",LOOKUP(C2872,{0,1,5,9,13,17,21},{"&lt;1 credits","1 - 4 credits","5 - 8 credits","9 - 12 credits","13 - 16 credits","17 - 20 credits","21 + credits"}))</f>
        <v/>
      </c>
      <c r="W2872" t="str">
        <f>IF(V2872="","",VLOOKUP(V2872,CODES!$G$2:$H$8,2,FALSE))</f>
        <v/>
      </c>
      <c r="X2872" t="str">
        <f>IF(AND(ISBLANK(F2872),ISBLANK(G2872)),IF(D2872="","",VLOOKUP(D2872,CODES!$K$2:$L$8,2,FALSE)),IF(ISBLANK(G2872),VLOOKUP(D2872,CODES!$K$2:$L$8,2,FALSE)&amp;","&amp;VLOOKUP(F2872,CODES!$K$2:$L$8,2,FALSE),VLOOKUP(D2872,CODES!$K$2:$L$8,2,FALSE)&amp;","&amp;VLOOKUP(F2872,CODES!$K$2:$L$8,2,FALSE)&amp;","&amp;VLOOKUP(G2872,CODES!$K$2:$L$8,2,FALSE)))</f>
        <v/>
      </c>
      <c r="Y2872" t="str">
        <f>IF(AND(ISBLANK(H2872),ISBLANK(I2872)),IF(E2872="","",VLOOKUP(E2872,CODES!$C$2:$D$28,2,FALSE)),IF(ISBLANK(I2872),VLOOKUP(E2872,CODES!$C$2:$D$28,2,FALSE)&amp;","&amp;VLOOKUP(H2872,CODES!$C$2:$D$28,2,FALSE),VLOOKUP(E2872,CODES!$C$2:$D$28,2,FALSE)&amp;","&amp;VLOOKUP(H2872,CODES!$C$2:$D$28,2,FALSE)&amp;","&amp;VLOOKUP(I2872,CODES!$C$2:$D$28,2,FALSE)))</f>
        <v/>
      </c>
      <c r="Z2872" t="str">
        <f t="shared" si="184"/>
        <v/>
      </c>
      <c r="AA2872" t="str">
        <f>IF(Z2872="","",VLOOKUP(Z2872,CODES!$E$2:$F$73,2,FALSE))</f>
        <v/>
      </c>
    </row>
    <row r="2873" spans="10:27" x14ac:dyDescent="0.25">
      <c r="J2873" s="5"/>
      <c r="Q2873" t="str">
        <f t="shared" si="181"/>
        <v/>
      </c>
      <c r="S2873" t="str">
        <f t="shared" si="182"/>
        <v/>
      </c>
      <c r="T2873" t="str">
        <f t="shared" si="183"/>
        <v/>
      </c>
      <c r="U2873" t="str">
        <f>IF(B2873="","",VLOOKUP(B2873,CODES!$A$2:$B$6,2,FALSE))</f>
        <v/>
      </c>
      <c r="V2873" t="str">
        <f>IF(C2873="","",LOOKUP(C2873,{0,1,5,9,13,17,21},{"&lt;1 credits","1 - 4 credits","5 - 8 credits","9 - 12 credits","13 - 16 credits","17 - 20 credits","21 + credits"}))</f>
        <v/>
      </c>
      <c r="W2873" t="str">
        <f>IF(V2873="","",VLOOKUP(V2873,CODES!$G$2:$H$8,2,FALSE))</f>
        <v/>
      </c>
      <c r="X2873" t="str">
        <f>IF(AND(ISBLANK(F2873),ISBLANK(G2873)),IF(D2873="","",VLOOKUP(D2873,CODES!$K$2:$L$8,2,FALSE)),IF(ISBLANK(G2873),VLOOKUP(D2873,CODES!$K$2:$L$8,2,FALSE)&amp;","&amp;VLOOKUP(F2873,CODES!$K$2:$L$8,2,FALSE),VLOOKUP(D2873,CODES!$K$2:$L$8,2,FALSE)&amp;","&amp;VLOOKUP(F2873,CODES!$K$2:$L$8,2,FALSE)&amp;","&amp;VLOOKUP(G2873,CODES!$K$2:$L$8,2,FALSE)))</f>
        <v/>
      </c>
      <c r="Y2873" t="str">
        <f>IF(AND(ISBLANK(H2873),ISBLANK(I2873)),IF(E2873="","",VLOOKUP(E2873,CODES!$C$2:$D$28,2,FALSE)),IF(ISBLANK(I2873),VLOOKUP(E2873,CODES!$C$2:$D$28,2,FALSE)&amp;","&amp;VLOOKUP(H2873,CODES!$C$2:$D$28,2,FALSE),VLOOKUP(E2873,CODES!$C$2:$D$28,2,FALSE)&amp;","&amp;VLOOKUP(H2873,CODES!$C$2:$D$28,2,FALSE)&amp;","&amp;VLOOKUP(I2873,CODES!$C$2:$D$28,2,FALSE)))</f>
        <v/>
      </c>
      <c r="Z2873" t="str">
        <f t="shared" si="184"/>
        <v/>
      </c>
      <c r="AA2873" t="str">
        <f>IF(Z2873="","",VLOOKUP(Z2873,CODES!$E$2:$F$73,2,FALSE))</f>
        <v/>
      </c>
    </row>
    <row r="2874" spans="10:27" x14ac:dyDescent="0.25">
      <c r="J2874" s="5"/>
      <c r="Q2874" t="str">
        <f t="shared" si="181"/>
        <v/>
      </c>
      <c r="S2874" t="str">
        <f t="shared" si="182"/>
        <v/>
      </c>
      <c r="T2874" t="str">
        <f t="shared" si="183"/>
        <v/>
      </c>
      <c r="U2874" t="str">
        <f>IF(B2874="","",VLOOKUP(B2874,CODES!$A$2:$B$6,2,FALSE))</f>
        <v/>
      </c>
      <c r="V2874" t="str">
        <f>IF(C2874="","",LOOKUP(C2874,{0,1,5,9,13,17,21},{"&lt;1 credits","1 - 4 credits","5 - 8 credits","9 - 12 credits","13 - 16 credits","17 - 20 credits","21 + credits"}))</f>
        <v/>
      </c>
      <c r="W2874" t="str">
        <f>IF(V2874="","",VLOOKUP(V2874,CODES!$G$2:$H$8,2,FALSE))</f>
        <v/>
      </c>
      <c r="X2874" t="str">
        <f>IF(AND(ISBLANK(F2874),ISBLANK(G2874)),IF(D2874="","",VLOOKUP(D2874,CODES!$K$2:$L$8,2,FALSE)),IF(ISBLANK(G2874),VLOOKUP(D2874,CODES!$K$2:$L$8,2,FALSE)&amp;","&amp;VLOOKUP(F2874,CODES!$K$2:$L$8,2,FALSE),VLOOKUP(D2874,CODES!$K$2:$L$8,2,FALSE)&amp;","&amp;VLOOKUP(F2874,CODES!$K$2:$L$8,2,FALSE)&amp;","&amp;VLOOKUP(G2874,CODES!$K$2:$L$8,2,FALSE)))</f>
        <v/>
      </c>
      <c r="Y2874" t="str">
        <f>IF(AND(ISBLANK(H2874),ISBLANK(I2874)),IF(E2874="","",VLOOKUP(E2874,CODES!$C$2:$D$28,2,FALSE)),IF(ISBLANK(I2874),VLOOKUP(E2874,CODES!$C$2:$D$28,2,FALSE)&amp;","&amp;VLOOKUP(H2874,CODES!$C$2:$D$28,2,FALSE),VLOOKUP(E2874,CODES!$C$2:$D$28,2,FALSE)&amp;","&amp;VLOOKUP(H2874,CODES!$C$2:$D$28,2,FALSE)&amp;","&amp;VLOOKUP(I2874,CODES!$C$2:$D$28,2,FALSE)))</f>
        <v/>
      </c>
      <c r="Z2874" t="str">
        <f t="shared" si="184"/>
        <v/>
      </c>
      <c r="AA2874" t="str">
        <f>IF(Z2874="","",VLOOKUP(Z2874,CODES!$E$2:$F$73,2,FALSE))</f>
        <v/>
      </c>
    </row>
    <row r="2875" spans="10:27" x14ac:dyDescent="0.25">
      <c r="J2875" s="5"/>
      <c r="Q2875" t="str">
        <f t="shared" si="181"/>
        <v/>
      </c>
      <c r="S2875" t="str">
        <f t="shared" si="182"/>
        <v/>
      </c>
      <c r="T2875" t="str">
        <f t="shared" si="183"/>
        <v/>
      </c>
      <c r="U2875" t="str">
        <f>IF(B2875="","",VLOOKUP(B2875,CODES!$A$2:$B$6,2,FALSE))</f>
        <v/>
      </c>
      <c r="V2875" t="str">
        <f>IF(C2875="","",LOOKUP(C2875,{0,1,5,9,13,17,21},{"&lt;1 credits","1 - 4 credits","5 - 8 credits","9 - 12 credits","13 - 16 credits","17 - 20 credits","21 + credits"}))</f>
        <v/>
      </c>
      <c r="W2875" t="str">
        <f>IF(V2875="","",VLOOKUP(V2875,CODES!$G$2:$H$8,2,FALSE))</f>
        <v/>
      </c>
      <c r="X2875" t="str">
        <f>IF(AND(ISBLANK(F2875),ISBLANK(G2875)),IF(D2875="","",VLOOKUP(D2875,CODES!$K$2:$L$8,2,FALSE)),IF(ISBLANK(G2875),VLOOKUP(D2875,CODES!$K$2:$L$8,2,FALSE)&amp;","&amp;VLOOKUP(F2875,CODES!$K$2:$L$8,2,FALSE),VLOOKUP(D2875,CODES!$K$2:$L$8,2,FALSE)&amp;","&amp;VLOOKUP(F2875,CODES!$K$2:$L$8,2,FALSE)&amp;","&amp;VLOOKUP(G2875,CODES!$K$2:$L$8,2,FALSE)))</f>
        <v/>
      </c>
      <c r="Y2875" t="str">
        <f>IF(AND(ISBLANK(H2875),ISBLANK(I2875)),IF(E2875="","",VLOOKUP(E2875,CODES!$C$2:$D$28,2,FALSE)),IF(ISBLANK(I2875),VLOOKUP(E2875,CODES!$C$2:$D$28,2,FALSE)&amp;","&amp;VLOOKUP(H2875,CODES!$C$2:$D$28,2,FALSE),VLOOKUP(E2875,CODES!$C$2:$D$28,2,FALSE)&amp;","&amp;VLOOKUP(H2875,CODES!$C$2:$D$28,2,FALSE)&amp;","&amp;VLOOKUP(I2875,CODES!$C$2:$D$28,2,FALSE)))</f>
        <v/>
      </c>
      <c r="Z2875" t="str">
        <f t="shared" si="184"/>
        <v/>
      </c>
      <c r="AA2875" t="str">
        <f>IF(Z2875="","",VLOOKUP(Z2875,CODES!$E$2:$F$73,2,FALSE))</f>
        <v/>
      </c>
    </row>
    <row r="2876" spans="10:27" x14ac:dyDescent="0.25">
      <c r="J2876" s="5"/>
      <c r="Q2876" t="str">
        <f t="shared" si="181"/>
        <v/>
      </c>
      <c r="S2876" t="str">
        <f t="shared" si="182"/>
        <v/>
      </c>
      <c r="T2876" t="str">
        <f t="shared" si="183"/>
        <v/>
      </c>
      <c r="U2876" t="str">
        <f>IF(B2876="","",VLOOKUP(B2876,CODES!$A$2:$B$6,2,FALSE))</f>
        <v/>
      </c>
      <c r="V2876" t="str">
        <f>IF(C2876="","",LOOKUP(C2876,{0,1,5,9,13,17,21},{"&lt;1 credits","1 - 4 credits","5 - 8 credits","9 - 12 credits","13 - 16 credits","17 - 20 credits","21 + credits"}))</f>
        <v/>
      </c>
      <c r="W2876" t="str">
        <f>IF(V2876="","",VLOOKUP(V2876,CODES!$G$2:$H$8,2,FALSE))</f>
        <v/>
      </c>
      <c r="X2876" t="str">
        <f>IF(AND(ISBLANK(F2876),ISBLANK(G2876)),IF(D2876="","",VLOOKUP(D2876,CODES!$K$2:$L$8,2,FALSE)),IF(ISBLANK(G2876),VLOOKUP(D2876,CODES!$K$2:$L$8,2,FALSE)&amp;","&amp;VLOOKUP(F2876,CODES!$K$2:$L$8,2,FALSE),VLOOKUP(D2876,CODES!$K$2:$L$8,2,FALSE)&amp;","&amp;VLOOKUP(F2876,CODES!$K$2:$L$8,2,FALSE)&amp;","&amp;VLOOKUP(G2876,CODES!$K$2:$L$8,2,FALSE)))</f>
        <v/>
      </c>
      <c r="Y2876" t="str">
        <f>IF(AND(ISBLANK(H2876),ISBLANK(I2876)),IF(E2876="","",VLOOKUP(E2876,CODES!$C$2:$D$28,2,FALSE)),IF(ISBLANK(I2876),VLOOKUP(E2876,CODES!$C$2:$D$28,2,FALSE)&amp;","&amp;VLOOKUP(H2876,CODES!$C$2:$D$28,2,FALSE),VLOOKUP(E2876,CODES!$C$2:$D$28,2,FALSE)&amp;","&amp;VLOOKUP(H2876,CODES!$C$2:$D$28,2,FALSE)&amp;","&amp;VLOOKUP(I2876,CODES!$C$2:$D$28,2,FALSE)))</f>
        <v/>
      </c>
      <c r="Z2876" t="str">
        <f t="shared" si="184"/>
        <v/>
      </c>
      <c r="AA2876" t="str">
        <f>IF(Z2876="","",VLOOKUP(Z2876,CODES!$E$2:$F$73,2,FALSE))</f>
        <v/>
      </c>
    </row>
    <row r="2877" spans="10:27" x14ac:dyDescent="0.25">
      <c r="J2877" s="5"/>
      <c r="Q2877" t="str">
        <f t="shared" si="181"/>
        <v/>
      </c>
      <c r="S2877" t="str">
        <f t="shared" si="182"/>
        <v/>
      </c>
      <c r="T2877" t="str">
        <f t="shared" si="183"/>
        <v/>
      </c>
      <c r="U2877" t="str">
        <f>IF(B2877="","",VLOOKUP(B2877,CODES!$A$2:$B$6,2,FALSE))</f>
        <v/>
      </c>
      <c r="V2877" t="str">
        <f>IF(C2877="","",LOOKUP(C2877,{0,1,5,9,13,17,21},{"&lt;1 credits","1 - 4 credits","5 - 8 credits","9 - 12 credits","13 - 16 credits","17 - 20 credits","21 + credits"}))</f>
        <v/>
      </c>
      <c r="W2877" t="str">
        <f>IF(V2877="","",VLOOKUP(V2877,CODES!$G$2:$H$8,2,FALSE))</f>
        <v/>
      </c>
      <c r="X2877" t="str">
        <f>IF(AND(ISBLANK(F2877),ISBLANK(G2877)),IF(D2877="","",VLOOKUP(D2877,CODES!$K$2:$L$8,2,FALSE)),IF(ISBLANK(G2877),VLOOKUP(D2877,CODES!$K$2:$L$8,2,FALSE)&amp;","&amp;VLOOKUP(F2877,CODES!$K$2:$L$8,2,FALSE),VLOOKUP(D2877,CODES!$K$2:$L$8,2,FALSE)&amp;","&amp;VLOOKUP(F2877,CODES!$K$2:$L$8,2,FALSE)&amp;","&amp;VLOOKUP(G2877,CODES!$K$2:$L$8,2,FALSE)))</f>
        <v/>
      </c>
      <c r="Y2877" t="str">
        <f>IF(AND(ISBLANK(H2877),ISBLANK(I2877)),IF(E2877="","",VLOOKUP(E2877,CODES!$C$2:$D$28,2,FALSE)),IF(ISBLANK(I2877),VLOOKUP(E2877,CODES!$C$2:$D$28,2,FALSE)&amp;","&amp;VLOOKUP(H2877,CODES!$C$2:$D$28,2,FALSE),VLOOKUP(E2877,CODES!$C$2:$D$28,2,FALSE)&amp;","&amp;VLOOKUP(H2877,CODES!$C$2:$D$28,2,FALSE)&amp;","&amp;VLOOKUP(I2877,CODES!$C$2:$D$28,2,FALSE)))</f>
        <v/>
      </c>
      <c r="Z2877" t="str">
        <f t="shared" si="184"/>
        <v/>
      </c>
      <c r="AA2877" t="str">
        <f>IF(Z2877="","",VLOOKUP(Z2877,CODES!$E$2:$F$73,2,FALSE))</f>
        <v/>
      </c>
    </row>
    <row r="2878" spans="10:27" x14ac:dyDescent="0.25">
      <c r="J2878" s="5"/>
      <c r="Q2878" t="str">
        <f t="shared" si="181"/>
        <v/>
      </c>
      <c r="S2878" t="str">
        <f t="shared" si="182"/>
        <v/>
      </c>
      <c r="T2878" t="str">
        <f t="shared" si="183"/>
        <v/>
      </c>
      <c r="U2878" t="str">
        <f>IF(B2878="","",VLOOKUP(B2878,CODES!$A$2:$B$6,2,FALSE))</f>
        <v/>
      </c>
      <c r="V2878" t="str">
        <f>IF(C2878="","",LOOKUP(C2878,{0,1,5,9,13,17,21},{"&lt;1 credits","1 - 4 credits","5 - 8 credits","9 - 12 credits","13 - 16 credits","17 - 20 credits","21 + credits"}))</f>
        <v/>
      </c>
      <c r="W2878" t="str">
        <f>IF(V2878="","",VLOOKUP(V2878,CODES!$G$2:$H$8,2,FALSE))</f>
        <v/>
      </c>
      <c r="X2878" t="str">
        <f>IF(AND(ISBLANK(F2878),ISBLANK(G2878)),IF(D2878="","",VLOOKUP(D2878,CODES!$K$2:$L$8,2,FALSE)),IF(ISBLANK(G2878),VLOOKUP(D2878,CODES!$K$2:$L$8,2,FALSE)&amp;","&amp;VLOOKUP(F2878,CODES!$K$2:$L$8,2,FALSE),VLOOKUP(D2878,CODES!$K$2:$L$8,2,FALSE)&amp;","&amp;VLOOKUP(F2878,CODES!$K$2:$L$8,2,FALSE)&amp;","&amp;VLOOKUP(G2878,CODES!$K$2:$L$8,2,FALSE)))</f>
        <v/>
      </c>
      <c r="Y2878" t="str">
        <f>IF(AND(ISBLANK(H2878),ISBLANK(I2878)),IF(E2878="","",VLOOKUP(E2878,CODES!$C$2:$D$28,2,FALSE)),IF(ISBLANK(I2878),VLOOKUP(E2878,CODES!$C$2:$D$28,2,FALSE)&amp;","&amp;VLOOKUP(H2878,CODES!$C$2:$D$28,2,FALSE),VLOOKUP(E2878,CODES!$C$2:$D$28,2,FALSE)&amp;","&amp;VLOOKUP(H2878,CODES!$C$2:$D$28,2,FALSE)&amp;","&amp;VLOOKUP(I2878,CODES!$C$2:$D$28,2,FALSE)))</f>
        <v/>
      </c>
      <c r="Z2878" t="str">
        <f t="shared" si="184"/>
        <v/>
      </c>
      <c r="AA2878" t="str">
        <f>IF(Z2878="","",VLOOKUP(Z2878,CODES!$E$2:$F$73,2,FALSE))</f>
        <v/>
      </c>
    </row>
    <row r="2879" spans="10:27" x14ac:dyDescent="0.25">
      <c r="J2879" s="5"/>
      <c r="Q2879" t="str">
        <f t="shared" si="181"/>
        <v/>
      </c>
      <c r="S2879" t="str">
        <f t="shared" si="182"/>
        <v/>
      </c>
      <c r="T2879" t="str">
        <f t="shared" si="183"/>
        <v/>
      </c>
      <c r="U2879" t="str">
        <f>IF(B2879="","",VLOOKUP(B2879,CODES!$A$2:$B$6,2,FALSE))</f>
        <v/>
      </c>
      <c r="V2879" t="str">
        <f>IF(C2879="","",LOOKUP(C2879,{0,1,5,9,13,17,21},{"&lt;1 credits","1 - 4 credits","5 - 8 credits","9 - 12 credits","13 - 16 credits","17 - 20 credits","21 + credits"}))</f>
        <v/>
      </c>
      <c r="W2879" t="str">
        <f>IF(V2879="","",VLOOKUP(V2879,CODES!$G$2:$H$8,2,FALSE))</f>
        <v/>
      </c>
      <c r="X2879" t="str">
        <f>IF(AND(ISBLANK(F2879),ISBLANK(G2879)),IF(D2879="","",VLOOKUP(D2879,CODES!$K$2:$L$8,2,FALSE)),IF(ISBLANK(G2879),VLOOKUP(D2879,CODES!$K$2:$L$8,2,FALSE)&amp;","&amp;VLOOKUP(F2879,CODES!$K$2:$L$8,2,FALSE),VLOOKUP(D2879,CODES!$K$2:$L$8,2,FALSE)&amp;","&amp;VLOOKUP(F2879,CODES!$K$2:$L$8,2,FALSE)&amp;","&amp;VLOOKUP(G2879,CODES!$K$2:$L$8,2,FALSE)))</f>
        <v/>
      </c>
      <c r="Y2879" t="str">
        <f>IF(AND(ISBLANK(H2879),ISBLANK(I2879)),IF(E2879="","",VLOOKUP(E2879,CODES!$C$2:$D$28,2,FALSE)),IF(ISBLANK(I2879),VLOOKUP(E2879,CODES!$C$2:$D$28,2,FALSE)&amp;","&amp;VLOOKUP(H2879,CODES!$C$2:$D$28,2,FALSE),VLOOKUP(E2879,CODES!$C$2:$D$28,2,FALSE)&amp;","&amp;VLOOKUP(H2879,CODES!$C$2:$D$28,2,FALSE)&amp;","&amp;VLOOKUP(I2879,CODES!$C$2:$D$28,2,FALSE)))</f>
        <v/>
      </c>
      <c r="Z2879" t="str">
        <f t="shared" si="184"/>
        <v/>
      </c>
      <c r="AA2879" t="str">
        <f>IF(Z2879="","",VLOOKUP(Z2879,CODES!$E$2:$F$73,2,FALSE))</f>
        <v/>
      </c>
    </row>
    <row r="2880" spans="10:27" x14ac:dyDescent="0.25">
      <c r="J2880" s="5"/>
      <c r="Q2880" t="str">
        <f t="shared" si="181"/>
        <v/>
      </c>
      <c r="S2880" t="str">
        <f t="shared" si="182"/>
        <v/>
      </c>
      <c r="T2880" t="str">
        <f t="shared" si="183"/>
        <v/>
      </c>
      <c r="U2880" t="str">
        <f>IF(B2880="","",VLOOKUP(B2880,CODES!$A$2:$B$6,2,FALSE))</f>
        <v/>
      </c>
      <c r="V2880" t="str">
        <f>IF(C2880="","",LOOKUP(C2880,{0,1,5,9,13,17,21},{"&lt;1 credits","1 - 4 credits","5 - 8 credits","9 - 12 credits","13 - 16 credits","17 - 20 credits","21 + credits"}))</f>
        <v/>
      </c>
      <c r="W2880" t="str">
        <f>IF(V2880="","",VLOOKUP(V2880,CODES!$G$2:$H$8,2,FALSE))</f>
        <v/>
      </c>
      <c r="X2880" t="str">
        <f>IF(AND(ISBLANK(F2880),ISBLANK(G2880)),IF(D2880="","",VLOOKUP(D2880,CODES!$K$2:$L$8,2,FALSE)),IF(ISBLANK(G2880),VLOOKUP(D2880,CODES!$K$2:$L$8,2,FALSE)&amp;","&amp;VLOOKUP(F2880,CODES!$K$2:$L$8,2,FALSE),VLOOKUP(D2880,CODES!$K$2:$L$8,2,FALSE)&amp;","&amp;VLOOKUP(F2880,CODES!$K$2:$L$8,2,FALSE)&amp;","&amp;VLOOKUP(G2880,CODES!$K$2:$L$8,2,FALSE)))</f>
        <v/>
      </c>
      <c r="Y2880" t="str">
        <f>IF(AND(ISBLANK(H2880),ISBLANK(I2880)),IF(E2880="","",VLOOKUP(E2880,CODES!$C$2:$D$28,2,FALSE)),IF(ISBLANK(I2880),VLOOKUP(E2880,CODES!$C$2:$D$28,2,FALSE)&amp;","&amp;VLOOKUP(H2880,CODES!$C$2:$D$28,2,FALSE),VLOOKUP(E2880,CODES!$C$2:$D$28,2,FALSE)&amp;","&amp;VLOOKUP(H2880,CODES!$C$2:$D$28,2,FALSE)&amp;","&amp;VLOOKUP(I2880,CODES!$C$2:$D$28,2,FALSE)))</f>
        <v/>
      </c>
      <c r="Z2880" t="str">
        <f t="shared" si="184"/>
        <v/>
      </c>
      <c r="AA2880" t="str">
        <f>IF(Z2880="","",VLOOKUP(Z2880,CODES!$E$2:$F$73,2,FALSE))</f>
        <v/>
      </c>
    </row>
    <row r="2881" spans="10:27" x14ac:dyDescent="0.25">
      <c r="J2881" s="5"/>
      <c r="Q2881" t="str">
        <f t="shared" si="181"/>
        <v/>
      </c>
      <c r="S2881" t="str">
        <f t="shared" si="182"/>
        <v/>
      </c>
      <c r="T2881" t="str">
        <f t="shared" si="183"/>
        <v/>
      </c>
      <c r="U2881" t="str">
        <f>IF(B2881="","",VLOOKUP(B2881,CODES!$A$2:$B$6,2,FALSE))</f>
        <v/>
      </c>
      <c r="V2881" t="str">
        <f>IF(C2881="","",LOOKUP(C2881,{0,1,5,9,13,17,21},{"&lt;1 credits","1 - 4 credits","5 - 8 credits","9 - 12 credits","13 - 16 credits","17 - 20 credits","21 + credits"}))</f>
        <v/>
      </c>
      <c r="W2881" t="str">
        <f>IF(V2881="","",VLOOKUP(V2881,CODES!$G$2:$H$8,2,FALSE))</f>
        <v/>
      </c>
      <c r="X2881" t="str">
        <f>IF(AND(ISBLANK(F2881),ISBLANK(G2881)),IF(D2881="","",VLOOKUP(D2881,CODES!$K$2:$L$8,2,FALSE)),IF(ISBLANK(G2881),VLOOKUP(D2881,CODES!$K$2:$L$8,2,FALSE)&amp;","&amp;VLOOKUP(F2881,CODES!$K$2:$L$8,2,FALSE),VLOOKUP(D2881,CODES!$K$2:$L$8,2,FALSE)&amp;","&amp;VLOOKUP(F2881,CODES!$K$2:$L$8,2,FALSE)&amp;","&amp;VLOOKUP(G2881,CODES!$K$2:$L$8,2,FALSE)))</f>
        <v/>
      </c>
      <c r="Y2881" t="str">
        <f>IF(AND(ISBLANK(H2881),ISBLANK(I2881)),IF(E2881="","",VLOOKUP(E2881,CODES!$C$2:$D$28,2,FALSE)),IF(ISBLANK(I2881),VLOOKUP(E2881,CODES!$C$2:$D$28,2,FALSE)&amp;","&amp;VLOOKUP(H2881,CODES!$C$2:$D$28,2,FALSE),VLOOKUP(E2881,CODES!$C$2:$D$28,2,FALSE)&amp;","&amp;VLOOKUP(H2881,CODES!$C$2:$D$28,2,FALSE)&amp;","&amp;VLOOKUP(I2881,CODES!$C$2:$D$28,2,FALSE)))</f>
        <v/>
      </c>
      <c r="Z2881" t="str">
        <f t="shared" si="184"/>
        <v/>
      </c>
      <c r="AA2881" t="str">
        <f>IF(Z2881="","",VLOOKUP(Z2881,CODES!$E$2:$F$73,2,FALSE))</f>
        <v/>
      </c>
    </row>
    <row r="2882" spans="10:27" x14ac:dyDescent="0.25">
      <c r="J2882" s="5"/>
      <c r="Q2882" t="str">
        <f t="shared" si="181"/>
        <v/>
      </c>
      <c r="S2882" t="str">
        <f t="shared" si="182"/>
        <v/>
      </c>
      <c r="T2882" t="str">
        <f t="shared" si="183"/>
        <v/>
      </c>
      <c r="U2882" t="str">
        <f>IF(B2882="","",VLOOKUP(B2882,CODES!$A$2:$B$6,2,FALSE))</f>
        <v/>
      </c>
      <c r="V2882" t="str">
        <f>IF(C2882="","",LOOKUP(C2882,{0,1,5,9,13,17,21},{"&lt;1 credits","1 - 4 credits","5 - 8 credits","9 - 12 credits","13 - 16 credits","17 - 20 credits","21 + credits"}))</f>
        <v/>
      </c>
      <c r="W2882" t="str">
        <f>IF(V2882="","",VLOOKUP(V2882,CODES!$G$2:$H$8,2,FALSE))</f>
        <v/>
      </c>
      <c r="X2882" t="str">
        <f>IF(AND(ISBLANK(F2882),ISBLANK(G2882)),IF(D2882="","",VLOOKUP(D2882,CODES!$K$2:$L$8,2,FALSE)),IF(ISBLANK(G2882),VLOOKUP(D2882,CODES!$K$2:$L$8,2,FALSE)&amp;","&amp;VLOOKUP(F2882,CODES!$K$2:$L$8,2,FALSE),VLOOKUP(D2882,CODES!$K$2:$L$8,2,FALSE)&amp;","&amp;VLOOKUP(F2882,CODES!$K$2:$L$8,2,FALSE)&amp;","&amp;VLOOKUP(G2882,CODES!$K$2:$L$8,2,FALSE)))</f>
        <v/>
      </c>
      <c r="Y2882" t="str">
        <f>IF(AND(ISBLANK(H2882),ISBLANK(I2882)),IF(E2882="","",VLOOKUP(E2882,CODES!$C$2:$D$28,2,FALSE)),IF(ISBLANK(I2882),VLOOKUP(E2882,CODES!$C$2:$D$28,2,FALSE)&amp;","&amp;VLOOKUP(H2882,CODES!$C$2:$D$28,2,FALSE),VLOOKUP(E2882,CODES!$C$2:$D$28,2,FALSE)&amp;","&amp;VLOOKUP(H2882,CODES!$C$2:$D$28,2,FALSE)&amp;","&amp;VLOOKUP(I2882,CODES!$C$2:$D$28,2,FALSE)))</f>
        <v/>
      </c>
      <c r="Z2882" t="str">
        <f t="shared" si="184"/>
        <v/>
      </c>
      <c r="AA2882" t="str">
        <f>IF(Z2882="","",VLOOKUP(Z2882,CODES!$E$2:$F$73,2,FALSE))</f>
        <v/>
      </c>
    </row>
    <row r="2883" spans="10:27" x14ac:dyDescent="0.25">
      <c r="J2883" s="5"/>
      <c r="Q2883" t="str">
        <f t="shared" si="181"/>
        <v/>
      </c>
      <c r="S2883" t="str">
        <f t="shared" si="182"/>
        <v/>
      </c>
      <c r="T2883" t="str">
        <f t="shared" si="183"/>
        <v/>
      </c>
      <c r="U2883" t="str">
        <f>IF(B2883="","",VLOOKUP(B2883,CODES!$A$2:$B$6,2,FALSE))</f>
        <v/>
      </c>
      <c r="V2883" t="str">
        <f>IF(C2883="","",LOOKUP(C2883,{0,1,5,9,13,17,21},{"&lt;1 credits","1 - 4 credits","5 - 8 credits","9 - 12 credits","13 - 16 credits","17 - 20 credits","21 + credits"}))</f>
        <v/>
      </c>
      <c r="W2883" t="str">
        <f>IF(V2883="","",VLOOKUP(V2883,CODES!$G$2:$H$8,2,FALSE))</f>
        <v/>
      </c>
      <c r="X2883" t="str">
        <f>IF(AND(ISBLANK(F2883),ISBLANK(G2883)),IF(D2883="","",VLOOKUP(D2883,CODES!$K$2:$L$8,2,FALSE)),IF(ISBLANK(G2883),VLOOKUP(D2883,CODES!$K$2:$L$8,2,FALSE)&amp;","&amp;VLOOKUP(F2883,CODES!$K$2:$L$8,2,FALSE),VLOOKUP(D2883,CODES!$K$2:$L$8,2,FALSE)&amp;","&amp;VLOOKUP(F2883,CODES!$K$2:$L$8,2,FALSE)&amp;","&amp;VLOOKUP(G2883,CODES!$K$2:$L$8,2,FALSE)))</f>
        <v/>
      </c>
      <c r="Y2883" t="str">
        <f>IF(AND(ISBLANK(H2883),ISBLANK(I2883)),IF(E2883="","",VLOOKUP(E2883,CODES!$C$2:$D$28,2,FALSE)),IF(ISBLANK(I2883),VLOOKUP(E2883,CODES!$C$2:$D$28,2,FALSE)&amp;","&amp;VLOOKUP(H2883,CODES!$C$2:$D$28,2,FALSE),VLOOKUP(E2883,CODES!$C$2:$D$28,2,FALSE)&amp;","&amp;VLOOKUP(H2883,CODES!$C$2:$D$28,2,FALSE)&amp;","&amp;VLOOKUP(I2883,CODES!$C$2:$D$28,2,FALSE)))</f>
        <v/>
      </c>
      <c r="Z2883" t="str">
        <f t="shared" si="184"/>
        <v/>
      </c>
      <c r="AA2883" t="str">
        <f>IF(Z2883="","",VLOOKUP(Z2883,CODES!$E$2:$F$73,2,FALSE))</f>
        <v/>
      </c>
    </row>
    <row r="2884" spans="10:27" x14ac:dyDescent="0.25">
      <c r="J2884" s="5"/>
      <c r="Q2884" t="str">
        <f t="shared" si="181"/>
        <v/>
      </c>
      <c r="S2884" t="str">
        <f t="shared" si="182"/>
        <v/>
      </c>
      <c r="T2884" t="str">
        <f t="shared" si="183"/>
        <v/>
      </c>
      <c r="U2884" t="str">
        <f>IF(B2884="","",VLOOKUP(B2884,CODES!$A$2:$B$6,2,FALSE))</f>
        <v/>
      </c>
      <c r="V2884" t="str">
        <f>IF(C2884="","",LOOKUP(C2884,{0,1,5,9,13,17,21},{"&lt;1 credits","1 - 4 credits","5 - 8 credits","9 - 12 credits","13 - 16 credits","17 - 20 credits","21 + credits"}))</f>
        <v/>
      </c>
      <c r="W2884" t="str">
        <f>IF(V2884="","",VLOOKUP(V2884,CODES!$G$2:$H$8,2,FALSE))</f>
        <v/>
      </c>
      <c r="X2884" t="str">
        <f>IF(AND(ISBLANK(F2884),ISBLANK(G2884)),IF(D2884="","",VLOOKUP(D2884,CODES!$K$2:$L$8,2,FALSE)),IF(ISBLANK(G2884),VLOOKUP(D2884,CODES!$K$2:$L$8,2,FALSE)&amp;","&amp;VLOOKUP(F2884,CODES!$K$2:$L$8,2,FALSE),VLOOKUP(D2884,CODES!$K$2:$L$8,2,FALSE)&amp;","&amp;VLOOKUP(F2884,CODES!$K$2:$L$8,2,FALSE)&amp;","&amp;VLOOKUP(G2884,CODES!$K$2:$L$8,2,FALSE)))</f>
        <v/>
      </c>
      <c r="Y2884" t="str">
        <f>IF(AND(ISBLANK(H2884),ISBLANK(I2884)),IF(E2884="","",VLOOKUP(E2884,CODES!$C$2:$D$28,2,FALSE)),IF(ISBLANK(I2884),VLOOKUP(E2884,CODES!$C$2:$D$28,2,FALSE)&amp;","&amp;VLOOKUP(H2884,CODES!$C$2:$D$28,2,FALSE),VLOOKUP(E2884,CODES!$C$2:$D$28,2,FALSE)&amp;","&amp;VLOOKUP(H2884,CODES!$C$2:$D$28,2,FALSE)&amp;","&amp;VLOOKUP(I2884,CODES!$C$2:$D$28,2,FALSE)))</f>
        <v/>
      </c>
      <c r="Z2884" t="str">
        <f t="shared" si="184"/>
        <v/>
      </c>
      <c r="AA2884" t="str">
        <f>IF(Z2884="","",VLOOKUP(Z2884,CODES!$E$2:$F$73,2,FALSE))</f>
        <v/>
      </c>
    </row>
    <row r="2885" spans="10:27" x14ac:dyDescent="0.25">
      <c r="J2885" s="5"/>
      <c r="Q2885" t="str">
        <f t="shared" si="181"/>
        <v/>
      </c>
      <c r="S2885" t="str">
        <f t="shared" si="182"/>
        <v/>
      </c>
      <c r="T2885" t="str">
        <f t="shared" si="183"/>
        <v/>
      </c>
      <c r="U2885" t="str">
        <f>IF(B2885="","",VLOOKUP(B2885,CODES!$A$2:$B$6,2,FALSE))</f>
        <v/>
      </c>
      <c r="V2885" t="str">
        <f>IF(C2885="","",LOOKUP(C2885,{0,1,5,9,13,17,21},{"&lt;1 credits","1 - 4 credits","5 - 8 credits","9 - 12 credits","13 - 16 credits","17 - 20 credits","21 + credits"}))</f>
        <v/>
      </c>
      <c r="W2885" t="str">
        <f>IF(V2885="","",VLOOKUP(V2885,CODES!$G$2:$H$8,2,FALSE))</f>
        <v/>
      </c>
      <c r="X2885" t="str">
        <f>IF(AND(ISBLANK(F2885),ISBLANK(G2885)),IF(D2885="","",VLOOKUP(D2885,CODES!$K$2:$L$8,2,FALSE)),IF(ISBLANK(G2885),VLOOKUP(D2885,CODES!$K$2:$L$8,2,FALSE)&amp;","&amp;VLOOKUP(F2885,CODES!$K$2:$L$8,2,FALSE),VLOOKUP(D2885,CODES!$K$2:$L$8,2,FALSE)&amp;","&amp;VLOOKUP(F2885,CODES!$K$2:$L$8,2,FALSE)&amp;","&amp;VLOOKUP(G2885,CODES!$K$2:$L$8,2,FALSE)))</f>
        <v/>
      </c>
      <c r="Y2885" t="str">
        <f>IF(AND(ISBLANK(H2885),ISBLANK(I2885)),IF(E2885="","",VLOOKUP(E2885,CODES!$C$2:$D$28,2,FALSE)),IF(ISBLANK(I2885),VLOOKUP(E2885,CODES!$C$2:$D$28,2,FALSE)&amp;","&amp;VLOOKUP(H2885,CODES!$C$2:$D$28,2,FALSE),VLOOKUP(E2885,CODES!$C$2:$D$28,2,FALSE)&amp;","&amp;VLOOKUP(H2885,CODES!$C$2:$D$28,2,FALSE)&amp;","&amp;VLOOKUP(I2885,CODES!$C$2:$D$28,2,FALSE)))</f>
        <v/>
      </c>
      <c r="Z2885" t="str">
        <f t="shared" si="184"/>
        <v/>
      </c>
      <c r="AA2885" t="str">
        <f>IF(Z2885="","",VLOOKUP(Z2885,CODES!$E$2:$F$73,2,FALSE))</f>
        <v/>
      </c>
    </row>
    <row r="2886" spans="10:27" x14ac:dyDescent="0.25">
      <c r="J2886" s="5"/>
      <c r="Q2886" t="str">
        <f t="shared" ref="Q2886:Q2949" si="185">IF(A2886="","","Courses")</f>
        <v/>
      </c>
      <c r="S2886" t="str">
        <f t="shared" ref="S2886:S2949" si="186">IF(Q2886="","",IF($B$1="","",$B$1))</f>
        <v/>
      </c>
      <c r="T2886" t="str">
        <f t="shared" ref="T2886:T2949" si="187">IF(Q2886="","",IF($B$2="","",$B$2))</f>
        <v/>
      </c>
      <c r="U2886" t="str">
        <f>IF(B2886="","",VLOOKUP(B2886,CODES!$A$2:$B$6,2,FALSE))</f>
        <v/>
      </c>
      <c r="V2886" t="str">
        <f>IF(C2886="","",LOOKUP(C2886,{0,1,5,9,13,17,21},{"&lt;1 credits","1 - 4 credits","5 - 8 credits","9 - 12 credits","13 - 16 credits","17 - 20 credits","21 + credits"}))</f>
        <v/>
      </c>
      <c r="W2886" t="str">
        <f>IF(V2886="","",VLOOKUP(V2886,CODES!$G$2:$H$8,2,FALSE))</f>
        <v/>
      </c>
      <c r="X2886" t="str">
        <f>IF(AND(ISBLANK(F2886),ISBLANK(G2886)),IF(D2886="","",VLOOKUP(D2886,CODES!$K$2:$L$8,2,FALSE)),IF(ISBLANK(G2886),VLOOKUP(D2886,CODES!$K$2:$L$8,2,FALSE)&amp;","&amp;VLOOKUP(F2886,CODES!$K$2:$L$8,2,FALSE),VLOOKUP(D2886,CODES!$K$2:$L$8,2,FALSE)&amp;","&amp;VLOOKUP(F2886,CODES!$K$2:$L$8,2,FALSE)&amp;","&amp;VLOOKUP(G2886,CODES!$K$2:$L$8,2,FALSE)))</f>
        <v/>
      </c>
      <c r="Y2886" t="str">
        <f>IF(AND(ISBLANK(H2886),ISBLANK(I2886)),IF(E2886="","",VLOOKUP(E2886,CODES!$C$2:$D$28,2,FALSE)),IF(ISBLANK(I2886),VLOOKUP(E2886,CODES!$C$2:$D$28,2,FALSE)&amp;","&amp;VLOOKUP(H2886,CODES!$C$2:$D$28,2,FALSE),VLOOKUP(E2886,CODES!$C$2:$D$28,2,FALSE)&amp;","&amp;VLOOKUP(H2886,CODES!$C$2:$D$28,2,FALSE)&amp;","&amp;VLOOKUP(I2886,CODES!$C$2:$D$28,2,FALSE)))</f>
        <v/>
      </c>
      <c r="Z2886" t="str">
        <f t="shared" ref="Z2886:Z2949" si="188">IF(L2886="","",TEXT(L2886,"mmm")&amp;" "&amp;TEXT(L2886,"yyyy"))</f>
        <v/>
      </c>
      <c r="AA2886" t="str">
        <f>IF(Z2886="","",VLOOKUP(Z2886,CODES!$E$2:$F$73,2,FALSE))</f>
        <v/>
      </c>
    </row>
    <row r="2887" spans="10:27" x14ac:dyDescent="0.25">
      <c r="J2887" s="5"/>
      <c r="Q2887" t="str">
        <f t="shared" si="185"/>
        <v/>
      </c>
      <c r="S2887" t="str">
        <f t="shared" si="186"/>
        <v/>
      </c>
      <c r="T2887" t="str">
        <f t="shared" si="187"/>
        <v/>
      </c>
      <c r="U2887" t="str">
        <f>IF(B2887="","",VLOOKUP(B2887,CODES!$A$2:$B$6,2,FALSE))</f>
        <v/>
      </c>
      <c r="V2887" t="str">
        <f>IF(C2887="","",LOOKUP(C2887,{0,1,5,9,13,17,21},{"&lt;1 credits","1 - 4 credits","5 - 8 credits","9 - 12 credits","13 - 16 credits","17 - 20 credits","21 + credits"}))</f>
        <v/>
      </c>
      <c r="W2887" t="str">
        <f>IF(V2887="","",VLOOKUP(V2887,CODES!$G$2:$H$8,2,FALSE))</f>
        <v/>
      </c>
      <c r="X2887" t="str">
        <f>IF(AND(ISBLANK(F2887),ISBLANK(G2887)),IF(D2887="","",VLOOKUP(D2887,CODES!$K$2:$L$8,2,FALSE)),IF(ISBLANK(G2887),VLOOKUP(D2887,CODES!$K$2:$L$8,2,FALSE)&amp;","&amp;VLOOKUP(F2887,CODES!$K$2:$L$8,2,FALSE),VLOOKUP(D2887,CODES!$K$2:$L$8,2,FALSE)&amp;","&amp;VLOOKUP(F2887,CODES!$K$2:$L$8,2,FALSE)&amp;","&amp;VLOOKUP(G2887,CODES!$K$2:$L$8,2,FALSE)))</f>
        <v/>
      </c>
      <c r="Y2887" t="str">
        <f>IF(AND(ISBLANK(H2887),ISBLANK(I2887)),IF(E2887="","",VLOOKUP(E2887,CODES!$C$2:$D$28,2,FALSE)),IF(ISBLANK(I2887),VLOOKUP(E2887,CODES!$C$2:$D$28,2,FALSE)&amp;","&amp;VLOOKUP(H2887,CODES!$C$2:$D$28,2,FALSE),VLOOKUP(E2887,CODES!$C$2:$D$28,2,FALSE)&amp;","&amp;VLOOKUP(H2887,CODES!$C$2:$D$28,2,FALSE)&amp;","&amp;VLOOKUP(I2887,CODES!$C$2:$D$28,2,FALSE)))</f>
        <v/>
      </c>
      <c r="Z2887" t="str">
        <f t="shared" si="188"/>
        <v/>
      </c>
      <c r="AA2887" t="str">
        <f>IF(Z2887="","",VLOOKUP(Z2887,CODES!$E$2:$F$73,2,FALSE))</f>
        <v/>
      </c>
    </row>
    <row r="2888" spans="10:27" x14ac:dyDescent="0.25">
      <c r="J2888" s="5"/>
      <c r="Q2888" t="str">
        <f t="shared" si="185"/>
        <v/>
      </c>
      <c r="S2888" t="str">
        <f t="shared" si="186"/>
        <v/>
      </c>
      <c r="T2888" t="str">
        <f t="shared" si="187"/>
        <v/>
      </c>
      <c r="U2888" t="str">
        <f>IF(B2888="","",VLOOKUP(B2888,CODES!$A$2:$B$6,2,FALSE))</f>
        <v/>
      </c>
      <c r="V2888" t="str">
        <f>IF(C2888="","",LOOKUP(C2888,{0,1,5,9,13,17,21},{"&lt;1 credits","1 - 4 credits","5 - 8 credits","9 - 12 credits","13 - 16 credits","17 - 20 credits","21 + credits"}))</f>
        <v/>
      </c>
      <c r="W2888" t="str">
        <f>IF(V2888="","",VLOOKUP(V2888,CODES!$G$2:$H$8,2,FALSE))</f>
        <v/>
      </c>
      <c r="X2888" t="str">
        <f>IF(AND(ISBLANK(F2888),ISBLANK(G2888)),IF(D2888="","",VLOOKUP(D2888,CODES!$K$2:$L$8,2,FALSE)),IF(ISBLANK(G2888),VLOOKUP(D2888,CODES!$K$2:$L$8,2,FALSE)&amp;","&amp;VLOOKUP(F2888,CODES!$K$2:$L$8,2,FALSE),VLOOKUP(D2888,CODES!$K$2:$L$8,2,FALSE)&amp;","&amp;VLOOKUP(F2888,CODES!$K$2:$L$8,2,FALSE)&amp;","&amp;VLOOKUP(G2888,CODES!$K$2:$L$8,2,FALSE)))</f>
        <v/>
      </c>
      <c r="Y2888" t="str">
        <f>IF(AND(ISBLANK(H2888),ISBLANK(I2888)),IF(E2888="","",VLOOKUP(E2888,CODES!$C$2:$D$28,2,FALSE)),IF(ISBLANK(I2888),VLOOKUP(E2888,CODES!$C$2:$D$28,2,FALSE)&amp;","&amp;VLOOKUP(H2888,CODES!$C$2:$D$28,2,FALSE),VLOOKUP(E2888,CODES!$C$2:$D$28,2,FALSE)&amp;","&amp;VLOOKUP(H2888,CODES!$C$2:$D$28,2,FALSE)&amp;","&amp;VLOOKUP(I2888,CODES!$C$2:$D$28,2,FALSE)))</f>
        <v/>
      </c>
      <c r="Z2888" t="str">
        <f t="shared" si="188"/>
        <v/>
      </c>
      <c r="AA2888" t="str">
        <f>IF(Z2888="","",VLOOKUP(Z2888,CODES!$E$2:$F$73,2,FALSE))</f>
        <v/>
      </c>
    </row>
    <row r="2889" spans="10:27" x14ac:dyDescent="0.25">
      <c r="J2889" s="5"/>
      <c r="Q2889" t="str">
        <f t="shared" si="185"/>
        <v/>
      </c>
      <c r="S2889" t="str">
        <f t="shared" si="186"/>
        <v/>
      </c>
      <c r="T2889" t="str">
        <f t="shared" si="187"/>
        <v/>
      </c>
      <c r="U2889" t="str">
        <f>IF(B2889="","",VLOOKUP(B2889,CODES!$A$2:$B$6,2,FALSE))</f>
        <v/>
      </c>
      <c r="V2889" t="str">
        <f>IF(C2889="","",LOOKUP(C2889,{0,1,5,9,13,17,21},{"&lt;1 credits","1 - 4 credits","5 - 8 credits","9 - 12 credits","13 - 16 credits","17 - 20 credits","21 + credits"}))</f>
        <v/>
      </c>
      <c r="W2889" t="str">
        <f>IF(V2889="","",VLOOKUP(V2889,CODES!$G$2:$H$8,2,FALSE))</f>
        <v/>
      </c>
      <c r="X2889" t="str">
        <f>IF(AND(ISBLANK(F2889),ISBLANK(G2889)),IF(D2889="","",VLOOKUP(D2889,CODES!$K$2:$L$8,2,FALSE)),IF(ISBLANK(G2889),VLOOKUP(D2889,CODES!$K$2:$L$8,2,FALSE)&amp;","&amp;VLOOKUP(F2889,CODES!$K$2:$L$8,2,FALSE),VLOOKUP(D2889,CODES!$K$2:$L$8,2,FALSE)&amp;","&amp;VLOOKUP(F2889,CODES!$K$2:$L$8,2,FALSE)&amp;","&amp;VLOOKUP(G2889,CODES!$K$2:$L$8,2,FALSE)))</f>
        <v/>
      </c>
      <c r="Y2889" t="str">
        <f>IF(AND(ISBLANK(H2889),ISBLANK(I2889)),IF(E2889="","",VLOOKUP(E2889,CODES!$C$2:$D$28,2,FALSE)),IF(ISBLANK(I2889),VLOOKUP(E2889,CODES!$C$2:$D$28,2,FALSE)&amp;","&amp;VLOOKUP(H2889,CODES!$C$2:$D$28,2,FALSE),VLOOKUP(E2889,CODES!$C$2:$D$28,2,FALSE)&amp;","&amp;VLOOKUP(H2889,CODES!$C$2:$D$28,2,FALSE)&amp;","&amp;VLOOKUP(I2889,CODES!$C$2:$D$28,2,FALSE)))</f>
        <v/>
      </c>
      <c r="Z2889" t="str">
        <f t="shared" si="188"/>
        <v/>
      </c>
      <c r="AA2889" t="str">
        <f>IF(Z2889="","",VLOOKUP(Z2889,CODES!$E$2:$F$73,2,FALSE))</f>
        <v/>
      </c>
    </row>
    <row r="2890" spans="10:27" x14ac:dyDescent="0.25">
      <c r="J2890" s="5"/>
      <c r="Q2890" t="str">
        <f t="shared" si="185"/>
        <v/>
      </c>
      <c r="S2890" t="str">
        <f t="shared" si="186"/>
        <v/>
      </c>
      <c r="T2890" t="str">
        <f t="shared" si="187"/>
        <v/>
      </c>
      <c r="U2890" t="str">
        <f>IF(B2890="","",VLOOKUP(B2890,CODES!$A$2:$B$6,2,FALSE))</f>
        <v/>
      </c>
      <c r="V2890" t="str">
        <f>IF(C2890="","",LOOKUP(C2890,{0,1,5,9,13,17,21},{"&lt;1 credits","1 - 4 credits","5 - 8 credits","9 - 12 credits","13 - 16 credits","17 - 20 credits","21 + credits"}))</f>
        <v/>
      </c>
      <c r="W2890" t="str">
        <f>IF(V2890="","",VLOOKUP(V2890,CODES!$G$2:$H$8,2,FALSE))</f>
        <v/>
      </c>
      <c r="X2890" t="str">
        <f>IF(AND(ISBLANK(F2890),ISBLANK(G2890)),IF(D2890="","",VLOOKUP(D2890,CODES!$K$2:$L$8,2,FALSE)),IF(ISBLANK(G2890),VLOOKUP(D2890,CODES!$K$2:$L$8,2,FALSE)&amp;","&amp;VLOOKUP(F2890,CODES!$K$2:$L$8,2,FALSE),VLOOKUP(D2890,CODES!$K$2:$L$8,2,FALSE)&amp;","&amp;VLOOKUP(F2890,CODES!$K$2:$L$8,2,FALSE)&amp;","&amp;VLOOKUP(G2890,CODES!$K$2:$L$8,2,FALSE)))</f>
        <v/>
      </c>
      <c r="Y2890" t="str">
        <f>IF(AND(ISBLANK(H2890),ISBLANK(I2890)),IF(E2890="","",VLOOKUP(E2890,CODES!$C$2:$D$28,2,FALSE)),IF(ISBLANK(I2890),VLOOKUP(E2890,CODES!$C$2:$D$28,2,FALSE)&amp;","&amp;VLOOKUP(H2890,CODES!$C$2:$D$28,2,FALSE),VLOOKUP(E2890,CODES!$C$2:$D$28,2,FALSE)&amp;","&amp;VLOOKUP(H2890,CODES!$C$2:$D$28,2,FALSE)&amp;","&amp;VLOOKUP(I2890,CODES!$C$2:$D$28,2,FALSE)))</f>
        <v/>
      </c>
      <c r="Z2890" t="str">
        <f t="shared" si="188"/>
        <v/>
      </c>
      <c r="AA2890" t="str">
        <f>IF(Z2890="","",VLOOKUP(Z2890,CODES!$E$2:$F$73,2,FALSE))</f>
        <v/>
      </c>
    </row>
    <row r="2891" spans="10:27" x14ac:dyDescent="0.25">
      <c r="J2891" s="5"/>
      <c r="Q2891" t="str">
        <f t="shared" si="185"/>
        <v/>
      </c>
      <c r="S2891" t="str">
        <f t="shared" si="186"/>
        <v/>
      </c>
      <c r="T2891" t="str">
        <f t="shared" si="187"/>
        <v/>
      </c>
      <c r="U2891" t="str">
        <f>IF(B2891="","",VLOOKUP(B2891,CODES!$A$2:$B$6,2,FALSE))</f>
        <v/>
      </c>
      <c r="V2891" t="str">
        <f>IF(C2891="","",LOOKUP(C2891,{0,1,5,9,13,17,21},{"&lt;1 credits","1 - 4 credits","5 - 8 credits","9 - 12 credits","13 - 16 credits","17 - 20 credits","21 + credits"}))</f>
        <v/>
      </c>
      <c r="W2891" t="str">
        <f>IF(V2891="","",VLOOKUP(V2891,CODES!$G$2:$H$8,2,FALSE))</f>
        <v/>
      </c>
      <c r="X2891" t="str">
        <f>IF(AND(ISBLANK(F2891),ISBLANK(G2891)),IF(D2891="","",VLOOKUP(D2891,CODES!$K$2:$L$8,2,FALSE)),IF(ISBLANK(G2891),VLOOKUP(D2891,CODES!$K$2:$L$8,2,FALSE)&amp;","&amp;VLOOKUP(F2891,CODES!$K$2:$L$8,2,FALSE),VLOOKUP(D2891,CODES!$K$2:$L$8,2,FALSE)&amp;","&amp;VLOOKUP(F2891,CODES!$K$2:$L$8,2,FALSE)&amp;","&amp;VLOOKUP(G2891,CODES!$K$2:$L$8,2,FALSE)))</f>
        <v/>
      </c>
      <c r="Y2891" t="str">
        <f>IF(AND(ISBLANK(H2891),ISBLANK(I2891)),IF(E2891="","",VLOOKUP(E2891,CODES!$C$2:$D$28,2,FALSE)),IF(ISBLANK(I2891),VLOOKUP(E2891,CODES!$C$2:$D$28,2,FALSE)&amp;","&amp;VLOOKUP(H2891,CODES!$C$2:$D$28,2,FALSE),VLOOKUP(E2891,CODES!$C$2:$D$28,2,FALSE)&amp;","&amp;VLOOKUP(H2891,CODES!$C$2:$D$28,2,FALSE)&amp;","&amp;VLOOKUP(I2891,CODES!$C$2:$D$28,2,FALSE)))</f>
        <v/>
      </c>
      <c r="Z2891" t="str">
        <f t="shared" si="188"/>
        <v/>
      </c>
      <c r="AA2891" t="str">
        <f>IF(Z2891="","",VLOOKUP(Z2891,CODES!$E$2:$F$73,2,FALSE))</f>
        <v/>
      </c>
    </row>
    <row r="2892" spans="10:27" x14ac:dyDescent="0.25">
      <c r="J2892" s="5"/>
      <c r="Q2892" t="str">
        <f t="shared" si="185"/>
        <v/>
      </c>
      <c r="S2892" t="str">
        <f t="shared" si="186"/>
        <v/>
      </c>
      <c r="T2892" t="str">
        <f t="shared" si="187"/>
        <v/>
      </c>
      <c r="U2892" t="str">
        <f>IF(B2892="","",VLOOKUP(B2892,CODES!$A$2:$B$6,2,FALSE))</f>
        <v/>
      </c>
      <c r="V2892" t="str">
        <f>IF(C2892="","",LOOKUP(C2892,{0,1,5,9,13,17,21},{"&lt;1 credits","1 - 4 credits","5 - 8 credits","9 - 12 credits","13 - 16 credits","17 - 20 credits","21 + credits"}))</f>
        <v/>
      </c>
      <c r="W2892" t="str">
        <f>IF(V2892="","",VLOOKUP(V2892,CODES!$G$2:$H$8,2,FALSE))</f>
        <v/>
      </c>
      <c r="X2892" t="str">
        <f>IF(AND(ISBLANK(F2892),ISBLANK(G2892)),IF(D2892="","",VLOOKUP(D2892,CODES!$K$2:$L$8,2,FALSE)),IF(ISBLANK(G2892),VLOOKUP(D2892,CODES!$K$2:$L$8,2,FALSE)&amp;","&amp;VLOOKUP(F2892,CODES!$K$2:$L$8,2,FALSE),VLOOKUP(D2892,CODES!$K$2:$L$8,2,FALSE)&amp;","&amp;VLOOKUP(F2892,CODES!$K$2:$L$8,2,FALSE)&amp;","&amp;VLOOKUP(G2892,CODES!$K$2:$L$8,2,FALSE)))</f>
        <v/>
      </c>
      <c r="Y2892" t="str">
        <f>IF(AND(ISBLANK(H2892),ISBLANK(I2892)),IF(E2892="","",VLOOKUP(E2892,CODES!$C$2:$D$28,2,FALSE)),IF(ISBLANK(I2892),VLOOKUP(E2892,CODES!$C$2:$D$28,2,FALSE)&amp;","&amp;VLOOKUP(H2892,CODES!$C$2:$D$28,2,FALSE),VLOOKUP(E2892,CODES!$C$2:$D$28,2,FALSE)&amp;","&amp;VLOOKUP(H2892,CODES!$C$2:$D$28,2,FALSE)&amp;","&amp;VLOOKUP(I2892,CODES!$C$2:$D$28,2,FALSE)))</f>
        <v/>
      </c>
      <c r="Z2892" t="str">
        <f t="shared" si="188"/>
        <v/>
      </c>
      <c r="AA2892" t="str">
        <f>IF(Z2892="","",VLOOKUP(Z2892,CODES!$E$2:$F$73,2,FALSE))</f>
        <v/>
      </c>
    </row>
    <row r="2893" spans="10:27" x14ac:dyDescent="0.25">
      <c r="J2893" s="5"/>
      <c r="Q2893" t="str">
        <f t="shared" si="185"/>
        <v/>
      </c>
      <c r="S2893" t="str">
        <f t="shared" si="186"/>
        <v/>
      </c>
      <c r="T2893" t="str">
        <f t="shared" si="187"/>
        <v/>
      </c>
      <c r="U2893" t="str">
        <f>IF(B2893="","",VLOOKUP(B2893,CODES!$A$2:$B$6,2,FALSE))</f>
        <v/>
      </c>
      <c r="V2893" t="str">
        <f>IF(C2893="","",LOOKUP(C2893,{0,1,5,9,13,17,21},{"&lt;1 credits","1 - 4 credits","5 - 8 credits","9 - 12 credits","13 - 16 credits","17 - 20 credits","21 + credits"}))</f>
        <v/>
      </c>
      <c r="W2893" t="str">
        <f>IF(V2893="","",VLOOKUP(V2893,CODES!$G$2:$H$8,2,FALSE))</f>
        <v/>
      </c>
      <c r="X2893" t="str">
        <f>IF(AND(ISBLANK(F2893),ISBLANK(G2893)),IF(D2893="","",VLOOKUP(D2893,CODES!$K$2:$L$8,2,FALSE)),IF(ISBLANK(G2893),VLOOKUP(D2893,CODES!$K$2:$L$8,2,FALSE)&amp;","&amp;VLOOKUP(F2893,CODES!$K$2:$L$8,2,FALSE),VLOOKUP(D2893,CODES!$K$2:$L$8,2,FALSE)&amp;","&amp;VLOOKUP(F2893,CODES!$K$2:$L$8,2,FALSE)&amp;","&amp;VLOOKUP(G2893,CODES!$K$2:$L$8,2,FALSE)))</f>
        <v/>
      </c>
      <c r="Y2893" t="str">
        <f>IF(AND(ISBLANK(H2893),ISBLANK(I2893)),IF(E2893="","",VLOOKUP(E2893,CODES!$C$2:$D$28,2,FALSE)),IF(ISBLANK(I2893),VLOOKUP(E2893,CODES!$C$2:$D$28,2,FALSE)&amp;","&amp;VLOOKUP(H2893,CODES!$C$2:$D$28,2,FALSE),VLOOKUP(E2893,CODES!$C$2:$D$28,2,FALSE)&amp;","&amp;VLOOKUP(H2893,CODES!$C$2:$D$28,2,FALSE)&amp;","&amp;VLOOKUP(I2893,CODES!$C$2:$D$28,2,FALSE)))</f>
        <v/>
      </c>
      <c r="Z2893" t="str">
        <f t="shared" si="188"/>
        <v/>
      </c>
      <c r="AA2893" t="str">
        <f>IF(Z2893="","",VLOOKUP(Z2893,CODES!$E$2:$F$73,2,FALSE))</f>
        <v/>
      </c>
    </row>
    <row r="2894" spans="10:27" x14ac:dyDescent="0.25">
      <c r="J2894" s="5"/>
      <c r="Q2894" t="str">
        <f t="shared" si="185"/>
        <v/>
      </c>
      <c r="S2894" t="str">
        <f t="shared" si="186"/>
        <v/>
      </c>
      <c r="T2894" t="str">
        <f t="shared" si="187"/>
        <v/>
      </c>
      <c r="U2894" t="str">
        <f>IF(B2894="","",VLOOKUP(B2894,CODES!$A$2:$B$6,2,FALSE))</f>
        <v/>
      </c>
      <c r="V2894" t="str">
        <f>IF(C2894="","",LOOKUP(C2894,{0,1,5,9,13,17,21},{"&lt;1 credits","1 - 4 credits","5 - 8 credits","9 - 12 credits","13 - 16 credits","17 - 20 credits","21 + credits"}))</f>
        <v/>
      </c>
      <c r="W2894" t="str">
        <f>IF(V2894="","",VLOOKUP(V2894,CODES!$G$2:$H$8,2,FALSE))</f>
        <v/>
      </c>
      <c r="X2894" t="str">
        <f>IF(AND(ISBLANK(F2894),ISBLANK(G2894)),IF(D2894="","",VLOOKUP(D2894,CODES!$K$2:$L$8,2,FALSE)),IF(ISBLANK(G2894),VLOOKUP(D2894,CODES!$K$2:$L$8,2,FALSE)&amp;","&amp;VLOOKUP(F2894,CODES!$K$2:$L$8,2,FALSE),VLOOKUP(D2894,CODES!$K$2:$L$8,2,FALSE)&amp;","&amp;VLOOKUP(F2894,CODES!$K$2:$L$8,2,FALSE)&amp;","&amp;VLOOKUP(G2894,CODES!$K$2:$L$8,2,FALSE)))</f>
        <v/>
      </c>
      <c r="Y2894" t="str">
        <f>IF(AND(ISBLANK(H2894),ISBLANK(I2894)),IF(E2894="","",VLOOKUP(E2894,CODES!$C$2:$D$28,2,FALSE)),IF(ISBLANK(I2894),VLOOKUP(E2894,CODES!$C$2:$D$28,2,FALSE)&amp;","&amp;VLOOKUP(H2894,CODES!$C$2:$D$28,2,FALSE),VLOOKUP(E2894,CODES!$C$2:$D$28,2,FALSE)&amp;","&amp;VLOOKUP(H2894,CODES!$C$2:$D$28,2,FALSE)&amp;","&amp;VLOOKUP(I2894,CODES!$C$2:$D$28,2,FALSE)))</f>
        <v/>
      </c>
      <c r="Z2894" t="str">
        <f t="shared" si="188"/>
        <v/>
      </c>
      <c r="AA2894" t="str">
        <f>IF(Z2894="","",VLOOKUP(Z2894,CODES!$E$2:$F$73,2,FALSE))</f>
        <v/>
      </c>
    </row>
    <row r="2895" spans="10:27" x14ac:dyDescent="0.25">
      <c r="J2895" s="5"/>
      <c r="Q2895" t="str">
        <f t="shared" si="185"/>
        <v/>
      </c>
      <c r="S2895" t="str">
        <f t="shared" si="186"/>
        <v/>
      </c>
      <c r="T2895" t="str">
        <f t="shared" si="187"/>
        <v/>
      </c>
      <c r="U2895" t="str">
        <f>IF(B2895="","",VLOOKUP(B2895,CODES!$A$2:$B$6,2,FALSE))</f>
        <v/>
      </c>
      <c r="V2895" t="str">
        <f>IF(C2895="","",LOOKUP(C2895,{0,1,5,9,13,17,21},{"&lt;1 credits","1 - 4 credits","5 - 8 credits","9 - 12 credits","13 - 16 credits","17 - 20 credits","21 + credits"}))</f>
        <v/>
      </c>
      <c r="W2895" t="str">
        <f>IF(V2895="","",VLOOKUP(V2895,CODES!$G$2:$H$8,2,FALSE))</f>
        <v/>
      </c>
      <c r="X2895" t="str">
        <f>IF(AND(ISBLANK(F2895),ISBLANK(G2895)),IF(D2895="","",VLOOKUP(D2895,CODES!$K$2:$L$8,2,FALSE)),IF(ISBLANK(G2895),VLOOKUP(D2895,CODES!$K$2:$L$8,2,FALSE)&amp;","&amp;VLOOKUP(F2895,CODES!$K$2:$L$8,2,FALSE),VLOOKUP(D2895,CODES!$K$2:$L$8,2,FALSE)&amp;","&amp;VLOOKUP(F2895,CODES!$K$2:$L$8,2,FALSE)&amp;","&amp;VLOOKUP(G2895,CODES!$K$2:$L$8,2,FALSE)))</f>
        <v/>
      </c>
      <c r="Y2895" t="str">
        <f>IF(AND(ISBLANK(H2895),ISBLANK(I2895)),IF(E2895="","",VLOOKUP(E2895,CODES!$C$2:$D$28,2,FALSE)),IF(ISBLANK(I2895),VLOOKUP(E2895,CODES!$C$2:$D$28,2,FALSE)&amp;","&amp;VLOOKUP(H2895,CODES!$C$2:$D$28,2,FALSE),VLOOKUP(E2895,CODES!$C$2:$D$28,2,FALSE)&amp;","&amp;VLOOKUP(H2895,CODES!$C$2:$D$28,2,FALSE)&amp;","&amp;VLOOKUP(I2895,CODES!$C$2:$D$28,2,FALSE)))</f>
        <v/>
      </c>
      <c r="Z2895" t="str">
        <f t="shared" si="188"/>
        <v/>
      </c>
      <c r="AA2895" t="str">
        <f>IF(Z2895="","",VLOOKUP(Z2895,CODES!$E$2:$F$73,2,FALSE))</f>
        <v/>
      </c>
    </row>
    <row r="2896" spans="10:27" x14ac:dyDescent="0.25">
      <c r="J2896" s="5"/>
      <c r="Q2896" t="str">
        <f t="shared" si="185"/>
        <v/>
      </c>
      <c r="S2896" t="str">
        <f t="shared" si="186"/>
        <v/>
      </c>
      <c r="T2896" t="str">
        <f t="shared" si="187"/>
        <v/>
      </c>
      <c r="U2896" t="str">
        <f>IF(B2896="","",VLOOKUP(B2896,CODES!$A$2:$B$6,2,FALSE))</f>
        <v/>
      </c>
      <c r="V2896" t="str">
        <f>IF(C2896="","",LOOKUP(C2896,{0,1,5,9,13,17,21},{"&lt;1 credits","1 - 4 credits","5 - 8 credits","9 - 12 credits","13 - 16 credits","17 - 20 credits","21 + credits"}))</f>
        <v/>
      </c>
      <c r="W2896" t="str">
        <f>IF(V2896="","",VLOOKUP(V2896,CODES!$G$2:$H$8,2,FALSE))</f>
        <v/>
      </c>
      <c r="X2896" t="str">
        <f>IF(AND(ISBLANK(F2896),ISBLANK(G2896)),IF(D2896="","",VLOOKUP(D2896,CODES!$K$2:$L$8,2,FALSE)),IF(ISBLANK(G2896),VLOOKUP(D2896,CODES!$K$2:$L$8,2,FALSE)&amp;","&amp;VLOOKUP(F2896,CODES!$K$2:$L$8,2,FALSE),VLOOKUP(D2896,CODES!$K$2:$L$8,2,FALSE)&amp;","&amp;VLOOKUP(F2896,CODES!$K$2:$L$8,2,FALSE)&amp;","&amp;VLOOKUP(G2896,CODES!$K$2:$L$8,2,FALSE)))</f>
        <v/>
      </c>
      <c r="Y2896" t="str">
        <f>IF(AND(ISBLANK(H2896),ISBLANK(I2896)),IF(E2896="","",VLOOKUP(E2896,CODES!$C$2:$D$28,2,FALSE)),IF(ISBLANK(I2896),VLOOKUP(E2896,CODES!$C$2:$D$28,2,FALSE)&amp;","&amp;VLOOKUP(H2896,CODES!$C$2:$D$28,2,FALSE),VLOOKUP(E2896,CODES!$C$2:$D$28,2,FALSE)&amp;","&amp;VLOOKUP(H2896,CODES!$C$2:$D$28,2,FALSE)&amp;","&amp;VLOOKUP(I2896,CODES!$C$2:$D$28,2,FALSE)))</f>
        <v/>
      </c>
      <c r="Z2896" t="str">
        <f t="shared" si="188"/>
        <v/>
      </c>
      <c r="AA2896" t="str">
        <f>IF(Z2896="","",VLOOKUP(Z2896,CODES!$E$2:$F$73,2,FALSE))</f>
        <v/>
      </c>
    </row>
    <row r="2897" spans="10:27" x14ac:dyDescent="0.25">
      <c r="J2897" s="5"/>
      <c r="Q2897" t="str">
        <f t="shared" si="185"/>
        <v/>
      </c>
      <c r="S2897" t="str">
        <f t="shared" si="186"/>
        <v/>
      </c>
      <c r="T2897" t="str">
        <f t="shared" si="187"/>
        <v/>
      </c>
      <c r="U2897" t="str">
        <f>IF(B2897="","",VLOOKUP(B2897,CODES!$A$2:$B$6,2,FALSE))</f>
        <v/>
      </c>
      <c r="V2897" t="str">
        <f>IF(C2897="","",LOOKUP(C2897,{0,1,5,9,13,17,21},{"&lt;1 credits","1 - 4 credits","5 - 8 credits","9 - 12 credits","13 - 16 credits","17 - 20 credits","21 + credits"}))</f>
        <v/>
      </c>
      <c r="W2897" t="str">
        <f>IF(V2897="","",VLOOKUP(V2897,CODES!$G$2:$H$8,2,FALSE))</f>
        <v/>
      </c>
      <c r="X2897" t="str">
        <f>IF(AND(ISBLANK(F2897),ISBLANK(G2897)),IF(D2897="","",VLOOKUP(D2897,CODES!$K$2:$L$8,2,FALSE)),IF(ISBLANK(G2897),VLOOKUP(D2897,CODES!$K$2:$L$8,2,FALSE)&amp;","&amp;VLOOKUP(F2897,CODES!$K$2:$L$8,2,FALSE),VLOOKUP(D2897,CODES!$K$2:$L$8,2,FALSE)&amp;","&amp;VLOOKUP(F2897,CODES!$K$2:$L$8,2,FALSE)&amp;","&amp;VLOOKUP(G2897,CODES!$K$2:$L$8,2,FALSE)))</f>
        <v/>
      </c>
      <c r="Y2897" t="str">
        <f>IF(AND(ISBLANK(H2897),ISBLANK(I2897)),IF(E2897="","",VLOOKUP(E2897,CODES!$C$2:$D$28,2,FALSE)),IF(ISBLANK(I2897),VLOOKUP(E2897,CODES!$C$2:$D$28,2,FALSE)&amp;","&amp;VLOOKUP(H2897,CODES!$C$2:$D$28,2,FALSE),VLOOKUP(E2897,CODES!$C$2:$D$28,2,FALSE)&amp;","&amp;VLOOKUP(H2897,CODES!$C$2:$D$28,2,FALSE)&amp;","&amp;VLOOKUP(I2897,CODES!$C$2:$D$28,2,FALSE)))</f>
        <v/>
      </c>
      <c r="Z2897" t="str">
        <f t="shared" si="188"/>
        <v/>
      </c>
      <c r="AA2897" t="str">
        <f>IF(Z2897="","",VLOOKUP(Z2897,CODES!$E$2:$F$73,2,FALSE))</f>
        <v/>
      </c>
    </row>
    <row r="2898" spans="10:27" x14ac:dyDescent="0.25">
      <c r="J2898" s="5"/>
      <c r="Q2898" t="str">
        <f t="shared" si="185"/>
        <v/>
      </c>
      <c r="S2898" t="str">
        <f t="shared" si="186"/>
        <v/>
      </c>
      <c r="T2898" t="str">
        <f t="shared" si="187"/>
        <v/>
      </c>
      <c r="U2898" t="str">
        <f>IF(B2898="","",VLOOKUP(B2898,CODES!$A$2:$B$6,2,FALSE))</f>
        <v/>
      </c>
      <c r="V2898" t="str">
        <f>IF(C2898="","",LOOKUP(C2898,{0,1,5,9,13,17,21},{"&lt;1 credits","1 - 4 credits","5 - 8 credits","9 - 12 credits","13 - 16 credits","17 - 20 credits","21 + credits"}))</f>
        <v/>
      </c>
      <c r="W2898" t="str">
        <f>IF(V2898="","",VLOOKUP(V2898,CODES!$G$2:$H$8,2,FALSE))</f>
        <v/>
      </c>
      <c r="X2898" t="str">
        <f>IF(AND(ISBLANK(F2898),ISBLANK(G2898)),IF(D2898="","",VLOOKUP(D2898,CODES!$K$2:$L$8,2,FALSE)),IF(ISBLANK(G2898),VLOOKUP(D2898,CODES!$K$2:$L$8,2,FALSE)&amp;","&amp;VLOOKUP(F2898,CODES!$K$2:$L$8,2,FALSE),VLOOKUP(D2898,CODES!$K$2:$L$8,2,FALSE)&amp;","&amp;VLOOKUP(F2898,CODES!$K$2:$L$8,2,FALSE)&amp;","&amp;VLOOKUP(G2898,CODES!$K$2:$L$8,2,FALSE)))</f>
        <v/>
      </c>
      <c r="Y2898" t="str">
        <f>IF(AND(ISBLANK(H2898),ISBLANK(I2898)),IF(E2898="","",VLOOKUP(E2898,CODES!$C$2:$D$28,2,FALSE)),IF(ISBLANK(I2898),VLOOKUP(E2898,CODES!$C$2:$D$28,2,FALSE)&amp;","&amp;VLOOKUP(H2898,CODES!$C$2:$D$28,2,FALSE),VLOOKUP(E2898,CODES!$C$2:$D$28,2,FALSE)&amp;","&amp;VLOOKUP(H2898,CODES!$C$2:$D$28,2,FALSE)&amp;","&amp;VLOOKUP(I2898,CODES!$C$2:$D$28,2,FALSE)))</f>
        <v/>
      </c>
      <c r="Z2898" t="str">
        <f t="shared" si="188"/>
        <v/>
      </c>
      <c r="AA2898" t="str">
        <f>IF(Z2898="","",VLOOKUP(Z2898,CODES!$E$2:$F$73,2,FALSE))</f>
        <v/>
      </c>
    </row>
    <row r="2899" spans="10:27" x14ac:dyDescent="0.25">
      <c r="J2899" s="5"/>
      <c r="Q2899" t="str">
        <f t="shared" si="185"/>
        <v/>
      </c>
      <c r="S2899" t="str">
        <f t="shared" si="186"/>
        <v/>
      </c>
      <c r="T2899" t="str">
        <f t="shared" si="187"/>
        <v/>
      </c>
      <c r="U2899" t="str">
        <f>IF(B2899="","",VLOOKUP(B2899,CODES!$A$2:$B$6,2,FALSE))</f>
        <v/>
      </c>
      <c r="V2899" t="str">
        <f>IF(C2899="","",LOOKUP(C2899,{0,1,5,9,13,17,21},{"&lt;1 credits","1 - 4 credits","5 - 8 credits","9 - 12 credits","13 - 16 credits","17 - 20 credits","21 + credits"}))</f>
        <v/>
      </c>
      <c r="W2899" t="str">
        <f>IF(V2899="","",VLOOKUP(V2899,CODES!$G$2:$H$8,2,FALSE))</f>
        <v/>
      </c>
      <c r="X2899" t="str">
        <f>IF(AND(ISBLANK(F2899),ISBLANK(G2899)),IF(D2899="","",VLOOKUP(D2899,CODES!$K$2:$L$8,2,FALSE)),IF(ISBLANK(G2899),VLOOKUP(D2899,CODES!$K$2:$L$8,2,FALSE)&amp;","&amp;VLOOKUP(F2899,CODES!$K$2:$L$8,2,FALSE),VLOOKUP(D2899,CODES!$K$2:$L$8,2,FALSE)&amp;","&amp;VLOOKUP(F2899,CODES!$K$2:$L$8,2,FALSE)&amp;","&amp;VLOOKUP(G2899,CODES!$K$2:$L$8,2,FALSE)))</f>
        <v/>
      </c>
      <c r="Y2899" t="str">
        <f>IF(AND(ISBLANK(H2899),ISBLANK(I2899)),IF(E2899="","",VLOOKUP(E2899,CODES!$C$2:$D$28,2,FALSE)),IF(ISBLANK(I2899),VLOOKUP(E2899,CODES!$C$2:$D$28,2,FALSE)&amp;","&amp;VLOOKUP(H2899,CODES!$C$2:$D$28,2,FALSE),VLOOKUP(E2899,CODES!$C$2:$D$28,2,FALSE)&amp;","&amp;VLOOKUP(H2899,CODES!$C$2:$D$28,2,FALSE)&amp;","&amp;VLOOKUP(I2899,CODES!$C$2:$D$28,2,FALSE)))</f>
        <v/>
      </c>
      <c r="Z2899" t="str">
        <f t="shared" si="188"/>
        <v/>
      </c>
      <c r="AA2899" t="str">
        <f>IF(Z2899="","",VLOOKUP(Z2899,CODES!$E$2:$F$73,2,FALSE))</f>
        <v/>
      </c>
    </row>
    <row r="2900" spans="10:27" x14ac:dyDescent="0.25">
      <c r="J2900" s="5"/>
      <c r="Q2900" t="str">
        <f t="shared" si="185"/>
        <v/>
      </c>
      <c r="S2900" t="str">
        <f t="shared" si="186"/>
        <v/>
      </c>
      <c r="T2900" t="str">
        <f t="shared" si="187"/>
        <v/>
      </c>
      <c r="U2900" t="str">
        <f>IF(B2900="","",VLOOKUP(B2900,CODES!$A$2:$B$6,2,FALSE))</f>
        <v/>
      </c>
      <c r="V2900" t="str">
        <f>IF(C2900="","",LOOKUP(C2900,{0,1,5,9,13,17,21},{"&lt;1 credits","1 - 4 credits","5 - 8 credits","9 - 12 credits","13 - 16 credits","17 - 20 credits","21 + credits"}))</f>
        <v/>
      </c>
      <c r="W2900" t="str">
        <f>IF(V2900="","",VLOOKUP(V2900,CODES!$G$2:$H$8,2,FALSE))</f>
        <v/>
      </c>
      <c r="X2900" t="str">
        <f>IF(AND(ISBLANK(F2900),ISBLANK(G2900)),IF(D2900="","",VLOOKUP(D2900,CODES!$K$2:$L$8,2,FALSE)),IF(ISBLANK(G2900),VLOOKUP(D2900,CODES!$K$2:$L$8,2,FALSE)&amp;","&amp;VLOOKUP(F2900,CODES!$K$2:$L$8,2,FALSE),VLOOKUP(D2900,CODES!$K$2:$L$8,2,FALSE)&amp;","&amp;VLOOKUP(F2900,CODES!$K$2:$L$8,2,FALSE)&amp;","&amp;VLOOKUP(G2900,CODES!$K$2:$L$8,2,FALSE)))</f>
        <v/>
      </c>
      <c r="Y2900" t="str">
        <f>IF(AND(ISBLANK(H2900),ISBLANK(I2900)),IF(E2900="","",VLOOKUP(E2900,CODES!$C$2:$D$28,2,FALSE)),IF(ISBLANK(I2900),VLOOKUP(E2900,CODES!$C$2:$D$28,2,FALSE)&amp;","&amp;VLOOKUP(H2900,CODES!$C$2:$D$28,2,FALSE),VLOOKUP(E2900,CODES!$C$2:$D$28,2,FALSE)&amp;","&amp;VLOOKUP(H2900,CODES!$C$2:$D$28,2,FALSE)&amp;","&amp;VLOOKUP(I2900,CODES!$C$2:$D$28,2,FALSE)))</f>
        <v/>
      </c>
      <c r="Z2900" t="str">
        <f t="shared" si="188"/>
        <v/>
      </c>
      <c r="AA2900" t="str">
        <f>IF(Z2900="","",VLOOKUP(Z2900,CODES!$E$2:$F$73,2,FALSE))</f>
        <v/>
      </c>
    </row>
    <row r="2901" spans="10:27" x14ac:dyDescent="0.25">
      <c r="J2901" s="5"/>
      <c r="Q2901" t="str">
        <f t="shared" si="185"/>
        <v/>
      </c>
      <c r="S2901" t="str">
        <f t="shared" si="186"/>
        <v/>
      </c>
      <c r="T2901" t="str">
        <f t="shared" si="187"/>
        <v/>
      </c>
      <c r="U2901" t="str">
        <f>IF(B2901="","",VLOOKUP(B2901,CODES!$A$2:$B$6,2,FALSE))</f>
        <v/>
      </c>
      <c r="V2901" t="str">
        <f>IF(C2901="","",LOOKUP(C2901,{0,1,5,9,13,17,21},{"&lt;1 credits","1 - 4 credits","5 - 8 credits","9 - 12 credits","13 - 16 credits","17 - 20 credits","21 + credits"}))</f>
        <v/>
      </c>
      <c r="W2901" t="str">
        <f>IF(V2901="","",VLOOKUP(V2901,CODES!$G$2:$H$8,2,FALSE))</f>
        <v/>
      </c>
      <c r="X2901" t="str">
        <f>IF(AND(ISBLANK(F2901),ISBLANK(G2901)),IF(D2901="","",VLOOKUP(D2901,CODES!$K$2:$L$8,2,FALSE)),IF(ISBLANK(G2901),VLOOKUP(D2901,CODES!$K$2:$L$8,2,FALSE)&amp;","&amp;VLOOKUP(F2901,CODES!$K$2:$L$8,2,FALSE),VLOOKUP(D2901,CODES!$K$2:$L$8,2,FALSE)&amp;","&amp;VLOOKUP(F2901,CODES!$K$2:$L$8,2,FALSE)&amp;","&amp;VLOOKUP(G2901,CODES!$K$2:$L$8,2,FALSE)))</f>
        <v/>
      </c>
      <c r="Y2901" t="str">
        <f>IF(AND(ISBLANK(H2901),ISBLANK(I2901)),IF(E2901="","",VLOOKUP(E2901,CODES!$C$2:$D$28,2,FALSE)),IF(ISBLANK(I2901),VLOOKUP(E2901,CODES!$C$2:$D$28,2,FALSE)&amp;","&amp;VLOOKUP(H2901,CODES!$C$2:$D$28,2,FALSE),VLOOKUP(E2901,CODES!$C$2:$D$28,2,FALSE)&amp;","&amp;VLOOKUP(H2901,CODES!$C$2:$D$28,2,FALSE)&amp;","&amp;VLOOKUP(I2901,CODES!$C$2:$D$28,2,FALSE)))</f>
        <v/>
      </c>
      <c r="Z2901" t="str">
        <f t="shared" si="188"/>
        <v/>
      </c>
      <c r="AA2901" t="str">
        <f>IF(Z2901="","",VLOOKUP(Z2901,CODES!$E$2:$F$73,2,FALSE))</f>
        <v/>
      </c>
    </row>
    <row r="2902" spans="10:27" x14ac:dyDescent="0.25">
      <c r="J2902" s="5"/>
      <c r="Q2902" t="str">
        <f t="shared" si="185"/>
        <v/>
      </c>
      <c r="S2902" t="str">
        <f t="shared" si="186"/>
        <v/>
      </c>
      <c r="T2902" t="str">
        <f t="shared" si="187"/>
        <v/>
      </c>
      <c r="U2902" t="str">
        <f>IF(B2902="","",VLOOKUP(B2902,CODES!$A$2:$B$6,2,FALSE))</f>
        <v/>
      </c>
      <c r="V2902" t="str">
        <f>IF(C2902="","",LOOKUP(C2902,{0,1,5,9,13,17,21},{"&lt;1 credits","1 - 4 credits","5 - 8 credits","9 - 12 credits","13 - 16 credits","17 - 20 credits","21 + credits"}))</f>
        <v/>
      </c>
      <c r="W2902" t="str">
        <f>IF(V2902="","",VLOOKUP(V2902,CODES!$G$2:$H$8,2,FALSE))</f>
        <v/>
      </c>
      <c r="X2902" t="str">
        <f>IF(AND(ISBLANK(F2902),ISBLANK(G2902)),IF(D2902="","",VLOOKUP(D2902,CODES!$K$2:$L$8,2,FALSE)),IF(ISBLANK(G2902),VLOOKUP(D2902,CODES!$K$2:$L$8,2,FALSE)&amp;","&amp;VLOOKUP(F2902,CODES!$K$2:$L$8,2,FALSE),VLOOKUP(D2902,CODES!$K$2:$L$8,2,FALSE)&amp;","&amp;VLOOKUP(F2902,CODES!$K$2:$L$8,2,FALSE)&amp;","&amp;VLOOKUP(G2902,CODES!$K$2:$L$8,2,FALSE)))</f>
        <v/>
      </c>
      <c r="Y2902" t="str">
        <f>IF(AND(ISBLANK(H2902),ISBLANK(I2902)),IF(E2902="","",VLOOKUP(E2902,CODES!$C$2:$D$28,2,FALSE)),IF(ISBLANK(I2902),VLOOKUP(E2902,CODES!$C$2:$D$28,2,FALSE)&amp;","&amp;VLOOKUP(H2902,CODES!$C$2:$D$28,2,FALSE),VLOOKUP(E2902,CODES!$C$2:$D$28,2,FALSE)&amp;","&amp;VLOOKUP(H2902,CODES!$C$2:$D$28,2,FALSE)&amp;","&amp;VLOOKUP(I2902,CODES!$C$2:$D$28,2,FALSE)))</f>
        <v/>
      </c>
      <c r="Z2902" t="str">
        <f t="shared" si="188"/>
        <v/>
      </c>
      <c r="AA2902" t="str">
        <f>IF(Z2902="","",VLOOKUP(Z2902,CODES!$E$2:$F$73,2,FALSE))</f>
        <v/>
      </c>
    </row>
    <row r="2903" spans="10:27" x14ac:dyDescent="0.25">
      <c r="J2903" s="5"/>
      <c r="Q2903" t="str">
        <f t="shared" si="185"/>
        <v/>
      </c>
      <c r="S2903" t="str">
        <f t="shared" si="186"/>
        <v/>
      </c>
      <c r="T2903" t="str">
        <f t="shared" si="187"/>
        <v/>
      </c>
      <c r="U2903" t="str">
        <f>IF(B2903="","",VLOOKUP(B2903,CODES!$A$2:$B$6,2,FALSE))</f>
        <v/>
      </c>
      <c r="V2903" t="str">
        <f>IF(C2903="","",LOOKUP(C2903,{0,1,5,9,13,17,21},{"&lt;1 credits","1 - 4 credits","5 - 8 credits","9 - 12 credits","13 - 16 credits","17 - 20 credits","21 + credits"}))</f>
        <v/>
      </c>
      <c r="W2903" t="str">
        <f>IF(V2903="","",VLOOKUP(V2903,CODES!$G$2:$H$8,2,FALSE))</f>
        <v/>
      </c>
      <c r="X2903" t="str">
        <f>IF(AND(ISBLANK(F2903),ISBLANK(G2903)),IF(D2903="","",VLOOKUP(D2903,CODES!$K$2:$L$8,2,FALSE)),IF(ISBLANK(G2903),VLOOKUP(D2903,CODES!$K$2:$L$8,2,FALSE)&amp;","&amp;VLOOKUP(F2903,CODES!$K$2:$L$8,2,FALSE),VLOOKUP(D2903,CODES!$K$2:$L$8,2,FALSE)&amp;","&amp;VLOOKUP(F2903,CODES!$K$2:$L$8,2,FALSE)&amp;","&amp;VLOOKUP(G2903,CODES!$K$2:$L$8,2,FALSE)))</f>
        <v/>
      </c>
      <c r="Y2903" t="str">
        <f>IF(AND(ISBLANK(H2903),ISBLANK(I2903)),IF(E2903="","",VLOOKUP(E2903,CODES!$C$2:$D$28,2,FALSE)),IF(ISBLANK(I2903),VLOOKUP(E2903,CODES!$C$2:$D$28,2,FALSE)&amp;","&amp;VLOOKUP(H2903,CODES!$C$2:$D$28,2,FALSE),VLOOKUP(E2903,CODES!$C$2:$D$28,2,FALSE)&amp;","&amp;VLOOKUP(H2903,CODES!$C$2:$D$28,2,FALSE)&amp;","&amp;VLOOKUP(I2903,CODES!$C$2:$D$28,2,FALSE)))</f>
        <v/>
      </c>
      <c r="Z2903" t="str">
        <f t="shared" si="188"/>
        <v/>
      </c>
      <c r="AA2903" t="str">
        <f>IF(Z2903="","",VLOOKUP(Z2903,CODES!$E$2:$F$73,2,FALSE))</f>
        <v/>
      </c>
    </row>
    <row r="2904" spans="10:27" x14ac:dyDescent="0.25">
      <c r="J2904" s="5"/>
      <c r="Q2904" t="str">
        <f t="shared" si="185"/>
        <v/>
      </c>
      <c r="S2904" t="str">
        <f t="shared" si="186"/>
        <v/>
      </c>
      <c r="T2904" t="str">
        <f t="shared" si="187"/>
        <v/>
      </c>
      <c r="U2904" t="str">
        <f>IF(B2904="","",VLOOKUP(B2904,CODES!$A$2:$B$6,2,FALSE))</f>
        <v/>
      </c>
      <c r="V2904" t="str">
        <f>IF(C2904="","",LOOKUP(C2904,{0,1,5,9,13,17,21},{"&lt;1 credits","1 - 4 credits","5 - 8 credits","9 - 12 credits","13 - 16 credits","17 - 20 credits","21 + credits"}))</f>
        <v/>
      </c>
      <c r="W2904" t="str">
        <f>IF(V2904="","",VLOOKUP(V2904,CODES!$G$2:$H$8,2,FALSE))</f>
        <v/>
      </c>
      <c r="X2904" t="str">
        <f>IF(AND(ISBLANK(F2904),ISBLANK(G2904)),IF(D2904="","",VLOOKUP(D2904,CODES!$K$2:$L$8,2,FALSE)),IF(ISBLANK(G2904),VLOOKUP(D2904,CODES!$K$2:$L$8,2,FALSE)&amp;","&amp;VLOOKUP(F2904,CODES!$K$2:$L$8,2,FALSE),VLOOKUP(D2904,CODES!$K$2:$L$8,2,FALSE)&amp;","&amp;VLOOKUP(F2904,CODES!$K$2:$L$8,2,FALSE)&amp;","&amp;VLOOKUP(G2904,CODES!$K$2:$L$8,2,FALSE)))</f>
        <v/>
      </c>
      <c r="Y2904" t="str">
        <f>IF(AND(ISBLANK(H2904),ISBLANK(I2904)),IF(E2904="","",VLOOKUP(E2904,CODES!$C$2:$D$28,2,FALSE)),IF(ISBLANK(I2904),VLOOKUP(E2904,CODES!$C$2:$D$28,2,FALSE)&amp;","&amp;VLOOKUP(H2904,CODES!$C$2:$D$28,2,FALSE),VLOOKUP(E2904,CODES!$C$2:$D$28,2,FALSE)&amp;","&amp;VLOOKUP(H2904,CODES!$C$2:$D$28,2,FALSE)&amp;","&amp;VLOOKUP(I2904,CODES!$C$2:$D$28,2,FALSE)))</f>
        <v/>
      </c>
      <c r="Z2904" t="str">
        <f t="shared" si="188"/>
        <v/>
      </c>
      <c r="AA2904" t="str">
        <f>IF(Z2904="","",VLOOKUP(Z2904,CODES!$E$2:$F$73,2,FALSE))</f>
        <v/>
      </c>
    </row>
    <row r="2905" spans="10:27" x14ac:dyDescent="0.25">
      <c r="J2905" s="5"/>
      <c r="Q2905" t="str">
        <f t="shared" si="185"/>
        <v/>
      </c>
      <c r="S2905" t="str">
        <f t="shared" si="186"/>
        <v/>
      </c>
      <c r="T2905" t="str">
        <f t="shared" si="187"/>
        <v/>
      </c>
      <c r="U2905" t="str">
        <f>IF(B2905="","",VLOOKUP(B2905,CODES!$A$2:$B$6,2,FALSE))</f>
        <v/>
      </c>
      <c r="V2905" t="str">
        <f>IF(C2905="","",LOOKUP(C2905,{0,1,5,9,13,17,21},{"&lt;1 credits","1 - 4 credits","5 - 8 credits","9 - 12 credits","13 - 16 credits","17 - 20 credits","21 + credits"}))</f>
        <v/>
      </c>
      <c r="W2905" t="str">
        <f>IF(V2905="","",VLOOKUP(V2905,CODES!$G$2:$H$8,2,FALSE))</f>
        <v/>
      </c>
      <c r="X2905" t="str">
        <f>IF(AND(ISBLANK(F2905),ISBLANK(G2905)),IF(D2905="","",VLOOKUP(D2905,CODES!$K$2:$L$8,2,FALSE)),IF(ISBLANK(G2905),VLOOKUP(D2905,CODES!$K$2:$L$8,2,FALSE)&amp;","&amp;VLOOKUP(F2905,CODES!$K$2:$L$8,2,FALSE),VLOOKUP(D2905,CODES!$K$2:$L$8,2,FALSE)&amp;","&amp;VLOOKUP(F2905,CODES!$K$2:$L$8,2,FALSE)&amp;","&amp;VLOOKUP(G2905,CODES!$K$2:$L$8,2,FALSE)))</f>
        <v/>
      </c>
      <c r="Y2905" t="str">
        <f>IF(AND(ISBLANK(H2905),ISBLANK(I2905)),IF(E2905="","",VLOOKUP(E2905,CODES!$C$2:$D$28,2,FALSE)),IF(ISBLANK(I2905),VLOOKUP(E2905,CODES!$C$2:$D$28,2,FALSE)&amp;","&amp;VLOOKUP(H2905,CODES!$C$2:$D$28,2,FALSE),VLOOKUP(E2905,CODES!$C$2:$D$28,2,FALSE)&amp;","&amp;VLOOKUP(H2905,CODES!$C$2:$D$28,2,FALSE)&amp;","&amp;VLOOKUP(I2905,CODES!$C$2:$D$28,2,FALSE)))</f>
        <v/>
      </c>
      <c r="Z2905" t="str">
        <f t="shared" si="188"/>
        <v/>
      </c>
      <c r="AA2905" t="str">
        <f>IF(Z2905="","",VLOOKUP(Z2905,CODES!$E$2:$F$73,2,FALSE))</f>
        <v/>
      </c>
    </row>
    <row r="2906" spans="10:27" x14ac:dyDescent="0.25">
      <c r="J2906" s="5"/>
      <c r="Q2906" t="str">
        <f t="shared" si="185"/>
        <v/>
      </c>
      <c r="S2906" t="str">
        <f t="shared" si="186"/>
        <v/>
      </c>
      <c r="T2906" t="str">
        <f t="shared" si="187"/>
        <v/>
      </c>
      <c r="U2906" t="str">
        <f>IF(B2906="","",VLOOKUP(B2906,CODES!$A$2:$B$6,2,FALSE))</f>
        <v/>
      </c>
      <c r="V2906" t="str">
        <f>IF(C2906="","",LOOKUP(C2906,{0,1,5,9,13,17,21},{"&lt;1 credits","1 - 4 credits","5 - 8 credits","9 - 12 credits","13 - 16 credits","17 - 20 credits","21 + credits"}))</f>
        <v/>
      </c>
      <c r="W2906" t="str">
        <f>IF(V2906="","",VLOOKUP(V2906,CODES!$G$2:$H$8,2,FALSE))</f>
        <v/>
      </c>
      <c r="X2906" t="str">
        <f>IF(AND(ISBLANK(F2906),ISBLANK(G2906)),IF(D2906="","",VLOOKUP(D2906,CODES!$K$2:$L$8,2,FALSE)),IF(ISBLANK(G2906),VLOOKUP(D2906,CODES!$K$2:$L$8,2,FALSE)&amp;","&amp;VLOOKUP(F2906,CODES!$K$2:$L$8,2,FALSE),VLOOKUP(D2906,CODES!$K$2:$L$8,2,FALSE)&amp;","&amp;VLOOKUP(F2906,CODES!$K$2:$L$8,2,FALSE)&amp;","&amp;VLOOKUP(G2906,CODES!$K$2:$L$8,2,FALSE)))</f>
        <v/>
      </c>
      <c r="Y2906" t="str">
        <f>IF(AND(ISBLANK(H2906),ISBLANK(I2906)),IF(E2906="","",VLOOKUP(E2906,CODES!$C$2:$D$28,2,FALSE)),IF(ISBLANK(I2906),VLOOKUP(E2906,CODES!$C$2:$D$28,2,FALSE)&amp;","&amp;VLOOKUP(H2906,CODES!$C$2:$D$28,2,FALSE),VLOOKUP(E2906,CODES!$C$2:$D$28,2,FALSE)&amp;","&amp;VLOOKUP(H2906,CODES!$C$2:$D$28,2,FALSE)&amp;","&amp;VLOOKUP(I2906,CODES!$C$2:$D$28,2,FALSE)))</f>
        <v/>
      </c>
      <c r="Z2906" t="str">
        <f t="shared" si="188"/>
        <v/>
      </c>
      <c r="AA2906" t="str">
        <f>IF(Z2906="","",VLOOKUP(Z2906,CODES!$E$2:$F$73,2,FALSE))</f>
        <v/>
      </c>
    </row>
    <row r="2907" spans="10:27" x14ac:dyDescent="0.25">
      <c r="J2907" s="5"/>
      <c r="Q2907" t="str">
        <f t="shared" si="185"/>
        <v/>
      </c>
      <c r="S2907" t="str">
        <f t="shared" si="186"/>
        <v/>
      </c>
      <c r="T2907" t="str">
        <f t="shared" si="187"/>
        <v/>
      </c>
      <c r="U2907" t="str">
        <f>IF(B2907="","",VLOOKUP(B2907,CODES!$A$2:$B$6,2,FALSE))</f>
        <v/>
      </c>
      <c r="V2907" t="str">
        <f>IF(C2907="","",LOOKUP(C2907,{0,1,5,9,13,17,21},{"&lt;1 credits","1 - 4 credits","5 - 8 credits","9 - 12 credits","13 - 16 credits","17 - 20 credits","21 + credits"}))</f>
        <v/>
      </c>
      <c r="W2907" t="str">
        <f>IF(V2907="","",VLOOKUP(V2907,CODES!$G$2:$H$8,2,FALSE))</f>
        <v/>
      </c>
      <c r="X2907" t="str">
        <f>IF(AND(ISBLANK(F2907),ISBLANK(G2907)),IF(D2907="","",VLOOKUP(D2907,CODES!$K$2:$L$8,2,FALSE)),IF(ISBLANK(G2907),VLOOKUP(D2907,CODES!$K$2:$L$8,2,FALSE)&amp;","&amp;VLOOKUP(F2907,CODES!$K$2:$L$8,2,FALSE),VLOOKUP(D2907,CODES!$K$2:$L$8,2,FALSE)&amp;","&amp;VLOOKUP(F2907,CODES!$K$2:$L$8,2,FALSE)&amp;","&amp;VLOOKUP(G2907,CODES!$K$2:$L$8,2,FALSE)))</f>
        <v/>
      </c>
      <c r="Y2907" t="str">
        <f>IF(AND(ISBLANK(H2907),ISBLANK(I2907)),IF(E2907="","",VLOOKUP(E2907,CODES!$C$2:$D$28,2,FALSE)),IF(ISBLANK(I2907),VLOOKUP(E2907,CODES!$C$2:$D$28,2,FALSE)&amp;","&amp;VLOOKUP(H2907,CODES!$C$2:$D$28,2,FALSE),VLOOKUP(E2907,CODES!$C$2:$D$28,2,FALSE)&amp;","&amp;VLOOKUP(H2907,CODES!$C$2:$D$28,2,FALSE)&amp;","&amp;VLOOKUP(I2907,CODES!$C$2:$D$28,2,FALSE)))</f>
        <v/>
      </c>
      <c r="Z2907" t="str">
        <f t="shared" si="188"/>
        <v/>
      </c>
      <c r="AA2907" t="str">
        <f>IF(Z2907="","",VLOOKUP(Z2907,CODES!$E$2:$F$73,2,FALSE))</f>
        <v/>
      </c>
    </row>
    <row r="2908" spans="10:27" x14ac:dyDescent="0.25">
      <c r="J2908" s="5"/>
      <c r="Q2908" t="str">
        <f t="shared" si="185"/>
        <v/>
      </c>
      <c r="S2908" t="str">
        <f t="shared" si="186"/>
        <v/>
      </c>
      <c r="T2908" t="str">
        <f t="shared" si="187"/>
        <v/>
      </c>
      <c r="U2908" t="str">
        <f>IF(B2908="","",VLOOKUP(B2908,CODES!$A$2:$B$6,2,FALSE))</f>
        <v/>
      </c>
      <c r="V2908" t="str">
        <f>IF(C2908="","",LOOKUP(C2908,{0,1,5,9,13,17,21},{"&lt;1 credits","1 - 4 credits","5 - 8 credits","9 - 12 credits","13 - 16 credits","17 - 20 credits","21 + credits"}))</f>
        <v/>
      </c>
      <c r="W2908" t="str">
        <f>IF(V2908="","",VLOOKUP(V2908,CODES!$G$2:$H$8,2,FALSE))</f>
        <v/>
      </c>
      <c r="X2908" t="str">
        <f>IF(AND(ISBLANK(F2908),ISBLANK(G2908)),IF(D2908="","",VLOOKUP(D2908,CODES!$K$2:$L$8,2,FALSE)),IF(ISBLANK(G2908),VLOOKUP(D2908,CODES!$K$2:$L$8,2,FALSE)&amp;","&amp;VLOOKUP(F2908,CODES!$K$2:$L$8,2,FALSE),VLOOKUP(D2908,CODES!$K$2:$L$8,2,FALSE)&amp;","&amp;VLOOKUP(F2908,CODES!$K$2:$L$8,2,FALSE)&amp;","&amp;VLOOKUP(G2908,CODES!$K$2:$L$8,2,FALSE)))</f>
        <v/>
      </c>
      <c r="Y2908" t="str">
        <f>IF(AND(ISBLANK(H2908),ISBLANK(I2908)),IF(E2908="","",VLOOKUP(E2908,CODES!$C$2:$D$28,2,FALSE)),IF(ISBLANK(I2908),VLOOKUP(E2908,CODES!$C$2:$D$28,2,FALSE)&amp;","&amp;VLOOKUP(H2908,CODES!$C$2:$D$28,2,FALSE),VLOOKUP(E2908,CODES!$C$2:$D$28,2,FALSE)&amp;","&amp;VLOOKUP(H2908,CODES!$C$2:$D$28,2,FALSE)&amp;","&amp;VLOOKUP(I2908,CODES!$C$2:$D$28,2,FALSE)))</f>
        <v/>
      </c>
      <c r="Z2908" t="str">
        <f t="shared" si="188"/>
        <v/>
      </c>
      <c r="AA2908" t="str">
        <f>IF(Z2908="","",VLOOKUP(Z2908,CODES!$E$2:$F$73,2,FALSE))</f>
        <v/>
      </c>
    </row>
    <row r="2909" spans="10:27" x14ac:dyDescent="0.25">
      <c r="J2909" s="5"/>
      <c r="Q2909" t="str">
        <f t="shared" si="185"/>
        <v/>
      </c>
      <c r="S2909" t="str">
        <f t="shared" si="186"/>
        <v/>
      </c>
      <c r="T2909" t="str">
        <f t="shared" si="187"/>
        <v/>
      </c>
      <c r="U2909" t="str">
        <f>IF(B2909="","",VLOOKUP(B2909,CODES!$A$2:$B$6,2,FALSE))</f>
        <v/>
      </c>
      <c r="V2909" t="str">
        <f>IF(C2909="","",LOOKUP(C2909,{0,1,5,9,13,17,21},{"&lt;1 credits","1 - 4 credits","5 - 8 credits","9 - 12 credits","13 - 16 credits","17 - 20 credits","21 + credits"}))</f>
        <v/>
      </c>
      <c r="W2909" t="str">
        <f>IF(V2909="","",VLOOKUP(V2909,CODES!$G$2:$H$8,2,FALSE))</f>
        <v/>
      </c>
      <c r="X2909" t="str">
        <f>IF(AND(ISBLANK(F2909),ISBLANK(G2909)),IF(D2909="","",VLOOKUP(D2909,CODES!$K$2:$L$8,2,FALSE)),IF(ISBLANK(G2909),VLOOKUP(D2909,CODES!$K$2:$L$8,2,FALSE)&amp;","&amp;VLOOKUP(F2909,CODES!$K$2:$L$8,2,FALSE),VLOOKUP(D2909,CODES!$K$2:$L$8,2,FALSE)&amp;","&amp;VLOOKUP(F2909,CODES!$K$2:$L$8,2,FALSE)&amp;","&amp;VLOOKUP(G2909,CODES!$K$2:$L$8,2,FALSE)))</f>
        <v/>
      </c>
      <c r="Y2909" t="str">
        <f>IF(AND(ISBLANK(H2909),ISBLANK(I2909)),IF(E2909="","",VLOOKUP(E2909,CODES!$C$2:$D$28,2,FALSE)),IF(ISBLANK(I2909),VLOOKUP(E2909,CODES!$C$2:$D$28,2,FALSE)&amp;","&amp;VLOOKUP(H2909,CODES!$C$2:$D$28,2,FALSE),VLOOKUP(E2909,CODES!$C$2:$D$28,2,FALSE)&amp;","&amp;VLOOKUP(H2909,CODES!$C$2:$D$28,2,FALSE)&amp;","&amp;VLOOKUP(I2909,CODES!$C$2:$D$28,2,FALSE)))</f>
        <v/>
      </c>
      <c r="Z2909" t="str">
        <f t="shared" si="188"/>
        <v/>
      </c>
      <c r="AA2909" t="str">
        <f>IF(Z2909="","",VLOOKUP(Z2909,CODES!$E$2:$F$73,2,FALSE))</f>
        <v/>
      </c>
    </row>
    <row r="2910" spans="10:27" x14ac:dyDescent="0.25">
      <c r="J2910" s="5"/>
      <c r="Q2910" t="str">
        <f t="shared" si="185"/>
        <v/>
      </c>
      <c r="S2910" t="str">
        <f t="shared" si="186"/>
        <v/>
      </c>
      <c r="T2910" t="str">
        <f t="shared" si="187"/>
        <v/>
      </c>
      <c r="U2910" t="str">
        <f>IF(B2910="","",VLOOKUP(B2910,CODES!$A$2:$B$6,2,FALSE))</f>
        <v/>
      </c>
      <c r="V2910" t="str">
        <f>IF(C2910="","",LOOKUP(C2910,{0,1,5,9,13,17,21},{"&lt;1 credits","1 - 4 credits","5 - 8 credits","9 - 12 credits","13 - 16 credits","17 - 20 credits","21 + credits"}))</f>
        <v/>
      </c>
      <c r="W2910" t="str">
        <f>IF(V2910="","",VLOOKUP(V2910,CODES!$G$2:$H$8,2,FALSE))</f>
        <v/>
      </c>
      <c r="X2910" t="str">
        <f>IF(AND(ISBLANK(F2910),ISBLANK(G2910)),IF(D2910="","",VLOOKUP(D2910,CODES!$K$2:$L$8,2,FALSE)),IF(ISBLANK(G2910),VLOOKUP(D2910,CODES!$K$2:$L$8,2,FALSE)&amp;","&amp;VLOOKUP(F2910,CODES!$K$2:$L$8,2,FALSE),VLOOKUP(D2910,CODES!$K$2:$L$8,2,FALSE)&amp;","&amp;VLOOKUP(F2910,CODES!$K$2:$L$8,2,FALSE)&amp;","&amp;VLOOKUP(G2910,CODES!$K$2:$L$8,2,FALSE)))</f>
        <v/>
      </c>
      <c r="Y2910" t="str">
        <f>IF(AND(ISBLANK(H2910),ISBLANK(I2910)),IF(E2910="","",VLOOKUP(E2910,CODES!$C$2:$D$28,2,FALSE)),IF(ISBLANK(I2910),VLOOKUP(E2910,CODES!$C$2:$D$28,2,FALSE)&amp;","&amp;VLOOKUP(H2910,CODES!$C$2:$D$28,2,FALSE),VLOOKUP(E2910,CODES!$C$2:$D$28,2,FALSE)&amp;","&amp;VLOOKUP(H2910,CODES!$C$2:$D$28,2,FALSE)&amp;","&amp;VLOOKUP(I2910,CODES!$C$2:$D$28,2,FALSE)))</f>
        <v/>
      </c>
      <c r="Z2910" t="str">
        <f t="shared" si="188"/>
        <v/>
      </c>
      <c r="AA2910" t="str">
        <f>IF(Z2910="","",VLOOKUP(Z2910,CODES!$E$2:$F$73,2,FALSE))</f>
        <v/>
      </c>
    </row>
    <row r="2911" spans="10:27" x14ac:dyDescent="0.25">
      <c r="J2911" s="5"/>
      <c r="Q2911" t="str">
        <f t="shared" si="185"/>
        <v/>
      </c>
      <c r="S2911" t="str">
        <f t="shared" si="186"/>
        <v/>
      </c>
      <c r="T2911" t="str">
        <f t="shared" si="187"/>
        <v/>
      </c>
      <c r="U2911" t="str">
        <f>IF(B2911="","",VLOOKUP(B2911,CODES!$A$2:$B$6,2,FALSE))</f>
        <v/>
      </c>
      <c r="V2911" t="str">
        <f>IF(C2911="","",LOOKUP(C2911,{0,1,5,9,13,17,21},{"&lt;1 credits","1 - 4 credits","5 - 8 credits","9 - 12 credits","13 - 16 credits","17 - 20 credits","21 + credits"}))</f>
        <v/>
      </c>
      <c r="W2911" t="str">
        <f>IF(V2911="","",VLOOKUP(V2911,CODES!$G$2:$H$8,2,FALSE))</f>
        <v/>
      </c>
      <c r="X2911" t="str">
        <f>IF(AND(ISBLANK(F2911),ISBLANK(G2911)),IF(D2911="","",VLOOKUP(D2911,CODES!$K$2:$L$8,2,FALSE)),IF(ISBLANK(G2911),VLOOKUP(D2911,CODES!$K$2:$L$8,2,FALSE)&amp;","&amp;VLOOKUP(F2911,CODES!$K$2:$L$8,2,FALSE),VLOOKUP(D2911,CODES!$K$2:$L$8,2,FALSE)&amp;","&amp;VLOOKUP(F2911,CODES!$K$2:$L$8,2,FALSE)&amp;","&amp;VLOOKUP(G2911,CODES!$K$2:$L$8,2,FALSE)))</f>
        <v/>
      </c>
      <c r="Y2911" t="str">
        <f>IF(AND(ISBLANK(H2911),ISBLANK(I2911)),IF(E2911="","",VLOOKUP(E2911,CODES!$C$2:$D$28,2,FALSE)),IF(ISBLANK(I2911),VLOOKUP(E2911,CODES!$C$2:$D$28,2,FALSE)&amp;","&amp;VLOOKUP(H2911,CODES!$C$2:$D$28,2,FALSE),VLOOKUP(E2911,CODES!$C$2:$D$28,2,FALSE)&amp;","&amp;VLOOKUP(H2911,CODES!$C$2:$D$28,2,FALSE)&amp;","&amp;VLOOKUP(I2911,CODES!$C$2:$D$28,2,FALSE)))</f>
        <v/>
      </c>
      <c r="Z2911" t="str">
        <f t="shared" si="188"/>
        <v/>
      </c>
      <c r="AA2911" t="str">
        <f>IF(Z2911="","",VLOOKUP(Z2911,CODES!$E$2:$F$73,2,FALSE))</f>
        <v/>
      </c>
    </row>
    <row r="2912" spans="10:27" x14ac:dyDescent="0.25">
      <c r="J2912" s="5"/>
      <c r="Q2912" t="str">
        <f t="shared" si="185"/>
        <v/>
      </c>
      <c r="S2912" t="str">
        <f t="shared" si="186"/>
        <v/>
      </c>
      <c r="T2912" t="str">
        <f t="shared" si="187"/>
        <v/>
      </c>
      <c r="U2912" t="str">
        <f>IF(B2912="","",VLOOKUP(B2912,CODES!$A$2:$B$6,2,FALSE))</f>
        <v/>
      </c>
      <c r="V2912" t="str">
        <f>IF(C2912="","",LOOKUP(C2912,{0,1,5,9,13,17,21},{"&lt;1 credits","1 - 4 credits","5 - 8 credits","9 - 12 credits","13 - 16 credits","17 - 20 credits","21 + credits"}))</f>
        <v/>
      </c>
      <c r="W2912" t="str">
        <f>IF(V2912="","",VLOOKUP(V2912,CODES!$G$2:$H$8,2,FALSE))</f>
        <v/>
      </c>
      <c r="X2912" t="str">
        <f>IF(AND(ISBLANK(F2912),ISBLANK(G2912)),IF(D2912="","",VLOOKUP(D2912,CODES!$K$2:$L$8,2,FALSE)),IF(ISBLANK(G2912),VLOOKUP(D2912,CODES!$K$2:$L$8,2,FALSE)&amp;","&amp;VLOOKUP(F2912,CODES!$K$2:$L$8,2,FALSE),VLOOKUP(D2912,CODES!$K$2:$L$8,2,FALSE)&amp;","&amp;VLOOKUP(F2912,CODES!$K$2:$L$8,2,FALSE)&amp;","&amp;VLOOKUP(G2912,CODES!$K$2:$L$8,2,FALSE)))</f>
        <v/>
      </c>
      <c r="Y2912" t="str">
        <f>IF(AND(ISBLANK(H2912),ISBLANK(I2912)),IF(E2912="","",VLOOKUP(E2912,CODES!$C$2:$D$28,2,FALSE)),IF(ISBLANK(I2912),VLOOKUP(E2912,CODES!$C$2:$D$28,2,FALSE)&amp;","&amp;VLOOKUP(H2912,CODES!$C$2:$D$28,2,FALSE),VLOOKUP(E2912,CODES!$C$2:$D$28,2,FALSE)&amp;","&amp;VLOOKUP(H2912,CODES!$C$2:$D$28,2,FALSE)&amp;","&amp;VLOOKUP(I2912,CODES!$C$2:$D$28,2,FALSE)))</f>
        <v/>
      </c>
      <c r="Z2912" t="str">
        <f t="shared" si="188"/>
        <v/>
      </c>
      <c r="AA2912" t="str">
        <f>IF(Z2912="","",VLOOKUP(Z2912,CODES!$E$2:$F$73,2,FALSE))</f>
        <v/>
      </c>
    </row>
    <row r="2913" spans="10:27" x14ac:dyDescent="0.25">
      <c r="J2913" s="5"/>
      <c r="Q2913" t="str">
        <f t="shared" si="185"/>
        <v/>
      </c>
      <c r="S2913" t="str">
        <f t="shared" si="186"/>
        <v/>
      </c>
      <c r="T2913" t="str">
        <f t="shared" si="187"/>
        <v/>
      </c>
      <c r="U2913" t="str">
        <f>IF(B2913="","",VLOOKUP(B2913,CODES!$A$2:$B$6,2,FALSE))</f>
        <v/>
      </c>
      <c r="V2913" t="str">
        <f>IF(C2913="","",LOOKUP(C2913,{0,1,5,9,13,17,21},{"&lt;1 credits","1 - 4 credits","5 - 8 credits","9 - 12 credits","13 - 16 credits","17 - 20 credits","21 + credits"}))</f>
        <v/>
      </c>
      <c r="W2913" t="str">
        <f>IF(V2913="","",VLOOKUP(V2913,CODES!$G$2:$H$8,2,FALSE))</f>
        <v/>
      </c>
      <c r="X2913" t="str">
        <f>IF(AND(ISBLANK(F2913),ISBLANK(G2913)),IF(D2913="","",VLOOKUP(D2913,CODES!$K$2:$L$8,2,FALSE)),IF(ISBLANK(G2913),VLOOKUP(D2913,CODES!$K$2:$L$8,2,FALSE)&amp;","&amp;VLOOKUP(F2913,CODES!$K$2:$L$8,2,FALSE),VLOOKUP(D2913,CODES!$K$2:$L$8,2,FALSE)&amp;","&amp;VLOOKUP(F2913,CODES!$K$2:$L$8,2,FALSE)&amp;","&amp;VLOOKUP(G2913,CODES!$K$2:$L$8,2,FALSE)))</f>
        <v/>
      </c>
      <c r="Y2913" t="str">
        <f>IF(AND(ISBLANK(H2913),ISBLANK(I2913)),IF(E2913="","",VLOOKUP(E2913,CODES!$C$2:$D$28,2,FALSE)),IF(ISBLANK(I2913),VLOOKUP(E2913,CODES!$C$2:$D$28,2,FALSE)&amp;","&amp;VLOOKUP(H2913,CODES!$C$2:$D$28,2,FALSE),VLOOKUP(E2913,CODES!$C$2:$D$28,2,FALSE)&amp;","&amp;VLOOKUP(H2913,CODES!$C$2:$D$28,2,FALSE)&amp;","&amp;VLOOKUP(I2913,CODES!$C$2:$D$28,2,FALSE)))</f>
        <v/>
      </c>
      <c r="Z2913" t="str">
        <f t="shared" si="188"/>
        <v/>
      </c>
      <c r="AA2913" t="str">
        <f>IF(Z2913="","",VLOOKUP(Z2913,CODES!$E$2:$F$73,2,FALSE))</f>
        <v/>
      </c>
    </row>
    <row r="2914" spans="10:27" x14ac:dyDescent="0.25">
      <c r="J2914" s="5"/>
      <c r="Q2914" t="str">
        <f t="shared" si="185"/>
        <v/>
      </c>
      <c r="S2914" t="str">
        <f t="shared" si="186"/>
        <v/>
      </c>
      <c r="T2914" t="str">
        <f t="shared" si="187"/>
        <v/>
      </c>
      <c r="U2914" t="str">
        <f>IF(B2914="","",VLOOKUP(B2914,CODES!$A$2:$B$6,2,FALSE))</f>
        <v/>
      </c>
      <c r="V2914" t="str">
        <f>IF(C2914="","",LOOKUP(C2914,{0,1,5,9,13,17,21},{"&lt;1 credits","1 - 4 credits","5 - 8 credits","9 - 12 credits","13 - 16 credits","17 - 20 credits","21 + credits"}))</f>
        <v/>
      </c>
      <c r="W2914" t="str">
        <f>IF(V2914="","",VLOOKUP(V2914,CODES!$G$2:$H$8,2,FALSE))</f>
        <v/>
      </c>
      <c r="X2914" t="str">
        <f>IF(AND(ISBLANK(F2914),ISBLANK(G2914)),IF(D2914="","",VLOOKUP(D2914,CODES!$K$2:$L$8,2,FALSE)),IF(ISBLANK(G2914),VLOOKUP(D2914,CODES!$K$2:$L$8,2,FALSE)&amp;","&amp;VLOOKUP(F2914,CODES!$K$2:$L$8,2,FALSE),VLOOKUP(D2914,CODES!$K$2:$L$8,2,FALSE)&amp;","&amp;VLOOKUP(F2914,CODES!$K$2:$L$8,2,FALSE)&amp;","&amp;VLOOKUP(G2914,CODES!$K$2:$L$8,2,FALSE)))</f>
        <v/>
      </c>
      <c r="Y2914" t="str">
        <f>IF(AND(ISBLANK(H2914),ISBLANK(I2914)),IF(E2914="","",VLOOKUP(E2914,CODES!$C$2:$D$28,2,FALSE)),IF(ISBLANK(I2914),VLOOKUP(E2914,CODES!$C$2:$D$28,2,FALSE)&amp;","&amp;VLOOKUP(H2914,CODES!$C$2:$D$28,2,FALSE),VLOOKUP(E2914,CODES!$C$2:$D$28,2,FALSE)&amp;","&amp;VLOOKUP(H2914,CODES!$C$2:$D$28,2,FALSE)&amp;","&amp;VLOOKUP(I2914,CODES!$C$2:$D$28,2,FALSE)))</f>
        <v/>
      </c>
      <c r="Z2914" t="str">
        <f t="shared" si="188"/>
        <v/>
      </c>
      <c r="AA2914" t="str">
        <f>IF(Z2914="","",VLOOKUP(Z2914,CODES!$E$2:$F$73,2,FALSE))</f>
        <v/>
      </c>
    </row>
    <row r="2915" spans="10:27" x14ac:dyDescent="0.25">
      <c r="J2915" s="5"/>
      <c r="Q2915" t="str">
        <f t="shared" si="185"/>
        <v/>
      </c>
      <c r="S2915" t="str">
        <f t="shared" si="186"/>
        <v/>
      </c>
      <c r="T2915" t="str">
        <f t="shared" si="187"/>
        <v/>
      </c>
      <c r="U2915" t="str">
        <f>IF(B2915="","",VLOOKUP(B2915,CODES!$A$2:$B$6,2,FALSE))</f>
        <v/>
      </c>
      <c r="V2915" t="str">
        <f>IF(C2915="","",LOOKUP(C2915,{0,1,5,9,13,17,21},{"&lt;1 credits","1 - 4 credits","5 - 8 credits","9 - 12 credits","13 - 16 credits","17 - 20 credits","21 + credits"}))</f>
        <v/>
      </c>
      <c r="W2915" t="str">
        <f>IF(V2915="","",VLOOKUP(V2915,CODES!$G$2:$H$8,2,FALSE))</f>
        <v/>
      </c>
      <c r="X2915" t="str">
        <f>IF(AND(ISBLANK(F2915),ISBLANK(G2915)),IF(D2915="","",VLOOKUP(D2915,CODES!$K$2:$L$8,2,FALSE)),IF(ISBLANK(G2915),VLOOKUP(D2915,CODES!$K$2:$L$8,2,FALSE)&amp;","&amp;VLOOKUP(F2915,CODES!$K$2:$L$8,2,FALSE),VLOOKUP(D2915,CODES!$K$2:$L$8,2,FALSE)&amp;","&amp;VLOOKUP(F2915,CODES!$K$2:$L$8,2,FALSE)&amp;","&amp;VLOOKUP(G2915,CODES!$K$2:$L$8,2,FALSE)))</f>
        <v/>
      </c>
      <c r="Y2915" t="str">
        <f>IF(AND(ISBLANK(H2915),ISBLANK(I2915)),IF(E2915="","",VLOOKUP(E2915,CODES!$C$2:$D$28,2,FALSE)),IF(ISBLANK(I2915),VLOOKUP(E2915,CODES!$C$2:$D$28,2,FALSE)&amp;","&amp;VLOOKUP(H2915,CODES!$C$2:$D$28,2,FALSE),VLOOKUP(E2915,CODES!$C$2:$D$28,2,FALSE)&amp;","&amp;VLOOKUP(H2915,CODES!$C$2:$D$28,2,FALSE)&amp;","&amp;VLOOKUP(I2915,CODES!$C$2:$D$28,2,FALSE)))</f>
        <v/>
      </c>
      <c r="Z2915" t="str">
        <f t="shared" si="188"/>
        <v/>
      </c>
      <c r="AA2915" t="str">
        <f>IF(Z2915="","",VLOOKUP(Z2915,CODES!$E$2:$F$73,2,FALSE))</f>
        <v/>
      </c>
    </row>
    <row r="2916" spans="10:27" x14ac:dyDescent="0.25">
      <c r="J2916" s="5"/>
      <c r="Q2916" t="str">
        <f t="shared" si="185"/>
        <v/>
      </c>
      <c r="S2916" t="str">
        <f t="shared" si="186"/>
        <v/>
      </c>
      <c r="T2916" t="str">
        <f t="shared" si="187"/>
        <v/>
      </c>
      <c r="U2916" t="str">
        <f>IF(B2916="","",VLOOKUP(B2916,CODES!$A$2:$B$6,2,FALSE))</f>
        <v/>
      </c>
      <c r="V2916" t="str">
        <f>IF(C2916="","",LOOKUP(C2916,{0,1,5,9,13,17,21},{"&lt;1 credits","1 - 4 credits","5 - 8 credits","9 - 12 credits","13 - 16 credits","17 - 20 credits","21 + credits"}))</f>
        <v/>
      </c>
      <c r="W2916" t="str">
        <f>IF(V2916="","",VLOOKUP(V2916,CODES!$G$2:$H$8,2,FALSE))</f>
        <v/>
      </c>
      <c r="X2916" t="str">
        <f>IF(AND(ISBLANK(F2916),ISBLANK(G2916)),IF(D2916="","",VLOOKUP(D2916,CODES!$K$2:$L$8,2,FALSE)),IF(ISBLANK(G2916),VLOOKUP(D2916,CODES!$K$2:$L$8,2,FALSE)&amp;","&amp;VLOOKUP(F2916,CODES!$K$2:$L$8,2,FALSE),VLOOKUP(D2916,CODES!$K$2:$L$8,2,FALSE)&amp;","&amp;VLOOKUP(F2916,CODES!$K$2:$L$8,2,FALSE)&amp;","&amp;VLOOKUP(G2916,CODES!$K$2:$L$8,2,FALSE)))</f>
        <v/>
      </c>
      <c r="Y2916" t="str">
        <f>IF(AND(ISBLANK(H2916),ISBLANK(I2916)),IF(E2916="","",VLOOKUP(E2916,CODES!$C$2:$D$28,2,FALSE)),IF(ISBLANK(I2916),VLOOKUP(E2916,CODES!$C$2:$D$28,2,FALSE)&amp;","&amp;VLOOKUP(H2916,CODES!$C$2:$D$28,2,FALSE),VLOOKUP(E2916,CODES!$C$2:$D$28,2,FALSE)&amp;","&amp;VLOOKUP(H2916,CODES!$C$2:$D$28,2,FALSE)&amp;","&amp;VLOOKUP(I2916,CODES!$C$2:$D$28,2,FALSE)))</f>
        <v/>
      </c>
      <c r="Z2916" t="str">
        <f t="shared" si="188"/>
        <v/>
      </c>
      <c r="AA2916" t="str">
        <f>IF(Z2916="","",VLOOKUP(Z2916,CODES!$E$2:$F$73,2,FALSE))</f>
        <v/>
      </c>
    </row>
    <row r="2917" spans="10:27" x14ac:dyDescent="0.25">
      <c r="J2917" s="5"/>
      <c r="Q2917" t="str">
        <f t="shared" si="185"/>
        <v/>
      </c>
      <c r="S2917" t="str">
        <f t="shared" si="186"/>
        <v/>
      </c>
      <c r="T2917" t="str">
        <f t="shared" si="187"/>
        <v/>
      </c>
      <c r="U2917" t="str">
        <f>IF(B2917="","",VLOOKUP(B2917,CODES!$A$2:$B$6,2,FALSE))</f>
        <v/>
      </c>
      <c r="V2917" t="str">
        <f>IF(C2917="","",LOOKUP(C2917,{0,1,5,9,13,17,21},{"&lt;1 credits","1 - 4 credits","5 - 8 credits","9 - 12 credits","13 - 16 credits","17 - 20 credits","21 + credits"}))</f>
        <v/>
      </c>
      <c r="W2917" t="str">
        <f>IF(V2917="","",VLOOKUP(V2917,CODES!$G$2:$H$8,2,FALSE))</f>
        <v/>
      </c>
      <c r="X2917" t="str">
        <f>IF(AND(ISBLANK(F2917),ISBLANK(G2917)),IF(D2917="","",VLOOKUP(D2917,CODES!$K$2:$L$8,2,FALSE)),IF(ISBLANK(G2917),VLOOKUP(D2917,CODES!$K$2:$L$8,2,FALSE)&amp;","&amp;VLOOKUP(F2917,CODES!$K$2:$L$8,2,FALSE),VLOOKUP(D2917,CODES!$K$2:$L$8,2,FALSE)&amp;","&amp;VLOOKUP(F2917,CODES!$K$2:$L$8,2,FALSE)&amp;","&amp;VLOOKUP(G2917,CODES!$K$2:$L$8,2,FALSE)))</f>
        <v/>
      </c>
      <c r="Y2917" t="str">
        <f>IF(AND(ISBLANK(H2917),ISBLANK(I2917)),IF(E2917="","",VLOOKUP(E2917,CODES!$C$2:$D$28,2,FALSE)),IF(ISBLANK(I2917),VLOOKUP(E2917,CODES!$C$2:$D$28,2,FALSE)&amp;","&amp;VLOOKUP(H2917,CODES!$C$2:$D$28,2,FALSE),VLOOKUP(E2917,CODES!$C$2:$D$28,2,FALSE)&amp;","&amp;VLOOKUP(H2917,CODES!$C$2:$D$28,2,FALSE)&amp;","&amp;VLOOKUP(I2917,CODES!$C$2:$D$28,2,FALSE)))</f>
        <v/>
      </c>
      <c r="Z2917" t="str">
        <f t="shared" si="188"/>
        <v/>
      </c>
      <c r="AA2917" t="str">
        <f>IF(Z2917="","",VLOOKUP(Z2917,CODES!$E$2:$F$73,2,FALSE))</f>
        <v/>
      </c>
    </row>
    <row r="2918" spans="10:27" x14ac:dyDescent="0.25">
      <c r="J2918" s="5"/>
      <c r="Q2918" t="str">
        <f t="shared" si="185"/>
        <v/>
      </c>
      <c r="S2918" t="str">
        <f t="shared" si="186"/>
        <v/>
      </c>
      <c r="T2918" t="str">
        <f t="shared" si="187"/>
        <v/>
      </c>
      <c r="U2918" t="str">
        <f>IF(B2918="","",VLOOKUP(B2918,CODES!$A$2:$B$6,2,FALSE))</f>
        <v/>
      </c>
      <c r="V2918" t="str">
        <f>IF(C2918="","",LOOKUP(C2918,{0,1,5,9,13,17,21},{"&lt;1 credits","1 - 4 credits","5 - 8 credits","9 - 12 credits","13 - 16 credits","17 - 20 credits","21 + credits"}))</f>
        <v/>
      </c>
      <c r="W2918" t="str">
        <f>IF(V2918="","",VLOOKUP(V2918,CODES!$G$2:$H$8,2,FALSE))</f>
        <v/>
      </c>
      <c r="X2918" t="str">
        <f>IF(AND(ISBLANK(F2918),ISBLANK(G2918)),IF(D2918="","",VLOOKUP(D2918,CODES!$K$2:$L$8,2,FALSE)),IF(ISBLANK(G2918),VLOOKUP(D2918,CODES!$K$2:$L$8,2,FALSE)&amp;","&amp;VLOOKUP(F2918,CODES!$K$2:$L$8,2,FALSE),VLOOKUP(D2918,CODES!$K$2:$L$8,2,FALSE)&amp;","&amp;VLOOKUP(F2918,CODES!$K$2:$L$8,2,FALSE)&amp;","&amp;VLOOKUP(G2918,CODES!$K$2:$L$8,2,FALSE)))</f>
        <v/>
      </c>
      <c r="Y2918" t="str">
        <f>IF(AND(ISBLANK(H2918),ISBLANK(I2918)),IF(E2918="","",VLOOKUP(E2918,CODES!$C$2:$D$28,2,FALSE)),IF(ISBLANK(I2918),VLOOKUP(E2918,CODES!$C$2:$D$28,2,FALSE)&amp;","&amp;VLOOKUP(H2918,CODES!$C$2:$D$28,2,FALSE),VLOOKUP(E2918,CODES!$C$2:$D$28,2,FALSE)&amp;","&amp;VLOOKUP(H2918,CODES!$C$2:$D$28,2,FALSE)&amp;","&amp;VLOOKUP(I2918,CODES!$C$2:$D$28,2,FALSE)))</f>
        <v/>
      </c>
      <c r="Z2918" t="str">
        <f t="shared" si="188"/>
        <v/>
      </c>
      <c r="AA2918" t="str">
        <f>IF(Z2918="","",VLOOKUP(Z2918,CODES!$E$2:$F$73,2,FALSE))</f>
        <v/>
      </c>
    </row>
    <row r="2919" spans="10:27" x14ac:dyDescent="0.25">
      <c r="J2919" s="5"/>
      <c r="Q2919" t="str">
        <f t="shared" si="185"/>
        <v/>
      </c>
      <c r="S2919" t="str">
        <f t="shared" si="186"/>
        <v/>
      </c>
      <c r="T2919" t="str">
        <f t="shared" si="187"/>
        <v/>
      </c>
      <c r="U2919" t="str">
        <f>IF(B2919="","",VLOOKUP(B2919,CODES!$A$2:$B$6,2,FALSE))</f>
        <v/>
      </c>
      <c r="V2919" t="str">
        <f>IF(C2919="","",LOOKUP(C2919,{0,1,5,9,13,17,21},{"&lt;1 credits","1 - 4 credits","5 - 8 credits","9 - 12 credits","13 - 16 credits","17 - 20 credits","21 + credits"}))</f>
        <v/>
      </c>
      <c r="W2919" t="str">
        <f>IF(V2919="","",VLOOKUP(V2919,CODES!$G$2:$H$8,2,FALSE))</f>
        <v/>
      </c>
      <c r="X2919" t="str">
        <f>IF(AND(ISBLANK(F2919),ISBLANK(G2919)),IF(D2919="","",VLOOKUP(D2919,CODES!$K$2:$L$8,2,FALSE)),IF(ISBLANK(G2919),VLOOKUP(D2919,CODES!$K$2:$L$8,2,FALSE)&amp;","&amp;VLOOKUP(F2919,CODES!$K$2:$L$8,2,FALSE),VLOOKUP(D2919,CODES!$K$2:$L$8,2,FALSE)&amp;","&amp;VLOOKUP(F2919,CODES!$K$2:$L$8,2,FALSE)&amp;","&amp;VLOOKUP(G2919,CODES!$K$2:$L$8,2,FALSE)))</f>
        <v/>
      </c>
      <c r="Y2919" t="str">
        <f>IF(AND(ISBLANK(H2919),ISBLANK(I2919)),IF(E2919="","",VLOOKUP(E2919,CODES!$C$2:$D$28,2,FALSE)),IF(ISBLANK(I2919),VLOOKUP(E2919,CODES!$C$2:$D$28,2,FALSE)&amp;","&amp;VLOOKUP(H2919,CODES!$C$2:$D$28,2,FALSE),VLOOKUP(E2919,CODES!$C$2:$D$28,2,FALSE)&amp;","&amp;VLOOKUP(H2919,CODES!$C$2:$D$28,2,FALSE)&amp;","&amp;VLOOKUP(I2919,CODES!$C$2:$D$28,2,FALSE)))</f>
        <v/>
      </c>
      <c r="Z2919" t="str">
        <f t="shared" si="188"/>
        <v/>
      </c>
      <c r="AA2919" t="str">
        <f>IF(Z2919="","",VLOOKUP(Z2919,CODES!$E$2:$F$73,2,FALSE))</f>
        <v/>
      </c>
    </row>
    <row r="2920" spans="10:27" x14ac:dyDescent="0.25">
      <c r="J2920" s="5"/>
      <c r="Q2920" t="str">
        <f t="shared" si="185"/>
        <v/>
      </c>
      <c r="S2920" t="str">
        <f t="shared" si="186"/>
        <v/>
      </c>
      <c r="T2920" t="str">
        <f t="shared" si="187"/>
        <v/>
      </c>
      <c r="U2920" t="str">
        <f>IF(B2920="","",VLOOKUP(B2920,CODES!$A$2:$B$6,2,FALSE))</f>
        <v/>
      </c>
      <c r="V2920" t="str">
        <f>IF(C2920="","",LOOKUP(C2920,{0,1,5,9,13,17,21},{"&lt;1 credits","1 - 4 credits","5 - 8 credits","9 - 12 credits","13 - 16 credits","17 - 20 credits","21 + credits"}))</f>
        <v/>
      </c>
      <c r="W2920" t="str">
        <f>IF(V2920="","",VLOOKUP(V2920,CODES!$G$2:$H$8,2,FALSE))</f>
        <v/>
      </c>
      <c r="X2920" t="str">
        <f>IF(AND(ISBLANK(F2920),ISBLANK(G2920)),IF(D2920="","",VLOOKUP(D2920,CODES!$K$2:$L$8,2,FALSE)),IF(ISBLANK(G2920),VLOOKUP(D2920,CODES!$K$2:$L$8,2,FALSE)&amp;","&amp;VLOOKUP(F2920,CODES!$K$2:$L$8,2,FALSE),VLOOKUP(D2920,CODES!$K$2:$L$8,2,FALSE)&amp;","&amp;VLOOKUP(F2920,CODES!$K$2:$L$8,2,FALSE)&amp;","&amp;VLOOKUP(G2920,CODES!$K$2:$L$8,2,FALSE)))</f>
        <v/>
      </c>
      <c r="Y2920" t="str">
        <f>IF(AND(ISBLANK(H2920),ISBLANK(I2920)),IF(E2920="","",VLOOKUP(E2920,CODES!$C$2:$D$28,2,FALSE)),IF(ISBLANK(I2920),VLOOKUP(E2920,CODES!$C$2:$D$28,2,FALSE)&amp;","&amp;VLOOKUP(H2920,CODES!$C$2:$D$28,2,FALSE),VLOOKUP(E2920,CODES!$C$2:$D$28,2,FALSE)&amp;","&amp;VLOOKUP(H2920,CODES!$C$2:$D$28,2,FALSE)&amp;","&amp;VLOOKUP(I2920,CODES!$C$2:$D$28,2,FALSE)))</f>
        <v/>
      </c>
      <c r="Z2920" t="str">
        <f t="shared" si="188"/>
        <v/>
      </c>
      <c r="AA2920" t="str">
        <f>IF(Z2920="","",VLOOKUP(Z2920,CODES!$E$2:$F$73,2,FALSE))</f>
        <v/>
      </c>
    </row>
    <row r="2921" spans="10:27" x14ac:dyDescent="0.25">
      <c r="J2921" s="5"/>
      <c r="Q2921" t="str">
        <f t="shared" si="185"/>
        <v/>
      </c>
      <c r="S2921" t="str">
        <f t="shared" si="186"/>
        <v/>
      </c>
      <c r="T2921" t="str">
        <f t="shared" si="187"/>
        <v/>
      </c>
      <c r="U2921" t="str">
        <f>IF(B2921="","",VLOOKUP(B2921,CODES!$A$2:$B$6,2,FALSE))</f>
        <v/>
      </c>
      <c r="V2921" t="str">
        <f>IF(C2921="","",LOOKUP(C2921,{0,1,5,9,13,17,21},{"&lt;1 credits","1 - 4 credits","5 - 8 credits","9 - 12 credits","13 - 16 credits","17 - 20 credits","21 + credits"}))</f>
        <v/>
      </c>
      <c r="W2921" t="str">
        <f>IF(V2921="","",VLOOKUP(V2921,CODES!$G$2:$H$8,2,FALSE))</f>
        <v/>
      </c>
      <c r="X2921" t="str">
        <f>IF(AND(ISBLANK(F2921),ISBLANK(G2921)),IF(D2921="","",VLOOKUP(D2921,CODES!$K$2:$L$8,2,FALSE)),IF(ISBLANK(G2921),VLOOKUP(D2921,CODES!$K$2:$L$8,2,FALSE)&amp;","&amp;VLOOKUP(F2921,CODES!$K$2:$L$8,2,FALSE),VLOOKUP(D2921,CODES!$K$2:$L$8,2,FALSE)&amp;","&amp;VLOOKUP(F2921,CODES!$K$2:$L$8,2,FALSE)&amp;","&amp;VLOOKUP(G2921,CODES!$K$2:$L$8,2,FALSE)))</f>
        <v/>
      </c>
      <c r="Y2921" t="str">
        <f>IF(AND(ISBLANK(H2921),ISBLANK(I2921)),IF(E2921="","",VLOOKUP(E2921,CODES!$C$2:$D$28,2,FALSE)),IF(ISBLANK(I2921),VLOOKUP(E2921,CODES!$C$2:$D$28,2,FALSE)&amp;","&amp;VLOOKUP(H2921,CODES!$C$2:$D$28,2,FALSE),VLOOKUP(E2921,CODES!$C$2:$D$28,2,FALSE)&amp;","&amp;VLOOKUP(H2921,CODES!$C$2:$D$28,2,FALSE)&amp;","&amp;VLOOKUP(I2921,CODES!$C$2:$D$28,2,FALSE)))</f>
        <v/>
      </c>
      <c r="Z2921" t="str">
        <f t="shared" si="188"/>
        <v/>
      </c>
      <c r="AA2921" t="str">
        <f>IF(Z2921="","",VLOOKUP(Z2921,CODES!$E$2:$F$73,2,FALSE))</f>
        <v/>
      </c>
    </row>
    <row r="2922" spans="10:27" x14ac:dyDescent="0.25">
      <c r="J2922" s="5"/>
      <c r="Q2922" t="str">
        <f t="shared" si="185"/>
        <v/>
      </c>
      <c r="S2922" t="str">
        <f t="shared" si="186"/>
        <v/>
      </c>
      <c r="T2922" t="str">
        <f t="shared" si="187"/>
        <v/>
      </c>
      <c r="U2922" t="str">
        <f>IF(B2922="","",VLOOKUP(B2922,CODES!$A$2:$B$6,2,FALSE))</f>
        <v/>
      </c>
      <c r="V2922" t="str">
        <f>IF(C2922="","",LOOKUP(C2922,{0,1,5,9,13,17,21},{"&lt;1 credits","1 - 4 credits","5 - 8 credits","9 - 12 credits","13 - 16 credits","17 - 20 credits","21 + credits"}))</f>
        <v/>
      </c>
      <c r="W2922" t="str">
        <f>IF(V2922="","",VLOOKUP(V2922,CODES!$G$2:$H$8,2,FALSE))</f>
        <v/>
      </c>
      <c r="X2922" t="str">
        <f>IF(AND(ISBLANK(F2922),ISBLANK(G2922)),IF(D2922="","",VLOOKUP(D2922,CODES!$K$2:$L$8,2,FALSE)),IF(ISBLANK(G2922),VLOOKUP(D2922,CODES!$K$2:$L$8,2,FALSE)&amp;","&amp;VLOOKUP(F2922,CODES!$K$2:$L$8,2,FALSE),VLOOKUP(D2922,CODES!$K$2:$L$8,2,FALSE)&amp;","&amp;VLOOKUP(F2922,CODES!$K$2:$L$8,2,FALSE)&amp;","&amp;VLOOKUP(G2922,CODES!$K$2:$L$8,2,FALSE)))</f>
        <v/>
      </c>
      <c r="Y2922" t="str">
        <f>IF(AND(ISBLANK(H2922),ISBLANK(I2922)),IF(E2922="","",VLOOKUP(E2922,CODES!$C$2:$D$28,2,FALSE)),IF(ISBLANK(I2922),VLOOKUP(E2922,CODES!$C$2:$D$28,2,FALSE)&amp;","&amp;VLOOKUP(H2922,CODES!$C$2:$D$28,2,FALSE),VLOOKUP(E2922,CODES!$C$2:$D$28,2,FALSE)&amp;","&amp;VLOOKUP(H2922,CODES!$C$2:$D$28,2,FALSE)&amp;","&amp;VLOOKUP(I2922,CODES!$C$2:$D$28,2,FALSE)))</f>
        <v/>
      </c>
      <c r="Z2922" t="str">
        <f t="shared" si="188"/>
        <v/>
      </c>
      <c r="AA2922" t="str">
        <f>IF(Z2922="","",VLOOKUP(Z2922,CODES!$E$2:$F$73,2,FALSE))</f>
        <v/>
      </c>
    </row>
    <row r="2923" spans="10:27" x14ac:dyDescent="0.25">
      <c r="J2923" s="5"/>
      <c r="Q2923" t="str">
        <f t="shared" si="185"/>
        <v/>
      </c>
      <c r="S2923" t="str">
        <f t="shared" si="186"/>
        <v/>
      </c>
      <c r="T2923" t="str">
        <f t="shared" si="187"/>
        <v/>
      </c>
      <c r="U2923" t="str">
        <f>IF(B2923="","",VLOOKUP(B2923,CODES!$A$2:$B$6,2,FALSE))</f>
        <v/>
      </c>
      <c r="V2923" t="str">
        <f>IF(C2923="","",LOOKUP(C2923,{0,1,5,9,13,17,21},{"&lt;1 credits","1 - 4 credits","5 - 8 credits","9 - 12 credits","13 - 16 credits","17 - 20 credits","21 + credits"}))</f>
        <v/>
      </c>
      <c r="W2923" t="str">
        <f>IF(V2923="","",VLOOKUP(V2923,CODES!$G$2:$H$8,2,FALSE))</f>
        <v/>
      </c>
      <c r="X2923" t="str">
        <f>IF(AND(ISBLANK(F2923),ISBLANK(G2923)),IF(D2923="","",VLOOKUP(D2923,CODES!$K$2:$L$8,2,FALSE)),IF(ISBLANK(G2923),VLOOKUP(D2923,CODES!$K$2:$L$8,2,FALSE)&amp;","&amp;VLOOKUP(F2923,CODES!$K$2:$L$8,2,FALSE),VLOOKUP(D2923,CODES!$K$2:$L$8,2,FALSE)&amp;","&amp;VLOOKUP(F2923,CODES!$K$2:$L$8,2,FALSE)&amp;","&amp;VLOOKUP(G2923,CODES!$K$2:$L$8,2,FALSE)))</f>
        <v/>
      </c>
      <c r="Y2923" t="str">
        <f>IF(AND(ISBLANK(H2923),ISBLANK(I2923)),IF(E2923="","",VLOOKUP(E2923,CODES!$C$2:$D$28,2,FALSE)),IF(ISBLANK(I2923),VLOOKUP(E2923,CODES!$C$2:$D$28,2,FALSE)&amp;","&amp;VLOOKUP(H2923,CODES!$C$2:$D$28,2,FALSE),VLOOKUP(E2923,CODES!$C$2:$D$28,2,FALSE)&amp;","&amp;VLOOKUP(H2923,CODES!$C$2:$D$28,2,FALSE)&amp;","&amp;VLOOKUP(I2923,CODES!$C$2:$D$28,2,FALSE)))</f>
        <v/>
      </c>
      <c r="Z2923" t="str">
        <f t="shared" si="188"/>
        <v/>
      </c>
      <c r="AA2923" t="str">
        <f>IF(Z2923="","",VLOOKUP(Z2923,CODES!$E$2:$F$73,2,FALSE))</f>
        <v/>
      </c>
    </row>
    <row r="2924" spans="10:27" x14ac:dyDescent="0.25">
      <c r="J2924" s="5"/>
      <c r="Q2924" t="str">
        <f t="shared" si="185"/>
        <v/>
      </c>
      <c r="S2924" t="str">
        <f t="shared" si="186"/>
        <v/>
      </c>
      <c r="T2924" t="str">
        <f t="shared" si="187"/>
        <v/>
      </c>
      <c r="U2924" t="str">
        <f>IF(B2924="","",VLOOKUP(B2924,CODES!$A$2:$B$6,2,FALSE))</f>
        <v/>
      </c>
      <c r="V2924" t="str">
        <f>IF(C2924="","",LOOKUP(C2924,{0,1,5,9,13,17,21},{"&lt;1 credits","1 - 4 credits","5 - 8 credits","9 - 12 credits","13 - 16 credits","17 - 20 credits","21 + credits"}))</f>
        <v/>
      </c>
      <c r="W2924" t="str">
        <f>IF(V2924="","",VLOOKUP(V2924,CODES!$G$2:$H$8,2,FALSE))</f>
        <v/>
      </c>
      <c r="X2924" t="str">
        <f>IF(AND(ISBLANK(F2924),ISBLANK(G2924)),IF(D2924="","",VLOOKUP(D2924,CODES!$K$2:$L$8,2,FALSE)),IF(ISBLANK(G2924),VLOOKUP(D2924,CODES!$K$2:$L$8,2,FALSE)&amp;","&amp;VLOOKUP(F2924,CODES!$K$2:$L$8,2,FALSE),VLOOKUP(D2924,CODES!$K$2:$L$8,2,FALSE)&amp;","&amp;VLOOKUP(F2924,CODES!$K$2:$L$8,2,FALSE)&amp;","&amp;VLOOKUP(G2924,CODES!$K$2:$L$8,2,FALSE)))</f>
        <v/>
      </c>
      <c r="Y2924" t="str">
        <f>IF(AND(ISBLANK(H2924),ISBLANK(I2924)),IF(E2924="","",VLOOKUP(E2924,CODES!$C$2:$D$28,2,FALSE)),IF(ISBLANK(I2924),VLOOKUP(E2924,CODES!$C$2:$D$28,2,FALSE)&amp;","&amp;VLOOKUP(H2924,CODES!$C$2:$D$28,2,FALSE),VLOOKUP(E2924,CODES!$C$2:$D$28,2,FALSE)&amp;","&amp;VLOOKUP(H2924,CODES!$C$2:$D$28,2,FALSE)&amp;","&amp;VLOOKUP(I2924,CODES!$C$2:$D$28,2,FALSE)))</f>
        <v/>
      </c>
      <c r="Z2924" t="str">
        <f t="shared" si="188"/>
        <v/>
      </c>
      <c r="AA2924" t="str">
        <f>IF(Z2924="","",VLOOKUP(Z2924,CODES!$E$2:$F$73,2,FALSE))</f>
        <v/>
      </c>
    </row>
    <row r="2925" spans="10:27" x14ac:dyDescent="0.25">
      <c r="J2925" s="5"/>
      <c r="Q2925" t="str">
        <f t="shared" si="185"/>
        <v/>
      </c>
      <c r="S2925" t="str">
        <f t="shared" si="186"/>
        <v/>
      </c>
      <c r="T2925" t="str">
        <f t="shared" si="187"/>
        <v/>
      </c>
      <c r="U2925" t="str">
        <f>IF(B2925="","",VLOOKUP(B2925,CODES!$A$2:$B$6,2,FALSE))</f>
        <v/>
      </c>
      <c r="V2925" t="str">
        <f>IF(C2925="","",LOOKUP(C2925,{0,1,5,9,13,17,21},{"&lt;1 credits","1 - 4 credits","5 - 8 credits","9 - 12 credits","13 - 16 credits","17 - 20 credits","21 + credits"}))</f>
        <v/>
      </c>
      <c r="W2925" t="str">
        <f>IF(V2925="","",VLOOKUP(V2925,CODES!$G$2:$H$8,2,FALSE))</f>
        <v/>
      </c>
      <c r="X2925" t="str">
        <f>IF(AND(ISBLANK(F2925),ISBLANK(G2925)),IF(D2925="","",VLOOKUP(D2925,CODES!$K$2:$L$8,2,FALSE)),IF(ISBLANK(G2925),VLOOKUP(D2925,CODES!$K$2:$L$8,2,FALSE)&amp;","&amp;VLOOKUP(F2925,CODES!$K$2:$L$8,2,FALSE),VLOOKUP(D2925,CODES!$K$2:$L$8,2,FALSE)&amp;","&amp;VLOOKUP(F2925,CODES!$K$2:$L$8,2,FALSE)&amp;","&amp;VLOOKUP(G2925,CODES!$K$2:$L$8,2,FALSE)))</f>
        <v/>
      </c>
      <c r="Y2925" t="str">
        <f>IF(AND(ISBLANK(H2925),ISBLANK(I2925)),IF(E2925="","",VLOOKUP(E2925,CODES!$C$2:$D$28,2,FALSE)),IF(ISBLANK(I2925),VLOOKUP(E2925,CODES!$C$2:$D$28,2,FALSE)&amp;","&amp;VLOOKUP(H2925,CODES!$C$2:$D$28,2,FALSE),VLOOKUP(E2925,CODES!$C$2:$D$28,2,FALSE)&amp;","&amp;VLOOKUP(H2925,CODES!$C$2:$D$28,2,FALSE)&amp;","&amp;VLOOKUP(I2925,CODES!$C$2:$D$28,2,FALSE)))</f>
        <v/>
      </c>
      <c r="Z2925" t="str">
        <f t="shared" si="188"/>
        <v/>
      </c>
      <c r="AA2925" t="str">
        <f>IF(Z2925="","",VLOOKUP(Z2925,CODES!$E$2:$F$73,2,FALSE))</f>
        <v/>
      </c>
    </row>
    <row r="2926" spans="10:27" x14ac:dyDescent="0.25">
      <c r="J2926" s="5"/>
      <c r="Q2926" t="str">
        <f t="shared" si="185"/>
        <v/>
      </c>
      <c r="S2926" t="str">
        <f t="shared" si="186"/>
        <v/>
      </c>
      <c r="T2926" t="str">
        <f t="shared" si="187"/>
        <v/>
      </c>
      <c r="U2926" t="str">
        <f>IF(B2926="","",VLOOKUP(B2926,CODES!$A$2:$B$6,2,FALSE))</f>
        <v/>
      </c>
      <c r="V2926" t="str">
        <f>IF(C2926="","",LOOKUP(C2926,{0,1,5,9,13,17,21},{"&lt;1 credits","1 - 4 credits","5 - 8 credits","9 - 12 credits","13 - 16 credits","17 - 20 credits","21 + credits"}))</f>
        <v/>
      </c>
      <c r="W2926" t="str">
        <f>IF(V2926="","",VLOOKUP(V2926,CODES!$G$2:$H$8,2,FALSE))</f>
        <v/>
      </c>
      <c r="X2926" t="str">
        <f>IF(AND(ISBLANK(F2926),ISBLANK(G2926)),IF(D2926="","",VLOOKUP(D2926,CODES!$K$2:$L$8,2,FALSE)),IF(ISBLANK(G2926),VLOOKUP(D2926,CODES!$K$2:$L$8,2,FALSE)&amp;","&amp;VLOOKUP(F2926,CODES!$K$2:$L$8,2,FALSE),VLOOKUP(D2926,CODES!$K$2:$L$8,2,FALSE)&amp;","&amp;VLOOKUP(F2926,CODES!$K$2:$L$8,2,FALSE)&amp;","&amp;VLOOKUP(G2926,CODES!$K$2:$L$8,2,FALSE)))</f>
        <v/>
      </c>
      <c r="Y2926" t="str">
        <f>IF(AND(ISBLANK(H2926),ISBLANK(I2926)),IF(E2926="","",VLOOKUP(E2926,CODES!$C$2:$D$28,2,FALSE)),IF(ISBLANK(I2926),VLOOKUP(E2926,CODES!$C$2:$D$28,2,FALSE)&amp;","&amp;VLOOKUP(H2926,CODES!$C$2:$D$28,2,FALSE),VLOOKUP(E2926,CODES!$C$2:$D$28,2,FALSE)&amp;","&amp;VLOOKUP(H2926,CODES!$C$2:$D$28,2,FALSE)&amp;","&amp;VLOOKUP(I2926,CODES!$C$2:$D$28,2,FALSE)))</f>
        <v/>
      </c>
      <c r="Z2926" t="str">
        <f t="shared" si="188"/>
        <v/>
      </c>
      <c r="AA2926" t="str">
        <f>IF(Z2926="","",VLOOKUP(Z2926,CODES!$E$2:$F$73,2,FALSE))</f>
        <v/>
      </c>
    </row>
    <row r="2927" spans="10:27" x14ac:dyDescent="0.25">
      <c r="J2927" s="5"/>
      <c r="Q2927" t="str">
        <f t="shared" si="185"/>
        <v/>
      </c>
      <c r="S2927" t="str">
        <f t="shared" si="186"/>
        <v/>
      </c>
      <c r="T2927" t="str">
        <f t="shared" si="187"/>
        <v/>
      </c>
      <c r="U2927" t="str">
        <f>IF(B2927="","",VLOOKUP(B2927,CODES!$A$2:$B$6,2,FALSE))</f>
        <v/>
      </c>
      <c r="V2927" t="str">
        <f>IF(C2927="","",LOOKUP(C2927,{0,1,5,9,13,17,21},{"&lt;1 credits","1 - 4 credits","5 - 8 credits","9 - 12 credits","13 - 16 credits","17 - 20 credits","21 + credits"}))</f>
        <v/>
      </c>
      <c r="W2927" t="str">
        <f>IF(V2927="","",VLOOKUP(V2927,CODES!$G$2:$H$8,2,FALSE))</f>
        <v/>
      </c>
      <c r="X2927" t="str">
        <f>IF(AND(ISBLANK(F2927),ISBLANK(G2927)),IF(D2927="","",VLOOKUP(D2927,CODES!$K$2:$L$8,2,FALSE)),IF(ISBLANK(G2927),VLOOKUP(D2927,CODES!$K$2:$L$8,2,FALSE)&amp;","&amp;VLOOKUP(F2927,CODES!$K$2:$L$8,2,FALSE),VLOOKUP(D2927,CODES!$K$2:$L$8,2,FALSE)&amp;","&amp;VLOOKUP(F2927,CODES!$K$2:$L$8,2,FALSE)&amp;","&amp;VLOOKUP(G2927,CODES!$K$2:$L$8,2,FALSE)))</f>
        <v/>
      </c>
      <c r="Y2927" t="str">
        <f>IF(AND(ISBLANK(H2927),ISBLANK(I2927)),IF(E2927="","",VLOOKUP(E2927,CODES!$C$2:$D$28,2,FALSE)),IF(ISBLANK(I2927),VLOOKUP(E2927,CODES!$C$2:$D$28,2,FALSE)&amp;","&amp;VLOOKUP(H2927,CODES!$C$2:$D$28,2,FALSE),VLOOKUP(E2927,CODES!$C$2:$D$28,2,FALSE)&amp;","&amp;VLOOKUP(H2927,CODES!$C$2:$D$28,2,FALSE)&amp;","&amp;VLOOKUP(I2927,CODES!$C$2:$D$28,2,FALSE)))</f>
        <v/>
      </c>
      <c r="Z2927" t="str">
        <f t="shared" si="188"/>
        <v/>
      </c>
      <c r="AA2927" t="str">
        <f>IF(Z2927="","",VLOOKUP(Z2927,CODES!$E$2:$F$73,2,FALSE))</f>
        <v/>
      </c>
    </row>
    <row r="2928" spans="10:27" x14ac:dyDescent="0.25">
      <c r="J2928" s="5"/>
      <c r="Q2928" t="str">
        <f t="shared" si="185"/>
        <v/>
      </c>
      <c r="S2928" t="str">
        <f t="shared" si="186"/>
        <v/>
      </c>
      <c r="T2928" t="str">
        <f t="shared" si="187"/>
        <v/>
      </c>
      <c r="U2928" t="str">
        <f>IF(B2928="","",VLOOKUP(B2928,CODES!$A$2:$B$6,2,FALSE))</f>
        <v/>
      </c>
      <c r="V2928" t="str">
        <f>IF(C2928="","",LOOKUP(C2928,{0,1,5,9,13,17,21},{"&lt;1 credits","1 - 4 credits","5 - 8 credits","9 - 12 credits","13 - 16 credits","17 - 20 credits","21 + credits"}))</f>
        <v/>
      </c>
      <c r="W2928" t="str">
        <f>IF(V2928="","",VLOOKUP(V2928,CODES!$G$2:$H$8,2,FALSE))</f>
        <v/>
      </c>
      <c r="X2928" t="str">
        <f>IF(AND(ISBLANK(F2928),ISBLANK(G2928)),IF(D2928="","",VLOOKUP(D2928,CODES!$K$2:$L$8,2,FALSE)),IF(ISBLANK(G2928),VLOOKUP(D2928,CODES!$K$2:$L$8,2,FALSE)&amp;","&amp;VLOOKUP(F2928,CODES!$K$2:$L$8,2,FALSE),VLOOKUP(D2928,CODES!$K$2:$L$8,2,FALSE)&amp;","&amp;VLOOKUP(F2928,CODES!$K$2:$L$8,2,FALSE)&amp;","&amp;VLOOKUP(G2928,CODES!$K$2:$L$8,2,FALSE)))</f>
        <v/>
      </c>
      <c r="Y2928" t="str">
        <f>IF(AND(ISBLANK(H2928),ISBLANK(I2928)),IF(E2928="","",VLOOKUP(E2928,CODES!$C$2:$D$28,2,FALSE)),IF(ISBLANK(I2928),VLOOKUP(E2928,CODES!$C$2:$D$28,2,FALSE)&amp;","&amp;VLOOKUP(H2928,CODES!$C$2:$D$28,2,FALSE),VLOOKUP(E2928,CODES!$C$2:$D$28,2,FALSE)&amp;","&amp;VLOOKUP(H2928,CODES!$C$2:$D$28,2,FALSE)&amp;","&amp;VLOOKUP(I2928,CODES!$C$2:$D$28,2,FALSE)))</f>
        <v/>
      </c>
      <c r="Z2928" t="str">
        <f t="shared" si="188"/>
        <v/>
      </c>
      <c r="AA2928" t="str">
        <f>IF(Z2928="","",VLOOKUP(Z2928,CODES!$E$2:$F$73,2,FALSE))</f>
        <v/>
      </c>
    </row>
    <row r="2929" spans="10:27" x14ac:dyDescent="0.25">
      <c r="J2929" s="5"/>
      <c r="Q2929" t="str">
        <f t="shared" si="185"/>
        <v/>
      </c>
      <c r="S2929" t="str">
        <f t="shared" si="186"/>
        <v/>
      </c>
      <c r="T2929" t="str">
        <f t="shared" si="187"/>
        <v/>
      </c>
      <c r="U2929" t="str">
        <f>IF(B2929="","",VLOOKUP(B2929,CODES!$A$2:$B$6,2,FALSE))</f>
        <v/>
      </c>
      <c r="V2929" t="str">
        <f>IF(C2929="","",LOOKUP(C2929,{0,1,5,9,13,17,21},{"&lt;1 credits","1 - 4 credits","5 - 8 credits","9 - 12 credits","13 - 16 credits","17 - 20 credits","21 + credits"}))</f>
        <v/>
      </c>
      <c r="W2929" t="str">
        <f>IF(V2929="","",VLOOKUP(V2929,CODES!$G$2:$H$8,2,FALSE))</f>
        <v/>
      </c>
      <c r="X2929" t="str">
        <f>IF(AND(ISBLANK(F2929),ISBLANK(G2929)),IF(D2929="","",VLOOKUP(D2929,CODES!$K$2:$L$8,2,FALSE)),IF(ISBLANK(G2929),VLOOKUP(D2929,CODES!$K$2:$L$8,2,FALSE)&amp;","&amp;VLOOKUP(F2929,CODES!$K$2:$L$8,2,FALSE),VLOOKUP(D2929,CODES!$K$2:$L$8,2,FALSE)&amp;","&amp;VLOOKUP(F2929,CODES!$K$2:$L$8,2,FALSE)&amp;","&amp;VLOOKUP(G2929,CODES!$K$2:$L$8,2,FALSE)))</f>
        <v/>
      </c>
      <c r="Y2929" t="str">
        <f>IF(AND(ISBLANK(H2929),ISBLANK(I2929)),IF(E2929="","",VLOOKUP(E2929,CODES!$C$2:$D$28,2,FALSE)),IF(ISBLANK(I2929),VLOOKUP(E2929,CODES!$C$2:$D$28,2,FALSE)&amp;","&amp;VLOOKUP(H2929,CODES!$C$2:$D$28,2,FALSE),VLOOKUP(E2929,CODES!$C$2:$D$28,2,FALSE)&amp;","&amp;VLOOKUP(H2929,CODES!$C$2:$D$28,2,FALSE)&amp;","&amp;VLOOKUP(I2929,CODES!$C$2:$D$28,2,FALSE)))</f>
        <v/>
      </c>
      <c r="Z2929" t="str">
        <f t="shared" si="188"/>
        <v/>
      </c>
      <c r="AA2929" t="str">
        <f>IF(Z2929="","",VLOOKUP(Z2929,CODES!$E$2:$F$73,2,FALSE))</f>
        <v/>
      </c>
    </row>
    <row r="2930" spans="10:27" x14ac:dyDescent="0.25">
      <c r="J2930" s="5"/>
      <c r="Q2930" t="str">
        <f t="shared" si="185"/>
        <v/>
      </c>
      <c r="S2930" t="str">
        <f t="shared" si="186"/>
        <v/>
      </c>
      <c r="T2930" t="str">
        <f t="shared" si="187"/>
        <v/>
      </c>
      <c r="U2930" t="str">
        <f>IF(B2930="","",VLOOKUP(B2930,CODES!$A$2:$B$6,2,FALSE))</f>
        <v/>
      </c>
      <c r="V2930" t="str">
        <f>IF(C2930="","",LOOKUP(C2930,{0,1,5,9,13,17,21},{"&lt;1 credits","1 - 4 credits","5 - 8 credits","9 - 12 credits","13 - 16 credits","17 - 20 credits","21 + credits"}))</f>
        <v/>
      </c>
      <c r="W2930" t="str">
        <f>IF(V2930="","",VLOOKUP(V2930,CODES!$G$2:$H$8,2,FALSE))</f>
        <v/>
      </c>
      <c r="X2930" t="str">
        <f>IF(AND(ISBLANK(F2930),ISBLANK(G2930)),IF(D2930="","",VLOOKUP(D2930,CODES!$K$2:$L$8,2,FALSE)),IF(ISBLANK(G2930),VLOOKUP(D2930,CODES!$K$2:$L$8,2,FALSE)&amp;","&amp;VLOOKUP(F2930,CODES!$K$2:$L$8,2,FALSE),VLOOKUP(D2930,CODES!$K$2:$L$8,2,FALSE)&amp;","&amp;VLOOKUP(F2930,CODES!$K$2:$L$8,2,FALSE)&amp;","&amp;VLOOKUP(G2930,CODES!$K$2:$L$8,2,FALSE)))</f>
        <v/>
      </c>
      <c r="Y2930" t="str">
        <f>IF(AND(ISBLANK(H2930),ISBLANK(I2930)),IF(E2930="","",VLOOKUP(E2930,CODES!$C$2:$D$28,2,FALSE)),IF(ISBLANK(I2930),VLOOKUP(E2930,CODES!$C$2:$D$28,2,FALSE)&amp;","&amp;VLOOKUP(H2930,CODES!$C$2:$D$28,2,FALSE),VLOOKUP(E2930,CODES!$C$2:$D$28,2,FALSE)&amp;","&amp;VLOOKUP(H2930,CODES!$C$2:$D$28,2,FALSE)&amp;","&amp;VLOOKUP(I2930,CODES!$C$2:$D$28,2,FALSE)))</f>
        <v/>
      </c>
      <c r="Z2930" t="str">
        <f t="shared" si="188"/>
        <v/>
      </c>
      <c r="AA2930" t="str">
        <f>IF(Z2930="","",VLOOKUP(Z2930,CODES!$E$2:$F$73,2,FALSE))</f>
        <v/>
      </c>
    </row>
    <row r="2931" spans="10:27" x14ac:dyDescent="0.25">
      <c r="J2931" s="5"/>
      <c r="Q2931" t="str">
        <f t="shared" si="185"/>
        <v/>
      </c>
      <c r="S2931" t="str">
        <f t="shared" si="186"/>
        <v/>
      </c>
      <c r="T2931" t="str">
        <f t="shared" si="187"/>
        <v/>
      </c>
      <c r="U2931" t="str">
        <f>IF(B2931="","",VLOOKUP(B2931,CODES!$A$2:$B$6,2,FALSE))</f>
        <v/>
      </c>
      <c r="V2931" t="str">
        <f>IF(C2931="","",LOOKUP(C2931,{0,1,5,9,13,17,21},{"&lt;1 credits","1 - 4 credits","5 - 8 credits","9 - 12 credits","13 - 16 credits","17 - 20 credits","21 + credits"}))</f>
        <v/>
      </c>
      <c r="W2931" t="str">
        <f>IF(V2931="","",VLOOKUP(V2931,CODES!$G$2:$H$8,2,FALSE))</f>
        <v/>
      </c>
      <c r="X2931" t="str">
        <f>IF(AND(ISBLANK(F2931),ISBLANK(G2931)),IF(D2931="","",VLOOKUP(D2931,CODES!$K$2:$L$8,2,FALSE)),IF(ISBLANK(G2931),VLOOKUP(D2931,CODES!$K$2:$L$8,2,FALSE)&amp;","&amp;VLOOKUP(F2931,CODES!$K$2:$L$8,2,FALSE),VLOOKUP(D2931,CODES!$K$2:$L$8,2,FALSE)&amp;","&amp;VLOOKUP(F2931,CODES!$K$2:$L$8,2,FALSE)&amp;","&amp;VLOOKUP(G2931,CODES!$K$2:$L$8,2,FALSE)))</f>
        <v/>
      </c>
      <c r="Y2931" t="str">
        <f>IF(AND(ISBLANK(H2931),ISBLANK(I2931)),IF(E2931="","",VLOOKUP(E2931,CODES!$C$2:$D$28,2,FALSE)),IF(ISBLANK(I2931),VLOOKUP(E2931,CODES!$C$2:$D$28,2,FALSE)&amp;","&amp;VLOOKUP(H2931,CODES!$C$2:$D$28,2,FALSE),VLOOKUP(E2931,CODES!$C$2:$D$28,2,FALSE)&amp;","&amp;VLOOKUP(H2931,CODES!$C$2:$D$28,2,FALSE)&amp;","&amp;VLOOKUP(I2931,CODES!$C$2:$D$28,2,FALSE)))</f>
        <v/>
      </c>
      <c r="Z2931" t="str">
        <f t="shared" si="188"/>
        <v/>
      </c>
      <c r="AA2931" t="str">
        <f>IF(Z2931="","",VLOOKUP(Z2931,CODES!$E$2:$F$73,2,FALSE))</f>
        <v/>
      </c>
    </row>
    <row r="2932" spans="10:27" x14ac:dyDescent="0.25">
      <c r="J2932" s="5"/>
      <c r="Q2932" t="str">
        <f t="shared" si="185"/>
        <v/>
      </c>
      <c r="S2932" t="str">
        <f t="shared" si="186"/>
        <v/>
      </c>
      <c r="T2932" t="str">
        <f t="shared" si="187"/>
        <v/>
      </c>
      <c r="U2932" t="str">
        <f>IF(B2932="","",VLOOKUP(B2932,CODES!$A$2:$B$6,2,FALSE))</f>
        <v/>
      </c>
      <c r="V2932" t="str">
        <f>IF(C2932="","",LOOKUP(C2932,{0,1,5,9,13,17,21},{"&lt;1 credits","1 - 4 credits","5 - 8 credits","9 - 12 credits","13 - 16 credits","17 - 20 credits","21 + credits"}))</f>
        <v/>
      </c>
      <c r="W2932" t="str">
        <f>IF(V2932="","",VLOOKUP(V2932,CODES!$G$2:$H$8,2,FALSE))</f>
        <v/>
      </c>
      <c r="X2932" t="str">
        <f>IF(AND(ISBLANK(F2932),ISBLANK(G2932)),IF(D2932="","",VLOOKUP(D2932,CODES!$K$2:$L$8,2,FALSE)),IF(ISBLANK(G2932),VLOOKUP(D2932,CODES!$K$2:$L$8,2,FALSE)&amp;","&amp;VLOOKUP(F2932,CODES!$K$2:$L$8,2,FALSE),VLOOKUP(D2932,CODES!$K$2:$L$8,2,FALSE)&amp;","&amp;VLOOKUP(F2932,CODES!$K$2:$L$8,2,FALSE)&amp;","&amp;VLOOKUP(G2932,CODES!$K$2:$L$8,2,FALSE)))</f>
        <v/>
      </c>
      <c r="Y2932" t="str">
        <f>IF(AND(ISBLANK(H2932),ISBLANK(I2932)),IF(E2932="","",VLOOKUP(E2932,CODES!$C$2:$D$28,2,FALSE)),IF(ISBLANK(I2932),VLOOKUP(E2932,CODES!$C$2:$D$28,2,FALSE)&amp;","&amp;VLOOKUP(H2932,CODES!$C$2:$D$28,2,FALSE),VLOOKUP(E2932,CODES!$C$2:$D$28,2,FALSE)&amp;","&amp;VLOOKUP(H2932,CODES!$C$2:$D$28,2,FALSE)&amp;","&amp;VLOOKUP(I2932,CODES!$C$2:$D$28,2,FALSE)))</f>
        <v/>
      </c>
      <c r="Z2932" t="str">
        <f t="shared" si="188"/>
        <v/>
      </c>
      <c r="AA2932" t="str">
        <f>IF(Z2932="","",VLOOKUP(Z2932,CODES!$E$2:$F$73,2,FALSE))</f>
        <v/>
      </c>
    </row>
    <row r="2933" spans="10:27" x14ac:dyDescent="0.25">
      <c r="J2933" s="5"/>
      <c r="Q2933" t="str">
        <f t="shared" si="185"/>
        <v/>
      </c>
      <c r="S2933" t="str">
        <f t="shared" si="186"/>
        <v/>
      </c>
      <c r="T2933" t="str">
        <f t="shared" si="187"/>
        <v/>
      </c>
      <c r="U2933" t="str">
        <f>IF(B2933="","",VLOOKUP(B2933,CODES!$A$2:$B$6,2,FALSE))</f>
        <v/>
      </c>
      <c r="V2933" t="str">
        <f>IF(C2933="","",LOOKUP(C2933,{0,1,5,9,13,17,21},{"&lt;1 credits","1 - 4 credits","5 - 8 credits","9 - 12 credits","13 - 16 credits","17 - 20 credits","21 + credits"}))</f>
        <v/>
      </c>
      <c r="W2933" t="str">
        <f>IF(V2933="","",VLOOKUP(V2933,CODES!$G$2:$H$8,2,FALSE))</f>
        <v/>
      </c>
      <c r="X2933" t="str">
        <f>IF(AND(ISBLANK(F2933),ISBLANK(G2933)),IF(D2933="","",VLOOKUP(D2933,CODES!$K$2:$L$8,2,FALSE)),IF(ISBLANK(G2933),VLOOKUP(D2933,CODES!$K$2:$L$8,2,FALSE)&amp;","&amp;VLOOKUP(F2933,CODES!$K$2:$L$8,2,FALSE),VLOOKUP(D2933,CODES!$K$2:$L$8,2,FALSE)&amp;","&amp;VLOOKUP(F2933,CODES!$K$2:$L$8,2,FALSE)&amp;","&amp;VLOOKUP(G2933,CODES!$K$2:$L$8,2,FALSE)))</f>
        <v/>
      </c>
      <c r="Y2933" t="str">
        <f>IF(AND(ISBLANK(H2933),ISBLANK(I2933)),IF(E2933="","",VLOOKUP(E2933,CODES!$C$2:$D$28,2,FALSE)),IF(ISBLANK(I2933),VLOOKUP(E2933,CODES!$C$2:$D$28,2,FALSE)&amp;","&amp;VLOOKUP(H2933,CODES!$C$2:$D$28,2,FALSE),VLOOKUP(E2933,CODES!$C$2:$D$28,2,FALSE)&amp;","&amp;VLOOKUP(H2933,CODES!$C$2:$D$28,2,FALSE)&amp;","&amp;VLOOKUP(I2933,CODES!$C$2:$D$28,2,FALSE)))</f>
        <v/>
      </c>
      <c r="Z2933" t="str">
        <f t="shared" si="188"/>
        <v/>
      </c>
      <c r="AA2933" t="str">
        <f>IF(Z2933="","",VLOOKUP(Z2933,CODES!$E$2:$F$73,2,FALSE))</f>
        <v/>
      </c>
    </row>
    <row r="2934" spans="10:27" x14ac:dyDescent="0.25">
      <c r="J2934" s="5"/>
      <c r="Q2934" t="str">
        <f t="shared" si="185"/>
        <v/>
      </c>
      <c r="S2934" t="str">
        <f t="shared" si="186"/>
        <v/>
      </c>
      <c r="T2934" t="str">
        <f t="shared" si="187"/>
        <v/>
      </c>
      <c r="U2934" t="str">
        <f>IF(B2934="","",VLOOKUP(B2934,CODES!$A$2:$B$6,2,FALSE))</f>
        <v/>
      </c>
      <c r="V2934" t="str">
        <f>IF(C2934="","",LOOKUP(C2934,{0,1,5,9,13,17,21},{"&lt;1 credits","1 - 4 credits","5 - 8 credits","9 - 12 credits","13 - 16 credits","17 - 20 credits","21 + credits"}))</f>
        <v/>
      </c>
      <c r="W2934" t="str">
        <f>IF(V2934="","",VLOOKUP(V2934,CODES!$G$2:$H$8,2,FALSE))</f>
        <v/>
      </c>
      <c r="X2934" t="str">
        <f>IF(AND(ISBLANK(F2934),ISBLANK(G2934)),IF(D2934="","",VLOOKUP(D2934,CODES!$K$2:$L$8,2,FALSE)),IF(ISBLANK(G2934),VLOOKUP(D2934,CODES!$K$2:$L$8,2,FALSE)&amp;","&amp;VLOOKUP(F2934,CODES!$K$2:$L$8,2,FALSE),VLOOKUP(D2934,CODES!$K$2:$L$8,2,FALSE)&amp;","&amp;VLOOKUP(F2934,CODES!$K$2:$L$8,2,FALSE)&amp;","&amp;VLOOKUP(G2934,CODES!$K$2:$L$8,2,FALSE)))</f>
        <v/>
      </c>
      <c r="Y2934" t="str">
        <f>IF(AND(ISBLANK(H2934),ISBLANK(I2934)),IF(E2934="","",VLOOKUP(E2934,CODES!$C$2:$D$28,2,FALSE)),IF(ISBLANK(I2934),VLOOKUP(E2934,CODES!$C$2:$D$28,2,FALSE)&amp;","&amp;VLOOKUP(H2934,CODES!$C$2:$D$28,2,FALSE),VLOOKUP(E2934,CODES!$C$2:$D$28,2,FALSE)&amp;","&amp;VLOOKUP(H2934,CODES!$C$2:$D$28,2,FALSE)&amp;","&amp;VLOOKUP(I2934,CODES!$C$2:$D$28,2,FALSE)))</f>
        <v/>
      </c>
      <c r="Z2934" t="str">
        <f t="shared" si="188"/>
        <v/>
      </c>
      <c r="AA2934" t="str">
        <f>IF(Z2934="","",VLOOKUP(Z2934,CODES!$E$2:$F$73,2,FALSE))</f>
        <v/>
      </c>
    </row>
    <row r="2935" spans="10:27" x14ac:dyDescent="0.25">
      <c r="J2935" s="5"/>
      <c r="Q2935" t="str">
        <f t="shared" si="185"/>
        <v/>
      </c>
      <c r="S2935" t="str">
        <f t="shared" si="186"/>
        <v/>
      </c>
      <c r="T2935" t="str">
        <f t="shared" si="187"/>
        <v/>
      </c>
      <c r="U2935" t="str">
        <f>IF(B2935="","",VLOOKUP(B2935,CODES!$A$2:$B$6,2,FALSE))</f>
        <v/>
      </c>
      <c r="V2935" t="str">
        <f>IF(C2935="","",LOOKUP(C2935,{0,1,5,9,13,17,21},{"&lt;1 credits","1 - 4 credits","5 - 8 credits","9 - 12 credits","13 - 16 credits","17 - 20 credits","21 + credits"}))</f>
        <v/>
      </c>
      <c r="W2935" t="str">
        <f>IF(V2935="","",VLOOKUP(V2935,CODES!$G$2:$H$8,2,FALSE))</f>
        <v/>
      </c>
      <c r="X2935" t="str">
        <f>IF(AND(ISBLANK(F2935),ISBLANK(G2935)),IF(D2935="","",VLOOKUP(D2935,CODES!$K$2:$L$8,2,FALSE)),IF(ISBLANK(G2935),VLOOKUP(D2935,CODES!$K$2:$L$8,2,FALSE)&amp;","&amp;VLOOKUP(F2935,CODES!$K$2:$L$8,2,FALSE),VLOOKUP(D2935,CODES!$K$2:$L$8,2,FALSE)&amp;","&amp;VLOOKUP(F2935,CODES!$K$2:$L$8,2,FALSE)&amp;","&amp;VLOOKUP(G2935,CODES!$K$2:$L$8,2,FALSE)))</f>
        <v/>
      </c>
      <c r="Y2935" t="str">
        <f>IF(AND(ISBLANK(H2935),ISBLANK(I2935)),IF(E2935="","",VLOOKUP(E2935,CODES!$C$2:$D$28,2,FALSE)),IF(ISBLANK(I2935),VLOOKUP(E2935,CODES!$C$2:$D$28,2,FALSE)&amp;","&amp;VLOOKUP(H2935,CODES!$C$2:$D$28,2,FALSE),VLOOKUP(E2935,CODES!$C$2:$D$28,2,FALSE)&amp;","&amp;VLOOKUP(H2935,CODES!$C$2:$D$28,2,FALSE)&amp;","&amp;VLOOKUP(I2935,CODES!$C$2:$D$28,2,FALSE)))</f>
        <v/>
      </c>
      <c r="Z2935" t="str">
        <f t="shared" si="188"/>
        <v/>
      </c>
      <c r="AA2935" t="str">
        <f>IF(Z2935="","",VLOOKUP(Z2935,CODES!$E$2:$F$73,2,FALSE))</f>
        <v/>
      </c>
    </row>
    <row r="2936" spans="10:27" x14ac:dyDescent="0.25">
      <c r="J2936" s="5"/>
      <c r="Q2936" t="str">
        <f t="shared" si="185"/>
        <v/>
      </c>
      <c r="S2936" t="str">
        <f t="shared" si="186"/>
        <v/>
      </c>
      <c r="T2936" t="str">
        <f t="shared" si="187"/>
        <v/>
      </c>
      <c r="U2936" t="str">
        <f>IF(B2936="","",VLOOKUP(B2936,CODES!$A$2:$B$6,2,FALSE))</f>
        <v/>
      </c>
      <c r="V2936" t="str">
        <f>IF(C2936="","",LOOKUP(C2936,{0,1,5,9,13,17,21},{"&lt;1 credits","1 - 4 credits","5 - 8 credits","9 - 12 credits","13 - 16 credits","17 - 20 credits","21 + credits"}))</f>
        <v/>
      </c>
      <c r="W2936" t="str">
        <f>IF(V2936="","",VLOOKUP(V2936,CODES!$G$2:$H$8,2,FALSE))</f>
        <v/>
      </c>
      <c r="X2936" t="str">
        <f>IF(AND(ISBLANK(F2936),ISBLANK(G2936)),IF(D2936="","",VLOOKUP(D2936,CODES!$K$2:$L$8,2,FALSE)),IF(ISBLANK(G2936),VLOOKUP(D2936,CODES!$K$2:$L$8,2,FALSE)&amp;","&amp;VLOOKUP(F2936,CODES!$K$2:$L$8,2,FALSE),VLOOKUP(D2936,CODES!$K$2:$L$8,2,FALSE)&amp;","&amp;VLOOKUP(F2936,CODES!$K$2:$L$8,2,FALSE)&amp;","&amp;VLOOKUP(G2936,CODES!$K$2:$L$8,2,FALSE)))</f>
        <v/>
      </c>
      <c r="Y2936" t="str">
        <f>IF(AND(ISBLANK(H2936),ISBLANK(I2936)),IF(E2936="","",VLOOKUP(E2936,CODES!$C$2:$D$28,2,FALSE)),IF(ISBLANK(I2936),VLOOKUP(E2936,CODES!$C$2:$D$28,2,FALSE)&amp;","&amp;VLOOKUP(H2936,CODES!$C$2:$D$28,2,FALSE),VLOOKUP(E2936,CODES!$C$2:$D$28,2,FALSE)&amp;","&amp;VLOOKUP(H2936,CODES!$C$2:$D$28,2,FALSE)&amp;","&amp;VLOOKUP(I2936,CODES!$C$2:$D$28,2,FALSE)))</f>
        <v/>
      </c>
      <c r="Z2936" t="str">
        <f t="shared" si="188"/>
        <v/>
      </c>
      <c r="AA2936" t="str">
        <f>IF(Z2936="","",VLOOKUP(Z2936,CODES!$E$2:$F$73,2,FALSE))</f>
        <v/>
      </c>
    </row>
    <row r="2937" spans="10:27" x14ac:dyDescent="0.25">
      <c r="J2937" s="5"/>
      <c r="Q2937" t="str">
        <f t="shared" si="185"/>
        <v/>
      </c>
      <c r="S2937" t="str">
        <f t="shared" si="186"/>
        <v/>
      </c>
      <c r="T2937" t="str">
        <f t="shared" si="187"/>
        <v/>
      </c>
      <c r="U2937" t="str">
        <f>IF(B2937="","",VLOOKUP(B2937,CODES!$A$2:$B$6,2,FALSE))</f>
        <v/>
      </c>
      <c r="V2937" t="str">
        <f>IF(C2937="","",LOOKUP(C2937,{0,1,5,9,13,17,21},{"&lt;1 credits","1 - 4 credits","5 - 8 credits","9 - 12 credits","13 - 16 credits","17 - 20 credits","21 + credits"}))</f>
        <v/>
      </c>
      <c r="W2937" t="str">
        <f>IF(V2937="","",VLOOKUP(V2937,CODES!$G$2:$H$8,2,FALSE))</f>
        <v/>
      </c>
      <c r="X2937" t="str">
        <f>IF(AND(ISBLANK(F2937),ISBLANK(G2937)),IF(D2937="","",VLOOKUP(D2937,CODES!$K$2:$L$8,2,FALSE)),IF(ISBLANK(G2937),VLOOKUP(D2937,CODES!$K$2:$L$8,2,FALSE)&amp;","&amp;VLOOKUP(F2937,CODES!$K$2:$L$8,2,FALSE),VLOOKUP(D2937,CODES!$K$2:$L$8,2,FALSE)&amp;","&amp;VLOOKUP(F2937,CODES!$K$2:$L$8,2,FALSE)&amp;","&amp;VLOOKUP(G2937,CODES!$K$2:$L$8,2,FALSE)))</f>
        <v/>
      </c>
      <c r="Y2937" t="str">
        <f>IF(AND(ISBLANK(H2937),ISBLANK(I2937)),IF(E2937="","",VLOOKUP(E2937,CODES!$C$2:$D$28,2,FALSE)),IF(ISBLANK(I2937),VLOOKUP(E2937,CODES!$C$2:$D$28,2,FALSE)&amp;","&amp;VLOOKUP(H2937,CODES!$C$2:$D$28,2,FALSE),VLOOKUP(E2937,CODES!$C$2:$D$28,2,FALSE)&amp;","&amp;VLOOKUP(H2937,CODES!$C$2:$D$28,2,FALSE)&amp;","&amp;VLOOKUP(I2937,CODES!$C$2:$D$28,2,FALSE)))</f>
        <v/>
      </c>
      <c r="Z2937" t="str">
        <f t="shared" si="188"/>
        <v/>
      </c>
      <c r="AA2937" t="str">
        <f>IF(Z2937="","",VLOOKUP(Z2937,CODES!$E$2:$F$73,2,FALSE))</f>
        <v/>
      </c>
    </row>
    <row r="2938" spans="10:27" x14ac:dyDescent="0.25">
      <c r="J2938" s="5"/>
      <c r="Q2938" t="str">
        <f t="shared" si="185"/>
        <v/>
      </c>
      <c r="S2938" t="str">
        <f t="shared" si="186"/>
        <v/>
      </c>
      <c r="T2938" t="str">
        <f t="shared" si="187"/>
        <v/>
      </c>
      <c r="U2938" t="str">
        <f>IF(B2938="","",VLOOKUP(B2938,CODES!$A$2:$B$6,2,FALSE))</f>
        <v/>
      </c>
      <c r="V2938" t="str">
        <f>IF(C2938="","",LOOKUP(C2938,{0,1,5,9,13,17,21},{"&lt;1 credits","1 - 4 credits","5 - 8 credits","9 - 12 credits","13 - 16 credits","17 - 20 credits","21 + credits"}))</f>
        <v/>
      </c>
      <c r="W2938" t="str">
        <f>IF(V2938="","",VLOOKUP(V2938,CODES!$G$2:$H$8,2,FALSE))</f>
        <v/>
      </c>
      <c r="X2938" t="str">
        <f>IF(AND(ISBLANK(F2938),ISBLANK(G2938)),IF(D2938="","",VLOOKUP(D2938,CODES!$K$2:$L$8,2,FALSE)),IF(ISBLANK(G2938),VLOOKUP(D2938,CODES!$K$2:$L$8,2,FALSE)&amp;","&amp;VLOOKUP(F2938,CODES!$K$2:$L$8,2,FALSE),VLOOKUP(D2938,CODES!$K$2:$L$8,2,FALSE)&amp;","&amp;VLOOKUP(F2938,CODES!$K$2:$L$8,2,FALSE)&amp;","&amp;VLOOKUP(G2938,CODES!$K$2:$L$8,2,FALSE)))</f>
        <v/>
      </c>
      <c r="Y2938" t="str">
        <f>IF(AND(ISBLANK(H2938),ISBLANK(I2938)),IF(E2938="","",VLOOKUP(E2938,CODES!$C$2:$D$28,2,FALSE)),IF(ISBLANK(I2938),VLOOKUP(E2938,CODES!$C$2:$D$28,2,FALSE)&amp;","&amp;VLOOKUP(H2938,CODES!$C$2:$D$28,2,FALSE),VLOOKUP(E2938,CODES!$C$2:$D$28,2,FALSE)&amp;","&amp;VLOOKUP(H2938,CODES!$C$2:$D$28,2,FALSE)&amp;","&amp;VLOOKUP(I2938,CODES!$C$2:$D$28,2,FALSE)))</f>
        <v/>
      </c>
      <c r="Z2938" t="str">
        <f t="shared" si="188"/>
        <v/>
      </c>
      <c r="AA2938" t="str">
        <f>IF(Z2938="","",VLOOKUP(Z2938,CODES!$E$2:$F$73,2,FALSE))</f>
        <v/>
      </c>
    </row>
    <row r="2939" spans="10:27" x14ac:dyDescent="0.25">
      <c r="J2939" s="5"/>
      <c r="Q2939" t="str">
        <f t="shared" si="185"/>
        <v/>
      </c>
      <c r="S2939" t="str">
        <f t="shared" si="186"/>
        <v/>
      </c>
      <c r="T2939" t="str">
        <f t="shared" si="187"/>
        <v/>
      </c>
      <c r="U2939" t="str">
        <f>IF(B2939="","",VLOOKUP(B2939,CODES!$A$2:$B$6,2,FALSE))</f>
        <v/>
      </c>
      <c r="V2939" t="str">
        <f>IF(C2939="","",LOOKUP(C2939,{0,1,5,9,13,17,21},{"&lt;1 credits","1 - 4 credits","5 - 8 credits","9 - 12 credits","13 - 16 credits","17 - 20 credits","21 + credits"}))</f>
        <v/>
      </c>
      <c r="W2939" t="str">
        <f>IF(V2939="","",VLOOKUP(V2939,CODES!$G$2:$H$8,2,FALSE))</f>
        <v/>
      </c>
      <c r="X2939" t="str">
        <f>IF(AND(ISBLANK(F2939),ISBLANK(G2939)),IF(D2939="","",VLOOKUP(D2939,CODES!$K$2:$L$8,2,FALSE)),IF(ISBLANK(G2939),VLOOKUP(D2939,CODES!$K$2:$L$8,2,FALSE)&amp;","&amp;VLOOKUP(F2939,CODES!$K$2:$L$8,2,FALSE),VLOOKUP(D2939,CODES!$K$2:$L$8,2,FALSE)&amp;","&amp;VLOOKUP(F2939,CODES!$K$2:$L$8,2,FALSE)&amp;","&amp;VLOOKUP(G2939,CODES!$K$2:$L$8,2,FALSE)))</f>
        <v/>
      </c>
      <c r="Y2939" t="str">
        <f>IF(AND(ISBLANK(H2939),ISBLANK(I2939)),IF(E2939="","",VLOOKUP(E2939,CODES!$C$2:$D$28,2,FALSE)),IF(ISBLANK(I2939),VLOOKUP(E2939,CODES!$C$2:$D$28,2,FALSE)&amp;","&amp;VLOOKUP(H2939,CODES!$C$2:$D$28,2,FALSE),VLOOKUP(E2939,CODES!$C$2:$D$28,2,FALSE)&amp;","&amp;VLOOKUP(H2939,CODES!$C$2:$D$28,2,FALSE)&amp;","&amp;VLOOKUP(I2939,CODES!$C$2:$D$28,2,FALSE)))</f>
        <v/>
      </c>
      <c r="Z2939" t="str">
        <f t="shared" si="188"/>
        <v/>
      </c>
      <c r="AA2939" t="str">
        <f>IF(Z2939="","",VLOOKUP(Z2939,CODES!$E$2:$F$73,2,FALSE))</f>
        <v/>
      </c>
    </row>
    <row r="2940" spans="10:27" x14ac:dyDescent="0.25">
      <c r="J2940" s="5"/>
      <c r="Q2940" t="str">
        <f t="shared" si="185"/>
        <v/>
      </c>
      <c r="S2940" t="str">
        <f t="shared" si="186"/>
        <v/>
      </c>
      <c r="T2940" t="str">
        <f t="shared" si="187"/>
        <v/>
      </c>
      <c r="U2940" t="str">
        <f>IF(B2940="","",VLOOKUP(B2940,CODES!$A$2:$B$6,2,FALSE))</f>
        <v/>
      </c>
      <c r="V2940" t="str">
        <f>IF(C2940="","",LOOKUP(C2940,{0,1,5,9,13,17,21},{"&lt;1 credits","1 - 4 credits","5 - 8 credits","9 - 12 credits","13 - 16 credits","17 - 20 credits","21 + credits"}))</f>
        <v/>
      </c>
      <c r="W2940" t="str">
        <f>IF(V2940="","",VLOOKUP(V2940,CODES!$G$2:$H$8,2,FALSE))</f>
        <v/>
      </c>
      <c r="X2940" t="str">
        <f>IF(AND(ISBLANK(F2940),ISBLANK(G2940)),IF(D2940="","",VLOOKUP(D2940,CODES!$K$2:$L$8,2,FALSE)),IF(ISBLANK(G2940),VLOOKUP(D2940,CODES!$K$2:$L$8,2,FALSE)&amp;","&amp;VLOOKUP(F2940,CODES!$K$2:$L$8,2,FALSE),VLOOKUP(D2940,CODES!$K$2:$L$8,2,FALSE)&amp;","&amp;VLOOKUP(F2940,CODES!$K$2:$L$8,2,FALSE)&amp;","&amp;VLOOKUP(G2940,CODES!$K$2:$L$8,2,FALSE)))</f>
        <v/>
      </c>
      <c r="Y2940" t="str">
        <f>IF(AND(ISBLANK(H2940),ISBLANK(I2940)),IF(E2940="","",VLOOKUP(E2940,CODES!$C$2:$D$28,2,FALSE)),IF(ISBLANK(I2940),VLOOKUP(E2940,CODES!$C$2:$D$28,2,FALSE)&amp;","&amp;VLOOKUP(H2940,CODES!$C$2:$D$28,2,FALSE),VLOOKUP(E2940,CODES!$C$2:$D$28,2,FALSE)&amp;","&amp;VLOOKUP(H2940,CODES!$C$2:$D$28,2,FALSE)&amp;","&amp;VLOOKUP(I2940,CODES!$C$2:$D$28,2,FALSE)))</f>
        <v/>
      </c>
      <c r="Z2940" t="str">
        <f t="shared" si="188"/>
        <v/>
      </c>
      <c r="AA2940" t="str">
        <f>IF(Z2940="","",VLOOKUP(Z2940,CODES!$E$2:$F$73,2,FALSE))</f>
        <v/>
      </c>
    </row>
    <row r="2941" spans="10:27" x14ac:dyDescent="0.25">
      <c r="J2941" s="5"/>
      <c r="Q2941" t="str">
        <f t="shared" si="185"/>
        <v/>
      </c>
      <c r="S2941" t="str">
        <f t="shared" si="186"/>
        <v/>
      </c>
      <c r="T2941" t="str">
        <f t="shared" si="187"/>
        <v/>
      </c>
      <c r="U2941" t="str">
        <f>IF(B2941="","",VLOOKUP(B2941,CODES!$A$2:$B$6,2,FALSE))</f>
        <v/>
      </c>
      <c r="V2941" t="str">
        <f>IF(C2941="","",LOOKUP(C2941,{0,1,5,9,13,17,21},{"&lt;1 credits","1 - 4 credits","5 - 8 credits","9 - 12 credits","13 - 16 credits","17 - 20 credits","21 + credits"}))</f>
        <v/>
      </c>
      <c r="W2941" t="str">
        <f>IF(V2941="","",VLOOKUP(V2941,CODES!$G$2:$H$8,2,FALSE))</f>
        <v/>
      </c>
      <c r="X2941" t="str">
        <f>IF(AND(ISBLANK(F2941),ISBLANK(G2941)),IF(D2941="","",VLOOKUP(D2941,CODES!$K$2:$L$8,2,FALSE)),IF(ISBLANK(G2941),VLOOKUP(D2941,CODES!$K$2:$L$8,2,FALSE)&amp;","&amp;VLOOKUP(F2941,CODES!$K$2:$L$8,2,FALSE),VLOOKUP(D2941,CODES!$K$2:$L$8,2,FALSE)&amp;","&amp;VLOOKUP(F2941,CODES!$K$2:$L$8,2,FALSE)&amp;","&amp;VLOOKUP(G2941,CODES!$K$2:$L$8,2,FALSE)))</f>
        <v/>
      </c>
      <c r="Y2941" t="str">
        <f>IF(AND(ISBLANK(H2941),ISBLANK(I2941)),IF(E2941="","",VLOOKUP(E2941,CODES!$C$2:$D$28,2,FALSE)),IF(ISBLANK(I2941),VLOOKUP(E2941,CODES!$C$2:$D$28,2,FALSE)&amp;","&amp;VLOOKUP(H2941,CODES!$C$2:$D$28,2,FALSE),VLOOKUP(E2941,CODES!$C$2:$D$28,2,FALSE)&amp;","&amp;VLOOKUP(H2941,CODES!$C$2:$D$28,2,FALSE)&amp;","&amp;VLOOKUP(I2941,CODES!$C$2:$D$28,2,FALSE)))</f>
        <v/>
      </c>
      <c r="Z2941" t="str">
        <f t="shared" si="188"/>
        <v/>
      </c>
      <c r="AA2941" t="str">
        <f>IF(Z2941="","",VLOOKUP(Z2941,CODES!$E$2:$F$73,2,FALSE))</f>
        <v/>
      </c>
    </row>
    <row r="2942" spans="10:27" x14ac:dyDescent="0.25">
      <c r="J2942" s="5"/>
      <c r="Q2942" t="str">
        <f t="shared" si="185"/>
        <v/>
      </c>
      <c r="S2942" t="str">
        <f t="shared" si="186"/>
        <v/>
      </c>
      <c r="T2942" t="str">
        <f t="shared" si="187"/>
        <v/>
      </c>
      <c r="U2942" t="str">
        <f>IF(B2942="","",VLOOKUP(B2942,CODES!$A$2:$B$6,2,FALSE))</f>
        <v/>
      </c>
      <c r="V2942" t="str">
        <f>IF(C2942="","",LOOKUP(C2942,{0,1,5,9,13,17,21},{"&lt;1 credits","1 - 4 credits","5 - 8 credits","9 - 12 credits","13 - 16 credits","17 - 20 credits","21 + credits"}))</f>
        <v/>
      </c>
      <c r="W2942" t="str">
        <f>IF(V2942="","",VLOOKUP(V2942,CODES!$G$2:$H$8,2,FALSE))</f>
        <v/>
      </c>
      <c r="X2942" t="str">
        <f>IF(AND(ISBLANK(F2942),ISBLANK(G2942)),IF(D2942="","",VLOOKUP(D2942,CODES!$K$2:$L$8,2,FALSE)),IF(ISBLANK(G2942),VLOOKUP(D2942,CODES!$K$2:$L$8,2,FALSE)&amp;","&amp;VLOOKUP(F2942,CODES!$K$2:$L$8,2,FALSE),VLOOKUP(D2942,CODES!$K$2:$L$8,2,FALSE)&amp;","&amp;VLOOKUP(F2942,CODES!$K$2:$L$8,2,FALSE)&amp;","&amp;VLOOKUP(G2942,CODES!$K$2:$L$8,2,FALSE)))</f>
        <v/>
      </c>
      <c r="Y2942" t="str">
        <f>IF(AND(ISBLANK(H2942),ISBLANK(I2942)),IF(E2942="","",VLOOKUP(E2942,CODES!$C$2:$D$28,2,FALSE)),IF(ISBLANK(I2942),VLOOKUP(E2942,CODES!$C$2:$D$28,2,FALSE)&amp;","&amp;VLOOKUP(H2942,CODES!$C$2:$D$28,2,FALSE),VLOOKUP(E2942,CODES!$C$2:$D$28,2,FALSE)&amp;","&amp;VLOOKUP(H2942,CODES!$C$2:$D$28,2,FALSE)&amp;","&amp;VLOOKUP(I2942,CODES!$C$2:$D$28,2,FALSE)))</f>
        <v/>
      </c>
      <c r="Z2942" t="str">
        <f t="shared" si="188"/>
        <v/>
      </c>
      <c r="AA2942" t="str">
        <f>IF(Z2942="","",VLOOKUP(Z2942,CODES!$E$2:$F$73,2,FALSE))</f>
        <v/>
      </c>
    </row>
    <row r="2943" spans="10:27" x14ac:dyDescent="0.25">
      <c r="J2943" s="5"/>
      <c r="Q2943" t="str">
        <f t="shared" si="185"/>
        <v/>
      </c>
      <c r="S2943" t="str">
        <f t="shared" si="186"/>
        <v/>
      </c>
      <c r="T2943" t="str">
        <f t="shared" si="187"/>
        <v/>
      </c>
      <c r="U2943" t="str">
        <f>IF(B2943="","",VLOOKUP(B2943,CODES!$A$2:$B$6,2,FALSE))</f>
        <v/>
      </c>
      <c r="V2943" t="str">
        <f>IF(C2943="","",LOOKUP(C2943,{0,1,5,9,13,17,21},{"&lt;1 credits","1 - 4 credits","5 - 8 credits","9 - 12 credits","13 - 16 credits","17 - 20 credits","21 + credits"}))</f>
        <v/>
      </c>
      <c r="W2943" t="str">
        <f>IF(V2943="","",VLOOKUP(V2943,CODES!$G$2:$H$8,2,FALSE))</f>
        <v/>
      </c>
      <c r="X2943" t="str">
        <f>IF(AND(ISBLANK(F2943),ISBLANK(G2943)),IF(D2943="","",VLOOKUP(D2943,CODES!$K$2:$L$8,2,FALSE)),IF(ISBLANK(G2943),VLOOKUP(D2943,CODES!$K$2:$L$8,2,FALSE)&amp;","&amp;VLOOKUP(F2943,CODES!$K$2:$L$8,2,FALSE),VLOOKUP(D2943,CODES!$K$2:$L$8,2,FALSE)&amp;","&amp;VLOOKUP(F2943,CODES!$K$2:$L$8,2,FALSE)&amp;","&amp;VLOOKUP(G2943,CODES!$K$2:$L$8,2,FALSE)))</f>
        <v/>
      </c>
      <c r="Y2943" t="str">
        <f>IF(AND(ISBLANK(H2943),ISBLANK(I2943)),IF(E2943="","",VLOOKUP(E2943,CODES!$C$2:$D$28,2,FALSE)),IF(ISBLANK(I2943),VLOOKUP(E2943,CODES!$C$2:$D$28,2,FALSE)&amp;","&amp;VLOOKUP(H2943,CODES!$C$2:$D$28,2,FALSE),VLOOKUP(E2943,CODES!$C$2:$D$28,2,FALSE)&amp;","&amp;VLOOKUP(H2943,CODES!$C$2:$D$28,2,FALSE)&amp;","&amp;VLOOKUP(I2943,CODES!$C$2:$D$28,2,FALSE)))</f>
        <v/>
      </c>
      <c r="Z2943" t="str">
        <f t="shared" si="188"/>
        <v/>
      </c>
      <c r="AA2943" t="str">
        <f>IF(Z2943="","",VLOOKUP(Z2943,CODES!$E$2:$F$73,2,FALSE))</f>
        <v/>
      </c>
    </row>
    <row r="2944" spans="10:27" x14ac:dyDescent="0.25">
      <c r="J2944" s="5"/>
      <c r="Q2944" t="str">
        <f t="shared" si="185"/>
        <v/>
      </c>
      <c r="S2944" t="str">
        <f t="shared" si="186"/>
        <v/>
      </c>
      <c r="T2944" t="str">
        <f t="shared" si="187"/>
        <v/>
      </c>
      <c r="U2944" t="str">
        <f>IF(B2944="","",VLOOKUP(B2944,CODES!$A$2:$B$6,2,FALSE))</f>
        <v/>
      </c>
      <c r="V2944" t="str">
        <f>IF(C2944="","",LOOKUP(C2944,{0,1,5,9,13,17,21},{"&lt;1 credits","1 - 4 credits","5 - 8 credits","9 - 12 credits","13 - 16 credits","17 - 20 credits","21 + credits"}))</f>
        <v/>
      </c>
      <c r="W2944" t="str">
        <f>IF(V2944="","",VLOOKUP(V2944,CODES!$G$2:$H$8,2,FALSE))</f>
        <v/>
      </c>
      <c r="X2944" t="str">
        <f>IF(AND(ISBLANK(F2944),ISBLANK(G2944)),IF(D2944="","",VLOOKUP(D2944,CODES!$K$2:$L$8,2,FALSE)),IF(ISBLANK(G2944),VLOOKUP(D2944,CODES!$K$2:$L$8,2,FALSE)&amp;","&amp;VLOOKUP(F2944,CODES!$K$2:$L$8,2,FALSE),VLOOKUP(D2944,CODES!$K$2:$L$8,2,FALSE)&amp;","&amp;VLOOKUP(F2944,CODES!$K$2:$L$8,2,FALSE)&amp;","&amp;VLOOKUP(G2944,CODES!$K$2:$L$8,2,FALSE)))</f>
        <v/>
      </c>
      <c r="Y2944" t="str">
        <f>IF(AND(ISBLANK(H2944),ISBLANK(I2944)),IF(E2944="","",VLOOKUP(E2944,CODES!$C$2:$D$28,2,FALSE)),IF(ISBLANK(I2944),VLOOKUP(E2944,CODES!$C$2:$D$28,2,FALSE)&amp;","&amp;VLOOKUP(H2944,CODES!$C$2:$D$28,2,FALSE),VLOOKUP(E2944,CODES!$C$2:$D$28,2,FALSE)&amp;","&amp;VLOOKUP(H2944,CODES!$C$2:$D$28,2,FALSE)&amp;","&amp;VLOOKUP(I2944,CODES!$C$2:$D$28,2,FALSE)))</f>
        <v/>
      </c>
      <c r="Z2944" t="str">
        <f t="shared" si="188"/>
        <v/>
      </c>
      <c r="AA2944" t="str">
        <f>IF(Z2944="","",VLOOKUP(Z2944,CODES!$E$2:$F$73,2,FALSE))</f>
        <v/>
      </c>
    </row>
    <row r="2945" spans="10:27" x14ac:dyDescent="0.25">
      <c r="J2945" s="5"/>
      <c r="Q2945" t="str">
        <f t="shared" si="185"/>
        <v/>
      </c>
      <c r="S2945" t="str">
        <f t="shared" si="186"/>
        <v/>
      </c>
      <c r="T2945" t="str">
        <f t="shared" si="187"/>
        <v/>
      </c>
      <c r="U2945" t="str">
        <f>IF(B2945="","",VLOOKUP(B2945,CODES!$A$2:$B$6,2,FALSE))</f>
        <v/>
      </c>
      <c r="V2945" t="str">
        <f>IF(C2945="","",LOOKUP(C2945,{0,1,5,9,13,17,21},{"&lt;1 credits","1 - 4 credits","5 - 8 credits","9 - 12 credits","13 - 16 credits","17 - 20 credits","21 + credits"}))</f>
        <v/>
      </c>
      <c r="W2945" t="str">
        <f>IF(V2945="","",VLOOKUP(V2945,CODES!$G$2:$H$8,2,FALSE))</f>
        <v/>
      </c>
      <c r="X2945" t="str">
        <f>IF(AND(ISBLANK(F2945),ISBLANK(G2945)),IF(D2945="","",VLOOKUP(D2945,CODES!$K$2:$L$8,2,FALSE)),IF(ISBLANK(G2945),VLOOKUP(D2945,CODES!$K$2:$L$8,2,FALSE)&amp;","&amp;VLOOKUP(F2945,CODES!$K$2:$L$8,2,FALSE),VLOOKUP(D2945,CODES!$K$2:$L$8,2,FALSE)&amp;","&amp;VLOOKUP(F2945,CODES!$K$2:$L$8,2,FALSE)&amp;","&amp;VLOOKUP(G2945,CODES!$K$2:$L$8,2,FALSE)))</f>
        <v/>
      </c>
      <c r="Y2945" t="str">
        <f>IF(AND(ISBLANK(H2945),ISBLANK(I2945)),IF(E2945="","",VLOOKUP(E2945,CODES!$C$2:$D$28,2,FALSE)),IF(ISBLANK(I2945),VLOOKUP(E2945,CODES!$C$2:$D$28,2,FALSE)&amp;","&amp;VLOOKUP(H2945,CODES!$C$2:$D$28,2,FALSE),VLOOKUP(E2945,CODES!$C$2:$D$28,2,FALSE)&amp;","&amp;VLOOKUP(H2945,CODES!$C$2:$D$28,2,FALSE)&amp;","&amp;VLOOKUP(I2945,CODES!$C$2:$D$28,2,FALSE)))</f>
        <v/>
      </c>
      <c r="Z2945" t="str">
        <f t="shared" si="188"/>
        <v/>
      </c>
      <c r="AA2945" t="str">
        <f>IF(Z2945="","",VLOOKUP(Z2945,CODES!$E$2:$F$73,2,FALSE))</f>
        <v/>
      </c>
    </row>
    <row r="2946" spans="10:27" x14ac:dyDescent="0.25">
      <c r="J2946" s="5"/>
      <c r="Q2946" t="str">
        <f t="shared" si="185"/>
        <v/>
      </c>
      <c r="S2946" t="str">
        <f t="shared" si="186"/>
        <v/>
      </c>
      <c r="T2946" t="str">
        <f t="shared" si="187"/>
        <v/>
      </c>
      <c r="U2946" t="str">
        <f>IF(B2946="","",VLOOKUP(B2946,CODES!$A$2:$B$6,2,FALSE))</f>
        <v/>
      </c>
      <c r="V2946" t="str">
        <f>IF(C2946="","",LOOKUP(C2946,{0,1,5,9,13,17,21},{"&lt;1 credits","1 - 4 credits","5 - 8 credits","9 - 12 credits","13 - 16 credits","17 - 20 credits","21 + credits"}))</f>
        <v/>
      </c>
      <c r="W2946" t="str">
        <f>IF(V2946="","",VLOOKUP(V2946,CODES!$G$2:$H$8,2,FALSE))</f>
        <v/>
      </c>
      <c r="X2946" t="str">
        <f>IF(AND(ISBLANK(F2946),ISBLANK(G2946)),IF(D2946="","",VLOOKUP(D2946,CODES!$K$2:$L$8,2,FALSE)),IF(ISBLANK(G2946),VLOOKUP(D2946,CODES!$K$2:$L$8,2,FALSE)&amp;","&amp;VLOOKUP(F2946,CODES!$K$2:$L$8,2,FALSE),VLOOKUP(D2946,CODES!$K$2:$L$8,2,FALSE)&amp;","&amp;VLOOKUP(F2946,CODES!$K$2:$L$8,2,FALSE)&amp;","&amp;VLOOKUP(G2946,CODES!$K$2:$L$8,2,FALSE)))</f>
        <v/>
      </c>
      <c r="Y2946" t="str">
        <f>IF(AND(ISBLANK(H2946),ISBLANK(I2946)),IF(E2946="","",VLOOKUP(E2946,CODES!$C$2:$D$28,2,FALSE)),IF(ISBLANK(I2946),VLOOKUP(E2946,CODES!$C$2:$D$28,2,FALSE)&amp;","&amp;VLOOKUP(H2946,CODES!$C$2:$D$28,2,FALSE),VLOOKUP(E2946,CODES!$C$2:$D$28,2,FALSE)&amp;","&amp;VLOOKUP(H2946,CODES!$C$2:$D$28,2,FALSE)&amp;","&amp;VLOOKUP(I2946,CODES!$C$2:$D$28,2,FALSE)))</f>
        <v/>
      </c>
      <c r="Z2946" t="str">
        <f t="shared" si="188"/>
        <v/>
      </c>
      <c r="AA2946" t="str">
        <f>IF(Z2946="","",VLOOKUP(Z2946,CODES!$E$2:$F$73,2,FALSE))</f>
        <v/>
      </c>
    </row>
    <row r="2947" spans="10:27" x14ac:dyDescent="0.25">
      <c r="J2947" s="5"/>
      <c r="Q2947" t="str">
        <f t="shared" si="185"/>
        <v/>
      </c>
      <c r="S2947" t="str">
        <f t="shared" si="186"/>
        <v/>
      </c>
      <c r="T2947" t="str">
        <f t="shared" si="187"/>
        <v/>
      </c>
      <c r="U2947" t="str">
        <f>IF(B2947="","",VLOOKUP(B2947,CODES!$A$2:$B$6,2,FALSE))</f>
        <v/>
      </c>
      <c r="V2947" t="str">
        <f>IF(C2947="","",LOOKUP(C2947,{0,1,5,9,13,17,21},{"&lt;1 credits","1 - 4 credits","5 - 8 credits","9 - 12 credits","13 - 16 credits","17 - 20 credits","21 + credits"}))</f>
        <v/>
      </c>
      <c r="W2947" t="str">
        <f>IF(V2947="","",VLOOKUP(V2947,CODES!$G$2:$H$8,2,FALSE))</f>
        <v/>
      </c>
      <c r="X2947" t="str">
        <f>IF(AND(ISBLANK(F2947),ISBLANK(G2947)),IF(D2947="","",VLOOKUP(D2947,CODES!$K$2:$L$8,2,FALSE)),IF(ISBLANK(G2947),VLOOKUP(D2947,CODES!$K$2:$L$8,2,FALSE)&amp;","&amp;VLOOKUP(F2947,CODES!$K$2:$L$8,2,FALSE),VLOOKUP(D2947,CODES!$K$2:$L$8,2,FALSE)&amp;","&amp;VLOOKUP(F2947,CODES!$K$2:$L$8,2,FALSE)&amp;","&amp;VLOOKUP(G2947,CODES!$K$2:$L$8,2,FALSE)))</f>
        <v/>
      </c>
      <c r="Y2947" t="str">
        <f>IF(AND(ISBLANK(H2947),ISBLANK(I2947)),IF(E2947="","",VLOOKUP(E2947,CODES!$C$2:$D$28,2,FALSE)),IF(ISBLANK(I2947),VLOOKUP(E2947,CODES!$C$2:$D$28,2,FALSE)&amp;","&amp;VLOOKUP(H2947,CODES!$C$2:$D$28,2,FALSE),VLOOKUP(E2947,CODES!$C$2:$D$28,2,FALSE)&amp;","&amp;VLOOKUP(H2947,CODES!$C$2:$D$28,2,FALSE)&amp;","&amp;VLOOKUP(I2947,CODES!$C$2:$D$28,2,FALSE)))</f>
        <v/>
      </c>
      <c r="Z2947" t="str">
        <f t="shared" si="188"/>
        <v/>
      </c>
      <c r="AA2947" t="str">
        <f>IF(Z2947="","",VLOOKUP(Z2947,CODES!$E$2:$F$73,2,FALSE))</f>
        <v/>
      </c>
    </row>
    <row r="2948" spans="10:27" x14ac:dyDescent="0.25">
      <c r="J2948" s="5"/>
      <c r="Q2948" t="str">
        <f t="shared" si="185"/>
        <v/>
      </c>
      <c r="S2948" t="str">
        <f t="shared" si="186"/>
        <v/>
      </c>
      <c r="T2948" t="str">
        <f t="shared" si="187"/>
        <v/>
      </c>
      <c r="U2948" t="str">
        <f>IF(B2948="","",VLOOKUP(B2948,CODES!$A$2:$B$6,2,FALSE))</f>
        <v/>
      </c>
      <c r="V2948" t="str">
        <f>IF(C2948="","",LOOKUP(C2948,{0,1,5,9,13,17,21},{"&lt;1 credits","1 - 4 credits","5 - 8 credits","9 - 12 credits","13 - 16 credits","17 - 20 credits","21 + credits"}))</f>
        <v/>
      </c>
      <c r="W2948" t="str">
        <f>IF(V2948="","",VLOOKUP(V2948,CODES!$G$2:$H$8,2,FALSE))</f>
        <v/>
      </c>
      <c r="X2948" t="str">
        <f>IF(AND(ISBLANK(F2948),ISBLANK(G2948)),IF(D2948="","",VLOOKUP(D2948,CODES!$K$2:$L$8,2,FALSE)),IF(ISBLANK(G2948),VLOOKUP(D2948,CODES!$K$2:$L$8,2,FALSE)&amp;","&amp;VLOOKUP(F2948,CODES!$K$2:$L$8,2,FALSE),VLOOKUP(D2948,CODES!$K$2:$L$8,2,FALSE)&amp;","&amp;VLOOKUP(F2948,CODES!$K$2:$L$8,2,FALSE)&amp;","&amp;VLOOKUP(G2948,CODES!$K$2:$L$8,2,FALSE)))</f>
        <v/>
      </c>
      <c r="Y2948" t="str">
        <f>IF(AND(ISBLANK(H2948),ISBLANK(I2948)),IF(E2948="","",VLOOKUP(E2948,CODES!$C$2:$D$28,2,FALSE)),IF(ISBLANK(I2948),VLOOKUP(E2948,CODES!$C$2:$D$28,2,FALSE)&amp;","&amp;VLOOKUP(H2948,CODES!$C$2:$D$28,2,FALSE),VLOOKUP(E2948,CODES!$C$2:$D$28,2,FALSE)&amp;","&amp;VLOOKUP(H2948,CODES!$C$2:$D$28,2,FALSE)&amp;","&amp;VLOOKUP(I2948,CODES!$C$2:$D$28,2,FALSE)))</f>
        <v/>
      </c>
      <c r="Z2948" t="str">
        <f t="shared" si="188"/>
        <v/>
      </c>
      <c r="AA2948" t="str">
        <f>IF(Z2948="","",VLOOKUP(Z2948,CODES!$E$2:$F$73,2,FALSE))</f>
        <v/>
      </c>
    </row>
    <row r="2949" spans="10:27" x14ac:dyDescent="0.25">
      <c r="J2949" s="5"/>
      <c r="Q2949" t="str">
        <f t="shared" si="185"/>
        <v/>
      </c>
      <c r="S2949" t="str">
        <f t="shared" si="186"/>
        <v/>
      </c>
      <c r="T2949" t="str">
        <f t="shared" si="187"/>
        <v/>
      </c>
      <c r="U2949" t="str">
        <f>IF(B2949="","",VLOOKUP(B2949,CODES!$A$2:$B$6,2,FALSE))</f>
        <v/>
      </c>
      <c r="V2949" t="str">
        <f>IF(C2949="","",LOOKUP(C2949,{0,1,5,9,13,17,21},{"&lt;1 credits","1 - 4 credits","5 - 8 credits","9 - 12 credits","13 - 16 credits","17 - 20 credits","21 + credits"}))</f>
        <v/>
      </c>
      <c r="W2949" t="str">
        <f>IF(V2949="","",VLOOKUP(V2949,CODES!$G$2:$H$8,2,FALSE))</f>
        <v/>
      </c>
      <c r="X2949" t="str">
        <f>IF(AND(ISBLANK(F2949),ISBLANK(G2949)),IF(D2949="","",VLOOKUP(D2949,CODES!$K$2:$L$8,2,FALSE)),IF(ISBLANK(G2949),VLOOKUP(D2949,CODES!$K$2:$L$8,2,FALSE)&amp;","&amp;VLOOKUP(F2949,CODES!$K$2:$L$8,2,FALSE),VLOOKUP(D2949,CODES!$K$2:$L$8,2,FALSE)&amp;","&amp;VLOOKUP(F2949,CODES!$K$2:$L$8,2,FALSE)&amp;","&amp;VLOOKUP(G2949,CODES!$K$2:$L$8,2,FALSE)))</f>
        <v/>
      </c>
      <c r="Y2949" t="str">
        <f>IF(AND(ISBLANK(H2949),ISBLANK(I2949)),IF(E2949="","",VLOOKUP(E2949,CODES!$C$2:$D$28,2,FALSE)),IF(ISBLANK(I2949),VLOOKUP(E2949,CODES!$C$2:$D$28,2,FALSE)&amp;","&amp;VLOOKUP(H2949,CODES!$C$2:$D$28,2,FALSE),VLOOKUP(E2949,CODES!$C$2:$D$28,2,FALSE)&amp;","&amp;VLOOKUP(H2949,CODES!$C$2:$D$28,2,FALSE)&amp;","&amp;VLOOKUP(I2949,CODES!$C$2:$D$28,2,FALSE)))</f>
        <v/>
      </c>
      <c r="Z2949" t="str">
        <f t="shared" si="188"/>
        <v/>
      </c>
      <c r="AA2949" t="str">
        <f>IF(Z2949="","",VLOOKUP(Z2949,CODES!$E$2:$F$73,2,FALSE))</f>
        <v/>
      </c>
    </row>
    <row r="2950" spans="10:27" x14ac:dyDescent="0.25">
      <c r="J2950" s="5"/>
      <c r="Q2950" t="str">
        <f t="shared" ref="Q2950:Q3013" si="189">IF(A2950="","","Courses")</f>
        <v/>
      </c>
      <c r="S2950" t="str">
        <f t="shared" ref="S2950:S3013" si="190">IF(Q2950="","",IF($B$1="","",$B$1))</f>
        <v/>
      </c>
      <c r="T2950" t="str">
        <f t="shared" ref="T2950:T3013" si="191">IF(Q2950="","",IF($B$2="","",$B$2))</f>
        <v/>
      </c>
      <c r="U2950" t="str">
        <f>IF(B2950="","",VLOOKUP(B2950,CODES!$A$2:$B$6,2,FALSE))</f>
        <v/>
      </c>
      <c r="V2950" t="str">
        <f>IF(C2950="","",LOOKUP(C2950,{0,1,5,9,13,17,21},{"&lt;1 credits","1 - 4 credits","5 - 8 credits","9 - 12 credits","13 - 16 credits","17 - 20 credits","21 + credits"}))</f>
        <v/>
      </c>
      <c r="W2950" t="str">
        <f>IF(V2950="","",VLOOKUP(V2950,CODES!$G$2:$H$8,2,FALSE))</f>
        <v/>
      </c>
      <c r="X2950" t="str">
        <f>IF(AND(ISBLANK(F2950),ISBLANK(G2950)),IF(D2950="","",VLOOKUP(D2950,CODES!$K$2:$L$8,2,FALSE)),IF(ISBLANK(G2950),VLOOKUP(D2950,CODES!$K$2:$L$8,2,FALSE)&amp;","&amp;VLOOKUP(F2950,CODES!$K$2:$L$8,2,FALSE),VLOOKUP(D2950,CODES!$K$2:$L$8,2,FALSE)&amp;","&amp;VLOOKUP(F2950,CODES!$K$2:$L$8,2,FALSE)&amp;","&amp;VLOOKUP(G2950,CODES!$K$2:$L$8,2,FALSE)))</f>
        <v/>
      </c>
      <c r="Y2950" t="str">
        <f>IF(AND(ISBLANK(H2950),ISBLANK(I2950)),IF(E2950="","",VLOOKUP(E2950,CODES!$C$2:$D$28,2,FALSE)),IF(ISBLANK(I2950),VLOOKUP(E2950,CODES!$C$2:$D$28,2,FALSE)&amp;","&amp;VLOOKUP(H2950,CODES!$C$2:$D$28,2,FALSE),VLOOKUP(E2950,CODES!$C$2:$D$28,2,FALSE)&amp;","&amp;VLOOKUP(H2950,CODES!$C$2:$D$28,2,FALSE)&amp;","&amp;VLOOKUP(I2950,CODES!$C$2:$D$28,2,FALSE)))</f>
        <v/>
      </c>
      <c r="Z2950" t="str">
        <f t="shared" ref="Z2950:Z3013" si="192">IF(L2950="","",TEXT(L2950,"mmm")&amp;" "&amp;TEXT(L2950,"yyyy"))</f>
        <v/>
      </c>
      <c r="AA2950" t="str">
        <f>IF(Z2950="","",VLOOKUP(Z2950,CODES!$E$2:$F$73,2,FALSE))</f>
        <v/>
      </c>
    </row>
    <row r="2951" spans="10:27" x14ac:dyDescent="0.25">
      <c r="J2951" s="5"/>
      <c r="Q2951" t="str">
        <f t="shared" si="189"/>
        <v/>
      </c>
      <c r="S2951" t="str">
        <f t="shared" si="190"/>
        <v/>
      </c>
      <c r="T2951" t="str">
        <f t="shared" si="191"/>
        <v/>
      </c>
      <c r="U2951" t="str">
        <f>IF(B2951="","",VLOOKUP(B2951,CODES!$A$2:$B$6,2,FALSE))</f>
        <v/>
      </c>
      <c r="V2951" t="str">
        <f>IF(C2951="","",LOOKUP(C2951,{0,1,5,9,13,17,21},{"&lt;1 credits","1 - 4 credits","5 - 8 credits","9 - 12 credits","13 - 16 credits","17 - 20 credits","21 + credits"}))</f>
        <v/>
      </c>
      <c r="W2951" t="str">
        <f>IF(V2951="","",VLOOKUP(V2951,CODES!$G$2:$H$8,2,FALSE))</f>
        <v/>
      </c>
      <c r="X2951" t="str">
        <f>IF(AND(ISBLANK(F2951),ISBLANK(G2951)),IF(D2951="","",VLOOKUP(D2951,CODES!$K$2:$L$8,2,FALSE)),IF(ISBLANK(G2951),VLOOKUP(D2951,CODES!$K$2:$L$8,2,FALSE)&amp;","&amp;VLOOKUP(F2951,CODES!$K$2:$L$8,2,FALSE),VLOOKUP(D2951,CODES!$K$2:$L$8,2,FALSE)&amp;","&amp;VLOOKUP(F2951,CODES!$K$2:$L$8,2,FALSE)&amp;","&amp;VLOOKUP(G2951,CODES!$K$2:$L$8,2,FALSE)))</f>
        <v/>
      </c>
      <c r="Y2951" t="str">
        <f>IF(AND(ISBLANK(H2951),ISBLANK(I2951)),IF(E2951="","",VLOOKUP(E2951,CODES!$C$2:$D$28,2,FALSE)),IF(ISBLANK(I2951),VLOOKUP(E2951,CODES!$C$2:$D$28,2,FALSE)&amp;","&amp;VLOOKUP(H2951,CODES!$C$2:$D$28,2,FALSE),VLOOKUP(E2951,CODES!$C$2:$D$28,2,FALSE)&amp;","&amp;VLOOKUP(H2951,CODES!$C$2:$D$28,2,FALSE)&amp;","&amp;VLOOKUP(I2951,CODES!$C$2:$D$28,2,FALSE)))</f>
        <v/>
      </c>
      <c r="Z2951" t="str">
        <f t="shared" si="192"/>
        <v/>
      </c>
      <c r="AA2951" t="str">
        <f>IF(Z2951="","",VLOOKUP(Z2951,CODES!$E$2:$F$73,2,FALSE))</f>
        <v/>
      </c>
    </row>
    <row r="2952" spans="10:27" x14ac:dyDescent="0.25">
      <c r="J2952" s="5"/>
      <c r="Q2952" t="str">
        <f t="shared" si="189"/>
        <v/>
      </c>
      <c r="S2952" t="str">
        <f t="shared" si="190"/>
        <v/>
      </c>
      <c r="T2952" t="str">
        <f t="shared" si="191"/>
        <v/>
      </c>
      <c r="U2952" t="str">
        <f>IF(B2952="","",VLOOKUP(B2952,CODES!$A$2:$B$6,2,FALSE))</f>
        <v/>
      </c>
      <c r="V2952" t="str">
        <f>IF(C2952="","",LOOKUP(C2952,{0,1,5,9,13,17,21},{"&lt;1 credits","1 - 4 credits","5 - 8 credits","9 - 12 credits","13 - 16 credits","17 - 20 credits","21 + credits"}))</f>
        <v/>
      </c>
      <c r="W2952" t="str">
        <f>IF(V2952="","",VLOOKUP(V2952,CODES!$G$2:$H$8,2,FALSE))</f>
        <v/>
      </c>
      <c r="X2952" t="str">
        <f>IF(AND(ISBLANK(F2952),ISBLANK(G2952)),IF(D2952="","",VLOOKUP(D2952,CODES!$K$2:$L$8,2,FALSE)),IF(ISBLANK(G2952),VLOOKUP(D2952,CODES!$K$2:$L$8,2,FALSE)&amp;","&amp;VLOOKUP(F2952,CODES!$K$2:$L$8,2,FALSE),VLOOKUP(D2952,CODES!$K$2:$L$8,2,FALSE)&amp;","&amp;VLOOKUP(F2952,CODES!$K$2:$L$8,2,FALSE)&amp;","&amp;VLOOKUP(G2952,CODES!$K$2:$L$8,2,FALSE)))</f>
        <v/>
      </c>
      <c r="Y2952" t="str">
        <f>IF(AND(ISBLANK(H2952),ISBLANK(I2952)),IF(E2952="","",VLOOKUP(E2952,CODES!$C$2:$D$28,2,FALSE)),IF(ISBLANK(I2952),VLOOKUP(E2952,CODES!$C$2:$D$28,2,FALSE)&amp;","&amp;VLOOKUP(H2952,CODES!$C$2:$D$28,2,FALSE),VLOOKUP(E2952,CODES!$C$2:$D$28,2,FALSE)&amp;","&amp;VLOOKUP(H2952,CODES!$C$2:$D$28,2,FALSE)&amp;","&amp;VLOOKUP(I2952,CODES!$C$2:$D$28,2,FALSE)))</f>
        <v/>
      </c>
      <c r="Z2952" t="str">
        <f t="shared" si="192"/>
        <v/>
      </c>
      <c r="AA2952" t="str">
        <f>IF(Z2952="","",VLOOKUP(Z2952,CODES!$E$2:$F$73,2,FALSE))</f>
        <v/>
      </c>
    </row>
    <row r="2953" spans="10:27" x14ac:dyDescent="0.25">
      <c r="J2953" s="5"/>
      <c r="Q2953" t="str">
        <f t="shared" si="189"/>
        <v/>
      </c>
      <c r="S2953" t="str">
        <f t="shared" si="190"/>
        <v/>
      </c>
      <c r="T2953" t="str">
        <f t="shared" si="191"/>
        <v/>
      </c>
      <c r="U2953" t="str">
        <f>IF(B2953="","",VLOOKUP(B2953,CODES!$A$2:$B$6,2,FALSE))</f>
        <v/>
      </c>
      <c r="V2953" t="str">
        <f>IF(C2953="","",LOOKUP(C2953,{0,1,5,9,13,17,21},{"&lt;1 credits","1 - 4 credits","5 - 8 credits","9 - 12 credits","13 - 16 credits","17 - 20 credits","21 + credits"}))</f>
        <v/>
      </c>
      <c r="W2953" t="str">
        <f>IF(V2953="","",VLOOKUP(V2953,CODES!$G$2:$H$8,2,FALSE))</f>
        <v/>
      </c>
      <c r="X2953" t="str">
        <f>IF(AND(ISBLANK(F2953),ISBLANK(G2953)),IF(D2953="","",VLOOKUP(D2953,CODES!$K$2:$L$8,2,FALSE)),IF(ISBLANK(G2953),VLOOKUP(D2953,CODES!$K$2:$L$8,2,FALSE)&amp;","&amp;VLOOKUP(F2953,CODES!$K$2:$L$8,2,FALSE),VLOOKUP(D2953,CODES!$K$2:$L$8,2,FALSE)&amp;","&amp;VLOOKUP(F2953,CODES!$K$2:$L$8,2,FALSE)&amp;","&amp;VLOOKUP(G2953,CODES!$K$2:$L$8,2,FALSE)))</f>
        <v/>
      </c>
      <c r="Y2953" t="str">
        <f>IF(AND(ISBLANK(H2953),ISBLANK(I2953)),IF(E2953="","",VLOOKUP(E2953,CODES!$C$2:$D$28,2,FALSE)),IF(ISBLANK(I2953),VLOOKUP(E2953,CODES!$C$2:$D$28,2,FALSE)&amp;","&amp;VLOOKUP(H2953,CODES!$C$2:$D$28,2,FALSE),VLOOKUP(E2953,CODES!$C$2:$D$28,2,FALSE)&amp;","&amp;VLOOKUP(H2953,CODES!$C$2:$D$28,2,FALSE)&amp;","&amp;VLOOKUP(I2953,CODES!$C$2:$D$28,2,FALSE)))</f>
        <v/>
      </c>
      <c r="Z2953" t="str">
        <f t="shared" si="192"/>
        <v/>
      </c>
      <c r="AA2953" t="str">
        <f>IF(Z2953="","",VLOOKUP(Z2953,CODES!$E$2:$F$73,2,FALSE))</f>
        <v/>
      </c>
    </row>
    <row r="2954" spans="10:27" x14ac:dyDescent="0.25">
      <c r="J2954" s="5"/>
      <c r="Q2954" t="str">
        <f t="shared" si="189"/>
        <v/>
      </c>
      <c r="S2954" t="str">
        <f t="shared" si="190"/>
        <v/>
      </c>
      <c r="T2954" t="str">
        <f t="shared" si="191"/>
        <v/>
      </c>
      <c r="U2954" t="str">
        <f>IF(B2954="","",VLOOKUP(B2954,CODES!$A$2:$B$6,2,FALSE))</f>
        <v/>
      </c>
      <c r="V2954" t="str">
        <f>IF(C2954="","",LOOKUP(C2954,{0,1,5,9,13,17,21},{"&lt;1 credits","1 - 4 credits","5 - 8 credits","9 - 12 credits","13 - 16 credits","17 - 20 credits","21 + credits"}))</f>
        <v/>
      </c>
      <c r="W2954" t="str">
        <f>IF(V2954="","",VLOOKUP(V2954,CODES!$G$2:$H$8,2,FALSE))</f>
        <v/>
      </c>
      <c r="X2954" t="str">
        <f>IF(AND(ISBLANK(F2954),ISBLANK(G2954)),IF(D2954="","",VLOOKUP(D2954,CODES!$K$2:$L$8,2,FALSE)),IF(ISBLANK(G2954),VLOOKUP(D2954,CODES!$K$2:$L$8,2,FALSE)&amp;","&amp;VLOOKUP(F2954,CODES!$K$2:$L$8,2,FALSE),VLOOKUP(D2954,CODES!$K$2:$L$8,2,FALSE)&amp;","&amp;VLOOKUP(F2954,CODES!$K$2:$L$8,2,FALSE)&amp;","&amp;VLOOKUP(G2954,CODES!$K$2:$L$8,2,FALSE)))</f>
        <v/>
      </c>
      <c r="Y2954" t="str">
        <f>IF(AND(ISBLANK(H2954),ISBLANK(I2954)),IF(E2954="","",VLOOKUP(E2954,CODES!$C$2:$D$28,2,FALSE)),IF(ISBLANK(I2954),VLOOKUP(E2954,CODES!$C$2:$D$28,2,FALSE)&amp;","&amp;VLOOKUP(H2954,CODES!$C$2:$D$28,2,FALSE),VLOOKUP(E2954,CODES!$C$2:$D$28,2,FALSE)&amp;","&amp;VLOOKUP(H2954,CODES!$C$2:$D$28,2,FALSE)&amp;","&amp;VLOOKUP(I2954,CODES!$C$2:$D$28,2,FALSE)))</f>
        <v/>
      </c>
      <c r="Z2954" t="str">
        <f t="shared" si="192"/>
        <v/>
      </c>
      <c r="AA2954" t="str">
        <f>IF(Z2954="","",VLOOKUP(Z2954,CODES!$E$2:$F$73,2,FALSE))</f>
        <v/>
      </c>
    </row>
    <row r="2955" spans="10:27" x14ac:dyDescent="0.25">
      <c r="J2955" s="5"/>
      <c r="Q2955" t="str">
        <f t="shared" si="189"/>
        <v/>
      </c>
      <c r="S2955" t="str">
        <f t="shared" si="190"/>
        <v/>
      </c>
      <c r="T2955" t="str">
        <f t="shared" si="191"/>
        <v/>
      </c>
      <c r="U2955" t="str">
        <f>IF(B2955="","",VLOOKUP(B2955,CODES!$A$2:$B$6,2,FALSE))</f>
        <v/>
      </c>
      <c r="V2955" t="str">
        <f>IF(C2955="","",LOOKUP(C2955,{0,1,5,9,13,17,21},{"&lt;1 credits","1 - 4 credits","5 - 8 credits","9 - 12 credits","13 - 16 credits","17 - 20 credits","21 + credits"}))</f>
        <v/>
      </c>
      <c r="W2955" t="str">
        <f>IF(V2955="","",VLOOKUP(V2955,CODES!$G$2:$H$8,2,FALSE))</f>
        <v/>
      </c>
      <c r="X2955" t="str">
        <f>IF(AND(ISBLANK(F2955),ISBLANK(G2955)),IF(D2955="","",VLOOKUP(D2955,CODES!$K$2:$L$8,2,FALSE)),IF(ISBLANK(G2955),VLOOKUP(D2955,CODES!$K$2:$L$8,2,FALSE)&amp;","&amp;VLOOKUP(F2955,CODES!$K$2:$L$8,2,FALSE),VLOOKUP(D2955,CODES!$K$2:$L$8,2,FALSE)&amp;","&amp;VLOOKUP(F2955,CODES!$K$2:$L$8,2,FALSE)&amp;","&amp;VLOOKUP(G2955,CODES!$K$2:$L$8,2,FALSE)))</f>
        <v/>
      </c>
      <c r="Y2955" t="str">
        <f>IF(AND(ISBLANK(H2955),ISBLANK(I2955)),IF(E2955="","",VLOOKUP(E2955,CODES!$C$2:$D$28,2,FALSE)),IF(ISBLANK(I2955),VLOOKUP(E2955,CODES!$C$2:$D$28,2,FALSE)&amp;","&amp;VLOOKUP(H2955,CODES!$C$2:$D$28,2,FALSE),VLOOKUP(E2955,CODES!$C$2:$D$28,2,FALSE)&amp;","&amp;VLOOKUP(H2955,CODES!$C$2:$D$28,2,FALSE)&amp;","&amp;VLOOKUP(I2955,CODES!$C$2:$D$28,2,FALSE)))</f>
        <v/>
      </c>
      <c r="Z2955" t="str">
        <f t="shared" si="192"/>
        <v/>
      </c>
      <c r="AA2955" t="str">
        <f>IF(Z2955="","",VLOOKUP(Z2955,CODES!$E$2:$F$73,2,FALSE))</f>
        <v/>
      </c>
    </row>
    <row r="2956" spans="10:27" x14ac:dyDescent="0.25">
      <c r="J2956" s="5"/>
      <c r="Q2956" t="str">
        <f t="shared" si="189"/>
        <v/>
      </c>
      <c r="S2956" t="str">
        <f t="shared" si="190"/>
        <v/>
      </c>
      <c r="T2956" t="str">
        <f t="shared" si="191"/>
        <v/>
      </c>
      <c r="U2956" t="str">
        <f>IF(B2956="","",VLOOKUP(B2956,CODES!$A$2:$B$6,2,FALSE))</f>
        <v/>
      </c>
      <c r="V2956" t="str">
        <f>IF(C2956="","",LOOKUP(C2956,{0,1,5,9,13,17,21},{"&lt;1 credits","1 - 4 credits","5 - 8 credits","9 - 12 credits","13 - 16 credits","17 - 20 credits","21 + credits"}))</f>
        <v/>
      </c>
      <c r="W2956" t="str">
        <f>IF(V2956="","",VLOOKUP(V2956,CODES!$G$2:$H$8,2,FALSE))</f>
        <v/>
      </c>
      <c r="X2956" t="str">
        <f>IF(AND(ISBLANK(F2956),ISBLANK(G2956)),IF(D2956="","",VLOOKUP(D2956,CODES!$K$2:$L$8,2,FALSE)),IF(ISBLANK(G2956),VLOOKUP(D2956,CODES!$K$2:$L$8,2,FALSE)&amp;","&amp;VLOOKUP(F2956,CODES!$K$2:$L$8,2,FALSE),VLOOKUP(D2956,CODES!$K$2:$L$8,2,FALSE)&amp;","&amp;VLOOKUP(F2956,CODES!$K$2:$L$8,2,FALSE)&amp;","&amp;VLOOKUP(G2956,CODES!$K$2:$L$8,2,FALSE)))</f>
        <v/>
      </c>
      <c r="Y2956" t="str">
        <f>IF(AND(ISBLANK(H2956),ISBLANK(I2956)),IF(E2956="","",VLOOKUP(E2956,CODES!$C$2:$D$28,2,FALSE)),IF(ISBLANK(I2956),VLOOKUP(E2956,CODES!$C$2:$D$28,2,FALSE)&amp;","&amp;VLOOKUP(H2956,CODES!$C$2:$D$28,2,FALSE),VLOOKUP(E2956,CODES!$C$2:$D$28,2,FALSE)&amp;","&amp;VLOOKUP(H2956,CODES!$C$2:$D$28,2,FALSE)&amp;","&amp;VLOOKUP(I2956,CODES!$C$2:$D$28,2,FALSE)))</f>
        <v/>
      </c>
      <c r="Z2956" t="str">
        <f t="shared" si="192"/>
        <v/>
      </c>
      <c r="AA2956" t="str">
        <f>IF(Z2956="","",VLOOKUP(Z2956,CODES!$E$2:$F$73,2,FALSE))</f>
        <v/>
      </c>
    </row>
    <row r="2957" spans="10:27" x14ac:dyDescent="0.25">
      <c r="J2957" s="5"/>
      <c r="Q2957" t="str">
        <f t="shared" si="189"/>
        <v/>
      </c>
      <c r="S2957" t="str">
        <f t="shared" si="190"/>
        <v/>
      </c>
      <c r="T2957" t="str">
        <f t="shared" si="191"/>
        <v/>
      </c>
      <c r="U2957" t="str">
        <f>IF(B2957="","",VLOOKUP(B2957,CODES!$A$2:$B$6,2,FALSE))</f>
        <v/>
      </c>
      <c r="V2957" t="str">
        <f>IF(C2957="","",LOOKUP(C2957,{0,1,5,9,13,17,21},{"&lt;1 credits","1 - 4 credits","5 - 8 credits","9 - 12 credits","13 - 16 credits","17 - 20 credits","21 + credits"}))</f>
        <v/>
      </c>
      <c r="W2957" t="str">
        <f>IF(V2957="","",VLOOKUP(V2957,CODES!$G$2:$H$8,2,FALSE))</f>
        <v/>
      </c>
      <c r="X2957" t="str">
        <f>IF(AND(ISBLANK(F2957),ISBLANK(G2957)),IF(D2957="","",VLOOKUP(D2957,CODES!$K$2:$L$8,2,FALSE)),IF(ISBLANK(G2957),VLOOKUP(D2957,CODES!$K$2:$L$8,2,FALSE)&amp;","&amp;VLOOKUP(F2957,CODES!$K$2:$L$8,2,FALSE),VLOOKUP(D2957,CODES!$K$2:$L$8,2,FALSE)&amp;","&amp;VLOOKUP(F2957,CODES!$K$2:$L$8,2,FALSE)&amp;","&amp;VLOOKUP(G2957,CODES!$K$2:$L$8,2,FALSE)))</f>
        <v/>
      </c>
      <c r="Y2957" t="str">
        <f>IF(AND(ISBLANK(H2957),ISBLANK(I2957)),IF(E2957="","",VLOOKUP(E2957,CODES!$C$2:$D$28,2,FALSE)),IF(ISBLANK(I2957),VLOOKUP(E2957,CODES!$C$2:$D$28,2,FALSE)&amp;","&amp;VLOOKUP(H2957,CODES!$C$2:$D$28,2,FALSE),VLOOKUP(E2957,CODES!$C$2:$D$28,2,FALSE)&amp;","&amp;VLOOKUP(H2957,CODES!$C$2:$D$28,2,FALSE)&amp;","&amp;VLOOKUP(I2957,CODES!$C$2:$D$28,2,FALSE)))</f>
        <v/>
      </c>
      <c r="Z2957" t="str">
        <f t="shared" si="192"/>
        <v/>
      </c>
      <c r="AA2957" t="str">
        <f>IF(Z2957="","",VLOOKUP(Z2957,CODES!$E$2:$F$73,2,FALSE))</f>
        <v/>
      </c>
    </row>
    <row r="2958" spans="10:27" x14ac:dyDescent="0.25">
      <c r="J2958" s="5"/>
      <c r="Q2958" t="str">
        <f t="shared" si="189"/>
        <v/>
      </c>
      <c r="S2958" t="str">
        <f t="shared" si="190"/>
        <v/>
      </c>
      <c r="T2958" t="str">
        <f t="shared" si="191"/>
        <v/>
      </c>
      <c r="U2958" t="str">
        <f>IF(B2958="","",VLOOKUP(B2958,CODES!$A$2:$B$6,2,FALSE))</f>
        <v/>
      </c>
      <c r="V2958" t="str">
        <f>IF(C2958="","",LOOKUP(C2958,{0,1,5,9,13,17,21},{"&lt;1 credits","1 - 4 credits","5 - 8 credits","9 - 12 credits","13 - 16 credits","17 - 20 credits","21 + credits"}))</f>
        <v/>
      </c>
      <c r="W2958" t="str">
        <f>IF(V2958="","",VLOOKUP(V2958,CODES!$G$2:$H$8,2,FALSE))</f>
        <v/>
      </c>
      <c r="X2958" t="str">
        <f>IF(AND(ISBLANK(F2958),ISBLANK(G2958)),IF(D2958="","",VLOOKUP(D2958,CODES!$K$2:$L$8,2,FALSE)),IF(ISBLANK(G2958),VLOOKUP(D2958,CODES!$K$2:$L$8,2,FALSE)&amp;","&amp;VLOOKUP(F2958,CODES!$K$2:$L$8,2,FALSE),VLOOKUP(D2958,CODES!$K$2:$L$8,2,FALSE)&amp;","&amp;VLOOKUP(F2958,CODES!$K$2:$L$8,2,FALSE)&amp;","&amp;VLOOKUP(G2958,CODES!$K$2:$L$8,2,FALSE)))</f>
        <v/>
      </c>
      <c r="Y2958" t="str">
        <f>IF(AND(ISBLANK(H2958),ISBLANK(I2958)),IF(E2958="","",VLOOKUP(E2958,CODES!$C$2:$D$28,2,FALSE)),IF(ISBLANK(I2958),VLOOKUP(E2958,CODES!$C$2:$D$28,2,FALSE)&amp;","&amp;VLOOKUP(H2958,CODES!$C$2:$D$28,2,FALSE),VLOOKUP(E2958,CODES!$C$2:$D$28,2,FALSE)&amp;","&amp;VLOOKUP(H2958,CODES!$C$2:$D$28,2,FALSE)&amp;","&amp;VLOOKUP(I2958,CODES!$C$2:$D$28,2,FALSE)))</f>
        <v/>
      </c>
      <c r="Z2958" t="str">
        <f t="shared" si="192"/>
        <v/>
      </c>
      <c r="AA2958" t="str">
        <f>IF(Z2958="","",VLOOKUP(Z2958,CODES!$E$2:$F$73,2,FALSE))</f>
        <v/>
      </c>
    </row>
    <row r="2959" spans="10:27" x14ac:dyDescent="0.25">
      <c r="J2959" s="5"/>
      <c r="Q2959" t="str">
        <f t="shared" si="189"/>
        <v/>
      </c>
      <c r="S2959" t="str">
        <f t="shared" si="190"/>
        <v/>
      </c>
      <c r="T2959" t="str">
        <f t="shared" si="191"/>
        <v/>
      </c>
      <c r="U2959" t="str">
        <f>IF(B2959="","",VLOOKUP(B2959,CODES!$A$2:$B$6,2,FALSE))</f>
        <v/>
      </c>
      <c r="V2959" t="str">
        <f>IF(C2959="","",LOOKUP(C2959,{0,1,5,9,13,17,21},{"&lt;1 credits","1 - 4 credits","5 - 8 credits","9 - 12 credits","13 - 16 credits","17 - 20 credits","21 + credits"}))</f>
        <v/>
      </c>
      <c r="W2959" t="str">
        <f>IF(V2959="","",VLOOKUP(V2959,CODES!$G$2:$H$8,2,FALSE))</f>
        <v/>
      </c>
      <c r="X2959" t="str">
        <f>IF(AND(ISBLANK(F2959),ISBLANK(G2959)),IF(D2959="","",VLOOKUP(D2959,CODES!$K$2:$L$8,2,FALSE)),IF(ISBLANK(G2959),VLOOKUP(D2959,CODES!$K$2:$L$8,2,FALSE)&amp;","&amp;VLOOKUP(F2959,CODES!$K$2:$L$8,2,FALSE),VLOOKUP(D2959,CODES!$K$2:$L$8,2,FALSE)&amp;","&amp;VLOOKUP(F2959,CODES!$K$2:$L$8,2,FALSE)&amp;","&amp;VLOOKUP(G2959,CODES!$K$2:$L$8,2,FALSE)))</f>
        <v/>
      </c>
      <c r="Y2959" t="str">
        <f>IF(AND(ISBLANK(H2959),ISBLANK(I2959)),IF(E2959="","",VLOOKUP(E2959,CODES!$C$2:$D$28,2,FALSE)),IF(ISBLANK(I2959),VLOOKUP(E2959,CODES!$C$2:$D$28,2,FALSE)&amp;","&amp;VLOOKUP(H2959,CODES!$C$2:$D$28,2,FALSE),VLOOKUP(E2959,CODES!$C$2:$D$28,2,FALSE)&amp;","&amp;VLOOKUP(H2959,CODES!$C$2:$D$28,2,FALSE)&amp;","&amp;VLOOKUP(I2959,CODES!$C$2:$D$28,2,FALSE)))</f>
        <v/>
      </c>
      <c r="Z2959" t="str">
        <f t="shared" si="192"/>
        <v/>
      </c>
      <c r="AA2959" t="str">
        <f>IF(Z2959="","",VLOOKUP(Z2959,CODES!$E$2:$F$73,2,FALSE))</f>
        <v/>
      </c>
    </row>
    <row r="2960" spans="10:27" x14ac:dyDescent="0.25">
      <c r="J2960" s="5"/>
      <c r="Q2960" t="str">
        <f t="shared" si="189"/>
        <v/>
      </c>
      <c r="S2960" t="str">
        <f t="shared" si="190"/>
        <v/>
      </c>
      <c r="T2960" t="str">
        <f t="shared" si="191"/>
        <v/>
      </c>
      <c r="U2960" t="str">
        <f>IF(B2960="","",VLOOKUP(B2960,CODES!$A$2:$B$6,2,FALSE))</f>
        <v/>
      </c>
      <c r="V2960" t="str">
        <f>IF(C2960="","",LOOKUP(C2960,{0,1,5,9,13,17,21},{"&lt;1 credits","1 - 4 credits","5 - 8 credits","9 - 12 credits","13 - 16 credits","17 - 20 credits","21 + credits"}))</f>
        <v/>
      </c>
      <c r="W2960" t="str">
        <f>IF(V2960="","",VLOOKUP(V2960,CODES!$G$2:$H$8,2,FALSE))</f>
        <v/>
      </c>
      <c r="X2960" t="str">
        <f>IF(AND(ISBLANK(F2960),ISBLANK(G2960)),IF(D2960="","",VLOOKUP(D2960,CODES!$K$2:$L$8,2,FALSE)),IF(ISBLANK(G2960),VLOOKUP(D2960,CODES!$K$2:$L$8,2,FALSE)&amp;","&amp;VLOOKUP(F2960,CODES!$K$2:$L$8,2,FALSE),VLOOKUP(D2960,CODES!$K$2:$L$8,2,FALSE)&amp;","&amp;VLOOKUP(F2960,CODES!$K$2:$L$8,2,FALSE)&amp;","&amp;VLOOKUP(G2960,CODES!$K$2:$L$8,2,FALSE)))</f>
        <v/>
      </c>
      <c r="Y2960" t="str">
        <f>IF(AND(ISBLANK(H2960),ISBLANK(I2960)),IF(E2960="","",VLOOKUP(E2960,CODES!$C$2:$D$28,2,FALSE)),IF(ISBLANK(I2960),VLOOKUP(E2960,CODES!$C$2:$D$28,2,FALSE)&amp;","&amp;VLOOKUP(H2960,CODES!$C$2:$D$28,2,FALSE),VLOOKUP(E2960,CODES!$C$2:$D$28,2,FALSE)&amp;","&amp;VLOOKUP(H2960,CODES!$C$2:$D$28,2,FALSE)&amp;","&amp;VLOOKUP(I2960,CODES!$C$2:$D$28,2,FALSE)))</f>
        <v/>
      </c>
      <c r="Z2960" t="str">
        <f t="shared" si="192"/>
        <v/>
      </c>
      <c r="AA2960" t="str">
        <f>IF(Z2960="","",VLOOKUP(Z2960,CODES!$E$2:$F$73,2,FALSE))</f>
        <v/>
      </c>
    </row>
    <row r="2961" spans="10:27" x14ac:dyDescent="0.25">
      <c r="J2961" s="5"/>
      <c r="Q2961" t="str">
        <f t="shared" si="189"/>
        <v/>
      </c>
      <c r="S2961" t="str">
        <f t="shared" si="190"/>
        <v/>
      </c>
      <c r="T2961" t="str">
        <f t="shared" si="191"/>
        <v/>
      </c>
      <c r="U2961" t="str">
        <f>IF(B2961="","",VLOOKUP(B2961,CODES!$A$2:$B$6,2,FALSE))</f>
        <v/>
      </c>
      <c r="V2961" t="str">
        <f>IF(C2961="","",LOOKUP(C2961,{0,1,5,9,13,17,21},{"&lt;1 credits","1 - 4 credits","5 - 8 credits","9 - 12 credits","13 - 16 credits","17 - 20 credits","21 + credits"}))</f>
        <v/>
      </c>
      <c r="W2961" t="str">
        <f>IF(V2961="","",VLOOKUP(V2961,CODES!$G$2:$H$8,2,FALSE))</f>
        <v/>
      </c>
      <c r="X2961" t="str">
        <f>IF(AND(ISBLANK(F2961),ISBLANK(G2961)),IF(D2961="","",VLOOKUP(D2961,CODES!$K$2:$L$8,2,FALSE)),IF(ISBLANK(G2961),VLOOKUP(D2961,CODES!$K$2:$L$8,2,FALSE)&amp;","&amp;VLOOKUP(F2961,CODES!$K$2:$L$8,2,FALSE),VLOOKUP(D2961,CODES!$K$2:$L$8,2,FALSE)&amp;","&amp;VLOOKUP(F2961,CODES!$K$2:$L$8,2,FALSE)&amp;","&amp;VLOOKUP(G2961,CODES!$K$2:$L$8,2,FALSE)))</f>
        <v/>
      </c>
      <c r="Y2961" t="str">
        <f>IF(AND(ISBLANK(H2961),ISBLANK(I2961)),IF(E2961="","",VLOOKUP(E2961,CODES!$C$2:$D$28,2,FALSE)),IF(ISBLANK(I2961),VLOOKUP(E2961,CODES!$C$2:$D$28,2,FALSE)&amp;","&amp;VLOOKUP(H2961,CODES!$C$2:$D$28,2,FALSE),VLOOKUP(E2961,CODES!$C$2:$D$28,2,FALSE)&amp;","&amp;VLOOKUP(H2961,CODES!$C$2:$D$28,2,FALSE)&amp;","&amp;VLOOKUP(I2961,CODES!$C$2:$D$28,2,FALSE)))</f>
        <v/>
      </c>
      <c r="Z2961" t="str">
        <f t="shared" si="192"/>
        <v/>
      </c>
      <c r="AA2961" t="str">
        <f>IF(Z2961="","",VLOOKUP(Z2961,CODES!$E$2:$F$73,2,FALSE))</f>
        <v/>
      </c>
    </row>
    <row r="2962" spans="10:27" x14ac:dyDescent="0.25">
      <c r="J2962" s="5"/>
      <c r="Q2962" t="str">
        <f t="shared" si="189"/>
        <v/>
      </c>
      <c r="S2962" t="str">
        <f t="shared" si="190"/>
        <v/>
      </c>
      <c r="T2962" t="str">
        <f t="shared" si="191"/>
        <v/>
      </c>
      <c r="U2962" t="str">
        <f>IF(B2962="","",VLOOKUP(B2962,CODES!$A$2:$B$6,2,FALSE))</f>
        <v/>
      </c>
      <c r="V2962" t="str">
        <f>IF(C2962="","",LOOKUP(C2962,{0,1,5,9,13,17,21},{"&lt;1 credits","1 - 4 credits","5 - 8 credits","9 - 12 credits","13 - 16 credits","17 - 20 credits","21 + credits"}))</f>
        <v/>
      </c>
      <c r="W2962" t="str">
        <f>IF(V2962="","",VLOOKUP(V2962,CODES!$G$2:$H$8,2,FALSE))</f>
        <v/>
      </c>
      <c r="X2962" t="str">
        <f>IF(AND(ISBLANK(F2962),ISBLANK(G2962)),IF(D2962="","",VLOOKUP(D2962,CODES!$K$2:$L$8,2,FALSE)),IF(ISBLANK(G2962),VLOOKUP(D2962,CODES!$K$2:$L$8,2,FALSE)&amp;","&amp;VLOOKUP(F2962,CODES!$K$2:$L$8,2,FALSE),VLOOKUP(D2962,CODES!$K$2:$L$8,2,FALSE)&amp;","&amp;VLOOKUP(F2962,CODES!$K$2:$L$8,2,FALSE)&amp;","&amp;VLOOKUP(G2962,CODES!$K$2:$L$8,2,FALSE)))</f>
        <v/>
      </c>
      <c r="Y2962" t="str">
        <f>IF(AND(ISBLANK(H2962),ISBLANK(I2962)),IF(E2962="","",VLOOKUP(E2962,CODES!$C$2:$D$28,2,FALSE)),IF(ISBLANK(I2962),VLOOKUP(E2962,CODES!$C$2:$D$28,2,FALSE)&amp;","&amp;VLOOKUP(H2962,CODES!$C$2:$D$28,2,FALSE),VLOOKUP(E2962,CODES!$C$2:$D$28,2,FALSE)&amp;","&amp;VLOOKUP(H2962,CODES!$C$2:$D$28,2,FALSE)&amp;","&amp;VLOOKUP(I2962,CODES!$C$2:$D$28,2,FALSE)))</f>
        <v/>
      </c>
      <c r="Z2962" t="str">
        <f t="shared" si="192"/>
        <v/>
      </c>
      <c r="AA2962" t="str">
        <f>IF(Z2962="","",VLOOKUP(Z2962,CODES!$E$2:$F$73,2,FALSE))</f>
        <v/>
      </c>
    </row>
    <row r="2963" spans="10:27" x14ac:dyDescent="0.25">
      <c r="J2963" s="5"/>
      <c r="Q2963" t="str">
        <f t="shared" si="189"/>
        <v/>
      </c>
      <c r="S2963" t="str">
        <f t="shared" si="190"/>
        <v/>
      </c>
      <c r="T2963" t="str">
        <f t="shared" si="191"/>
        <v/>
      </c>
      <c r="U2963" t="str">
        <f>IF(B2963="","",VLOOKUP(B2963,CODES!$A$2:$B$6,2,FALSE))</f>
        <v/>
      </c>
      <c r="V2963" t="str">
        <f>IF(C2963="","",LOOKUP(C2963,{0,1,5,9,13,17,21},{"&lt;1 credits","1 - 4 credits","5 - 8 credits","9 - 12 credits","13 - 16 credits","17 - 20 credits","21 + credits"}))</f>
        <v/>
      </c>
      <c r="W2963" t="str">
        <f>IF(V2963="","",VLOOKUP(V2963,CODES!$G$2:$H$8,2,FALSE))</f>
        <v/>
      </c>
      <c r="X2963" t="str">
        <f>IF(AND(ISBLANK(F2963),ISBLANK(G2963)),IF(D2963="","",VLOOKUP(D2963,CODES!$K$2:$L$8,2,FALSE)),IF(ISBLANK(G2963),VLOOKUP(D2963,CODES!$K$2:$L$8,2,FALSE)&amp;","&amp;VLOOKUP(F2963,CODES!$K$2:$L$8,2,FALSE),VLOOKUP(D2963,CODES!$K$2:$L$8,2,FALSE)&amp;","&amp;VLOOKUP(F2963,CODES!$K$2:$L$8,2,FALSE)&amp;","&amp;VLOOKUP(G2963,CODES!$K$2:$L$8,2,FALSE)))</f>
        <v/>
      </c>
      <c r="Y2963" t="str">
        <f>IF(AND(ISBLANK(H2963),ISBLANK(I2963)),IF(E2963="","",VLOOKUP(E2963,CODES!$C$2:$D$28,2,FALSE)),IF(ISBLANK(I2963),VLOOKUP(E2963,CODES!$C$2:$D$28,2,FALSE)&amp;","&amp;VLOOKUP(H2963,CODES!$C$2:$D$28,2,FALSE),VLOOKUP(E2963,CODES!$C$2:$D$28,2,FALSE)&amp;","&amp;VLOOKUP(H2963,CODES!$C$2:$D$28,2,FALSE)&amp;","&amp;VLOOKUP(I2963,CODES!$C$2:$D$28,2,FALSE)))</f>
        <v/>
      </c>
      <c r="Z2963" t="str">
        <f t="shared" si="192"/>
        <v/>
      </c>
      <c r="AA2963" t="str">
        <f>IF(Z2963="","",VLOOKUP(Z2963,CODES!$E$2:$F$73,2,FALSE))</f>
        <v/>
      </c>
    </row>
    <row r="2964" spans="10:27" x14ac:dyDescent="0.25">
      <c r="J2964" s="5"/>
      <c r="Q2964" t="str">
        <f t="shared" si="189"/>
        <v/>
      </c>
      <c r="S2964" t="str">
        <f t="shared" si="190"/>
        <v/>
      </c>
      <c r="T2964" t="str">
        <f t="shared" si="191"/>
        <v/>
      </c>
      <c r="U2964" t="str">
        <f>IF(B2964="","",VLOOKUP(B2964,CODES!$A$2:$B$6,2,FALSE))</f>
        <v/>
      </c>
      <c r="V2964" t="str">
        <f>IF(C2964="","",LOOKUP(C2964,{0,1,5,9,13,17,21},{"&lt;1 credits","1 - 4 credits","5 - 8 credits","9 - 12 credits","13 - 16 credits","17 - 20 credits","21 + credits"}))</f>
        <v/>
      </c>
      <c r="W2964" t="str">
        <f>IF(V2964="","",VLOOKUP(V2964,CODES!$G$2:$H$8,2,FALSE))</f>
        <v/>
      </c>
      <c r="X2964" t="str">
        <f>IF(AND(ISBLANK(F2964),ISBLANK(G2964)),IF(D2964="","",VLOOKUP(D2964,CODES!$K$2:$L$8,2,FALSE)),IF(ISBLANK(G2964),VLOOKUP(D2964,CODES!$K$2:$L$8,2,FALSE)&amp;","&amp;VLOOKUP(F2964,CODES!$K$2:$L$8,2,FALSE),VLOOKUP(D2964,CODES!$K$2:$L$8,2,FALSE)&amp;","&amp;VLOOKUP(F2964,CODES!$K$2:$L$8,2,FALSE)&amp;","&amp;VLOOKUP(G2964,CODES!$K$2:$L$8,2,FALSE)))</f>
        <v/>
      </c>
      <c r="Y2964" t="str">
        <f>IF(AND(ISBLANK(H2964),ISBLANK(I2964)),IF(E2964="","",VLOOKUP(E2964,CODES!$C$2:$D$28,2,FALSE)),IF(ISBLANK(I2964),VLOOKUP(E2964,CODES!$C$2:$D$28,2,FALSE)&amp;","&amp;VLOOKUP(H2964,CODES!$C$2:$D$28,2,FALSE),VLOOKUP(E2964,CODES!$C$2:$D$28,2,FALSE)&amp;","&amp;VLOOKUP(H2964,CODES!$C$2:$D$28,2,FALSE)&amp;","&amp;VLOOKUP(I2964,CODES!$C$2:$D$28,2,FALSE)))</f>
        <v/>
      </c>
      <c r="Z2964" t="str">
        <f t="shared" si="192"/>
        <v/>
      </c>
      <c r="AA2964" t="str">
        <f>IF(Z2964="","",VLOOKUP(Z2964,CODES!$E$2:$F$73,2,FALSE))</f>
        <v/>
      </c>
    </row>
    <row r="2965" spans="10:27" x14ac:dyDescent="0.25">
      <c r="J2965" s="5"/>
      <c r="Q2965" t="str">
        <f t="shared" si="189"/>
        <v/>
      </c>
      <c r="S2965" t="str">
        <f t="shared" si="190"/>
        <v/>
      </c>
      <c r="T2965" t="str">
        <f t="shared" si="191"/>
        <v/>
      </c>
      <c r="U2965" t="str">
        <f>IF(B2965="","",VLOOKUP(B2965,CODES!$A$2:$B$6,2,FALSE))</f>
        <v/>
      </c>
      <c r="V2965" t="str">
        <f>IF(C2965="","",LOOKUP(C2965,{0,1,5,9,13,17,21},{"&lt;1 credits","1 - 4 credits","5 - 8 credits","9 - 12 credits","13 - 16 credits","17 - 20 credits","21 + credits"}))</f>
        <v/>
      </c>
      <c r="W2965" t="str">
        <f>IF(V2965="","",VLOOKUP(V2965,CODES!$G$2:$H$8,2,FALSE))</f>
        <v/>
      </c>
      <c r="X2965" t="str">
        <f>IF(AND(ISBLANK(F2965),ISBLANK(G2965)),IF(D2965="","",VLOOKUP(D2965,CODES!$K$2:$L$8,2,FALSE)),IF(ISBLANK(G2965),VLOOKUP(D2965,CODES!$K$2:$L$8,2,FALSE)&amp;","&amp;VLOOKUP(F2965,CODES!$K$2:$L$8,2,FALSE),VLOOKUP(D2965,CODES!$K$2:$L$8,2,FALSE)&amp;","&amp;VLOOKUP(F2965,CODES!$K$2:$L$8,2,FALSE)&amp;","&amp;VLOOKUP(G2965,CODES!$K$2:$L$8,2,FALSE)))</f>
        <v/>
      </c>
      <c r="Y2965" t="str">
        <f>IF(AND(ISBLANK(H2965),ISBLANK(I2965)),IF(E2965="","",VLOOKUP(E2965,CODES!$C$2:$D$28,2,FALSE)),IF(ISBLANK(I2965),VLOOKUP(E2965,CODES!$C$2:$D$28,2,FALSE)&amp;","&amp;VLOOKUP(H2965,CODES!$C$2:$D$28,2,FALSE),VLOOKUP(E2965,CODES!$C$2:$D$28,2,FALSE)&amp;","&amp;VLOOKUP(H2965,CODES!$C$2:$D$28,2,FALSE)&amp;","&amp;VLOOKUP(I2965,CODES!$C$2:$D$28,2,FALSE)))</f>
        <v/>
      </c>
      <c r="Z2965" t="str">
        <f t="shared" si="192"/>
        <v/>
      </c>
      <c r="AA2965" t="str">
        <f>IF(Z2965="","",VLOOKUP(Z2965,CODES!$E$2:$F$73,2,FALSE))</f>
        <v/>
      </c>
    </row>
    <row r="2966" spans="10:27" x14ac:dyDescent="0.25">
      <c r="J2966" s="5"/>
      <c r="Q2966" t="str">
        <f t="shared" si="189"/>
        <v/>
      </c>
      <c r="S2966" t="str">
        <f t="shared" si="190"/>
        <v/>
      </c>
      <c r="T2966" t="str">
        <f t="shared" si="191"/>
        <v/>
      </c>
      <c r="U2966" t="str">
        <f>IF(B2966="","",VLOOKUP(B2966,CODES!$A$2:$B$6,2,FALSE))</f>
        <v/>
      </c>
      <c r="V2966" t="str">
        <f>IF(C2966="","",LOOKUP(C2966,{0,1,5,9,13,17,21},{"&lt;1 credits","1 - 4 credits","5 - 8 credits","9 - 12 credits","13 - 16 credits","17 - 20 credits","21 + credits"}))</f>
        <v/>
      </c>
      <c r="W2966" t="str">
        <f>IF(V2966="","",VLOOKUP(V2966,CODES!$G$2:$H$8,2,FALSE))</f>
        <v/>
      </c>
      <c r="X2966" t="str">
        <f>IF(AND(ISBLANK(F2966),ISBLANK(G2966)),IF(D2966="","",VLOOKUP(D2966,CODES!$K$2:$L$8,2,FALSE)),IF(ISBLANK(G2966),VLOOKUP(D2966,CODES!$K$2:$L$8,2,FALSE)&amp;","&amp;VLOOKUP(F2966,CODES!$K$2:$L$8,2,FALSE),VLOOKUP(D2966,CODES!$K$2:$L$8,2,FALSE)&amp;","&amp;VLOOKUP(F2966,CODES!$K$2:$L$8,2,FALSE)&amp;","&amp;VLOOKUP(G2966,CODES!$K$2:$L$8,2,FALSE)))</f>
        <v/>
      </c>
      <c r="Y2966" t="str">
        <f>IF(AND(ISBLANK(H2966),ISBLANK(I2966)),IF(E2966="","",VLOOKUP(E2966,CODES!$C$2:$D$28,2,FALSE)),IF(ISBLANK(I2966),VLOOKUP(E2966,CODES!$C$2:$D$28,2,FALSE)&amp;","&amp;VLOOKUP(H2966,CODES!$C$2:$D$28,2,FALSE),VLOOKUP(E2966,CODES!$C$2:$D$28,2,FALSE)&amp;","&amp;VLOOKUP(H2966,CODES!$C$2:$D$28,2,FALSE)&amp;","&amp;VLOOKUP(I2966,CODES!$C$2:$D$28,2,FALSE)))</f>
        <v/>
      </c>
      <c r="Z2966" t="str">
        <f t="shared" si="192"/>
        <v/>
      </c>
      <c r="AA2966" t="str">
        <f>IF(Z2966="","",VLOOKUP(Z2966,CODES!$E$2:$F$73,2,FALSE))</f>
        <v/>
      </c>
    </row>
    <row r="2967" spans="10:27" x14ac:dyDescent="0.25">
      <c r="J2967" s="5"/>
      <c r="Q2967" t="str">
        <f t="shared" si="189"/>
        <v/>
      </c>
      <c r="S2967" t="str">
        <f t="shared" si="190"/>
        <v/>
      </c>
      <c r="T2967" t="str">
        <f t="shared" si="191"/>
        <v/>
      </c>
      <c r="U2967" t="str">
        <f>IF(B2967="","",VLOOKUP(B2967,CODES!$A$2:$B$6,2,FALSE))</f>
        <v/>
      </c>
      <c r="V2967" t="str">
        <f>IF(C2967="","",LOOKUP(C2967,{0,1,5,9,13,17,21},{"&lt;1 credits","1 - 4 credits","5 - 8 credits","9 - 12 credits","13 - 16 credits","17 - 20 credits","21 + credits"}))</f>
        <v/>
      </c>
      <c r="W2967" t="str">
        <f>IF(V2967="","",VLOOKUP(V2967,CODES!$G$2:$H$8,2,FALSE))</f>
        <v/>
      </c>
      <c r="X2967" t="str">
        <f>IF(AND(ISBLANK(F2967),ISBLANK(G2967)),IF(D2967="","",VLOOKUP(D2967,CODES!$K$2:$L$8,2,FALSE)),IF(ISBLANK(G2967),VLOOKUP(D2967,CODES!$K$2:$L$8,2,FALSE)&amp;","&amp;VLOOKUP(F2967,CODES!$K$2:$L$8,2,FALSE),VLOOKUP(D2967,CODES!$K$2:$L$8,2,FALSE)&amp;","&amp;VLOOKUP(F2967,CODES!$K$2:$L$8,2,FALSE)&amp;","&amp;VLOOKUP(G2967,CODES!$K$2:$L$8,2,FALSE)))</f>
        <v/>
      </c>
      <c r="Y2967" t="str">
        <f>IF(AND(ISBLANK(H2967),ISBLANK(I2967)),IF(E2967="","",VLOOKUP(E2967,CODES!$C$2:$D$28,2,FALSE)),IF(ISBLANK(I2967),VLOOKUP(E2967,CODES!$C$2:$D$28,2,FALSE)&amp;","&amp;VLOOKUP(H2967,CODES!$C$2:$D$28,2,FALSE),VLOOKUP(E2967,CODES!$C$2:$D$28,2,FALSE)&amp;","&amp;VLOOKUP(H2967,CODES!$C$2:$D$28,2,FALSE)&amp;","&amp;VLOOKUP(I2967,CODES!$C$2:$D$28,2,FALSE)))</f>
        <v/>
      </c>
      <c r="Z2967" t="str">
        <f t="shared" si="192"/>
        <v/>
      </c>
      <c r="AA2967" t="str">
        <f>IF(Z2967="","",VLOOKUP(Z2967,CODES!$E$2:$F$73,2,FALSE))</f>
        <v/>
      </c>
    </row>
    <row r="2968" spans="10:27" x14ac:dyDescent="0.25">
      <c r="J2968" s="5"/>
      <c r="Q2968" t="str">
        <f t="shared" si="189"/>
        <v/>
      </c>
      <c r="S2968" t="str">
        <f t="shared" si="190"/>
        <v/>
      </c>
      <c r="T2968" t="str">
        <f t="shared" si="191"/>
        <v/>
      </c>
      <c r="U2968" t="str">
        <f>IF(B2968="","",VLOOKUP(B2968,CODES!$A$2:$B$6,2,FALSE))</f>
        <v/>
      </c>
      <c r="V2968" t="str">
        <f>IF(C2968="","",LOOKUP(C2968,{0,1,5,9,13,17,21},{"&lt;1 credits","1 - 4 credits","5 - 8 credits","9 - 12 credits","13 - 16 credits","17 - 20 credits","21 + credits"}))</f>
        <v/>
      </c>
      <c r="W2968" t="str">
        <f>IF(V2968="","",VLOOKUP(V2968,CODES!$G$2:$H$8,2,FALSE))</f>
        <v/>
      </c>
      <c r="X2968" t="str">
        <f>IF(AND(ISBLANK(F2968),ISBLANK(G2968)),IF(D2968="","",VLOOKUP(D2968,CODES!$K$2:$L$8,2,FALSE)),IF(ISBLANK(G2968),VLOOKUP(D2968,CODES!$K$2:$L$8,2,FALSE)&amp;","&amp;VLOOKUP(F2968,CODES!$K$2:$L$8,2,FALSE),VLOOKUP(D2968,CODES!$K$2:$L$8,2,FALSE)&amp;","&amp;VLOOKUP(F2968,CODES!$K$2:$L$8,2,FALSE)&amp;","&amp;VLOOKUP(G2968,CODES!$K$2:$L$8,2,FALSE)))</f>
        <v/>
      </c>
      <c r="Y2968" t="str">
        <f>IF(AND(ISBLANK(H2968),ISBLANK(I2968)),IF(E2968="","",VLOOKUP(E2968,CODES!$C$2:$D$28,2,FALSE)),IF(ISBLANK(I2968),VLOOKUP(E2968,CODES!$C$2:$D$28,2,FALSE)&amp;","&amp;VLOOKUP(H2968,CODES!$C$2:$D$28,2,FALSE),VLOOKUP(E2968,CODES!$C$2:$D$28,2,FALSE)&amp;","&amp;VLOOKUP(H2968,CODES!$C$2:$D$28,2,FALSE)&amp;","&amp;VLOOKUP(I2968,CODES!$C$2:$D$28,2,FALSE)))</f>
        <v/>
      </c>
      <c r="Z2968" t="str">
        <f t="shared" si="192"/>
        <v/>
      </c>
      <c r="AA2968" t="str">
        <f>IF(Z2968="","",VLOOKUP(Z2968,CODES!$E$2:$F$73,2,FALSE))</f>
        <v/>
      </c>
    </row>
    <row r="2969" spans="10:27" x14ac:dyDescent="0.25">
      <c r="J2969" s="5"/>
      <c r="Q2969" t="str">
        <f t="shared" si="189"/>
        <v/>
      </c>
      <c r="S2969" t="str">
        <f t="shared" si="190"/>
        <v/>
      </c>
      <c r="T2969" t="str">
        <f t="shared" si="191"/>
        <v/>
      </c>
      <c r="U2969" t="str">
        <f>IF(B2969="","",VLOOKUP(B2969,CODES!$A$2:$B$6,2,FALSE))</f>
        <v/>
      </c>
      <c r="V2969" t="str">
        <f>IF(C2969="","",LOOKUP(C2969,{0,1,5,9,13,17,21},{"&lt;1 credits","1 - 4 credits","5 - 8 credits","9 - 12 credits","13 - 16 credits","17 - 20 credits","21 + credits"}))</f>
        <v/>
      </c>
      <c r="W2969" t="str">
        <f>IF(V2969="","",VLOOKUP(V2969,CODES!$G$2:$H$8,2,FALSE))</f>
        <v/>
      </c>
      <c r="X2969" t="str">
        <f>IF(AND(ISBLANK(F2969),ISBLANK(G2969)),IF(D2969="","",VLOOKUP(D2969,CODES!$K$2:$L$8,2,FALSE)),IF(ISBLANK(G2969),VLOOKUP(D2969,CODES!$K$2:$L$8,2,FALSE)&amp;","&amp;VLOOKUP(F2969,CODES!$K$2:$L$8,2,FALSE),VLOOKUP(D2969,CODES!$K$2:$L$8,2,FALSE)&amp;","&amp;VLOOKUP(F2969,CODES!$K$2:$L$8,2,FALSE)&amp;","&amp;VLOOKUP(G2969,CODES!$K$2:$L$8,2,FALSE)))</f>
        <v/>
      </c>
      <c r="Y2969" t="str">
        <f>IF(AND(ISBLANK(H2969),ISBLANK(I2969)),IF(E2969="","",VLOOKUP(E2969,CODES!$C$2:$D$28,2,FALSE)),IF(ISBLANK(I2969),VLOOKUP(E2969,CODES!$C$2:$D$28,2,FALSE)&amp;","&amp;VLOOKUP(H2969,CODES!$C$2:$D$28,2,FALSE),VLOOKUP(E2969,CODES!$C$2:$D$28,2,FALSE)&amp;","&amp;VLOOKUP(H2969,CODES!$C$2:$D$28,2,FALSE)&amp;","&amp;VLOOKUP(I2969,CODES!$C$2:$D$28,2,FALSE)))</f>
        <v/>
      </c>
      <c r="Z2969" t="str">
        <f t="shared" si="192"/>
        <v/>
      </c>
      <c r="AA2969" t="str">
        <f>IF(Z2969="","",VLOOKUP(Z2969,CODES!$E$2:$F$73,2,FALSE))</f>
        <v/>
      </c>
    </row>
    <row r="2970" spans="10:27" x14ac:dyDescent="0.25">
      <c r="J2970" s="5"/>
      <c r="Q2970" t="str">
        <f t="shared" si="189"/>
        <v/>
      </c>
      <c r="S2970" t="str">
        <f t="shared" si="190"/>
        <v/>
      </c>
      <c r="T2970" t="str">
        <f t="shared" si="191"/>
        <v/>
      </c>
      <c r="U2970" t="str">
        <f>IF(B2970="","",VLOOKUP(B2970,CODES!$A$2:$B$6,2,FALSE))</f>
        <v/>
      </c>
      <c r="V2970" t="str">
        <f>IF(C2970="","",LOOKUP(C2970,{0,1,5,9,13,17,21},{"&lt;1 credits","1 - 4 credits","5 - 8 credits","9 - 12 credits","13 - 16 credits","17 - 20 credits","21 + credits"}))</f>
        <v/>
      </c>
      <c r="W2970" t="str">
        <f>IF(V2970="","",VLOOKUP(V2970,CODES!$G$2:$H$8,2,FALSE))</f>
        <v/>
      </c>
      <c r="X2970" t="str">
        <f>IF(AND(ISBLANK(F2970),ISBLANK(G2970)),IF(D2970="","",VLOOKUP(D2970,CODES!$K$2:$L$8,2,FALSE)),IF(ISBLANK(G2970),VLOOKUP(D2970,CODES!$K$2:$L$8,2,FALSE)&amp;","&amp;VLOOKUP(F2970,CODES!$K$2:$L$8,2,FALSE),VLOOKUP(D2970,CODES!$K$2:$L$8,2,FALSE)&amp;","&amp;VLOOKUP(F2970,CODES!$K$2:$L$8,2,FALSE)&amp;","&amp;VLOOKUP(G2970,CODES!$K$2:$L$8,2,FALSE)))</f>
        <v/>
      </c>
      <c r="Y2970" t="str">
        <f>IF(AND(ISBLANK(H2970),ISBLANK(I2970)),IF(E2970="","",VLOOKUP(E2970,CODES!$C$2:$D$28,2,FALSE)),IF(ISBLANK(I2970),VLOOKUP(E2970,CODES!$C$2:$D$28,2,FALSE)&amp;","&amp;VLOOKUP(H2970,CODES!$C$2:$D$28,2,FALSE),VLOOKUP(E2970,CODES!$C$2:$D$28,2,FALSE)&amp;","&amp;VLOOKUP(H2970,CODES!$C$2:$D$28,2,FALSE)&amp;","&amp;VLOOKUP(I2970,CODES!$C$2:$D$28,2,FALSE)))</f>
        <v/>
      </c>
      <c r="Z2970" t="str">
        <f t="shared" si="192"/>
        <v/>
      </c>
      <c r="AA2970" t="str">
        <f>IF(Z2970="","",VLOOKUP(Z2970,CODES!$E$2:$F$73,2,FALSE))</f>
        <v/>
      </c>
    </row>
    <row r="2971" spans="10:27" x14ac:dyDescent="0.25">
      <c r="J2971" s="5"/>
      <c r="Q2971" t="str">
        <f t="shared" si="189"/>
        <v/>
      </c>
      <c r="S2971" t="str">
        <f t="shared" si="190"/>
        <v/>
      </c>
      <c r="T2971" t="str">
        <f t="shared" si="191"/>
        <v/>
      </c>
      <c r="U2971" t="str">
        <f>IF(B2971="","",VLOOKUP(B2971,CODES!$A$2:$B$6,2,FALSE))</f>
        <v/>
      </c>
      <c r="V2971" t="str">
        <f>IF(C2971="","",LOOKUP(C2971,{0,1,5,9,13,17,21},{"&lt;1 credits","1 - 4 credits","5 - 8 credits","9 - 12 credits","13 - 16 credits","17 - 20 credits","21 + credits"}))</f>
        <v/>
      </c>
      <c r="W2971" t="str">
        <f>IF(V2971="","",VLOOKUP(V2971,CODES!$G$2:$H$8,2,FALSE))</f>
        <v/>
      </c>
      <c r="X2971" t="str">
        <f>IF(AND(ISBLANK(F2971),ISBLANK(G2971)),IF(D2971="","",VLOOKUP(D2971,CODES!$K$2:$L$8,2,FALSE)),IF(ISBLANK(G2971),VLOOKUP(D2971,CODES!$K$2:$L$8,2,FALSE)&amp;","&amp;VLOOKUP(F2971,CODES!$K$2:$L$8,2,FALSE),VLOOKUP(D2971,CODES!$K$2:$L$8,2,FALSE)&amp;","&amp;VLOOKUP(F2971,CODES!$K$2:$L$8,2,FALSE)&amp;","&amp;VLOOKUP(G2971,CODES!$K$2:$L$8,2,FALSE)))</f>
        <v/>
      </c>
      <c r="Y2971" t="str">
        <f>IF(AND(ISBLANK(H2971),ISBLANK(I2971)),IF(E2971="","",VLOOKUP(E2971,CODES!$C$2:$D$28,2,FALSE)),IF(ISBLANK(I2971),VLOOKUP(E2971,CODES!$C$2:$D$28,2,FALSE)&amp;","&amp;VLOOKUP(H2971,CODES!$C$2:$D$28,2,FALSE),VLOOKUP(E2971,CODES!$C$2:$D$28,2,FALSE)&amp;","&amp;VLOOKUP(H2971,CODES!$C$2:$D$28,2,FALSE)&amp;","&amp;VLOOKUP(I2971,CODES!$C$2:$D$28,2,FALSE)))</f>
        <v/>
      </c>
      <c r="Z2971" t="str">
        <f t="shared" si="192"/>
        <v/>
      </c>
      <c r="AA2971" t="str">
        <f>IF(Z2971="","",VLOOKUP(Z2971,CODES!$E$2:$F$73,2,FALSE))</f>
        <v/>
      </c>
    </row>
    <row r="2972" spans="10:27" x14ac:dyDescent="0.25">
      <c r="J2972" s="5"/>
      <c r="Q2972" t="str">
        <f t="shared" si="189"/>
        <v/>
      </c>
      <c r="S2972" t="str">
        <f t="shared" si="190"/>
        <v/>
      </c>
      <c r="T2972" t="str">
        <f t="shared" si="191"/>
        <v/>
      </c>
      <c r="U2972" t="str">
        <f>IF(B2972="","",VLOOKUP(B2972,CODES!$A$2:$B$6,2,FALSE))</f>
        <v/>
      </c>
      <c r="V2972" t="str">
        <f>IF(C2972="","",LOOKUP(C2972,{0,1,5,9,13,17,21},{"&lt;1 credits","1 - 4 credits","5 - 8 credits","9 - 12 credits","13 - 16 credits","17 - 20 credits","21 + credits"}))</f>
        <v/>
      </c>
      <c r="W2972" t="str">
        <f>IF(V2972="","",VLOOKUP(V2972,CODES!$G$2:$H$8,2,FALSE))</f>
        <v/>
      </c>
      <c r="X2972" t="str">
        <f>IF(AND(ISBLANK(F2972),ISBLANK(G2972)),IF(D2972="","",VLOOKUP(D2972,CODES!$K$2:$L$8,2,FALSE)),IF(ISBLANK(G2972),VLOOKUP(D2972,CODES!$K$2:$L$8,2,FALSE)&amp;","&amp;VLOOKUP(F2972,CODES!$K$2:$L$8,2,FALSE),VLOOKUP(D2972,CODES!$K$2:$L$8,2,FALSE)&amp;","&amp;VLOOKUP(F2972,CODES!$K$2:$L$8,2,FALSE)&amp;","&amp;VLOOKUP(G2972,CODES!$K$2:$L$8,2,FALSE)))</f>
        <v/>
      </c>
      <c r="Y2972" t="str">
        <f>IF(AND(ISBLANK(H2972),ISBLANK(I2972)),IF(E2972="","",VLOOKUP(E2972,CODES!$C$2:$D$28,2,FALSE)),IF(ISBLANK(I2972),VLOOKUP(E2972,CODES!$C$2:$D$28,2,FALSE)&amp;","&amp;VLOOKUP(H2972,CODES!$C$2:$D$28,2,FALSE),VLOOKUP(E2972,CODES!$C$2:$D$28,2,FALSE)&amp;","&amp;VLOOKUP(H2972,CODES!$C$2:$D$28,2,FALSE)&amp;","&amp;VLOOKUP(I2972,CODES!$C$2:$D$28,2,FALSE)))</f>
        <v/>
      </c>
      <c r="Z2972" t="str">
        <f t="shared" si="192"/>
        <v/>
      </c>
      <c r="AA2972" t="str">
        <f>IF(Z2972="","",VLOOKUP(Z2972,CODES!$E$2:$F$73,2,FALSE))</f>
        <v/>
      </c>
    </row>
    <row r="2973" spans="10:27" x14ac:dyDescent="0.25">
      <c r="J2973" s="5"/>
      <c r="Q2973" t="str">
        <f t="shared" si="189"/>
        <v/>
      </c>
      <c r="S2973" t="str">
        <f t="shared" si="190"/>
        <v/>
      </c>
      <c r="T2973" t="str">
        <f t="shared" si="191"/>
        <v/>
      </c>
      <c r="U2973" t="str">
        <f>IF(B2973="","",VLOOKUP(B2973,CODES!$A$2:$B$6,2,FALSE))</f>
        <v/>
      </c>
      <c r="V2973" t="str">
        <f>IF(C2973="","",LOOKUP(C2973,{0,1,5,9,13,17,21},{"&lt;1 credits","1 - 4 credits","5 - 8 credits","9 - 12 credits","13 - 16 credits","17 - 20 credits","21 + credits"}))</f>
        <v/>
      </c>
      <c r="W2973" t="str">
        <f>IF(V2973="","",VLOOKUP(V2973,CODES!$G$2:$H$8,2,FALSE))</f>
        <v/>
      </c>
      <c r="X2973" t="str">
        <f>IF(AND(ISBLANK(F2973),ISBLANK(G2973)),IF(D2973="","",VLOOKUP(D2973,CODES!$K$2:$L$8,2,FALSE)),IF(ISBLANK(G2973),VLOOKUP(D2973,CODES!$K$2:$L$8,2,FALSE)&amp;","&amp;VLOOKUP(F2973,CODES!$K$2:$L$8,2,FALSE),VLOOKUP(D2973,CODES!$K$2:$L$8,2,FALSE)&amp;","&amp;VLOOKUP(F2973,CODES!$K$2:$L$8,2,FALSE)&amp;","&amp;VLOOKUP(G2973,CODES!$K$2:$L$8,2,FALSE)))</f>
        <v/>
      </c>
      <c r="Y2973" t="str">
        <f>IF(AND(ISBLANK(H2973),ISBLANK(I2973)),IF(E2973="","",VLOOKUP(E2973,CODES!$C$2:$D$28,2,FALSE)),IF(ISBLANK(I2973),VLOOKUP(E2973,CODES!$C$2:$D$28,2,FALSE)&amp;","&amp;VLOOKUP(H2973,CODES!$C$2:$D$28,2,FALSE),VLOOKUP(E2973,CODES!$C$2:$D$28,2,FALSE)&amp;","&amp;VLOOKUP(H2973,CODES!$C$2:$D$28,2,FALSE)&amp;","&amp;VLOOKUP(I2973,CODES!$C$2:$D$28,2,FALSE)))</f>
        <v/>
      </c>
      <c r="Z2973" t="str">
        <f t="shared" si="192"/>
        <v/>
      </c>
      <c r="AA2973" t="str">
        <f>IF(Z2973="","",VLOOKUP(Z2973,CODES!$E$2:$F$73,2,FALSE))</f>
        <v/>
      </c>
    </row>
    <row r="2974" spans="10:27" x14ac:dyDescent="0.25">
      <c r="J2974" s="5"/>
      <c r="Q2974" t="str">
        <f t="shared" si="189"/>
        <v/>
      </c>
      <c r="S2974" t="str">
        <f t="shared" si="190"/>
        <v/>
      </c>
      <c r="T2974" t="str">
        <f t="shared" si="191"/>
        <v/>
      </c>
      <c r="U2974" t="str">
        <f>IF(B2974="","",VLOOKUP(B2974,CODES!$A$2:$B$6,2,FALSE))</f>
        <v/>
      </c>
      <c r="V2974" t="str">
        <f>IF(C2974="","",LOOKUP(C2974,{0,1,5,9,13,17,21},{"&lt;1 credits","1 - 4 credits","5 - 8 credits","9 - 12 credits","13 - 16 credits","17 - 20 credits","21 + credits"}))</f>
        <v/>
      </c>
      <c r="W2974" t="str">
        <f>IF(V2974="","",VLOOKUP(V2974,CODES!$G$2:$H$8,2,FALSE))</f>
        <v/>
      </c>
      <c r="X2974" t="str">
        <f>IF(AND(ISBLANK(F2974),ISBLANK(G2974)),IF(D2974="","",VLOOKUP(D2974,CODES!$K$2:$L$8,2,FALSE)),IF(ISBLANK(G2974),VLOOKUP(D2974,CODES!$K$2:$L$8,2,FALSE)&amp;","&amp;VLOOKUP(F2974,CODES!$K$2:$L$8,2,FALSE),VLOOKUP(D2974,CODES!$K$2:$L$8,2,FALSE)&amp;","&amp;VLOOKUP(F2974,CODES!$K$2:$L$8,2,FALSE)&amp;","&amp;VLOOKUP(G2974,CODES!$K$2:$L$8,2,FALSE)))</f>
        <v/>
      </c>
      <c r="Y2974" t="str">
        <f>IF(AND(ISBLANK(H2974),ISBLANK(I2974)),IF(E2974="","",VLOOKUP(E2974,CODES!$C$2:$D$28,2,FALSE)),IF(ISBLANK(I2974),VLOOKUP(E2974,CODES!$C$2:$D$28,2,FALSE)&amp;","&amp;VLOOKUP(H2974,CODES!$C$2:$D$28,2,FALSE),VLOOKUP(E2974,CODES!$C$2:$D$28,2,FALSE)&amp;","&amp;VLOOKUP(H2974,CODES!$C$2:$D$28,2,FALSE)&amp;","&amp;VLOOKUP(I2974,CODES!$C$2:$D$28,2,FALSE)))</f>
        <v/>
      </c>
      <c r="Z2974" t="str">
        <f t="shared" si="192"/>
        <v/>
      </c>
      <c r="AA2974" t="str">
        <f>IF(Z2974="","",VLOOKUP(Z2974,CODES!$E$2:$F$73,2,FALSE))</f>
        <v/>
      </c>
    </row>
    <row r="2975" spans="10:27" x14ac:dyDescent="0.25">
      <c r="J2975" s="5"/>
      <c r="Q2975" t="str">
        <f t="shared" si="189"/>
        <v/>
      </c>
      <c r="S2975" t="str">
        <f t="shared" si="190"/>
        <v/>
      </c>
      <c r="T2975" t="str">
        <f t="shared" si="191"/>
        <v/>
      </c>
      <c r="U2975" t="str">
        <f>IF(B2975="","",VLOOKUP(B2975,CODES!$A$2:$B$6,2,FALSE))</f>
        <v/>
      </c>
      <c r="V2975" t="str">
        <f>IF(C2975="","",LOOKUP(C2975,{0,1,5,9,13,17,21},{"&lt;1 credits","1 - 4 credits","5 - 8 credits","9 - 12 credits","13 - 16 credits","17 - 20 credits","21 + credits"}))</f>
        <v/>
      </c>
      <c r="W2975" t="str">
        <f>IF(V2975="","",VLOOKUP(V2975,CODES!$G$2:$H$8,2,FALSE))</f>
        <v/>
      </c>
      <c r="X2975" t="str">
        <f>IF(AND(ISBLANK(F2975),ISBLANK(G2975)),IF(D2975="","",VLOOKUP(D2975,CODES!$K$2:$L$8,2,FALSE)),IF(ISBLANK(G2975),VLOOKUP(D2975,CODES!$K$2:$L$8,2,FALSE)&amp;","&amp;VLOOKUP(F2975,CODES!$K$2:$L$8,2,FALSE),VLOOKUP(D2975,CODES!$K$2:$L$8,2,FALSE)&amp;","&amp;VLOOKUP(F2975,CODES!$K$2:$L$8,2,FALSE)&amp;","&amp;VLOOKUP(G2975,CODES!$K$2:$L$8,2,FALSE)))</f>
        <v/>
      </c>
      <c r="Y2975" t="str">
        <f>IF(AND(ISBLANK(H2975),ISBLANK(I2975)),IF(E2975="","",VLOOKUP(E2975,CODES!$C$2:$D$28,2,FALSE)),IF(ISBLANK(I2975),VLOOKUP(E2975,CODES!$C$2:$D$28,2,FALSE)&amp;","&amp;VLOOKUP(H2975,CODES!$C$2:$D$28,2,FALSE),VLOOKUP(E2975,CODES!$C$2:$D$28,2,FALSE)&amp;","&amp;VLOOKUP(H2975,CODES!$C$2:$D$28,2,FALSE)&amp;","&amp;VLOOKUP(I2975,CODES!$C$2:$D$28,2,FALSE)))</f>
        <v/>
      </c>
      <c r="Z2975" t="str">
        <f t="shared" si="192"/>
        <v/>
      </c>
      <c r="AA2975" t="str">
        <f>IF(Z2975="","",VLOOKUP(Z2975,CODES!$E$2:$F$73,2,FALSE))</f>
        <v/>
      </c>
    </row>
    <row r="2976" spans="10:27" x14ac:dyDescent="0.25">
      <c r="J2976" s="5"/>
      <c r="Q2976" t="str">
        <f t="shared" si="189"/>
        <v/>
      </c>
      <c r="S2976" t="str">
        <f t="shared" si="190"/>
        <v/>
      </c>
      <c r="T2976" t="str">
        <f t="shared" si="191"/>
        <v/>
      </c>
      <c r="U2976" t="str">
        <f>IF(B2976="","",VLOOKUP(B2976,CODES!$A$2:$B$6,2,FALSE))</f>
        <v/>
      </c>
      <c r="V2976" t="str">
        <f>IF(C2976="","",LOOKUP(C2976,{0,1,5,9,13,17,21},{"&lt;1 credits","1 - 4 credits","5 - 8 credits","9 - 12 credits","13 - 16 credits","17 - 20 credits","21 + credits"}))</f>
        <v/>
      </c>
      <c r="W2976" t="str">
        <f>IF(V2976="","",VLOOKUP(V2976,CODES!$G$2:$H$8,2,FALSE))</f>
        <v/>
      </c>
      <c r="X2976" t="str">
        <f>IF(AND(ISBLANK(F2976),ISBLANK(G2976)),IF(D2976="","",VLOOKUP(D2976,CODES!$K$2:$L$8,2,FALSE)),IF(ISBLANK(G2976),VLOOKUP(D2976,CODES!$K$2:$L$8,2,FALSE)&amp;","&amp;VLOOKUP(F2976,CODES!$K$2:$L$8,2,FALSE),VLOOKUP(D2976,CODES!$K$2:$L$8,2,FALSE)&amp;","&amp;VLOOKUP(F2976,CODES!$K$2:$L$8,2,FALSE)&amp;","&amp;VLOOKUP(G2976,CODES!$K$2:$L$8,2,FALSE)))</f>
        <v/>
      </c>
      <c r="Y2976" t="str">
        <f>IF(AND(ISBLANK(H2976),ISBLANK(I2976)),IF(E2976="","",VLOOKUP(E2976,CODES!$C$2:$D$28,2,FALSE)),IF(ISBLANK(I2976),VLOOKUP(E2976,CODES!$C$2:$D$28,2,FALSE)&amp;","&amp;VLOOKUP(H2976,CODES!$C$2:$D$28,2,FALSE),VLOOKUP(E2976,CODES!$C$2:$D$28,2,FALSE)&amp;","&amp;VLOOKUP(H2976,CODES!$C$2:$D$28,2,FALSE)&amp;","&amp;VLOOKUP(I2976,CODES!$C$2:$D$28,2,FALSE)))</f>
        <v/>
      </c>
      <c r="Z2976" t="str">
        <f t="shared" si="192"/>
        <v/>
      </c>
      <c r="AA2976" t="str">
        <f>IF(Z2976="","",VLOOKUP(Z2976,CODES!$E$2:$F$73,2,FALSE))</f>
        <v/>
      </c>
    </row>
    <row r="2977" spans="10:27" x14ac:dyDescent="0.25">
      <c r="J2977" s="5"/>
      <c r="Q2977" t="str">
        <f t="shared" si="189"/>
        <v/>
      </c>
      <c r="S2977" t="str">
        <f t="shared" si="190"/>
        <v/>
      </c>
      <c r="T2977" t="str">
        <f t="shared" si="191"/>
        <v/>
      </c>
      <c r="U2977" t="str">
        <f>IF(B2977="","",VLOOKUP(B2977,CODES!$A$2:$B$6,2,FALSE))</f>
        <v/>
      </c>
      <c r="V2977" t="str">
        <f>IF(C2977="","",LOOKUP(C2977,{0,1,5,9,13,17,21},{"&lt;1 credits","1 - 4 credits","5 - 8 credits","9 - 12 credits","13 - 16 credits","17 - 20 credits","21 + credits"}))</f>
        <v/>
      </c>
      <c r="W2977" t="str">
        <f>IF(V2977="","",VLOOKUP(V2977,CODES!$G$2:$H$8,2,FALSE))</f>
        <v/>
      </c>
      <c r="X2977" t="str">
        <f>IF(AND(ISBLANK(F2977),ISBLANK(G2977)),IF(D2977="","",VLOOKUP(D2977,CODES!$K$2:$L$8,2,FALSE)),IF(ISBLANK(G2977),VLOOKUP(D2977,CODES!$K$2:$L$8,2,FALSE)&amp;","&amp;VLOOKUP(F2977,CODES!$K$2:$L$8,2,FALSE),VLOOKUP(D2977,CODES!$K$2:$L$8,2,FALSE)&amp;","&amp;VLOOKUP(F2977,CODES!$K$2:$L$8,2,FALSE)&amp;","&amp;VLOOKUP(G2977,CODES!$K$2:$L$8,2,FALSE)))</f>
        <v/>
      </c>
      <c r="Y2977" t="str">
        <f>IF(AND(ISBLANK(H2977),ISBLANK(I2977)),IF(E2977="","",VLOOKUP(E2977,CODES!$C$2:$D$28,2,FALSE)),IF(ISBLANK(I2977),VLOOKUP(E2977,CODES!$C$2:$D$28,2,FALSE)&amp;","&amp;VLOOKUP(H2977,CODES!$C$2:$D$28,2,FALSE),VLOOKUP(E2977,CODES!$C$2:$D$28,2,FALSE)&amp;","&amp;VLOOKUP(H2977,CODES!$C$2:$D$28,2,FALSE)&amp;","&amp;VLOOKUP(I2977,CODES!$C$2:$D$28,2,FALSE)))</f>
        <v/>
      </c>
      <c r="Z2977" t="str">
        <f t="shared" si="192"/>
        <v/>
      </c>
      <c r="AA2977" t="str">
        <f>IF(Z2977="","",VLOOKUP(Z2977,CODES!$E$2:$F$73,2,FALSE))</f>
        <v/>
      </c>
    </row>
    <row r="2978" spans="10:27" x14ac:dyDescent="0.25">
      <c r="J2978" s="5"/>
      <c r="Q2978" t="str">
        <f t="shared" si="189"/>
        <v/>
      </c>
      <c r="S2978" t="str">
        <f t="shared" si="190"/>
        <v/>
      </c>
      <c r="T2978" t="str">
        <f t="shared" si="191"/>
        <v/>
      </c>
      <c r="U2978" t="str">
        <f>IF(B2978="","",VLOOKUP(B2978,CODES!$A$2:$B$6,2,FALSE))</f>
        <v/>
      </c>
      <c r="V2978" t="str">
        <f>IF(C2978="","",LOOKUP(C2978,{0,1,5,9,13,17,21},{"&lt;1 credits","1 - 4 credits","5 - 8 credits","9 - 12 credits","13 - 16 credits","17 - 20 credits","21 + credits"}))</f>
        <v/>
      </c>
      <c r="W2978" t="str">
        <f>IF(V2978="","",VLOOKUP(V2978,CODES!$G$2:$H$8,2,FALSE))</f>
        <v/>
      </c>
      <c r="X2978" t="str">
        <f>IF(AND(ISBLANK(F2978),ISBLANK(G2978)),IF(D2978="","",VLOOKUP(D2978,CODES!$K$2:$L$8,2,FALSE)),IF(ISBLANK(G2978),VLOOKUP(D2978,CODES!$K$2:$L$8,2,FALSE)&amp;","&amp;VLOOKUP(F2978,CODES!$K$2:$L$8,2,FALSE),VLOOKUP(D2978,CODES!$K$2:$L$8,2,FALSE)&amp;","&amp;VLOOKUP(F2978,CODES!$K$2:$L$8,2,FALSE)&amp;","&amp;VLOOKUP(G2978,CODES!$K$2:$L$8,2,FALSE)))</f>
        <v/>
      </c>
      <c r="Y2978" t="str">
        <f>IF(AND(ISBLANK(H2978),ISBLANK(I2978)),IF(E2978="","",VLOOKUP(E2978,CODES!$C$2:$D$28,2,FALSE)),IF(ISBLANK(I2978),VLOOKUP(E2978,CODES!$C$2:$D$28,2,FALSE)&amp;","&amp;VLOOKUP(H2978,CODES!$C$2:$D$28,2,FALSE),VLOOKUP(E2978,CODES!$C$2:$D$28,2,FALSE)&amp;","&amp;VLOOKUP(H2978,CODES!$C$2:$D$28,2,FALSE)&amp;","&amp;VLOOKUP(I2978,CODES!$C$2:$D$28,2,FALSE)))</f>
        <v/>
      </c>
      <c r="Z2978" t="str">
        <f t="shared" si="192"/>
        <v/>
      </c>
      <c r="AA2978" t="str">
        <f>IF(Z2978="","",VLOOKUP(Z2978,CODES!$E$2:$F$73,2,FALSE))</f>
        <v/>
      </c>
    </row>
    <row r="2979" spans="10:27" x14ac:dyDescent="0.25">
      <c r="J2979" s="5"/>
      <c r="Q2979" t="str">
        <f t="shared" si="189"/>
        <v/>
      </c>
      <c r="S2979" t="str">
        <f t="shared" si="190"/>
        <v/>
      </c>
      <c r="T2979" t="str">
        <f t="shared" si="191"/>
        <v/>
      </c>
      <c r="U2979" t="str">
        <f>IF(B2979="","",VLOOKUP(B2979,CODES!$A$2:$B$6,2,FALSE))</f>
        <v/>
      </c>
      <c r="V2979" t="str">
        <f>IF(C2979="","",LOOKUP(C2979,{0,1,5,9,13,17,21},{"&lt;1 credits","1 - 4 credits","5 - 8 credits","9 - 12 credits","13 - 16 credits","17 - 20 credits","21 + credits"}))</f>
        <v/>
      </c>
      <c r="W2979" t="str">
        <f>IF(V2979="","",VLOOKUP(V2979,CODES!$G$2:$H$8,2,FALSE))</f>
        <v/>
      </c>
      <c r="X2979" t="str">
        <f>IF(AND(ISBLANK(F2979),ISBLANK(G2979)),IF(D2979="","",VLOOKUP(D2979,CODES!$K$2:$L$8,2,FALSE)),IF(ISBLANK(G2979),VLOOKUP(D2979,CODES!$K$2:$L$8,2,FALSE)&amp;","&amp;VLOOKUP(F2979,CODES!$K$2:$L$8,2,FALSE),VLOOKUP(D2979,CODES!$K$2:$L$8,2,FALSE)&amp;","&amp;VLOOKUP(F2979,CODES!$K$2:$L$8,2,FALSE)&amp;","&amp;VLOOKUP(G2979,CODES!$K$2:$L$8,2,FALSE)))</f>
        <v/>
      </c>
      <c r="Y2979" t="str">
        <f>IF(AND(ISBLANK(H2979),ISBLANK(I2979)),IF(E2979="","",VLOOKUP(E2979,CODES!$C$2:$D$28,2,FALSE)),IF(ISBLANK(I2979),VLOOKUP(E2979,CODES!$C$2:$D$28,2,FALSE)&amp;","&amp;VLOOKUP(H2979,CODES!$C$2:$D$28,2,FALSE),VLOOKUP(E2979,CODES!$C$2:$D$28,2,FALSE)&amp;","&amp;VLOOKUP(H2979,CODES!$C$2:$D$28,2,FALSE)&amp;","&amp;VLOOKUP(I2979,CODES!$C$2:$D$28,2,FALSE)))</f>
        <v/>
      </c>
      <c r="Z2979" t="str">
        <f t="shared" si="192"/>
        <v/>
      </c>
      <c r="AA2979" t="str">
        <f>IF(Z2979="","",VLOOKUP(Z2979,CODES!$E$2:$F$73,2,FALSE))</f>
        <v/>
      </c>
    </row>
    <row r="2980" spans="10:27" x14ac:dyDescent="0.25">
      <c r="J2980" s="5"/>
      <c r="Q2980" t="str">
        <f t="shared" si="189"/>
        <v/>
      </c>
      <c r="S2980" t="str">
        <f t="shared" si="190"/>
        <v/>
      </c>
      <c r="T2980" t="str">
        <f t="shared" si="191"/>
        <v/>
      </c>
      <c r="U2980" t="str">
        <f>IF(B2980="","",VLOOKUP(B2980,CODES!$A$2:$B$6,2,FALSE))</f>
        <v/>
      </c>
      <c r="V2980" t="str">
        <f>IF(C2980="","",LOOKUP(C2980,{0,1,5,9,13,17,21},{"&lt;1 credits","1 - 4 credits","5 - 8 credits","9 - 12 credits","13 - 16 credits","17 - 20 credits","21 + credits"}))</f>
        <v/>
      </c>
      <c r="W2980" t="str">
        <f>IF(V2980="","",VLOOKUP(V2980,CODES!$G$2:$H$8,2,FALSE))</f>
        <v/>
      </c>
      <c r="X2980" t="str">
        <f>IF(AND(ISBLANK(F2980),ISBLANK(G2980)),IF(D2980="","",VLOOKUP(D2980,CODES!$K$2:$L$8,2,FALSE)),IF(ISBLANK(G2980),VLOOKUP(D2980,CODES!$K$2:$L$8,2,FALSE)&amp;","&amp;VLOOKUP(F2980,CODES!$K$2:$L$8,2,FALSE),VLOOKUP(D2980,CODES!$K$2:$L$8,2,FALSE)&amp;","&amp;VLOOKUP(F2980,CODES!$K$2:$L$8,2,FALSE)&amp;","&amp;VLOOKUP(G2980,CODES!$K$2:$L$8,2,FALSE)))</f>
        <v/>
      </c>
      <c r="Y2980" t="str">
        <f>IF(AND(ISBLANK(H2980),ISBLANK(I2980)),IF(E2980="","",VLOOKUP(E2980,CODES!$C$2:$D$28,2,FALSE)),IF(ISBLANK(I2980),VLOOKUP(E2980,CODES!$C$2:$D$28,2,FALSE)&amp;","&amp;VLOOKUP(H2980,CODES!$C$2:$D$28,2,FALSE),VLOOKUP(E2980,CODES!$C$2:$D$28,2,FALSE)&amp;","&amp;VLOOKUP(H2980,CODES!$C$2:$D$28,2,FALSE)&amp;","&amp;VLOOKUP(I2980,CODES!$C$2:$D$28,2,FALSE)))</f>
        <v/>
      </c>
      <c r="Z2980" t="str">
        <f t="shared" si="192"/>
        <v/>
      </c>
      <c r="AA2980" t="str">
        <f>IF(Z2980="","",VLOOKUP(Z2980,CODES!$E$2:$F$73,2,FALSE))</f>
        <v/>
      </c>
    </row>
    <row r="2981" spans="10:27" x14ac:dyDescent="0.25">
      <c r="J2981" s="5"/>
      <c r="Q2981" t="str">
        <f t="shared" si="189"/>
        <v/>
      </c>
      <c r="S2981" t="str">
        <f t="shared" si="190"/>
        <v/>
      </c>
      <c r="T2981" t="str">
        <f t="shared" si="191"/>
        <v/>
      </c>
      <c r="U2981" t="str">
        <f>IF(B2981="","",VLOOKUP(B2981,CODES!$A$2:$B$6,2,FALSE))</f>
        <v/>
      </c>
      <c r="V2981" t="str">
        <f>IF(C2981="","",LOOKUP(C2981,{0,1,5,9,13,17,21},{"&lt;1 credits","1 - 4 credits","5 - 8 credits","9 - 12 credits","13 - 16 credits","17 - 20 credits","21 + credits"}))</f>
        <v/>
      </c>
      <c r="W2981" t="str">
        <f>IF(V2981="","",VLOOKUP(V2981,CODES!$G$2:$H$8,2,FALSE))</f>
        <v/>
      </c>
      <c r="X2981" t="str">
        <f>IF(AND(ISBLANK(F2981),ISBLANK(G2981)),IF(D2981="","",VLOOKUP(D2981,CODES!$K$2:$L$8,2,FALSE)),IF(ISBLANK(G2981),VLOOKUP(D2981,CODES!$K$2:$L$8,2,FALSE)&amp;","&amp;VLOOKUP(F2981,CODES!$K$2:$L$8,2,FALSE),VLOOKUP(D2981,CODES!$K$2:$L$8,2,FALSE)&amp;","&amp;VLOOKUP(F2981,CODES!$K$2:$L$8,2,FALSE)&amp;","&amp;VLOOKUP(G2981,CODES!$K$2:$L$8,2,FALSE)))</f>
        <v/>
      </c>
      <c r="Y2981" t="str">
        <f>IF(AND(ISBLANK(H2981),ISBLANK(I2981)),IF(E2981="","",VLOOKUP(E2981,CODES!$C$2:$D$28,2,FALSE)),IF(ISBLANK(I2981),VLOOKUP(E2981,CODES!$C$2:$D$28,2,FALSE)&amp;","&amp;VLOOKUP(H2981,CODES!$C$2:$D$28,2,FALSE),VLOOKUP(E2981,CODES!$C$2:$D$28,2,FALSE)&amp;","&amp;VLOOKUP(H2981,CODES!$C$2:$D$28,2,FALSE)&amp;","&amp;VLOOKUP(I2981,CODES!$C$2:$D$28,2,FALSE)))</f>
        <v/>
      </c>
      <c r="Z2981" t="str">
        <f t="shared" si="192"/>
        <v/>
      </c>
      <c r="AA2981" t="str">
        <f>IF(Z2981="","",VLOOKUP(Z2981,CODES!$E$2:$F$73,2,FALSE))</f>
        <v/>
      </c>
    </row>
    <row r="2982" spans="10:27" x14ac:dyDescent="0.25">
      <c r="J2982" s="5"/>
      <c r="Q2982" t="str">
        <f t="shared" si="189"/>
        <v/>
      </c>
      <c r="S2982" t="str">
        <f t="shared" si="190"/>
        <v/>
      </c>
      <c r="T2982" t="str">
        <f t="shared" si="191"/>
        <v/>
      </c>
      <c r="U2982" t="str">
        <f>IF(B2982="","",VLOOKUP(B2982,CODES!$A$2:$B$6,2,FALSE))</f>
        <v/>
      </c>
      <c r="V2982" t="str">
        <f>IF(C2982="","",LOOKUP(C2982,{0,1,5,9,13,17,21},{"&lt;1 credits","1 - 4 credits","5 - 8 credits","9 - 12 credits","13 - 16 credits","17 - 20 credits","21 + credits"}))</f>
        <v/>
      </c>
      <c r="W2982" t="str">
        <f>IF(V2982="","",VLOOKUP(V2982,CODES!$G$2:$H$8,2,FALSE))</f>
        <v/>
      </c>
      <c r="X2982" t="str">
        <f>IF(AND(ISBLANK(F2982),ISBLANK(G2982)),IF(D2982="","",VLOOKUP(D2982,CODES!$K$2:$L$8,2,FALSE)),IF(ISBLANK(G2982),VLOOKUP(D2982,CODES!$K$2:$L$8,2,FALSE)&amp;","&amp;VLOOKUP(F2982,CODES!$K$2:$L$8,2,FALSE),VLOOKUP(D2982,CODES!$K$2:$L$8,2,FALSE)&amp;","&amp;VLOOKUP(F2982,CODES!$K$2:$L$8,2,FALSE)&amp;","&amp;VLOOKUP(G2982,CODES!$K$2:$L$8,2,FALSE)))</f>
        <v/>
      </c>
      <c r="Y2982" t="str">
        <f>IF(AND(ISBLANK(H2982),ISBLANK(I2982)),IF(E2982="","",VLOOKUP(E2982,CODES!$C$2:$D$28,2,FALSE)),IF(ISBLANK(I2982),VLOOKUP(E2982,CODES!$C$2:$D$28,2,FALSE)&amp;","&amp;VLOOKUP(H2982,CODES!$C$2:$D$28,2,FALSE),VLOOKUP(E2982,CODES!$C$2:$D$28,2,FALSE)&amp;","&amp;VLOOKUP(H2982,CODES!$C$2:$D$28,2,FALSE)&amp;","&amp;VLOOKUP(I2982,CODES!$C$2:$D$28,2,FALSE)))</f>
        <v/>
      </c>
      <c r="Z2982" t="str">
        <f t="shared" si="192"/>
        <v/>
      </c>
      <c r="AA2982" t="str">
        <f>IF(Z2982="","",VLOOKUP(Z2982,CODES!$E$2:$F$73,2,FALSE))</f>
        <v/>
      </c>
    </row>
    <row r="2983" spans="10:27" x14ac:dyDescent="0.25">
      <c r="J2983" s="5"/>
      <c r="Q2983" t="str">
        <f t="shared" si="189"/>
        <v/>
      </c>
      <c r="S2983" t="str">
        <f t="shared" si="190"/>
        <v/>
      </c>
      <c r="T2983" t="str">
        <f t="shared" si="191"/>
        <v/>
      </c>
      <c r="U2983" t="str">
        <f>IF(B2983="","",VLOOKUP(B2983,CODES!$A$2:$B$6,2,FALSE))</f>
        <v/>
      </c>
      <c r="V2983" t="str">
        <f>IF(C2983="","",LOOKUP(C2983,{0,1,5,9,13,17,21},{"&lt;1 credits","1 - 4 credits","5 - 8 credits","9 - 12 credits","13 - 16 credits","17 - 20 credits","21 + credits"}))</f>
        <v/>
      </c>
      <c r="W2983" t="str">
        <f>IF(V2983="","",VLOOKUP(V2983,CODES!$G$2:$H$8,2,FALSE))</f>
        <v/>
      </c>
      <c r="X2983" t="str">
        <f>IF(AND(ISBLANK(F2983),ISBLANK(G2983)),IF(D2983="","",VLOOKUP(D2983,CODES!$K$2:$L$8,2,FALSE)),IF(ISBLANK(G2983),VLOOKUP(D2983,CODES!$K$2:$L$8,2,FALSE)&amp;","&amp;VLOOKUP(F2983,CODES!$K$2:$L$8,2,FALSE),VLOOKUP(D2983,CODES!$K$2:$L$8,2,FALSE)&amp;","&amp;VLOOKUP(F2983,CODES!$K$2:$L$8,2,FALSE)&amp;","&amp;VLOOKUP(G2983,CODES!$K$2:$L$8,2,FALSE)))</f>
        <v/>
      </c>
      <c r="Y2983" t="str">
        <f>IF(AND(ISBLANK(H2983),ISBLANK(I2983)),IF(E2983="","",VLOOKUP(E2983,CODES!$C$2:$D$28,2,FALSE)),IF(ISBLANK(I2983),VLOOKUP(E2983,CODES!$C$2:$D$28,2,FALSE)&amp;","&amp;VLOOKUP(H2983,CODES!$C$2:$D$28,2,FALSE),VLOOKUP(E2983,CODES!$C$2:$D$28,2,FALSE)&amp;","&amp;VLOOKUP(H2983,CODES!$C$2:$D$28,2,FALSE)&amp;","&amp;VLOOKUP(I2983,CODES!$C$2:$D$28,2,FALSE)))</f>
        <v/>
      </c>
      <c r="Z2983" t="str">
        <f t="shared" si="192"/>
        <v/>
      </c>
      <c r="AA2983" t="str">
        <f>IF(Z2983="","",VLOOKUP(Z2983,CODES!$E$2:$F$73,2,FALSE))</f>
        <v/>
      </c>
    </row>
    <row r="2984" spans="10:27" x14ac:dyDescent="0.25">
      <c r="J2984" s="5"/>
      <c r="Q2984" t="str">
        <f t="shared" si="189"/>
        <v/>
      </c>
      <c r="S2984" t="str">
        <f t="shared" si="190"/>
        <v/>
      </c>
      <c r="T2984" t="str">
        <f t="shared" si="191"/>
        <v/>
      </c>
      <c r="U2984" t="str">
        <f>IF(B2984="","",VLOOKUP(B2984,CODES!$A$2:$B$6,2,FALSE))</f>
        <v/>
      </c>
      <c r="V2984" t="str">
        <f>IF(C2984="","",LOOKUP(C2984,{0,1,5,9,13,17,21},{"&lt;1 credits","1 - 4 credits","5 - 8 credits","9 - 12 credits","13 - 16 credits","17 - 20 credits","21 + credits"}))</f>
        <v/>
      </c>
      <c r="W2984" t="str">
        <f>IF(V2984="","",VLOOKUP(V2984,CODES!$G$2:$H$8,2,FALSE))</f>
        <v/>
      </c>
      <c r="X2984" t="str">
        <f>IF(AND(ISBLANK(F2984),ISBLANK(G2984)),IF(D2984="","",VLOOKUP(D2984,CODES!$K$2:$L$8,2,FALSE)),IF(ISBLANK(G2984),VLOOKUP(D2984,CODES!$K$2:$L$8,2,FALSE)&amp;","&amp;VLOOKUP(F2984,CODES!$K$2:$L$8,2,FALSE),VLOOKUP(D2984,CODES!$K$2:$L$8,2,FALSE)&amp;","&amp;VLOOKUP(F2984,CODES!$K$2:$L$8,2,FALSE)&amp;","&amp;VLOOKUP(G2984,CODES!$K$2:$L$8,2,FALSE)))</f>
        <v/>
      </c>
      <c r="Y2984" t="str">
        <f>IF(AND(ISBLANK(H2984),ISBLANK(I2984)),IF(E2984="","",VLOOKUP(E2984,CODES!$C$2:$D$28,2,FALSE)),IF(ISBLANK(I2984),VLOOKUP(E2984,CODES!$C$2:$D$28,2,FALSE)&amp;","&amp;VLOOKUP(H2984,CODES!$C$2:$D$28,2,FALSE),VLOOKUP(E2984,CODES!$C$2:$D$28,2,FALSE)&amp;","&amp;VLOOKUP(H2984,CODES!$C$2:$D$28,2,FALSE)&amp;","&amp;VLOOKUP(I2984,CODES!$C$2:$D$28,2,FALSE)))</f>
        <v/>
      </c>
      <c r="Z2984" t="str">
        <f t="shared" si="192"/>
        <v/>
      </c>
      <c r="AA2984" t="str">
        <f>IF(Z2984="","",VLOOKUP(Z2984,CODES!$E$2:$F$73,2,FALSE))</f>
        <v/>
      </c>
    </row>
    <row r="2985" spans="10:27" x14ac:dyDescent="0.25">
      <c r="J2985" s="5"/>
      <c r="Q2985" t="str">
        <f t="shared" si="189"/>
        <v/>
      </c>
      <c r="S2985" t="str">
        <f t="shared" si="190"/>
        <v/>
      </c>
      <c r="T2985" t="str">
        <f t="shared" si="191"/>
        <v/>
      </c>
      <c r="U2985" t="str">
        <f>IF(B2985="","",VLOOKUP(B2985,CODES!$A$2:$B$6,2,FALSE))</f>
        <v/>
      </c>
      <c r="V2985" t="str">
        <f>IF(C2985="","",LOOKUP(C2985,{0,1,5,9,13,17,21},{"&lt;1 credits","1 - 4 credits","5 - 8 credits","9 - 12 credits","13 - 16 credits","17 - 20 credits","21 + credits"}))</f>
        <v/>
      </c>
      <c r="W2985" t="str">
        <f>IF(V2985="","",VLOOKUP(V2985,CODES!$G$2:$H$8,2,FALSE))</f>
        <v/>
      </c>
      <c r="X2985" t="str">
        <f>IF(AND(ISBLANK(F2985),ISBLANK(G2985)),IF(D2985="","",VLOOKUP(D2985,CODES!$K$2:$L$8,2,FALSE)),IF(ISBLANK(G2985),VLOOKUP(D2985,CODES!$K$2:$L$8,2,FALSE)&amp;","&amp;VLOOKUP(F2985,CODES!$K$2:$L$8,2,FALSE),VLOOKUP(D2985,CODES!$K$2:$L$8,2,FALSE)&amp;","&amp;VLOOKUP(F2985,CODES!$K$2:$L$8,2,FALSE)&amp;","&amp;VLOOKUP(G2985,CODES!$K$2:$L$8,2,FALSE)))</f>
        <v/>
      </c>
      <c r="Y2985" t="str">
        <f>IF(AND(ISBLANK(H2985),ISBLANK(I2985)),IF(E2985="","",VLOOKUP(E2985,CODES!$C$2:$D$28,2,FALSE)),IF(ISBLANK(I2985),VLOOKUP(E2985,CODES!$C$2:$D$28,2,FALSE)&amp;","&amp;VLOOKUP(H2985,CODES!$C$2:$D$28,2,FALSE),VLOOKUP(E2985,CODES!$C$2:$D$28,2,FALSE)&amp;","&amp;VLOOKUP(H2985,CODES!$C$2:$D$28,2,FALSE)&amp;","&amp;VLOOKUP(I2985,CODES!$C$2:$D$28,2,FALSE)))</f>
        <v/>
      </c>
      <c r="Z2985" t="str">
        <f t="shared" si="192"/>
        <v/>
      </c>
      <c r="AA2985" t="str">
        <f>IF(Z2985="","",VLOOKUP(Z2985,CODES!$E$2:$F$73,2,FALSE))</f>
        <v/>
      </c>
    </row>
    <row r="2986" spans="10:27" x14ac:dyDescent="0.25">
      <c r="J2986" s="5"/>
      <c r="Q2986" t="str">
        <f t="shared" si="189"/>
        <v/>
      </c>
      <c r="S2986" t="str">
        <f t="shared" si="190"/>
        <v/>
      </c>
      <c r="T2986" t="str">
        <f t="shared" si="191"/>
        <v/>
      </c>
      <c r="U2986" t="str">
        <f>IF(B2986="","",VLOOKUP(B2986,CODES!$A$2:$B$6,2,FALSE))</f>
        <v/>
      </c>
      <c r="V2986" t="str">
        <f>IF(C2986="","",LOOKUP(C2986,{0,1,5,9,13,17,21},{"&lt;1 credits","1 - 4 credits","5 - 8 credits","9 - 12 credits","13 - 16 credits","17 - 20 credits","21 + credits"}))</f>
        <v/>
      </c>
      <c r="W2986" t="str">
        <f>IF(V2986="","",VLOOKUP(V2986,CODES!$G$2:$H$8,2,FALSE))</f>
        <v/>
      </c>
      <c r="X2986" t="str">
        <f>IF(AND(ISBLANK(F2986),ISBLANK(G2986)),IF(D2986="","",VLOOKUP(D2986,CODES!$K$2:$L$8,2,FALSE)),IF(ISBLANK(G2986),VLOOKUP(D2986,CODES!$K$2:$L$8,2,FALSE)&amp;","&amp;VLOOKUP(F2986,CODES!$K$2:$L$8,2,FALSE),VLOOKUP(D2986,CODES!$K$2:$L$8,2,FALSE)&amp;","&amp;VLOOKUP(F2986,CODES!$K$2:$L$8,2,FALSE)&amp;","&amp;VLOOKUP(G2986,CODES!$K$2:$L$8,2,FALSE)))</f>
        <v/>
      </c>
      <c r="Y2986" t="str">
        <f>IF(AND(ISBLANK(H2986),ISBLANK(I2986)),IF(E2986="","",VLOOKUP(E2986,CODES!$C$2:$D$28,2,FALSE)),IF(ISBLANK(I2986),VLOOKUP(E2986,CODES!$C$2:$D$28,2,FALSE)&amp;","&amp;VLOOKUP(H2986,CODES!$C$2:$D$28,2,FALSE),VLOOKUP(E2986,CODES!$C$2:$D$28,2,FALSE)&amp;","&amp;VLOOKUP(H2986,CODES!$C$2:$D$28,2,FALSE)&amp;","&amp;VLOOKUP(I2986,CODES!$C$2:$D$28,2,FALSE)))</f>
        <v/>
      </c>
      <c r="Z2986" t="str">
        <f t="shared" si="192"/>
        <v/>
      </c>
      <c r="AA2986" t="str">
        <f>IF(Z2986="","",VLOOKUP(Z2986,CODES!$E$2:$F$73,2,FALSE))</f>
        <v/>
      </c>
    </row>
    <row r="2987" spans="10:27" x14ac:dyDescent="0.25">
      <c r="J2987" s="5"/>
      <c r="Q2987" t="str">
        <f t="shared" si="189"/>
        <v/>
      </c>
      <c r="S2987" t="str">
        <f t="shared" si="190"/>
        <v/>
      </c>
      <c r="T2987" t="str">
        <f t="shared" si="191"/>
        <v/>
      </c>
      <c r="U2987" t="str">
        <f>IF(B2987="","",VLOOKUP(B2987,CODES!$A$2:$B$6,2,FALSE))</f>
        <v/>
      </c>
      <c r="V2987" t="str">
        <f>IF(C2987="","",LOOKUP(C2987,{0,1,5,9,13,17,21},{"&lt;1 credits","1 - 4 credits","5 - 8 credits","9 - 12 credits","13 - 16 credits","17 - 20 credits","21 + credits"}))</f>
        <v/>
      </c>
      <c r="W2987" t="str">
        <f>IF(V2987="","",VLOOKUP(V2987,CODES!$G$2:$H$8,2,FALSE))</f>
        <v/>
      </c>
      <c r="X2987" t="str">
        <f>IF(AND(ISBLANK(F2987),ISBLANK(G2987)),IF(D2987="","",VLOOKUP(D2987,CODES!$K$2:$L$8,2,FALSE)),IF(ISBLANK(G2987),VLOOKUP(D2987,CODES!$K$2:$L$8,2,FALSE)&amp;","&amp;VLOOKUP(F2987,CODES!$K$2:$L$8,2,FALSE),VLOOKUP(D2987,CODES!$K$2:$L$8,2,FALSE)&amp;","&amp;VLOOKUP(F2987,CODES!$K$2:$L$8,2,FALSE)&amp;","&amp;VLOOKUP(G2987,CODES!$K$2:$L$8,2,FALSE)))</f>
        <v/>
      </c>
      <c r="Y2987" t="str">
        <f>IF(AND(ISBLANK(H2987),ISBLANK(I2987)),IF(E2987="","",VLOOKUP(E2987,CODES!$C$2:$D$28,2,FALSE)),IF(ISBLANK(I2987),VLOOKUP(E2987,CODES!$C$2:$D$28,2,FALSE)&amp;","&amp;VLOOKUP(H2987,CODES!$C$2:$D$28,2,FALSE),VLOOKUP(E2987,CODES!$C$2:$D$28,2,FALSE)&amp;","&amp;VLOOKUP(H2987,CODES!$C$2:$D$28,2,FALSE)&amp;","&amp;VLOOKUP(I2987,CODES!$C$2:$D$28,2,FALSE)))</f>
        <v/>
      </c>
      <c r="Z2987" t="str">
        <f t="shared" si="192"/>
        <v/>
      </c>
      <c r="AA2987" t="str">
        <f>IF(Z2987="","",VLOOKUP(Z2987,CODES!$E$2:$F$73,2,FALSE))</f>
        <v/>
      </c>
    </row>
    <row r="2988" spans="10:27" x14ac:dyDescent="0.25">
      <c r="J2988" s="5"/>
      <c r="Q2988" t="str">
        <f t="shared" si="189"/>
        <v/>
      </c>
      <c r="S2988" t="str">
        <f t="shared" si="190"/>
        <v/>
      </c>
      <c r="T2988" t="str">
        <f t="shared" si="191"/>
        <v/>
      </c>
      <c r="U2988" t="str">
        <f>IF(B2988="","",VLOOKUP(B2988,CODES!$A$2:$B$6,2,FALSE))</f>
        <v/>
      </c>
      <c r="V2988" t="str">
        <f>IF(C2988="","",LOOKUP(C2988,{0,1,5,9,13,17,21},{"&lt;1 credits","1 - 4 credits","5 - 8 credits","9 - 12 credits","13 - 16 credits","17 - 20 credits","21 + credits"}))</f>
        <v/>
      </c>
      <c r="W2988" t="str">
        <f>IF(V2988="","",VLOOKUP(V2988,CODES!$G$2:$H$8,2,FALSE))</f>
        <v/>
      </c>
      <c r="X2988" t="str">
        <f>IF(AND(ISBLANK(F2988),ISBLANK(G2988)),IF(D2988="","",VLOOKUP(D2988,CODES!$K$2:$L$8,2,FALSE)),IF(ISBLANK(G2988),VLOOKUP(D2988,CODES!$K$2:$L$8,2,FALSE)&amp;","&amp;VLOOKUP(F2988,CODES!$K$2:$L$8,2,FALSE),VLOOKUP(D2988,CODES!$K$2:$L$8,2,FALSE)&amp;","&amp;VLOOKUP(F2988,CODES!$K$2:$L$8,2,FALSE)&amp;","&amp;VLOOKUP(G2988,CODES!$K$2:$L$8,2,FALSE)))</f>
        <v/>
      </c>
      <c r="Y2988" t="str">
        <f>IF(AND(ISBLANK(H2988),ISBLANK(I2988)),IF(E2988="","",VLOOKUP(E2988,CODES!$C$2:$D$28,2,FALSE)),IF(ISBLANK(I2988),VLOOKUP(E2988,CODES!$C$2:$D$28,2,FALSE)&amp;","&amp;VLOOKUP(H2988,CODES!$C$2:$D$28,2,FALSE),VLOOKUP(E2988,CODES!$C$2:$D$28,2,FALSE)&amp;","&amp;VLOOKUP(H2988,CODES!$C$2:$D$28,2,FALSE)&amp;","&amp;VLOOKUP(I2988,CODES!$C$2:$D$28,2,FALSE)))</f>
        <v/>
      </c>
      <c r="Z2988" t="str">
        <f t="shared" si="192"/>
        <v/>
      </c>
      <c r="AA2988" t="str">
        <f>IF(Z2988="","",VLOOKUP(Z2988,CODES!$E$2:$F$73,2,FALSE))</f>
        <v/>
      </c>
    </row>
    <row r="2989" spans="10:27" x14ac:dyDescent="0.25">
      <c r="J2989" s="5"/>
      <c r="Q2989" t="str">
        <f t="shared" si="189"/>
        <v/>
      </c>
      <c r="S2989" t="str">
        <f t="shared" si="190"/>
        <v/>
      </c>
      <c r="T2989" t="str">
        <f t="shared" si="191"/>
        <v/>
      </c>
      <c r="U2989" t="str">
        <f>IF(B2989="","",VLOOKUP(B2989,CODES!$A$2:$B$6,2,FALSE))</f>
        <v/>
      </c>
      <c r="V2989" t="str">
        <f>IF(C2989="","",LOOKUP(C2989,{0,1,5,9,13,17,21},{"&lt;1 credits","1 - 4 credits","5 - 8 credits","9 - 12 credits","13 - 16 credits","17 - 20 credits","21 + credits"}))</f>
        <v/>
      </c>
      <c r="W2989" t="str">
        <f>IF(V2989="","",VLOOKUP(V2989,CODES!$G$2:$H$8,2,FALSE))</f>
        <v/>
      </c>
      <c r="X2989" t="str">
        <f>IF(AND(ISBLANK(F2989),ISBLANK(G2989)),IF(D2989="","",VLOOKUP(D2989,CODES!$K$2:$L$8,2,FALSE)),IF(ISBLANK(G2989),VLOOKUP(D2989,CODES!$K$2:$L$8,2,FALSE)&amp;","&amp;VLOOKUP(F2989,CODES!$K$2:$L$8,2,FALSE),VLOOKUP(D2989,CODES!$K$2:$L$8,2,FALSE)&amp;","&amp;VLOOKUP(F2989,CODES!$K$2:$L$8,2,FALSE)&amp;","&amp;VLOOKUP(G2989,CODES!$K$2:$L$8,2,FALSE)))</f>
        <v/>
      </c>
      <c r="Y2989" t="str">
        <f>IF(AND(ISBLANK(H2989),ISBLANK(I2989)),IF(E2989="","",VLOOKUP(E2989,CODES!$C$2:$D$28,2,FALSE)),IF(ISBLANK(I2989),VLOOKUP(E2989,CODES!$C$2:$D$28,2,FALSE)&amp;","&amp;VLOOKUP(H2989,CODES!$C$2:$D$28,2,FALSE),VLOOKUP(E2989,CODES!$C$2:$D$28,2,FALSE)&amp;","&amp;VLOOKUP(H2989,CODES!$C$2:$D$28,2,FALSE)&amp;","&amp;VLOOKUP(I2989,CODES!$C$2:$D$28,2,FALSE)))</f>
        <v/>
      </c>
      <c r="Z2989" t="str">
        <f t="shared" si="192"/>
        <v/>
      </c>
      <c r="AA2989" t="str">
        <f>IF(Z2989="","",VLOOKUP(Z2989,CODES!$E$2:$F$73,2,FALSE))</f>
        <v/>
      </c>
    </row>
    <row r="2990" spans="10:27" x14ac:dyDescent="0.25">
      <c r="J2990" s="5"/>
      <c r="Q2990" t="str">
        <f t="shared" si="189"/>
        <v/>
      </c>
      <c r="S2990" t="str">
        <f t="shared" si="190"/>
        <v/>
      </c>
      <c r="T2990" t="str">
        <f t="shared" si="191"/>
        <v/>
      </c>
      <c r="U2990" t="str">
        <f>IF(B2990="","",VLOOKUP(B2990,CODES!$A$2:$B$6,2,FALSE))</f>
        <v/>
      </c>
      <c r="V2990" t="str">
        <f>IF(C2990="","",LOOKUP(C2990,{0,1,5,9,13,17,21},{"&lt;1 credits","1 - 4 credits","5 - 8 credits","9 - 12 credits","13 - 16 credits","17 - 20 credits","21 + credits"}))</f>
        <v/>
      </c>
      <c r="W2990" t="str">
        <f>IF(V2990="","",VLOOKUP(V2990,CODES!$G$2:$H$8,2,FALSE))</f>
        <v/>
      </c>
      <c r="X2990" t="str">
        <f>IF(AND(ISBLANK(F2990),ISBLANK(G2990)),IF(D2990="","",VLOOKUP(D2990,CODES!$K$2:$L$8,2,FALSE)),IF(ISBLANK(G2990),VLOOKUP(D2990,CODES!$K$2:$L$8,2,FALSE)&amp;","&amp;VLOOKUP(F2990,CODES!$K$2:$L$8,2,FALSE),VLOOKUP(D2990,CODES!$K$2:$L$8,2,FALSE)&amp;","&amp;VLOOKUP(F2990,CODES!$K$2:$L$8,2,FALSE)&amp;","&amp;VLOOKUP(G2990,CODES!$K$2:$L$8,2,FALSE)))</f>
        <v/>
      </c>
      <c r="Y2990" t="str">
        <f>IF(AND(ISBLANK(H2990),ISBLANK(I2990)),IF(E2990="","",VLOOKUP(E2990,CODES!$C$2:$D$28,2,FALSE)),IF(ISBLANK(I2990),VLOOKUP(E2990,CODES!$C$2:$D$28,2,FALSE)&amp;","&amp;VLOOKUP(H2990,CODES!$C$2:$D$28,2,FALSE),VLOOKUP(E2990,CODES!$C$2:$D$28,2,FALSE)&amp;","&amp;VLOOKUP(H2990,CODES!$C$2:$D$28,2,FALSE)&amp;","&amp;VLOOKUP(I2990,CODES!$C$2:$D$28,2,FALSE)))</f>
        <v/>
      </c>
      <c r="Z2990" t="str">
        <f t="shared" si="192"/>
        <v/>
      </c>
      <c r="AA2990" t="str">
        <f>IF(Z2990="","",VLOOKUP(Z2990,CODES!$E$2:$F$73,2,FALSE))</f>
        <v/>
      </c>
    </row>
    <row r="2991" spans="10:27" x14ac:dyDescent="0.25">
      <c r="J2991" s="5"/>
      <c r="Q2991" t="str">
        <f t="shared" si="189"/>
        <v/>
      </c>
      <c r="S2991" t="str">
        <f t="shared" si="190"/>
        <v/>
      </c>
      <c r="T2991" t="str">
        <f t="shared" si="191"/>
        <v/>
      </c>
      <c r="U2991" t="str">
        <f>IF(B2991="","",VLOOKUP(B2991,CODES!$A$2:$B$6,2,FALSE))</f>
        <v/>
      </c>
      <c r="V2991" t="str">
        <f>IF(C2991="","",LOOKUP(C2991,{0,1,5,9,13,17,21},{"&lt;1 credits","1 - 4 credits","5 - 8 credits","9 - 12 credits","13 - 16 credits","17 - 20 credits","21 + credits"}))</f>
        <v/>
      </c>
      <c r="W2991" t="str">
        <f>IF(V2991="","",VLOOKUP(V2991,CODES!$G$2:$H$8,2,FALSE))</f>
        <v/>
      </c>
      <c r="X2991" t="str">
        <f>IF(AND(ISBLANK(F2991),ISBLANK(G2991)),IF(D2991="","",VLOOKUP(D2991,CODES!$K$2:$L$8,2,FALSE)),IF(ISBLANK(G2991),VLOOKUP(D2991,CODES!$K$2:$L$8,2,FALSE)&amp;","&amp;VLOOKUP(F2991,CODES!$K$2:$L$8,2,FALSE),VLOOKUP(D2991,CODES!$K$2:$L$8,2,FALSE)&amp;","&amp;VLOOKUP(F2991,CODES!$K$2:$L$8,2,FALSE)&amp;","&amp;VLOOKUP(G2991,CODES!$K$2:$L$8,2,FALSE)))</f>
        <v/>
      </c>
      <c r="Y2991" t="str">
        <f>IF(AND(ISBLANK(H2991),ISBLANK(I2991)),IF(E2991="","",VLOOKUP(E2991,CODES!$C$2:$D$28,2,FALSE)),IF(ISBLANK(I2991),VLOOKUP(E2991,CODES!$C$2:$D$28,2,FALSE)&amp;","&amp;VLOOKUP(H2991,CODES!$C$2:$D$28,2,FALSE),VLOOKUP(E2991,CODES!$C$2:$D$28,2,FALSE)&amp;","&amp;VLOOKUP(H2991,CODES!$C$2:$D$28,2,FALSE)&amp;","&amp;VLOOKUP(I2991,CODES!$C$2:$D$28,2,FALSE)))</f>
        <v/>
      </c>
      <c r="Z2991" t="str">
        <f t="shared" si="192"/>
        <v/>
      </c>
      <c r="AA2991" t="str">
        <f>IF(Z2991="","",VLOOKUP(Z2991,CODES!$E$2:$F$73,2,FALSE))</f>
        <v/>
      </c>
    </row>
    <row r="2992" spans="10:27" x14ac:dyDescent="0.25">
      <c r="J2992" s="5"/>
      <c r="Q2992" t="str">
        <f t="shared" si="189"/>
        <v/>
      </c>
      <c r="S2992" t="str">
        <f t="shared" si="190"/>
        <v/>
      </c>
      <c r="T2992" t="str">
        <f t="shared" si="191"/>
        <v/>
      </c>
      <c r="U2992" t="str">
        <f>IF(B2992="","",VLOOKUP(B2992,CODES!$A$2:$B$6,2,FALSE))</f>
        <v/>
      </c>
      <c r="V2992" t="str">
        <f>IF(C2992="","",LOOKUP(C2992,{0,1,5,9,13,17,21},{"&lt;1 credits","1 - 4 credits","5 - 8 credits","9 - 12 credits","13 - 16 credits","17 - 20 credits","21 + credits"}))</f>
        <v/>
      </c>
      <c r="W2992" t="str">
        <f>IF(V2992="","",VLOOKUP(V2992,CODES!$G$2:$H$8,2,FALSE))</f>
        <v/>
      </c>
      <c r="X2992" t="str">
        <f>IF(AND(ISBLANK(F2992),ISBLANK(G2992)),IF(D2992="","",VLOOKUP(D2992,CODES!$K$2:$L$8,2,FALSE)),IF(ISBLANK(G2992),VLOOKUP(D2992,CODES!$K$2:$L$8,2,FALSE)&amp;","&amp;VLOOKUP(F2992,CODES!$K$2:$L$8,2,FALSE),VLOOKUP(D2992,CODES!$K$2:$L$8,2,FALSE)&amp;","&amp;VLOOKUP(F2992,CODES!$K$2:$L$8,2,FALSE)&amp;","&amp;VLOOKUP(G2992,CODES!$K$2:$L$8,2,FALSE)))</f>
        <v/>
      </c>
      <c r="Y2992" t="str">
        <f>IF(AND(ISBLANK(H2992),ISBLANK(I2992)),IF(E2992="","",VLOOKUP(E2992,CODES!$C$2:$D$28,2,FALSE)),IF(ISBLANK(I2992),VLOOKUP(E2992,CODES!$C$2:$D$28,2,FALSE)&amp;","&amp;VLOOKUP(H2992,CODES!$C$2:$D$28,2,FALSE),VLOOKUP(E2992,CODES!$C$2:$D$28,2,FALSE)&amp;","&amp;VLOOKUP(H2992,CODES!$C$2:$D$28,2,FALSE)&amp;","&amp;VLOOKUP(I2992,CODES!$C$2:$D$28,2,FALSE)))</f>
        <v/>
      </c>
      <c r="Z2992" t="str">
        <f t="shared" si="192"/>
        <v/>
      </c>
      <c r="AA2992" t="str">
        <f>IF(Z2992="","",VLOOKUP(Z2992,CODES!$E$2:$F$73,2,FALSE))</f>
        <v/>
      </c>
    </row>
    <row r="2993" spans="10:27" x14ac:dyDescent="0.25">
      <c r="J2993" s="5"/>
      <c r="Q2993" t="str">
        <f t="shared" si="189"/>
        <v/>
      </c>
      <c r="S2993" t="str">
        <f t="shared" si="190"/>
        <v/>
      </c>
      <c r="T2993" t="str">
        <f t="shared" si="191"/>
        <v/>
      </c>
      <c r="U2993" t="str">
        <f>IF(B2993="","",VLOOKUP(B2993,CODES!$A$2:$B$6,2,FALSE))</f>
        <v/>
      </c>
      <c r="V2993" t="str">
        <f>IF(C2993="","",LOOKUP(C2993,{0,1,5,9,13,17,21},{"&lt;1 credits","1 - 4 credits","5 - 8 credits","9 - 12 credits","13 - 16 credits","17 - 20 credits","21 + credits"}))</f>
        <v/>
      </c>
      <c r="W2993" t="str">
        <f>IF(V2993="","",VLOOKUP(V2993,CODES!$G$2:$H$8,2,FALSE))</f>
        <v/>
      </c>
      <c r="X2993" t="str">
        <f>IF(AND(ISBLANK(F2993),ISBLANK(G2993)),IF(D2993="","",VLOOKUP(D2993,CODES!$K$2:$L$8,2,FALSE)),IF(ISBLANK(G2993),VLOOKUP(D2993,CODES!$K$2:$L$8,2,FALSE)&amp;","&amp;VLOOKUP(F2993,CODES!$K$2:$L$8,2,FALSE),VLOOKUP(D2993,CODES!$K$2:$L$8,2,FALSE)&amp;","&amp;VLOOKUP(F2993,CODES!$K$2:$L$8,2,FALSE)&amp;","&amp;VLOOKUP(G2993,CODES!$K$2:$L$8,2,FALSE)))</f>
        <v/>
      </c>
      <c r="Y2993" t="str">
        <f>IF(AND(ISBLANK(H2993),ISBLANK(I2993)),IF(E2993="","",VLOOKUP(E2993,CODES!$C$2:$D$28,2,FALSE)),IF(ISBLANK(I2993),VLOOKUP(E2993,CODES!$C$2:$D$28,2,FALSE)&amp;","&amp;VLOOKUP(H2993,CODES!$C$2:$D$28,2,FALSE),VLOOKUP(E2993,CODES!$C$2:$D$28,2,FALSE)&amp;","&amp;VLOOKUP(H2993,CODES!$C$2:$D$28,2,FALSE)&amp;","&amp;VLOOKUP(I2993,CODES!$C$2:$D$28,2,FALSE)))</f>
        <v/>
      </c>
      <c r="Z2993" t="str">
        <f t="shared" si="192"/>
        <v/>
      </c>
      <c r="AA2993" t="str">
        <f>IF(Z2993="","",VLOOKUP(Z2993,CODES!$E$2:$F$73,2,FALSE))</f>
        <v/>
      </c>
    </row>
    <row r="2994" spans="10:27" x14ac:dyDescent="0.25">
      <c r="J2994" s="5"/>
      <c r="Q2994" t="str">
        <f t="shared" si="189"/>
        <v/>
      </c>
      <c r="S2994" t="str">
        <f t="shared" si="190"/>
        <v/>
      </c>
      <c r="T2994" t="str">
        <f t="shared" si="191"/>
        <v/>
      </c>
      <c r="U2994" t="str">
        <f>IF(B2994="","",VLOOKUP(B2994,CODES!$A$2:$B$6,2,FALSE))</f>
        <v/>
      </c>
      <c r="V2994" t="str">
        <f>IF(C2994="","",LOOKUP(C2994,{0,1,5,9,13,17,21},{"&lt;1 credits","1 - 4 credits","5 - 8 credits","9 - 12 credits","13 - 16 credits","17 - 20 credits","21 + credits"}))</f>
        <v/>
      </c>
      <c r="W2994" t="str">
        <f>IF(V2994="","",VLOOKUP(V2994,CODES!$G$2:$H$8,2,FALSE))</f>
        <v/>
      </c>
      <c r="X2994" t="str">
        <f>IF(AND(ISBLANK(F2994),ISBLANK(G2994)),IF(D2994="","",VLOOKUP(D2994,CODES!$K$2:$L$8,2,FALSE)),IF(ISBLANK(G2994),VLOOKUP(D2994,CODES!$K$2:$L$8,2,FALSE)&amp;","&amp;VLOOKUP(F2994,CODES!$K$2:$L$8,2,FALSE),VLOOKUP(D2994,CODES!$K$2:$L$8,2,FALSE)&amp;","&amp;VLOOKUP(F2994,CODES!$K$2:$L$8,2,FALSE)&amp;","&amp;VLOOKUP(G2994,CODES!$K$2:$L$8,2,FALSE)))</f>
        <v/>
      </c>
      <c r="Y2994" t="str">
        <f>IF(AND(ISBLANK(H2994),ISBLANK(I2994)),IF(E2994="","",VLOOKUP(E2994,CODES!$C$2:$D$28,2,FALSE)),IF(ISBLANK(I2994),VLOOKUP(E2994,CODES!$C$2:$D$28,2,FALSE)&amp;","&amp;VLOOKUP(H2994,CODES!$C$2:$D$28,2,FALSE),VLOOKUP(E2994,CODES!$C$2:$D$28,2,FALSE)&amp;","&amp;VLOOKUP(H2994,CODES!$C$2:$D$28,2,FALSE)&amp;","&amp;VLOOKUP(I2994,CODES!$C$2:$D$28,2,FALSE)))</f>
        <v/>
      </c>
      <c r="Z2994" t="str">
        <f t="shared" si="192"/>
        <v/>
      </c>
      <c r="AA2994" t="str">
        <f>IF(Z2994="","",VLOOKUP(Z2994,CODES!$E$2:$F$73,2,FALSE))</f>
        <v/>
      </c>
    </row>
    <row r="2995" spans="10:27" x14ac:dyDescent="0.25">
      <c r="J2995" s="5"/>
      <c r="Q2995" t="str">
        <f t="shared" si="189"/>
        <v/>
      </c>
      <c r="S2995" t="str">
        <f t="shared" si="190"/>
        <v/>
      </c>
      <c r="T2995" t="str">
        <f t="shared" si="191"/>
        <v/>
      </c>
      <c r="U2995" t="str">
        <f>IF(B2995="","",VLOOKUP(B2995,CODES!$A$2:$B$6,2,FALSE))</f>
        <v/>
      </c>
      <c r="V2995" t="str">
        <f>IF(C2995="","",LOOKUP(C2995,{0,1,5,9,13,17,21},{"&lt;1 credits","1 - 4 credits","5 - 8 credits","9 - 12 credits","13 - 16 credits","17 - 20 credits","21 + credits"}))</f>
        <v/>
      </c>
      <c r="W2995" t="str">
        <f>IF(V2995="","",VLOOKUP(V2995,CODES!$G$2:$H$8,2,FALSE))</f>
        <v/>
      </c>
      <c r="X2995" t="str">
        <f>IF(AND(ISBLANK(F2995),ISBLANK(G2995)),IF(D2995="","",VLOOKUP(D2995,CODES!$K$2:$L$8,2,FALSE)),IF(ISBLANK(G2995),VLOOKUP(D2995,CODES!$K$2:$L$8,2,FALSE)&amp;","&amp;VLOOKUP(F2995,CODES!$K$2:$L$8,2,FALSE),VLOOKUP(D2995,CODES!$K$2:$L$8,2,FALSE)&amp;","&amp;VLOOKUP(F2995,CODES!$K$2:$L$8,2,FALSE)&amp;","&amp;VLOOKUP(G2995,CODES!$K$2:$L$8,2,FALSE)))</f>
        <v/>
      </c>
      <c r="Y2995" t="str">
        <f>IF(AND(ISBLANK(H2995),ISBLANK(I2995)),IF(E2995="","",VLOOKUP(E2995,CODES!$C$2:$D$28,2,FALSE)),IF(ISBLANK(I2995),VLOOKUP(E2995,CODES!$C$2:$D$28,2,FALSE)&amp;","&amp;VLOOKUP(H2995,CODES!$C$2:$D$28,2,FALSE),VLOOKUP(E2995,CODES!$C$2:$D$28,2,FALSE)&amp;","&amp;VLOOKUP(H2995,CODES!$C$2:$D$28,2,FALSE)&amp;","&amp;VLOOKUP(I2995,CODES!$C$2:$D$28,2,FALSE)))</f>
        <v/>
      </c>
      <c r="Z2995" t="str">
        <f t="shared" si="192"/>
        <v/>
      </c>
      <c r="AA2995" t="str">
        <f>IF(Z2995="","",VLOOKUP(Z2995,CODES!$E$2:$F$73,2,FALSE))</f>
        <v/>
      </c>
    </row>
    <row r="2996" spans="10:27" x14ac:dyDescent="0.25">
      <c r="J2996" s="5"/>
      <c r="Q2996" t="str">
        <f t="shared" si="189"/>
        <v/>
      </c>
      <c r="S2996" t="str">
        <f t="shared" si="190"/>
        <v/>
      </c>
      <c r="T2996" t="str">
        <f t="shared" si="191"/>
        <v/>
      </c>
      <c r="U2996" t="str">
        <f>IF(B2996="","",VLOOKUP(B2996,CODES!$A$2:$B$6,2,FALSE))</f>
        <v/>
      </c>
      <c r="V2996" t="str">
        <f>IF(C2996="","",LOOKUP(C2996,{0,1,5,9,13,17,21},{"&lt;1 credits","1 - 4 credits","5 - 8 credits","9 - 12 credits","13 - 16 credits","17 - 20 credits","21 + credits"}))</f>
        <v/>
      </c>
      <c r="W2996" t="str">
        <f>IF(V2996="","",VLOOKUP(V2996,CODES!$G$2:$H$8,2,FALSE))</f>
        <v/>
      </c>
      <c r="X2996" t="str">
        <f>IF(AND(ISBLANK(F2996),ISBLANK(G2996)),IF(D2996="","",VLOOKUP(D2996,CODES!$K$2:$L$8,2,FALSE)),IF(ISBLANK(G2996),VLOOKUP(D2996,CODES!$K$2:$L$8,2,FALSE)&amp;","&amp;VLOOKUP(F2996,CODES!$K$2:$L$8,2,FALSE),VLOOKUP(D2996,CODES!$K$2:$L$8,2,FALSE)&amp;","&amp;VLOOKUP(F2996,CODES!$K$2:$L$8,2,FALSE)&amp;","&amp;VLOOKUP(G2996,CODES!$K$2:$L$8,2,FALSE)))</f>
        <v/>
      </c>
      <c r="Y2996" t="str">
        <f>IF(AND(ISBLANK(H2996),ISBLANK(I2996)),IF(E2996="","",VLOOKUP(E2996,CODES!$C$2:$D$28,2,FALSE)),IF(ISBLANK(I2996),VLOOKUP(E2996,CODES!$C$2:$D$28,2,FALSE)&amp;","&amp;VLOOKUP(H2996,CODES!$C$2:$D$28,2,FALSE),VLOOKUP(E2996,CODES!$C$2:$D$28,2,FALSE)&amp;","&amp;VLOOKUP(H2996,CODES!$C$2:$D$28,2,FALSE)&amp;","&amp;VLOOKUP(I2996,CODES!$C$2:$D$28,2,FALSE)))</f>
        <v/>
      </c>
      <c r="Z2996" t="str">
        <f t="shared" si="192"/>
        <v/>
      </c>
      <c r="AA2996" t="str">
        <f>IF(Z2996="","",VLOOKUP(Z2996,CODES!$E$2:$F$73,2,FALSE))</f>
        <v/>
      </c>
    </row>
    <row r="2997" spans="10:27" x14ac:dyDescent="0.25">
      <c r="J2997" s="5"/>
      <c r="Q2997" t="str">
        <f t="shared" si="189"/>
        <v/>
      </c>
      <c r="S2997" t="str">
        <f t="shared" si="190"/>
        <v/>
      </c>
      <c r="T2997" t="str">
        <f t="shared" si="191"/>
        <v/>
      </c>
      <c r="U2997" t="str">
        <f>IF(B2997="","",VLOOKUP(B2997,CODES!$A$2:$B$6,2,FALSE))</f>
        <v/>
      </c>
      <c r="V2997" t="str">
        <f>IF(C2997="","",LOOKUP(C2997,{0,1,5,9,13,17,21},{"&lt;1 credits","1 - 4 credits","5 - 8 credits","9 - 12 credits","13 - 16 credits","17 - 20 credits","21 + credits"}))</f>
        <v/>
      </c>
      <c r="W2997" t="str">
        <f>IF(V2997="","",VLOOKUP(V2997,CODES!$G$2:$H$8,2,FALSE))</f>
        <v/>
      </c>
      <c r="X2997" t="str">
        <f>IF(AND(ISBLANK(F2997),ISBLANK(G2997)),IF(D2997="","",VLOOKUP(D2997,CODES!$K$2:$L$8,2,FALSE)),IF(ISBLANK(G2997),VLOOKUP(D2997,CODES!$K$2:$L$8,2,FALSE)&amp;","&amp;VLOOKUP(F2997,CODES!$K$2:$L$8,2,FALSE),VLOOKUP(D2997,CODES!$K$2:$L$8,2,FALSE)&amp;","&amp;VLOOKUP(F2997,CODES!$K$2:$L$8,2,FALSE)&amp;","&amp;VLOOKUP(G2997,CODES!$K$2:$L$8,2,FALSE)))</f>
        <v/>
      </c>
      <c r="Y2997" t="str">
        <f>IF(AND(ISBLANK(H2997),ISBLANK(I2997)),IF(E2997="","",VLOOKUP(E2997,CODES!$C$2:$D$28,2,FALSE)),IF(ISBLANK(I2997),VLOOKUP(E2997,CODES!$C$2:$D$28,2,FALSE)&amp;","&amp;VLOOKUP(H2997,CODES!$C$2:$D$28,2,FALSE),VLOOKUP(E2997,CODES!$C$2:$D$28,2,FALSE)&amp;","&amp;VLOOKUP(H2997,CODES!$C$2:$D$28,2,FALSE)&amp;","&amp;VLOOKUP(I2997,CODES!$C$2:$D$28,2,FALSE)))</f>
        <v/>
      </c>
      <c r="Z2997" t="str">
        <f t="shared" si="192"/>
        <v/>
      </c>
      <c r="AA2997" t="str">
        <f>IF(Z2997="","",VLOOKUP(Z2997,CODES!$E$2:$F$73,2,FALSE))</f>
        <v/>
      </c>
    </row>
    <row r="2998" spans="10:27" x14ac:dyDescent="0.25">
      <c r="J2998" s="5"/>
      <c r="Q2998" t="str">
        <f t="shared" si="189"/>
        <v/>
      </c>
      <c r="S2998" t="str">
        <f t="shared" si="190"/>
        <v/>
      </c>
      <c r="T2998" t="str">
        <f t="shared" si="191"/>
        <v/>
      </c>
      <c r="U2998" t="str">
        <f>IF(B2998="","",VLOOKUP(B2998,CODES!$A$2:$B$6,2,FALSE))</f>
        <v/>
      </c>
      <c r="V2998" t="str">
        <f>IF(C2998="","",LOOKUP(C2998,{0,1,5,9,13,17,21},{"&lt;1 credits","1 - 4 credits","5 - 8 credits","9 - 12 credits","13 - 16 credits","17 - 20 credits","21 + credits"}))</f>
        <v/>
      </c>
      <c r="W2998" t="str">
        <f>IF(V2998="","",VLOOKUP(V2998,CODES!$G$2:$H$8,2,FALSE))</f>
        <v/>
      </c>
      <c r="X2998" t="str">
        <f>IF(AND(ISBLANK(F2998),ISBLANK(G2998)),IF(D2998="","",VLOOKUP(D2998,CODES!$K$2:$L$8,2,FALSE)),IF(ISBLANK(G2998),VLOOKUP(D2998,CODES!$K$2:$L$8,2,FALSE)&amp;","&amp;VLOOKUP(F2998,CODES!$K$2:$L$8,2,FALSE),VLOOKUP(D2998,CODES!$K$2:$L$8,2,FALSE)&amp;","&amp;VLOOKUP(F2998,CODES!$K$2:$L$8,2,FALSE)&amp;","&amp;VLOOKUP(G2998,CODES!$K$2:$L$8,2,FALSE)))</f>
        <v/>
      </c>
      <c r="Y2998" t="str">
        <f>IF(AND(ISBLANK(H2998),ISBLANK(I2998)),IF(E2998="","",VLOOKUP(E2998,CODES!$C$2:$D$28,2,FALSE)),IF(ISBLANK(I2998),VLOOKUP(E2998,CODES!$C$2:$D$28,2,FALSE)&amp;","&amp;VLOOKUP(H2998,CODES!$C$2:$D$28,2,FALSE),VLOOKUP(E2998,CODES!$C$2:$D$28,2,FALSE)&amp;","&amp;VLOOKUP(H2998,CODES!$C$2:$D$28,2,FALSE)&amp;","&amp;VLOOKUP(I2998,CODES!$C$2:$D$28,2,FALSE)))</f>
        <v/>
      </c>
      <c r="Z2998" t="str">
        <f t="shared" si="192"/>
        <v/>
      </c>
      <c r="AA2998" t="str">
        <f>IF(Z2998="","",VLOOKUP(Z2998,CODES!$E$2:$F$73,2,FALSE))</f>
        <v/>
      </c>
    </row>
    <row r="2999" spans="10:27" x14ac:dyDescent="0.25">
      <c r="J2999" s="5"/>
      <c r="Q2999" t="str">
        <f t="shared" si="189"/>
        <v/>
      </c>
      <c r="S2999" t="str">
        <f t="shared" si="190"/>
        <v/>
      </c>
      <c r="T2999" t="str">
        <f t="shared" si="191"/>
        <v/>
      </c>
      <c r="U2999" t="str">
        <f>IF(B2999="","",VLOOKUP(B2999,CODES!$A$2:$B$6,2,FALSE))</f>
        <v/>
      </c>
      <c r="V2999" t="str">
        <f>IF(C2999="","",LOOKUP(C2999,{0,1,5,9,13,17,21},{"&lt;1 credits","1 - 4 credits","5 - 8 credits","9 - 12 credits","13 - 16 credits","17 - 20 credits","21 + credits"}))</f>
        <v/>
      </c>
      <c r="W2999" t="str">
        <f>IF(V2999="","",VLOOKUP(V2999,CODES!$G$2:$H$8,2,FALSE))</f>
        <v/>
      </c>
      <c r="X2999" t="str">
        <f>IF(AND(ISBLANK(F2999),ISBLANK(G2999)),IF(D2999="","",VLOOKUP(D2999,CODES!$K$2:$L$8,2,FALSE)),IF(ISBLANK(G2999),VLOOKUP(D2999,CODES!$K$2:$L$8,2,FALSE)&amp;","&amp;VLOOKUP(F2999,CODES!$K$2:$L$8,2,FALSE),VLOOKUP(D2999,CODES!$K$2:$L$8,2,FALSE)&amp;","&amp;VLOOKUP(F2999,CODES!$K$2:$L$8,2,FALSE)&amp;","&amp;VLOOKUP(G2999,CODES!$K$2:$L$8,2,FALSE)))</f>
        <v/>
      </c>
      <c r="Y2999" t="str">
        <f>IF(AND(ISBLANK(H2999),ISBLANK(I2999)),IF(E2999="","",VLOOKUP(E2999,CODES!$C$2:$D$28,2,FALSE)),IF(ISBLANK(I2999),VLOOKUP(E2999,CODES!$C$2:$D$28,2,FALSE)&amp;","&amp;VLOOKUP(H2999,CODES!$C$2:$D$28,2,FALSE),VLOOKUP(E2999,CODES!$C$2:$D$28,2,FALSE)&amp;","&amp;VLOOKUP(H2999,CODES!$C$2:$D$28,2,FALSE)&amp;","&amp;VLOOKUP(I2999,CODES!$C$2:$D$28,2,FALSE)))</f>
        <v/>
      </c>
      <c r="Z2999" t="str">
        <f t="shared" si="192"/>
        <v/>
      </c>
      <c r="AA2999" t="str">
        <f>IF(Z2999="","",VLOOKUP(Z2999,CODES!$E$2:$F$73,2,FALSE))</f>
        <v/>
      </c>
    </row>
    <row r="3000" spans="10:27" x14ac:dyDescent="0.25">
      <c r="J3000" s="5"/>
      <c r="Q3000" t="str">
        <f t="shared" si="189"/>
        <v/>
      </c>
      <c r="S3000" t="str">
        <f t="shared" si="190"/>
        <v/>
      </c>
      <c r="T3000" t="str">
        <f t="shared" si="191"/>
        <v/>
      </c>
      <c r="U3000" t="str">
        <f>IF(B3000="","",VLOOKUP(B3000,CODES!$A$2:$B$6,2,FALSE))</f>
        <v/>
      </c>
      <c r="V3000" t="str">
        <f>IF(C3000="","",LOOKUP(C3000,{0,1,5,9,13,17,21},{"&lt;1 credits","1 - 4 credits","5 - 8 credits","9 - 12 credits","13 - 16 credits","17 - 20 credits","21 + credits"}))</f>
        <v/>
      </c>
      <c r="W3000" t="str">
        <f>IF(V3000="","",VLOOKUP(V3000,CODES!$G$2:$H$8,2,FALSE))</f>
        <v/>
      </c>
      <c r="X3000" t="str">
        <f>IF(AND(ISBLANK(F3000),ISBLANK(G3000)),IF(D3000="","",VLOOKUP(D3000,CODES!$K$2:$L$8,2,FALSE)),IF(ISBLANK(G3000),VLOOKUP(D3000,CODES!$K$2:$L$8,2,FALSE)&amp;","&amp;VLOOKUP(F3000,CODES!$K$2:$L$8,2,FALSE),VLOOKUP(D3000,CODES!$K$2:$L$8,2,FALSE)&amp;","&amp;VLOOKUP(F3000,CODES!$K$2:$L$8,2,FALSE)&amp;","&amp;VLOOKUP(G3000,CODES!$K$2:$L$8,2,FALSE)))</f>
        <v/>
      </c>
      <c r="Y3000" t="str">
        <f>IF(AND(ISBLANK(H3000),ISBLANK(I3000)),IF(E3000="","",VLOOKUP(E3000,CODES!$C$2:$D$28,2,FALSE)),IF(ISBLANK(I3000),VLOOKUP(E3000,CODES!$C$2:$D$28,2,FALSE)&amp;","&amp;VLOOKUP(H3000,CODES!$C$2:$D$28,2,FALSE),VLOOKUP(E3000,CODES!$C$2:$D$28,2,FALSE)&amp;","&amp;VLOOKUP(H3000,CODES!$C$2:$D$28,2,FALSE)&amp;","&amp;VLOOKUP(I3000,CODES!$C$2:$D$28,2,FALSE)))</f>
        <v/>
      </c>
      <c r="Z3000" t="str">
        <f t="shared" si="192"/>
        <v/>
      </c>
      <c r="AA3000" t="str">
        <f>IF(Z3000="","",VLOOKUP(Z3000,CODES!$E$2:$F$73,2,FALSE))</f>
        <v/>
      </c>
    </row>
    <row r="3001" spans="10:27" x14ac:dyDescent="0.25">
      <c r="J3001" s="5"/>
      <c r="Q3001" t="str">
        <f t="shared" si="189"/>
        <v/>
      </c>
      <c r="S3001" t="str">
        <f t="shared" si="190"/>
        <v/>
      </c>
      <c r="T3001" t="str">
        <f t="shared" si="191"/>
        <v/>
      </c>
      <c r="U3001" t="str">
        <f>IF(B3001="","",VLOOKUP(B3001,CODES!$A$2:$B$6,2,FALSE))</f>
        <v/>
      </c>
      <c r="V3001" t="str">
        <f>IF(C3001="","",LOOKUP(C3001,{0,1,5,9,13,17,21},{"&lt;1 credits","1 - 4 credits","5 - 8 credits","9 - 12 credits","13 - 16 credits","17 - 20 credits","21 + credits"}))</f>
        <v/>
      </c>
      <c r="W3001" t="str">
        <f>IF(V3001="","",VLOOKUP(V3001,CODES!$G$2:$H$8,2,FALSE))</f>
        <v/>
      </c>
      <c r="X3001" t="str">
        <f>IF(AND(ISBLANK(F3001),ISBLANK(G3001)),IF(D3001="","",VLOOKUP(D3001,CODES!$K$2:$L$8,2,FALSE)),IF(ISBLANK(G3001),VLOOKUP(D3001,CODES!$K$2:$L$8,2,FALSE)&amp;","&amp;VLOOKUP(F3001,CODES!$K$2:$L$8,2,FALSE),VLOOKUP(D3001,CODES!$K$2:$L$8,2,FALSE)&amp;","&amp;VLOOKUP(F3001,CODES!$K$2:$L$8,2,FALSE)&amp;","&amp;VLOOKUP(G3001,CODES!$K$2:$L$8,2,FALSE)))</f>
        <v/>
      </c>
      <c r="Y3001" t="str">
        <f>IF(AND(ISBLANK(H3001),ISBLANK(I3001)),IF(E3001="","",VLOOKUP(E3001,CODES!$C$2:$D$28,2,FALSE)),IF(ISBLANK(I3001),VLOOKUP(E3001,CODES!$C$2:$D$28,2,FALSE)&amp;","&amp;VLOOKUP(H3001,CODES!$C$2:$D$28,2,FALSE),VLOOKUP(E3001,CODES!$C$2:$D$28,2,FALSE)&amp;","&amp;VLOOKUP(H3001,CODES!$C$2:$D$28,2,FALSE)&amp;","&amp;VLOOKUP(I3001,CODES!$C$2:$D$28,2,FALSE)))</f>
        <v/>
      </c>
      <c r="Z3001" t="str">
        <f t="shared" si="192"/>
        <v/>
      </c>
      <c r="AA3001" t="str">
        <f>IF(Z3001="","",VLOOKUP(Z3001,CODES!$E$2:$F$73,2,FALSE))</f>
        <v/>
      </c>
    </row>
    <row r="3002" spans="10:27" x14ac:dyDescent="0.25">
      <c r="J3002" s="5"/>
      <c r="Q3002" t="str">
        <f t="shared" si="189"/>
        <v/>
      </c>
      <c r="S3002" t="str">
        <f t="shared" si="190"/>
        <v/>
      </c>
      <c r="T3002" t="str">
        <f t="shared" si="191"/>
        <v/>
      </c>
      <c r="U3002" t="str">
        <f>IF(B3002="","",VLOOKUP(B3002,CODES!$A$2:$B$6,2,FALSE))</f>
        <v/>
      </c>
      <c r="V3002" t="str">
        <f>IF(C3002="","",LOOKUP(C3002,{0,1,5,9,13,17,21},{"&lt;1 credits","1 - 4 credits","5 - 8 credits","9 - 12 credits","13 - 16 credits","17 - 20 credits","21 + credits"}))</f>
        <v/>
      </c>
      <c r="W3002" t="str">
        <f>IF(V3002="","",VLOOKUP(V3002,CODES!$G$2:$H$8,2,FALSE))</f>
        <v/>
      </c>
      <c r="X3002" t="str">
        <f>IF(AND(ISBLANK(F3002),ISBLANK(G3002)),IF(D3002="","",VLOOKUP(D3002,CODES!$K$2:$L$8,2,FALSE)),IF(ISBLANK(G3002),VLOOKUP(D3002,CODES!$K$2:$L$8,2,FALSE)&amp;","&amp;VLOOKUP(F3002,CODES!$K$2:$L$8,2,FALSE),VLOOKUP(D3002,CODES!$K$2:$L$8,2,FALSE)&amp;","&amp;VLOOKUP(F3002,CODES!$K$2:$L$8,2,FALSE)&amp;","&amp;VLOOKUP(G3002,CODES!$K$2:$L$8,2,FALSE)))</f>
        <v/>
      </c>
      <c r="Y3002" t="str">
        <f>IF(AND(ISBLANK(H3002),ISBLANK(I3002)),IF(E3002="","",VLOOKUP(E3002,CODES!$C$2:$D$28,2,FALSE)),IF(ISBLANK(I3002),VLOOKUP(E3002,CODES!$C$2:$D$28,2,FALSE)&amp;","&amp;VLOOKUP(H3002,CODES!$C$2:$D$28,2,FALSE),VLOOKUP(E3002,CODES!$C$2:$D$28,2,FALSE)&amp;","&amp;VLOOKUP(H3002,CODES!$C$2:$D$28,2,FALSE)&amp;","&amp;VLOOKUP(I3002,CODES!$C$2:$D$28,2,FALSE)))</f>
        <v/>
      </c>
      <c r="Z3002" t="str">
        <f t="shared" si="192"/>
        <v/>
      </c>
      <c r="AA3002" t="str">
        <f>IF(Z3002="","",VLOOKUP(Z3002,CODES!$E$2:$F$73,2,FALSE))</f>
        <v/>
      </c>
    </row>
    <row r="3003" spans="10:27" x14ac:dyDescent="0.25">
      <c r="J3003" s="5"/>
      <c r="Q3003" t="str">
        <f t="shared" si="189"/>
        <v/>
      </c>
      <c r="S3003" t="str">
        <f t="shared" si="190"/>
        <v/>
      </c>
      <c r="T3003" t="str">
        <f t="shared" si="191"/>
        <v/>
      </c>
      <c r="U3003" t="str">
        <f>IF(B3003="","",VLOOKUP(B3003,CODES!$A$2:$B$6,2,FALSE))</f>
        <v/>
      </c>
      <c r="V3003" t="str">
        <f>IF(C3003="","",LOOKUP(C3003,{0,1,5,9,13,17,21},{"&lt;1 credits","1 - 4 credits","5 - 8 credits","9 - 12 credits","13 - 16 credits","17 - 20 credits","21 + credits"}))</f>
        <v/>
      </c>
      <c r="W3003" t="str">
        <f>IF(V3003="","",VLOOKUP(V3003,CODES!$G$2:$H$8,2,FALSE))</f>
        <v/>
      </c>
      <c r="X3003" t="str">
        <f>IF(AND(ISBLANK(F3003),ISBLANK(G3003)),IF(D3003="","",VLOOKUP(D3003,CODES!$K$2:$L$8,2,FALSE)),IF(ISBLANK(G3003),VLOOKUP(D3003,CODES!$K$2:$L$8,2,FALSE)&amp;","&amp;VLOOKUP(F3003,CODES!$K$2:$L$8,2,FALSE),VLOOKUP(D3003,CODES!$K$2:$L$8,2,FALSE)&amp;","&amp;VLOOKUP(F3003,CODES!$K$2:$L$8,2,FALSE)&amp;","&amp;VLOOKUP(G3003,CODES!$K$2:$L$8,2,FALSE)))</f>
        <v/>
      </c>
      <c r="Y3003" t="str">
        <f>IF(AND(ISBLANK(H3003),ISBLANK(I3003)),IF(E3003="","",VLOOKUP(E3003,CODES!$C$2:$D$28,2,FALSE)),IF(ISBLANK(I3003),VLOOKUP(E3003,CODES!$C$2:$D$28,2,FALSE)&amp;","&amp;VLOOKUP(H3003,CODES!$C$2:$D$28,2,FALSE),VLOOKUP(E3003,CODES!$C$2:$D$28,2,FALSE)&amp;","&amp;VLOOKUP(H3003,CODES!$C$2:$D$28,2,FALSE)&amp;","&amp;VLOOKUP(I3003,CODES!$C$2:$D$28,2,FALSE)))</f>
        <v/>
      </c>
      <c r="Z3003" t="str">
        <f t="shared" si="192"/>
        <v/>
      </c>
      <c r="AA3003" t="str">
        <f>IF(Z3003="","",VLOOKUP(Z3003,CODES!$E$2:$F$73,2,FALSE))</f>
        <v/>
      </c>
    </row>
    <row r="3004" spans="10:27" x14ac:dyDescent="0.25">
      <c r="J3004" s="5"/>
      <c r="Q3004" t="str">
        <f t="shared" si="189"/>
        <v/>
      </c>
      <c r="S3004" t="str">
        <f t="shared" si="190"/>
        <v/>
      </c>
      <c r="T3004" t="str">
        <f t="shared" si="191"/>
        <v/>
      </c>
      <c r="U3004" t="str">
        <f>IF(B3004="","",VLOOKUP(B3004,CODES!$A$2:$B$6,2,FALSE))</f>
        <v/>
      </c>
      <c r="V3004" t="str">
        <f>IF(C3004="","",LOOKUP(C3004,{0,1,5,9,13,17,21},{"&lt;1 credits","1 - 4 credits","5 - 8 credits","9 - 12 credits","13 - 16 credits","17 - 20 credits","21 + credits"}))</f>
        <v/>
      </c>
      <c r="W3004" t="str">
        <f>IF(V3004="","",VLOOKUP(V3004,CODES!$G$2:$H$8,2,FALSE))</f>
        <v/>
      </c>
      <c r="X3004" t="str">
        <f>IF(AND(ISBLANK(F3004),ISBLANK(G3004)),IF(D3004="","",VLOOKUP(D3004,CODES!$K$2:$L$8,2,FALSE)),IF(ISBLANK(G3004),VLOOKUP(D3004,CODES!$K$2:$L$8,2,FALSE)&amp;","&amp;VLOOKUP(F3004,CODES!$K$2:$L$8,2,FALSE),VLOOKUP(D3004,CODES!$K$2:$L$8,2,FALSE)&amp;","&amp;VLOOKUP(F3004,CODES!$K$2:$L$8,2,FALSE)&amp;","&amp;VLOOKUP(G3004,CODES!$K$2:$L$8,2,FALSE)))</f>
        <v/>
      </c>
      <c r="Y3004" t="str">
        <f>IF(AND(ISBLANK(H3004),ISBLANK(I3004)),IF(E3004="","",VLOOKUP(E3004,CODES!$C$2:$D$28,2,FALSE)),IF(ISBLANK(I3004),VLOOKUP(E3004,CODES!$C$2:$D$28,2,FALSE)&amp;","&amp;VLOOKUP(H3004,CODES!$C$2:$D$28,2,FALSE),VLOOKUP(E3004,CODES!$C$2:$D$28,2,FALSE)&amp;","&amp;VLOOKUP(H3004,CODES!$C$2:$D$28,2,FALSE)&amp;","&amp;VLOOKUP(I3004,CODES!$C$2:$D$28,2,FALSE)))</f>
        <v/>
      </c>
      <c r="Z3004" t="str">
        <f t="shared" si="192"/>
        <v/>
      </c>
      <c r="AA3004" t="str">
        <f>IF(Z3004="","",VLOOKUP(Z3004,CODES!$E$2:$F$73,2,FALSE))</f>
        <v/>
      </c>
    </row>
    <row r="3005" spans="10:27" x14ac:dyDescent="0.25">
      <c r="J3005" s="5"/>
      <c r="Q3005" t="str">
        <f t="shared" si="189"/>
        <v/>
      </c>
      <c r="S3005" t="str">
        <f t="shared" si="190"/>
        <v/>
      </c>
      <c r="T3005" t="str">
        <f t="shared" si="191"/>
        <v/>
      </c>
      <c r="U3005" t="str">
        <f>IF(B3005="","",VLOOKUP(B3005,CODES!$A$2:$B$6,2,FALSE))</f>
        <v/>
      </c>
      <c r="V3005" t="str">
        <f>IF(C3005="","",LOOKUP(C3005,{0,1,5,9,13,17,21},{"&lt;1 credits","1 - 4 credits","5 - 8 credits","9 - 12 credits","13 - 16 credits","17 - 20 credits","21 + credits"}))</f>
        <v/>
      </c>
      <c r="W3005" t="str">
        <f>IF(V3005="","",VLOOKUP(V3005,CODES!$G$2:$H$8,2,FALSE))</f>
        <v/>
      </c>
      <c r="X3005" t="str">
        <f>IF(AND(ISBLANK(F3005),ISBLANK(G3005)),IF(D3005="","",VLOOKUP(D3005,CODES!$K$2:$L$8,2,FALSE)),IF(ISBLANK(G3005),VLOOKUP(D3005,CODES!$K$2:$L$8,2,FALSE)&amp;","&amp;VLOOKUP(F3005,CODES!$K$2:$L$8,2,FALSE),VLOOKUP(D3005,CODES!$K$2:$L$8,2,FALSE)&amp;","&amp;VLOOKUP(F3005,CODES!$K$2:$L$8,2,FALSE)&amp;","&amp;VLOOKUP(G3005,CODES!$K$2:$L$8,2,FALSE)))</f>
        <v/>
      </c>
      <c r="Y3005" t="str">
        <f>IF(AND(ISBLANK(H3005),ISBLANK(I3005)),IF(E3005="","",VLOOKUP(E3005,CODES!$C$2:$D$28,2,FALSE)),IF(ISBLANK(I3005),VLOOKUP(E3005,CODES!$C$2:$D$28,2,FALSE)&amp;","&amp;VLOOKUP(H3005,CODES!$C$2:$D$28,2,FALSE),VLOOKUP(E3005,CODES!$C$2:$D$28,2,FALSE)&amp;","&amp;VLOOKUP(H3005,CODES!$C$2:$D$28,2,FALSE)&amp;","&amp;VLOOKUP(I3005,CODES!$C$2:$D$28,2,FALSE)))</f>
        <v/>
      </c>
      <c r="Z3005" t="str">
        <f t="shared" si="192"/>
        <v/>
      </c>
      <c r="AA3005" t="str">
        <f>IF(Z3005="","",VLOOKUP(Z3005,CODES!$E$2:$F$73,2,FALSE))</f>
        <v/>
      </c>
    </row>
    <row r="3006" spans="10:27" x14ac:dyDescent="0.25">
      <c r="J3006" s="5"/>
      <c r="Q3006" t="str">
        <f t="shared" si="189"/>
        <v/>
      </c>
      <c r="S3006" t="str">
        <f t="shared" si="190"/>
        <v/>
      </c>
      <c r="T3006" t="str">
        <f t="shared" si="191"/>
        <v/>
      </c>
      <c r="U3006" t="str">
        <f>IF(B3006="","",VLOOKUP(B3006,CODES!$A$2:$B$6,2,FALSE))</f>
        <v/>
      </c>
      <c r="V3006" t="str">
        <f>IF(C3006="","",LOOKUP(C3006,{0,1,5,9,13,17,21},{"&lt;1 credits","1 - 4 credits","5 - 8 credits","9 - 12 credits","13 - 16 credits","17 - 20 credits","21 + credits"}))</f>
        <v/>
      </c>
      <c r="W3006" t="str">
        <f>IF(V3006="","",VLOOKUP(V3006,CODES!$G$2:$H$8,2,FALSE))</f>
        <v/>
      </c>
      <c r="X3006" t="str">
        <f>IF(AND(ISBLANK(F3006),ISBLANK(G3006)),IF(D3006="","",VLOOKUP(D3006,CODES!$K$2:$L$8,2,FALSE)),IF(ISBLANK(G3006),VLOOKUP(D3006,CODES!$K$2:$L$8,2,FALSE)&amp;","&amp;VLOOKUP(F3006,CODES!$K$2:$L$8,2,FALSE),VLOOKUP(D3006,CODES!$K$2:$L$8,2,FALSE)&amp;","&amp;VLOOKUP(F3006,CODES!$K$2:$L$8,2,FALSE)&amp;","&amp;VLOOKUP(G3006,CODES!$K$2:$L$8,2,FALSE)))</f>
        <v/>
      </c>
      <c r="Y3006" t="str">
        <f>IF(AND(ISBLANK(H3006),ISBLANK(I3006)),IF(E3006="","",VLOOKUP(E3006,CODES!$C$2:$D$28,2,FALSE)),IF(ISBLANK(I3006),VLOOKUP(E3006,CODES!$C$2:$D$28,2,FALSE)&amp;","&amp;VLOOKUP(H3006,CODES!$C$2:$D$28,2,FALSE),VLOOKUP(E3006,CODES!$C$2:$D$28,2,FALSE)&amp;","&amp;VLOOKUP(H3006,CODES!$C$2:$D$28,2,FALSE)&amp;","&amp;VLOOKUP(I3006,CODES!$C$2:$D$28,2,FALSE)))</f>
        <v/>
      </c>
      <c r="Z3006" t="str">
        <f t="shared" si="192"/>
        <v/>
      </c>
      <c r="AA3006" t="str">
        <f>IF(Z3006="","",VLOOKUP(Z3006,CODES!$E$2:$F$73,2,FALSE))</f>
        <v/>
      </c>
    </row>
    <row r="3007" spans="10:27" x14ac:dyDescent="0.25">
      <c r="J3007" s="5"/>
      <c r="Q3007" t="str">
        <f t="shared" si="189"/>
        <v/>
      </c>
      <c r="S3007" t="str">
        <f t="shared" si="190"/>
        <v/>
      </c>
      <c r="T3007" t="str">
        <f t="shared" si="191"/>
        <v/>
      </c>
      <c r="U3007" t="str">
        <f>IF(B3007="","",VLOOKUP(B3007,CODES!$A$2:$B$6,2,FALSE))</f>
        <v/>
      </c>
      <c r="V3007" t="str">
        <f>IF(C3007="","",LOOKUP(C3007,{0,1,5,9,13,17,21},{"&lt;1 credits","1 - 4 credits","5 - 8 credits","9 - 12 credits","13 - 16 credits","17 - 20 credits","21 + credits"}))</f>
        <v/>
      </c>
      <c r="W3007" t="str">
        <f>IF(V3007="","",VLOOKUP(V3007,CODES!$G$2:$H$8,2,FALSE))</f>
        <v/>
      </c>
      <c r="X3007" t="str">
        <f>IF(AND(ISBLANK(F3007),ISBLANK(G3007)),IF(D3007="","",VLOOKUP(D3007,CODES!$K$2:$L$8,2,FALSE)),IF(ISBLANK(G3007),VLOOKUP(D3007,CODES!$K$2:$L$8,2,FALSE)&amp;","&amp;VLOOKUP(F3007,CODES!$K$2:$L$8,2,FALSE),VLOOKUP(D3007,CODES!$K$2:$L$8,2,FALSE)&amp;","&amp;VLOOKUP(F3007,CODES!$K$2:$L$8,2,FALSE)&amp;","&amp;VLOOKUP(G3007,CODES!$K$2:$L$8,2,FALSE)))</f>
        <v/>
      </c>
      <c r="Y3007" t="str">
        <f>IF(AND(ISBLANK(H3007),ISBLANK(I3007)),IF(E3007="","",VLOOKUP(E3007,CODES!$C$2:$D$28,2,FALSE)),IF(ISBLANK(I3007),VLOOKUP(E3007,CODES!$C$2:$D$28,2,FALSE)&amp;","&amp;VLOOKUP(H3007,CODES!$C$2:$D$28,2,FALSE),VLOOKUP(E3007,CODES!$C$2:$D$28,2,FALSE)&amp;","&amp;VLOOKUP(H3007,CODES!$C$2:$D$28,2,FALSE)&amp;","&amp;VLOOKUP(I3007,CODES!$C$2:$D$28,2,FALSE)))</f>
        <v/>
      </c>
      <c r="Z3007" t="str">
        <f t="shared" si="192"/>
        <v/>
      </c>
      <c r="AA3007" t="str">
        <f>IF(Z3007="","",VLOOKUP(Z3007,CODES!$E$2:$F$73,2,FALSE))</f>
        <v/>
      </c>
    </row>
    <row r="3008" spans="10:27" x14ac:dyDescent="0.25">
      <c r="J3008" s="5"/>
      <c r="Q3008" t="str">
        <f t="shared" si="189"/>
        <v/>
      </c>
      <c r="S3008" t="str">
        <f t="shared" si="190"/>
        <v/>
      </c>
      <c r="T3008" t="str">
        <f t="shared" si="191"/>
        <v/>
      </c>
      <c r="U3008" t="str">
        <f>IF(B3008="","",VLOOKUP(B3008,CODES!$A$2:$B$6,2,FALSE))</f>
        <v/>
      </c>
      <c r="V3008" t="str">
        <f>IF(C3008="","",LOOKUP(C3008,{0,1,5,9,13,17,21},{"&lt;1 credits","1 - 4 credits","5 - 8 credits","9 - 12 credits","13 - 16 credits","17 - 20 credits","21 + credits"}))</f>
        <v/>
      </c>
      <c r="W3008" t="str">
        <f>IF(V3008="","",VLOOKUP(V3008,CODES!$G$2:$H$8,2,FALSE))</f>
        <v/>
      </c>
      <c r="X3008" t="str">
        <f>IF(AND(ISBLANK(F3008),ISBLANK(G3008)),IF(D3008="","",VLOOKUP(D3008,CODES!$K$2:$L$8,2,FALSE)),IF(ISBLANK(G3008),VLOOKUP(D3008,CODES!$K$2:$L$8,2,FALSE)&amp;","&amp;VLOOKUP(F3008,CODES!$K$2:$L$8,2,FALSE),VLOOKUP(D3008,CODES!$K$2:$L$8,2,FALSE)&amp;","&amp;VLOOKUP(F3008,CODES!$K$2:$L$8,2,FALSE)&amp;","&amp;VLOOKUP(G3008,CODES!$K$2:$L$8,2,FALSE)))</f>
        <v/>
      </c>
      <c r="Y3008" t="str">
        <f>IF(AND(ISBLANK(H3008),ISBLANK(I3008)),IF(E3008="","",VLOOKUP(E3008,CODES!$C$2:$D$28,2,FALSE)),IF(ISBLANK(I3008),VLOOKUP(E3008,CODES!$C$2:$D$28,2,FALSE)&amp;","&amp;VLOOKUP(H3008,CODES!$C$2:$D$28,2,FALSE),VLOOKUP(E3008,CODES!$C$2:$D$28,2,FALSE)&amp;","&amp;VLOOKUP(H3008,CODES!$C$2:$D$28,2,FALSE)&amp;","&amp;VLOOKUP(I3008,CODES!$C$2:$D$28,2,FALSE)))</f>
        <v/>
      </c>
      <c r="Z3008" t="str">
        <f t="shared" si="192"/>
        <v/>
      </c>
      <c r="AA3008" t="str">
        <f>IF(Z3008="","",VLOOKUP(Z3008,CODES!$E$2:$F$73,2,FALSE))</f>
        <v/>
      </c>
    </row>
    <row r="3009" spans="10:27" x14ac:dyDescent="0.25">
      <c r="J3009" s="5"/>
      <c r="Q3009" t="str">
        <f t="shared" si="189"/>
        <v/>
      </c>
      <c r="S3009" t="str">
        <f t="shared" si="190"/>
        <v/>
      </c>
      <c r="T3009" t="str">
        <f t="shared" si="191"/>
        <v/>
      </c>
      <c r="U3009" t="str">
        <f>IF(B3009="","",VLOOKUP(B3009,CODES!$A$2:$B$6,2,FALSE))</f>
        <v/>
      </c>
      <c r="V3009" t="str">
        <f>IF(C3009="","",LOOKUP(C3009,{0,1,5,9,13,17,21},{"&lt;1 credits","1 - 4 credits","5 - 8 credits","9 - 12 credits","13 - 16 credits","17 - 20 credits","21 + credits"}))</f>
        <v/>
      </c>
      <c r="W3009" t="str">
        <f>IF(V3009="","",VLOOKUP(V3009,CODES!$G$2:$H$8,2,FALSE))</f>
        <v/>
      </c>
      <c r="X3009" t="str">
        <f>IF(AND(ISBLANK(F3009),ISBLANK(G3009)),IF(D3009="","",VLOOKUP(D3009,CODES!$K$2:$L$8,2,FALSE)),IF(ISBLANK(G3009),VLOOKUP(D3009,CODES!$K$2:$L$8,2,FALSE)&amp;","&amp;VLOOKUP(F3009,CODES!$K$2:$L$8,2,FALSE),VLOOKUP(D3009,CODES!$K$2:$L$8,2,FALSE)&amp;","&amp;VLOOKUP(F3009,CODES!$K$2:$L$8,2,FALSE)&amp;","&amp;VLOOKUP(G3009,CODES!$K$2:$L$8,2,FALSE)))</f>
        <v/>
      </c>
      <c r="Y3009" t="str">
        <f>IF(AND(ISBLANK(H3009),ISBLANK(I3009)),IF(E3009="","",VLOOKUP(E3009,CODES!$C$2:$D$28,2,FALSE)),IF(ISBLANK(I3009),VLOOKUP(E3009,CODES!$C$2:$D$28,2,FALSE)&amp;","&amp;VLOOKUP(H3009,CODES!$C$2:$D$28,2,FALSE),VLOOKUP(E3009,CODES!$C$2:$D$28,2,FALSE)&amp;","&amp;VLOOKUP(H3009,CODES!$C$2:$D$28,2,FALSE)&amp;","&amp;VLOOKUP(I3009,CODES!$C$2:$D$28,2,FALSE)))</f>
        <v/>
      </c>
      <c r="Z3009" t="str">
        <f t="shared" si="192"/>
        <v/>
      </c>
      <c r="AA3009" t="str">
        <f>IF(Z3009="","",VLOOKUP(Z3009,CODES!$E$2:$F$73,2,FALSE))</f>
        <v/>
      </c>
    </row>
    <row r="3010" spans="10:27" x14ac:dyDescent="0.25">
      <c r="J3010" s="5"/>
      <c r="Q3010" t="str">
        <f t="shared" si="189"/>
        <v/>
      </c>
      <c r="S3010" t="str">
        <f t="shared" si="190"/>
        <v/>
      </c>
      <c r="T3010" t="str">
        <f t="shared" si="191"/>
        <v/>
      </c>
      <c r="U3010" t="str">
        <f>IF(B3010="","",VLOOKUP(B3010,CODES!$A$2:$B$6,2,FALSE))</f>
        <v/>
      </c>
      <c r="V3010" t="str">
        <f>IF(C3010="","",LOOKUP(C3010,{0,1,5,9,13,17,21},{"&lt;1 credits","1 - 4 credits","5 - 8 credits","9 - 12 credits","13 - 16 credits","17 - 20 credits","21 + credits"}))</f>
        <v/>
      </c>
      <c r="W3010" t="str">
        <f>IF(V3010="","",VLOOKUP(V3010,CODES!$G$2:$H$8,2,FALSE))</f>
        <v/>
      </c>
      <c r="X3010" t="str">
        <f>IF(AND(ISBLANK(F3010),ISBLANK(G3010)),IF(D3010="","",VLOOKUP(D3010,CODES!$K$2:$L$8,2,FALSE)),IF(ISBLANK(G3010),VLOOKUP(D3010,CODES!$K$2:$L$8,2,FALSE)&amp;","&amp;VLOOKUP(F3010,CODES!$K$2:$L$8,2,FALSE),VLOOKUP(D3010,CODES!$K$2:$L$8,2,FALSE)&amp;","&amp;VLOOKUP(F3010,CODES!$K$2:$L$8,2,FALSE)&amp;","&amp;VLOOKUP(G3010,CODES!$K$2:$L$8,2,FALSE)))</f>
        <v/>
      </c>
      <c r="Y3010" t="str">
        <f>IF(AND(ISBLANK(H3010),ISBLANK(I3010)),IF(E3010="","",VLOOKUP(E3010,CODES!$C$2:$D$28,2,FALSE)),IF(ISBLANK(I3010),VLOOKUP(E3010,CODES!$C$2:$D$28,2,FALSE)&amp;","&amp;VLOOKUP(H3010,CODES!$C$2:$D$28,2,FALSE),VLOOKUP(E3010,CODES!$C$2:$D$28,2,FALSE)&amp;","&amp;VLOOKUP(H3010,CODES!$C$2:$D$28,2,FALSE)&amp;","&amp;VLOOKUP(I3010,CODES!$C$2:$D$28,2,FALSE)))</f>
        <v/>
      </c>
      <c r="Z3010" t="str">
        <f t="shared" si="192"/>
        <v/>
      </c>
      <c r="AA3010" t="str">
        <f>IF(Z3010="","",VLOOKUP(Z3010,CODES!$E$2:$F$73,2,FALSE))</f>
        <v/>
      </c>
    </row>
    <row r="3011" spans="10:27" x14ac:dyDescent="0.25">
      <c r="J3011" s="5"/>
      <c r="Q3011" t="str">
        <f t="shared" si="189"/>
        <v/>
      </c>
      <c r="S3011" t="str">
        <f t="shared" si="190"/>
        <v/>
      </c>
      <c r="T3011" t="str">
        <f t="shared" si="191"/>
        <v/>
      </c>
      <c r="U3011" t="str">
        <f>IF(B3011="","",VLOOKUP(B3011,CODES!$A$2:$B$6,2,FALSE))</f>
        <v/>
      </c>
      <c r="V3011" t="str">
        <f>IF(C3011="","",LOOKUP(C3011,{0,1,5,9,13,17,21},{"&lt;1 credits","1 - 4 credits","5 - 8 credits","9 - 12 credits","13 - 16 credits","17 - 20 credits","21 + credits"}))</f>
        <v/>
      </c>
      <c r="W3011" t="str">
        <f>IF(V3011="","",VLOOKUP(V3011,CODES!$G$2:$H$8,2,FALSE))</f>
        <v/>
      </c>
      <c r="X3011" t="str">
        <f>IF(AND(ISBLANK(F3011),ISBLANK(G3011)),IF(D3011="","",VLOOKUP(D3011,CODES!$K$2:$L$8,2,FALSE)),IF(ISBLANK(G3011),VLOOKUP(D3011,CODES!$K$2:$L$8,2,FALSE)&amp;","&amp;VLOOKUP(F3011,CODES!$K$2:$L$8,2,FALSE),VLOOKUP(D3011,CODES!$K$2:$L$8,2,FALSE)&amp;","&amp;VLOOKUP(F3011,CODES!$K$2:$L$8,2,FALSE)&amp;","&amp;VLOOKUP(G3011,CODES!$K$2:$L$8,2,FALSE)))</f>
        <v/>
      </c>
      <c r="Y3011" t="str">
        <f>IF(AND(ISBLANK(H3011),ISBLANK(I3011)),IF(E3011="","",VLOOKUP(E3011,CODES!$C$2:$D$28,2,FALSE)),IF(ISBLANK(I3011),VLOOKUP(E3011,CODES!$C$2:$D$28,2,FALSE)&amp;","&amp;VLOOKUP(H3011,CODES!$C$2:$D$28,2,FALSE),VLOOKUP(E3011,CODES!$C$2:$D$28,2,FALSE)&amp;","&amp;VLOOKUP(H3011,CODES!$C$2:$D$28,2,FALSE)&amp;","&amp;VLOOKUP(I3011,CODES!$C$2:$D$28,2,FALSE)))</f>
        <v/>
      </c>
      <c r="Z3011" t="str">
        <f t="shared" si="192"/>
        <v/>
      </c>
      <c r="AA3011" t="str">
        <f>IF(Z3011="","",VLOOKUP(Z3011,CODES!$E$2:$F$73,2,FALSE))</f>
        <v/>
      </c>
    </row>
    <row r="3012" spans="10:27" x14ac:dyDescent="0.25">
      <c r="J3012" s="5"/>
      <c r="Q3012" t="str">
        <f t="shared" si="189"/>
        <v/>
      </c>
      <c r="S3012" t="str">
        <f t="shared" si="190"/>
        <v/>
      </c>
      <c r="T3012" t="str">
        <f t="shared" si="191"/>
        <v/>
      </c>
      <c r="U3012" t="str">
        <f>IF(B3012="","",VLOOKUP(B3012,CODES!$A$2:$B$6,2,FALSE))</f>
        <v/>
      </c>
      <c r="V3012" t="str">
        <f>IF(C3012="","",LOOKUP(C3012,{0,1,5,9,13,17,21},{"&lt;1 credits","1 - 4 credits","5 - 8 credits","9 - 12 credits","13 - 16 credits","17 - 20 credits","21 + credits"}))</f>
        <v/>
      </c>
      <c r="W3012" t="str">
        <f>IF(V3012="","",VLOOKUP(V3012,CODES!$G$2:$H$8,2,FALSE))</f>
        <v/>
      </c>
      <c r="X3012" t="str">
        <f>IF(AND(ISBLANK(F3012),ISBLANK(G3012)),IF(D3012="","",VLOOKUP(D3012,CODES!$K$2:$L$8,2,FALSE)),IF(ISBLANK(G3012),VLOOKUP(D3012,CODES!$K$2:$L$8,2,FALSE)&amp;","&amp;VLOOKUP(F3012,CODES!$K$2:$L$8,2,FALSE),VLOOKUP(D3012,CODES!$K$2:$L$8,2,FALSE)&amp;","&amp;VLOOKUP(F3012,CODES!$K$2:$L$8,2,FALSE)&amp;","&amp;VLOOKUP(G3012,CODES!$K$2:$L$8,2,FALSE)))</f>
        <v/>
      </c>
      <c r="Y3012" t="str">
        <f>IF(AND(ISBLANK(H3012),ISBLANK(I3012)),IF(E3012="","",VLOOKUP(E3012,CODES!$C$2:$D$28,2,FALSE)),IF(ISBLANK(I3012),VLOOKUP(E3012,CODES!$C$2:$D$28,2,FALSE)&amp;","&amp;VLOOKUP(H3012,CODES!$C$2:$D$28,2,FALSE),VLOOKUP(E3012,CODES!$C$2:$D$28,2,FALSE)&amp;","&amp;VLOOKUP(H3012,CODES!$C$2:$D$28,2,FALSE)&amp;","&amp;VLOOKUP(I3012,CODES!$C$2:$D$28,2,FALSE)))</f>
        <v/>
      </c>
      <c r="Z3012" t="str">
        <f t="shared" si="192"/>
        <v/>
      </c>
      <c r="AA3012" t="str">
        <f>IF(Z3012="","",VLOOKUP(Z3012,CODES!$E$2:$F$73,2,FALSE))</f>
        <v/>
      </c>
    </row>
    <row r="3013" spans="10:27" x14ac:dyDescent="0.25">
      <c r="J3013" s="5"/>
      <c r="Q3013" t="str">
        <f t="shared" si="189"/>
        <v/>
      </c>
      <c r="S3013" t="str">
        <f t="shared" si="190"/>
        <v/>
      </c>
      <c r="T3013" t="str">
        <f t="shared" si="191"/>
        <v/>
      </c>
      <c r="U3013" t="str">
        <f>IF(B3013="","",VLOOKUP(B3013,CODES!$A$2:$B$6,2,FALSE))</f>
        <v/>
      </c>
      <c r="V3013" t="str">
        <f>IF(C3013="","",LOOKUP(C3013,{0,1,5,9,13,17,21},{"&lt;1 credits","1 - 4 credits","5 - 8 credits","9 - 12 credits","13 - 16 credits","17 - 20 credits","21 + credits"}))</f>
        <v/>
      </c>
      <c r="W3013" t="str">
        <f>IF(V3013="","",VLOOKUP(V3013,CODES!$G$2:$H$8,2,FALSE))</f>
        <v/>
      </c>
      <c r="X3013" t="str">
        <f>IF(AND(ISBLANK(F3013),ISBLANK(G3013)),IF(D3013="","",VLOOKUP(D3013,CODES!$K$2:$L$8,2,FALSE)),IF(ISBLANK(G3013),VLOOKUP(D3013,CODES!$K$2:$L$8,2,FALSE)&amp;","&amp;VLOOKUP(F3013,CODES!$K$2:$L$8,2,FALSE),VLOOKUP(D3013,CODES!$K$2:$L$8,2,FALSE)&amp;","&amp;VLOOKUP(F3013,CODES!$K$2:$L$8,2,FALSE)&amp;","&amp;VLOOKUP(G3013,CODES!$K$2:$L$8,2,FALSE)))</f>
        <v/>
      </c>
      <c r="Y3013" t="str">
        <f>IF(AND(ISBLANK(H3013),ISBLANK(I3013)),IF(E3013="","",VLOOKUP(E3013,CODES!$C$2:$D$28,2,FALSE)),IF(ISBLANK(I3013),VLOOKUP(E3013,CODES!$C$2:$D$28,2,FALSE)&amp;","&amp;VLOOKUP(H3013,CODES!$C$2:$D$28,2,FALSE),VLOOKUP(E3013,CODES!$C$2:$D$28,2,FALSE)&amp;","&amp;VLOOKUP(H3013,CODES!$C$2:$D$28,2,FALSE)&amp;","&amp;VLOOKUP(I3013,CODES!$C$2:$D$28,2,FALSE)))</f>
        <v/>
      </c>
      <c r="Z3013" t="str">
        <f t="shared" si="192"/>
        <v/>
      </c>
      <c r="AA3013" t="str">
        <f>IF(Z3013="","",VLOOKUP(Z3013,CODES!$E$2:$F$73,2,FALSE))</f>
        <v/>
      </c>
    </row>
    <row r="3014" spans="10:27" x14ac:dyDescent="0.25">
      <c r="J3014" s="5"/>
      <c r="Q3014" t="str">
        <f t="shared" ref="Q3014:Q3077" si="193">IF(A3014="","","Courses")</f>
        <v/>
      </c>
      <c r="S3014" t="str">
        <f t="shared" ref="S3014:S3077" si="194">IF(Q3014="","",IF($B$1="","",$B$1))</f>
        <v/>
      </c>
      <c r="T3014" t="str">
        <f t="shared" ref="T3014:T3077" si="195">IF(Q3014="","",IF($B$2="","",$B$2))</f>
        <v/>
      </c>
      <c r="U3014" t="str">
        <f>IF(B3014="","",VLOOKUP(B3014,CODES!$A$2:$B$6,2,FALSE))</f>
        <v/>
      </c>
      <c r="V3014" t="str">
        <f>IF(C3014="","",LOOKUP(C3014,{0,1,5,9,13,17,21},{"&lt;1 credits","1 - 4 credits","5 - 8 credits","9 - 12 credits","13 - 16 credits","17 - 20 credits","21 + credits"}))</f>
        <v/>
      </c>
      <c r="W3014" t="str">
        <f>IF(V3014="","",VLOOKUP(V3014,CODES!$G$2:$H$8,2,FALSE))</f>
        <v/>
      </c>
      <c r="X3014" t="str">
        <f>IF(AND(ISBLANK(F3014),ISBLANK(G3014)),IF(D3014="","",VLOOKUP(D3014,CODES!$K$2:$L$8,2,FALSE)),IF(ISBLANK(G3014),VLOOKUP(D3014,CODES!$K$2:$L$8,2,FALSE)&amp;","&amp;VLOOKUP(F3014,CODES!$K$2:$L$8,2,FALSE),VLOOKUP(D3014,CODES!$K$2:$L$8,2,FALSE)&amp;","&amp;VLOOKUP(F3014,CODES!$K$2:$L$8,2,FALSE)&amp;","&amp;VLOOKUP(G3014,CODES!$K$2:$L$8,2,FALSE)))</f>
        <v/>
      </c>
      <c r="Y3014" t="str">
        <f>IF(AND(ISBLANK(H3014),ISBLANK(I3014)),IF(E3014="","",VLOOKUP(E3014,CODES!$C$2:$D$28,2,FALSE)),IF(ISBLANK(I3014),VLOOKUP(E3014,CODES!$C$2:$D$28,2,FALSE)&amp;","&amp;VLOOKUP(H3014,CODES!$C$2:$D$28,2,FALSE),VLOOKUP(E3014,CODES!$C$2:$D$28,2,FALSE)&amp;","&amp;VLOOKUP(H3014,CODES!$C$2:$D$28,2,FALSE)&amp;","&amp;VLOOKUP(I3014,CODES!$C$2:$D$28,2,FALSE)))</f>
        <v/>
      </c>
      <c r="Z3014" t="str">
        <f t="shared" ref="Z3014:Z3077" si="196">IF(L3014="","",TEXT(L3014,"mmm")&amp;" "&amp;TEXT(L3014,"yyyy"))</f>
        <v/>
      </c>
      <c r="AA3014" t="str">
        <f>IF(Z3014="","",VLOOKUP(Z3014,CODES!$E$2:$F$73,2,FALSE))</f>
        <v/>
      </c>
    </row>
    <row r="3015" spans="10:27" x14ac:dyDescent="0.25">
      <c r="J3015" s="5"/>
      <c r="Q3015" t="str">
        <f t="shared" si="193"/>
        <v/>
      </c>
      <c r="S3015" t="str">
        <f t="shared" si="194"/>
        <v/>
      </c>
      <c r="T3015" t="str">
        <f t="shared" si="195"/>
        <v/>
      </c>
      <c r="U3015" t="str">
        <f>IF(B3015="","",VLOOKUP(B3015,CODES!$A$2:$B$6,2,FALSE))</f>
        <v/>
      </c>
      <c r="V3015" t="str">
        <f>IF(C3015="","",LOOKUP(C3015,{0,1,5,9,13,17,21},{"&lt;1 credits","1 - 4 credits","5 - 8 credits","9 - 12 credits","13 - 16 credits","17 - 20 credits","21 + credits"}))</f>
        <v/>
      </c>
      <c r="W3015" t="str">
        <f>IF(V3015="","",VLOOKUP(V3015,CODES!$G$2:$H$8,2,FALSE))</f>
        <v/>
      </c>
      <c r="X3015" t="str">
        <f>IF(AND(ISBLANK(F3015),ISBLANK(G3015)),IF(D3015="","",VLOOKUP(D3015,CODES!$K$2:$L$8,2,FALSE)),IF(ISBLANK(G3015),VLOOKUP(D3015,CODES!$K$2:$L$8,2,FALSE)&amp;","&amp;VLOOKUP(F3015,CODES!$K$2:$L$8,2,FALSE),VLOOKUP(D3015,CODES!$K$2:$L$8,2,FALSE)&amp;","&amp;VLOOKUP(F3015,CODES!$K$2:$L$8,2,FALSE)&amp;","&amp;VLOOKUP(G3015,CODES!$K$2:$L$8,2,FALSE)))</f>
        <v/>
      </c>
      <c r="Y3015" t="str">
        <f>IF(AND(ISBLANK(H3015),ISBLANK(I3015)),IF(E3015="","",VLOOKUP(E3015,CODES!$C$2:$D$28,2,FALSE)),IF(ISBLANK(I3015),VLOOKUP(E3015,CODES!$C$2:$D$28,2,FALSE)&amp;","&amp;VLOOKUP(H3015,CODES!$C$2:$D$28,2,FALSE),VLOOKUP(E3015,CODES!$C$2:$D$28,2,FALSE)&amp;","&amp;VLOOKUP(H3015,CODES!$C$2:$D$28,2,FALSE)&amp;","&amp;VLOOKUP(I3015,CODES!$C$2:$D$28,2,FALSE)))</f>
        <v/>
      </c>
      <c r="Z3015" t="str">
        <f t="shared" si="196"/>
        <v/>
      </c>
      <c r="AA3015" t="str">
        <f>IF(Z3015="","",VLOOKUP(Z3015,CODES!$E$2:$F$73,2,FALSE))</f>
        <v/>
      </c>
    </row>
    <row r="3016" spans="10:27" x14ac:dyDescent="0.25">
      <c r="J3016" s="5"/>
      <c r="Q3016" t="str">
        <f t="shared" si="193"/>
        <v/>
      </c>
      <c r="S3016" t="str">
        <f t="shared" si="194"/>
        <v/>
      </c>
      <c r="T3016" t="str">
        <f t="shared" si="195"/>
        <v/>
      </c>
      <c r="U3016" t="str">
        <f>IF(B3016="","",VLOOKUP(B3016,CODES!$A$2:$B$6,2,FALSE))</f>
        <v/>
      </c>
      <c r="V3016" t="str">
        <f>IF(C3016="","",LOOKUP(C3016,{0,1,5,9,13,17,21},{"&lt;1 credits","1 - 4 credits","5 - 8 credits","9 - 12 credits","13 - 16 credits","17 - 20 credits","21 + credits"}))</f>
        <v/>
      </c>
      <c r="W3016" t="str">
        <f>IF(V3016="","",VLOOKUP(V3016,CODES!$G$2:$H$8,2,FALSE))</f>
        <v/>
      </c>
      <c r="X3016" t="str">
        <f>IF(AND(ISBLANK(F3016),ISBLANK(G3016)),IF(D3016="","",VLOOKUP(D3016,CODES!$K$2:$L$8,2,FALSE)),IF(ISBLANK(G3016),VLOOKUP(D3016,CODES!$K$2:$L$8,2,FALSE)&amp;","&amp;VLOOKUP(F3016,CODES!$K$2:$L$8,2,FALSE),VLOOKUP(D3016,CODES!$K$2:$L$8,2,FALSE)&amp;","&amp;VLOOKUP(F3016,CODES!$K$2:$L$8,2,FALSE)&amp;","&amp;VLOOKUP(G3016,CODES!$K$2:$L$8,2,FALSE)))</f>
        <v/>
      </c>
      <c r="Y3016" t="str">
        <f>IF(AND(ISBLANK(H3016),ISBLANK(I3016)),IF(E3016="","",VLOOKUP(E3016,CODES!$C$2:$D$28,2,FALSE)),IF(ISBLANK(I3016),VLOOKUP(E3016,CODES!$C$2:$D$28,2,FALSE)&amp;","&amp;VLOOKUP(H3016,CODES!$C$2:$D$28,2,FALSE),VLOOKUP(E3016,CODES!$C$2:$D$28,2,FALSE)&amp;","&amp;VLOOKUP(H3016,CODES!$C$2:$D$28,2,FALSE)&amp;","&amp;VLOOKUP(I3016,CODES!$C$2:$D$28,2,FALSE)))</f>
        <v/>
      </c>
      <c r="Z3016" t="str">
        <f t="shared" si="196"/>
        <v/>
      </c>
      <c r="AA3016" t="str">
        <f>IF(Z3016="","",VLOOKUP(Z3016,CODES!$E$2:$F$73,2,FALSE))</f>
        <v/>
      </c>
    </row>
    <row r="3017" spans="10:27" x14ac:dyDescent="0.25">
      <c r="J3017" s="5"/>
      <c r="Q3017" t="str">
        <f t="shared" si="193"/>
        <v/>
      </c>
      <c r="S3017" t="str">
        <f t="shared" si="194"/>
        <v/>
      </c>
      <c r="T3017" t="str">
        <f t="shared" si="195"/>
        <v/>
      </c>
      <c r="U3017" t="str">
        <f>IF(B3017="","",VLOOKUP(B3017,CODES!$A$2:$B$6,2,FALSE))</f>
        <v/>
      </c>
      <c r="V3017" t="str">
        <f>IF(C3017="","",LOOKUP(C3017,{0,1,5,9,13,17,21},{"&lt;1 credits","1 - 4 credits","5 - 8 credits","9 - 12 credits","13 - 16 credits","17 - 20 credits","21 + credits"}))</f>
        <v/>
      </c>
      <c r="W3017" t="str">
        <f>IF(V3017="","",VLOOKUP(V3017,CODES!$G$2:$H$8,2,FALSE))</f>
        <v/>
      </c>
      <c r="X3017" t="str">
        <f>IF(AND(ISBLANK(F3017),ISBLANK(G3017)),IF(D3017="","",VLOOKUP(D3017,CODES!$K$2:$L$8,2,FALSE)),IF(ISBLANK(G3017),VLOOKUP(D3017,CODES!$K$2:$L$8,2,FALSE)&amp;","&amp;VLOOKUP(F3017,CODES!$K$2:$L$8,2,FALSE),VLOOKUP(D3017,CODES!$K$2:$L$8,2,FALSE)&amp;","&amp;VLOOKUP(F3017,CODES!$K$2:$L$8,2,FALSE)&amp;","&amp;VLOOKUP(G3017,CODES!$K$2:$L$8,2,FALSE)))</f>
        <v/>
      </c>
      <c r="Y3017" t="str">
        <f>IF(AND(ISBLANK(H3017),ISBLANK(I3017)),IF(E3017="","",VLOOKUP(E3017,CODES!$C$2:$D$28,2,FALSE)),IF(ISBLANK(I3017),VLOOKUP(E3017,CODES!$C$2:$D$28,2,FALSE)&amp;","&amp;VLOOKUP(H3017,CODES!$C$2:$D$28,2,FALSE),VLOOKUP(E3017,CODES!$C$2:$D$28,2,FALSE)&amp;","&amp;VLOOKUP(H3017,CODES!$C$2:$D$28,2,FALSE)&amp;","&amp;VLOOKUP(I3017,CODES!$C$2:$D$28,2,FALSE)))</f>
        <v/>
      </c>
      <c r="Z3017" t="str">
        <f t="shared" si="196"/>
        <v/>
      </c>
      <c r="AA3017" t="str">
        <f>IF(Z3017="","",VLOOKUP(Z3017,CODES!$E$2:$F$73,2,FALSE))</f>
        <v/>
      </c>
    </row>
    <row r="3018" spans="10:27" x14ac:dyDescent="0.25">
      <c r="J3018" s="5"/>
      <c r="Q3018" t="str">
        <f t="shared" si="193"/>
        <v/>
      </c>
      <c r="S3018" t="str">
        <f t="shared" si="194"/>
        <v/>
      </c>
      <c r="T3018" t="str">
        <f t="shared" si="195"/>
        <v/>
      </c>
      <c r="U3018" t="str">
        <f>IF(B3018="","",VLOOKUP(B3018,CODES!$A$2:$B$6,2,FALSE))</f>
        <v/>
      </c>
      <c r="V3018" t="str">
        <f>IF(C3018="","",LOOKUP(C3018,{0,1,5,9,13,17,21},{"&lt;1 credits","1 - 4 credits","5 - 8 credits","9 - 12 credits","13 - 16 credits","17 - 20 credits","21 + credits"}))</f>
        <v/>
      </c>
      <c r="W3018" t="str">
        <f>IF(V3018="","",VLOOKUP(V3018,CODES!$G$2:$H$8,2,FALSE))</f>
        <v/>
      </c>
      <c r="X3018" t="str">
        <f>IF(AND(ISBLANK(F3018),ISBLANK(G3018)),IF(D3018="","",VLOOKUP(D3018,CODES!$K$2:$L$8,2,FALSE)),IF(ISBLANK(G3018),VLOOKUP(D3018,CODES!$K$2:$L$8,2,FALSE)&amp;","&amp;VLOOKUP(F3018,CODES!$K$2:$L$8,2,FALSE),VLOOKUP(D3018,CODES!$K$2:$L$8,2,FALSE)&amp;","&amp;VLOOKUP(F3018,CODES!$K$2:$L$8,2,FALSE)&amp;","&amp;VLOOKUP(G3018,CODES!$K$2:$L$8,2,FALSE)))</f>
        <v/>
      </c>
      <c r="Y3018" t="str">
        <f>IF(AND(ISBLANK(H3018),ISBLANK(I3018)),IF(E3018="","",VLOOKUP(E3018,CODES!$C$2:$D$28,2,FALSE)),IF(ISBLANK(I3018),VLOOKUP(E3018,CODES!$C$2:$D$28,2,FALSE)&amp;","&amp;VLOOKUP(H3018,CODES!$C$2:$D$28,2,FALSE),VLOOKUP(E3018,CODES!$C$2:$D$28,2,FALSE)&amp;","&amp;VLOOKUP(H3018,CODES!$C$2:$D$28,2,FALSE)&amp;","&amp;VLOOKUP(I3018,CODES!$C$2:$D$28,2,FALSE)))</f>
        <v/>
      </c>
      <c r="Z3018" t="str">
        <f t="shared" si="196"/>
        <v/>
      </c>
      <c r="AA3018" t="str">
        <f>IF(Z3018="","",VLOOKUP(Z3018,CODES!$E$2:$F$73,2,FALSE))</f>
        <v/>
      </c>
    </row>
    <row r="3019" spans="10:27" x14ac:dyDescent="0.25">
      <c r="J3019" s="5"/>
      <c r="Q3019" t="str">
        <f t="shared" si="193"/>
        <v/>
      </c>
      <c r="S3019" t="str">
        <f t="shared" si="194"/>
        <v/>
      </c>
      <c r="T3019" t="str">
        <f t="shared" si="195"/>
        <v/>
      </c>
      <c r="U3019" t="str">
        <f>IF(B3019="","",VLOOKUP(B3019,CODES!$A$2:$B$6,2,FALSE))</f>
        <v/>
      </c>
      <c r="V3019" t="str">
        <f>IF(C3019="","",LOOKUP(C3019,{0,1,5,9,13,17,21},{"&lt;1 credits","1 - 4 credits","5 - 8 credits","9 - 12 credits","13 - 16 credits","17 - 20 credits","21 + credits"}))</f>
        <v/>
      </c>
      <c r="W3019" t="str">
        <f>IF(V3019="","",VLOOKUP(V3019,CODES!$G$2:$H$8,2,FALSE))</f>
        <v/>
      </c>
      <c r="X3019" t="str">
        <f>IF(AND(ISBLANK(F3019),ISBLANK(G3019)),IF(D3019="","",VLOOKUP(D3019,CODES!$K$2:$L$8,2,FALSE)),IF(ISBLANK(G3019),VLOOKUP(D3019,CODES!$K$2:$L$8,2,FALSE)&amp;","&amp;VLOOKUP(F3019,CODES!$K$2:$L$8,2,FALSE),VLOOKUP(D3019,CODES!$K$2:$L$8,2,FALSE)&amp;","&amp;VLOOKUP(F3019,CODES!$K$2:$L$8,2,FALSE)&amp;","&amp;VLOOKUP(G3019,CODES!$K$2:$L$8,2,FALSE)))</f>
        <v/>
      </c>
      <c r="Y3019" t="str">
        <f>IF(AND(ISBLANK(H3019),ISBLANK(I3019)),IF(E3019="","",VLOOKUP(E3019,CODES!$C$2:$D$28,2,FALSE)),IF(ISBLANK(I3019),VLOOKUP(E3019,CODES!$C$2:$D$28,2,FALSE)&amp;","&amp;VLOOKUP(H3019,CODES!$C$2:$D$28,2,FALSE),VLOOKUP(E3019,CODES!$C$2:$D$28,2,FALSE)&amp;","&amp;VLOOKUP(H3019,CODES!$C$2:$D$28,2,FALSE)&amp;","&amp;VLOOKUP(I3019,CODES!$C$2:$D$28,2,FALSE)))</f>
        <v/>
      </c>
      <c r="Z3019" t="str">
        <f t="shared" si="196"/>
        <v/>
      </c>
      <c r="AA3019" t="str">
        <f>IF(Z3019="","",VLOOKUP(Z3019,CODES!$E$2:$F$73,2,FALSE))</f>
        <v/>
      </c>
    </row>
    <row r="3020" spans="10:27" x14ac:dyDescent="0.25">
      <c r="J3020" s="5"/>
      <c r="Q3020" t="str">
        <f t="shared" si="193"/>
        <v/>
      </c>
      <c r="S3020" t="str">
        <f t="shared" si="194"/>
        <v/>
      </c>
      <c r="T3020" t="str">
        <f t="shared" si="195"/>
        <v/>
      </c>
      <c r="U3020" t="str">
        <f>IF(B3020="","",VLOOKUP(B3020,CODES!$A$2:$B$6,2,FALSE))</f>
        <v/>
      </c>
      <c r="V3020" t="str">
        <f>IF(C3020="","",LOOKUP(C3020,{0,1,5,9,13,17,21},{"&lt;1 credits","1 - 4 credits","5 - 8 credits","9 - 12 credits","13 - 16 credits","17 - 20 credits","21 + credits"}))</f>
        <v/>
      </c>
      <c r="W3020" t="str">
        <f>IF(V3020="","",VLOOKUP(V3020,CODES!$G$2:$H$8,2,FALSE))</f>
        <v/>
      </c>
      <c r="X3020" t="str">
        <f>IF(AND(ISBLANK(F3020),ISBLANK(G3020)),IF(D3020="","",VLOOKUP(D3020,CODES!$K$2:$L$8,2,FALSE)),IF(ISBLANK(G3020),VLOOKUP(D3020,CODES!$K$2:$L$8,2,FALSE)&amp;","&amp;VLOOKUP(F3020,CODES!$K$2:$L$8,2,FALSE),VLOOKUP(D3020,CODES!$K$2:$L$8,2,FALSE)&amp;","&amp;VLOOKUP(F3020,CODES!$K$2:$L$8,2,FALSE)&amp;","&amp;VLOOKUP(G3020,CODES!$K$2:$L$8,2,FALSE)))</f>
        <v/>
      </c>
      <c r="Y3020" t="str">
        <f>IF(AND(ISBLANK(H3020),ISBLANK(I3020)),IF(E3020="","",VLOOKUP(E3020,CODES!$C$2:$D$28,2,FALSE)),IF(ISBLANK(I3020),VLOOKUP(E3020,CODES!$C$2:$D$28,2,FALSE)&amp;","&amp;VLOOKUP(H3020,CODES!$C$2:$D$28,2,FALSE),VLOOKUP(E3020,CODES!$C$2:$D$28,2,FALSE)&amp;","&amp;VLOOKUP(H3020,CODES!$C$2:$D$28,2,FALSE)&amp;","&amp;VLOOKUP(I3020,CODES!$C$2:$D$28,2,FALSE)))</f>
        <v/>
      </c>
      <c r="Z3020" t="str">
        <f t="shared" si="196"/>
        <v/>
      </c>
      <c r="AA3020" t="str">
        <f>IF(Z3020="","",VLOOKUP(Z3020,CODES!$E$2:$F$73,2,FALSE))</f>
        <v/>
      </c>
    </row>
    <row r="3021" spans="10:27" x14ac:dyDescent="0.25">
      <c r="J3021" s="5"/>
      <c r="Q3021" t="str">
        <f t="shared" si="193"/>
        <v/>
      </c>
      <c r="S3021" t="str">
        <f t="shared" si="194"/>
        <v/>
      </c>
      <c r="T3021" t="str">
        <f t="shared" si="195"/>
        <v/>
      </c>
      <c r="U3021" t="str">
        <f>IF(B3021="","",VLOOKUP(B3021,CODES!$A$2:$B$6,2,FALSE))</f>
        <v/>
      </c>
      <c r="V3021" t="str">
        <f>IF(C3021="","",LOOKUP(C3021,{0,1,5,9,13,17,21},{"&lt;1 credits","1 - 4 credits","5 - 8 credits","9 - 12 credits","13 - 16 credits","17 - 20 credits","21 + credits"}))</f>
        <v/>
      </c>
      <c r="W3021" t="str">
        <f>IF(V3021="","",VLOOKUP(V3021,CODES!$G$2:$H$8,2,FALSE))</f>
        <v/>
      </c>
      <c r="X3021" t="str">
        <f>IF(AND(ISBLANK(F3021),ISBLANK(G3021)),IF(D3021="","",VLOOKUP(D3021,CODES!$K$2:$L$8,2,FALSE)),IF(ISBLANK(G3021),VLOOKUP(D3021,CODES!$K$2:$L$8,2,FALSE)&amp;","&amp;VLOOKUP(F3021,CODES!$K$2:$L$8,2,FALSE),VLOOKUP(D3021,CODES!$K$2:$L$8,2,FALSE)&amp;","&amp;VLOOKUP(F3021,CODES!$K$2:$L$8,2,FALSE)&amp;","&amp;VLOOKUP(G3021,CODES!$K$2:$L$8,2,FALSE)))</f>
        <v/>
      </c>
      <c r="Y3021" t="str">
        <f>IF(AND(ISBLANK(H3021),ISBLANK(I3021)),IF(E3021="","",VLOOKUP(E3021,CODES!$C$2:$D$28,2,FALSE)),IF(ISBLANK(I3021),VLOOKUP(E3021,CODES!$C$2:$D$28,2,FALSE)&amp;","&amp;VLOOKUP(H3021,CODES!$C$2:$D$28,2,FALSE),VLOOKUP(E3021,CODES!$C$2:$D$28,2,FALSE)&amp;","&amp;VLOOKUP(H3021,CODES!$C$2:$D$28,2,FALSE)&amp;","&amp;VLOOKUP(I3021,CODES!$C$2:$D$28,2,FALSE)))</f>
        <v/>
      </c>
      <c r="Z3021" t="str">
        <f t="shared" si="196"/>
        <v/>
      </c>
      <c r="AA3021" t="str">
        <f>IF(Z3021="","",VLOOKUP(Z3021,CODES!$E$2:$F$73,2,FALSE))</f>
        <v/>
      </c>
    </row>
    <row r="3022" spans="10:27" x14ac:dyDescent="0.25">
      <c r="J3022" s="5"/>
      <c r="Q3022" t="str">
        <f t="shared" si="193"/>
        <v/>
      </c>
      <c r="S3022" t="str">
        <f t="shared" si="194"/>
        <v/>
      </c>
      <c r="T3022" t="str">
        <f t="shared" si="195"/>
        <v/>
      </c>
      <c r="U3022" t="str">
        <f>IF(B3022="","",VLOOKUP(B3022,CODES!$A$2:$B$6,2,FALSE))</f>
        <v/>
      </c>
      <c r="V3022" t="str">
        <f>IF(C3022="","",LOOKUP(C3022,{0,1,5,9,13,17,21},{"&lt;1 credits","1 - 4 credits","5 - 8 credits","9 - 12 credits","13 - 16 credits","17 - 20 credits","21 + credits"}))</f>
        <v/>
      </c>
      <c r="W3022" t="str">
        <f>IF(V3022="","",VLOOKUP(V3022,CODES!$G$2:$H$8,2,FALSE))</f>
        <v/>
      </c>
      <c r="X3022" t="str">
        <f>IF(AND(ISBLANK(F3022),ISBLANK(G3022)),IF(D3022="","",VLOOKUP(D3022,CODES!$K$2:$L$8,2,FALSE)),IF(ISBLANK(G3022),VLOOKUP(D3022,CODES!$K$2:$L$8,2,FALSE)&amp;","&amp;VLOOKUP(F3022,CODES!$K$2:$L$8,2,FALSE),VLOOKUP(D3022,CODES!$K$2:$L$8,2,FALSE)&amp;","&amp;VLOOKUP(F3022,CODES!$K$2:$L$8,2,FALSE)&amp;","&amp;VLOOKUP(G3022,CODES!$K$2:$L$8,2,FALSE)))</f>
        <v/>
      </c>
      <c r="Y3022" t="str">
        <f>IF(AND(ISBLANK(H3022),ISBLANK(I3022)),IF(E3022="","",VLOOKUP(E3022,CODES!$C$2:$D$28,2,FALSE)),IF(ISBLANK(I3022),VLOOKUP(E3022,CODES!$C$2:$D$28,2,FALSE)&amp;","&amp;VLOOKUP(H3022,CODES!$C$2:$D$28,2,FALSE),VLOOKUP(E3022,CODES!$C$2:$D$28,2,FALSE)&amp;","&amp;VLOOKUP(H3022,CODES!$C$2:$D$28,2,FALSE)&amp;","&amp;VLOOKUP(I3022,CODES!$C$2:$D$28,2,FALSE)))</f>
        <v/>
      </c>
      <c r="Z3022" t="str">
        <f t="shared" si="196"/>
        <v/>
      </c>
      <c r="AA3022" t="str">
        <f>IF(Z3022="","",VLOOKUP(Z3022,CODES!$E$2:$F$73,2,FALSE))</f>
        <v/>
      </c>
    </row>
    <row r="3023" spans="10:27" x14ac:dyDescent="0.25">
      <c r="J3023" s="5"/>
      <c r="Q3023" t="str">
        <f t="shared" si="193"/>
        <v/>
      </c>
      <c r="S3023" t="str">
        <f t="shared" si="194"/>
        <v/>
      </c>
      <c r="T3023" t="str">
        <f t="shared" si="195"/>
        <v/>
      </c>
      <c r="U3023" t="str">
        <f>IF(B3023="","",VLOOKUP(B3023,CODES!$A$2:$B$6,2,FALSE))</f>
        <v/>
      </c>
      <c r="V3023" t="str">
        <f>IF(C3023="","",LOOKUP(C3023,{0,1,5,9,13,17,21},{"&lt;1 credits","1 - 4 credits","5 - 8 credits","9 - 12 credits","13 - 16 credits","17 - 20 credits","21 + credits"}))</f>
        <v/>
      </c>
      <c r="W3023" t="str">
        <f>IF(V3023="","",VLOOKUP(V3023,CODES!$G$2:$H$8,2,FALSE))</f>
        <v/>
      </c>
      <c r="X3023" t="str">
        <f>IF(AND(ISBLANK(F3023),ISBLANK(G3023)),IF(D3023="","",VLOOKUP(D3023,CODES!$K$2:$L$8,2,FALSE)),IF(ISBLANK(G3023),VLOOKUP(D3023,CODES!$K$2:$L$8,2,FALSE)&amp;","&amp;VLOOKUP(F3023,CODES!$K$2:$L$8,2,FALSE),VLOOKUP(D3023,CODES!$K$2:$L$8,2,FALSE)&amp;","&amp;VLOOKUP(F3023,CODES!$K$2:$L$8,2,FALSE)&amp;","&amp;VLOOKUP(G3023,CODES!$K$2:$L$8,2,FALSE)))</f>
        <v/>
      </c>
      <c r="Y3023" t="str">
        <f>IF(AND(ISBLANK(H3023),ISBLANK(I3023)),IF(E3023="","",VLOOKUP(E3023,CODES!$C$2:$D$28,2,FALSE)),IF(ISBLANK(I3023),VLOOKUP(E3023,CODES!$C$2:$D$28,2,FALSE)&amp;","&amp;VLOOKUP(H3023,CODES!$C$2:$D$28,2,FALSE),VLOOKUP(E3023,CODES!$C$2:$D$28,2,FALSE)&amp;","&amp;VLOOKUP(H3023,CODES!$C$2:$D$28,2,FALSE)&amp;","&amp;VLOOKUP(I3023,CODES!$C$2:$D$28,2,FALSE)))</f>
        <v/>
      </c>
      <c r="Z3023" t="str">
        <f t="shared" si="196"/>
        <v/>
      </c>
      <c r="AA3023" t="str">
        <f>IF(Z3023="","",VLOOKUP(Z3023,CODES!$E$2:$F$73,2,FALSE))</f>
        <v/>
      </c>
    </row>
    <row r="3024" spans="10:27" x14ac:dyDescent="0.25">
      <c r="J3024" s="5"/>
      <c r="Q3024" t="str">
        <f t="shared" si="193"/>
        <v/>
      </c>
      <c r="S3024" t="str">
        <f t="shared" si="194"/>
        <v/>
      </c>
      <c r="T3024" t="str">
        <f t="shared" si="195"/>
        <v/>
      </c>
      <c r="U3024" t="str">
        <f>IF(B3024="","",VLOOKUP(B3024,CODES!$A$2:$B$6,2,FALSE))</f>
        <v/>
      </c>
      <c r="V3024" t="str">
        <f>IF(C3024="","",LOOKUP(C3024,{0,1,5,9,13,17,21},{"&lt;1 credits","1 - 4 credits","5 - 8 credits","9 - 12 credits","13 - 16 credits","17 - 20 credits","21 + credits"}))</f>
        <v/>
      </c>
      <c r="W3024" t="str">
        <f>IF(V3024="","",VLOOKUP(V3024,CODES!$G$2:$H$8,2,FALSE))</f>
        <v/>
      </c>
      <c r="X3024" t="str">
        <f>IF(AND(ISBLANK(F3024),ISBLANK(G3024)),IF(D3024="","",VLOOKUP(D3024,CODES!$K$2:$L$8,2,FALSE)),IF(ISBLANK(G3024),VLOOKUP(D3024,CODES!$K$2:$L$8,2,FALSE)&amp;","&amp;VLOOKUP(F3024,CODES!$K$2:$L$8,2,FALSE),VLOOKUP(D3024,CODES!$K$2:$L$8,2,FALSE)&amp;","&amp;VLOOKUP(F3024,CODES!$K$2:$L$8,2,FALSE)&amp;","&amp;VLOOKUP(G3024,CODES!$K$2:$L$8,2,FALSE)))</f>
        <v/>
      </c>
      <c r="Y3024" t="str">
        <f>IF(AND(ISBLANK(H3024),ISBLANK(I3024)),IF(E3024="","",VLOOKUP(E3024,CODES!$C$2:$D$28,2,FALSE)),IF(ISBLANK(I3024),VLOOKUP(E3024,CODES!$C$2:$D$28,2,FALSE)&amp;","&amp;VLOOKUP(H3024,CODES!$C$2:$D$28,2,FALSE),VLOOKUP(E3024,CODES!$C$2:$D$28,2,FALSE)&amp;","&amp;VLOOKUP(H3024,CODES!$C$2:$D$28,2,FALSE)&amp;","&amp;VLOOKUP(I3024,CODES!$C$2:$D$28,2,FALSE)))</f>
        <v/>
      </c>
      <c r="Z3024" t="str">
        <f t="shared" si="196"/>
        <v/>
      </c>
      <c r="AA3024" t="str">
        <f>IF(Z3024="","",VLOOKUP(Z3024,CODES!$E$2:$F$73,2,FALSE))</f>
        <v/>
      </c>
    </row>
    <row r="3025" spans="10:27" x14ac:dyDescent="0.25">
      <c r="J3025" s="5"/>
      <c r="Q3025" t="str">
        <f t="shared" si="193"/>
        <v/>
      </c>
      <c r="S3025" t="str">
        <f t="shared" si="194"/>
        <v/>
      </c>
      <c r="T3025" t="str">
        <f t="shared" si="195"/>
        <v/>
      </c>
      <c r="U3025" t="str">
        <f>IF(B3025="","",VLOOKUP(B3025,CODES!$A$2:$B$6,2,FALSE))</f>
        <v/>
      </c>
      <c r="V3025" t="str">
        <f>IF(C3025="","",LOOKUP(C3025,{0,1,5,9,13,17,21},{"&lt;1 credits","1 - 4 credits","5 - 8 credits","9 - 12 credits","13 - 16 credits","17 - 20 credits","21 + credits"}))</f>
        <v/>
      </c>
      <c r="W3025" t="str">
        <f>IF(V3025="","",VLOOKUP(V3025,CODES!$G$2:$H$8,2,FALSE))</f>
        <v/>
      </c>
      <c r="X3025" t="str">
        <f>IF(AND(ISBLANK(F3025),ISBLANK(G3025)),IF(D3025="","",VLOOKUP(D3025,CODES!$K$2:$L$8,2,FALSE)),IF(ISBLANK(G3025),VLOOKUP(D3025,CODES!$K$2:$L$8,2,FALSE)&amp;","&amp;VLOOKUP(F3025,CODES!$K$2:$L$8,2,FALSE),VLOOKUP(D3025,CODES!$K$2:$L$8,2,FALSE)&amp;","&amp;VLOOKUP(F3025,CODES!$K$2:$L$8,2,FALSE)&amp;","&amp;VLOOKUP(G3025,CODES!$K$2:$L$8,2,FALSE)))</f>
        <v/>
      </c>
      <c r="Y3025" t="str">
        <f>IF(AND(ISBLANK(H3025),ISBLANK(I3025)),IF(E3025="","",VLOOKUP(E3025,CODES!$C$2:$D$28,2,FALSE)),IF(ISBLANK(I3025),VLOOKUP(E3025,CODES!$C$2:$D$28,2,FALSE)&amp;","&amp;VLOOKUP(H3025,CODES!$C$2:$D$28,2,FALSE),VLOOKUP(E3025,CODES!$C$2:$D$28,2,FALSE)&amp;","&amp;VLOOKUP(H3025,CODES!$C$2:$D$28,2,FALSE)&amp;","&amp;VLOOKUP(I3025,CODES!$C$2:$D$28,2,FALSE)))</f>
        <v/>
      </c>
      <c r="Z3025" t="str">
        <f t="shared" si="196"/>
        <v/>
      </c>
      <c r="AA3025" t="str">
        <f>IF(Z3025="","",VLOOKUP(Z3025,CODES!$E$2:$F$73,2,FALSE))</f>
        <v/>
      </c>
    </row>
    <row r="3026" spans="10:27" x14ac:dyDescent="0.25">
      <c r="J3026" s="5"/>
      <c r="Q3026" t="str">
        <f t="shared" si="193"/>
        <v/>
      </c>
      <c r="S3026" t="str">
        <f t="shared" si="194"/>
        <v/>
      </c>
      <c r="T3026" t="str">
        <f t="shared" si="195"/>
        <v/>
      </c>
      <c r="U3026" t="str">
        <f>IF(B3026="","",VLOOKUP(B3026,CODES!$A$2:$B$6,2,FALSE))</f>
        <v/>
      </c>
      <c r="V3026" t="str">
        <f>IF(C3026="","",LOOKUP(C3026,{0,1,5,9,13,17,21},{"&lt;1 credits","1 - 4 credits","5 - 8 credits","9 - 12 credits","13 - 16 credits","17 - 20 credits","21 + credits"}))</f>
        <v/>
      </c>
      <c r="W3026" t="str">
        <f>IF(V3026="","",VLOOKUP(V3026,CODES!$G$2:$H$8,2,FALSE))</f>
        <v/>
      </c>
      <c r="X3026" t="str">
        <f>IF(AND(ISBLANK(F3026),ISBLANK(G3026)),IF(D3026="","",VLOOKUP(D3026,CODES!$K$2:$L$8,2,FALSE)),IF(ISBLANK(G3026),VLOOKUP(D3026,CODES!$K$2:$L$8,2,FALSE)&amp;","&amp;VLOOKUP(F3026,CODES!$K$2:$L$8,2,FALSE),VLOOKUP(D3026,CODES!$K$2:$L$8,2,FALSE)&amp;","&amp;VLOOKUP(F3026,CODES!$K$2:$L$8,2,FALSE)&amp;","&amp;VLOOKUP(G3026,CODES!$K$2:$L$8,2,FALSE)))</f>
        <v/>
      </c>
      <c r="Y3026" t="str">
        <f>IF(AND(ISBLANK(H3026),ISBLANK(I3026)),IF(E3026="","",VLOOKUP(E3026,CODES!$C$2:$D$28,2,FALSE)),IF(ISBLANK(I3026),VLOOKUP(E3026,CODES!$C$2:$D$28,2,FALSE)&amp;","&amp;VLOOKUP(H3026,CODES!$C$2:$D$28,2,FALSE),VLOOKUP(E3026,CODES!$C$2:$D$28,2,FALSE)&amp;","&amp;VLOOKUP(H3026,CODES!$C$2:$D$28,2,FALSE)&amp;","&amp;VLOOKUP(I3026,CODES!$C$2:$D$28,2,FALSE)))</f>
        <v/>
      </c>
      <c r="Z3026" t="str">
        <f t="shared" si="196"/>
        <v/>
      </c>
      <c r="AA3026" t="str">
        <f>IF(Z3026="","",VLOOKUP(Z3026,CODES!$E$2:$F$73,2,FALSE))</f>
        <v/>
      </c>
    </row>
    <row r="3027" spans="10:27" x14ac:dyDescent="0.25">
      <c r="J3027" s="5"/>
      <c r="Q3027" t="str">
        <f t="shared" si="193"/>
        <v/>
      </c>
      <c r="S3027" t="str">
        <f t="shared" si="194"/>
        <v/>
      </c>
      <c r="T3027" t="str">
        <f t="shared" si="195"/>
        <v/>
      </c>
      <c r="U3027" t="str">
        <f>IF(B3027="","",VLOOKUP(B3027,CODES!$A$2:$B$6,2,FALSE))</f>
        <v/>
      </c>
      <c r="V3027" t="str">
        <f>IF(C3027="","",LOOKUP(C3027,{0,1,5,9,13,17,21},{"&lt;1 credits","1 - 4 credits","5 - 8 credits","9 - 12 credits","13 - 16 credits","17 - 20 credits","21 + credits"}))</f>
        <v/>
      </c>
      <c r="W3027" t="str">
        <f>IF(V3027="","",VLOOKUP(V3027,CODES!$G$2:$H$8,2,FALSE))</f>
        <v/>
      </c>
      <c r="X3027" t="str">
        <f>IF(AND(ISBLANK(F3027),ISBLANK(G3027)),IF(D3027="","",VLOOKUP(D3027,CODES!$K$2:$L$8,2,FALSE)),IF(ISBLANK(G3027),VLOOKUP(D3027,CODES!$K$2:$L$8,2,FALSE)&amp;","&amp;VLOOKUP(F3027,CODES!$K$2:$L$8,2,FALSE),VLOOKUP(D3027,CODES!$K$2:$L$8,2,FALSE)&amp;","&amp;VLOOKUP(F3027,CODES!$K$2:$L$8,2,FALSE)&amp;","&amp;VLOOKUP(G3027,CODES!$K$2:$L$8,2,FALSE)))</f>
        <v/>
      </c>
      <c r="Y3027" t="str">
        <f>IF(AND(ISBLANK(H3027),ISBLANK(I3027)),IF(E3027="","",VLOOKUP(E3027,CODES!$C$2:$D$28,2,FALSE)),IF(ISBLANK(I3027),VLOOKUP(E3027,CODES!$C$2:$D$28,2,FALSE)&amp;","&amp;VLOOKUP(H3027,CODES!$C$2:$D$28,2,FALSE),VLOOKUP(E3027,CODES!$C$2:$D$28,2,FALSE)&amp;","&amp;VLOOKUP(H3027,CODES!$C$2:$D$28,2,FALSE)&amp;","&amp;VLOOKUP(I3027,CODES!$C$2:$D$28,2,FALSE)))</f>
        <v/>
      </c>
      <c r="Z3027" t="str">
        <f t="shared" si="196"/>
        <v/>
      </c>
      <c r="AA3027" t="str">
        <f>IF(Z3027="","",VLOOKUP(Z3027,CODES!$E$2:$F$73,2,FALSE))</f>
        <v/>
      </c>
    </row>
    <row r="3028" spans="10:27" x14ac:dyDescent="0.25">
      <c r="J3028" s="5"/>
      <c r="Q3028" t="str">
        <f t="shared" si="193"/>
        <v/>
      </c>
      <c r="S3028" t="str">
        <f t="shared" si="194"/>
        <v/>
      </c>
      <c r="T3028" t="str">
        <f t="shared" si="195"/>
        <v/>
      </c>
      <c r="U3028" t="str">
        <f>IF(B3028="","",VLOOKUP(B3028,CODES!$A$2:$B$6,2,FALSE))</f>
        <v/>
      </c>
      <c r="V3028" t="str">
        <f>IF(C3028="","",LOOKUP(C3028,{0,1,5,9,13,17,21},{"&lt;1 credits","1 - 4 credits","5 - 8 credits","9 - 12 credits","13 - 16 credits","17 - 20 credits","21 + credits"}))</f>
        <v/>
      </c>
      <c r="W3028" t="str">
        <f>IF(V3028="","",VLOOKUP(V3028,CODES!$G$2:$H$8,2,FALSE))</f>
        <v/>
      </c>
      <c r="X3028" t="str">
        <f>IF(AND(ISBLANK(F3028),ISBLANK(G3028)),IF(D3028="","",VLOOKUP(D3028,CODES!$K$2:$L$8,2,FALSE)),IF(ISBLANK(G3028),VLOOKUP(D3028,CODES!$K$2:$L$8,2,FALSE)&amp;","&amp;VLOOKUP(F3028,CODES!$K$2:$L$8,2,FALSE),VLOOKUP(D3028,CODES!$K$2:$L$8,2,FALSE)&amp;","&amp;VLOOKUP(F3028,CODES!$K$2:$L$8,2,FALSE)&amp;","&amp;VLOOKUP(G3028,CODES!$K$2:$L$8,2,FALSE)))</f>
        <v/>
      </c>
      <c r="Y3028" t="str">
        <f>IF(AND(ISBLANK(H3028),ISBLANK(I3028)),IF(E3028="","",VLOOKUP(E3028,CODES!$C$2:$D$28,2,FALSE)),IF(ISBLANK(I3028),VLOOKUP(E3028,CODES!$C$2:$D$28,2,FALSE)&amp;","&amp;VLOOKUP(H3028,CODES!$C$2:$D$28,2,FALSE),VLOOKUP(E3028,CODES!$C$2:$D$28,2,FALSE)&amp;","&amp;VLOOKUP(H3028,CODES!$C$2:$D$28,2,FALSE)&amp;","&amp;VLOOKUP(I3028,CODES!$C$2:$D$28,2,FALSE)))</f>
        <v/>
      </c>
      <c r="Z3028" t="str">
        <f t="shared" si="196"/>
        <v/>
      </c>
      <c r="AA3028" t="str">
        <f>IF(Z3028="","",VLOOKUP(Z3028,CODES!$E$2:$F$73,2,FALSE))</f>
        <v/>
      </c>
    </row>
    <row r="3029" spans="10:27" x14ac:dyDescent="0.25">
      <c r="J3029" s="5"/>
      <c r="Q3029" t="str">
        <f t="shared" si="193"/>
        <v/>
      </c>
      <c r="S3029" t="str">
        <f t="shared" si="194"/>
        <v/>
      </c>
      <c r="T3029" t="str">
        <f t="shared" si="195"/>
        <v/>
      </c>
      <c r="U3029" t="str">
        <f>IF(B3029="","",VLOOKUP(B3029,CODES!$A$2:$B$6,2,FALSE))</f>
        <v/>
      </c>
      <c r="V3029" t="str">
        <f>IF(C3029="","",LOOKUP(C3029,{0,1,5,9,13,17,21},{"&lt;1 credits","1 - 4 credits","5 - 8 credits","9 - 12 credits","13 - 16 credits","17 - 20 credits","21 + credits"}))</f>
        <v/>
      </c>
      <c r="W3029" t="str">
        <f>IF(V3029="","",VLOOKUP(V3029,CODES!$G$2:$H$8,2,FALSE))</f>
        <v/>
      </c>
      <c r="X3029" t="str">
        <f>IF(AND(ISBLANK(F3029),ISBLANK(G3029)),IF(D3029="","",VLOOKUP(D3029,CODES!$K$2:$L$8,2,FALSE)),IF(ISBLANK(G3029),VLOOKUP(D3029,CODES!$K$2:$L$8,2,FALSE)&amp;","&amp;VLOOKUP(F3029,CODES!$K$2:$L$8,2,FALSE),VLOOKUP(D3029,CODES!$K$2:$L$8,2,FALSE)&amp;","&amp;VLOOKUP(F3029,CODES!$K$2:$L$8,2,FALSE)&amp;","&amp;VLOOKUP(G3029,CODES!$K$2:$L$8,2,FALSE)))</f>
        <v/>
      </c>
      <c r="Y3029" t="str">
        <f>IF(AND(ISBLANK(H3029),ISBLANK(I3029)),IF(E3029="","",VLOOKUP(E3029,CODES!$C$2:$D$28,2,FALSE)),IF(ISBLANK(I3029),VLOOKUP(E3029,CODES!$C$2:$D$28,2,FALSE)&amp;","&amp;VLOOKUP(H3029,CODES!$C$2:$D$28,2,FALSE),VLOOKUP(E3029,CODES!$C$2:$D$28,2,FALSE)&amp;","&amp;VLOOKUP(H3029,CODES!$C$2:$D$28,2,FALSE)&amp;","&amp;VLOOKUP(I3029,CODES!$C$2:$D$28,2,FALSE)))</f>
        <v/>
      </c>
      <c r="Z3029" t="str">
        <f t="shared" si="196"/>
        <v/>
      </c>
      <c r="AA3029" t="str">
        <f>IF(Z3029="","",VLOOKUP(Z3029,CODES!$E$2:$F$73,2,FALSE))</f>
        <v/>
      </c>
    </row>
    <row r="3030" spans="10:27" x14ac:dyDescent="0.25">
      <c r="J3030" s="5"/>
      <c r="Q3030" t="str">
        <f t="shared" si="193"/>
        <v/>
      </c>
      <c r="S3030" t="str">
        <f t="shared" si="194"/>
        <v/>
      </c>
      <c r="T3030" t="str">
        <f t="shared" si="195"/>
        <v/>
      </c>
      <c r="U3030" t="str">
        <f>IF(B3030="","",VLOOKUP(B3030,CODES!$A$2:$B$6,2,FALSE))</f>
        <v/>
      </c>
      <c r="V3030" t="str">
        <f>IF(C3030="","",LOOKUP(C3030,{0,1,5,9,13,17,21},{"&lt;1 credits","1 - 4 credits","5 - 8 credits","9 - 12 credits","13 - 16 credits","17 - 20 credits","21 + credits"}))</f>
        <v/>
      </c>
      <c r="W3030" t="str">
        <f>IF(V3030="","",VLOOKUP(V3030,CODES!$G$2:$H$8,2,FALSE))</f>
        <v/>
      </c>
      <c r="X3030" t="str">
        <f>IF(AND(ISBLANK(F3030),ISBLANK(G3030)),IF(D3030="","",VLOOKUP(D3030,CODES!$K$2:$L$8,2,FALSE)),IF(ISBLANK(G3030),VLOOKUP(D3030,CODES!$K$2:$L$8,2,FALSE)&amp;","&amp;VLOOKUP(F3030,CODES!$K$2:$L$8,2,FALSE),VLOOKUP(D3030,CODES!$K$2:$L$8,2,FALSE)&amp;","&amp;VLOOKUP(F3030,CODES!$K$2:$L$8,2,FALSE)&amp;","&amp;VLOOKUP(G3030,CODES!$K$2:$L$8,2,FALSE)))</f>
        <v/>
      </c>
      <c r="Y3030" t="str">
        <f>IF(AND(ISBLANK(H3030),ISBLANK(I3030)),IF(E3030="","",VLOOKUP(E3030,CODES!$C$2:$D$28,2,FALSE)),IF(ISBLANK(I3030),VLOOKUP(E3030,CODES!$C$2:$D$28,2,FALSE)&amp;","&amp;VLOOKUP(H3030,CODES!$C$2:$D$28,2,FALSE),VLOOKUP(E3030,CODES!$C$2:$D$28,2,FALSE)&amp;","&amp;VLOOKUP(H3030,CODES!$C$2:$D$28,2,FALSE)&amp;","&amp;VLOOKUP(I3030,CODES!$C$2:$D$28,2,FALSE)))</f>
        <v/>
      </c>
      <c r="Z3030" t="str">
        <f t="shared" si="196"/>
        <v/>
      </c>
      <c r="AA3030" t="str">
        <f>IF(Z3030="","",VLOOKUP(Z3030,CODES!$E$2:$F$73,2,FALSE))</f>
        <v/>
      </c>
    </row>
    <row r="3031" spans="10:27" x14ac:dyDescent="0.25">
      <c r="J3031" s="5"/>
      <c r="Q3031" t="str">
        <f t="shared" si="193"/>
        <v/>
      </c>
      <c r="S3031" t="str">
        <f t="shared" si="194"/>
        <v/>
      </c>
      <c r="T3031" t="str">
        <f t="shared" si="195"/>
        <v/>
      </c>
      <c r="U3031" t="str">
        <f>IF(B3031="","",VLOOKUP(B3031,CODES!$A$2:$B$6,2,FALSE))</f>
        <v/>
      </c>
      <c r="V3031" t="str">
        <f>IF(C3031="","",LOOKUP(C3031,{0,1,5,9,13,17,21},{"&lt;1 credits","1 - 4 credits","5 - 8 credits","9 - 12 credits","13 - 16 credits","17 - 20 credits","21 + credits"}))</f>
        <v/>
      </c>
      <c r="W3031" t="str">
        <f>IF(V3031="","",VLOOKUP(V3031,CODES!$G$2:$H$8,2,FALSE))</f>
        <v/>
      </c>
      <c r="X3031" t="str">
        <f>IF(AND(ISBLANK(F3031),ISBLANK(G3031)),IF(D3031="","",VLOOKUP(D3031,CODES!$K$2:$L$8,2,FALSE)),IF(ISBLANK(G3031),VLOOKUP(D3031,CODES!$K$2:$L$8,2,FALSE)&amp;","&amp;VLOOKUP(F3031,CODES!$K$2:$L$8,2,FALSE),VLOOKUP(D3031,CODES!$K$2:$L$8,2,FALSE)&amp;","&amp;VLOOKUP(F3031,CODES!$K$2:$L$8,2,FALSE)&amp;","&amp;VLOOKUP(G3031,CODES!$K$2:$L$8,2,FALSE)))</f>
        <v/>
      </c>
      <c r="Y3031" t="str">
        <f>IF(AND(ISBLANK(H3031),ISBLANK(I3031)),IF(E3031="","",VLOOKUP(E3031,CODES!$C$2:$D$28,2,FALSE)),IF(ISBLANK(I3031),VLOOKUP(E3031,CODES!$C$2:$D$28,2,FALSE)&amp;","&amp;VLOOKUP(H3031,CODES!$C$2:$D$28,2,FALSE),VLOOKUP(E3031,CODES!$C$2:$D$28,2,FALSE)&amp;","&amp;VLOOKUP(H3031,CODES!$C$2:$D$28,2,FALSE)&amp;","&amp;VLOOKUP(I3031,CODES!$C$2:$D$28,2,FALSE)))</f>
        <v/>
      </c>
      <c r="Z3031" t="str">
        <f t="shared" si="196"/>
        <v/>
      </c>
      <c r="AA3031" t="str">
        <f>IF(Z3031="","",VLOOKUP(Z3031,CODES!$E$2:$F$73,2,FALSE))</f>
        <v/>
      </c>
    </row>
    <row r="3032" spans="10:27" x14ac:dyDescent="0.25">
      <c r="J3032" s="5"/>
      <c r="Q3032" t="str">
        <f t="shared" si="193"/>
        <v/>
      </c>
      <c r="S3032" t="str">
        <f t="shared" si="194"/>
        <v/>
      </c>
      <c r="T3032" t="str">
        <f t="shared" si="195"/>
        <v/>
      </c>
      <c r="U3032" t="str">
        <f>IF(B3032="","",VLOOKUP(B3032,CODES!$A$2:$B$6,2,FALSE))</f>
        <v/>
      </c>
      <c r="V3032" t="str">
        <f>IF(C3032="","",LOOKUP(C3032,{0,1,5,9,13,17,21},{"&lt;1 credits","1 - 4 credits","5 - 8 credits","9 - 12 credits","13 - 16 credits","17 - 20 credits","21 + credits"}))</f>
        <v/>
      </c>
      <c r="W3032" t="str">
        <f>IF(V3032="","",VLOOKUP(V3032,CODES!$G$2:$H$8,2,FALSE))</f>
        <v/>
      </c>
      <c r="X3032" t="str">
        <f>IF(AND(ISBLANK(F3032),ISBLANK(G3032)),IF(D3032="","",VLOOKUP(D3032,CODES!$K$2:$L$8,2,FALSE)),IF(ISBLANK(G3032),VLOOKUP(D3032,CODES!$K$2:$L$8,2,FALSE)&amp;","&amp;VLOOKUP(F3032,CODES!$K$2:$L$8,2,FALSE),VLOOKUP(D3032,CODES!$K$2:$L$8,2,FALSE)&amp;","&amp;VLOOKUP(F3032,CODES!$K$2:$L$8,2,FALSE)&amp;","&amp;VLOOKUP(G3032,CODES!$K$2:$L$8,2,FALSE)))</f>
        <v/>
      </c>
      <c r="Y3032" t="str">
        <f>IF(AND(ISBLANK(H3032),ISBLANK(I3032)),IF(E3032="","",VLOOKUP(E3032,CODES!$C$2:$D$28,2,FALSE)),IF(ISBLANK(I3032),VLOOKUP(E3032,CODES!$C$2:$D$28,2,FALSE)&amp;","&amp;VLOOKUP(H3032,CODES!$C$2:$D$28,2,FALSE),VLOOKUP(E3032,CODES!$C$2:$D$28,2,FALSE)&amp;","&amp;VLOOKUP(H3032,CODES!$C$2:$D$28,2,FALSE)&amp;","&amp;VLOOKUP(I3032,CODES!$C$2:$D$28,2,FALSE)))</f>
        <v/>
      </c>
      <c r="Z3032" t="str">
        <f t="shared" si="196"/>
        <v/>
      </c>
      <c r="AA3032" t="str">
        <f>IF(Z3032="","",VLOOKUP(Z3032,CODES!$E$2:$F$73,2,FALSE))</f>
        <v/>
      </c>
    </row>
    <row r="3033" spans="10:27" x14ac:dyDescent="0.25">
      <c r="J3033" s="5"/>
      <c r="Q3033" t="str">
        <f t="shared" si="193"/>
        <v/>
      </c>
      <c r="S3033" t="str">
        <f t="shared" si="194"/>
        <v/>
      </c>
      <c r="T3033" t="str">
        <f t="shared" si="195"/>
        <v/>
      </c>
      <c r="U3033" t="str">
        <f>IF(B3033="","",VLOOKUP(B3033,CODES!$A$2:$B$6,2,FALSE))</f>
        <v/>
      </c>
      <c r="V3033" t="str">
        <f>IF(C3033="","",LOOKUP(C3033,{0,1,5,9,13,17,21},{"&lt;1 credits","1 - 4 credits","5 - 8 credits","9 - 12 credits","13 - 16 credits","17 - 20 credits","21 + credits"}))</f>
        <v/>
      </c>
      <c r="W3033" t="str">
        <f>IF(V3033="","",VLOOKUP(V3033,CODES!$G$2:$H$8,2,FALSE))</f>
        <v/>
      </c>
      <c r="X3033" t="str">
        <f>IF(AND(ISBLANK(F3033),ISBLANK(G3033)),IF(D3033="","",VLOOKUP(D3033,CODES!$K$2:$L$8,2,FALSE)),IF(ISBLANK(G3033),VLOOKUP(D3033,CODES!$K$2:$L$8,2,FALSE)&amp;","&amp;VLOOKUP(F3033,CODES!$K$2:$L$8,2,FALSE),VLOOKUP(D3033,CODES!$K$2:$L$8,2,FALSE)&amp;","&amp;VLOOKUP(F3033,CODES!$K$2:$L$8,2,FALSE)&amp;","&amp;VLOOKUP(G3033,CODES!$K$2:$L$8,2,FALSE)))</f>
        <v/>
      </c>
      <c r="Y3033" t="str">
        <f>IF(AND(ISBLANK(H3033),ISBLANK(I3033)),IF(E3033="","",VLOOKUP(E3033,CODES!$C$2:$D$28,2,FALSE)),IF(ISBLANK(I3033),VLOOKUP(E3033,CODES!$C$2:$D$28,2,FALSE)&amp;","&amp;VLOOKUP(H3033,CODES!$C$2:$D$28,2,FALSE),VLOOKUP(E3033,CODES!$C$2:$D$28,2,FALSE)&amp;","&amp;VLOOKUP(H3033,CODES!$C$2:$D$28,2,FALSE)&amp;","&amp;VLOOKUP(I3033,CODES!$C$2:$D$28,2,FALSE)))</f>
        <v/>
      </c>
      <c r="Z3033" t="str">
        <f t="shared" si="196"/>
        <v/>
      </c>
      <c r="AA3033" t="str">
        <f>IF(Z3033="","",VLOOKUP(Z3033,CODES!$E$2:$F$73,2,FALSE))</f>
        <v/>
      </c>
    </row>
    <row r="3034" spans="10:27" x14ac:dyDescent="0.25">
      <c r="J3034" s="5"/>
      <c r="Q3034" t="str">
        <f t="shared" si="193"/>
        <v/>
      </c>
      <c r="S3034" t="str">
        <f t="shared" si="194"/>
        <v/>
      </c>
      <c r="T3034" t="str">
        <f t="shared" si="195"/>
        <v/>
      </c>
      <c r="U3034" t="str">
        <f>IF(B3034="","",VLOOKUP(B3034,CODES!$A$2:$B$6,2,FALSE))</f>
        <v/>
      </c>
      <c r="V3034" t="str">
        <f>IF(C3034="","",LOOKUP(C3034,{0,1,5,9,13,17,21},{"&lt;1 credits","1 - 4 credits","5 - 8 credits","9 - 12 credits","13 - 16 credits","17 - 20 credits","21 + credits"}))</f>
        <v/>
      </c>
      <c r="W3034" t="str">
        <f>IF(V3034="","",VLOOKUP(V3034,CODES!$G$2:$H$8,2,FALSE))</f>
        <v/>
      </c>
      <c r="X3034" t="str">
        <f>IF(AND(ISBLANK(F3034),ISBLANK(G3034)),IF(D3034="","",VLOOKUP(D3034,CODES!$K$2:$L$8,2,FALSE)),IF(ISBLANK(G3034),VLOOKUP(D3034,CODES!$K$2:$L$8,2,FALSE)&amp;","&amp;VLOOKUP(F3034,CODES!$K$2:$L$8,2,FALSE),VLOOKUP(D3034,CODES!$K$2:$L$8,2,FALSE)&amp;","&amp;VLOOKUP(F3034,CODES!$K$2:$L$8,2,FALSE)&amp;","&amp;VLOOKUP(G3034,CODES!$K$2:$L$8,2,FALSE)))</f>
        <v/>
      </c>
      <c r="Y3034" t="str">
        <f>IF(AND(ISBLANK(H3034),ISBLANK(I3034)),IF(E3034="","",VLOOKUP(E3034,CODES!$C$2:$D$28,2,FALSE)),IF(ISBLANK(I3034),VLOOKUP(E3034,CODES!$C$2:$D$28,2,FALSE)&amp;","&amp;VLOOKUP(H3034,CODES!$C$2:$D$28,2,FALSE),VLOOKUP(E3034,CODES!$C$2:$D$28,2,FALSE)&amp;","&amp;VLOOKUP(H3034,CODES!$C$2:$D$28,2,FALSE)&amp;","&amp;VLOOKUP(I3034,CODES!$C$2:$D$28,2,FALSE)))</f>
        <v/>
      </c>
      <c r="Z3034" t="str">
        <f t="shared" si="196"/>
        <v/>
      </c>
      <c r="AA3034" t="str">
        <f>IF(Z3034="","",VLOOKUP(Z3034,CODES!$E$2:$F$73,2,FALSE))</f>
        <v/>
      </c>
    </row>
    <row r="3035" spans="10:27" x14ac:dyDescent="0.25">
      <c r="J3035" s="5"/>
      <c r="Q3035" t="str">
        <f t="shared" si="193"/>
        <v/>
      </c>
      <c r="S3035" t="str">
        <f t="shared" si="194"/>
        <v/>
      </c>
      <c r="T3035" t="str">
        <f t="shared" si="195"/>
        <v/>
      </c>
      <c r="U3035" t="str">
        <f>IF(B3035="","",VLOOKUP(B3035,CODES!$A$2:$B$6,2,FALSE))</f>
        <v/>
      </c>
      <c r="V3035" t="str">
        <f>IF(C3035="","",LOOKUP(C3035,{0,1,5,9,13,17,21},{"&lt;1 credits","1 - 4 credits","5 - 8 credits","9 - 12 credits","13 - 16 credits","17 - 20 credits","21 + credits"}))</f>
        <v/>
      </c>
      <c r="W3035" t="str">
        <f>IF(V3035="","",VLOOKUP(V3035,CODES!$G$2:$H$8,2,FALSE))</f>
        <v/>
      </c>
      <c r="X3035" t="str">
        <f>IF(AND(ISBLANK(F3035),ISBLANK(G3035)),IF(D3035="","",VLOOKUP(D3035,CODES!$K$2:$L$8,2,FALSE)),IF(ISBLANK(G3035),VLOOKUP(D3035,CODES!$K$2:$L$8,2,FALSE)&amp;","&amp;VLOOKUP(F3035,CODES!$K$2:$L$8,2,FALSE),VLOOKUP(D3035,CODES!$K$2:$L$8,2,FALSE)&amp;","&amp;VLOOKUP(F3035,CODES!$K$2:$L$8,2,FALSE)&amp;","&amp;VLOOKUP(G3035,CODES!$K$2:$L$8,2,FALSE)))</f>
        <v/>
      </c>
      <c r="Y3035" t="str">
        <f>IF(AND(ISBLANK(H3035),ISBLANK(I3035)),IF(E3035="","",VLOOKUP(E3035,CODES!$C$2:$D$28,2,FALSE)),IF(ISBLANK(I3035),VLOOKUP(E3035,CODES!$C$2:$D$28,2,FALSE)&amp;","&amp;VLOOKUP(H3035,CODES!$C$2:$D$28,2,FALSE),VLOOKUP(E3035,CODES!$C$2:$D$28,2,FALSE)&amp;","&amp;VLOOKUP(H3035,CODES!$C$2:$D$28,2,FALSE)&amp;","&amp;VLOOKUP(I3035,CODES!$C$2:$D$28,2,FALSE)))</f>
        <v/>
      </c>
      <c r="Z3035" t="str">
        <f t="shared" si="196"/>
        <v/>
      </c>
      <c r="AA3035" t="str">
        <f>IF(Z3035="","",VLOOKUP(Z3035,CODES!$E$2:$F$73,2,FALSE))</f>
        <v/>
      </c>
    </row>
    <row r="3036" spans="10:27" x14ac:dyDescent="0.25">
      <c r="J3036" s="5"/>
      <c r="Q3036" t="str">
        <f t="shared" si="193"/>
        <v/>
      </c>
      <c r="S3036" t="str">
        <f t="shared" si="194"/>
        <v/>
      </c>
      <c r="T3036" t="str">
        <f t="shared" si="195"/>
        <v/>
      </c>
      <c r="U3036" t="str">
        <f>IF(B3036="","",VLOOKUP(B3036,CODES!$A$2:$B$6,2,FALSE))</f>
        <v/>
      </c>
      <c r="V3036" t="str">
        <f>IF(C3036="","",LOOKUP(C3036,{0,1,5,9,13,17,21},{"&lt;1 credits","1 - 4 credits","5 - 8 credits","9 - 12 credits","13 - 16 credits","17 - 20 credits","21 + credits"}))</f>
        <v/>
      </c>
      <c r="W3036" t="str">
        <f>IF(V3036="","",VLOOKUP(V3036,CODES!$G$2:$H$8,2,FALSE))</f>
        <v/>
      </c>
      <c r="X3036" t="str">
        <f>IF(AND(ISBLANK(F3036),ISBLANK(G3036)),IF(D3036="","",VLOOKUP(D3036,CODES!$K$2:$L$8,2,FALSE)),IF(ISBLANK(G3036),VLOOKUP(D3036,CODES!$K$2:$L$8,2,FALSE)&amp;","&amp;VLOOKUP(F3036,CODES!$K$2:$L$8,2,FALSE),VLOOKUP(D3036,CODES!$K$2:$L$8,2,FALSE)&amp;","&amp;VLOOKUP(F3036,CODES!$K$2:$L$8,2,FALSE)&amp;","&amp;VLOOKUP(G3036,CODES!$K$2:$L$8,2,FALSE)))</f>
        <v/>
      </c>
      <c r="Y3036" t="str">
        <f>IF(AND(ISBLANK(H3036),ISBLANK(I3036)),IF(E3036="","",VLOOKUP(E3036,CODES!$C$2:$D$28,2,FALSE)),IF(ISBLANK(I3036),VLOOKUP(E3036,CODES!$C$2:$D$28,2,FALSE)&amp;","&amp;VLOOKUP(H3036,CODES!$C$2:$D$28,2,FALSE),VLOOKUP(E3036,CODES!$C$2:$D$28,2,FALSE)&amp;","&amp;VLOOKUP(H3036,CODES!$C$2:$D$28,2,FALSE)&amp;","&amp;VLOOKUP(I3036,CODES!$C$2:$D$28,2,FALSE)))</f>
        <v/>
      </c>
      <c r="Z3036" t="str">
        <f t="shared" si="196"/>
        <v/>
      </c>
      <c r="AA3036" t="str">
        <f>IF(Z3036="","",VLOOKUP(Z3036,CODES!$E$2:$F$73,2,FALSE))</f>
        <v/>
      </c>
    </row>
    <row r="3037" spans="10:27" x14ac:dyDescent="0.25">
      <c r="J3037" s="5"/>
      <c r="Q3037" t="str">
        <f t="shared" si="193"/>
        <v/>
      </c>
      <c r="S3037" t="str">
        <f t="shared" si="194"/>
        <v/>
      </c>
      <c r="T3037" t="str">
        <f t="shared" si="195"/>
        <v/>
      </c>
      <c r="U3037" t="str">
        <f>IF(B3037="","",VLOOKUP(B3037,CODES!$A$2:$B$6,2,FALSE))</f>
        <v/>
      </c>
      <c r="V3037" t="str">
        <f>IF(C3037="","",LOOKUP(C3037,{0,1,5,9,13,17,21},{"&lt;1 credits","1 - 4 credits","5 - 8 credits","9 - 12 credits","13 - 16 credits","17 - 20 credits","21 + credits"}))</f>
        <v/>
      </c>
      <c r="W3037" t="str">
        <f>IF(V3037="","",VLOOKUP(V3037,CODES!$G$2:$H$8,2,FALSE))</f>
        <v/>
      </c>
      <c r="X3037" t="str">
        <f>IF(AND(ISBLANK(F3037),ISBLANK(G3037)),IF(D3037="","",VLOOKUP(D3037,CODES!$K$2:$L$8,2,FALSE)),IF(ISBLANK(G3037),VLOOKUP(D3037,CODES!$K$2:$L$8,2,FALSE)&amp;","&amp;VLOOKUP(F3037,CODES!$K$2:$L$8,2,FALSE),VLOOKUP(D3037,CODES!$K$2:$L$8,2,FALSE)&amp;","&amp;VLOOKUP(F3037,CODES!$K$2:$L$8,2,FALSE)&amp;","&amp;VLOOKUP(G3037,CODES!$K$2:$L$8,2,FALSE)))</f>
        <v/>
      </c>
      <c r="Y3037" t="str">
        <f>IF(AND(ISBLANK(H3037),ISBLANK(I3037)),IF(E3037="","",VLOOKUP(E3037,CODES!$C$2:$D$28,2,FALSE)),IF(ISBLANK(I3037),VLOOKUP(E3037,CODES!$C$2:$D$28,2,FALSE)&amp;","&amp;VLOOKUP(H3037,CODES!$C$2:$D$28,2,FALSE),VLOOKUP(E3037,CODES!$C$2:$D$28,2,FALSE)&amp;","&amp;VLOOKUP(H3037,CODES!$C$2:$D$28,2,FALSE)&amp;","&amp;VLOOKUP(I3037,CODES!$C$2:$D$28,2,FALSE)))</f>
        <v/>
      </c>
      <c r="Z3037" t="str">
        <f t="shared" si="196"/>
        <v/>
      </c>
      <c r="AA3037" t="str">
        <f>IF(Z3037="","",VLOOKUP(Z3037,CODES!$E$2:$F$73,2,FALSE))</f>
        <v/>
      </c>
    </row>
    <row r="3038" spans="10:27" x14ac:dyDescent="0.25">
      <c r="J3038" s="5"/>
      <c r="Q3038" t="str">
        <f t="shared" si="193"/>
        <v/>
      </c>
      <c r="S3038" t="str">
        <f t="shared" si="194"/>
        <v/>
      </c>
      <c r="T3038" t="str">
        <f t="shared" si="195"/>
        <v/>
      </c>
      <c r="U3038" t="str">
        <f>IF(B3038="","",VLOOKUP(B3038,CODES!$A$2:$B$6,2,FALSE))</f>
        <v/>
      </c>
      <c r="V3038" t="str">
        <f>IF(C3038="","",LOOKUP(C3038,{0,1,5,9,13,17,21},{"&lt;1 credits","1 - 4 credits","5 - 8 credits","9 - 12 credits","13 - 16 credits","17 - 20 credits","21 + credits"}))</f>
        <v/>
      </c>
      <c r="W3038" t="str">
        <f>IF(V3038="","",VLOOKUP(V3038,CODES!$G$2:$H$8,2,FALSE))</f>
        <v/>
      </c>
      <c r="X3038" t="str">
        <f>IF(AND(ISBLANK(F3038),ISBLANK(G3038)),IF(D3038="","",VLOOKUP(D3038,CODES!$K$2:$L$8,2,FALSE)),IF(ISBLANK(G3038),VLOOKUP(D3038,CODES!$K$2:$L$8,2,FALSE)&amp;","&amp;VLOOKUP(F3038,CODES!$K$2:$L$8,2,FALSE),VLOOKUP(D3038,CODES!$K$2:$L$8,2,FALSE)&amp;","&amp;VLOOKUP(F3038,CODES!$K$2:$L$8,2,FALSE)&amp;","&amp;VLOOKUP(G3038,CODES!$K$2:$L$8,2,FALSE)))</f>
        <v/>
      </c>
      <c r="Y3038" t="str">
        <f>IF(AND(ISBLANK(H3038),ISBLANK(I3038)),IF(E3038="","",VLOOKUP(E3038,CODES!$C$2:$D$28,2,FALSE)),IF(ISBLANK(I3038),VLOOKUP(E3038,CODES!$C$2:$D$28,2,FALSE)&amp;","&amp;VLOOKUP(H3038,CODES!$C$2:$D$28,2,FALSE),VLOOKUP(E3038,CODES!$C$2:$D$28,2,FALSE)&amp;","&amp;VLOOKUP(H3038,CODES!$C$2:$D$28,2,FALSE)&amp;","&amp;VLOOKUP(I3038,CODES!$C$2:$D$28,2,FALSE)))</f>
        <v/>
      </c>
      <c r="Z3038" t="str">
        <f t="shared" si="196"/>
        <v/>
      </c>
      <c r="AA3038" t="str">
        <f>IF(Z3038="","",VLOOKUP(Z3038,CODES!$E$2:$F$73,2,FALSE))</f>
        <v/>
      </c>
    </row>
    <row r="3039" spans="10:27" x14ac:dyDescent="0.25">
      <c r="J3039" s="5"/>
      <c r="Q3039" t="str">
        <f t="shared" si="193"/>
        <v/>
      </c>
      <c r="S3039" t="str">
        <f t="shared" si="194"/>
        <v/>
      </c>
      <c r="T3039" t="str">
        <f t="shared" si="195"/>
        <v/>
      </c>
      <c r="U3039" t="str">
        <f>IF(B3039="","",VLOOKUP(B3039,CODES!$A$2:$B$6,2,FALSE))</f>
        <v/>
      </c>
      <c r="V3039" t="str">
        <f>IF(C3039="","",LOOKUP(C3039,{0,1,5,9,13,17,21},{"&lt;1 credits","1 - 4 credits","5 - 8 credits","9 - 12 credits","13 - 16 credits","17 - 20 credits","21 + credits"}))</f>
        <v/>
      </c>
      <c r="W3039" t="str">
        <f>IF(V3039="","",VLOOKUP(V3039,CODES!$G$2:$H$8,2,FALSE))</f>
        <v/>
      </c>
      <c r="X3039" t="str">
        <f>IF(AND(ISBLANK(F3039),ISBLANK(G3039)),IF(D3039="","",VLOOKUP(D3039,CODES!$K$2:$L$8,2,FALSE)),IF(ISBLANK(G3039),VLOOKUP(D3039,CODES!$K$2:$L$8,2,FALSE)&amp;","&amp;VLOOKUP(F3039,CODES!$K$2:$L$8,2,FALSE),VLOOKUP(D3039,CODES!$K$2:$L$8,2,FALSE)&amp;","&amp;VLOOKUP(F3039,CODES!$K$2:$L$8,2,FALSE)&amp;","&amp;VLOOKUP(G3039,CODES!$K$2:$L$8,2,FALSE)))</f>
        <v/>
      </c>
      <c r="Y3039" t="str">
        <f>IF(AND(ISBLANK(H3039),ISBLANK(I3039)),IF(E3039="","",VLOOKUP(E3039,CODES!$C$2:$D$28,2,FALSE)),IF(ISBLANK(I3039),VLOOKUP(E3039,CODES!$C$2:$D$28,2,FALSE)&amp;","&amp;VLOOKUP(H3039,CODES!$C$2:$D$28,2,FALSE),VLOOKUP(E3039,CODES!$C$2:$D$28,2,FALSE)&amp;","&amp;VLOOKUP(H3039,CODES!$C$2:$D$28,2,FALSE)&amp;","&amp;VLOOKUP(I3039,CODES!$C$2:$D$28,2,FALSE)))</f>
        <v/>
      </c>
      <c r="Z3039" t="str">
        <f t="shared" si="196"/>
        <v/>
      </c>
      <c r="AA3039" t="str">
        <f>IF(Z3039="","",VLOOKUP(Z3039,CODES!$E$2:$F$73,2,FALSE))</f>
        <v/>
      </c>
    </row>
    <row r="3040" spans="10:27" x14ac:dyDescent="0.25">
      <c r="J3040" s="5"/>
      <c r="Q3040" t="str">
        <f t="shared" si="193"/>
        <v/>
      </c>
      <c r="S3040" t="str">
        <f t="shared" si="194"/>
        <v/>
      </c>
      <c r="T3040" t="str">
        <f t="shared" si="195"/>
        <v/>
      </c>
      <c r="U3040" t="str">
        <f>IF(B3040="","",VLOOKUP(B3040,CODES!$A$2:$B$6,2,FALSE))</f>
        <v/>
      </c>
      <c r="V3040" t="str">
        <f>IF(C3040="","",LOOKUP(C3040,{0,1,5,9,13,17,21},{"&lt;1 credits","1 - 4 credits","5 - 8 credits","9 - 12 credits","13 - 16 credits","17 - 20 credits","21 + credits"}))</f>
        <v/>
      </c>
      <c r="W3040" t="str">
        <f>IF(V3040="","",VLOOKUP(V3040,CODES!$G$2:$H$8,2,FALSE))</f>
        <v/>
      </c>
      <c r="X3040" t="str">
        <f>IF(AND(ISBLANK(F3040),ISBLANK(G3040)),IF(D3040="","",VLOOKUP(D3040,CODES!$K$2:$L$8,2,FALSE)),IF(ISBLANK(G3040),VLOOKUP(D3040,CODES!$K$2:$L$8,2,FALSE)&amp;","&amp;VLOOKUP(F3040,CODES!$K$2:$L$8,2,FALSE),VLOOKUP(D3040,CODES!$K$2:$L$8,2,FALSE)&amp;","&amp;VLOOKUP(F3040,CODES!$K$2:$L$8,2,FALSE)&amp;","&amp;VLOOKUP(G3040,CODES!$K$2:$L$8,2,FALSE)))</f>
        <v/>
      </c>
      <c r="Y3040" t="str">
        <f>IF(AND(ISBLANK(H3040),ISBLANK(I3040)),IF(E3040="","",VLOOKUP(E3040,CODES!$C$2:$D$28,2,FALSE)),IF(ISBLANK(I3040),VLOOKUP(E3040,CODES!$C$2:$D$28,2,FALSE)&amp;","&amp;VLOOKUP(H3040,CODES!$C$2:$D$28,2,FALSE),VLOOKUP(E3040,CODES!$C$2:$D$28,2,FALSE)&amp;","&amp;VLOOKUP(H3040,CODES!$C$2:$D$28,2,FALSE)&amp;","&amp;VLOOKUP(I3040,CODES!$C$2:$D$28,2,FALSE)))</f>
        <v/>
      </c>
      <c r="Z3040" t="str">
        <f t="shared" si="196"/>
        <v/>
      </c>
      <c r="AA3040" t="str">
        <f>IF(Z3040="","",VLOOKUP(Z3040,CODES!$E$2:$F$73,2,FALSE))</f>
        <v/>
      </c>
    </row>
    <row r="3041" spans="10:27" x14ac:dyDescent="0.25">
      <c r="J3041" s="5"/>
      <c r="Q3041" t="str">
        <f t="shared" si="193"/>
        <v/>
      </c>
      <c r="S3041" t="str">
        <f t="shared" si="194"/>
        <v/>
      </c>
      <c r="T3041" t="str">
        <f t="shared" si="195"/>
        <v/>
      </c>
      <c r="U3041" t="str">
        <f>IF(B3041="","",VLOOKUP(B3041,CODES!$A$2:$B$6,2,FALSE))</f>
        <v/>
      </c>
      <c r="V3041" t="str">
        <f>IF(C3041="","",LOOKUP(C3041,{0,1,5,9,13,17,21},{"&lt;1 credits","1 - 4 credits","5 - 8 credits","9 - 12 credits","13 - 16 credits","17 - 20 credits","21 + credits"}))</f>
        <v/>
      </c>
      <c r="W3041" t="str">
        <f>IF(V3041="","",VLOOKUP(V3041,CODES!$G$2:$H$8,2,FALSE))</f>
        <v/>
      </c>
      <c r="X3041" t="str">
        <f>IF(AND(ISBLANK(F3041),ISBLANK(G3041)),IF(D3041="","",VLOOKUP(D3041,CODES!$K$2:$L$8,2,FALSE)),IF(ISBLANK(G3041),VLOOKUP(D3041,CODES!$K$2:$L$8,2,FALSE)&amp;","&amp;VLOOKUP(F3041,CODES!$K$2:$L$8,2,FALSE),VLOOKUP(D3041,CODES!$K$2:$L$8,2,FALSE)&amp;","&amp;VLOOKUP(F3041,CODES!$K$2:$L$8,2,FALSE)&amp;","&amp;VLOOKUP(G3041,CODES!$K$2:$L$8,2,FALSE)))</f>
        <v/>
      </c>
      <c r="Y3041" t="str">
        <f>IF(AND(ISBLANK(H3041),ISBLANK(I3041)),IF(E3041="","",VLOOKUP(E3041,CODES!$C$2:$D$28,2,FALSE)),IF(ISBLANK(I3041),VLOOKUP(E3041,CODES!$C$2:$D$28,2,FALSE)&amp;","&amp;VLOOKUP(H3041,CODES!$C$2:$D$28,2,FALSE),VLOOKUP(E3041,CODES!$C$2:$D$28,2,FALSE)&amp;","&amp;VLOOKUP(H3041,CODES!$C$2:$D$28,2,FALSE)&amp;","&amp;VLOOKUP(I3041,CODES!$C$2:$D$28,2,FALSE)))</f>
        <v/>
      </c>
      <c r="Z3041" t="str">
        <f t="shared" si="196"/>
        <v/>
      </c>
      <c r="AA3041" t="str">
        <f>IF(Z3041="","",VLOOKUP(Z3041,CODES!$E$2:$F$73,2,FALSE))</f>
        <v/>
      </c>
    </row>
    <row r="3042" spans="10:27" x14ac:dyDescent="0.25">
      <c r="J3042" s="5"/>
      <c r="Q3042" t="str">
        <f t="shared" si="193"/>
        <v/>
      </c>
      <c r="S3042" t="str">
        <f t="shared" si="194"/>
        <v/>
      </c>
      <c r="T3042" t="str">
        <f t="shared" si="195"/>
        <v/>
      </c>
      <c r="U3042" t="str">
        <f>IF(B3042="","",VLOOKUP(B3042,CODES!$A$2:$B$6,2,FALSE))</f>
        <v/>
      </c>
      <c r="V3042" t="str">
        <f>IF(C3042="","",LOOKUP(C3042,{0,1,5,9,13,17,21},{"&lt;1 credits","1 - 4 credits","5 - 8 credits","9 - 12 credits","13 - 16 credits","17 - 20 credits","21 + credits"}))</f>
        <v/>
      </c>
      <c r="W3042" t="str">
        <f>IF(V3042="","",VLOOKUP(V3042,CODES!$G$2:$H$8,2,FALSE))</f>
        <v/>
      </c>
      <c r="X3042" t="str">
        <f>IF(AND(ISBLANK(F3042),ISBLANK(G3042)),IF(D3042="","",VLOOKUP(D3042,CODES!$K$2:$L$8,2,FALSE)),IF(ISBLANK(G3042),VLOOKUP(D3042,CODES!$K$2:$L$8,2,FALSE)&amp;","&amp;VLOOKUP(F3042,CODES!$K$2:$L$8,2,FALSE),VLOOKUP(D3042,CODES!$K$2:$L$8,2,FALSE)&amp;","&amp;VLOOKUP(F3042,CODES!$K$2:$L$8,2,FALSE)&amp;","&amp;VLOOKUP(G3042,CODES!$K$2:$L$8,2,FALSE)))</f>
        <v/>
      </c>
      <c r="Y3042" t="str">
        <f>IF(AND(ISBLANK(H3042),ISBLANK(I3042)),IF(E3042="","",VLOOKUP(E3042,CODES!$C$2:$D$28,2,FALSE)),IF(ISBLANK(I3042),VLOOKUP(E3042,CODES!$C$2:$D$28,2,FALSE)&amp;","&amp;VLOOKUP(H3042,CODES!$C$2:$D$28,2,FALSE),VLOOKUP(E3042,CODES!$C$2:$D$28,2,FALSE)&amp;","&amp;VLOOKUP(H3042,CODES!$C$2:$D$28,2,FALSE)&amp;","&amp;VLOOKUP(I3042,CODES!$C$2:$D$28,2,FALSE)))</f>
        <v/>
      </c>
      <c r="Z3042" t="str">
        <f t="shared" si="196"/>
        <v/>
      </c>
      <c r="AA3042" t="str">
        <f>IF(Z3042="","",VLOOKUP(Z3042,CODES!$E$2:$F$73,2,FALSE))</f>
        <v/>
      </c>
    </row>
    <row r="3043" spans="10:27" x14ac:dyDescent="0.25">
      <c r="J3043" s="5"/>
      <c r="Q3043" t="str">
        <f t="shared" si="193"/>
        <v/>
      </c>
      <c r="S3043" t="str">
        <f t="shared" si="194"/>
        <v/>
      </c>
      <c r="T3043" t="str">
        <f t="shared" si="195"/>
        <v/>
      </c>
      <c r="U3043" t="str">
        <f>IF(B3043="","",VLOOKUP(B3043,CODES!$A$2:$B$6,2,FALSE))</f>
        <v/>
      </c>
      <c r="V3043" t="str">
        <f>IF(C3043="","",LOOKUP(C3043,{0,1,5,9,13,17,21},{"&lt;1 credits","1 - 4 credits","5 - 8 credits","9 - 12 credits","13 - 16 credits","17 - 20 credits","21 + credits"}))</f>
        <v/>
      </c>
      <c r="W3043" t="str">
        <f>IF(V3043="","",VLOOKUP(V3043,CODES!$G$2:$H$8,2,FALSE))</f>
        <v/>
      </c>
      <c r="X3043" t="str">
        <f>IF(AND(ISBLANK(F3043),ISBLANK(G3043)),IF(D3043="","",VLOOKUP(D3043,CODES!$K$2:$L$8,2,FALSE)),IF(ISBLANK(G3043),VLOOKUP(D3043,CODES!$K$2:$L$8,2,FALSE)&amp;","&amp;VLOOKUP(F3043,CODES!$K$2:$L$8,2,FALSE),VLOOKUP(D3043,CODES!$K$2:$L$8,2,FALSE)&amp;","&amp;VLOOKUP(F3043,CODES!$K$2:$L$8,2,FALSE)&amp;","&amp;VLOOKUP(G3043,CODES!$K$2:$L$8,2,FALSE)))</f>
        <v/>
      </c>
      <c r="Y3043" t="str">
        <f>IF(AND(ISBLANK(H3043),ISBLANK(I3043)),IF(E3043="","",VLOOKUP(E3043,CODES!$C$2:$D$28,2,FALSE)),IF(ISBLANK(I3043),VLOOKUP(E3043,CODES!$C$2:$D$28,2,FALSE)&amp;","&amp;VLOOKUP(H3043,CODES!$C$2:$D$28,2,FALSE),VLOOKUP(E3043,CODES!$C$2:$D$28,2,FALSE)&amp;","&amp;VLOOKUP(H3043,CODES!$C$2:$D$28,2,FALSE)&amp;","&amp;VLOOKUP(I3043,CODES!$C$2:$D$28,2,FALSE)))</f>
        <v/>
      </c>
      <c r="Z3043" t="str">
        <f t="shared" si="196"/>
        <v/>
      </c>
      <c r="AA3043" t="str">
        <f>IF(Z3043="","",VLOOKUP(Z3043,CODES!$E$2:$F$73,2,FALSE))</f>
        <v/>
      </c>
    </row>
    <row r="3044" spans="10:27" x14ac:dyDescent="0.25">
      <c r="J3044" s="5"/>
      <c r="Q3044" t="str">
        <f t="shared" si="193"/>
        <v/>
      </c>
      <c r="S3044" t="str">
        <f t="shared" si="194"/>
        <v/>
      </c>
      <c r="T3044" t="str">
        <f t="shared" si="195"/>
        <v/>
      </c>
      <c r="U3044" t="str">
        <f>IF(B3044="","",VLOOKUP(B3044,CODES!$A$2:$B$6,2,FALSE))</f>
        <v/>
      </c>
      <c r="V3044" t="str">
        <f>IF(C3044="","",LOOKUP(C3044,{0,1,5,9,13,17,21},{"&lt;1 credits","1 - 4 credits","5 - 8 credits","9 - 12 credits","13 - 16 credits","17 - 20 credits","21 + credits"}))</f>
        <v/>
      </c>
      <c r="W3044" t="str">
        <f>IF(V3044="","",VLOOKUP(V3044,CODES!$G$2:$H$8,2,FALSE))</f>
        <v/>
      </c>
      <c r="X3044" t="str">
        <f>IF(AND(ISBLANK(F3044),ISBLANK(G3044)),IF(D3044="","",VLOOKUP(D3044,CODES!$K$2:$L$8,2,FALSE)),IF(ISBLANK(G3044),VLOOKUP(D3044,CODES!$K$2:$L$8,2,FALSE)&amp;","&amp;VLOOKUP(F3044,CODES!$K$2:$L$8,2,FALSE),VLOOKUP(D3044,CODES!$K$2:$L$8,2,FALSE)&amp;","&amp;VLOOKUP(F3044,CODES!$K$2:$L$8,2,FALSE)&amp;","&amp;VLOOKUP(G3044,CODES!$K$2:$L$8,2,FALSE)))</f>
        <v/>
      </c>
      <c r="Y3044" t="str">
        <f>IF(AND(ISBLANK(H3044),ISBLANK(I3044)),IF(E3044="","",VLOOKUP(E3044,CODES!$C$2:$D$28,2,FALSE)),IF(ISBLANK(I3044),VLOOKUP(E3044,CODES!$C$2:$D$28,2,FALSE)&amp;","&amp;VLOOKUP(H3044,CODES!$C$2:$D$28,2,FALSE),VLOOKUP(E3044,CODES!$C$2:$D$28,2,FALSE)&amp;","&amp;VLOOKUP(H3044,CODES!$C$2:$D$28,2,FALSE)&amp;","&amp;VLOOKUP(I3044,CODES!$C$2:$D$28,2,FALSE)))</f>
        <v/>
      </c>
      <c r="Z3044" t="str">
        <f t="shared" si="196"/>
        <v/>
      </c>
      <c r="AA3044" t="str">
        <f>IF(Z3044="","",VLOOKUP(Z3044,CODES!$E$2:$F$73,2,FALSE))</f>
        <v/>
      </c>
    </row>
    <row r="3045" spans="10:27" x14ac:dyDescent="0.25">
      <c r="J3045" s="5"/>
      <c r="Q3045" t="str">
        <f t="shared" si="193"/>
        <v/>
      </c>
      <c r="S3045" t="str">
        <f t="shared" si="194"/>
        <v/>
      </c>
      <c r="T3045" t="str">
        <f t="shared" si="195"/>
        <v/>
      </c>
      <c r="U3045" t="str">
        <f>IF(B3045="","",VLOOKUP(B3045,CODES!$A$2:$B$6,2,FALSE))</f>
        <v/>
      </c>
      <c r="V3045" t="str">
        <f>IF(C3045="","",LOOKUP(C3045,{0,1,5,9,13,17,21},{"&lt;1 credits","1 - 4 credits","5 - 8 credits","9 - 12 credits","13 - 16 credits","17 - 20 credits","21 + credits"}))</f>
        <v/>
      </c>
      <c r="W3045" t="str">
        <f>IF(V3045="","",VLOOKUP(V3045,CODES!$G$2:$H$8,2,FALSE))</f>
        <v/>
      </c>
      <c r="X3045" t="str">
        <f>IF(AND(ISBLANK(F3045),ISBLANK(G3045)),IF(D3045="","",VLOOKUP(D3045,CODES!$K$2:$L$8,2,FALSE)),IF(ISBLANK(G3045),VLOOKUP(D3045,CODES!$K$2:$L$8,2,FALSE)&amp;","&amp;VLOOKUP(F3045,CODES!$K$2:$L$8,2,FALSE),VLOOKUP(D3045,CODES!$K$2:$L$8,2,FALSE)&amp;","&amp;VLOOKUP(F3045,CODES!$K$2:$L$8,2,FALSE)&amp;","&amp;VLOOKUP(G3045,CODES!$K$2:$L$8,2,FALSE)))</f>
        <v/>
      </c>
      <c r="Y3045" t="str">
        <f>IF(AND(ISBLANK(H3045),ISBLANK(I3045)),IF(E3045="","",VLOOKUP(E3045,CODES!$C$2:$D$28,2,FALSE)),IF(ISBLANK(I3045),VLOOKUP(E3045,CODES!$C$2:$D$28,2,FALSE)&amp;","&amp;VLOOKUP(H3045,CODES!$C$2:$D$28,2,FALSE),VLOOKUP(E3045,CODES!$C$2:$D$28,2,FALSE)&amp;","&amp;VLOOKUP(H3045,CODES!$C$2:$D$28,2,FALSE)&amp;","&amp;VLOOKUP(I3045,CODES!$C$2:$D$28,2,FALSE)))</f>
        <v/>
      </c>
      <c r="Z3045" t="str">
        <f t="shared" si="196"/>
        <v/>
      </c>
      <c r="AA3045" t="str">
        <f>IF(Z3045="","",VLOOKUP(Z3045,CODES!$E$2:$F$73,2,FALSE))</f>
        <v/>
      </c>
    </row>
    <row r="3046" spans="10:27" x14ac:dyDescent="0.25">
      <c r="J3046" s="5"/>
      <c r="Q3046" t="str">
        <f t="shared" si="193"/>
        <v/>
      </c>
      <c r="S3046" t="str">
        <f t="shared" si="194"/>
        <v/>
      </c>
      <c r="T3046" t="str">
        <f t="shared" si="195"/>
        <v/>
      </c>
      <c r="U3046" t="str">
        <f>IF(B3046="","",VLOOKUP(B3046,CODES!$A$2:$B$6,2,FALSE))</f>
        <v/>
      </c>
      <c r="V3046" t="str">
        <f>IF(C3046="","",LOOKUP(C3046,{0,1,5,9,13,17,21},{"&lt;1 credits","1 - 4 credits","5 - 8 credits","9 - 12 credits","13 - 16 credits","17 - 20 credits","21 + credits"}))</f>
        <v/>
      </c>
      <c r="W3046" t="str">
        <f>IF(V3046="","",VLOOKUP(V3046,CODES!$G$2:$H$8,2,FALSE))</f>
        <v/>
      </c>
      <c r="X3046" t="str">
        <f>IF(AND(ISBLANK(F3046),ISBLANK(G3046)),IF(D3046="","",VLOOKUP(D3046,CODES!$K$2:$L$8,2,FALSE)),IF(ISBLANK(G3046),VLOOKUP(D3046,CODES!$K$2:$L$8,2,FALSE)&amp;","&amp;VLOOKUP(F3046,CODES!$K$2:$L$8,2,FALSE),VLOOKUP(D3046,CODES!$K$2:$L$8,2,FALSE)&amp;","&amp;VLOOKUP(F3046,CODES!$K$2:$L$8,2,FALSE)&amp;","&amp;VLOOKUP(G3046,CODES!$K$2:$L$8,2,FALSE)))</f>
        <v/>
      </c>
      <c r="Y3046" t="str">
        <f>IF(AND(ISBLANK(H3046),ISBLANK(I3046)),IF(E3046="","",VLOOKUP(E3046,CODES!$C$2:$D$28,2,FALSE)),IF(ISBLANK(I3046),VLOOKUP(E3046,CODES!$C$2:$D$28,2,FALSE)&amp;","&amp;VLOOKUP(H3046,CODES!$C$2:$D$28,2,FALSE),VLOOKUP(E3046,CODES!$C$2:$D$28,2,FALSE)&amp;","&amp;VLOOKUP(H3046,CODES!$C$2:$D$28,2,FALSE)&amp;","&amp;VLOOKUP(I3046,CODES!$C$2:$D$28,2,FALSE)))</f>
        <v/>
      </c>
      <c r="Z3046" t="str">
        <f t="shared" si="196"/>
        <v/>
      </c>
      <c r="AA3046" t="str">
        <f>IF(Z3046="","",VLOOKUP(Z3046,CODES!$E$2:$F$73,2,FALSE))</f>
        <v/>
      </c>
    </row>
    <row r="3047" spans="10:27" x14ac:dyDescent="0.25">
      <c r="J3047" s="5"/>
      <c r="Q3047" t="str">
        <f t="shared" si="193"/>
        <v/>
      </c>
      <c r="S3047" t="str">
        <f t="shared" si="194"/>
        <v/>
      </c>
      <c r="T3047" t="str">
        <f t="shared" si="195"/>
        <v/>
      </c>
      <c r="U3047" t="str">
        <f>IF(B3047="","",VLOOKUP(B3047,CODES!$A$2:$B$6,2,FALSE))</f>
        <v/>
      </c>
      <c r="V3047" t="str">
        <f>IF(C3047="","",LOOKUP(C3047,{0,1,5,9,13,17,21},{"&lt;1 credits","1 - 4 credits","5 - 8 credits","9 - 12 credits","13 - 16 credits","17 - 20 credits","21 + credits"}))</f>
        <v/>
      </c>
      <c r="W3047" t="str">
        <f>IF(V3047="","",VLOOKUP(V3047,CODES!$G$2:$H$8,2,FALSE))</f>
        <v/>
      </c>
      <c r="X3047" t="str">
        <f>IF(AND(ISBLANK(F3047),ISBLANK(G3047)),IF(D3047="","",VLOOKUP(D3047,CODES!$K$2:$L$8,2,FALSE)),IF(ISBLANK(G3047),VLOOKUP(D3047,CODES!$K$2:$L$8,2,FALSE)&amp;","&amp;VLOOKUP(F3047,CODES!$K$2:$L$8,2,FALSE),VLOOKUP(D3047,CODES!$K$2:$L$8,2,FALSE)&amp;","&amp;VLOOKUP(F3047,CODES!$K$2:$L$8,2,FALSE)&amp;","&amp;VLOOKUP(G3047,CODES!$K$2:$L$8,2,FALSE)))</f>
        <v/>
      </c>
      <c r="Y3047" t="str">
        <f>IF(AND(ISBLANK(H3047),ISBLANK(I3047)),IF(E3047="","",VLOOKUP(E3047,CODES!$C$2:$D$28,2,FALSE)),IF(ISBLANK(I3047),VLOOKUP(E3047,CODES!$C$2:$D$28,2,FALSE)&amp;","&amp;VLOOKUP(H3047,CODES!$C$2:$D$28,2,FALSE),VLOOKUP(E3047,CODES!$C$2:$D$28,2,FALSE)&amp;","&amp;VLOOKUP(H3047,CODES!$C$2:$D$28,2,FALSE)&amp;","&amp;VLOOKUP(I3047,CODES!$C$2:$D$28,2,FALSE)))</f>
        <v/>
      </c>
      <c r="Z3047" t="str">
        <f t="shared" si="196"/>
        <v/>
      </c>
      <c r="AA3047" t="str">
        <f>IF(Z3047="","",VLOOKUP(Z3047,CODES!$E$2:$F$73,2,FALSE))</f>
        <v/>
      </c>
    </row>
    <row r="3048" spans="10:27" x14ac:dyDescent="0.25">
      <c r="J3048" s="5"/>
      <c r="Q3048" t="str">
        <f t="shared" si="193"/>
        <v/>
      </c>
      <c r="S3048" t="str">
        <f t="shared" si="194"/>
        <v/>
      </c>
      <c r="T3048" t="str">
        <f t="shared" si="195"/>
        <v/>
      </c>
      <c r="U3048" t="str">
        <f>IF(B3048="","",VLOOKUP(B3048,CODES!$A$2:$B$6,2,FALSE))</f>
        <v/>
      </c>
      <c r="V3048" t="str">
        <f>IF(C3048="","",LOOKUP(C3048,{0,1,5,9,13,17,21},{"&lt;1 credits","1 - 4 credits","5 - 8 credits","9 - 12 credits","13 - 16 credits","17 - 20 credits","21 + credits"}))</f>
        <v/>
      </c>
      <c r="W3048" t="str">
        <f>IF(V3048="","",VLOOKUP(V3048,CODES!$G$2:$H$8,2,FALSE))</f>
        <v/>
      </c>
      <c r="X3048" t="str">
        <f>IF(AND(ISBLANK(F3048),ISBLANK(G3048)),IF(D3048="","",VLOOKUP(D3048,CODES!$K$2:$L$8,2,FALSE)),IF(ISBLANK(G3048),VLOOKUP(D3048,CODES!$K$2:$L$8,2,FALSE)&amp;","&amp;VLOOKUP(F3048,CODES!$K$2:$L$8,2,FALSE),VLOOKUP(D3048,CODES!$K$2:$L$8,2,FALSE)&amp;","&amp;VLOOKUP(F3048,CODES!$K$2:$L$8,2,FALSE)&amp;","&amp;VLOOKUP(G3048,CODES!$K$2:$L$8,2,FALSE)))</f>
        <v/>
      </c>
      <c r="Y3048" t="str">
        <f>IF(AND(ISBLANK(H3048),ISBLANK(I3048)),IF(E3048="","",VLOOKUP(E3048,CODES!$C$2:$D$28,2,FALSE)),IF(ISBLANK(I3048),VLOOKUP(E3048,CODES!$C$2:$D$28,2,FALSE)&amp;","&amp;VLOOKUP(H3048,CODES!$C$2:$D$28,2,FALSE),VLOOKUP(E3048,CODES!$C$2:$D$28,2,FALSE)&amp;","&amp;VLOOKUP(H3048,CODES!$C$2:$D$28,2,FALSE)&amp;","&amp;VLOOKUP(I3048,CODES!$C$2:$D$28,2,FALSE)))</f>
        <v/>
      </c>
      <c r="Z3048" t="str">
        <f t="shared" si="196"/>
        <v/>
      </c>
      <c r="AA3048" t="str">
        <f>IF(Z3048="","",VLOOKUP(Z3048,CODES!$E$2:$F$73,2,FALSE))</f>
        <v/>
      </c>
    </row>
    <row r="3049" spans="10:27" x14ac:dyDescent="0.25">
      <c r="J3049" s="5"/>
      <c r="Q3049" t="str">
        <f t="shared" si="193"/>
        <v/>
      </c>
      <c r="S3049" t="str">
        <f t="shared" si="194"/>
        <v/>
      </c>
      <c r="T3049" t="str">
        <f t="shared" si="195"/>
        <v/>
      </c>
      <c r="U3049" t="str">
        <f>IF(B3049="","",VLOOKUP(B3049,CODES!$A$2:$B$6,2,FALSE))</f>
        <v/>
      </c>
      <c r="V3049" t="str">
        <f>IF(C3049="","",LOOKUP(C3049,{0,1,5,9,13,17,21},{"&lt;1 credits","1 - 4 credits","5 - 8 credits","9 - 12 credits","13 - 16 credits","17 - 20 credits","21 + credits"}))</f>
        <v/>
      </c>
      <c r="W3049" t="str">
        <f>IF(V3049="","",VLOOKUP(V3049,CODES!$G$2:$H$8,2,FALSE))</f>
        <v/>
      </c>
      <c r="X3049" t="str">
        <f>IF(AND(ISBLANK(F3049),ISBLANK(G3049)),IF(D3049="","",VLOOKUP(D3049,CODES!$K$2:$L$8,2,FALSE)),IF(ISBLANK(G3049),VLOOKUP(D3049,CODES!$K$2:$L$8,2,FALSE)&amp;","&amp;VLOOKUP(F3049,CODES!$K$2:$L$8,2,FALSE),VLOOKUP(D3049,CODES!$K$2:$L$8,2,FALSE)&amp;","&amp;VLOOKUP(F3049,CODES!$K$2:$L$8,2,FALSE)&amp;","&amp;VLOOKUP(G3049,CODES!$K$2:$L$8,2,FALSE)))</f>
        <v/>
      </c>
      <c r="Y3049" t="str">
        <f>IF(AND(ISBLANK(H3049),ISBLANK(I3049)),IF(E3049="","",VLOOKUP(E3049,CODES!$C$2:$D$28,2,FALSE)),IF(ISBLANK(I3049),VLOOKUP(E3049,CODES!$C$2:$D$28,2,FALSE)&amp;","&amp;VLOOKUP(H3049,CODES!$C$2:$D$28,2,FALSE),VLOOKUP(E3049,CODES!$C$2:$D$28,2,FALSE)&amp;","&amp;VLOOKUP(H3049,CODES!$C$2:$D$28,2,FALSE)&amp;","&amp;VLOOKUP(I3049,CODES!$C$2:$D$28,2,FALSE)))</f>
        <v/>
      </c>
      <c r="Z3049" t="str">
        <f t="shared" si="196"/>
        <v/>
      </c>
      <c r="AA3049" t="str">
        <f>IF(Z3049="","",VLOOKUP(Z3049,CODES!$E$2:$F$73,2,FALSE))</f>
        <v/>
      </c>
    </row>
    <row r="3050" spans="10:27" x14ac:dyDescent="0.25">
      <c r="J3050" s="5"/>
      <c r="Q3050" t="str">
        <f t="shared" si="193"/>
        <v/>
      </c>
      <c r="S3050" t="str">
        <f t="shared" si="194"/>
        <v/>
      </c>
      <c r="T3050" t="str">
        <f t="shared" si="195"/>
        <v/>
      </c>
      <c r="U3050" t="str">
        <f>IF(B3050="","",VLOOKUP(B3050,CODES!$A$2:$B$6,2,FALSE))</f>
        <v/>
      </c>
      <c r="V3050" t="str">
        <f>IF(C3050="","",LOOKUP(C3050,{0,1,5,9,13,17,21},{"&lt;1 credits","1 - 4 credits","5 - 8 credits","9 - 12 credits","13 - 16 credits","17 - 20 credits","21 + credits"}))</f>
        <v/>
      </c>
      <c r="W3050" t="str">
        <f>IF(V3050="","",VLOOKUP(V3050,CODES!$G$2:$H$8,2,FALSE))</f>
        <v/>
      </c>
      <c r="X3050" t="str">
        <f>IF(AND(ISBLANK(F3050),ISBLANK(G3050)),IF(D3050="","",VLOOKUP(D3050,CODES!$K$2:$L$8,2,FALSE)),IF(ISBLANK(G3050),VLOOKUP(D3050,CODES!$K$2:$L$8,2,FALSE)&amp;","&amp;VLOOKUP(F3050,CODES!$K$2:$L$8,2,FALSE),VLOOKUP(D3050,CODES!$K$2:$L$8,2,FALSE)&amp;","&amp;VLOOKUP(F3050,CODES!$K$2:$L$8,2,FALSE)&amp;","&amp;VLOOKUP(G3050,CODES!$K$2:$L$8,2,FALSE)))</f>
        <v/>
      </c>
      <c r="Y3050" t="str">
        <f>IF(AND(ISBLANK(H3050),ISBLANK(I3050)),IF(E3050="","",VLOOKUP(E3050,CODES!$C$2:$D$28,2,FALSE)),IF(ISBLANK(I3050),VLOOKUP(E3050,CODES!$C$2:$D$28,2,FALSE)&amp;","&amp;VLOOKUP(H3050,CODES!$C$2:$D$28,2,FALSE),VLOOKUP(E3050,CODES!$C$2:$D$28,2,FALSE)&amp;","&amp;VLOOKUP(H3050,CODES!$C$2:$D$28,2,FALSE)&amp;","&amp;VLOOKUP(I3050,CODES!$C$2:$D$28,2,FALSE)))</f>
        <v/>
      </c>
      <c r="Z3050" t="str">
        <f t="shared" si="196"/>
        <v/>
      </c>
      <c r="AA3050" t="str">
        <f>IF(Z3050="","",VLOOKUP(Z3050,CODES!$E$2:$F$73,2,FALSE))</f>
        <v/>
      </c>
    </row>
    <row r="3051" spans="10:27" x14ac:dyDescent="0.25">
      <c r="J3051" s="5"/>
      <c r="Q3051" t="str">
        <f t="shared" si="193"/>
        <v/>
      </c>
      <c r="S3051" t="str">
        <f t="shared" si="194"/>
        <v/>
      </c>
      <c r="T3051" t="str">
        <f t="shared" si="195"/>
        <v/>
      </c>
      <c r="U3051" t="str">
        <f>IF(B3051="","",VLOOKUP(B3051,CODES!$A$2:$B$6,2,FALSE))</f>
        <v/>
      </c>
      <c r="V3051" t="str">
        <f>IF(C3051="","",LOOKUP(C3051,{0,1,5,9,13,17,21},{"&lt;1 credits","1 - 4 credits","5 - 8 credits","9 - 12 credits","13 - 16 credits","17 - 20 credits","21 + credits"}))</f>
        <v/>
      </c>
      <c r="W3051" t="str">
        <f>IF(V3051="","",VLOOKUP(V3051,CODES!$G$2:$H$8,2,FALSE))</f>
        <v/>
      </c>
      <c r="X3051" t="str">
        <f>IF(AND(ISBLANK(F3051),ISBLANK(G3051)),IF(D3051="","",VLOOKUP(D3051,CODES!$K$2:$L$8,2,FALSE)),IF(ISBLANK(G3051),VLOOKUP(D3051,CODES!$K$2:$L$8,2,FALSE)&amp;","&amp;VLOOKUP(F3051,CODES!$K$2:$L$8,2,FALSE),VLOOKUP(D3051,CODES!$K$2:$L$8,2,FALSE)&amp;","&amp;VLOOKUP(F3051,CODES!$K$2:$L$8,2,FALSE)&amp;","&amp;VLOOKUP(G3051,CODES!$K$2:$L$8,2,FALSE)))</f>
        <v/>
      </c>
      <c r="Y3051" t="str">
        <f>IF(AND(ISBLANK(H3051),ISBLANK(I3051)),IF(E3051="","",VLOOKUP(E3051,CODES!$C$2:$D$28,2,FALSE)),IF(ISBLANK(I3051),VLOOKUP(E3051,CODES!$C$2:$D$28,2,FALSE)&amp;","&amp;VLOOKUP(H3051,CODES!$C$2:$D$28,2,FALSE),VLOOKUP(E3051,CODES!$C$2:$D$28,2,FALSE)&amp;","&amp;VLOOKUP(H3051,CODES!$C$2:$D$28,2,FALSE)&amp;","&amp;VLOOKUP(I3051,CODES!$C$2:$D$28,2,FALSE)))</f>
        <v/>
      </c>
      <c r="Z3051" t="str">
        <f t="shared" si="196"/>
        <v/>
      </c>
      <c r="AA3051" t="str">
        <f>IF(Z3051="","",VLOOKUP(Z3051,CODES!$E$2:$F$73,2,FALSE))</f>
        <v/>
      </c>
    </row>
    <row r="3052" spans="10:27" x14ac:dyDescent="0.25">
      <c r="J3052" s="5"/>
      <c r="Q3052" t="str">
        <f t="shared" si="193"/>
        <v/>
      </c>
      <c r="S3052" t="str">
        <f t="shared" si="194"/>
        <v/>
      </c>
      <c r="T3052" t="str">
        <f t="shared" si="195"/>
        <v/>
      </c>
      <c r="U3052" t="str">
        <f>IF(B3052="","",VLOOKUP(B3052,CODES!$A$2:$B$6,2,FALSE))</f>
        <v/>
      </c>
      <c r="V3052" t="str">
        <f>IF(C3052="","",LOOKUP(C3052,{0,1,5,9,13,17,21},{"&lt;1 credits","1 - 4 credits","5 - 8 credits","9 - 12 credits","13 - 16 credits","17 - 20 credits","21 + credits"}))</f>
        <v/>
      </c>
      <c r="W3052" t="str">
        <f>IF(V3052="","",VLOOKUP(V3052,CODES!$G$2:$H$8,2,FALSE))</f>
        <v/>
      </c>
      <c r="X3052" t="str">
        <f>IF(AND(ISBLANK(F3052),ISBLANK(G3052)),IF(D3052="","",VLOOKUP(D3052,CODES!$K$2:$L$8,2,FALSE)),IF(ISBLANK(G3052),VLOOKUP(D3052,CODES!$K$2:$L$8,2,FALSE)&amp;","&amp;VLOOKUP(F3052,CODES!$K$2:$L$8,2,FALSE),VLOOKUP(D3052,CODES!$K$2:$L$8,2,FALSE)&amp;","&amp;VLOOKUP(F3052,CODES!$K$2:$L$8,2,FALSE)&amp;","&amp;VLOOKUP(G3052,CODES!$K$2:$L$8,2,FALSE)))</f>
        <v/>
      </c>
      <c r="Y3052" t="str">
        <f>IF(AND(ISBLANK(H3052),ISBLANK(I3052)),IF(E3052="","",VLOOKUP(E3052,CODES!$C$2:$D$28,2,FALSE)),IF(ISBLANK(I3052),VLOOKUP(E3052,CODES!$C$2:$D$28,2,FALSE)&amp;","&amp;VLOOKUP(H3052,CODES!$C$2:$D$28,2,FALSE),VLOOKUP(E3052,CODES!$C$2:$D$28,2,FALSE)&amp;","&amp;VLOOKUP(H3052,CODES!$C$2:$D$28,2,FALSE)&amp;","&amp;VLOOKUP(I3052,CODES!$C$2:$D$28,2,FALSE)))</f>
        <v/>
      </c>
      <c r="Z3052" t="str">
        <f t="shared" si="196"/>
        <v/>
      </c>
      <c r="AA3052" t="str">
        <f>IF(Z3052="","",VLOOKUP(Z3052,CODES!$E$2:$F$73,2,FALSE))</f>
        <v/>
      </c>
    </row>
    <row r="3053" spans="10:27" x14ac:dyDescent="0.25">
      <c r="J3053" s="5"/>
      <c r="Q3053" t="str">
        <f t="shared" si="193"/>
        <v/>
      </c>
      <c r="S3053" t="str">
        <f t="shared" si="194"/>
        <v/>
      </c>
      <c r="T3053" t="str">
        <f t="shared" si="195"/>
        <v/>
      </c>
      <c r="U3053" t="str">
        <f>IF(B3053="","",VLOOKUP(B3053,CODES!$A$2:$B$6,2,FALSE))</f>
        <v/>
      </c>
      <c r="V3053" t="str">
        <f>IF(C3053="","",LOOKUP(C3053,{0,1,5,9,13,17,21},{"&lt;1 credits","1 - 4 credits","5 - 8 credits","9 - 12 credits","13 - 16 credits","17 - 20 credits","21 + credits"}))</f>
        <v/>
      </c>
      <c r="W3053" t="str">
        <f>IF(V3053="","",VLOOKUP(V3053,CODES!$G$2:$H$8,2,FALSE))</f>
        <v/>
      </c>
      <c r="X3053" t="str">
        <f>IF(AND(ISBLANK(F3053),ISBLANK(G3053)),IF(D3053="","",VLOOKUP(D3053,CODES!$K$2:$L$8,2,FALSE)),IF(ISBLANK(G3053),VLOOKUP(D3053,CODES!$K$2:$L$8,2,FALSE)&amp;","&amp;VLOOKUP(F3053,CODES!$K$2:$L$8,2,FALSE),VLOOKUP(D3053,CODES!$K$2:$L$8,2,FALSE)&amp;","&amp;VLOOKUP(F3053,CODES!$K$2:$L$8,2,FALSE)&amp;","&amp;VLOOKUP(G3053,CODES!$K$2:$L$8,2,FALSE)))</f>
        <v/>
      </c>
      <c r="Y3053" t="str">
        <f>IF(AND(ISBLANK(H3053),ISBLANK(I3053)),IF(E3053="","",VLOOKUP(E3053,CODES!$C$2:$D$28,2,FALSE)),IF(ISBLANK(I3053),VLOOKUP(E3053,CODES!$C$2:$D$28,2,FALSE)&amp;","&amp;VLOOKUP(H3053,CODES!$C$2:$D$28,2,FALSE),VLOOKUP(E3053,CODES!$C$2:$D$28,2,FALSE)&amp;","&amp;VLOOKUP(H3053,CODES!$C$2:$D$28,2,FALSE)&amp;","&amp;VLOOKUP(I3053,CODES!$C$2:$D$28,2,FALSE)))</f>
        <v/>
      </c>
      <c r="Z3053" t="str">
        <f t="shared" si="196"/>
        <v/>
      </c>
      <c r="AA3053" t="str">
        <f>IF(Z3053="","",VLOOKUP(Z3053,CODES!$E$2:$F$73,2,FALSE))</f>
        <v/>
      </c>
    </row>
    <row r="3054" spans="10:27" x14ac:dyDescent="0.25">
      <c r="J3054" s="5"/>
      <c r="Q3054" t="str">
        <f t="shared" si="193"/>
        <v/>
      </c>
      <c r="S3054" t="str">
        <f t="shared" si="194"/>
        <v/>
      </c>
      <c r="T3054" t="str">
        <f t="shared" si="195"/>
        <v/>
      </c>
      <c r="U3054" t="str">
        <f>IF(B3054="","",VLOOKUP(B3054,CODES!$A$2:$B$6,2,FALSE))</f>
        <v/>
      </c>
      <c r="V3054" t="str">
        <f>IF(C3054="","",LOOKUP(C3054,{0,1,5,9,13,17,21},{"&lt;1 credits","1 - 4 credits","5 - 8 credits","9 - 12 credits","13 - 16 credits","17 - 20 credits","21 + credits"}))</f>
        <v/>
      </c>
      <c r="W3054" t="str">
        <f>IF(V3054="","",VLOOKUP(V3054,CODES!$G$2:$H$8,2,FALSE))</f>
        <v/>
      </c>
      <c r="X3054" t="str">
        <f>IF(AND(ISBLANK(F3054),ISBLANK(G3054)),IF(D3054="","",VLOOKUP(D3054,CODES!$K$2:$L$8,2,FALSE)),IF(ISBLANK(G3054),VLOOKUP(D3054,CODES!$K$2:$L$8,2,FALSE)&amp;","&amp;VLOOKUP(F3054,CODES!$K$2:$L$8,2,FALSE),VLOOKUP(D3054,CODES!$K$2:$L$8,2,FALSE)&amp;","&amp;VLOOKUP(F3054,CODES!$K$2:$L$8,2,FALSE)&amp;","&amp;VLOOKUP(G3054,CODES!$K$2:$L$8,2,FALSE)))</f>
        <v/>
      </c>
      <c r="Y3054" t="str">
        <f>IF(AND(ISBLANK(H3054),ISBLANK(I3054)),IF(E3054="","",VLOOKUP(E3054,CODES!$C$2:$D$28,2,FALSE)),IF(ISBLANK(I3054),VLOOKUP(E3054,CODES!$C$2:$D$28,2,FALSE)&amp;","&amp;VLOOKUP(H3054,CODES!$C$2:$D$28,2,FALSE),VLOOKUP(E3054,CODES!$C$2:$D$28,2,FALSE)&amp;","&amp;VLOOKUP(H3054,CODES!$C$2:$D$28,2,FALSE)&amp;","&amp;VLOOKUP(I3054,CODES!$C$2:$D$28,2,FALSE)))</f>
        <v/>
      </c>
      <c r="Z3054" t="str">
        <f t="shared" si="196"/>
        <v/>
      </c>
      <c r="AA3054" t="str">
        <f>IF(Z3054="","",VLOOKUP(Z3054,CODES!$E$2:$F$73,2,FALSE))</f>
        <v/>
      </c>
    </row>
    <row r="3055" spans="10:27" x14ac:dyDescent="0.25">
      <c r="J3055" s="5"/>
      <c r="Q3055" t="str">
        <f t="shared" si="193"/>
        <v/>
      </c>
      <c r="S3055" t="str">
        <f t="shared" si="194"/>
        <v/>
      </c>
      <c r="T3055" t="str">
        <f t="shared" si="195"/>
        <v/>
      </c>
      <c r="U3055" t="str">
        <f>IF(B3055="","",VLOOKUP(B3055,CODES!$A$2:$B$6,2,FALSE))</f>
        <v/>
      </c>
      <c r="V3055" t="str">
        <f>IF(C3055="","",LOOKUP(C3055,{0,1,5,9,13,17,21},{"&lt;1 credits","1 - 4 credits","5 - 8 credits","9 - 12 credits","13 - 16 credits","17 - 20 credits","21 + credits"}))</f>
        <v/>
      </c>
      <c r="W3055" t="str">
        <f>IF(V3055="","",VLOOKUP(V3055,CODES!$G$2:$H$8,2,FALSE))</f>
        <v/>
      </c>
      <c r="X3055" t="str">
        <f>IF(AND(ISBLANK(F3055),ISBLANK(G3055)),IF(D3055="","",VLOOKUP(D3055,CODES!$K$2:$L$8,2,FALSE)),IF(ISBLANK(G3055),VLOOKUP(D3055,CODES!$K$2:$L$8,2,FALSE)&amp;","&amp;VLOOKUP(F3055,CODES!$K$2:$L$8,2,FALSE),VLOOKUP(D3055,CODES!$K$2:$L$8,2,FALSE)&amp;","&amp;VLOOKUP(F3055,CODES!$K$2:$L$8,2,FALSE)&amp;","&amp;VLOOKUP(G3055,CODES!$K$2:$L$8,2,FALSE)))</f>
        <v/>
      </c>
      <c r="Y3055" t="str">
        <f>IF(AND(ISBLANK(H3055),ISBLANK(I3055)),IF(E3055="","",VLOOKUP(E3055,CODES!$C$2:$D$28,2,FALSE)),IF(ISBLANK(I3055),VLOOKUP(E3055,CODES!$C$2:$D$28,2,FALSE)&amp;","&amp;VLOOKUP(H3055,CODES!$C$2:$D$28,2,FALSE),VLOOKUP(E3055,CODES!$C$2:$D$28,2,FALSE)&amp;","&amp;VLOOKUP(H3055,CODES!$C$2:$D$28,2,FALSE)&amp;","&amp;VLOOKUP(I3055,CODES!$C$2:$D$28,2,FALSE)))</f>
        <v/>
      </c>
      <c r="Z3055" t="str">
        <f t="shared" si="196"/>
        <v/>
      </c>
      <c r="AA3055" t="str">
        <f>IF(Z3055="","",VLOOKUP(Z3055,CODES!$E$2:$F$73,2,FALSE))</f>
        <v/>
      </c>
    </row>
    <row r="3056" spans="10:27" x14ac:dyDescent="0.25">
      <c r="J3056" s="5"/>
      <c r="Q3056" t="str">
        <f t="shared" si="193"/>
        <v/>
      </c>
      <c r="S3056" t="str">
        <f t="shared" si="194"/>
        <v/>
      </c>
      <c r="T3056" t="str">
        <f t="shared" si="195"/>
        <v/>
      </c>
      <c r="U3056" t="str">
        <f>IF(B3056="","",VLOOKUP(B3056,CODES!$A$2:$B$6,2,FALSE))</f>
        <v/>
      </c>
      <c r="V3056" t="str">
        <f>IF(C3056="","",LOOKUP(C3056,{0,1,5,9,13,17,21},{"&lt;1 credits","1 - 4 credits","5 - 8 credits","9 - 12 credits","13 - 16 credits","17 - 20 credits","21 + credits"}))</f>
        <v/>
      </c>
      <c r="W3056" t="str">
        <f>IF(V3056="","",VLOOKUP(V3056,CODES!$G$2:$H$8,2,FALSE))</f>
        <v/>
      </c>
      <c r="X3056" t="str">
        <f>IF(AND(ISBLANK(F3056),ISBLANK(G3056)),IF(D3056="","",VLOOKUP(D3056,CODES!$K$2:$L$8,2,FALSE)),IF(ISBLANK(G3056),VLOOKUP(D3056,CODES!$K$2:$L$8,2,FALSE)&amp;","&amp;VLOOKUP(F3056,CODES!$K$2:$L$8,2,FALSE),VLOOKUP(D3056,CODES!$K$2:$L$8,2,FALSE)&amp;","&amp;VLOOKUP(F3056,CODES!$K$2:$L$8,2,FALSE)&amp;","&amp;VLOOKUP(G3056,CODES!$K$2:$L$8,2,FALSE)))</f>
        <v/>
      </c>
      <c r="Y3056" t="str">
        <f>IF(AND(ISBLANK(H3056),ISBLANK(I3056)),IF(E3056="","",VLOOKUP(E3056,CODES!$C$2:$D$28,2,FALSE)),IF(ISBLANK(I3056),VLOOKUP(E3056,CODES!$C$2:$D$28,2,FALSE)&amp;","&amp;VLOOKUP(H3056,CODES!$C$2:$D$28,2,FALSE),VLOOKUP(E3056,CODES!$C$2:$D$28,2,FALSE)&amp;","&amp;VLOOKUP(H3056,CODES!$C$2:$D$28,2,FALSE)&amp;","&amp;VLOOKUP(I3056,CODES!$C$2:$D$28,2,FALSE)))</f>
        <v/>
      </c>
      <c r="Z3056" t="str">
        <f t="shared" si="196"/>
        <v/>
      </c>
      <c r="AA3056" t="str">
        <f>IF(Z3056="","",VLOOKUP(Z3056,CODES!$E$2:$F$73,2,FALSE))</f>
        <v/>
      </c>
    </row>
    <row r="3057" spans="10:27" x14ac:dyDescent="0.25">
      <c r="J3057" s="5"/>
      <c r="Q3057" t="str">
        <f t="shared" si="193"/>
        <v/>
      </c>
      <c r="S3057" t="str">
        <f t="shared" si="194"/>
        <v/>
      </c>
      <c r="T3057" t="str">
        <f t="shared" si="195"/>
        <v/>
      </c>
      <c r="U3057" t="str">
        <f>IF(B3057="","",VLOOKUP(B3057,CODES!$A$2:$B$6,2,FALSE))</f>
        <v/>
      </c>
      <c r="V3057" t="str">
        <f>IF(C3057="","",LOOKUP(C3057,{0,1,5,9,13,17,21},{"&lt;1 credits","1 - 4 credits","5 - 8 credits","9 - 12 credits","13 - 16 credits","17 - 20 credits","21 + credits"}))</f>
        <v/>
      </c>
      <c r="W3057" t="str">
        <f>IF(V3057="","",VLOOKUP(V3057,CODES!$G$2:$H$8,2,FALSE))</f>
        <v/>
      </c>
      <c r="X3057" t="str">
        <f>IF(AND(ISBLANK(F3057),ISBLANK(G3057)),IF(D3057="","",VLOOKUP(D3057,CODES!$K$2:$L$8,2,FALSE)),IF(ISBLANK(G3057),VLOOKUP(D3057,CODES!$K$2:$L$8,2,FALSE)&amp;","&amp;VLOOKUP(F3057,CODES!$K$2:$L$8,2,FALSE),VLOOKUP(D3057,CODES!$K$2:$L$8,2,FALSE)&amp;","&amp;VLOOKUP(F3057,CODES!$K$2:$L$8,2,FALSE)&amp;","&amp;VLOOKUP(G3057,CODES!$K$2:$L$8,2,FALSE)))</f>
        <v/>
      </c>
      <c r="Y3057" t="str">
        <f>IF(AND(ISBLANK(H3057),ISBLANK(I3057)),IF(E3057="","",VLOOKUP(E3057,CODES!$C$2:$D$28,2,FALSE)),IF(ISBLANK(I3057),VLOOKUP(E3057,CODES!$C$2:$D$28,2,FALSE)&amp;","&amp;VLOOKUP(H3057,CODES!$C$2:$D$28,2,FALSE),VLOOKUP(E3057,CODES!$C$2:$D$28,2,FALSE)&amp;","&amp;VLOOKUP(H3057,CODES!$C$2:$D$28,2,FALSE)&amp;","&amp;VLOOKUP(I3057,CODES!$C$2:$D$28,2,FALSE)))</f>
        <v/>
      </c>
      <c r="Z3057" t="str">
        <f t="shared" si="196"/>
        <v/>
      </c>
      <c r="AA3057" t="str">
        <f>IF(Z3057="","",VLOOKUP(Z3057,CODES!$E$2:$F$73,2,FALSE))</f>
        <v/>
      </c>
    </row>
    <row r="3058" spans="10:27" x14ac:dyDescent="0.25">
      <c r="J3058" s="5"/>
      <c r="Q3058" t="str">
        <f t="shared" si="193"/>
        <v/>
      </c>
      <c r="S3058" t="str">
        <f t="shared" si="194"/>
        <v/>
      </c>
      <c r="T3058" t="str">
        <f t="shared" si="195"/>
        <v/>
      </c>
      <c r="U3058" t="str">
        <f>IF(B3058="","",VLOOKUP(B3058,CODES!$A$2:$B$6,2,FALSE))</f>
        <v/>
      </c>
      <c r="V3058" t="str">
        <f>IF(C3058="","",LOOKUP(C3058,{0,1,5,9,13,17,21},{"&lt;1 credits","1 - 4 credits","5 - 8 credits","9 - 12 credits","13 - 16 credits","17 - 20 credits","21 + credits"}))</f>
        <v/>
      </c>
      <c r="W3058" t="str">
        <f>IF(V3058="","",VLOOKUP(V3058,CODES!$G$2:$H$8,2,FALSE))</f>
        <v/>
      </c>
      <c r="X3058" t="str">
        <f>IF(AND(ISBLANK(F3058),ISBLANK(G3058)),IF(D3058="","",VLOOKUP(D3058,CODES!$K$2:$L$8,2,FALSE)),IF(ISBLANK(G3058),VLOOKUP(D3058,CODES!$K$2:$L$8,2,FALSE)&amp;","&amp;VLOOKUP(F3058,CODES!$K$2:$L$8,2,FALSE),VLOOKUP(D3058,CODES!$K$2:$L$8,2,FALSE)&amp;","&amp;VLOOKUP(F3058,CODES!$K$2:$L$8,2,FALSE)&amp;","&amp;VLOOKUP(G3058,CODES!$K$2:$L$8,2,FALSE)))</f>
        <v/>
      </c>
      <c r="Y3058" t="str">
        <f>IF(AND(ISBLANK(H3058),ISBLANK(I3058)),IF(E3058="","",VLOOKUP(E3058,CODES!$C$2:$D$28,2,FALSE)),IF(ISBLANK(I3058),VLOOKUP(E3058,CODES!$C$2:$D$28,2,FALSE)&amp;","&amp;VLOOKUP(H3058,CODES!$C$2:$D$28,2,FALSE),VLOOKUP(E3058,CODES!$C$2:$D$28,2,FALSE)&amp;","&amp;VLOOKUP(H3058,CODES!$C$2:$D$28,2,FALSE)&amp;","&amp;VLOOKUP(I3058,CODES!$C$2:$D$28,2,FALSE)))</f>
        <v/>
      </c>
      <c r="Z3058" t="str">
        <f t="shared" si="196"/>
        <v/>
      </c>
      <c r="AA3058" t="str">
        <f>IF(Z3058="","",VLOOKUP(Z3058,CODES!$E$2:$F$73,2,FALSE))</f>
        <v/>
      </c>
    </row>
    <row r="3059" spans="10:27" x14ac:dyDescent="0.25">
      <c r="J3059" s="5"/>
      <c r="Q3059" t="str">
        <f t="shared" si="193"/>
        <v/>
      </c>
      <c r="S3059" t="str">
        <f t="shared" si="194"/>
        <v/>
      </c>
      <c r="T3059" t="str">
        <f t="shared" si="195"/>
        <v/>
      </c>
      <c r="U3059" t="str">
        <f>IF(B3059="","",VLOOKUP(B3059,CODES!$A$2:$B$6,2,FALSE))</f>
        <v/>
      </c>
      <c r="V3059" t="str">
        <f>IF(C3059="","",LOOKUP(C3059,{0,1,5,9,13,17,21},{"&lt;1 credits","1 - 4 credits","5 - 8 credits","9 - 12 credits","13 - 16 credits","17 - 20 credits","21 + credits"}))</f>
        <v/>
      </c>
      <c r="W3059" t="str">
        <f>IF(V3059="","",VLOOKUP(V3059,CODES!$G$2:$H$8,2,FALSE))</f>
        <v/>
      </c>
      <c r="X3059" t="str">
        <f>IF(AND(ISBLANK(F3059),ISBLANK(G3059)),IF(D3059="","",VLOOKUP(D3059,CODES!$K$2:$L$8,2,FALSE)),IF(ISBLANK(G3059),VLOOKUP(D3059,CODES!$K$2:$L$8,2,FALSE)&amp;","&amp;VLOOKUP(F3059,CODES!$K$2:$L$8,2,FALSE),VLOOKUP(D3059,CODES!$K$2:$L$8,2,FALSE)&amp;","&amp;VLOOKUP(F3059,CODES!$K$2:$L$8,2,FALSE)&amp;","&amp;VLOOKUP(G3059,CODES!$K$2:$L$8,2,FALSE)))</f>
        <v/>
      </c>
      <c r="Y3059" t="str">
        <f>IF(AND(ISBLANK(H3059),ISBLANK(I3059)),IF(E3059="","",VLOOKUP(E3059,CODES!$C$2:$D$28,2,FALSE)),IF(ISBLANK(I3059),VLOOKUP(E3059,CODES!$C$2:$D$28,2,FALSE)&amp;","&amp;VLOOKUP(H3059,CODES!$C$2:$D$28,2,FALSE),VLOOKUP(E3059,CODES!$C$2:$D$28,2,FALSE)&amp;","&amp;VLOOKUP(H3059,CODES!$C$2:$D$28,2,FALSE)&amp;","&amp;VLOOKUP(I3059,CODES!$C$2:$D$28,2,FALSE)))</f>
        <v/>
      </c>
      <c r="Z3059" t="str">
        <f t="shared" si="196"/>
        <v/>
      </c>
      <c r="AA3059" t="str">
        <f>IF(Z3059="","",VLOOKUP(Z3059,CODES!$E$2:$F$73,2,FALSE))</f>
        <v/>
      </c>
    </row>
    <row r="3060" spans="10:27" x14ac:dyDescent="0.25">
      <c r="J3060" s="5"/>
      <c r="Q3060" t="str">
        <f t="shared" si="193"/>
        <v/>
      </c>
      <c r="S3060" t="str">
        <f t="shared" si="194"/>
        <v/>
      </c>
      <c r="T3060" t="str">
        <f t="shared" si="195"/>
        <v/>
      </c>
      <c r="U3060" t="str">
        <f>IF(B3060="","",VLOOKUP(B3060,CODES!$A$2:$B$6,2,FALSE))</f>
        <v/>
      </c>
      <c r="V3060" t="str">
        <f>IF(C3060="","",LOOKUP(C3060,{0,1,5,9,13,17,21},{"&lt;1 credits","1 - 4 credits","5 - 8 credits","9 - 12 credits","13 - 16 credits","17 - 20 credits","21 + credits"}))</f>
        <v/>
      </c>
      <c r="W3060" t="str">
        <f>IF(V3060="","",VLOOKUP(V3060,CODES!$G$2:$H$8,2,FALSE))</f>
        <v/>
      </c>
      <c r="X3060" t="str">
        <f>IF(AND(ISBLANK(F3060),ISBLANK(G3060)),IF(D3060="","",VLOOKUP(D3060,CODES!$K$2:$L$8,2,FALSE)),IF(ISBLANK(G3060),VLOOKUP(D3060,CODES!$K$2:$L$8,2,FALSE)&amp;","&amp;VLOOKUP(F3060,CODES!$K$2:$L$8,2,FALSE),VLOOKUP(D3060,CODES!$K$2:$L$8,2,FALSE)&amp;","&amp;VLOOKUP(F3060,CODES!$K$2:$L$8,2,FALSE)&amp;","&amp;VLOOKUP(G3060,CODES!$K$2:$L$8,2,FALSE)))</f>
        <v/>
      </c>
      <c r="Y3060" t="str">
        <f>IF(AND(ISBLANK(H3060),ISBLANK(I3060)),IF(E3060="","",VLOOKUP(E3060,CODES!$C$2:$D$28,2,FALSE)),IF(ISBLANK(I3060),VLOOKUP(E3060,CODES!$C$2:$D$28,2,FALSE)&amp;","&amp;VLOOKUP(H3060,CODES!$C$2:$D$28,2,FALSE),VLOOKUP(E3060,CODES!$C$2:$D$28,2,FALSE)&amp;","&amp;VLOOKUP(H3060,CODES!$C$2:$D$28,2,FALSE)&amp;","&amp;VLOOKUP(I3060,CODES!$C$2:$D$28,2,FALSE)))</f>
        <v/>
      </c>
      <c r="Z3060" t="str">
        <f t="shared" si="196"/>
        <v/>
      </c>
      <c r="AA3060" t="str">
        <f>IF(Z3060="","",VLOOKUP(Z3060,CODES!$E$2:$F$73,2,FALSE))</f>
        <v/>
      </c>
    </row>
    <row r="3061" spans="10:27" x14ac:dyDescent="0.25">
      <c r="J3061" s="5"/>
      <c r="Q3061" t="str">
        <f t="shared" si="193"/>
        <v/>
      </c>
      <c r="S3061" t="str">
        <f t="shared" si="194"/>
        <v/>
      </c>
      <c r="T3061" t="str">
        <f t="shared" si="195"/>
        <v/>
      </c>
      <c r="U3061" t="str">
        <f>IF(B3061="","",VLOOKUP(B3061,CODES!$A$2:$B$6,2,FALSE))</f>
        <v/>
      </c>
      <c r="V3061" t="str">
        <f>IF(C3061="","",LOOKUP(C3061,{0,1,5,9,13,17,21},{"&lt;1 credits","1 - 4 credits","5 - 8 credits","9 - 12 credits","13 - 16 credits","17 - 20 credits","21 + credits"}))</f>
        <v/>
      </c>
      <c r="W3061" t="str">
        <f>IF(V3061="","",VLOOKUP(V3061,CODES!$G$2:$H$8,2,FALSE))</f>
        <v/>
      </c>
      <c r="X3061" t="str">
        <f>IF(AND(ISBLANK(F3061),ISBLANK(G3061)),IF(D3061="","",VLOOKUP(D3061,CODES!$K$2:$L$8,2,FALSE)),IF(ISBLANK(G3061),VLOOKUP(D3061,CODES!$K$2:$L$8,2,FALSE)&amp;","&amp;VLOOKUP(F3061,CODES!$K$2:$L$8,2,FALSE),VLOOKUP(D3061,CODES!$K$2:$L$8,2,FALSE)&amp;","&amp;VLOOKUP(F3061,CODES!$K$2:$L$8,2,FALSE)&amp;","&amp;VLOOKUP(G3061,CODES!$K$2:$L$8,2,FALSE)))</f>
        <v/>
      </c>
      <c r="Y3061" t="str">
        <f>IF(AND(ISBLANK(H3061),ISBLANK(I3061)),IF(E3061="","",VLOOKUP(E3061,CODES!$C$2:$D$28,2,FALSE)),IF(ISBLANK(I3061),VLOOKUP(E3061,CODES!$C$2:$D$28,2,FALSE)&amp;","&amp;VLOOKUP(H3061,CODES!$C$2:$D$28,2,FALSE),VLOOKUP(E3061,CODES!$C$2:$D$28,2,FALSE)&amp;","&amp;VLOOKUP(H3061,CODES!$C$2:$D$28,2,FALSE)&amp;","&amp;VLOOKUP(I3061,CODES!$C$2:$D$28,2,FALSE)))</f>
        <v/>
      </c>
      <c r="Z3061" t="str">
        <f t="shared" si="196"/>
        <v/>
      </c>
      <c r="AA3061" t="str">
        <f>IF(Z3061="","",VLOOKUP(Z3061,CODES!$E$2:$F$73,2,FALSE))</f>
        <v/>
      </c>
    </row>
    <row r="3062" spans="10:27" x14ac:dyDescent="0.25">
      <c r="J3062" s="5"/>
      <c r="Q3062" t="str">
        <f t="shared" si="193"/>
        <v/>
      </c>
      <c r="S3062" t="str">
        <f t="shared" si="194"/>
        <v/>
      </c>
      <c r="T3062" t="str">
        <f t="shared" si="195"/>
        <v/>
      </c>
      <c r="U3062" t="str">
        <f>IF(B3062="","",VLOOKUP(B3062,CODES!$A$2:$B$6,2,FALSE))</f>
        <v/>
      </c>
      <c r="V3062" t="str">
        <f>IF(C3062="","",LOOKUP(C3062,{0,1,5,9,13,17,21},{"&lt;1 credits","1 - 4 credits","5 - 8 credits","9 - 12 credits","13 - 16 credits","17 - 20 credits","21 + credits"}))</f>
        <v/>
      </c>
      <c r="W3062" t="str">
        <f>IF(V3062="","",VLOOKUP(V3062,CODES!$G$2:$H$8,2,FALSE))</f>
        <v/>
      </c>
      <c r="X3062" t="str">
        <f>IF(AND(ISBLANK(F3062),ISBLANK(G3062)),IF(D3062="","",VLOOKUP(D3062,CODES!$K$2:$L$8,2,FALSE)),IF(ISBLANK(G3062),VLOOKUP(D3062,CODES!$K$2:$L$8,2,FALSE)&amp;","&amp;VLOOKUP(F3062,CODES!$K$2:$L$8,2,FALSE),VLOOKUP(D3062,CODES!$K$2:$L$8,2,FALSE)&amp;","&amp;VLOOKUP(F3062,CODES!$K$2:$L$8,2,FALSE)&amp;","&amp;VLOOKUP(G3062,CODES!$K$2:$L$8,2,FALSE)))</f>
        <v/>
      </c>
      <c r="Y3062" t="str">
        <f>IF(AND(ISBLANK(H3062),ISBLANK(I3062)),IF(E3062="","",VLOOKUP(E3062,CODES!$C$2:$D$28,2,FALSE)),IF(ISBLANK(I3062),VLOOKUP(E3062,CODES!$C$2:$D$28,2,FALSE)&amp;","&amp;VLOOKUP(H3062,CODES!$C$2:$D$28,2,FALSE),VLOOKUP(E3062,CODES!$C$2:$D$28,2,FALSE)&amp;","&amp;VLOOKUP(H3062,CODES!$C$2:$D$28,2,FALSE)&amp;","&amp;VLOOKUP(I3062,CODES!$C$2:$D$28,2,FALSE)))</f>
        <v/>
      </c>
      <c r="Z3062" t="str">
        <f t="shared" si="196"/>
        <v/>
      </c>
      <c r="AA3062" t="str">
        <f>IF(Z3062="","",VLOOKUP(Z3062,CODES!$E$2:$F$73,2,FALSE))</f>
        <v/>
      </c>
    </row>
    <row r="3063" spans="10:27" x14ac:dyDescent="0.25">
      <c r="J3063" s="5"/>
      <c r="Q3063" t="str">
        <f t="shared" si="193"/>
        <v/>
      </c>
      <c r="S3063" t="str">
        <f t="shared" si="194"/>
        <v/>
      </c>
      <c r="T3063" t="str">
        <f t="shared" si="195"/>
        <v/>
      </c>
      <c r="U3063" t="str">
        <f>IF(B3063="","",VLOOKUP(B3063,CODES!$A$2:$B$6,2,FALSE))</f>
        <v/>
      </c>
      <c r="V3063" t="str">
        <f>IF(C3063="","",LOOKUP(C3063,{0,1,5,9,13,17,21},{"&lt;1 credits","1 - 4 credits","5 - 8 credits","9 - 12 credits","13 - 16 credits","17 - 20 credits","21 + credits"}))</f>
        <v/>
      </c>
      <c r="W3063" t="str">
        <f>IF(V3063="","",VLOOKUP(V3063,CODES!$G$2:$H$8,2,FALSE))</f>
        <v/>
      </c>
      <c r="X3063" t="str">
        <f>IF(AND(ISBLANK(F3063),ISBLANK(G3063)),IF(D3063="","",VLOOKUP(D3063,CODES!$K$2:$L$8,2,FALSE)),IF(ISBLANK(G3063),VLOOKUP(D3063,CODES!$K$2:$L$8,2,FALSE)&amp;","&amp;VLOOKUP(F3063,CODES!$K$2:$L$8,2,FALSE),VLOOKUP(D3063,CODES!$K$2:$L$8,2,FALSE)&amp;","&amp;VLOOKUP(F3063,CODES!$K$2:$L$8,2,FALSE)&amp;","&amp;VLOOKUP(G3063,CODES!$K$2:$L$8,2,FALSE)))</f>
        <v/>
      </c>
      <c r="Y3063" t="str">
        <f>IF(AND(ISBLANK(H3063),ISBLANK(I3063)),IF(E3063="","",VLOOKUP(E3063,CODES!$C$2:$D$28,2,FALSE)),IF(ISBLANK(I3063),VLOOKUP(E3063,CODES!$C$2:$D$28,2,FALSE)&amp;","&amp;VLOOKUP(H3063,CODES!$C$2:$D$28,2,FALSE),VLOOKUP(E3063,CODES!$C$2:$D$28,2,FALSE)&amp;","&amp;VLOOKUP(H3063,CODES!$C$2:$D$28,2,FALSE)&amp;","&amp;VLOOKUP(I3063,CODES!$C$2:$D$28,2,FALSE)))</f>
        <v/>
      </c>
      <c r="Z3063" t="str">
        <f t="shared" si="196"/>
        <v/>
      </c>
      <c r="AA3063" t="str">
        <f>IF(Z3063="","",VLOOKUP(Z3063,CODES!$E$2:$F$73,2,FALSE))</f>
        <v/>
      </c>
    </row>
    <row r="3064" spans="10:27" x14ac:dyDescent="0.25">
      <c r="J3064" s="5"/>
      <c r="Q3064" t="str">
        <f t="shared" si="193"/>
        <v/>
      </c>
      <c r="S3064" t="str">
        <f t="shared" si="194"/>
        <v/>
      </c>
      <c r="T3064" t="str">
        <f t="shared" si="195"/>
        <v/>
      </c>
      <c r="U3064" t="str">
        <f>IF(B3064="","",VLOOKUP(B3064,CODES!$A$2:$B$6,2,FALSE))</f>
        <v/>
      </c>
      <c r="V3064" t="str">
        <f>IF(C3064="","",LOOKUP(C3064,{0,1,5,9,13,17,21},{"&lt;1 credits","1 - 4 credits","5 - 8 credits","9 - 12 credits","13 - 16 credits","17 - 20 credits","21 + credits"}))</f>
        <v/>
      </c>
      <c r="W3064" t="str">
        <f>IF(V3064="","",VLOOKUP(V3064,CODES!$G$2:$H$8,2,FALSE))</f>
        <v/>
      </c>
      <c r="X3064" t="str">
        <f>IF(AND(ISBLANK(F3064),ISBLANK(G3064)),IF(D3064="","",VLOOKUP(D3064,CODES!$K$2:$L$8,2,FALSE)),IF(ISBLANK(G3064),VLOOKUP(D3064,CODES!$K$2:$L$8,2,FALSE)&amp;","&amp;VLOOKUP(F3064,CODES!$K$2:$L$8,2,FALSE),VLOOKUP(D3064,CODES!$K$2:$L$8,2,FALSE)&amp;","&amp;VLOOKUP(F3064,CODES!$K$2:$L$8,2,FALSE)&amp;","&amp;VLOOKUP(G3064,CODES!$K$2:$L$8,2,FALSE)))</f>
        <v/>
      </c>
      <c r="Y3064" t="str">
        <f>IF(AND(ISBLANK(H3064),ISBLANK(I3064)),IF(E3064="","",VLOOKUP(E3064,CODES!$C$2:$D$28,2,FALSE)),IF(ISBLANK(I3064),VLOOKUP(E3064,CODES!$C$2:$D$28,2,FALSE)&amp;","&amp;VLOOKUP(H3064,CODES!$C$2:$D$28,2,FALSE),VLOOKUP(E3064,CODES!$C$2:$D$28,2,FALSE)&amp;","&amp;VLOOKUP(H3064,CODES!$C$2:$D$28,2,FALSE)&amp;","&amp;VLOOKUP(I3064,CODES!$C$2:$D$28,2,FALSE)))</f>
        <v/>
      </c>
      <c r="Z3064" t="str">
        <f t="shared" si="196"/>
        <v/>
      </c>
      <c r="AA3064" t="str">
        <f>IF(Z3064="","",VLOOKUP(Z3064,CODES!$E$2:$F$73,2,FALSE))</f>
        <v/>
      </c>
    </row>
    <row r="3065" spans="10:27" x14ac:dyDescent="0.25">
      <c r="J3065" s="5"/>
      <c r="Q3065" t="str">
        <f t="shared" si="193"/>
        <v/>
      </c>
      <c r="S3065" t="str">
        <f t="shared" si="194"/>
        <v/>
      </c>
      <c r="T3065" t="str">
        <f t="shared" si="195"/>
        <v/>
      </c>
      <c r="U3065" t="str">
        <f>IF(B3065="","",VLOOKUP(B3065,CODES!$A$2:$B$6,2,FALSE))</f>
        <v/>
      </c>
      <c r="V3065" t="str">
        <f>IF(C3065="","",LOOKUP(C3065,{0,1,5,9,13,17,21},{"&lt;1 credits","1 - 4 credits","5 - 8 credits","9 - 12 credits","13 - 16 credits","17 - 20 credits","21 + credits"}))</f>
        <v/>
      </c>
      <c r="W3065" t="str">
        <f>IF(V3065="","",VLOOKUP(V3065,CODES!$G$2:$H$8,2,FALSE))</f>
        <v/>
      </c>
      <c r="X3065" t="str">
        <f>IF(AND(ISBLANK(F3065),ISBLANK(G3065)),IF(D3065="","",VLOOKUP(D3065,CODES!$K$2:$L$8,2,FALSE)),IF(ISBLANK(G3065),VLOOKUP(D3065,CODES!$K$2:$L$8,2,FALSE)&amp;","&amp;VLOOKUP(F3065,CODES!$K$2:$L$8,2,FALSE),VLOOKUP(D3065,CODES!$K$2:$L$8,2,FALSE)&amp;","&amp;VLOOKUP(F3065,CODES!$K$2:$L$8,2,FALSE)&amp;","&amp;VLOOKUP(G3065,CODES!$K$2:$L$8,2,FALSE)))</f>
        <v/>
      </c>
      <c r="Y3065" t="str">
        <f>IF(AND(ISBLANK(H3065),ISBLANK(I3065)),IF(E3065="","",VLOOKUP(E3065,CODES!$C$2:$D$28,2,FALSE)),IF(ISBLANK(I3065),VLOOKUP(E3065,CODES!$C$2:$D$28,2,FALSE)&amp;","&amp;VLOOKUP(H3065,CODES!$C$2:$D$28,2,FALSE),VLOOKUP(E3065,CODES!$C$2:$D$28,2,FALSE)&amp;","&amp;VLOOKUP(H3065,CODES!$C$2:$D$28,2,FALSE)&amp;","&amp;VLOOKUP(I3065,CODES!$C$2:$D$28,2,FALSE)))</f>
        <v/>
      </c>
      <c r="Z3065" t="str">
        <f t="shared" si="196"/>
        <v/>
      </c>
      <c r="AA3065" t="str">
        <f>IF(Z3065="","",VLOOKUP(Z3065,CODES!$E$2:$F$73,2,FALSE))</f>
        <v/>
      </c>
    </row>
    <row r="3066" spans="10:27" x14ac:dyDescent="0.25">
      <c r="J3066" s="5"/>
      <c r="Q3066" t="str">
        <f t="shared" si="193"/>
        <v/>
      </c>
      <c r="S3066" t="str">
        <f t="shared" si="194"/>
        <v/>
      </c>
      <c r="T3066" t="str">
        <f t="shared" si="195"/>
        <v/>
      </c>
      <c r="U3066" t="str">
        <f>IF(B3066="","",VLOOKUP(B3066,CODES!$A$2:$B$6,2,FALSE))</f>
        <v/>
      </c>
      <c r="V3066" t="str">
        <f>IF(C3066="","",LOOKUP(C3066,{0,1,5,9,13,17,21},{"&lt;1 credits","1 - 4 credits","5 - 8 credits","9 - 12 credits","13 - 16 credits","17 - 20 credits","21 + credits"}))</f>
        <v/>
      </c>
      <c r="W3066" t="str">
        <f>IF(V3066="","",VLOOKUP(V3066,CODES!$G$2:$H$8,2,FALSE))</f>
        <v/>
      </c>
      <c r="X3066" t="str">
        <f>IF(AND(ISBLANK(F3066),ISBLANK(G3066)),IF(D3066="","",VLOOKUP(D3066,CODES!$K$2:$L$8,2,FALSE)),IF(ISBLANK(G3066),VLOOKUP(D3066,CODES!$K$2:$L$8,2,FALSE)&amp;","&amp;VLOOKUP(F3066,CODES!$K$2:$L$8,2,FALSE),VLOOKUP(D3066,CODES!$K$2:$L$8,2,FALSE)&amp;","&amp;VLOOKUP(F3066,CODES!$K$2:$L$8,2,FALSE)&amp;","&amp;VLOOKUP(G3066,CODES!$K$2:$L$8,2,FALSE)))</f>
        <v/>
      </c>
      <c r="Y3066" t="str">
        <f>IF(AND(ISBLANK(H3066),ISBLANK(I3066)),IF(E3066="","",VLOOKUP(E3066,CODES!$C$2:$D$28,2,FALSE)),IF(ISBLANK(I3066),VLOOKUP(E3066,CODES!$C$2:$D$28,2,FALSE)&amp;","&amp;VLOOKUP(H3066,CODES!$C$2:$D$28,2,FALSE),VLOOKUP(E3066,CODES!$C$2:$D$28,2,FALSE)&amp;","&amp;VLOOKUP(H3066,CODES!$C$2:$D$28,2,FALSE)&amp;","&amp;VLOOKUP(I3066,CODES!$C$2:$D$28,2,FALSE)))</f>
        <v/>
      </c>
      <c r="Z3066" t="str">
        <f t="shared" si="196"/>
        <v/>
      </c>
      <c r="AA3066" t="str">
        <f>IF(Z3066="","",VLOOKUP(Z3066,CODES!$E$2:$F$73,2,FALSE))</f>
        <v/>
      </c>
    </row>
    <row r="3067" spans="10:27" x14ac:dyDescent="0.25">
      <c r="J3067" s="5"/>
      <c r="Q3067" t="str">
        <f t="shared" si="193"/>
        <v/>
      </c>
      <c r="S3067" t="str">
        <f t="shared" si="194"/>
        <v/>
      </c>
      <c r="T3067" t="str">
        <f t="shared" si="195"/>
        <v/>
      </c>
      <c r="U3067" t="str">
        <f>IF(B3067="","",VLOOKUP(B3067,CODES!$A$2:$B$6,2,FALSE))</f>
        <v/>
      </c>
      <c r="V3067" t="str">
        <f>IF(C3067="","",LOOKUP(C3067,{0,1,5,9,13,17,21},{"&lt;1 credits","1 - 4 credits","5 - 8 credits","9 - 12 credits","13 - 16 credits","17 - 20 credits","21 + credits"}))</f>
        <v/>
      </c>
      <c r="W3067" t="str">
        <f>IF(V3067="","",VLOOKUP(V3067,CODES!$G$2:$H$8,2,FALSE))</f>
        <v/>
      </c>
      <c r="X3067" t="str">
        <f>IF(AND(ISBLANK(F3067),ISBLANK(G3067)),IF(D3067="","",VLOOKUP(D3067,CODES!$K$2:$L$8,2,FALSE)),IF(ISBLANK(G3067),VLOOKUP(D3067,CODES!$K$2:$L$8,2,FALSE)&amp;","&amp;VLOOKUP(F3067,CODES!$K$2:$L$8,2,FALSE),VLOOKUP(D3067,CODES!$K$2:$L$8,2,FALSE)&amp;","&amp;VLOOKUP(F3067,CODES!$K$2:$L$8,2,FALSE)&amp;","&amp;VLOOKUP(G3067,CODES!$K$2:$L$8,2,FALSE)))</f>
        <v/>
      </c>
      <c r="Y3067" t="str">
        <f>IF(AND(ISBLANK(H3067),ISBLANK(I3067)),IF(E3067="","",VLOOKUP(E3067,CODES!$C$2:$D$28,2,FALSE)),IF(ISBLANK(I3067),VLOOKUP(E3067,CODES!$C$2:$D$28,2,FALSE)&amp;","&amp;VLOOKUP(H3067,CODES!$C$2:$D$28,2,FALSE),VLOOKUP(E3067,CODES!$C$2:$D$28,2,FALSE)&amp;","&amp;VLOOKUP(H3067,CODES!$C$2:$D$28,2,FALSE)&amp;","&amp;VLOOKUP(I3067,CODES!$C$2:$D$28,2,FALSE)))</f>
        <v/>
      </c>
      <c r="Z3067" t="str">
        <f t="shared" si="196"/>
        <v/>
      </c>
      <c r="AA3067" t="str">
        <f>IF(Z3067="","",VLOOKUP(Z3067,CODES!$E$2:$F$73,2,FALSE))</f>
        <v/>
      </c>
    </row>
    <row r="3068" spans="10:27" x14ac:dyDescent="0.25">
      <c r="J3068" s="5"/>
      <c r="Q3068" t="str">
        <f t="shared" si="193"/>
        <v/>
      </c>
      <c r="S3068" t="str">
        <f t="shared" si="194"/>
        <v/>
      </c>
      <c r="T3068" t="str">
        <f t="shared" si="195"/>
        <v/>
      </c>
      <c r="U3068" t="str">
        <f>IF(B3068="","",VLOOKUP(B3068,CODES!$A$2:$B$6,2,FALSE))</f>
        <v/>
      </c>
      <c r="V3068" t="str">
        <f>IF(C3068="","",LOOKUP(C3068,{0,1,5,9,13,17,21},{"&lt;1 credits","1 - 4 credits","5 - 8 credits","9 - 12 credits","13 - 16 credits","17 - 20 credits","21 + credits"}))</f>
        <v/>
      </c>
      <c r="W3068" t="str">
        <f>IF(V3068="","",VLOOKUP(V3068,CODES!$G$2:$H$8,2,FALSE))</f>
        <v/>
      </c>
      <c r="X3068" t="str">
        <f>IF(AND(ISBLANK(F3068),ISBLANK(G3068)),IF(D3068="","",VLOOKUP(D3068,CODES!$K$2:$L$8,2,FALSE)),IF(ISBLANK(G3068),VLOOKUP(D3068,CODES!$K$2:$L$8,2,FALSE)&amp;","&amp;VLOOKUP(F3068,CODES!$K$2:$L$8,2,FALSE),VLOOKUP(D3068,CODES!$K$2:$L$8,2,FALSE)&amp;","&amp;VLOOKUP(F3068,CODES!$K$2:$L$8,2,FALSE)&amp;","&amp;VLOOKUP(G3068,CODES!$K$2:$L$8,2,FALSE)))</f>
        <v/>
      </c>
      <c r="Y3068" t="str">
        <f>IF(AND(ISBLANK(H3068),ISBLANK(I3068)),IF(E3068="","",VLOOKUP(E3068,CODES!$C$2:$D$28,2,FALSE)),IF(ISBLANK(I3068),VLOOKUP(E3068,CODES!$C$2:$D$28,2,FALSE)&amp;","&amp;VLOOKUP(H3068,CODES!$C$2:$D$28,2,FALSE),VLOOKUP(E3068,CODES!$C$2:$D$28,2,FALSE)&amp;","&amp;VLOOKUP(H3068,CODES!$C$2:$D$28,2,FALSE)&amp;","&amp;VLOOKUP(I3068,CODES!$C$2:$D$28,2,FALSE)))</f>
        <v/>
      </c>
      <c r="Z3068" t="str">
        <f t="shared" si="196"/>
        <v/>
      </c>
      <c r="AA3068" t="str">
        <f>IF(Z3068="","",VLOOKUP(Z3068,CODES!$E$2:$F$73,2,FALSE))</f>
        <v/>
      </c>
    </row>
    <row r="3069" spans="10:27" x14ac:dyDescent="0.25">
      <c r="J3069" s="5"/>
      <c r="Q3069" t="str">
        <f t="shared" si="193"/>
        <v/>
      </c>
      <c r="S3069" t="str">
        <f t="shared" si="194"/>
        <v/>
      </c>
      <c r="T3069" t="str">
        <f t="shared" si="195"/>
        <v/>
      </c>
      <c r="U3069" t="str">
        <f>IF(B3069="","",VLOOKUP(B3069,CODES!$A$2:$B$6,2,FALSE))</f>
        <v/>
      </c>
      <c r="V3069" t="str">
        <f>IF(C3069="","",LOOKUP(C3069,{0,1,5,9,13,17,21},{"&lt;1 credits","1 - 4 credits","5 - 8 credits","9 - 12 credits","13 - 16 credits","17 - 20 credits","21 + credits"}))</f>
        <v/>
      </c>
      <c r="W3069" t="str">
        <f>IF(V3069="","",VLOOKUP(V3069,CODES!$G$2:$H$8,2,FALSE))</f>
        <v/>
      </c>
      <c r="X3069" t="str">
        <f>IF(AND(ISBLANK(F3069),ISBLANK(G3069)),IF(D3069="","",VLOOKUP(D3069,CODES!$K$2:$L$8,2,FALSE)),IF(ISBLANK(G3069),VLOOKUP(D3069,CODES!$K$2:$L$8,2,FALSE)&amp;","&amp;VLOOKUP(F3069,CODES!$K$2:$L$8,2,FALSE),VLOOKUP(D3069,CODES!$K$2:$L$8,2,FALSE)&amp;","&amp;VLOOKUP(F3069,CODES!$K$2:$L$8,2,FALSE)&amp;","&amp;VLOOKUP(G3069,CODES!$K$2:$L$8,2,FALSE)))</f>
        <v/>
      </c>
      <c r="Y3069" t="str">
        <f>IF(AND(ISBLANK(H3069),ISBLANK(I3069)),IF(E3069="","",VLOOKUP(E3069,CODES!$C$2:$D$28,2,FALSE)),IF(ISBLANK(I3069),VLOOKUP(E3069,CODES!$C$2:$D$28,2,FALSE)&amp;","&amp;VLOOKUP(H3069,CODES!$C$2:$D$28,2,FALSE),VLOOKUP(E3069,CODES!$C$2:$D$28,2,FALSE)&amp;","&amp;VLOOKUP(H3069,CODES!$C$2:$D$28,2,FALSE)&amp;","&amp;VLOOKUP(I3069,CODES!$C$2:$D$28,2,FALSE)))</f>
        <v/>
      </c>
      <c r="Z3069" t="str">
        <f t="shared" si="196"/>
        <v/>
      </c>
      <c r="AA3069" t="str">
        <f>IF(Z3069="","",VLOOKUP(Z3069,CODES!$E$2:$F$73,2,FALSE))</f>
        <v/>
      </c>
    </row>
    <row r="3070" spans="10:27" x14ac:dyDescent="0.25">
      <c r="J3070" s="5"/>
      <c r="Q3070" t="str">
        <f t="shared" si="193"/>
        <v/>
      </c>
      <c r="S3070" t="str">
        <f t="shared" si="194"/>
        <v/>
      </c>
      <c r="T3070" t="str">
        <f t="shared" si="195"/>
        <v/>
      </c>
      <c r="U3070" t="str">
        <f>IF(B3070="","",VLOOKUP(B3070,CODES!$A$2:$B$6,2,FALSE))</f>
        <v/>
      </c>
      <c r="V3070" t="str">
        <f>IF(C3070="","",LOOKUP(C3070,{0,1,5,9,13,17,21},{"&lt;1 credits","1 - 4 credits","5 - 8 credits","9 - 12 credits","13 - 16 credits","17 - 20 credits","21 + credits"}))</f>
        <v/>
      </c>
      <c r="W3070" t="str">
        <f>IF(V3070="","",VLOOKUP(V3070,CODES!$G$2:$H$8,2,FALSE))</f>
        <v/>
      </c>
      <c r="X3070" t="str">
        <f>IF(AND(ISBLANK(F3070),ISBLANK(G3070)),IF(D3070="","",VLOOKUP(D3070,CODES!$K$2:$L$8,2,FALSE)),IF(ISBLANK(G3070),VLOOKUP(D3070,CODES!$K$2:$L$8,2,FALSE)&amp;","&amp;VLOOKUP(F3070,CODES!$K$2:$L$8,2,FALSE),VLOOKUP(D3070,CODES!$K$2:$L$8,2,FALSE)&amp;","&amp;VLOOKUP(F3070,CODES!$K$2:$L$8,2,FALSE)&amp;","&amp;VLOOKUP(G3070,CODES!$K$2:$L$8,2,FALSE)))</f>
        <v/>
      </c>
      <c r="Y3070" t="str">
        <f>IF(AND(ISBLANK(H3070),ISBLANK(I3070)),IF(E3070="","",VLOOKUP(E3070,CODES!$C$2:$D$28,2,FALSE)),IF(ISBLANK(I3070),VLOOKUP(E3070,CODES!$C$2:$D$28,2,FALSE)&amp;","&amp;VLOOKUP(H3070,CODES!$C$2:$D$28,2,FALSE),VLOOKUP(E3070,CODES!$C$2:$D$28,2,FALSE)&amp;","&amp;VLOOKUP(H3070,CODES!$C$2:$D$28,2,FALSE)&amp;","&amp;VLOOKUP(I3070,CODES!$C$2:$D$28,2,FALSE)))</f>
        <v/>
      </c>
      <c r="Z3070" t="str">
        <f t="shared" si="196"/>
        <v/>
      </c>
      <c r="AA3070" t="str">
        <f>IF(Z3070="","",VLOOKUP(Z3070,CODES!$E$2:$F$73,2,FALSE))</f>
        <v/>
      </c>
    </row>
    <row r="3071" spans="10:27" x14ac:dyDescent="0.25">
      <c r="J3071" s="5"/>
      <c r="Q3071" t="str">
        <f t="shared" si="193"/>
        <v/>
      </c>
      <c r="S3071" t="str">
        <f t="shared" si="194"/>
        <v/>
      </c>
      <c r="T3071" t="str">
        <f t="shared" si="195"/>
        <v/>
      </c>
      <c r="U3071" t="str">
        <f>IF(B3071="","",VLOOKUP(B3071,CODES!$A$2:$B$6,2,FALSE))</f>
        <v/>
      </c>
      <c r="V3071" t="str">
        <f>IF(C3071="","",LOOKUP(C3071,{0,1,5,9,13,17,21},{"&lt;1 credits","1 - 4 credits","5 - 8 credits","9 - 12 credits","13 - 16 credits","17 - 20 credits","21 + credits"}))</f>
        <v/>
      </c>
      <c r="W3071" t="str">
        <f>IF(V3071="","",VLOOKUP(V3071,CODES!$G$2:$H$8,2,FALSE))</f>
        <v/>
      </c>
      <c r="X3071" t="str">
        <f>IF(AND(ISBLANK(F3071),ISBLANK(G3071)),IF(D3071="","",VLOOKUP(D3071,CODES!$K$2:$L$8,2,FALSE)),IF(ISBLANK(G3071),VLOOKUP(D3071,CODES!$K$2:$L$8,2,FALSE)&amp;","&amp;VLOOKUP(F3071,CODES!$K$2:$L$8,2,FALSE),VLOOKUP(D3071,CODES!$K$2:$L$8,2,FALSE)&amp;","&amp;VLOOKUP(F3071,CODES!$K$2:$L$8,2,FALSE)&amp;","&amp;VLOOKUP(G3071,CODES!$K$2:$L$8,2,FALSE)))</f>
        <v/>
      </c>
      <c r="Y3071" t="str">
        <f>IF(AND(ISBLANK(H3071),ISBLANK(I3071)),IF(E3071="","",VLOOKUP(E3071,CODES!$C$2:$D$28,2,FALSE)),IF(ISBLANK(I3071),VLOOKUP(E3071,CODES!$C$2:$D$28,2,FALSE)&amp;","&amp;VLOOKUP(H3071,CODES!$C$2:$D$28,2,FALSE),VLOOKUP(E3071,CODES!$C$2:$D$28,2,FALSE)&amp;","&amp;VLOOKUP(H3071,CODES!$C$2:$D$28,2,FALSE)&amp;","&amp;VLOOKUP(I3071,CODES!$C$2:$D$28,2,FALSE)))</f>
        <v/>
      </c>
      <c r="Z3071" t="str">
        <f t="shared" si="196"/>
        <v/>
      </c>
      <c r="AA3071" t="str">
        <f>IF(Z3071="","",VLOOKUP(Z3071,CODES!$E$2:$F$73,2,FALSE))</f>
        <v/>
      </c>
    </row>
    <row r="3072" spans="10:27" x14ac:dyDescent="0.25">
      <c r="J3072" s="5"/>
      <c r="Q3072" t="str">
        <f t="shared" si="193"/>
        <v/>
      </c>
      <c r="S3072" t="str">
        <f t="shared" si="194"/>
        <v/>
      </c>
      <c r="T3072" t="str">
        <f t="shared" si="195"/>
        <v/>
      </c>
      <c r="U3072" t="str">
        <f>IF(B3072="","",VLOOKUP(B3072,CODES!$A$2:$B$6,2,FALSE))</f>
        <v/>
      </c>
      <c r="V3072" t="str">
        <f>IF(C3072="","",LOOKUP(C3072,{0,1,5,9,13,17,21},{"&lt;1 credits","1 - 4 credits","5 - 8 credits","9 - 12 credits","13 - 16 credits","17 - 20 credits","21 + credits"}))</f>
        <v/>
      </c>
      <c r="W3072" t="str">
        <f>IF(V3072="","",VLOOKUP(V3072,CODES!$G$2:$H$8,2,FALSE))</f>
        <v/>
      </c>
      <c r="X3072" t="str">
        <f>IF(AND(ISBLANK(F3072),ISBLANK(G3072)),IF(D3072="","",VLOOKUP(D3072,CODES!$K$2:$L$8,2,FALSE)),IF(ISBLANK(G3072),VLOOKUP(D3072,CODES!$K$2:$L$8,2,FALSE)&amp;","&amp;VLOOKUP(F3072,CODES!$K$2:$L$8,2,FALSE),VLOOKUP(D3072,CODES!$K$2:$L$8,2,FALSE)&amp;","&amp;VLOOKUP(F3072,CODES!$K$2:$L$8,2,FALSE)&amp;","&amp;VLOOKUP(G3072,CODES!$K$2:$L$8,2,FALSE)))</f>
        <v/>
      </c>
      <c r="Y3072" t="str">
        <f>IF(AND(ISBLANK(H3072),ISBLANK(I3072)),IF(E3072="","",VLOOKUP(E3072,CODES!$C$2:$D$28,2,FALSE)),IF(ISBLANK(I3072),VLOOKUP(E3072,CODES!$C$2:$D$28,2,FALSE)&amp;","&amp;VLOOKUP(H3072,CODES!$C$2:$D$28,2,FALSE),VLOOKUP(E3072,CODES!$C$2:$D$28,2,FALSE)&amp;","&amp;VLOOKUP(H3072,CODES!$C$2:$D$28,2,FALSE)&amp;","&amp;VLOOKUP(I3072,CODES!$C$2:$D$28,2,FALSE)))</f>
        <v/>
      </c>
      <c r="Z3072" t="str">
        <f t="shared" si="196"/>
        <v/>
      </c>
      <c r="AA3072" t="str">
        <f>IF(Z3072="","",VLOOKUP(Z3072,CODES!$E$2:$F$73,2,FALSE))</f>
        <v/>
      </c>
    </row>
    <row r="3073" spans="10:27" x14ac:dyDescent="0.25">
      <c r="J3073" s="5"/>
      <c r="Q3073" t="str">
        <f t="shared" si="193"/>
        <v/>
      </c>
      <c r="S3073" t="str">
        <f t="shared" si="194"/>
        <v/>
      </c>
      <c r="T3073" t="str">
        <f t="shared" si="195"/>
        <v/>
      </c>
      <c r="U3073" t="str">
        <f>IF(B3073="","",VLOOKUP(B3073,CODES!$A$2:$B$6,2,FALSE))</f>
        <v/>
      </c>
      <c r="V3073" t="str">
        <f>IF(C3073="","",LOOKUP(C3073,{0,1,5,9,13,17,21},{"&lt;1 credits","1 - 4 credits","5 - 8 credits","9 - 12 credits","13 - 16 credits","17 - 20 credits","21 + credits"}))</f>
        <v/>
      </c>
      <c r="W3073" t="str">
        <f>IF(V3073="","",VLOOKUP(V3073,CODES!$G$2:$H$8,2,FALSE))</f>
        <v/>
      </c>
      <c r="X3073" t="str">
        <f>IF(AND(ISBLANK(F3073),ISBLANK(G3073)),IF(D3073="","",VLOOKUP(D3073,CODES!$K$2:$L$8,2,FALSE)),IF(ISBLANK(G3073),VLOOKUP(D3073,CODES!$K$2:$L$8,2,FALSE)&amp;","&amp;VLOOKUP(F3073,CODES!$K$2:$L$8,2,FALSE),VLOOKUP(D3073,CODES!$K$2:$L$8,2,FALSE)&amp;","&amp;VLOOKUP(F3073,CODES!$K$2:$L$8,2,FALSE)&amp;","&amp;VLOOKUP(G3073,CODES!$K$2:$L$8,2,FALSE)))</f>
        <v/>
      </c>
      <c r="Y3073" t="str">
        <f>IF(AND(ISBLANK(H3073),ISBLANK(I3073)),IF(E3073="","",VLOOKUP(E3073,CODES!$C$2:$D$28,2,FALSE)),IF(ISBLANK(I3073),VLOOKUP(E3073,CODES!$C$2:$D$28,2,FALSE)&amp;","&amp;VLOOKUP(H3073,CODES!$C$2:$D$28,2,FALSE),VLOOKUP(E3073,CODES!$C$2:$D$28,2,FALSE)&amp;","&amp;VLOOKUP(H3073,CODES!$C$2:$D$28,2,FALSE)&amp;","&amp;VLOOKUP(I3073,CODES!$C$2:$D$28,2,FALSE)))</f>
        <v/>
      </c>
      <c r="Z3073" t="str">
        <f t="shared" si="196"/>
        <v/>
      </c>
      <c r="AA3073" t="str">
        <f>IF(Z3073="","",VLOOKUP(Z3073,CODES!$E$2:$F$73,2,FALSE))</f>
        <v/>
      </c>
    </row>
    <row r="3074" spans="10:27" x14ac:dyDescent="0.25">
      <c r="J3074" s="5"/>
      <c r="Q3074" t="str">
        <f t="shared" si="193"/>
        <v/>
      </c>
      <c r="S3074" t="str">
        <f t="shared" si="194"/>
        <v/>
      </c>
      <c r="T3074" t="str">
        <f t="shared" si="195"/>
        <v/>
      </c>
      <c r="U3074" t="str">
        <f>IF(B3074="","",VLOOKUP(B3074,CODES!$A$2:$B$6,2,FALSE))</f>
        <v/>
      </c>
      <c r="V3074" t="str">
        <f>IF(C3074="","",LOOKUP(C3074,{0,1,5,9,13,17,21},{"&lt;1 credits","1 - 4 credits","5 - 8 credits","9 - 12 credits","13 - 16 credits","17 - 20 credits","21 + credits"}))</f>
        <v/>
      </c>
      <c r="W3074" t="str">
        <f>IF(V3074="","",VLOOKUP(V3074,CODES!$G$2:$H$8,2,FALSE))</f>
        <v/>
      </c>
      <c r="X3074" t="str">
        <f>IF(AND(ISBLANK(F3074),ISBLANK(G3074)),IF(D3074="","",VLOOKUP(D3074,CODES!$K$2:$L$8,2,FALSE)),IF(ISBLANK(G3074),VLOOKUP(D3074,CODES!$K$2:$L$8,2,FALSE)&amp;","&amp;VLOOKUP(F3074,CODES!$K$2:$L$8,2,FALSE),VLOOKUP(D3074,CODES!$K$2:$L$8,2,FALSE)&amp;","&amp;VLOOKUP(F3074,CODES!$K$2:$L$8,2,FALSE)&amp;","&amp;VLOOKUP(G3074,CODES!$K$2:$L$8,2,FALSE)))</f>
        <v/>
      </c>
      <c r="Y3074" t="str">
        <f>IF(AND(ISBLANK(H3074),ISBLANK(I3074)),IF(E3074="","",VLOOKUP(E3074,CODES!$C$2:$D$28,2,FALSE)),IF(ISBLANK(I3074),VLOOKUP(E3074,CODES!$C$2:$D$28,2,FALSE)&amp;","&amp;VLOOKUP(H3074,CODES!$C$2:$D$28,2,FALSE),VLOOKUP(E3074,CODES!$C$2:$D$28,2,FALSE)&amp;","&amp;VLOOKUP(H3074,CODES!$C$2:$D$28,2,FALSE)&amp;","&amp;VLOOKUP(I3074,CODES!$C$2:$D$28,2,FALSE)))</f>
        <v/>
      </c>
      <c r="Z3074" t="str">
        <f t="shared" si="196"/>
        <v/>
      </c>
      <c r="AA3074" t="str">
        <f>IF(Z3074="","",VLOOKUP(Z3074,CODES!$E$2:$F$73,2,FALSE))</f>
        <v/>
      </c>
    </row>
    <row r="3075" spans="10:27" x14ac:dyDescent="0.25">
      <c r="J3075" s="5"/>
      <c r="Q3075" t="str">
        <f t="shared" si="193"/>
        <v/>
      </c>
      <c r="S3075" t="str">
        <f t="shared" si="194"/>
        <v/>
      </c>
      <c r="T3075" t="str">
        <f t="shared" si="195"/>
        <v/>
      </c>
      <c r="U3075" t="str">
        <f>IF(B3075="","",VLOOKUP(B3075,CODES!$A$2:$B$6,2,FALSE))</f>
        <v/>
      </c>
      <c r="V3075" t="str">
        <f>IF(C3075="","",LOOKUP(C3075,{0,1,5,9,13,17,21},{"&lt;1 credits","1 - 4 credits","5 - 8 credits","9 - 12 credits","13 - 16 credits","17 - 20 credits","21 + credits"}))</f>
        <v/>
      </c>
      <c r="W3075" t="str">
        <f>IF(V3075="","",VLOOKUP(V3075,CODES!$G$2:$H$8,2,FALSE))</f>
        <v/>
      </c>
      <c r="X3075" t="str">
        <f>IF(AND(ISBLANK(F3075),ISBLANK(G3075)),IF(D3075="","",VLOOKUP(D3075,CODES!$K$2:$L$8,2,FALSE)),IF(ISBLANK(G3075),VLOOKUP(D3075,CODES!$K$2:$L$8,2,FALSE)&amp;","&amp;VLOOKUP(F3075,CODES!$K$2:$L$8,2,FALSE),VLOOKUP(D3075,CODES!$K$2:$L$8,2,FALSE)&amp;","&amp;VLOOKUP(F3075,CODES!$K$2:$L$8,2,FALSE)&amp;","&amp;VLOOKUP(G3075,CODES!$K$2:$L$8,2,FALSE)))</f>
        <v/>
      </c>
      <c r="Y3075" t="str">
        <f>IF(AND(ISBLANK(H3075),ISBLANK(I3075)),IF(E3075="","",VLOOKUP(E3075,CODES!$C$2:$D$28,2,FALSE)),IF(ISBLANK(I3075),VLOOKUP(E3075,CODES!$C$2:$D$28,2,FALSE)&amp;","&amp;VLOOKUP(H3075,CODES!$C$2:$D$28,2,FALSE),VLOOKUP(E3075,CODES!$C$2:$D$28,2,FALSE)&amp;","&amp;VLOOKUP(H3075,CODES!$C$2:$D$28,2,FALSE)&amp;","&amp;VLOOKUP(I3075,CODES!$C$2:$D$28,2,FALSE)))</f>
        <v/>
      </c>
      <c r="Z3075" t="str">
        <f t="shared" si="196"/>
        <v/>
      </c>
      <c r="AA3075" t="str">
        <f>IF(Z3075="","",VLOOKUP(Z3075,CODES!$E$2:$F$73,2,FALSE))</f>
        <v/>
      </c>
    </row>
    <row r="3076" spans="10:27" x14ac:dyDescent="0.25">
      <c r="J3076" s="5"/>
      <c r="Q3076" t="str">
        <f t="shared" si="193"/>
        <v/>
      </c>
      <c r="S3076" t="str">
        <f t="shared" si="194"/>
        <v/>
      </c>
      <c r="T3076" t="str">
        <f t="shared" si="195"/>
        <v/>
      </c>
      <c r="U3076" t="str">
        <f>IF(B3076="","",VLOOKUP(B3076,CODES!$A$2:$B$6,2,FALSE))</f>
        <v/>
      </c>
      <c r="V3076" t="str">
        <f>IF(C3076="","",LOOKUP(C3076,{0,1,5,9,13,17,21},{"&lt;1 credits","1 - 4 credits","5 - 8 credits","9 - 12 credits","13 - 16 credits","17 - 20 credits","21 + credits"}))</f>
        <v/>
      </c>
      <c r="W3076" t="str">
        <f>IF(V3076="","",VLOOKUP(V3076,CODES!$G$2:$H$8,2,FALSE))</f>
        <v/>
      </c>
      <c r="X3076" t="str">
        <f>IF(AND(ISBLANK(F3076),ISBLANK(G3076)),IF(D3076="","",VLOOKUP(D3076,CODES!$K$2:$L$8,2,FALSE)),IF(ISBLANK(G3076),VLOOKUP(D3076,CODES!$K$2:$L$8,2,FALSE)&amp;","&amp;VLOOKUP(F3076,CODES!$K$2:$L$8,2,FALSE),VLOOKUP(D3076,CODES!$K$2:$L$8,2,FALSE)&amp;","&amp;VLOOKUP(F3076,CODES!$K$2:$L$8,2,FALSE)&amp;","&amp;VLOOKUP(G3076,CODES!$K$2:$L$8,2,FALSE)))</f>
        <v/>
      </c>
      <c r="Y3076" t="str">
        <f>IF(AND(ISBLANK(H3076),ISBLANK(I3076)),IF(E3076="","",VLOOKUP(E3076,CODES!$C$2:$D$28,2,FALSE)),IF(ISBLANK(I3076),VLOOKUP(E3076,CODES!$C$2:$D$28,2,FALSE)&amp;","&amp;VLOOKUP(H3076,CODES!$C$2:$D$28,2,FALSE),VLOOKUP(E3076,CODES!$C$2:$D$28,2,FALSE)&amp;","&amp;VLOOKUP(H3076,CODES!$C$2:$D$28,2,FALSE)&amp;","&amp;VLOOKUP(I3076,CODES!$C$2:$D$28,2,FALSE)))</f>
        <v/>
      </c>
      <c r="Z3076" t="str">
        <f t="shared" si="196"/>
        <v/>
      </c>
      <c r="AA3076" t="str">
        <f>IF(Z3076="","",VLOOKUP(Z3076,CODES!$E$2:$F$73,2,FALSE))</f>
        <v/>
      </c>
    </row>
    <row r="3077" spans="10:27" x14ac:dyDescent="0.25">
      <c r="J3077" s="5"/>
      <c r="Q3077" t="str">
        <f t="shared" si="193"/>
        <v/>
      </c>
      <c r="S3077" t="str">
        <f t="shared" si="194"/>
        <v/>
      </c>
      <c r="T3077" t="str">
        <f t="shared" si="195"/>
        <v/>
      </c>
      <c r="U3077" t="str">
        <f>IF(B3077="","",VLOOKUP(B3077,CODES!$A$2:$B$6,2,FALSE))</f>
        <v/>
      </c>
      <c r="V3077" t="str">
        <f>IF(C3077="","",LOOKUP(C3077,{0,1,5,9,13,17,21},{"&lt;1 credits","1 - 4 credits","5 - 8 credits","9 - 12 credits","13 - 16 credits","17 - 20 credits","21 + credits"}))</f>
        <v/>
      </c>
      <c r="W3077" t="str">
        <f>IF(V3077="","",VLOOKUP(V3077,CODES!$G$2:$H$8,2,FALSE))</f>
        <v/>
      </c>
      <c r="X3077" t="str">
        <f>IF(AND(ISBLANK(F3077),ISBLANK(G3077)),IF(D3077="","",VLOOKUP(D3077,CODES!$K$2:$L$8,2,FALSE)),IF(ISBLANK(G3077),VLOOKUP(D3077,CODES!$K$2:$L$8,2,FALSE)&amp;","&amp;VLOOKUP(F3077,CODES!$K$2:$L$8,2,FALSE),VLOOKUP(D3077,CODES!$K$2:$L$8,2,FALSE)&amp;","&amp;VLOOKUP(F3077,CODES!$K$2:$L$8,2,FALSE)&amp;","&amp;VLOOKUP(G3077,CODES!$K$2:$L$8,2,FALSE)))</f>
        <v/>
      </c>
      <c r="Y3077" t="str">
        <f>IF(AND(ISBLANK(H3077),ISBLANK(I3077)),IF(E3077="","",VLOOKUP(E3077,CODES!$C$2:$D$28,2,FALSE)),IF(ISBLANK(I3077),VLOOKUP(E3077,CODES!$C$2:$D$28,2,FALSE)&amp;","&amp;VLOOKUP(H3077,CODES!$C$2:$D$28,2,FALSE),VLOOKUP(E3077,CODES!$C$2:$D$28,2,FALSE)&amp;","&amp;VLOOKUP(H3077,CODES!$C$2:$D$28,2,FALSE)&amp;","&amp;VLOOKUP(I3077,CODES!$C$2:$D$28,2,FALSE)))</f>
        <v/>
      </c>
      <c r="Z3077" t="str">
        <f t="shared" si="196"/>
        <v/>
      </c>
      <c r="AA3077" t="str">
        <f>IF(Z3077="","",VLOOKUP(Z3077,CODES!$E$2:$F$73,2,FALSE))</f>
        <v/>
      </c>
    </row>
    <row r="3078" spans="10:27" x14ac:dyDescent="0.25">
      <c r="J3078" s="5"/>
      <c r="Q3078" t="str">
        <f t="shared" ref="Q3078:Q3141" si="197">IF(A3078="","","Courses")</f>
        <v/>
      </c>
      <c r="S3078" t="str">
        <f t="shared" ref="S3078:S3141" si="198">IF(Q3078="","",IF($B$1="","",$B$1))</f>
        <v/>
      </c>
      <c r="T3078" t="str">
        <f t="shared" ref="T3078:T3141" si="199">IF(Q3078="","",IF($B$2="","",$B$2))</f>
        <v/>
      </c>
      <c r="U3078" t="str">
        <f>IF(B3078="","",VLOOKUP(B3078,CODES!$A$2:$B$6,2,FALSE))</f>
        <v/>
      </c>
      <c r="V3078" t="str">
        <f>IF(C3078="","",LOOKUP(C3078,{0,1,5,9,13,17,21},{"&lt;1 credits","1 - 4 credits","5 - 8 credits","9 - 12 credits","13 - 16 credits","17 - 20 credits","21 + credits"}))</f>
        <v/>
      </c>
      <c r="W3078" t="str">
        <f>IF(V3078="","",VLOOKUP(V3078,CODES!$G$2:$H$8,2,FALSE))</f>
        <v/>
      </c>
      <c r="X3078" t="str">
        <f>IF(AND(ISBLANK(F3078),ISBLANK(G3078)),IF(D3078="","",VLOOKUP(D3078,CODES!$K$2:$L$8,2,FALSE)),IF(ISBLANK(G3078),VLOOKUP(D3078,CODES!$K$2:$L$8,2,FALSE)&amp;","&amp;VLOOKUP(F3078,CODES!$K$2:$L$8,2,FALSE),VLOOKUP(D3078,CODES!$K$2:$L$8,2,FALSE)&amp;","&amp;VLOOKUP(F3078,CODES!$K$2:$L$8,2,FALSE)&amp;","&amp;VLOOKUP(G3078,CODES!$K$2:$L$8,2,FALSE)))</f>
        <v/>
      </c>
      <c r="Y3078" t="str">
        <f>IF(AND(ISBLANK(H3078),ISBLANK(I3078)),IF(E3078="","",VLOOKUP(E3078,CODES!$C$2:$D$28,2,FALSE)),IF(ISBLANK(I3078),VLOOKUP(E3078,CODES!$C$2:$D$28,2,FALSE)&amp;","&amp;VLOOKUP(H3078,CODES!$C$2:$D$28,2,FALSE),VLOOKUP(E3078,CODES!$C$2:$D$28,2,FALSE)&amp;","&amp;VLOOKUP(H3078,CODES!$C$2:$D$28,2,FALSE)&amp;","&amp;VLOOKUP(I3078,CODES!$C$2:$D$28,2,FALSE)))</f>
        <v/>
      </c>
      <c r="Z3078" t="str">
        <f t="shared" ref="Z3078:Z3141" si="200">IF(L3078="","",TEXT(L3078,"mmm")&amp;" "&amp;TEXT(L3078,"yyyy"))</f>
        <v/>
      </c>
      <c r="AA3078" t="str">
        <f>IF(Z3078="","",VLOOKUP(Z3078,CODES!$E$2:$F$73,2,FALSE))</f>
        <v/>
      </c>
    </row>
    <row r="3079" spans="10:27" x14ac:dyDescent="0.25">
      <c r="J3079" s="5"/>
      <c r="Q3079" t="str">
        <f t="shared" si="197"/>
        <v/>
      </c>
      <c r="S3079" t="str">
        <f t="shared" si="198"/>
        <v/>
      </c>
      <c r="T3079" t="str">
        <f t="shared" si="199"/>
        <v/>
      </c>
      <c r="U3079" t="str">
        <f>IF(B3079="","",VLOOKUP(B3079,CODES!$A$2:$B$6,2,FALSE))</f>
        <v/>
      </c>
      <c r="V3079" t="str">
        <f>IF(C3079="","",LOOKUP(C3079,{0,1,5,9,13,17,21},{"&lt;1 credits","1 - 4 credits","5 - 8 credits","9 - 12 credits","13 - 16 credits","17 - 20 credits","21 + credits"}))</f>
        <v/>
      </c>
      <c r="W3079" t="str">
        <f>IF(V3079="","",VLOOKUP(V3079,CODES!$G$2:$H$8,2,FALSE))</f>
        <v/>
      </c>
      <c r="X3079" t="str">
        <f>IF(AND(ISBLANK(F3079),ISBLANK(G3079)),IF(D3079="","",VLOOKUP(D3079,CODES!$K$2:$L$8,2,FALSE)),IF(ISBLANK(G3079),VLOOKUP(D3079,CODES!$K$2:$L$8,2,FALSE)&amp;","&amp;VLOOKUP(F3079,CODES!$K$2:$L$8,2,FALSE),VLOOKUP(D3079,CODES!$K$2:$L$8,2,FALSE)&amp;","&amp;VLOOKUP(F3079,CODES!$K$2:$L$8,2,FALSE)&amp;","&amp;VLOOKUP(G3079,CODES!$K$2:$L$8,2,FALSE)))</f>
        <v/>
      </c>
      <c r="Y3079" t="str">
        <f>IF(AND(ISBLANK(H3079),ISBLANK(I3079)),IF(E3079="","",VLOOKUP(E3079,CODES!$C$2:$D$28,2,FALSE)),IF(ISBLANK(I3079),VLOOKUP(E3079,CODES!$C$2:$D$28,2,FALSE)&amp;","&amp;VLOOKUP(H3079,CODES!$C$2:$D$28,2,FALSE),VLOOKUP(E3079,CODES!$C$2:$D$28,2,FALSE)&amp;","&amp;VLOOKUP(H3079,CODES!$C$2:$D$28,2,FALSE)&amp;","&amp;VLOOKUP(I3079,CODES!$C$2:$D$28,2,FALSE)))</f>
        <v/>
      </c>
      <c r="Z3079" t="str">
        <f t="shared" si="200"/>
        <v/>
      </c>
      <c r="AA3079" t="str">
        <f>IF(Z3079="","",VLOOKUP(Z3079,CODES!$E$2:$F$73,2,FALSE))</f>
        <v/>
      </c>
    </row>
    <row r="3080" spans="10:27" x14ac:dyDescent="0.25">
      <c r="J3080" s="5"/>
      <c r="Q3080" t="str">
        <f t="shared" si="197"/>
        <v/>
      </c>
      <c r="S3080" t="str">
        <f t="shared" si="198"/>
        <v/>
      </c>
      <c r="T3080" t="str">
        <f t="shared" si="199"/>
        <v/>
      </c>
      <c r="U3080" t="str">
        <f>IF(B3080="","",VLOOKUP(B3080,CODES!$A$2:$B$6,2,FALSE))</f>
        <v/>
      </c>
      <c r="V3080" t="str">
        <f>IF(C3080="","",LOOKUP(C3080,{0,1,5,9,13,17,21},{"&lt;1 credits","1 - 4 credits","5 - 8 credits","9 - 12 credits","13 - 16 credits","17 - 20 credits","21 + credits"}))</f>
        <v/>
      </c>
      <c r="W3080" t="str">
        <f>IF(V3080="","",VLOOKUP(V3080,CODES!$G$2:$H$8,2,FALSE))</f>
        <v/>
      </c>
      <c r="X3080" t="str">
        <f>IF(AND(ISBLANK(F3080),ISBLANK(G3080)),IF(D3080="","",VLOOKUP(D3080,CODES!$K$2:$L$8,2,FALSE)),IF(ISBLANK(G3080),VLOOKUP(D3080,CODES!$K$2:$L$8,2,FALSE)&amp;","&amp;VLOOKUP(F3080,CODES!$K$2:$L$8,2,FALSE),VLOOKUP(D3080,CODES!$K$2:$L$8,2,FALSE)&amp;","&amp;VLOOKUP(F3080,CODES!$K$2:$L$8,2,FALSE)&amp;","&amp;VLOOKUP(G3080,CODES!$K$2:$L$8,2,FALSE)))</f>
        <v/>
      </c>
      <c r="Y3080" t="str">
        <f>IF(AND(ISBLANK(H3080),ISBLANK(I3080)),IF(E3080="","",VLOOKUP(E3080,CODES!$C$2:$D$28,2,FALSE)),IF(ISBLANK(I3080),VLOOKUP(E3080,CODES!$C$2:$D$28,2,FALSE)&amp;","&amp;VLOOKUP(H3080,CODES!$C$2:$D$28,2,FALSE),VLOOKUP(E3080,CODES!$C$2:$D$28,2,FALSE)&amp;","&amp;VLOOKUP(H3080,CODES!$C$2:$D$28,2,FALSE)&amp;","&amp;VLOOKUP(I3080,CODES!$C$2:$D$28,2,FALSE)))</f>
        <v/>
      </c>
      <c r="Z3080" t="str">
        <f t="shared" si="200"/>
        <v/>
      </c>
      <c r="AA3080" t="str">
        <f>IF(Z3080="","",VLOOKUP(Z3080,CODES!$E$2:$F$73,2,FALSE))</f>
        <v/>
      </c>
    </row>
    <row r="3081" spans="10:27" x14ac:dyDescent="0.25">
      <c r="J3081" s="5"/>
      <c r="Q3081" t="str">
        <f t="shared" si="197"/>
        <v/>
      </c>
      <c r="S3081" t="str">
        <f t="shared" si="198"/>
        <v/>
      </c>
      <c r="T3081" t="str">
        <f t="shared" si="199"/>
        <v/>
      </c>
      <c r="U3081" t="str">
        <f>IF(B3081="","",VLOOKUP(B3081,CODES!$A$2:$B$6,2,FALSE))</f>
        <v/>
      </c>
      <c r="V3081" t="str">
        <f>IF(C3081="","",LOOKUP(C3081,{0,1,5,9,13,17,21},{"&lt;1 credits","1 - 4 credits","5 - 8 credits","9 - 12 credits","13 - 16 credits","17 - 20 credits","21 + credits"}))</f>
        <v/>
      </c>
      <c r="W3081" t="str">
        <f>IF(V3081="","",VLOOKUP(V3081,CODES!$G$2:$H$8,2,FALSE))</f>
        <v/>
      </c>
      <c r="X3081" t="str">
        <f>IF(AND(ISBLANK(F3081),ISBLANK(G3081)),IF(D3081="","",VLOOKUP(D3081,CODES!$K$2:$L$8,2,FALSE)),IF(ISBLANK(G3081),VLOOKUP(D3081,CODES!$K$2:$L$8,2,FALSE)&amp;","&amp;VLOOKUP(F3081,CODES!$K$2:$L$8,2,FALSE),VLOOKUP(D3081,CODES!$K$2:$L$8,2,FALSE)&amp;","&amp;VLOOKUP(F3081,CODES!$K$2:$L$8,2,FALSE)&amp;","&amp;VLOOKUP(G3081,CODES!$K$2:$L$8,2,FALSE)))</f>
        <v/>
      </c>
      <c r="Y3081" t="str">
        <f>IF(AND(ISBLANK(H3081),ISBLANK(I3081)),IF(E3081="","",VLOOKUP(E3081,CODES!$C$2:$D$28,2,FALSE)),IF(ISBLANK(I3081),VLOOKUP(E3081,CODES!$C$2:$D$28,2,FALSE)&amp;","&amp;VLOOKUP(H3081,CODES!$C$2:$D$28,2,FALSE),VLOOKUP(E3081,CODES!$C$2:$D$28,2,FALSE)&amp;","&amp;VLOOKUP(H3081,CODES!$C$2:$D$28,2,FALSE)&amp;","&amp;VLOOKUP(I3081,CODES!$C$2:$D$28,2,FALSE)))</f>
        <v/>
      </c>
      <c r="Z3081" t="str">
        <f t="shared" si="200"/>
        <v/>
      </c>
      <c r="AA3081" t="str">
        <f>IF(Z3081="","",VLOOKUP(Z3081,CODES!$E$2:$F$73,2,FALSE))</f>
        <v/>
      </c>
    </row>
    <row r="3082" spans="10:27" x14ac:dyDescent="0.25">
      <c r="J3082" s="5"/>
      <c r="Q3082" t="str">
        <f t="shared" si="197"/>
        <v/>
      </c>
      <c r="S3082" t="str">
        <f t="shared" si="198"/>
        <v/>
      </c>
      <c r="T3082" t="str">
        <f t="shared" si="199"/>
        <v/>
      </c>
      <c r="U3082" t="str">
        <f>IF(B3082="","",VLOOKUP(B3082,CODES!$A$2:$B$6,2,FALSE))</f>
        <v/>
      </c>
      <c r="V3082" t="str">
        <f>IF(C3082="","",LOOKUP(C3082,{0,1,5,9,13,17,21},{"&lt;1 credits","1 - 4 credits","5 - 8 credits","9 - 12 credits","13 - 16 credits","17 - 20 credits","21 + credits"}))</f>
        <v/>
      </c>
      <c r="W3082" t="str">
        <f>IF(V3082="","",VLOOKUP(V3082,CODES!$G$2:$H$8,2,FALSE))</f>
        <v/>
      </c>
      <c r="X3082" t="str">
        <f>IF(AND(ISBLANK(F3082),ISBLANK(G3082)),IF(D3082="","",VLOOKUP(D3082,CODES!$K$2:$L$8,2,FALSE)),IF(ISBLANK(G3082),VLOOKUP(D3082,CODES!$K$2:$L$8,2,FALSE)&amp;","&amp;VLOOKUP(F3082,CODES!$K$2:$L$8,2,FALSE),VLOOKUP(D3082,CODES!$K$2:$L$8,2,FALSE)&amp;","&amp;VLOOKUP(F3082,CODES!$K$2:$L$8,2,FALSE)&amp;","&amp;VLOOKUP(G3082,CODES!$K$2:$L$8,2,FALSE)))</f>
        <v/>
      </c>
      <c r="Y3082" t="str">
        <f>IF(AND(ISBLANK(H3082),ISBLANK(I3082)),IF(E3082="","",VLOOKUP(E3082,CODES!$C$2:$D$28,2,FALSE)),IF(ISBLANK(I3082),VLOOKUP(E3082,CODES!$C$2:$D$28,2,FALSE)&amp;","&amp;VLOOKUP(H3082,CODES!$C$2:$D$28,2,FALSE),VLOOKUP(E3082,CODES!$C$2:$D$28,2,FALSE)&amp;","&amp;VLOOKUP(H3082,CODES!$C$2:$D$28,2,FALSE)&amp;","&amp;VLOOKUP(I3082,CODES!$C$2:$D$28,2,FALSE)))</f>
        <v/>
      </c>
      <c r="Z3082" t="str">
        <f t="shared" si="200"/>
        <v/>
      </c>
      <c r="AA3082" t="str">
        <f>IF(Z3082="","",VLOOKUP(Z3082,CODES!$E$2:$F$73,2,FALSE))</f>
        <v/>
      </c>
    </row>
    <row r="3083" spans="10:27" x14ac:dyDescent="0.25">
      <c r="J3083" s="5"/>
      <c r="Q3083" t="str">
        <f t="shared" si="197"/>
        <v/>
      </c>
      <c r="S3083" t="str">
        <f t="shared" si="198"/>
        <v/>
      </c>
      <c r="T3083" t="str">
        <f t="shared" si="199"/>
        <v/>
      </c>
      <c r="U3083" t="str">
        <f>IF(B3083="","",VLOOKUP(B3083,CODES!$A$2:$B$6,2,FALSE))</f>
        <v/>
      </c>
      <c r="V3083" t="str">
        <f>IF(C3083="","",LOOKUP(C3083,{0,1,5,9,13,17,21},{"&lt;1 credits","1 - 4 credits","5 - 8 credits","9 - 12 credits","13 - 16 credits","17 - 20 credits","21 + credits"}))</f>
        <v/>
      </c>
      <c r="W3083" t="str">
        <f>IF(V3083="","",VLOOKUP(V3083,CODES!$G$2:$H$8,2,FALSE))</f>
        <v/>
      </c>
      <c r="X3083" t="str">
        <f>IF(AND(ISBLANK(F3083),ISBLANK(G3083)),IF(D3083="","",VLOOKUP(D3083,CODES!$K$2:$L$8,2,FALSE)),IF(ISBLANK(G3083),VLOOKUP(D3083,CODES!$K$2:$L$8,2,FALSE)&amp;","&amp;VLOOKUP(F3083,CODES!$K$2:$L$8,2,FALSE),VLOOKUP(D3083,CODES!$K$2:$L$8,2,FALSE)&amp;","&amp;VLOOKUP(F3083,CODES!$K$2:$L$8,2,FALSE)&amp;","&amp;VLOOKUP(G3083,CODES!$K$2:$L$8,2,FALSE)))</f>
        <v/>
      </c>
      <c r="Y3083" t="str">
        <f>IF(AND(ISBLANK(H3083),ISBLANK(I3083)),IF(E3083="","",VLOOKUP(E3083,CODES!$C$2:$D$28,2,FALSE)),IF(ISBLANK(I3083),VLOOKUP(E3083,CODES!$C$2:$D$28,2,FALSE)&amp;","&amp;VLOOKUP(H3083,CODES!$C$2:$D$28,2,FALSE),VLOOKUP(E3083,CODES!$C$2:$D$28,2,FALSE)&amp;","&amp;VLOOKUP(H3083,CODES!$C$2:$D$28,2,FALSE)&amp;","&amp;VLOOKUP(I3083,CODES!$C$2:$D$28,2,FALSE)))</f>
        <v/>
      </c>
      <c r="Z3083" t="str">
        <f t="shared" si="200"/>
        <v/>
      </c>
      <c r="AA3083" t="str">
        <f>IF(Z3083="","",VLOOKUP(Z3083,CODES!$E$2:$F$73,2,FALSE))</f>
        <v/>
      </c>
    </row>
    <row r="3084" spans="10:27" x14ac:dyDescent="0.25">
      <c r="J3084" s="5"/>
      <c r="Q3084" t="str">
        <f t="shared" si="197"/>
        <v/>
      </c>
      <c r="S3084" t="str">
        <f t="shared" si="198"/>
        <v/>
      </c>
      <c r="T3084" t="str">
        <f t="shared" si="199"/>
        <v/>
      </c>
      <c r="U3084" t="str">
        <f>IF(B3084="","",VLOOKUP(B3084,CODES!$A$2:$B$6,2,FALSE))</f>
        <v/>
      </c>
      <c r="V3084" t="str">
        <f>IF(C3084="","",LOOKUP(C3084,{0,1,5,9,13,17,21},{"&lt;1 credits","1 - 4 credits","5 - 8 credits","9 - 12 credits","13 - 16 credits","17 - 20 credits","21 + credits"}))</f>
        <v/>
      </c>
      <c r="W3084" t="str">
        <f>IF(V3084="","",VLOOKUP(V3084,CODES!$G$2:$H$8,2,FALSE))</f>
        <v/>
      </c>
      <c r="X3084" t="str">
        <f>IF(AND(ISBLANK(F3084),ISBLANK(G3084)),IF(D3084="","",VLOOKUP(D3084,CODES!$K$2:$L$8,2,FALSE)),IF(ISBLANK(G3084),VLOOKUP(D3084,CODES!$K$2:$L$8,2,FALSE)&amp;","&amp;VLOOKUP(F3084,CODES!$K$2:$L$8,2,FALSE),VLOOKUP(D3084,CODES!$K$2:$L$8,2,FALSE)&amp;","&amp;VLOOKUP(F3084,CODES!$K$2:$L$8,2,FALSE)&amp;","&amp;VLOOKUP(G3084,CODES!$K$2:$L$8,2,FALSE)))</f>
        <v/>
      </c>
      <c r="Y3084" t="str">
        <f>IF(AND(ISBLANK(H3084),ISBLANK(I3084)),IF(E3084="","",VLOOKUP(E3084,CODES!$C$2:$D$28,2,FALSE)),IF(ISBLANK(I3084),VLOOKUP(E3084,CODES!$C$2:$D$28,2,FALSE)&amp;","&amp;VLOOKUP(H3084,CODES!$C$2:$D$28,2,FALSE),VLOOKUP(E3084,CODES!$C$2:$D$28,2,FALSE)&amp;","&amp;VLOOKUP(H3084,CODES!$C$2:$D$28,2,FALSE)&amp;","&amp;VLOOKUP(I3084,CODES!$C$2:$D$28,2,FALSE)))</f>
        <v/>
      </c>
      <c r="Z3084" t="str">
        <f t="shared" si="200"/>
        <v/>
      </c>
      <c r="AA3084" t="str">
        <f>IF(Z3084="","",VLOOKUP(Z3084,CODES!$E$2:$F$73,2,FALSE))</f>
        <v/>
      </c>
    </row>
    <row r="3085" spans="10:27" x14ac:dyDescent="0.25">
      <c r="J3085" s="5"/>
      <c r="Q3085" t="str">
        <f t="shared" si="197"/>
        <v/>
      </c>
      <c r="S3085" t="str">
        <f t="shared" si="198"/>
        <v/>
      </c>
      <c r="T3085" t="str">
        <f t="shared" si="199"/>
        <v/>
      </c>
      <c r="U3085" t="str">
        <f>IF(B3085="","",VLOOKUP(B3085,CODES!$A$2:$B$6,2,FALSE))</f>
        <v/>
      </c>
      <c r="V3085" t="str">
        <f>IF(C3085="","",LOOKUP(C3085,{0,1,5,9,13,17,21},{"&lt;1 credits","1 - 4 credits","5 - 8 credits","9 - 12 credits","13 - 16 credits","17 - 20 credits","21 + credits"}))</f>
        <v/>
      </c>
      <c r="W3085" t="str">
        <f>IF(V3085="","",VLOOKUP(V3085,CODES!$G$2:$H$8,2,FALSE))</f>
        <v/>
      </c>
      <c r="X3085" t="str">
        <f>IF(AND(ISBLANK(F3085),ISBLANK(G3085)),IF(D3085="","",VLOOKUP(D3085,CODES!$K$2:$L$8,2,FALSE)),IF(ISBLANK(G3085),VLOOKUP(D3085,CODES!$K$2:$L$8,2,FALSE)&amp;","&amp;VLOOKUP(F3085,CODES!$K$2:$L$8,2,FALSE),VLOOKUP(D3085,CODES!$K$2:$L$8,2,FALSE)&amp;","&amp;VLOOKUP(F3085,CODES!$K$2:$L$8,2,FALSE)&amp;","&amp;VLOOKUP(G3085,CODES!$K$2:$L$8,2,FALSE)))</f>
        <v/>
      </c>
      <c r="Y3085" t="str">
        <f>IF(AND(ISBLANK(H3085),ISBLANK(I3085)),IF(E3085="","",VLOOKUP(E3085,CODES!$C$2:$D$28,2,FALSE)),IF(ISBLANK(I3085),VLOOKUP(E3085,CODES!$C$2:$D$28,2,FALSE)&amp;","&amp;VLOOKUP(H3085,CODES!$C$2:$D$28,2,FALSE),VLOOKUP(E3085,CODES!$C$2:$D$28,2,FALSE)&amp;","&amp;VLOOKUP(H3085,CODES!$C$2:$D$28,2,FALSE)&amp;","&amp;VLOOKUP(I3085,CODES!$C$2:$D$28,2,FALSE)))</f>
        <v/>
      </c>
      <c r="Z3085" t="str">
        <f t="shared" si="200"/>
        <v/>
      </c>
      <c r="AA3085" t="str">
        <f>IF(Z3085="","",VLOOKUP(Z3085,CODES!$E$2:$F$73,2,FALSE))</f>
        <v/>
      </c>
    </row>
    <row r="3086" spans="10:27" x14ac:dyDescent="0.25">
      <c r="J3086" s="5"/>
      <c r="Q3086" t="str">
        <f t="shared" si="197"/>
        <v/>
      </c>
      <c r="S3086" t="str">
        <f t="shared" si="198"/>
        <v/>
      </c>
      <c r="T3086" t="str">
        <f t="shared" si="199"/>
        <v/>
      </c>
      <c r="U3086" t="str">
        <f>IF(B3086="","",VLOOKUP(B3086,CODES!$A$2:$B$6,2,FALSE))</f>
        <v/>
      </c>
      <c r="V3086" t="str">
        <f>IF(C3086="","",LOOKUP(C3086,{0,1,5,9,13,17,21},{"&lt;1 credits","1 - 4 credits","5 - 8 credits","9 - 12 credits","13 - 16 credits","17 - 20 credits","21 + credits"}))</f>
        <v/>
      </c>
      <c r="W3086" t="str">
        <f>IF(V3086="","",VLOOKUP(V3086,CODES!$G$2:$H$8,2,FALSE))</f>
        <v/>
      </c>
      <c r="X3086" t="str">
        <f>IF(AND(ISBLANK(F3086),ISBLANK(G3086)),IF(D3086="","",VLOOKUP(D3086,CODES!$K$2:$L$8,2,FALSE)),IF(ISBLANK(G3086),VLOOKUP(D3086,CODES!$K$2:$L$8,2,FALSE)&amp;","&amp;VLOOKUP(F3086,CODES!$K$2:$L$8,2,FALSE),VLOOKUP(D3086,CODES!$K$2:$L$8,2,FALSE)&amp;","&amp;VLOOKUP(F3086,CODES!$K$2:$L$8,2,FALSE)&amp;","&amp;VLOOKUP(G3086,CODES!$K$2:$L$8,2,FALSE)))</f>
        <v/>
      </c>
      <c r="Y3086" t="str">
        <f>IF(AND(ISBLANK(H3086),ISBLANK(I3086)),IF(E3086="","",VLOOKUP(E3086,CODES!$C$2:$D$28,2,FALSE)),IF(ISBLANK(I3086),VLOOKUP(E3086,CODES!$C$2:$D$28,2,FALSE)&amp;","&amp;VLOOKUP(H3086,CODES!$C$2:$D$28,2,FALSE),VLOOKUP(E3086,CODES!$C$2:$D$28,2,FALSE)&amp;","&amp;VLOOKUP(H3086,CODES!$C$2:$D$28,2,FALSE)&amp;","&amp;VLOOKUP(I3086,CODES!$C$2:$D$28,2,FALSE)))</f>
        <v/>
      </c>
      <c r="Z3086" t="str">
        <f t="shared" si="200"/>
        <v/>
      </c>
      <c r="AA3086" t="str">
        <f>IF(Z3086="","",VLOOKUP(Z3086,CODES!$E$2:$F$73,2,FALSE))</f>
        <v/>
      </c>
    </row>
    <row r="3087" spans="10:27" x14ac:dyDescent="0.25">
      <c r="J3087" s="5"/>
      <c r="Q3087" t="str">
        <f t="shared" si="197"/>
        <v/>
      </c>
      <c r="S3087" t="str">
        <f t="shared" si="198"/>
        <v/>
      </c>
      <c r="T3087" t="str">
        <f t="shared" si="199"/>
        <v/>
      </c>
      <c r="U3087" t="str">
        <f>IF(B3087="","",VLOOKUP(B3087,CODES!$A$2:$B$6,2,FALSE))</f>
        <v/>
      </c>
      <c r="V3087" t="str">
        <f>IF(C3087="","",LOOKUP(C3087,{0,1,5,9,13,17,21},{"&lt;1 credits","1 - 4 credits","5 - 8 credits","9 - 12 credits","13 - 16 credits","17 - 20 credits","21 + credits"}))</f>
        <v/>
      </c>
      <c r="W3087" t="str">
        <f>IF(V3087="","",VLOOKUP(V3087,CODES!$G$2:$H$8,2,FALSE))</f>
        <v/>
      </c>
      <c r="X3087" t="str">
        <f>IF(AND(ISBLANK(F3087),ISBLANK(G3087)),IF(D3087="","",VLOOKUP(D3087,CODES!$K$2:$L$8,2,FALSE)),IF(ISBLANK(G3087),VLOOKUP(D3087,CODES!$K$2:$L$8,2,FALSE)&amp;","&amp;VLOOKUP(F3087,CODES!$K$2:$L$8,2,FALSE),VLOOKUP(D3087,CODES!$K$2:$L$8,2,FALSE)&amp;","&amp;VLOOKUP(F3087,CODES!$K$2:$L$8,2,FALSE)&amp;","&amp;VLOOKUP(G3087,CODES!$K$2:$L$8,2,FALSE)))</f>
        <v/>
      </c>
      <c r="Y3087" t="str">
        <f>IF(AND(ISBLANK(H3087),ISBLANK(I3087)),IF(E3087="","",VLOOKUP(E3087,CODES!$C$2:$D$28,2,FALSE)),IF(ISBLANK(I3087),VLOOKUP(E3087,CODES!$C$2:$D$28,2,FALSE)&amp;","&amp;VLOOKUP(H3087,CODES!$C$2:$D$28,2,FALSE),VLOOKUP(E3087,CODES!$C$2:$D$28,2,FALSE)&amp;","&amp;VLOOKUP(H3087,CODES!$C$2:$D$28,2,FALSE)&amp;","&amp;VLOOKUP(I3087,CODES!$C$2:$D$28,2,FALSE)))</f>
        <v/>
      </c>
      <c r="Z3087" t="str">
        <f t="shared" si="200"/>
        <v/>
      </c>
      <c r="AA3087" t="str">
        <f>IF(Z3087="","",VLOOKUP(Z3087,CODES!$E$2:$F$73,2,FALSE))</f>
        <v/>
      </c>
    </row>
    <row r="3088" spans="10:27" x14ac:dyDescent="0.25">
      <c r="J3088" s="5"/>
      <c r="Q3088" t="str">
        <f t="shared" si="197"/>
        <v/>
      </c>
      <c r="S3088" t="str">
        <f t="shared" si="198"/>
        <v/>
      </c>
      <c r="T3088" t="str">
        <f t="shared" si="199"/>
        <v/>
      </c>
      <c r="U3088" t="str">
        <f>IF(B3088="","",VLOOKUP(B3088,CODES!$A$2:$B$6,2,FALSE))</f>
        <v/>
      </c>
      <c r="V3088" t="str">
        <f>IF(C3088="","",LOOKUP(C3088,{0,1,5,9,13,17,21},{"&lt;1 credits","1 - 4 credits","5 - 8 credits","9 - 12 credits","13 - 16 credits","17 - 20 credits","21 + credits"}))</f>
        <v/>
      </c>
      <c r="W3088" t="str">
        <f>IF(V3088="","",VLOOKUP(V3088,CODES!$G$2:$H$8,2,FALSE))</f>
        <v/>
      </c>
      <c r="X3088" t="str">
        <f>IF(AND(ISBLANK(F3088),ISBLANK(G3088)),IF(D3088="","",VLOOKUP(D3088,CODES!$K$2:$L$8,2,FALSE)),IF(ISBLANK(G3088),VLOOKUP(D3088,CODES!$K$2:$L$8,2,FALSE)&amp;","&amp;VLOOKUP(F3088,CODES!$K$2:$L$8,2,FALSE),VLOOKUP(D3088,CODES!$K$2:$L$8,2,FALSE)&amp;","&amp;VLOOKUP(F3088,CODES!$K$2:$L$8,2,FALSE)&amp;","&amp;VLOOKUP(G3088,CODES!$K$2:$L$8,2,FALSE)))</f>
        <v/>
      </c>
      <c r="Y3088" t="str">
        <f>IF(AND(ISBLANK(H3088),ISBLANK(I3088)),IF(E3088="","",VLOOKUP(E3088,CODES!$C$2:$D$28,2,FALSE)),IF(ISBLANK(I3088),VLOOKUP(E3088,CODES!$C$2:$D$28,2,FALSE)&amp;","&amp;VLOOKUP(H3088,CODES!$C$2:$D$28,2,FALSE),VLOOKUP(E3088,CODES!$C$2:$D$28,2,FALSE)&amp;","&amp;VLOOKUP(H3088,CODES!$C$2:$D$28,2,FALSE)&amp;","&amp;VLOOKUP(I3088,CODES!$C$2:$D$28,2,FALSE)))</f>
        <v/>
      </c>
      <c r="Z3088" t="str">
        <f t="shared" si="200"/>
        <v/>
      </c>
      <c r="AA3088" t="str">
        <f>IF(Z3088="","",VLOOKUP(Z3088,CODES!$E$2:$F$73,2,FALSE))</f>
        <v/>
      </c>
    </row>
    <row r="3089" spans="10:27" x14ac:dyDescent="0.25">
      <c r="J3089" s="5"/>
      <c r="Q3089" t="str">
        <f t="shared" si="197"/>
        <v/>
      </c>
      <c r="S3089" t="str">
        <f t="shared" si="198"/>
        <v/>
      </c>
      <c r="T3089" t="str">
        <f t="shared" si="199"/>
        <v/>
      </c>
      <c r="U3089" t="str">
        <f>IF(B3089="","",VLOOKUP(B3089,CODES!$A$2:$B$6,2,FALSE))</f>
        <v/>
      </c>
      <c r="V3089" t="str">
        <f>IF(C3089="","",LOOKUP(C3089,{0,1,5,9,13,17,21},{"&lt;1 credits","1 - 4 credits","5 - 8 credits","9 - 12 credits","13 - 16 credits","17 - 20 credits","21 + credits"}))</f>
        <v/>
      </c>
      <c r="W3089" t="str">
        <f>IF(V3089="","",VLOOKUP(V3089,CODES!$G$2:$H$8,2,FALSE))</f>
        <v/>
      </c>
      <c r="X3089" t="str">
        <f>IF(AND(ISBLANK(F3089),ISBLANK(G3089)),IF(D3089="","",VLOOKUP(D3089,CODES!$K$2:$L$8,2,FALSE)),IF(ISBLANK(G3089),VLOOKUP(D3089,CODES!$K$2:$L$8,2,FALSE)&amp;","&amp;VLOOKUP(F3089,CODES!$K$2:$L$8,2,FALSE),VLOOKUP(D3089,CODES!$K$2:$L$8,2,FALSE)&amp;","&amp;VLOOKUP(F3089,CODES!$K$2:$L$8,2,FALSE)&amp;","&amp;VLOOKUP(G3089,CODES!$K$2:$L$8,2,FALSE)))</f>
        <v/>
      </c>
      <c r="Y3089" t="str">
        <f>IF(AND(ISBLANK(H3089),ISBLANK(I3089)),IF(E3089="","",VLOOKUP(E3089,CODES!$C$2:$D$28,2,FALSE)),IF(ISBLANK(I3089),VLOOKUP(E3089,CODES!$C$2:$D$28,2,FALSE)&amp;","&amp;VLOOKUP(H3089,CODES!$C$2:$D$28,2,FALSE),VLOOKUP(E3089,CODES!$C$2:$D$28,2,FALSE)&amp;","&amp;VLOOKUP(H3089,CODES!$C$2:$D$28,2,FALSE)&amp;","&amp;VLOOKUP(I3089,CODES!$C$2:$D$28,2,FALSE)))</f>
        <v/>
      </c>
      <c r="Z3089" t="str">
        <f t="shared" si="200"/>
        <v/>
      </c>
      <c r="AA3089" t="str">
        <f>IF(Z3089="","",VLOOKUP(Z3089,CODES!$E$2:$F$73,2,FALSE))</f>
        <v/>
      </c>
    </row>
    <row r="3090" spans="10:27" x14ac:dyDescent="0.25">
      <c r="J3090" s="5"/>
      <c r="Q3090" t="str">
        <f t="shared" si="197"/>
        <v/>
      </c>
      <c r="S3090" t="str">
        <f t="shared" si="198"/>
        <v/>
      </c>
      <c r="T3090" t="str">
        <f t="shared" si="199"/>
        <v/>
      </c>
      <c r="U3090" t="str">
        <f>IF(B3090="","",VLOOKUP(B3090,CODES!$A$2:$B$6,2,FALSE))</f>
        <v/>
      </c>
      <c r="V3090" t="str">
        <f>IF(C3090="","",LOOKUP(C3090,{0,1,5,9,13,17,21},{"&lt;1 credits","1 - 4 credits","5 - 8 credits","9 - 12 credits","13 - 16 credits","17 - 20 credits","21 + credits"}))</f>
        <v/>
      </c>
      <c r="W3090" t="str">
        <f>IF(V3090="","",VLOOKUP(V3090,CODES!$G$2:$H$8,2,FALSE))</f>
        <v/>
      </c>
      <c r="X3090" t="str">
        <f>IF(AND(ISBLANK(F3090),ISBLANK(G3090)),IF(D3090="","",VLOOKUP(D3090,CODES!$K$2:$L$8,2,FALSE)),IF(ISBLANK(G3090),VLOOKUP(D3090,CODES!$K$2:$L$8,2,FALSE)&amp;","&amp;VLOOKUP(F3090,CODES!$K$2:$L$8,2,FALSE),VLOOKUP(D3090,CODES!$K$2:$L$8,2,FALSE)&amp;","&amp;VLOOKUP(F3090,CODES!$K$2:$L$8,2,FALSE)&amp;","&amp;VLOOKUP(G3090,CODES!$K$2:$L$8,2,FALSE)))</f>
        <v/>
      </c>
      <c r="Y3090" t="str">
        <f>IF(AND(ISBLANK(H3090),ISBLANK(I3090)),IF(E3090="","",VLOOKUP(E3090,CODES!$C$2:$D$28,2,FALSE)),IF(ISBLANK(I3090),VLOOKUP(E3090,CODES!$C$2:$D$28,2,FALSE)&amp;","&amp;VLOOKUP(H3090,CODES!$C$2:$D$28,2,FALSE),VLOOKUP(E3090,CODES!$C$2:$D$28,2,FALSE)&amp;","&amp;VLOOKUP(H3090,CODES!$C$2:$D$28,2,FALSE)&amp;","&amp;VLOOKUP(I3090,CODES!$C$2:$D$28,2,FALSE)))</f>
        <v/>
      </c>
      <c r="Z3090" t="str">
        <f t="shared" si="200"/>
        <v/>
      </c>
      <c r="AA3090" t="str">
        <f>IF(Z3090="","",VLOOKUP(Z3090,CODES!$E$2:$F$73,2,FALSE))</f>
        <v/>
      </c>
    </row>
    <row r="3091" spans="10:27" x14ac:dyDescent="0.25">
      <c r="J3091" s="5"/>
      <c r="Q3091" t="str">
        <f t="shared" si="197"/>
        <v/>
      </c>
      <c r="S3091" t="str">
        <f t="shared" si="198"/>
        <v/>
      </c>
      <c r="T3091" t="str">
        <f t="shared" si="199"/>
        <v/>
      </c>
      <c r="U3091" t="str">
        <f>IF(B3091="","",VLOOKUP(B3091,CODES!$A$2:$B$6,2,FALSE))</f>
        <v/>
      </c>
      <c r="V3091" t="str">
        <f>IF(C3091="","",LOOKUP(C3091,{0,1,5,9,13,17,21},{"&lt;1 credits","1 - 4 credits","5 - 8 credits","9 - 12 credits","13 - 16 credits","17 - 20 credits","21 + credits"}))</f>
        <v/>
      </c>
      <c r="W3091" t="str">
        <f>IF(V3091="","",VLOOKUP(V3091,CODES!$G$2:$H$8,2,FALSE))</f>
        <v/>
      </c>
      <c r="X3091" t="str">
        <f>IF(AND(ISBLANK(F3091),ISBLANK(G3091)),IF(D3091="","",VLOOKUP(D3091,CODES!$K$2:$L$8,2,FALSE)),IF(ISBLANK(G3091),VLOOKUP(D3091,CODES!$K$2:$L$8,2,FALSE)&amp;","&amp;VLOOKUP(F3091,CODES!$K$2:$L$8,2,FALSE),VLOOKUP(D3091,CODES!$K$2:$L$8,2,FALSE)&amp;","&amp;VLOOKUP(F3091,CODES!$K$2:$L$8,2,FALSE)&amp;","&amp;VLOOKUP(G3091,CODES!$K$2:$L$8,2,FALSE)))</f>
        <v/>
      </c>
      <c r="Y3091" t="str">
        <f>IF(AND(ISBLANK(H3091),ISBLANK(I3091)),IF(E3091="","",VLOOKUP(E3091,CODES!$C$2:$D$28,2,FALSE)),IF(ISBLANK(I3091),VLOOKUP(E3091,CODES!$C$2:$D$28,2,FALSE)&amp;","&amp;VLOOKUP(H3091,CODES!$C$2:$D$28,2,FALSE),VLOOKUP(E3091,CODES!$C$2:$D$28,2,FALSE)&amp;","&amp;VLOOKUP(H3091,CODES!$C$2:$D$28,2,FALSE)&amp;","&amp;VLOOKUP(I3091,CODES!$C$2:$D$28,2,FALSE)))</f>
        <v/>
      </c>
      <c r="Z3091" t="str">
        <f t="shared" si="200"/>
        <v/>
      </c>
      <c r="AA3091" t="str">
        <f>IF(Z3091="","",VLOOKUP(Z3091,CODES!$E$2:$F$73,2,FALSE))</f>
        <v/>
      </c>
    </row>
    <row r="3092" spans="10:27" x14ac:dyDescent="0.25">
      <c r="J3092" s="5"/>
      <c r="Q3092" t="str">
        <f t="shared" si="197"/>
        <v/>
      </c>
      <c r="S3092" t="str">
        <f t="shared" si="198"/>
        <v/>
      </c>
      <c r="T3092" t="str">
        <f t="shared" si="199"/>
        <v/>
      </c>
      <c r="U3092" t="str">
        <f>IF(B3092="","",VLOOKUP(B3092,CODES!$A$2:$B$6,2,FALSE))</f>
        <v/>
      </c>
      <c r="V3092" t="str">
        <f>IF(C3092="","",LOOKUP(C3092,{0,1,5,9,13,17,21},{"&lt;1 credits","1 - 4 credits","5 - 8 credits","9 - 12 credits","13 - 16 credits","17 - 20 credits","21 + credits"}))</f>
        <v/>
      </c>
      <c r="W3092" t="str">
        <f>IF(V3092="","",VLOOKUP(V3092,CODES!$G$2:$H$8,2,FALSE))</f>
        <v/>
      </c>
      <c r="X3092" t="str">
        <f>IF(AND(ISBLANK(F3092),ISBLANK(G3092)),IF(D3092="","",VLOOKUP(D3092,CODES!$K$2:$L$8,2,FALSE)),IF(ISBLANK(G3092),VLOOKUP(D3092,CODES!$K$2:$L$8,2,FALSE)&amp;","&amp;VLOOKUP(F3092,CODES!$K$2:$L$8,2,FALSE),VLOOKUP(D3092,CODES!$K$2:$L$8,2,FALSE)&amp;","&amp;VLOOKUP(F3092,CODES!$K$2:$L$8,2,FALSE)&amp;","&amp;VLOOKUP(G3092,CODES!$K$2:$L$8,2,FALSE)))</f>
        <v/>
      </c>
      <c r="Y3092" t="str">
        <f>IF(AND(ISBLANK(H3092),ISBLANK(I3092)),IF(E3092="","",VLOOKUP(E3092,CODES!$C$2:$D$28,2,FALSE)),IF(ISBLANK(I3092),VLOOKUP(E3092,CODES!$C$2:$D$28,2,FALSE)&amp;","&amp;VLOOKUP(H3092,CODES!$C$2:$D$28,2,FALSE),VLOOKUP(E3092,CODES!$C$2:$D$28,2,FALSE)&amp;","&amp;VLOOKUP(H3092,CODES!$C$2:$D$28,2,FALSE)&amp;","&amp;VLOOKUP(I3092,CODES!$C$2:$D$28,2,FALSE)))</f>
        <v/>
      </c>
      <c r="Z3092" t="str">
        <f t="shared" si="200"/>
        <v/>
      </c>
      <c r="AA3092" t="str">
        <f>IF(Z3092="","",VLOOKUP(Z3092,CODES!$E$2:$F$73,2,FALSE))</f>
        <v/>
      </c>
    </row>
    <row r="3093" spans="10:27" x14ac:dyDescent="0.25">
      <c r="J3093" s="5"/>
      <c r="Q3093" t="str">
        <f t="shared" si="197"/>
        <v/>
      </c>
      <c r="S3093" t="str">
        <f t="shared" si="198"/>
        <v/>
      </c>
      <c r="T3093" t="str">
        <f t="shared" si="199"/>
        <v/>
      </c>
      <c r="U3093" t="str">
        <f>IF(B3093="","",VLOOKUP(B3093,CODES!$A$2:$B$6,2,FALSE))</f>
        <v/>
      </c>
      <c r="V3093" t="str">
        <f>IF(C3093="","",LOOKUP(C3093,{0,1,5,9,13,17,21},{"&lt;1 credits","1 - 4 credits","5 - 8 credits","9 - 12 credits","13 - 16 credits","17 - 20 credits","21 + credits"}))</f>
        <v/>
      </c>
      <c r="W3093" t="str">
        <f>IF(V3093="","",VLOOKUP(V3093,CODES!$G$2:$H$8,2,FALSE))</f>
        <v/>
      </c>
      <c r="X3093" t="str">
        <f>IF(AND(ISBLANK(F3093),ISBLANK(G3093)),IF(D3093="","",VLOOKUP(D3093,CODES!$K$2:$L$8,2,FALSE)),IF(ISBLANK(G3093),VLOOKUP(D3093,CODES!$K$2:$L$8,2,FALSE)&amp;","&amp;VLOOKUP(F3093,CODES!$K$2:$L$8,2,FALSE),VLOOKUP(D3093,CODES!$K$2:$L$8,2,FALSE)&amp;","&amp;VLOOKUP(F3093,CODES!$K$2:$L$8,2,FALSE)&amp;","&amp;VLOOKUP(G3093,CODES!$K$2:$L$8,2,FALSE)))</f>
        <v/>
      </c>
      <c r="Y3093" t="str">
        <f>IF(AND(ISBLANK(H3093),ISBLANK(I3093)),IF(E3093="","",VLOOKUP(E3093,CODES!$C$2:$D$28,2,FALSE)),IF(ISBLANK(I3093),VLOOKUP(E3093,CODES!$C$2:$D$28,2,FALSE)&amp;","&amp;VLOOKUP(H3093,CODES!$C$2:$D$28,2,FALSE),VLOOKUP(E3093,CODES!$C$2:$D$28,2,FALSE)&amp;","&amp;VLOOKUP(H3093,CODES!$C$2:$D$28,2,FALSE)&amp;","&amp;VLOOKUP(I3093,CODES!$C$2:$D$28,2,FALSE)))</f>
        <v/>
      </c>
      <c r="Z3093" t="str">
        <f t="shared" si="200"/>
        <v/>
      </c>
      <c r="AA3093" t="str">
        <f>IF(Z3093="","",VLOOKUP(Z3093,CODES!$E$2:$F$73,2,FALSE))</f>
        <v/>
      </c>
    </row>
    <row r="3094" spans="10:27" x14ac:dyDescent="0.25">
      <c r="J3094" s="5"/>
      <c r="Q3094" t="str">
        <f t="shared" si="197"/>
        <v/>
      </c>
      <c r="S3094" t="str">
        <f t="shared" si="198"/>
        <v/>
      </c>
      <c r="T3094" t="str">
        <f t="shared" si="199"/>
        <v/>
      </c>
      <c r="U3094" t="str">
        <f>IF(B3094="","",VLOOKUP(B3094,CODES!$A$2:$B$6,2,FALSE))</f>
        <v/>
      </c>
      <c r="V3094" t="str">
        <f>IF(C3094="","",LOOKUP(C3094,{0,1,5,9,13,17,21},{"&lt;1 credits","1 - 4 credits","5 - 8 credits","9 - 12 credits","13 - 16 credits","17 - 20 credits","21 + credits"}))</f>
        <v/>
      </c>
      <c r="W3094" t="str">
        <f>IF(V3094="","",VLOOKUP(V3094,CODES!$G$2:$H$8,2,FALSE))</f>
        <v/>
      </c>
      <c r="X3094" t="str">
        <f>IF(AND(ISBLANK(F3094),ISBLANK(G3094)),IF(D3094="","",VLOOKUP(D3094,CODES!$K$2:$L$8,2,FALSE)),IF(ISBLANK(G3094),VLOOKUP(D3094,CODES!$K$2:$L$8,2,FALSE)&amp;","&amp;VLOOKUP(F3094,CODES!$K$2:$L$8,2,FALSE),VLOOKUP(D3094,CODES!$K$2:$L$8,2,FALSE)&amp;","&amp;VLOOKUP(F3094,CODES!$K$2:$L$8,2,FALSE)&amp;","&amp;VLOOKUP(G3094,CODES!$K$2:$L$8,2,FALSE)))</f>
        <v/>
      </c>
      <c r="Y3094" t="str">
        <f>IF(AND(ISBLANK(H3094),ISBLANK(I3094)),IF(E3094="","",VLOOKUP(E3094,CODES!$C$2:$D$28,2,FALSE)),IF(ISBLANK(I3094),VLOOKUP(E3094,CODES!$C$2:$D$28,2,FALSE)&amp;","&amp;VLOOKUP(H3094,CODES!$C$2:$D$28,2,FALSE),VLOOKUP(E3094,CODES!$C$2:$D$28,2,FALSE)&amp;","&amp;VLOOKUP(H3094,CODES!$C$2:$D$28,2,FALSE)&amp;","&amp;VLOOKUP(I3094,CODES!$C$2:$D$28,2,FALSE)))</f>
        <v/>
      </c>
      <c r="Z3094" t="str">
        <f t="shared" si="200"/>
        <v/>
      </c>
      <c r="AA3094" t="str">
        <f>IF(Z3094="","",VLOOKUP(Z3094,CODES!$E$2:$F$73,2,FALSE))</f>
        <v/>
      </c>
    </row>
    <row r="3095" spans="10:27" x14ac:dyDescent="0.25">
      <c r="J3095" s="5"/>
      <c r="Q3095" t="str">
        <f t="shared" si="197"/>
        <v/>
      </c>
      <c r="S3095" t="str">
        <f t="shared" si="198"/>
        <v/>
      </c>
      <c r="T3095" t="str">
        <f t="shared" si="199"/>
        <v/>
      </c>
      <c r="U3095" t="str">
        <f>IF(B3095="","",VLOOKUP(B3095,CODES!$A$2:$B$6,2,FALSE))</f>
        <v/>
      </c>
      <c r="V3095" t="str">
        <f>IF(C3095="","",LOOKUP(C3095,{0,1,5,9,13,17,21},{"&lt;1 credits","1 - 4 credits","5 - 8 credits","9 - 12 credits","13 - 16 credits","17 - 20 credits","21 + credits"}))</f>
        <v/>
      </c>
      <c r="W3095" t="str">
        <f>IF(V3095="","",VLOOKUP(V3095,CODES!$G$2:$H$8,2,FALSE))</f>
        <v/>
      </c>
      <c r="X3095" t="str">
        <f>IF(AND(ISBLANK(F3095),ISBLANK(G3095)),IF(D3095="","",VLOOKUP(D3095,CODES!$K$2:$L$8,2,FALSE)),IF(ISBLANK(G3095),VLOOKUP(D3095,CODES!$K$2:$L$8,2,FALSE)&amp;","&amp;VLOOKUP(F3095,CODES!$K$2:$L$8,2,FALSE),VLOOKUP(D3095,CODES!$K$2:$L$8,2,FALSE)&amp;","&amp;VLOOKUP(F3095,CODES!$K$2:$L$8,2,FALSE)&amp;","&amp;VLOOKUP(G3095,CODES!$K$2:$L$8,2,FALSE)))</f>
        <v/>
      </c>
      <c r="Y3095" t="str">
        <f>IF(AND(ISBLANK(H3095),ISBLANK(I3095)),IF(E3095="","",VLOOKUP(E3095,CODES!$C$2:$D$28,2,FALSE)),IF(ISBLANK(I3095),VLOOKUP(E3095,CODES!$C$2:$D$28,2,FALSE)&amp;","&amp;VLOOKUP(H3095,CODES!$C$2:$D$28,2,FALSE),VLOOKUP(E3095,CODES!$C$2:$D$28,2,FALSE)&amp;","&amp;VLOOKUP(H3095,CODES!$C$2:$D$28,2,FALSE)&amp;","&amp;VLOOKUP(I3095,CODES!$C$2:$D$28,2,FALSE)))</f>
        <v/>
      </c>
      <c r="Z3095" t="str">
        <f t="shared" si="200"/>
        <v/>
      </c>
      <c r="AA3095" t="str">
        <f>IF(Z3095="","",VLOOKUP(Z3095,CODES!$E$2:$F$73,2,FALSE))</f>
        <v/>
      </c>
    </row>
    <row r="3096" spans="10:27" x14ac:dyDescent="0.25">
      <c r="J3096" s="5"/>
      <c r="Q3096" t="str">
        <f t="shared" si="197"/>
        <v/>
      </c>
      <c r="S3096" t="str">
        <f t="shared" si="198"/>
        <v/>
      </c>
      <c r="T3096" t="str">
        <f t="shared" si="199"/>
        <v/>
      </c>
      <c r="U3096" t="str">
        <f>IF(B3096="","",VLOOKUP(B3096,CODES!$A$2:$B$6,2,FALSE))</f>
        <v/>
      </c>
      <c r="V3096" t="str">
        <f>IF(C3096="","",LOOKUP(C3096,{0,1,5,9,13,17,21},{"&lt;1 credits","1 - 4 credits","5 - 8 credits","9 - 12 credits","13 - 16 credits","17 - 20 credits","21 + credits"}))</f>
        <v/>
      </c>
      <c r="W3096" t="str">
        <f>IF(V3096="","",VLOOKUP(V3096,CODES!$G$2:$H$8,2,FALSE))</f>
        <v/>
      </c>
      <c r="X3096" t="str">
        <f>IF(AND(ISBLANK(F3096),ISBLANK(G3096)),IF(D3096="","",VLOOKUP(D3096,CODES!$K$2:$L$8,2,FALSE)),IF(ISBLANK(G3096),VLOOKUP(D3096,CODES!$K$2:$L$8,2,FALSE)&amp;","&amp;VLOOKUP(F3096,CODES!$K$2:$L$8,2,FALSE),VLOOKUP(D3096,CODES!$K$2:$L$8,2,FALSE)&amp;","&amp;VLOOKUP(F3096,CODES!$K$2:$L$8,2,FALSE)&amp;","&amp;VLOOKUP(G3096,CODES!$K$2:$L$8,2,FALSE)))</f>
        <v/>
      </c>
      <c r="Y3096" t="str">
        <f>IF(AND(ISBLANK(H3096),ISBLANK(I3096)),IF(E3096="","",VLOOKUP(E3096,CODES!$C$2:$D$28,2,FALSE)),IF(ISBLANK(I3096),VLOOKUP(E3096,CODES!$C$2:$D$28,2,FALSE)&amp;","&amp;VLOOKUP(H3096,CODES!$C$2:$D$28,2,FALSE),VLOOKUP(E3096,CODES!$C$2:$D$28,2,FALSE)&amp;","&amp;VLOOKUP(H3096,CODES!$C$2:$D$28,2,FALSE)&amp;","&amp;VLOOKUP(I3096,CODES!$C$2:$D$28,2,FALSE)))</f>
        <v/>
      </c>
      <c r="Z3096" t="str">
        <f t="shared" si="200"/>
        <v/>
      </c>
      <c r="AA3096" t="str">
        <f>IF(Z3096="","",VLOOKUP(Z3096,CODES!$E$2:$F$73,2,FALSE))</f>
        <v/>
      </c>
    </row>
    <row r="3097" spans="10:27" x14ac:dyDescent="0.25">
      <c r="J3097" s="5"/>
      <c r="Q3097" t="str">
        <f t="shared" si="197"/>
        <v/>
      </c>
      <c r="S3097" t="str">
        <f t="shared" si="198"/>
        <v/>
      </c>
      <c r="T3097" t="str">
        <f t="shared" si="199"/>
        <v/>
      </c>
      <c r="U3097" t="str">
        <f>IF(B3097="","",VLOOKUP(B3097,CODES!$A$2:$B$6,2,FALSE))</f>
        <v/>
      </c>
      <c r="V3097" t="str">
        <f>IF(C3097="","",LOOKUP(C3097,{0,1,5,9,13,17,21},{"&lt;1 credits","1 - 4 credits","5 - 8 credits","9 - 12 credits","13 - 16 credits","17 - 20 credits","21 + credits"}))</f>
        <v/>
      </c>
      <c r="W3097" t="str">
        <f>IF(V3097="","",VLOOKUP(V3097,CODES!$G$2:$H$8,2,FALSE))</f>
        <v/>
      </c>
      <c r="X3097" t="str">
        <f>IF(AND(ISBLANK(F3097),ISBLANK(G3097)),IF(D3097="","",VLOOKUP(D3097,CODES!$K$2:$L$8,2,FALSE)),IF(ISBLANK(G3097),VLOOKUP(D3097,CODES!$K$2:$L$8,2,FALSE)&amp;","&amp;VLOOKUP(F3097,CODES!$K$2:$L$8,2,FALSE),VLOOKUP(D3097,CODES!$K$2:$L$8,2,FALSE)&amp;","&amp;VLOOKUP(F3097,CODES!$K$2:$L$8,2,FALSE)&amp;","&amp;VLOOKUP(G3097,CODES!$K$2:$L$8,2,FALSE)))</f>
        <v/>
      </c>
      <c r="Y3097" t="str">
        <f>IF(AND(ISBLANK(H3097),ISBLANK(I3097)),IF(E3097="","",VLOOKUP(E3097,CODES!$C$2:$D$28,2,FALSE)),IF(ISBLANK(I3097),VLOOKUP(E3097,CODES!$C$2:$D$28,2,FALSE)&amp;","&amp;VLOOKUP(H3097,CODES!$C$2:$D$28,2,FALSE),VLOOKUP(E3097,CODES!$C$2:$D$28,2,FALSE)&amp;","&amp;VLOOKUP(H3097,CODES!$C$2:$D$28,2,FALSE)&amp;","&amp;VLOOKUP(I3097,CODES!$C$2:$D$28,2,FALSE)))</f>
        <v/>
      </c>
      <c r="Z3097" t="str">
        <f t="shared" si="200"/>
        <v/>
      </c>
      <c r="AA3097" t="str">
        <f>IF(Z3097="","",VLOOKUP(Z3097,CODES!$E$2:$F$73,2,FALSE))</f>
        <v/>
      </c>
    </row>
    <row r="3098" spans="10:27" x14ac:dyDescent="0.25">
      <c r="J3098" s="5"/>
      <c r="Q3098" t="str">
        <f t="shared" si="197"/>
        <v/>
      </c>
      <c r="S3098" t="str">
        <f t="shared" si="198"/>
        <v/>
      </c>
      <c r="T3098" t="str">
        <f t="shared" si="199"/>
        <v/>
      </c>
      <c r="U3098" t="str">
        <f>IF(B3098="","",VLOOKUP(B3098,CODES!$A$2:$B$6,2,FALSE))</f>
        <v/>
      </c>
      <c r="V3098" t="str">
        <f>IF(C3098="","",LOOKUP(C3098,{0,1,5,9,13,17,21},{"&lt;1 credits","1 - 4 credits","5 - 8 credits","9 - 12 credits","13 - 16 credits","17 - 20 credits","21 + credits"}))</f>
        <v/>
      </c>
      <c r="W3098" t="str">
        <f>IF(V3098="","",VLOOKUP(V3098,CODES!$G$2:$H$8,2,FALSE))</f>
        <v/>
      </c>
      <c r="X3098" t="str">
        <f>IF(AND(ISBLANK(F3098),ISBLANK(G3098)),IF(D3098="","",VLOOKUP(D3098,CODES!$K$2:$L$8,2,FALSE)),IF(ISBLANK(G3098),VLOOKUP(D3098,CODES!$K$2:$L$8,2,FALSE)&amp;","&amp;VLOOKUP(F3098,CODES!$K$2:$L$8,2,FALSE),VLOOKUP(D3098,CODES!$K$2:$L$8,2,FALSE)&amp;","&amp;VLOOKUP(F3098,CODES!$K$2:$L$8,2,FALSE)&amp;","&amp;VLOOKUP(G3098,CODES!$K$2:$L$8,2,FALSE)))</f>
        <v/>
      </c>
      <c r="Y3098" t="str">
        <f>IF(AND(ISBLANK(H3098),ISBLANK(I3098)),IF(E3098="","",VLOOKUP(E3098,CODES!$C$2:$D$28,2,FALSE)),IF(ISBLANK(I3098),VLOOKUP(E3098,CODES!$C$2:$D$28,2,FALSE)&amp;","&amp;VLOOKUP(H3098,CODES!$C$2:$D$28,2,FALSE),VLOOKUP(E3098,CODES!$C$2:$D$28,2,FALSE)&amp;","&amp;VLOOKUP(H3098,CODES!$C$2:$D$28,2,FALSE)&amp;","&amp;VLOOKUP(I3098,CODES!$C$2:$D$28,2,FALSE)))</f>
        <v/>
      </c>
      <c r="Z3098" t="str">
        <f t="shared" si="200"/>
        <v/>
      </c>
      <c r="AA3098" t="str">
        <f>IF(Z3098="","",VLOOKUP(Z3098,CODES!$E$2:$F$73,2,FALSE))</f>
        <v/>
      </c>
    </row>
    <row r="3099" spans="10:27" x14ac:dyDescent="0.25">
      <c r="J3099" s="5"/>
      <c r="Q3099" t="str">
        <f t="shared" si="197"/>
        <v/>
      </c>
      <c r="S3099" t="str">
        <f t="shared" si="198"/>
        <v/>
      </c>
      <c r="T3099" t="str">
        <f t="shared" si="199"/>
        <v/>
      </c>
      <c r="U3099" t="str">
        <f>IF(B3099="","",VLOOKUP(B3099,CODES!$A$2:$B$6,2,FALSE))</f>
        <v/>
      </c>
      <c r="V3099" t="str">
        <f>IF(C3099="","",LOOKUP(C3099,{0,1,5,9,13,17,21},{"&lt;1 credits","1 - 4 credits","5 - 8 credits","9 - 12 credits","13 - 16 credits","17 - 20 credits","21 + credits"}))</f>
        <v/>
      </c>
      <c r="W3099" t="str">
        <f>IF(V3099="","",VLOOKUP(V3099,CODES!$G$2:$H$8,2,FALSE))</f>
        <v/>
      </c>
      <c r="X3099" t="str">
        <f>IF(AND(ISBLANK(F3099),ISBLANK(G3099)),IF(D3099="","",VLOOKUP(D3099,CODES!$K$2:$L$8,2,FALSE)),IF(ISBLANK(G3099),VLOOKUP(D3099,CODES!$K$2:$L$8,2,FALSE)&amp;","&amp;VLOOKUP(F3099,CODES!$K$2:$L$8,2,FALSE),VLOOKUP(D3099,CODES!$K$2:$L$8,2,FALSE)&amp;","&amp;VLOOKUP(F3099,CODES!$K$2:$L$8,2,FALSE)&amp;","&amp;VLOOKUP(G3099,CODES!$K$2:$L$8,2,FALSE)))</f>
        <v/>
      </c>
      <c r="Y3099" t="str">
        <f>IF(AND(ISBLANK(H3099),ISBLANK(I3099)),IF(E3099="","",VLOOKUP(E3099,CODES!$C$2:$D$28,2,FALSE)),IF(ISBLANK(I3099),VLOOKUP(E3099,CODES!$C$2:$D$28,2,FALSE)&amp;","&amp;VLOOKUP(H3099,CODES!$C$2:$D$28,2,FALSE),VLOOKUP(E3099,CODES!$C$2:$D$28,2,FALSE)&amp;","&amp;VLOOKUP(H3099,CODES!$C$2:$D$28,2,FALSE)&amp;","&amp;VLOOKUP(I3099,CODES!$C$2:$D$28,2,FALSE)))</f>
        <v/>
      </c>
      <c r="Z3099" t="str">
        <f t="shared" si="200"/>
        <v/>
      </c>
      <c r="AA3099" t="str">
        <f>IF(Z3099="","",VLOOKUP(Z3099,CODES!$E$2:$F$73,2,FALSE))</f>
        <v/>
      </c>
    </row>
    <row r="3100" spans="10:27" x14ac:dyDescent="0.25">
      <c r="J3100" s="5"/>
      <c r="Q3100" t="str">
        <f t="shared" si="197"/>
        <v/>
      </c>
      <c r="S3100" t="str">
        <f t="shared" si="198"/>
        <v/>
      </c>
      <c r="T3100" t="str">
        <f t="shared" si="199"/>
        <v/>
      </c>
      <c r="U3100" t="str">
        <f>IF(B3100="","",VLOOKUP(B3100,CODES!$A$2:$B$6,2,FALSE))</f>
        <v/>
      </c>
      <c r="V3100" t="str">
        <f>IF(C3100="","",LOOKUP(C3100,{0,1,5,9,13,17,21},{"&lt;1 credits","1 - 4 credits","5 - 8 credits","9 - 12 credits","13 - 16 credits","17 - 20 credits","21 + credits"}))</f>
        <v/>
      </c>
      <c r="W3100" t="str">
        <f>IF(V3100="","",VLOOKUP(V3100,CODES!$G$2:$H$8,2,FALSE))</f>
        <v/>
      </c>
      <c r="X3100" t="str">
        <f>IF(AND(ISBLANK(F3100),ISBLANK(G3100)),IF(D3100="","",VLOOKUP(D3100,CODES!$K$2:$L$8,2,FALSE)),IF(ISBLANK(G3100),VLOOKUP(D3100,CODES!$K$2:$L$8,2,FALSE)&amp;","&amp;VLOOKUP(F3100,CODES!$K$2:$L$8,2,FALSE),VLOOKUP(D3100,CODES!$K$2:$L$8,2,FALSE)&amp;","&amp;VLOOKUP(F3100,CODES!$K$2:$L$8,2,FALSE)&amp;","&amp;VLOOKUP(G3100,CODES!$K$2:$L$8,2,FALSE)))</f>
        <v/>
      </c>
      <c r="Y3100" t="str">
        <f>IF(AND(ISBLANK(H3100),ISBLANK(I3100)),IF(E3100="","",VLOOKUP(E3100,CODES!$C$2:$D$28,2,FALSE)),IF(ISBLANK(I3100),VLOOKUP(E3100,CODES!$C$2:$D$28,2,FALSE)&amp;","&amp;VLOOKUP(H3100,CODES!$C$2:$D$28,2,FALSE),VLOOKUP(E3100,CODES!$C$2:$D$28,2,FALSE)&amp;","&amp;VLOOKUP(H3100,CODES!$C$2:$D$28,2,FALSE)&amp;","&amp;VLOOKUP(I3100,CODES!$C$2:$D$28,2,FALSE)))</f>
        <v/>
      </c>
      <c r="Z3100" t="str">
        <f t="shared" si="200"/>
        <v/>
      </c>
      <c r="AA3100" t="str">
        <f>IF(Z3100="","",VLOOKUP(Z3100,CODES!$E$2:$F$73,2,FALSE))</f>
        <v/>
      </c>
    </row>
    <row r="3101" spans="10:27" x14ac:dyDescent="0.25">
      <c r="J3101" s="5"/>
      <c r="Q3101" t="str">
        <f t="shared" si="197"/>
        <v/>
      </c>
      <c r="S3101" t="str">
        <f t="shared" si="198"/>
        <v/>
      </c>
      <c r="T3101" t="str">
        <f t="shared" si="199"/>
        <v/>
      </c>
      <c r="U3101" t="str">
        <f>IF(B3101="","",VLOOKUP(B3101,CODES!$A$2:$B$6,2,FALSE))</f>
        <v/>
      </c>
      <c r="V3101" t="str">
        <f>IF(C3101="","",LOOKUP(C3101,{0,1,5,9,13,17,21},{"&lt;1 credits","1 - 4 credits","5 - 8 credits","9 - 12 credits","13 - 16 credits","17 - 20 credits","21 + credits"}))</f>
        <v/>
      </c>
      <c r="W3101" t="str">
        <f>IF(V3101="","",VLOOKUP(V3101,CODES!$G$2:$H$8,2,FALSE))</f>
        <v/>
      </c>
      <c r="X3101" t="str">
        <f>IF(AND(ISBLANK(F3101),ISBLANK(G3101)),IF(D3101="","",VLOOKUP(D3101,CODES!$K$2:$L$8,2,FALSE)),IF(ISBLANK(G3101),VLOOKUP(D3101,CODES!$K$2:$L$8,2,FALSE)&amp;","&amp;VLOOKUP(F3101,CODES!$K$2:$L$8,2,FALSE),VLOOKUP(D3101,CODES!$K$2:$L$8,2,FALSE)&amp;","&amp;VLOOKUP(F3101,CODES!$K$2:$L$8,2,FALSE)&amp;","&amp;VLOOKUP(G3101,CODES!$K$2:$L$8,2,FALSE)))</f>
        <v/>
      </c>
      <c r="Y3101" t="str">
        <f>IF(AND(ISBLANK(H3101),ISBLANK(I3101)),IF(E3101="","",VLOOKUP(E3101,CODES!$C$2:$D$28,2,FALSE)),IF(ISBLANK(I3101),VLOOKUP(E3101,CODES!$C$2:$D$28,2,FALSE)&amp;","&amp;VLOOKUP(H3101,CODES!$C$2:$D$28,2,FALSE),VLOOKUP(E3101,CODES!$C$2:$D$28,2,FALSE)&amp;","&amp;VLOOKUP(H3101,CODES!$C$2:$D$28,2,FALSE)&amp;","&amp;VLOOKUP(I3101,CODES!$C$2:$D$28,2,FALSE)))</f>
        <v/>
      </c>
      <c r="Z3101" t="str">
        <f t="shared" si="200"/>
        <v/>
      </c>
      <c r="AA3101" t="str">
        <f>IF(Z3101="","",VLOOKUP(Z3101,CODES!$E$2:$F$73,2,FALSE))</f>
        <v/>
      </c>
    </row>
    <row r="3102" spans="10:27" x14ac:dyDescent="0.25">
      <c r="J3102" s="5"/>
      <c r="Q3102" t="str">
        <f t="shared" si="197"/>
        <v/>
      </c>
      <c r="S3102" t="str">
        <f t="shared" si="198"/>
        <v/>
      </c>
      <c r="T3102" t="str">
        <f t="shared" si="199"/>
        <v/>
      </c>
      <c r="U3102" t="str">
        <f>IF(B3102="","",VLOOKUP(B3102,CODES!$A$2:$B$6,2,FALSE))</f>
        <v/>
      </c>
      <c r="V3102" t="str">
        <f>IF(C3102="","",LOOKUP(C3102,{0,1,5,9,13,17,21},{"&lt;1 credits","1 - 4 credits","5 - 8 credits","9 - 12 credits","13 - 16 credits","17 - 20 credits","21 + credits"}))</f>
        <v/>
      </c>
      <c r="W3102" t="str">
        <f>IF(V3102="","",VLOOKUP(V3102,CODES!$G$2:$H$8,2,FALSE))</f>
        <v/>
      </c>
      <c r="X3102" t="str">
        <f>IF(AND(ISBLANK(F3102),ISBLANK(G3102)),IF(D3102="","",VLOOKUP(D3102,CODES!$K$2:$L$8,2,FALSE)),IF(ISBLANK(G3102),VLOOKUP(D3102,CODES!$K$2:$L$8,2,FALSE)&amp;","&amp;VLOOKUP(F3102,CODES!$K$2:$L$8,2,FALSE),VLOOKUP(D3102,CODES!$K$2:$L$8,2,FALSE)&amp;","&amp;VLOOKUP(F3102,CODES!$K$2:$L$8,2,FALSE)&amp;","&amp;VLOOKUP(G3102,CODES!$K$2:$L$8,2,FALSE)))</f>
        <v/>
      </c>
      <c r="Y3102" t="str">
        <f>IF(AND(ISBLANK(H3102),ISBLANK(I3102)),IF(E3102="","",VLOOKUP(E3102,CODES!$C$2:$D$28,2,FALSE)),IF(ISBLANK(I3102),VLOOKUP(E3102,CODES!$C$2:$D$28,2,FALSE)&amp;","&amp;VLOOKUP(H3102,CODES!$C$2:$D$28,2,FALSE),VLOOKUP(E3102,CODES!$C$2:$D$28,2,FALSE)&amp;","&amp;VLOOKUP(H3102,CODES!$C$2:$D$28,2,FALSE)&amp;","&amp;VLOOKUP(I3102,CODES!$C$2:$D$28,2,FALSE)))</f>
        <v/>
      </c>
      <c r="Z3102" t="str">
        <f t="shared" si="200"/>
        <v/>
      </c>
      <c r="AA3102" t="str">
        <f>IF(Z3102="","",VLOOKUP(Z3102,CODES!$E$2:$F$73,2,FALSE))</f>
        <v/>
      </c>
    </row>
    <row r="3103" spans="10:27" x14ac:dyDescent="0.25">
      <c r="J3103" s="5"/>
      <c r="Q3103" t="str">
        <f t="shared" si="197"/>
        <v/>
      </c>
      <c r="S3103" t="str">
        <f t="shared" si="198"/>
        <v/>
      </c>
      <c r="T3103" t="str">
        <f t="shared" si="199"/>
        <v/>
      </c>
      <c r="U3103" t="str">
        <f>IF(B3103="","",VLOOKUP(B3103,CODES!$A$2:$B$6,2,FALSE))</f>
        <v/>
      </c>
      <c r="V3103" t="str">
        <f>IF(C3103="","",LOOKUP(C3103,{0,1,5,9,13,17,21},{"&lt;1 credits","1 - 4 credits","5 - 8 credits","9 - 12 credits","13 - 16 credits","17 - 20 credits","21 + credits"}))</f>
        <v/>
      </c>
      <c r="W3103" t="str">
        <f>IF(V3103="","",VLOOKUP(V3103,CODES!$G$2:$H$8,2,FALSE))</f>
        <v/>
      </c>
      <c r="X3103" t="str">
        <f>IF(AND(ISBLANK(F3103),ISBLANK(G3103)),IF(D3103="","",VLOOKUP(D3103,CODES!$K$2:$L$8,2,FALSE)),IF(ISBLANK(G3103),VLOOKUP(D3103,CODES!$K$2:$L$8,2,FALSE)&amp;","&amp;VLOOKUP(F3103,CODES!$K$2:$L$8,2,FALSE),VLOOKUP(D3103,CODES!$K$2:$L$8,2,FALSE)&amp;","&amp;VLOOKUP(F3103,CODES!$K$2:$L$8,2,FALSE)&amp;","&amp;VLOOKUP(G3103,CODES!$K$2:$L$8,2,FALSE)))</f>
        <v/>
      </c>
      <c r="Y3103" t="str">
        <f>IF(AND(ISBLANK(H3103),ISBLANK(I3103)),IF(E3103="","",VLOOKUP(E3103,CODES!$C$2:$D$28,2,FALSE)),IF(ISBLANK(I3103),VLOOKUP(E3103,CODES!$C$2:$D$28,2,FALSE)&amp;","&amp;VLOOKUP(H3103,CODES!$C$2:$D$28,2,FALSE),VLOOKUP(E3103,CODES!$C$2:$D$28,2,FALSE)&amp;","&amp;VLOOKUP(H3103,CODES!$C$2:$D$28,2,FALSE)&amp;","&amp;VLOOKUP(I3103,CODES!$C$2:$D$28,2,FALSE)))</f>
        <v/>
      </c>
      <c r="Z3103" t="str">
        <f t="shared" si="200"/>
        <v/>
      </c>
      <c r="AA3103" t="str">
        <f>IF(Z3103="","",VLOOKUP(Z3103,CODES!$E$2:$F$73,2,FALSE))</f>
        <v/>
      </c>
    </row>
    <row r="3104" spans="10:27" x14ac:dyDescent="0.25">
      <c r="J3104" s="5"/>
      <c r="Q3104" t="str">
        <f t="shared" si="197"/>
        <v/>
      </c>
      <c r="S3104" t="str">
        <f t="shared" si="198"/>
        <v/>
      </c>
      <c r="T3104" t="str">
        <f t="shared" si="199"/>
        <v/>
      </c>
      <c r="U3104" t="str">
        <f>IF(B3104="","",VLOOKUP(B3104,CODES!$A$2:$B$6,2,FALSE))</f>
        <v/>
      </c>
      <c r="V3104" t="str">
        <f>IF(C3104="","",LOOKUP(C3104,{0,1,5,9,13,17,21},{"&lt;1 credits","1 - 4 credits","5 - 8 credits","9 - 12 credits","13 - 16 credits","17 - 20 credits","21 + credits"}))</f>
        <v/>
      </c>
      <c r="W3104" t="str">
        <f>IF(V3104="","",VLOOKUP(V3104,CODES!$G$2:$H$8,2,FALSE))</f>
        <v/>
      </c>
      <c r="X3104" t="str">
        <f>IF(AND(ISBLANK(F3104),ISBLANK(G3104)),IF(D3104="","",VLOOKUP(D3104,CODES!$K$2:$L$8,2,FALSE)),IF(ISBLANK(G3104),VLOOKUP(D3104,CODES!$K$2:$L$8,2,FALSE)&amp;","&amp;VLOOKUP(F3104,CODES!$K$2:$L$8,2,FALSE),VLOOKUP(D3104,CODES!$K$2:$L$8,2,FALSE)&amp;","&amp;VLOOKUP(F3104,CODES!$K$2:$L$8,2,FALSE)&amp;","&amp;VLOOKUP(G3104,CODES!$K$2:$L$8,2,FALSE)))</f>
        <v/>
      </c>
      <c r="Y3104" t="str">
        <f>IF(AND(ISBLANK(H3104),ISBLANK(I3104)),IF(E3104="","",VLOOKUP(E3104,CODES!$C$2:$D$28,2,FALSE)),IF(ISBLANK(I3104),VLOOKUP(E3104,CODES!$C$2:$D$28,2,FALSE)&amp;","&amp;VLOOKUP(H3104,CODES!$C$2:$D$28,2,FALSE),VLOOKUP(E3104,CODES!$C$2:$D$28,2,FALSE)&amp;","&amp;VLOOKUP(H3104,CODES!$C$2:$D$28,2,FALSE)&amp;","&amp;VLOOKUP(I3104,CODES!$C$2:$D$28,2,FALSE)))</f>
        <v/>
      </c>
      <c r="Z3104" t="str">
        <f t="shared" si="200"/>
        <v/>
      </c>
      <c r="AA3104" t="str">
        <f>IF(Z3104="","",VLOOKUP(Z3104,CODES!$E$2:$F$73,2,FALSE))</f>
        <v/>
      </c>
    </row>
    <row r="3105" spans="10:27" x14ac:dyDescent="0.25">
      <c r="J3105" s="5"/>
      <c r="Q3105" t="str">
        <f t="shared" si="197"/>
        <v/>
      </c>
      <c r="S3105" t="str">
        <f t="shared" si="198"/>
        <v/>
      </c>
      <c r="T3105" t="str">
        <f t="shared" si="199"/>
        <v/>
      </c>
      <c r="U3105" t="str">
        <f>IF(B3105="","",VLOOKUP(B3105,CODES!$A$2:$B$6,2,FALSE))</f>
        <v/>
      </c>
      <c r="V3105" t="str">
        <f>IF(C3105="","",LOOKUP(C3105,{0,1,5,9,13,17,21},{"&lt;1 credits","1 - 4 credits","5 - 8 credits","9 - 12 credits","13 - 16 credits","17 - 20 credits","21 + credits"}))</f>
        <v/>
      </c>
      <c r="W3105" t="str">
        <f>IF(V3105="","",VLOOKUP(V3105,CODES!$G$2:$H$8,2,FALSE))</f>
        <v/>
      </c>
      <c r="X3105" t="str">
        <f>IF(AND(ISBLANK(F3105),ISBLANK(G3105)),IF(D3105="","",VLOOKUP(D3105,CODES!$K$2:$L$8,2,FALSE)),IF(ISBLANK(G3105),VLOOKUP(D3105,CODES!$K$2:$L$8,2,FALSE)&amp;","&amp;VLOOKUP(F3105,CODES!$K$2:$L$8,2,FALSE),VLOOKUP(D3105,CODES!$K$2:$L$8,2,FALSE)&amp;","&amp;VLOOKUP(F3105,CODES!$K$2:$L$8,2,FALSE)&amp;","&amp;VLOOKUP(G3105,CODES!$K$2:$L$8,2,FALSE)))</f>
        <v/>
      </c>
      <c r="Y3105" t="str">
        <f>IF(AND(ISBLANK(H3105),ISBLANK(I3105)),IF(E3105="","",VLOOKUP(E3105,CODES!$C$2:$D$28,2,FALSE)),IF(ISBLANK(I3105),VLOOKUP(E3105,CODES!$C$2:$D$28,2,FALSE)&amp;","&amp;VLOOKUP(H3105,CODES!$C$2:$D$28,2,FALSE),VLOOKUP(E3105,CODES!$C$2:$D$28,2,FALSE)&amp;","&amp;VLOOKUP(H3105,CODES!$C$2:$D$28,2,FALSE)&amp;","&amp;VLOOKUP(I3105,CODES!$C$2:$D$28,2,FALSE)))</f>
        <v/>
      </c>
      <c r="Z3105" t="str">
        <f t="shared" si="200"/>
        <v/>
      </c>
      <c r="AA3105" t="str">
        <f>IF(Z3105="","",VLOOKUP(Z3105,CODES!$E$2:$F$73,2,FALSE))</f>
        <v/>
      </c>
    </row>
    <row r="3106" spans="10:27" x14ac:dyDescent="0.25">
      <c r="J3106" s="5"/>
      <c r="Q3106" t="str">
        <f t="shared" si="197"/>
        <v/>
      </c>
      <c r="S3106" t="str">
        <f t="shared" si="198"/>
        <v/>
      </c>
      <c r="T3106" t="str">
        <f t="shared" si="199"/>
        <v/>
      </c>
      <c r="U3106" t="str">
        <f>IF(B3106="","",VLOOKUP(B3106,CODES!$A$2:$B$6,2,FALSE))</f>
        <v/>
      </c>
      <c r="V3106" t="str">
        <f>IF(C3106="","",LOOKUP(C3106,{0,1,5,9,13,17,21},{"&lt;1 credits","1 - 4 credits","5 - 8 credits","9 - 12 credits","13 - 16 credits","17 - 20 credits","21 + credits"}))</f>
        <v/>
      </c>
      <c r="W3106" t="str">
        <f>IF(V3106="","",VLOOKUP(V3106,CODES!$G$2:$H$8,2,FALSE))</f>
        <v/>
      </c>
      <c r="X3106" t="str">
        <f>IF(AND(ISBLANK(F3106),ISBLANK(G3106)),IF(D3106="","",VLOOKUP(D3106,CODES!$K$2:$L$8,2,FALSE)),IF(ISBLANK(G3106),VLOOKUP(D3106,CODES!$K$2:$L$8,2,FALSE)&amp;","&amp;VLOOKUP(F3106,CODES!$K$2:$L$8,2,FALSE),VLOOKUP(D3106,CODES!$K$2:$L$8,2,FALSE)&amp;","&amp;VLOOKUP(F3106,CODES!$K$2:$L$8,2,FALSE)&amp;","&amp;VLOOKUP(G3106,CODES!$K$2:$L$8,2,FALSE)))</f>
        <v/>
      </c>
      <c r="Y3106" t="str">
        <f>IF(AND(ISBLANK(H3106),ISBLANK(I3106)),IF(E3106="","",VLOOKUP(E3106,CODES!$C$2:$D$28,2,FALSE)),IF(ISBLANK(I3106),VLOOKUP(E3106,CODES!$C$2:$D$28,2,FALSE)&amp;","&amp;VLOOKUP(H3106,CODES!$C$2:$D$28,2,FALSE),VLOOKUP(E3106,CODES!$C$2:$D$28,2,FALSE)&amp;","&amp;VLOOKUP(H3106,CODES!$C$2:$D$28,2,FALSE)&amp;","&amp;VLOOKUP(I3106,CODES!$C$2:$D$28,2,FALSE)))</f>
        <v/>
      </c>
      <c r="Z3106" t="str">
        <f t="shared" si="200"/>
        <v/>
      </c>
      <c r="AA3106" t="str">
        <f>IF(Z3106="","",VLOOKUP(Z3106,CODES!$E$2:$F$73,2,FALSE))</f>
        <v/>
      </c>
    </row>
    <row r="3107" spans="10:27" x14ac:dyDescent="0.25">
      <c r="J3107" s="5"/>
      <c r="Q3107" t="str">
        <f t="shared" si="197"/>
        <v/>
      </c>
      <c r="S3107" t="str">
        <f t="shared" si="198"/>
        <v/>
      </c>
      <c r="T3107" t="str">
        <f t="shared" si="199"/>
        <v/>
      </c>
      <c r="U3107" t="str">
        <f>IF(B3107="","",VLOOKUP(B3107,CODES!$A$2:$B$6,2,FALSE))</f>
        <v/>
      </c>
      <c r="V3107" t="str">
        <f>IF(C3107="","",LOOKUP(C3107,{0,1,5,9,13,17,21},{"&lt;1 credits","1 - 4 credits","5 - 8 credits","9 - 12 credits","13 - 16 credits","17 - 20 credits","21 + credits"}))</f>
        <v/>
      </c>
      <c r="W3107" t="str">
        <f>IF(V3107="","",VLOOKUP(V3107,CODES!$G$2:$H$8,2,FALSE))</f>
        <v/>
      </c>
      <c r="X3107" t="str">
        <f>IF(AND(ISBLANK(F3107),ISBLANK(G3107)),IF(D3107="","",VLOOKUP(D3107,CODES!$K$2:$L$8,2,FALSE)),IF(ISBLANK(G3107),VLOOKUP(D3107,CODES!$K$2:$L$8,2,FALSE)&amp;","&amp;VLOOKUP(F3107,CODES!$K$2:$L$8,2,FALSE),VLOOKUP(D3107,CODES!$K$2:$L$8,2,FALSE)&amp;","&amp;VLOOKUP(F3107,CODES!$K$2:$L$8,2,FALSE)&amp;","&amp;VLOOKUP(G3107,CODES!$K$2:$L$8,2,FALSE)))</f>
        <v/>
      </c>
      <c r="Y3107" t="str">
        <f>IF(AND(ISBLANK(H3107),ISBLANK(I3107)),IF(E3107="","",VLOOKUP(E3107,CODES!$C$2:$D$28,2,FALSE)),IF(ISBLANK(I3107),VLOOKUP(E3107,CODES!$C$2:$D$28,2,FALSE)&amp;","&amp;VLOOKUP(H3107,CODES!$C$2:$D$28,2,FALSE),VLOOKUP(E3107,CODES!$C$2:$D$28,2,FALSE)&amp;","&amp;VLOOKUP(H3107,CODES!$C$2:$D$28,2,FALSE)&amp;","&amp;VLOOKUP(I3107,CODES!$C$2:$D$28,2,FALSE)))</f>
        <v/>
      </c>
      <c r="Z3107" t="str">
        <f t="shared" si="200"/>
        <v/>
      </c>
      <c r="AA3107" t="str">
        <f>IF(Z3107="","",VLOOKUP(Z3107,CODES!$E$2:$F$73,2,FALSE))</f>
        <v/>
      </c>
    </row>
    <row r="3108" spans="10:27" x14ac:dyDescent="0.25">
      <c r="J3108" s="5"/>
      <c r="Q3108" t="str">
        <f t="shared" si="197"/>
        <v/>
      </c>
      <c r="S3108" t="str">
        <f t="shared" si="198"/>
        <v/>
      </c>
      <c r="T3108" t="str">
        <f t="shared" si="199"/>
        <v/>
      </c>
      <c r="U3108" t="str">
        <f>IF(B3108="","",VLOOKUP(B3108,CODES!$A$2:$B$6,2,FALSE))</f>
        <v/>
      </c>
      <c r="V3108" t="str">
        <f>IF(C3108="","",LOOKUP(C3108,{0,1,5,9,13,17,21},{"&lt;1 credits","1 - 4 credits","5 - 8 credits","9 - 12 credits","13 - 16 credits","17 - 20 credits","21 + credits"}))</f>
        <v/>
      </c>
      <c r="W3108" t="str">
        <f>IF(V3108="","",VLOOKUP(V3108,CODES!$G$2:$H$8,2,FALSE))</f>
        <v/>
      </c>
      <c r="X3108" t="str">
        <f>IF(AND(ISBLANK(F3108),ISBLANK(G3108)),IF(D3108="","",VLOOKUP(D3108,CODES!$K$2:$L$8,2,FALSE)),IF(ISBLANK(G3108),VLOOKUP(D3108,CODES!$K$2:$L$8,2,FALSE)&amp;","&amp;VLOOKUP(F3108,CODES!$K$2:$L$8,2,FALSE),VLOOKUP(D3108,CODES!$K$2:$L$8,2,FALSE)&amp;","&amp;VLOOKUP(F3108,CODES!$K$2:$L$8,2,FALSE)&amp;","&amp;VLOOKUP(G3108,CODES!$K$2:$L$8,2,FALSE)))</f>
        <v/>
      </c>
      <c r="Y3108" t="str">
        <f>IF(AND(ISBLANK(H3108),ISBLANK(I3108)),IF(E3108="","",VLOOKUP(E3108,CODES!$C$2:$D$28,2,FALSE)),IF(ISBLANK(I3108),VLOOKUP(E3108,CODES!$C$2:$D$28,2,FALSE)&amp;","&amp;VLOOKUP(H3108,CODES!$C$2:$D$28,2,FALSE),VLOOKUP(E3108,CODES!$C$2:$D$28,2,FALSE)&amp;","&amp;VLOOKUP(H3108,CODES!$C$2:$D$28,2,FALSE)&amp;","&amp;VLOOKUP(I3108,CODES!$C$2:$D$28,2,FALSE)))</f>
        <v/>
      </c>
      <c r="Z3108" t="str">
        <f t="shared" si="200"/>
        <v/>
      </c>
      <c r="AA3108" t="str">
        <f>IF(Z3108="","",VLOOKUP(Z3108,CODES!$E$2:$F$73,2,FALSE))</f>
        <v/>
      </c>
    </row>
    <row r="3109" spans="10:27" x14ac:dyDescent="0.25">
      <c r="J3109" s="5"/>
      <c r="Q3109" t="str">
        <f t="shared" si="197"/>
        <v/>
      </c>
      <c r="S3109" t="str">
        <f t="shared" si="198"/>
        <v/>
      </c>
      <c r="T3109" t="str">
        <f t="shared" si="199"/>
        <v/>
      </c>
      <c r="U3109" t="str">
        <f>IF(B3109="","",VLOOKUP(B3109,CODES!$A$2:$B$6,2,FALSE))</f>
        <v/>
      </c>
      <c r="V3109" t="str">
        <f>IF(C3109="","",LOOKUP(C3109,{0,1,5,9,13,17,21},{"&lt;1 credits","1 - 4 credits","5 - 8 credits","9 - 12 credits","13 - 16 credits","17 - 20 credits","21 + credits"}))</f>
        <v/>
      </c>
      <c r="W3109" t="str">
        <f>IF(V3109="","",VLOOKUP(V3109,CODES!$G$2:$H$8,2,FALSE))</f>
        <v/>
      </c>
      <c r="X3109" t="str">
        <f>IF(AND(ISBLANK(F3109),ISBLANK(G3109)),IF(D3109="","",VLOOKUP(D3109,CODES!$K$2:$L$8,2,FALSE)),IF(ISBLANK(G3109),VLOOKUP(D3109,CODES!$K$2:$L$8,2,FALSE)&amp;","&amp;VLOOKUP(F3109,CODES!$K$2:$L$8,2,FALSE),VLOOKUP(D3109,CODES!$K$2:$L$8,2,FALSE)&amp;","&amp;VLOOKUP(F3109,CODES!$K$2:$L$8,2,FALSE)&amp;","&amp;VLOOKUP(G3109,CODES!$K$2:$L$8,2,FALSE)))</f>
        <v/>
      </c>
      <c r="Y3109" t="str">
        <f>IF(AND(ISBLANK(H3109),ISBLANK(I3109)),IF(E3109="","",VLOOKUP(E3109,CODES!$C$2:$D$28,2,FALSE)),IF(ISBLANK(I3109),VLOOKUP(E3109,CODES!$C$2:$D$28,2,FALSE)&amp;","&amp;VLOOKUP(H3109,CODES!$C$2:$D$28,2,FALSE),VLOOKUP(E3109,CODES!$C$2:$D$28,2,FALSE)&amp;","&amp;VLOOKUP(H3109,CODES!$C$2:$D$28,2,FALSE)&amp;","&amp;VLOOKUP(I3109,CODES!$C$2:$D$28,2,FALSE)))</f>
        <v/>
      </c>
      <c r="Z3109" t="str">
        <f t="shared" si="200"/>
        <v/>
      </c>
      <c r="AA3109" t="str">
        <f>IF(Z3109="","",VLOOKUP(Z3109,CODES!$E$2:$F$73,2,FALSE))</f>
        <v/>
      </c>
    </row>
    <row r="3110" spans="10:27" x14ac:dyDescent="0.25">
      <c r="J3110" s="5"/>
      <c r="Q3110" t="str">
        <f t="shared" si="197"/>
        <v/>
      </c>
      <c r="S3110" t="str">
        <f t="shared" si="198"/>
        <v/>
      </c>
      <c r="T3110" t="str">
        <f t="shared" si="199"/>
        <v/>
      </c>
      <c r="U3110" t="str">
        <f>IF(B3110="","",VLOOKUP(B3110,CODES!$A$2:$B$6,2,FALSE))</f>
        <v/>
      </c>
      <c r="V3110" t="str">
        <f>IF(C3110="","",LOOKUP(C3110,{0,1,5,9,13,17,21},{"&lt;1 credits","1 - 4 credits","5 - 8 credits","9 - 12 credits","13 - 16 credits","17 - 20 credits","21 + credits"}))</f>
        <v/>
      </c>
      <c r="W3110" t="str">
        <f>IF(V3110="","",VLOOKUP(V3110,CODES!$G$2:$H$8,2,FALSE))</f>
        <v/>
      </c>
      <c r="X3110" t="str">
        <f>IF(AND(ISBLANK(F3110),ISBLANK(G3110)),IF(D3110="","",VLOOKUP(D3110,CODES!$K$2:$L$8,2,FALSE)),IF(ISBLANK(G3110),VLOOKUP(D3110,CODES!$K$2:$L$8,2,FALSE)&amp;","&amp;VLOOKUP(F3110,CODES!$K$2:$L$8,2,FALSE),VLOOKUP(D3110,CODES!$K$2:$L$8,2,FALSE)&amp;","&amp;VLOOKUP(F3110,CODES!$K$2:$L$8,2,FALSE)&amp;","&amp;VLOOKUP(G3110,CODES!$K$2:$L$8,2,FALSE)))</f>
        <v/>
      </c>
      <c r="Y3110" t="str">
        <f>IF(AND(ISBLANK(H3110),ISBLANK(I3110)),IF(E3110="","",VLOOKUP(E3110,CODES!$C$2:$D$28,2,FALSE)),IF(ISBLANK(I3110),VLOOKUP(E3110,CODES!$C$2:$D$28,2,FALSE)&amp;","&amp;VLOOKUP(H3110,CODES!$C$2:$D$28,2,FALSE),VLOOKUP(E3110,CODES!$C$2:$D$28,2,FALSE)&amp;","&amp;VLOOKUP(H3110,CODES!$C$2:$D$28,2,FALSE)&amp;","&amp;VLOOKUP(I3110,CODES!$C$2:$D$28,2,FALSE)))</f>
        <v/>
      </c>
      <c r="Z3110" t="str">
        <f t="shared" si="200"/>
        <v/>
      </c>
      <c r="AA3110" t="str">
        <f>IF(Z3110="","",VLOOKUP(Z3110,CODES!$E$2:$F$73,2,FALSE))</f>
        <v/>
      </c>
    </row>
    <row r="3111" spans="10:27" x14ac:dyDescent="0.25">
      <c r="J3111" s="5"/>
      <c r="Q3111" t="str">
        <f t="shared" si="197"/>
        <v/>
      </c>
      <c r="S3111" t="str">
        <f t="shared" si="198"/>
        <v/>
      </c>
      <c r="T3111" t="str">
        <f t="shared" si="199"/>
        <v/>
      </c>
      <c r="U3111" t="str">
        <f>IF(B3111="","",VLOOKUP(B3111,CODES!$A$2:$B$6,2,FALSE))</f>
        <v/>
      </c>
      <c r="V3111" t="str">
        <f>IF(C3111="","",LOOKUP(C3111,{0,1,5,9,13,17,21},{"&lt;1 credits","1 - 4 credits","5 - 8 credits","9 - 12 credits","13 - 16 credits","17 - 20 credits","21 + credits"}))</f>
        <v/>
      </c>
      <c r="W3111" t="str">
        <f>IF(V3111="","",VLOOKUP(V3111,CODES!$G$2:$H$8,2,FALSE))</f>
        <v/>
      </c>
      <c r="X3111" t="str">
        <f>IF(AND(ISBLANK(F3111),ISBLANK(G3111)),IF(D3111="","",VLOOKUP(D3111,CODES!$K$2:$L$8,2,FALSE)),IF(ISBLANK(G3111),VLOOKUP(D3111,CODES!$K$2:$L$8,2,FALSE)&amp;","&amp;VLOOKUP(F3111,CODES!$K$2:$L$8,2,FALSE),VLOOKUP(D3111,CODES!$K$2:$L$8,2,FALSE)&amp;","&amp;VLOOKUP(F3111,CODES!$K$2:$L$8,2,FALSE)&amp;","&amp;VLOOKUP(G3111,CODES!$K$2:$L$8,2,FALSE)))</f>
        <v/>
      </c>
      <c r="Y3111" t="str">
        <f>IF(AND(ISBLANK(H3111),ISBLANK(I3111)),IF(E3111="","",VLOOKUP(E3111,CODES!$C$2:$D$28,2,FALSE)),IF(ISBLANK(I3111),VLOOKUP(E3111,CODES!$C$2:$D$28,2,FALSE)&amp;","&amp;VLOOKUP(H3111,CODES!$C$2:$D$28,2,FALSE),VLOOKUP(E3111,CODES!$C$2:$D$28,2,FALSE)&amp;","&amp;VLOOKUP(H3111,CODES!$C$2:$D$28,2,FALSE)&amp;","&amp;VLOOKUP(I3111,CODES!$C$2:$D$28,2,FALSE)))</f>
        <v/>
      </c>
      <c r="Z3111" t="str">
        <f t="shared" si="200"/>
        <v/>
      </c>
      <c r="AA3111" t="str">
        <f>IF(Z3111="","",VLOOKUP(Z3111,CODES!$E$2:$F$73,2,FALSE))</f>
        <v/>
      </c>
    </row>
    <row r="3112" spans="10:27" x14ac:dyDescent="0.25">
      <c r="J3112" s="5"/>
      <c r="Q3112" t="str">
        <f t="shared" si="197"/>
        <v/>
      </c>
      <c r="S3112" t="str">
        <f t="shared" si="198"/>
        <v/>
      </c>
      <c r="T3112" t="str">
        <f t="shared" si="199"/>
        <v/>
      </c>
      <c r="U3112" t="str">
        <f>IF(B3112="","",VLOOKUP(B3112,CODES!$A$2:$B$6,2,FALSE))</f>
        <v/>
      </c>
      <c r="V3112" t="str">
        <f>IF(C3112="","",LOOKUP(C3112,{0,1,5,9,13,17,21},{"&lt;1 credits","1 - 4 credits","5 - 8 credits","9 - 12 credits","13 - 16 credits","17 - 20 credits","21 + credits"}))</f>
        <v/>
      </c>
      <c r="W3112" t="str">
        <f>IF(V3112="","",VLOOKUP(V3112,CODES!$G$2:$H$8,2,FALSE))</f>
        <v/>
      </c>
      <c r="X3112" t="str">
        <f>IF(AND(ISBLANK(F3112),ISBLANK(G3112)),IF(D3112="","",VLOOKUP(D3112,CODES!$K$2:$L$8,2,FALSE)),IF(ISBLANK(G3112),VLOOKUP(D3112,CODES!$K$2:$L$8,2,FALSE)&amp;","&amp;VLOOKUP(F3112,CODES!$K$2:$L$8,2,FALSE),VLOOKUP(D3112,CODES!$K$2:$L$8,2,FALSE)&amp;","&amp;VLOOKUP(F3112,CODES!$K$2:$L$8,2,FALSE)&amp;","&amp;VLOOKUP(G3112,CODES!$K$2:$L$8,2,FALSE)))</f>
        <v/>
      </c>
      <c r="Y3112" t="str">
        <f>IF(AND(ISBLANK(H3112),ISBLANK(I3112)),IF(E3112="","",VLOOKUP(E3112,CODES!$C$2:$D$28,2,FALSE)),IF(ISBLANK(I3112),VLOOKUP(E3112,CODES!$C$2:$D$28,2,FALSE)&amp;","&amp;VLOOKUP(H3112,CODES!$C$2:$D$28,2,FALSE),VLOOKUP(E3112,CODES!$C$2:$D$28,2,FALSE)&amp;","&amp;VLOOKUP(H3112,CODES!$C$2:$D$28,2,FALSE)&amp;","&amp;VLOOKUP(I3112,CODES!$C$2:$D$28,2,FALSE)))</f>
        <v/>
      </c>
      <c r="Z3112" t="str">
        <f t="shared" si="200"/>
        <v/>
      </c>
      <c r="AA3112" t="str">
        <f>IF(Z3112="","",VLOOKUP(Z3112,CODES!$E$2:$F$73,2,FALSE))</f>
        <v/>
      </c>
    </row>
    <row r="3113" spans="10:27" x14ac:dyDescent="0.25">
      <c r="J3113" s="5"/>
      <c r="Q3113" t="str">
        <f t="shared" si="197"/>
        <v/>
      </c>
      <c r="S3113" t="str">
        <f t="shared" si="198"/>
        <v/>
      </c>
      <c r="T3113" t="str">
        <f t="shared" si="199"/>
        <v/>
      </c>
      <c r="U3113" t="str">
        <f>IF(B3113="","",VLOOKUP(B3113,CODES!$A$2:$B$6,2,FALSE))</f>
        <v/>
      </c>
      <c r="V3113" t="str">
        <f>IF(C3113="","",LOOKUP(C3113,{0,1,5,9,13,17,21},{"&lt;1 credits","1 - 4 credits","5 - 8 credits","9 - 12 credits","13 - 16 credits","17 - 20 credits","21 + credits"}))</f>
        <v/>
      </c>
      <c r="W3113" t="str">
        <f>IF(V3113="","",VLOOKUP(V3113,CODES!$G$2:$H$8,2,FALSE))</f>
        <v/>
      </c>
      <c r="X3113" t="str">
        <f>IF(AND(ISBLANK(F3113),ISBLANK(G3113)),IF(D3113="","",VLOOKUP(D3113,CODES!$K$2:$L$8,2,FALSE)),IF(ISBLANK(G3113),VLOOKUP(D3113,CODES!$K$2:$L$8,2,FALSE)&amp;","&amp;VLOOKUP(F3113,CODES!$K$2:$L$8,2,FALSE),VLOOKUP(D3113,CODES!$K$2:$L$8,2,FALSE)&amp;","&amp;VLOOKUP(F3113,CODES!$K$2:$L$8,2,FALSE)&amp;","&amp;VLOOKUP(G3113,CODES!$K$2:$L$8,2,FALSE)))</f>
        <v/>
      </c>
      <c r="Y3113" t="str">
        <f>IF(AND(ISBLANK(H3113),ISBLANK(I3113)),IF(E3113="","",VLOOKUP(E3113,CODES!$C$2:$D$28,2,FALSE)),IF(ISBLANK(I3113),VLOOKUP(E3113,CODES!$C$2:$D$28,2,FALSE)&amp;","&amp;VLOOKUP(H3113,CODES!$C$2:$D$28,2,FALSE),VLOOKUP(E3113,CODES!$C$2:$D$28,2,FALSE)&amp;","&amp;VLOOKUP(H3113,CODES!$C$2:$D$28,2,FALSE)&amp;","&amp;VLOOKUP(I3113,CODES!$C$2:$D$28,2,FALSE)))</f>
        <v/>
      </c>
      <c r="Z3113" t="str">
        <f t="shared" si="200"/>
        <v/>
      </c>
      <c r="AA3113" t="str">
        <f>IF(Z3113="","",VLOOKUP(Z3113,CODES!$E$2:$F$73,2,FALSE))</f>
        <v/>
      </c>
    </row>
    <row r="3114" spans="10:27" x14ac:dyDescent="0.25">
      <c r="J3114" s="5"/>
      <c r="Q3114" t="str">
        <f t="shared" si="197"/>
        <v/>
      </c>
      <c r="S3114" t="str">
        <f t="shared" si="198"/>
        <v/>
      </c>
      <c r="T3114" t="str">
        <f t="shared" si="199"/>
        <v/>
      </c>
      <c r="U3114" t="str">
        <f>IF(B3114="","",VLOOKUP(B3114,CODES!$A$2:$B$6,2,FALSE))</f>
        <v/>
      </c>
      <c r="V3114" t="str">
        <f>IF(C3114="","",LOOKUP(C3114,{0,1,5,9,13,17,21},{"&lt;1 credits","1 - 4 credits","5 - 8 credits","9 - 12 credits","13 - 16 credits","17 - 20 credits","21 + credits"}))</f>
        <v/>
      </c>
      <c r="W3114" t="str">
        <f>IF(V3114="","",VLOOKUP(V3114,CODES!$G$2:$H$8,2,FALSE))</f>
        <v/>
      </c>
      <c r="X3114" t="str">
        <f>IF(AND(ISBLANK(F3114),ISBLANK(G3114)),IF(D3114="","",VLOOKUP(D3114,CODES!$K$2:$L$8,2,FALSE)),IF(ISBLANK(G3114),VLOOKUP(D3114,CODES!$K$2:$L$8,2,FALSE)&amp;","&amp;VLOOKUP(F3114,CODES!$K$2:$L$8,2,FALSE),VLOOKUP(D3114,CODES!$K$2:$L$8,2,FALSE)&amp;","&amp;VLOOKUP(F3114,CODES!$K$2:$L$8,2,FALSE)&amp;","&amp;VLOOKUP(G3114,CODES!$K$2:$L$8,2,FALSE)))</f>
        <v/>
      </c>
      <c r="Y3114" t="str">
        <f>IF(AND(ISBLANK(H3114),ISBLANK(I3114)),IF(E3114="","",VLOOKUP(E3114,CODES!$C$2:$D$28,2,FALSE)),IF(ISBLANK(I3114),VLOOKUP(E3114,CODES!$C$2:$D$28,2,FALSE)&amp;","&amp;VLOOKUP(H3114,CODES!$C$2:$D$28,2,FALSE),VLOOKUP(E3114,CODES!$C$2:$D$28,2,FALSE)&amp;","&amp;VLOOKUP(H3114,CODES!$C$2:$D$28,2,FALSE)&amp;","&amp;VLOOKUP(I3114,CODES!$C$2:$D$28,2,FALSE)))</f>
        <v/>
      </c>
      <c r="Z3114" t="str">
        <f t="shared" si="200"/>
        <v/>
      </c>
      <c r="AA3114" t="str">
        <f>IF(Z3114="","",VLOOKUP(Z3114,CODES!$E$2:$F$73,2,FALSE))</f>
        <v/>
      </c>
    </row>
    <row r="3115" spans="10:27" x14ac:dyDescent="0.25">
      <c r="J3115" s="5"/>
      <c r="Q3115" t="str">
        <f t="shared" si="197"/>
        <v/>
      </c>
      <c r="S3115" t="str">
        <f t="shared" si="198"/>
        <v/>
      </c>
      <c r="T3115" t="str">
        <f t="shared" si="199"/>
        <v/>
      </c>
      <c r="U3115" t="str">
        <f>IF(B3115="","",VLOOKUP(B3115,CODES!$A$2:$B$6,2,FALSE))</f>
        <v/>
      </c>
      <c r="V3115" t="str">
        <f>IF(C3115="","",LOOKUP(C3115,{0,1,5,9,13,17,21},{"&lt;1 credits","1 - 4 credits","5 - 8 credits","9 - 12 credits","13 - 16 credits","17 - 20 credits","21 + credits"}))</f>
        <v/>
      </c>
      <c r="W3115" t="str">
        <f>IF(V3115="","",VLOOKUP(V3115,CODES!$G$2:$H$8,2,FALSE))</f>
        <v/>
      </c>
      <c r="X3115" t="str">
        <f>IF(AND(ISBLANK(F3115),ISBLANK(G3115)),IF(D3115="","",VLOOKUP(D3115,CODES!$K$2:$L$8,2,FALSE)),IF(ISBLANK(G3115),VLOOKUP(D3115,CODES!$K$2:$L$8,2,FALSE)&amp;","&amp;VLOOKUP(F3115,CODES!$K$2:$L$8,2,FALSE),VLOOKUP(D3115,CODES!$K$2:$L$8,2,FALSE)&amp;","&amp;VLOOKUP(F3115,CODES!$K$2:$L$8,2,FALSE)&amp;","&amp;VLOOKUP(G3115,CODES!$K$2:$L$8,2,FALSE)))</f>
        <v/>
      </c>
      <c r="Y3115" t="str">
        <f>IF(AND(ISBLANK(H3115),ISBLANK(I3115)),IF(E3115="","",VLOOKUP(E3115,CODES!$C$2:$D$28,2,FALSE)),IF(ISBLANK(I3115),VLOOKUP(E3115,CODES!$C$2:$D$28,2,FALSE)&amp;","&amp;VLOOKUP(H3115,CODES!$C$2:$D$28,2,FALSE),VLOOKUP(E3115,CODES!$C$2:$D$28,2,FALSE)&amp;","&amp;VLOOKUP(H3115,CODES!$C$2:$D$28,2,FALSE)&amp;","&amp;VLOOKUP(I3115,CODES!$C$2:$D$28,2,FALSE)))</f>
        <v/>
      </c>
      <c r="Z3115" t="str">
        <f t="shared" si="200"/>
        <v/>
      </c>
      <c r="AA3115" t="str">
        <f>IF(Z3115="","",VLOOKUP(Z3115,CODES!$E$2:$F$73,2,FALSE))</f>
        <v/>
      </c>
    </row>
    <row r="3116" spans="10:27" x14ac:dyDescent="0.25">
      <c r="J3116" s="5"/>
      <c r="Q3116" t="str">
        <f t="shared" si="197"/>
        <v/>
      </c>
      <c r="S3116" t="str">
        <f t="shared" si="198"/>
        <v/>
      </c>
      <c r="T3116" t="str">
        <f t="shared" si="199"/>
        <v/>
      </c>
      <c r="U3116" t="str">
        <f>IF(B3116="","",VLOOKUP(B3116,CODES!$A$2:$B$6,2,FALSE))</f>
        <v/>
      </c>
      <c r="V3116" t="str">
        <f>IF(C3116="","",LOOKUP(C3116,{0,1,5,9,13,17,21},{"&lt;1 credits","1 - 4 credits","5 - 8 credits","9 - 12 credits","13 - 16 credits","17 - 20 credits","21 + credits"}))</f>
        <v/>
      </c>
      <c r="W3116" t="str">
        <f>IF(V3116="","",VLOOKUP(V3116,CODES!$G$2:$H$8,2,FALSE))</f>
        <v/>
      </c>
      <c r="X3116" t="str">
        <f>IF(AND(ISBLANK(F3116),ISBLANK(G3116)),IF(D3116="","",VLOOKUP(D3116,CODES!$K$2:$L$8,2,FALSE)),IF(ISBLANK(G3116),VLOOKUP(D3116,CODES!$K$2:$L$8,2,FALSE)&amp;","&amp;VLOOKUP(F3116,CODES!$K$2:$L$8,2,FALSE),VLOOKUP(D3116,CODES!$K$2:$L$8,2,FALSE)&amp;","&amp;VLOOKUP(F3116,CODES!$K$2:$L$8,2,FALSE)&amp;","&amp;VLOOKUP(G3116,CODES!$K$2:$L$8,2,FALSE)))</f>
        <v/>
      </c>
      <c r="Y3116" t="str">
        <f>IF(AND(ISBLANK(H3116),ISBLANK(I3116)),IF(E3116="","",VLOOKUP(E3116,CODES!$C$2:$D$28,2,FALSE)),IF(ISBLANK(I3116),VLOOKUP(E3116,CODES!$C$2:$D$28,2,FALSE)&amp;","&amp;VLOOKUP(H3116,CODES!$C$2:$D$28,2,FALSE),VLOOKUP(E3116,CODES!$C$2:$D$28,2,FALSE)&amp;","&amp;VLOOKUP(H3116,CODES!$C$2:$D$28,2,FALSE)&amp;","&amp;VLOOKUP(I3116,CODES!$C$2:$D$28,2,FALSE)))</f>
        <v/>
      </c>
      <c r="Z3116" t="str">
        <f t="shared" si="200"/>
        <v/>
      </c>
      <c r="AA3116" t="str">
        <f>IF(Z3116="","",VLOOKUP(Z3116,CODES!$E$2:$F$73,2,FALSE))</f>
        <v/>
      </c>
    </row>
    <row r="3117" spans="10:27" x14ac:dyDescent="0.25">
      <c r="J3117" s="5"/>
      <c r="Q3117" t="str">
        <f t="shared" si="197"/>
        <v/>
      </c>
      <c r="S3117" t="str">
        <f t="shared" si="198"/>
        <v/>
      </c>
      <c r="T3117" t="str">
        <f t="shared" si="199"/>
        <v/>
      </c>
      <c r="U3117" t="str">
        <f>IF(B3117="","",VLOOKUP(B3117,CODES!$A$2:$B$6,2,FALSE))</f>
        <v/>
      </c>
      <c r="V3117" t="str">
        <f>IF(C3117="","",LOOKUP(C3117,{0,1,5,9,13,17,21},{"&lt;1 credits","1 - 4 credits","5 - 8 credits","9 - 12 credits","13 - 16 credits","17 - 20 credits","21 + credits"}))</f>
        <v/>
      </c>
      <c r="W3117" t="str">
        <f>IF(V3117="","",VLOOKUP(V3117,CODES!$G$2:$H$8,2,FALSE))</f>
        <v/>
      </c>
      <c r="X3117" t="str">
        <f>IF(AND(ISBLANK(F3117),ISBLANK(G3117)),IF(D3117="","",VLOOKUP(D3117,CODES!$K$2:$L$8,2,FALSE)),IF(ISBLANK(G3117),VLOOKUP(D3117,CODES!$K$2:$L$8,2,FALSE)&amp;","&amp;VLOOKUP(F3117,CODES!$K$2:$L$8,2,FALSE),VLOOKUP(D3117,CODES!$K$2:$L$8,2,FALSE)&amp;","&amp;VLOOKUP(F3117,CODES!$K$2:$L$8,2,FALSE)&amp;","&amp;VLOOKUP(G3117,CODES!$K$2:$L$8,2,FALSE)))</f>
        <v/>
      </c>
      <c r="Y3117" t="str">
        <f>IF(AND(ISBLANK(H3117),ISBLANK(I3117)),IF(E3117="","",VLOOKUP(E3117,CODES!$C$2:$D$28,2,FALSE)),IF(ISBLANK(I3117),VLOOKUP(E3117,CODES!$C$2:$D$28,2,FALSE)&amp;","&amp;VLOOKUP(H3117,CODES!$C$2:$D$28,2,FALSE),VLOOKUP(E3117,CODES!$C$2:$D$28,2,FALSE)&amp;","&amp;VLOOKUP(H3117,CODES!$C$2:$D$28,2,FALSE)&amp;","&amp;VLOOKUP(I3117,CODES!$C$2:$D$28,2,FALSE)))</f>
        <v/>
      </c>
      <c r="Z3117" t="str">
        <f t="shared" si="200"/>
        <v/>
      </c>
      <c r="AA3117" t="str">
        <f>IF(Z3117="","",VLOOKUP(Z3117,CODES!$E$2:$F$73,2,FALSE))</f>
        <v/>
      </c>
    </row>
    <row r="3118" spans="10:27" x14ac:dyDescent="0.25">
      <c r="J3118" s="5"/>
      <c r="Q3118" t="str">
        <f t="shared" si="197"/>
        <v/>
      </c>
      <c r="S3118" t="str">
        <f t="shared" si="198"/>
        <v/>
      </c>
      <c r="T3118" t="str">
        <f t="shared" si="199"/>
        <v/>
      </c>
      <c r="U3118" t="str">
        <f>IF(B3118="","",VLOOKUP(B3118,CODES!$A$2:$B$6,2,FALSE))</f>
        <v/>
      </c>
      <c r="V3118" t="str">
        <f>IF(C3118="","",LOOKUP(C3118,{0,1,5,9,13,17,21},{"&lt;1 credits","1 - 4 credits","5 - 8 credits","9 - 12 credits","13 - 16 credits","17 - 20 credits","21 + credits"}))</f>
        <v/>
      </c>
      <c r="W3118" t="str">
        <f>IF(V3118="","",VLOOKUP(V3118,CODES!$G$2:$H$8,2,FALSE))</f>
        <v/>
      </c>
      <c r="X3118" t="str">
        <f>IF(AND(ISBLANK(F3118),ISBLANK(G3118)),IF(D3118="","",VLOOKUP(D3118,CODES!$K$2:$L$8,2,FALSE)),IF(ISBLANK(G3118),VLOOKUP(D3118,CODES!$K$2:$L$8,2,FALSE)&amp;","&amp;VLOOKUP(F3118,CODES!$K$2:$L$8,2,FALSE),VLOOKUP(D3118,CODES!$K$2:$L$8,2,FALSE)&amp;","&amp;VLOOKUP(F3118,CODES!$K$2:$L$8,2,FALSE)&amp;","&amp;VLOOKUP(G3118,CODES!$K$2:$L$8,2,FALSE)))</f>
        <v/>
      </c>
      <c r="Y3118" t="str">
        <f>IF(AND(ISBLANK(H3118),ISBLANK(I3118)),IF(E3118="","",VLOOKUP(E3118,CODES!$C$2:$D$28,2,FALSE)),IF(ISBLANK(I3118),VLOOKUP(E3118,CODES!$C$2:$D$28,2,FALSE)&amp;","&amp;VLOOKUP(H3118,CODES!$C$2:$D$28,2,FALSE),VLOOKUP(E3118,CODES!$C$2:$D$28,2,FALSE)&amp;","&amp;VLOOKUP(H3118,CODES!$C$2:$D$28,2,FALSE)&amp;","&amp;VLOOKUP(I3118,CODES!$C$2:$D$28,2,FALSE)))</f>
        <v/>
      </c>
      <c r="Z3118" t="str">
        <f t="shared" si="200"/>
        <v/>
      </c>
      <c r="AA3118" t="str">
        <f>IF(Z3118="","",VLOOKUP(Z3118,CODES!$E$2:$F$73,2,FALSE))</f>
        <v/>
      </c>
    </row>
    <row r="3119" spans="10:27" x14ac:dyDescent="0.25">
      <c r="J3119" s="5"/>
      <c r="Q3119" t="str">
        <f t="shared" si="197"/>
        <v/>
      </c>
      <c r="S3119" t="str">
        <f t="shared" si="198"/>
        <v/>
      </c>
      <c r="T3119" t="str">
        <f t="shared" si="199"/>
        <v/>
      </c>
      <c r="U3119" t="str">
        <f>IF(B3119="","",VLOOKUP(B3119,CODES!$A$2:$B$6,2,FALSE))</f>
        <v/>
      </c>
      <c r="V3119" t="str">
        <f>IF(C3119="","",LOOKUP(C3119,{0,1,5,9,13,17,21},{"&lt;1 credits","1 - 4 credits","5 - 8 credits","9 - 12 credits","13 - 16 credits","17 - 20 credits","21 + credits"}))</f>
        <v/>
      </c>
      <c r="W3119" t="str">
        <f>IF(V3119="","",VLOOKUP(V3119,CODES!$G$2:$H$8,2,FALSE))</f>
        <v/>
      </c>
      <c r="X3119" t="str">
        <f>IF(AND(ISBLANK(F3119),ISBLANK(G3119)),IF(D3119="","",VLOOKUP(D3119,CODES!$K$2:$L$8,2,FALSE)),IF(ISBLANK(G3119),VLOOKUP(D3119,CODES!$K$2:$L$8,2,FALSE)&amp;","&amp;VLOOKUP(F3119,CODES!$K$2:$L$8,2,FALSE),VLOOKUP(D3119,CODES!$K$2:$L$8,2,FALSE)&amp;","&amp;VLOOKUP(F3119,CODES!$K$2:$L$8,2,FALSE)&amp;","&amp;VLOOKUP(G3119,CODES!$K$2:$L$8,2,FALSE)))</f>
        <v/>
      </c>
      <c r="Y3119" t="str">
        <f>IF(AND(ISBLANK(H3119),ISBLANK(I3119)),IF(E3119="","",VLOOKUP(E3119,CODES!$C$2:$D$28,2,FALSE)),IF(ISBLANK(I3119),VLOOKUP(E3119,CODES!$C$2:$D$28,2,FALSE)&amp;","&amp;VLOOKUP(H3119,CODES!$C$2:$D$28,2,FALSE),VLOOKUP(E3119,CODES!$C$2:$D$28,2,FALSE)&amp;","&amp;VLOOKUP(H3119,CODES!$C$2:$D$28,2,FALSE)&amp;","&amp;VLOOKUP(I3119,CODES!$C$2:$D$28,2,FALSE)))</f>
        <v/>
      </c>
      <c r="Z3119" t="str">
        <f t="shared" si="200"/>
        <v/>
      </c>
      <c r="AA3119" t="str">
        <f>IF(Z3119="","",VLOOKUP(Z3119,CODES!$E$2:$F$73,2,FALSE))</f>
        <v/>
      </c>
    </row>
    <row r="3120" spans="10:27" x14ac:dyDescent="0.25">
      <c r="J3120" s="5"/>
      <c r="Q3120" t="str">
        <f t="shared" si="197"/>
        <v/>
      </c>
      <c r="S3120" t="str">
        <f t="shared" si="198"/>
        <v/>
      </c>
      <c r="T3120" t="str">
        <f t="shared" si="199"/>
        <v/>
      </c>
      <c r="U3120" t="str">
        <f>IF(B3120="","",VLOOKUP(B3120,CODES!$A$2:$B$6,2,FALSE))</f>
        <v/>
      </c>
      <c r="V3120" t="str">
        <f>IF(C3120="","",LOOKUP(C3120,{0,1,5,9,13,17,21},{"&lt;1 credits","1 - 4 credits","5 - 8 credits","9 - 12 credits","13 - 16 credits","17 - 20 credits","21 + credits"}))</f>
        <v/>
      </c>
      <c r="W3120" t="str">
        <f>IF(V3120="","",VLOOKUP(V3120,CODES!$G$2:$H$8,2,FALSE))</f>
        <v/>
      </c>
      <c r="X3120" t="str">
        <f>IF(AND(ISBLANK(F3120),ISBLANK(G3120)),IF(D3120="","",VLOOKUP(D3120,CODES!$K$2:$L$8,2,FALSE)),IF(ISBLANK(G3120),VLOOKUP(D3120,CODES!$K$2:$L$8,2,FALSE)&amp;","&amp;VLOOKUP(F3120,CODES!$K$2:$L$8,2,FALSE),VLOOKUP(D3120,CODES!$K$2:$L$8,2,FALSE)&amp;","&amp;VLOOKUP(F3120,CODES!$K$2:$L$8,2,FALSE)&amp;","&amp;VLOOKUP(G3120,CODES!$K$2:$L$8,2,FALSE)))</f>
        <v/>
      </c>
      <c r="Y3120" t="str">
        <f>IF(AND(ISBLANK(H3120),ISBLANK(I3120)),IF(E3120="","",VLOOKUP(E3120,CODES!$C$2:$D$28,2,FALSE)),IF(ISBLANK(I3120),VLOOKUP(E3120,CODES!$C$2:$D$28,2,FALSE)&amp;","&amp;VLOOKUP(H3120,CODES!$C$2:$D$28,2,FALSE),VLOOKUP(E3120,CODES!$C$2:$D$28,2,FALSE)&amp;","&amp;VLOOKUP(H3120,CODES!$C$2:$D$28,2,FALSE)&amp;","&amp;VLOOKUP(I3120,CODES!$C$2:$D$28,2,FALSE)))</f>
        <v/>
      </c>
      <c r="Z3120" t="str">
        <f t="shared" si="200"/>
        <v/>
      </c>
      <c r="AA3120" t="str">
        <f>IF(Z3120="","",VLOOKUP(Z3120,CODES!$E$2:$F$73,2,FALSE))</f>
        <v/>
      </c>
    </row>
    <row r="3121" spans="10:27" x14ac:dyDescent="0.25">
      <c r="J3121" s="5"/>
      <c r="Q3121" t="str">
        <f t="shared" si="197"/>
        <v/>
      </c>
      <c r="S3121" t="str">
        <f t="shared" si="198"/>
        <v/>
      </c>
      <c r="T3121" t="str">
        <f t="shared" si="199"/>
        <v/>
      </c>
      <c r="U3121" t="str">
        <f>IF(B3121="","",VLOOKUP(B3121,CODES!$A$2:$B$6,2,FALSE))</f>
        <v/>
      </c>
      <c r="V3121" t="str">
        <f>IF(C3121="","",LOOKUP(C3121,{0,1,5,9,13,17,21},{"&lt;1 credits","1 - 4 credits","5 - 8 credits","9 - 12 credits","13 - 16 credits","17 - 20 credits","21 + credits"}))</f>
        <v/>
      </c>
      <c r="W3121" t="str">
        <f>IF(V3121="","",VLOOKUP(V3121,CODES!$G$2:$H$8,2,FALSE))</f>
        <v/>
      </c>
      <c r="X3121" t="str">
        <f>IF(AND(ISBLANK(F3121),ISBLANK(G3121)),IF(D3121="","",VLOOKUP(D3121,CODES!$K$2:$L$8,2,FALSE)),IF(ISBLANK(G3121),VLOOKUP(D3121,CODES!$K$2:$L$8,2,FALSE)&amp;","&amp;VLOOKUP(F3121,CODES!$K$2:$L$8,2,FALSE),VLOOKUP(D3121,CODES!$K$2:$L$8,2,FALSE)&amp;","&amp;VLOOKUP(F3121,CODES!$K$2:$L$8,2,FALSE)&amp;","&amp;VLOOKUP(G3121,CODES!$K$2:$L$8,2,FALSE)))</f>
        <v/>
      </c>
      <c r="Y3121" t="str">
        <f>IF(AND(ISBLANK(H3121),ISBLANK(I3121)),IF(E3121="","",VLOOKUP(E3121,CODES!$C$2:$D$28,2,FALSE)),IF(ISBLANK(I3121),VLOOKUP(E3121,CODES!$C$2:$D$28,2,FALSE)&amp;","&amp;VLOOKUP(H3121,CODES!$C$2:$D$28,2,FALSE),VLOOKUP(E3121,CODES!$C$2:$D$28,2,FALSE)&amp;","&amp;VLOOKUP(H3121,CODES!$C$2:$D$28,2,FALSE)&amp;","&amp;VLOOKUP(I3121,CODES!$C$2:$D$28,2,FALSE)))</f>
        <v/>
      </c>
      <c r="Z3121" t="str">
        <f t="shared" si="200"/>
        <v/>
      </c>
      <c r="AA3121" t="str">
        <f>IF(Z3121="","",VLOOKUP(Z3121,CODES!$E$2:$F$73,2,FALSE))</f>
        <v/>
      </c>
    </row>
    <row r="3122" spans="10:27" x14ac:dyDescent="0.25">
      <c r="J3122" s="5"/>
      <c r="Q3122" t="str">
        <f t="shared" si="197"/>
        <v/>
      </c>
      <c r="S3122" t="str">
        <f t="shared" si="198"/>
        <v/>
      </c>
      <c r="T3122" t="str">
        <f t="shared" si="199"/>
        <v/>
      </c>
      <c r="U3122" t="str">
        <f>IF(B3122="","",VLOOKUP(B3122,CODES!$A$2:$B$6,2,FALSE))</f>
        <v/>
      </c>
      <c r="V3122" t="str">
        <f>IF(C3122="","",LOOKUP(C3122,{0,1,5,9,13,17,21},{"&lt;1 credits","1 - 4 credits","5 - 8 credits","9 - 12 credits","13 - 16 credits","17 - 20 credits","21 + credits"}))</f>
        <v/>
      </c>
      <c r="W3122" t="str">
        <f>IF(V3122="","",VLOOKUP(V3122,CODES!$G$2:$H$8,2,FALSE))</f>
        <v/>
      </c>
      <c r="X3122" t="str">
        <f>IF(AND(ISBLANK(F3122),ISBLANK(G3122)),IF(D3122="","",VLOOKUP(D3122,CODES!$K$2:$L$8,2,FALSE)),IF(ISBLANK(G3122),VLOOKUP(D3122,CODES!$K$2:$L$8,2,FALSE)&amp;","&amp;VLOOKUP(F3122,CODES!$K$2:$L$8,2,FALSE),VLOOKUP(D3122,CODES!$K$2:$L$8,2,FALSE)&amp;","&amp;VLOOKUP(F3122,CODES!$K$2:$L$8,2,FALSE)&amp;","&amp;VLOOKUP(G3122,CODES!$K$2:$L$8,2,FALSE)))</f>
        <v/>
      </c>
      <c r="Y3122" t="str">
        <f>IF(AND(ISBLANK(H3122),ISBLANK(I3122)),IF(E3122="","",VLOOKUP(E3122,CODES!$C$2:$D$28,2,FALSE)),IF(ISBLANK(I3122),VLOOKUP(E3122,CODES!$C$2:$D$28,2,FALSE)&amp;","&amp;VLOOKUP(H3122,CODES!$C$2:$D$28,2,FALSE),VLOOKUP(E3122,CODES!$C$2:$D$28,2,FALSE)&amp;","&amp;VLOOKUP(H3122,CODES!$C$2:$D$28,2,FALSE)&amp;","&amp;VLOOKUP(I3122,CODES!$C$2:$D$28,2,FALSE)))</f>
        <v/>
      </c>
      <c r="Z3122" t="str">
        <f t="shared" si="200"/>
        <v/>
      </c>
      <c r="AA3122" t="str">
        <f>IF(Z3122="","",VLOOKUP(Z3122,CODES!$E$2:$F$73,2,FALSE))</f>
        <v/>
      </c>
    </row>
    <row r="3123" spans="10:27" x14ac:dyDescent="0.25">
      <c r="J3123" s="5"/>
      <c r="Q3123" t="str">
        <f t="shared" si="197"/>
        <v/>
      </c>
      <c r="S3123" t="str">
        <f t="shared" si="198"/>
        <v/>
      </c>
      <c r="T3123" t="str">
        <f t="shared" si="199"/>
        <v/>
      </c>
      <c r="U3123" t="str">
        <f>IF(B3123="","",VLOOKUP(B3123,CODES!$A$2:$B$6,2,FALSE))</f>
        <v/>
      </c>
      <c r="V3123" t="str">
        <f>IF(C3123="","",LOOKUP(C3123,{0,1,5,9,13,17,21},{"&lt;1 credits","1 - 4 credits","5 - 8 credits","9 - 12 credits","13 - 16 credits","17 - 20 credits","21 + credits"}))</f>
        <v/>
      </c>
      <c r="W3123" t="str">
        <f>IF(V3123="","",VLOOKUP(V3123,CODES!$G$2:$H$8,2,FALSE))</f>
        <v/>
      </c>
      <c r="X3123" t="str">
        <f>IF(AND(ISBLANK(F3123),ISBLANK(G3123)),IF(D3123="","",VLOOKUP(D3123,CODES!$K$2:$L$8,2,FALSE)),IF(ISBLANK(G3123),VLOOKUP(D3123,CODES!$K$2:$L$8,2,FALSE)&amp;","&amp;VLOOKUP(F3123,CODES!$K$2:$L$8,2,FALSE),VLOOKUP(D3123,CODES!$K$2:$L$8,2,FALSE)&amp;","&amp;VLOOKUP(F3123,CODES!$K$2:$L$8,2,FALSE)&amp;","&amp;VLOOKUP(G3123,CODES!$K$2:$L$8,2,FALSE)))</f>
        <v/>
      </c>
      <c r="Y3123" t="str">
        <f>IF(AND(ISBLANK(H3123),ISBLANK(I3123)),IF(E3123="","",VLOOKUP(E3123,CODES!$C$2:$D$28,2,FALSE)),IF(ISBLANK(I3123),VLOOKUP(E3123,CODES!$C$2:$D$28,2,FALSE)&amp;","&amp;VLOOKUP(H3123,CODES!$C$2:$D$28,2,FALSE),VLOOKUP(E3123,CODES!$C$2:$D$28,2,FALSE)&amp;","&amp;VLOOKUP(H3123,CODES!$C$2:$D$28,2,FALSE)&amp;","&amp;VLOOKUP(I3123,CODES!$C$2:$D$28,2,FALSE)))</f>
        <v/>
      </c>
      <c r="Z3123" t="str">
        <f t="shared" si="200"/>
        <v/>
      </c>
      <c r="AA3123" t="str">
        <f>IF(Z3123="","",VLOOKUP(Z3123,CODES!$E$2:$F$73,2,FALSE))</f>
        <v/>
      </c>
    </row>
    <row r="3124" spans="10:27" x14ac:dyDescent="0.25">
      <c r="J3124" s="5"/>
      <c r="Q3124" t="str">
        <f t="shared" si="197"/>
        <v/>
      </c>
      <c r="S3124" t="str">
        <f t="shared" si="198"/>
        <v/>
      </c>
      <c r="T3124" t="str">
        <f t="shared" si="199"/>
        <v/>
      </c>
      <c r="U3124" t="str">
        <f>IF(B3124="","",VLOOKUP(B3124,CODES!$A$2:$B$6,2,FALSE))</f>
        <v/>
      </c>
      <c r="V3124" t="str">
        <f>IF(C3124="","",LOOKUP(C3124,{0,1,5,9,13,17,21},{"&lt;1 credits","1 - 4 credits","5 - 8 credits","9 - 12 credits","13 - 16 credits","17 - 20 credits","21 + credits"}))</f>
        <v/>
      </c>
      <c r="W3124" t="str">
        <f>IF(V3124="","",VLOOKUP(V3124,CODES!$G$2:$H$8,2,FALSE))</f>
        <v/>
      </c>
      <c r="X3124" t="str">
        <f>IF(AND(ISBLANK(F3124),ISBLANK(G3124)),IF(D3124="","",VLOOKUP(D3124,CODES!$K$2:$L$8,2,FALSE)),IF(ISBLANK(G3124),VLOOKUP(D3124,CODES!$K$2:$L$8,2,FALSE)&amp;","&amp;VLOOKUP(F3124,CODES!$K$2:$L$8,2,FALSE),VLOOKUP(D3124,CODES!$K$2:$L$8,2,FALSE)&amp;","&amp;VLOOKUP(F3124,CODES!$K$2:$L$8,2,FALSE)&amp;","&amp;VLOOKUP(G3124,CODES!$K$2:$L$8,2,FALSE)))</f>
        <v/>
      </c>
      <c r="Y3124" t="str">
        <f>IF(AND(ISBLANK(H3124),ISBLANK(I3124)),IF(E3124="","",VLOOKUP(E3124,CODES!$C$2:$D$28,2,FALSE)),IF(ISBLANK(I3124),VLOOKUP(E3124,CODES!$C$2:$D$28,2,FALSE)&amp;","&amp;VLOOKUP(H3124,CODES!$C$2:$D$28,2,FALSE),VLOOKUP(E3124,CODES!$C$2:$D$28,2,FALSE)&amp;","&amp;VLOOKUP(H3124,CODES!$C$2:$D$28,2,FALSE)&amp;","&amp;VLOOKUP(I3124,CODES!$C$2:$D$28,2,FALSE)))</f>
        <v/>
      </c>
      <c r="Z3124" t="str">
        <f t="shared" si="200"/>
        <v/>
      </c>
      <c r="AA3124" t="str">
        <f>IF(Z3124="","",VLOOKUP(Z3124,CODES!$E$2:$F$73,2,FALSE))</f>
        <v/>
      </c>
    </row>
    <row r="3125" spans="10:27" x14ac:dyDescent="0.25">
      <c r="J3125" s="5"/>
      <c r="Q3125" t="str">
        <f t="shared" si="197"/>
        <v/>
      </c>
      <c r="S3125" t="str">
        <f t="shared" si="198"/>
        <v/>
      </c>
      <c r="T3125" t="str">
        <f t="shared" si="199"/>
        <v/>
      </c>
      <c r="U3125" t="str">
        <f>IF(B3125="","",VLOOKUP(B3125,CODES!$A$2:$B$6,2,FALSE))</f>
        <v/>
      </c>
      <c r="V3125" t="str">
        <f>IF(C3125="","",LOOKUP(C3125,{0,1,5,9,13,17,21},{"&lt;1 credits","1 - 4 credits","5 - 8 credits","9 - 12 credits","13 - 16 credits","17 - 20 credits","21 + credits"}))</f>
        <v/>
      </c>
      <c r="W3125" t="str">
        <f>IF(V3125="","",VLOOKUP(V3125,CODES!$G$2:$H$8,2,FALSE))</f>
        <v/>
      </c>
      <c r="X3125" t="str">
        <f>IF(AND(ISBLANK(F3125),ISBLANK(G3125)),IF(D3125="","",VLOOKUP(D3125,CODES!$K$2:$L$8,2,FALSE)),IF(ISBLANK(G3125),VLOOKUP(D3125,CODES!$K$2:$L$8,2,FALSE)&amp;","&amp;VLOOKUP(F3125,CODES!$K$2:$L$8,2,FALSE),VLOOKUP(D3125,CODES!$K$2:$L$8,2,FALSE)&amp;","&amp;VLOOKUP(F3125,CODES!$K$2:$L$8,2,FALSE)&amp;","&amp;VLOOKUP(G3125,CODES!$K$2:$L$8,2,FALSE)))</f>
        <v/>
      </c>
      <c r="Y3125" t="str">
        <f>IF(AND(ISBLANK(H3125),ISBLANK(I3125)),IF(E3125="","",VLOOKUP(E3125,CODES!$C$2:$D$28,2,FALSE)),IF(ISBLANK(I3125),VLOOKUP(E3125,CODES!$C$2:$D$28,2,FALSE)&amp;","&amp;VLOOKUP(H3125,CODES!$C$2:$D$28,2,FALSE),VLOOKUP(E3125,CODES!$C$2:$D$28,2,FALSE)&amp;","&amp;VLOOKUP(H3125,CODES!$C$2:$D$28,2,FALSE)&amp;","&amp;VLOOKUP(I3125,CODES!$C$2:$D$28,2,FALSE)))</f>
        <v/>
      </c>
      <c r="Z3125" t="str">
        <f t="shared" si="200"/>
        <v/>
      </c>
      <c r="AA3125" t="str">
        <f>IF(Z3125="","",VLOOKUP(Z3125,CODES!$E$2:$F$73,2,FALSE))</f>
        <v/>
      </c>
    </row>
    <row r="3126" spans="10:27" x14ac:dyDescent="0.25">
      <c r="J3126" s="5"/>
      <c r="Q3126" t="str">
        <f t="shared" si="197"/>
        <v/>
      </c>
      <c r="S3126" t="str">
        <f t="shared" si="198"/>
        <v/>
      </c>
      <c r="T3126" t="str">
        <f t="shared" si="199"/>
        <v/>
      </c>
      <c r="U3126" t="str">
        <f>IF(B3126="","",VLOOKUP(B3126,CODES!$A$2:$B$6,2,FALSE))</f>
        <v/>
      </c>
      <c r="V3126" t="str">
        <f>IF(C3126="","",LOOKUP(C3126,{0,1,5,9,13,17,21},{"&lt;1 credits","1 - 4 credits","5 - 8 credits","9 - 12 credits","13 - 16 credits","17 - 20 credits","21 + credits"}))</f>
        <v/>
      </c>
      <c r="W3126" t="str">
        <f>IF(V3126="","",VLOOKUP(V3126,CODES!$G$2:$H$8,2,FALSE))</f>
        <v/>
      </c>
      <c r="X3126" t="str">
        <f>IF(AND(ISBLANK(F3126),ISBLANK(G3126)),IF(D3126="","",VLOOKUP(D3126,CODES!$K$2:$L$8,2,FALSE)),IF(ISBLANK(G3126),VLOOKUP(D3126,CODES!$K$2:$L$8,2,FALSE)&amp;","&amp;VLOOKUP(F3126,CODES!$K$2:$L$8,2,FALSE),VLOOKUP(D3126,CODES!$K$2:$L$8,2,FALSE)&amp;","&amp;VLOOKUP(F3126,CODES!$K$2:$L$8,2,FALSE)&amp;","&amp;VLOOKUP(G3126,CODES!$K$2:$L$8,2,FALSE)))</f>
        <v/>
      </c>
      <c r="Y3126" t="str">
        <f>IF(AND(ISBLANK(H3126),ISBLANK(I3126)),IF(E3126="","",VLOOKUP(E3126,CODES!$C$2:$D$28,2,FALSE)),IF(ISBLANK(I3126),VLOOKUP(E3126,CODES!$C$2:$D$28,2,FALSE)&amp;","&amp;VLOOKUP(H3126,CODES!$C$2:$D$28,2,FALSE),VLOOKUP(E3126,CODES!$C$2:$D$28,2,FALSE)&amp;","&amp;VLOOKUP(H3126,CODES!$C$2:$D$28,2,FALSE)&amp;","&amp;VLOOKUP(I3126,CODES!$C$2:$D$28,2,FALSE)))</f>
        <v/>
      </c>
      <c r="Z3126" t="str">
        <f t="shared" si="200"/>
        <v/>
      </c>
      <c r="AA3126" t="str">
        <f>IF(Z3126="","",VLOOKUP(Z3126,CODES!$E$2:$F$73,2,FALSE))</f>
        <v/>
      </c>
    </row>
    <row r="3127" spans="10:27" x14ac:dyDescent="0.25">
      <c r="J3127" s="5"/>
      <c r="Q3127" t="str">
        <f t="shared" si="197"/>
        <v/>
      </c>
      <c r="S3127" t="str">
        <f t="shared" si="198"/>
        <v/>
      </c>
      <c r="T3127" t="str">
        <f t="shared" si="199"/>
        <v/>
      </c>
      <c r="U3127" t="str">
        <f>IF(B3127="","",VLOOKUP(B3127,CODES!$A$2:$B$6,2,FALSE))</f>
        <v/>
      </c>
      <c r="V3127" t="str">
        <f>IF(C3127="","",LOOKUP(C3127,{0,1,5,9,13,17,21},{"&lt;1 credits","1 - 4 credits","5 - 8 credits","9 - 12 credits","13 - 16 credits","17 - 20 credits","21 + credits"}))</f>
        <v/>
      </c>
      <c r="W3127" t="str">
        <f>IF(V3127="","",VLOOKUP(V3127,CODES!$G$2:$H$8,2,FALSE))</f>
        <v/>
      </c>
      <c r="X3127" t="str">
        <f>IF(AND(ISBLANK(F3127),ISBLANK(G3127)),IF(D3127="","",VLOOKUP(D3127,CODES!$K$2:$L$8,2,FALSE)),IF(ISBLANK(G3127),VLOOKUP(D3127,CODES!$K$2:$L$8,2,FALSE)&amp;","&amp;VLOOKUP(F3127,CODES!$K$2:$L$8,2,FALSE),VLOOKUP(D3127,CODES!$K$2:$L$8,2,FALSE)&amp;","&amp;VLOOKUP(F3127,CODES!$K$2:$L$8,2,FALSE)&amp;","&amp;VLOOKUP(G3127,CODES!$K$2:$L$8,2,FALSE)))</f>
        <v/>
      </c>
      <c r="Y3127" t="str">
        <f>IF(AND(ISBLANK(H3127),ISBLANK(I3127)),IF(E3127="","",VLOOKUP(E3127,CODES!$C$2:$D$28,2,FALSE)),IF(ISBLANK(I3127),VLOOKUP(E3127,CODES!$C$2:$D$28,2,FALSE)&amp;","&amp;VLOOKUP(H3127,CODES!$C$2:$D$28,2,FALSE),VLOOKUP(E3127,CODES!$C$2:$D$28,2,FALSE)&amp;","&amp;VLOOKUP(H3127,CODES!$C$2:$D$28,2,FALSE)&amp;","&amp;VLOOKUP(I3127,CODES!$C$2:$D$28,2,FALSE)))</f>
        <v/>
      </c>
      <c r="Z3127" t="str">
        <f t="shared" si="200"/>
        <v/>
      </c>
      <c r="AA3127" t="str">
        <f>IF(Z3127="","",VLOOKUP(Z3127,CODES!$E$2:$F$73,2,FALSE))</f>
        <v/>
      </c>
    </row>
    <row r="3128" spans="10:27" x14ac:dyDescent="0.25">
      <c r="J3128" s="5"/>
      <c r="Q3128" t="str">
        <f t="shared" si="197"/>
        <v/>
      </c>
      <c r="S3128" t="str">
        <f t="shared" si="198"/>
        <v/>
      </c>
      <c r="T3128" t="str">
        <f t="shared" si="199"/>
        <v/>
      </c>
      <c r="U3128" t="str">
        <f>IF(B3128="","",VLOOKUP(B3128,CODES!$A$2:$B$6,2,FALSE))</f>
        <v/>
      </c>
      <c r="V3128" t="str">
        <f>IF(C3128="","",LOOKUP(C3128,{0,1,5,9,13,17,21},{"&lt;1 credits","1 - 4 credits","5 - 8 credits","9 - 12 credits","13 - 16 credits","17 - 20 credits","21 + credits"}))</f>
        <v/>
      </c>
      <c r="W3128" t="str">
        <f>IF(V3128="","",VLOOKUP(V3128,CODES!$G$2:$H$8,2,FALSE))</f>
        <v/>
      </c>
      <c r="X3128" t="str">
        <f>IF(AND(ISBLANK(F3128),ISBLANK(G3128)),IF(D3128="","",VLOOKUP(D3128,CODES!$K$2:$L$8,2,FALSE)),IF(ISBLANK(G3128),VLOOKUP(D3128,CODES!$K$2:$L$8,2,FALSE)&amp;","&amp;VLOOKUP(F3128,CODES!$K$2:$L$8,2,FALSE),VLOOKUP(D3128,CODES!$K$2:$L$8,2,FALSE)&amp;","&amp;VLOOKUP(F3128,CODES!$K$2:$L$8,2,FALSE)&amp;","&amp;VLOOKUP(G3128,CODES!$K$2:$L$8,2,FALSE)))</f>
        <v/>
      </c>
      <c r="Y3128" t="str">
        <f>IF(AND(ISBLANK(H3128),ISBLANK(I3128)),IF(E3128="","",VLOOKUP(E3128,CODES!$C$2:$D$28,2,FALSE)),IF(ISBLANK(I3128),VLOOKUP(E3128,CODES!$C$2:$D$28,2,FALSE)&amp;","&amp;VLOOKUP(H3128,CODES!$C$2:$D$28,2,FALSE),VLOOKUP(E3128,CODES!$C$2:$D$28,2,FALSE)&amp;","&amp;VLOOKUP(H3128,CODES!$C$2:$D$28,2,FALSE)&amp;","&amp;VLOOKUP(I3128,CODES!$C$2:$D$28,2,FALSE)))</f>
        <v/>
      </c>
      <c r="Z3128" t="str">
        <f t="shared" si="200"/>
        <v/>
      </c>
      <c r="AA3128" t="str">
        <f>IF(Z3128="","",VLOOKUP(Z3128,CODES!$E$2:$F$73,2,FALSE))</f>
        <v/>
      </c>
    </row>
    <row r="3129" spans="10:27" x14ac:dyDescent="0.25">
      <c r="J3129" s="5"/>
      <c r="Q3129" t="str">
        <f t="shared" si="197"/>
        <v/>
      </c>
      <c r="S3129" t="str">
        <f t="shared" si="198"/>
        <v/>
      </c>
      <c r="T3129" t="str">
        <f t="shared" si="199"/>
        <v/>
      </c>
      <c r="U3129" t="str">
        <f>IF(B3129="","",VLOOKUP(B3129,CODES!$A$2:$B$6,2,FALSE))</f>
        <v/>
      </c>
      <c r="V3129" t="str">
        <f>IF(C3129="","",LOOKUP(C3129,{0,1,5,9,13,17,21},{"&lt;1 credits","1 - 4 credits","5 - 8 credits","9 - 12 credits","13 - 16 credits","17 - 20 credits","21 + credits"}))</f>
        <v/>
      </c>
      <c r="W3129" t="str">
        <f>IF(V3129="","",VLOOKUP(V3129,CODES!$G$2:$H$8,2,FALSE))</f>
        <v/>
      </c>
      <c r="X3129" t="str">
        <f>IF(AND(ISBLANK(F3129),ISBLANK(G3129)),IF(D3129="","",VLOOKUP(D3129,CODES!$K$2:$L$8,2,FALSE)),IF(ISBLANK(G3129),VLOOKUP(D3129,CODES!$K$2:$L$8,2,FALSE)&amp;","&amp;VLOOKUP(F3129,CODES!$K$2:$L$8,2,FALSE),VLOOKUP(D3129,CODES!$K$2:$L$8,2,FALSE)&amp;","&amp;VLOOKUP(F3129,CODES!$K$2:$L$8,2,FALSE)&amp;","&amp;VLOOKUP(G3129,CODES!$K$2:$L$8,2,FALSE)))</f>
        <v/>
      </c>
      <c r="Y3129" t="str">
        <f>IF(AND(ISBLANK(H3129),ISBLANK(I3129)),IF(E3129="","",VLOOKUP(E3129,CODES!$C$2:$D$28,2,FALSE)),IF(ISBLANK(I3129),VLOOKUP(E3129,CODES!$C$2:$D$28,2,FALSE)&amp;","&amp;VLOOKUP(H3129,CODES!$C$2:$D$28,2,FALSE),VLOOKUP(E3129,CODES!$C$2:$D$28,2,FALSE)&amp;","&amp;VLOOKUP(H3129,CODES!$C$2:$D$28,2,FALSE)&amp;","&amp;VLOOKUP(I3129,CODES!$C$2:$D$28,2,FALSE)))</f>
        <v/>
      </c>
      <c r="Z3129" t="str">
        <f t="shared" si="200"/>
        <v/>
      </c>
      <c r="AA3129" t="str">
        <f>IF(Z3129="","",VLOOKUP(Z3129,CODES!$E$2:$F$73,2,FALSE))</f>
        <v/>
      </c>
    </row>
    <row r="3130" spans="10:27" x14ac:dyDescent="0.25">
      <c r="J3130" s="5"/>
      <c r="Q3130" t="str">
        <f t="shared" si="197"/>
        <v/>
      </c>
      <c r="S3130" t="str">
        <f t="shared" si="198"/>
        <v/>
      </c>
      <c r="T3130" t="str">
        <f t="shared" si="199"/>
        <v/>
      </c>
      <c r="U3130" t="str">
        <f>IF(B3130="","",VLOOKUP(B3130,CODES!$A$2:$B$6,2,FALSE))</f>
        <v/>
      </c>
      <c r="V3130" t="str">
        <f>IF(C3130="","",LOOKUP(C3130,{0,1,5,9,13,17,21},{"&lt;1 credits","1 - 4 credits","5 - 8 credits","9 - 12 credits","13 - 16 credits","17 - 20 credits","21 + credits"}))</f>
        <v/>
      </c>
      <c r="W3130" t="str">
        <f>IF(V3130="","",VLOOKUP(V3130,CODES!$G$2:$H$8,2,FALSE))</f>
        <v/>
      </c>
      <c r="X3130" t="str">
        <f>IF(AND(ISBLANK(F3130),ISBLANK(G3130)),IF(D3130="","",VLOOKUP(D3130,CODES!$K$2:$L$8,2,FALSE)),IF(ISBLANK(G3130),VLOOKUP(D3130,CODES!$K$2:$L$8,2,FALSE)&amp;","&amp;VLOOKUP(F3130,CODES!$K$2:$L$8,2,FALSE),VLOOKUP(D3130,CODES!$K$2:$L$8,2,FALSE)&amp;","&amp;VLOOKUP(F3130,CODES!$K$2:$L$8,2,FALSE)&amp;","&amp;VLOOKUP(G3130,CODES!$K$2:$L$8,2,FALSE)))</f>
        <v/>
      </c>
      <c r="Y3130" t="str">
        <f>IF(AND(ISBLANK(H3130),ISBLANK(I3130)),IF(E3130="","",VLOOKUP(E3130,CODES!$C$2:$D$28,2,FALSE)),IF(ISBLANK(I3130),VLOOKUP(E3130,CODES!$C$2:$D$28,2,FALSE)&amp;","&amp;VLOOKUP(H3130,CODES!$C$2:$D$28,2,FALSE),VLOOKUP(E3130,CODES!$C$2:$D$28,2,FALSE)&amp;","&amp;VLOOKUP(H3130,CODES!$C$2:$D$28,2,FALSE)&amp;","&amp;VLOOKUP(I3130,CODES!$C$2:$D$28,2,FALSE)))</f>
        <v/>
      </c>
      <c r="Z3130" t="str">
        <f t="shared" si="200"/>
        <v/>
      </c>
      <c r="AA3130" t="str">
        <f>IF(Z3130="","",VLOOKUP(Z3130,CODES!$E$2:$F$73,2,FALSE))</f>
        <v/>
      </c>
    </row>
    <row r="3131" spans="10:27" x14ac:dyDescent="0.25">
      <c r="J3131" s="5"/>
      <c r="Q3131" t="str">
        <f t="shared" si="197"/>
        <v/>
      </c>
      <c r="S3131" t="str">
        <f t="shared" si="198"/>
        <v/>
      </c>
      <c r="T3131" t="str">
        <f t="shared" si="199"/>
        <v/>
      </c>
      <c r="U3131" t="str">
        <f>IF(B3131="","",VLOOKUP(B3131,CODES!$A$2:$B$6,2,FALSE))</f>
        <v/>
      </c>
      <c r="V3131" t="str">
        <f>IF(C3131="","",LOOKUP(C3131,{0,1,5,9,13,17,21},{"&lt;1 credits","1 - 4 credits","5 - 8 credits","9 - 12 credits","13 - 16 credits","17 - 20 credits","21 + credits"}))</f>
        <v/>
      </c>
      <c r="W3131" t="str">
        <f>IF(V3131="","",VLOOKUP(V3131,CODES!$G$2:$H$8,2,FALSE))</f>
        <v/>
      </c>
      <c r="X3131" t="str">
        <f>IF(AND(ISBLANK(F3131),ISBLANK(G3131)),IF(D3131="","",VLOOKUP(D3131,CODES!$K$2:$L$8,2,FALSE)),IF(ISBLANK(G3131),VLOOKUP(D3131,CODES!$K$2:$L$8,2,FALSE)&amp;","&amp;VLOOKUP(F3131,CODES!$K$2:$L$8,2,FALSE),VLOOKUP(D3131,CODES!$K$2:$L$8,2,FALSE)&amp;","&amp;VLOOKUP(F3131,CODES!$K$2:$L$8,2,FALSE)&amp;","&amp;VLOOKUP(G3131,CODES!$K$2:$L$8,2,FALSE)))</f>
        <v/>
      </c>
      <c r="Y3131" t="str">
        <f>IF(AND(ISBLANK(H3131),ISBLANK(I3131)),IF(E3131="","",VLOOKUP(E3131,CODES!$C$2:$D$28,2,FALSE)),IF(ISBLANK(I3131),VLOOKUP(E3131,CODES!$C$2:$D$28,2,FALSE)&amp;","&amp;VLOOKUP(H3131,CODES!$C$2:$D$28,2,FALSE),VLOOKUP(E3131,CODES!$C$2:$D$28,2,FALSE)&amp;","&amp;VLOOKUP(H3131,CODES!$C$2:$D$28,2,FALSE)&amp;","&amp;VLOOKUP(I3131,CODES!$C$2:$D$28,2,FALSE)))</f>
        <v/>
      </c>
      <c r="Z3131" t="str">
        <f t="shared" si="200"/>
        <v/>
      </c>
      <c r="AA3131" t="str">
        <f>IF(Z3131="","",VLOOKUP(Z3131,CODES!$E$2:$F$73,2,FALSE))</f>
        <v/>
      </c>
    </row>
    <row r="3132" spans="10:27" x14ac:dyDescent="0.25">
      <c r="J3132" s="5"/>
      <c r="Q3132" t="str">
        <f t="shared" si="197"/>
        <v/>
      </c>
      <c r="S3132" t="str">
        <f t="shared" si="198"/>
        <v/>
      </c>
      <c r="T3132" t="str">
        <f t="shared" si="199"/>
        <v/>
      </c>
      <c r="U3132" t="str">
        <f>IF(B3132="","",VLOOKUP(B3132,CODES!$A$2:$B$6,2,FALSE))</f>
        <v/>
      </c>
      <c r="V3132" t="str">
        <f>IF(C3132="","",LOOKUP(C3132,{0,1,5,9,13,17,21},{"&lt;1 credits","1 - 4 credits","5 - 8 credits","9 - 12 credits","13 - 16 credits","17 - 20 credits","21 + credits"}))</f>
        <v/>
      </c>
      <c r="W3132" t="str">
        <f>IF(V3132="","",VLOOKUP(V3132,CODES!$G$2:$H$8,2,FALSE))</f>
        <v/>
      </c>
      <c r="X3132" t="str">
        <f>IF(AND(ISBLANK(F3132),ISBLANK(G3132)),IF(D3132="","",VLOOKUP(D3132,CODES!$K$2:$L$8,2,FALSE)),IF(ISBLANK(G3132),VLOOKUP(D3132,CODES!$K$2:$L$8,2,FALSE)&amp;","&amp;VLOOKUP(F3132,CODES!$K$2:$L$8,2,FALSE),VLOOKUP(D3132,CODES!$K$2:$L$8,2,FALSE)&amp;","&amp;VLOOKUP(F3132,CODES!$K$2:$L$8,2,FALSE)&amp;","&amp;VLOOKUP(G3132,CODES!$K$2:$L$8,2,FALSE)))</f>
        <v/>
      </c>
      <c r="Y3132" t="str">
        <f>IF(AND(ISBLANK(H3132),ISBLANK(I3132)),IF(E3132="","",VLOOKUP(E3132,CODES!$C$2:$D$28,2,FALSE)),IF(ISBLANK(I3132),VLOOKUP(E3132,CODES!$C$2:$D$28,2,FALSE)&amp;","&amp;VLOOKUP(H3132,CODES!$C$2:$D$28,2,FALSE),VLOOKUP(E3132,CODES!$C$2:$D$28,2,FALSE)&amp;","&amp;VLOOKUP(H3132,CODES!$C$2:$D$28,2,FALSE)&amp;","&amp;VLOOKUP(I3132,CODES!$C$2:$D$28,2,FALSE)))</f>
        <v/>
      </c>
      <c r="Z3132" t="str">
        <f t="shared" si="200"/>
        <v/>
      </c>
      <c r="AA3132" t="str">
        <f>IF(Z3132="","",VLOOKUP(Z3132,CODES!$E$2:$F$73,2,FALSE))</f>
        <v/>
      </c>
    </row>
    <row r="3133" spans="10:27" x14ac:dyDescent="0.25">
      <c r="J3133" s="5"/>
      <c r="Q3133" t="str">
        <f t="shared" si="197"/>
        <v/>
      </c>
      <c r="S3133" t="str">
        <f t="shared" si="198"/>
        <v/>
      </c>
      <c r="T3133" t="str">
        <f t="shared" si="199"/>
        <v/>
      </c>
      <c r="U3133" t="str">
        <f>IF(B3133="","",VLOOKUP(B3133,CODES!$A$2:$B$6,2,FALSE))</f>
        <v/>
      </c>
      <c r="V3133" t="str">
        <f>IF(C3133="","",LOOKUP(C3133,{0,1,5,9,13,17,21},{"&lt;1 credits","1 - 4 credits","5 - 8 credits","9 - 12 credits","13 - 16 credits","17 - 20 credits","21 + credits"}))</f>
        <v/>
      </c>
      <c r="W3133" t="str">
        <f>IF(V3133="","",VLOOKUP(V3133,CODES!$G$2:$H$8,2,FALSE))</f>
        <v/>
      </c>
      <c r="X3133" t="str">
        <f>IF(AND(ISBLANK(F3133),ISBLANK(G3133)),IF(D3133="","",VLOOKUP(D3133,CODES!$K$2:$L$8,2,FALSE)),IF(ISBLANK(G3133),VLOOKUP(D3133,CODES!$K$2:$L$8,2,FALSE)&amp;","&amp;VLOOKUP(F3133,CODES!$K$2:$L$8,2,FALSE),VLOOKUP(D3133,CODES!$K$2:$L$8,2,FALSE)&amp;","&amp;VLOOKUP(F3133,CODES!$K$2:$L$8,2,FALSE)&amp;","&amp;VLOOKUP(G3133,CODES!$K$2:$L$8,2,FALSE)))</f>
        <v/>
      </c>
      <c r="Y3133" t="str">
        <f>IF(AND(ISBLANK(H3133),ISBLANK(I3133)),IF(E3133="","",VLOOKUP(E3133,CODES!$C$2:$D$28,2,FALSE)),IF(ISBLANK(I3133),VLOOKUP(E3133,CODES!$C$2:$D$28,2,FALSE)&amp;","&amp;VLOOKUP(H3133,CODES!$C$2:$D$28,2,FALSE),VLOOKUP(E3133,CODES!$C$2:$D$28,2,FALSE)&amp;","&amp;VLOOKUP(H3133,CODES!$C$2:$D$28,2,FALSE)&amp;","&amp;VLOOKUP(I3133,CODES!$C$2:$D$28,2,FALSE)))</f>
        <v/>
      </c>
      <c r="Z3133" t="str">
        <f t="shared" si="200"/>
        <v/>
      </c>
      <c r="AA3133" t="str">
        <f>IF(Z3133="","",VLOOKUP(Z3133,CODES!$E$2:$F$73,2,FALSE))</f>
        <v/>
      </c>
    </row>
    <row r="3134" spans="10:27" x14ac:dyDescent="0.25">
      <c r="J3134" s="5"/>
      <c r="Q3134" t="str">
        <f t="shared" si="197"/>
        <v/>
      </c>
      <c r="S3134" t="str">
        <f t="shared" si="198"/>
        <v/>
      </c>
      <c r="T3134" t="str">
        <f t="shared" si="199"/>
        <v/>
      </c>
      <c r="U3134" t="str">
        <f>IF(B3134="","",VLOOKUP(B3134,CODES!$A$2:$B$6,2,FALSE))</f>
        <v/>
      </c>
      <c r="V3134" t="str">
        <f>IF(C3134="","",LOOKUP(C3134,{0,1,5,9,13,17,21},{"&lt;1 credits","1 - 4 credits","5 - 8 credits","9 - 12 credits","13 - 16 credits","17 - 20 credits","21 + credits"}))</f>
        <v/>
      </c>
      <c r="W3134" t="str">
        <f>IF(V3134="","",VLOOKUP(V3134,CODES!$G$2:$H$8,2,FALSE))</f>
        <v/>
      </c>
      <c r="X3134" t="str">
        <f>IF(AND(ISBLANK(F3134),ISBLANK(G3134)),IF(D3134="","",VLOOKUP(D3134,CODES!$K$2:$L$8,2,FALSE)),IF(ISBLANK(G3134),VLOOKUP(D3134,CODES!$K$2:$L$8,2,FALSE)&amp;","&amp;VLOOKUP(F3134,CODES!$K$2:$L$8,2,FALSE),VLOOKUP(D3134,CODES!$K$2:$L$8,2,FALSE)&amp;","&amp;VLOOKUP(F3134,CODES!$K$2:$L$8,2,FALSE)&amp;","&amp;VLOOKUP(G3134,CODES!$K$2:$L$8,2,FALSE)))</f>
        <v/>
      </c>
      <c r="Y3134" t="str">
        <f>IF(AND(ISBLANK(H3134),ISBLANK(I3134)),IF(E3134="","",VLOOKUP(E3134,CODES!$C$2:$D$28,2,FALSE)),IF(ISBLANK(I3134),VLOOKUP(E3134,CODES!$C$2:$D$28,2,FALSE)&amp;","&amp;VLOOKUP(H3134,CODES!$C$2:$D$28,2,FALSE),VLOOKUP(E3134,CODES!$C$2:$D$28,2,FALSE)&amp;","&amp;VLOOKUP(H3134,CODES!$C$2:$D$28,2,FALSE)&amp;","&amp;VLOOKUP(I3134,CODES!$C$2:$D$28,2,FALSE)))</f>
        <v/>
      </c>
      <c r="Z3134" t="str">
        <f t="shared" si="200"/>
        <v/>
      </c>
      <c r="AA3134" t="str">
        <f>IF(Z3134="","",VLOOKUP(Z3134,CODES!$E$2:$F$73,2,FALSE))</f>
        <v/>
      </c>
    </row>
    <row r="3135" spans="10:27" x14ac:dyDescent="0.25">
      <c r="J3135" s="5"/>
      <c r="Q3135" t="str">
        <f t="shared" si="197"/>
        <v/>
      </c>
      <c r="S3135" t="str">
        <f t="shared" si="198"/>
        <v/>
      </c>
      <c r="T3135" t="str">
        <f t="shared" si="199"/>
        <v/>
      </c>
      <c r="U3135" t="str">
        <f>IF(B3135="","",VLOOKUP(B3135,CODES!$A$2:$B$6,2,FALSE))</f>
        <v/>
      </c>
      <c r="V3135" t="str">
        <f>IF(C3135="","",LOOKUP(C3135,{0,1,5,9,13,17,21},{"&lt;1 credits","1 - 4 credits","5 - 8 credits","9 - 12 credits","13 - 16 credits","17 - 20 credits","21 + credits"}))</f>
        <v/>
      </c>
      <c r="W3135" t="str">
        <f>IF(V3135="","",VLOOKUP(V3135,CODES!$G$2:$H$8,2,FALSE))</f>
        <v/>
      </c>
      <c r="X3135" t="str">
        <f>IF(AND(ISBLANK(F3135),ISBLANK(G3135)),IF(D3135="","",VLOOKUP(D3135,CODES!$K$2:$L$8,2,FALSE)),IF(ISBLANK(G3135),VLOOKUP(D3135,CODES!$K$2:$L$8,2,FALSE)&amp;","&amp;VLOOKUP(F3135,CODES!$K$2:$L$8,2,FALSE),VLOOKUP(D3135,CODES!$K$2:$L$8,2,FALSE)&amp;","&amp;VLOOKUP(F3135,CODES!$K$2:$L$8,2,FALSE)&amp;","&amp;VLOOKUP(G3135,CODES!$K$2:$L$8,2,FALSE)))</f>
        <v/>
      </c>
      <c r="Y3135" t="str">
        <f>IF(AND(ISBLANK(H3135),ISBLANK(I3135)),IF(E3135="","",VLOOKUP(E3135,CODES!$C$2:$D$28,2,FALSE)),IF(ISBLANK(I3135),VLOOKUP(E3135,CODES!$C$2:$D$28,2,FALSE)&amp;","&amp;VLOOKUP(H3135,CODES!$C$2:$D$28,2,FALSE),VLOOKUP(E3135,CODES!$C$2:$D$28,2,FALSE)&amp;","&amp;VLOOKUP(H3135,CODES!$C$2:$D$28,2,FALSE)&amp;","&amp;VLOOKUP(I3135,CODES!$C$2:$D$28,2,FALSE)))</f>
        <v/>
      </c>
      <c r="Z3135" t="str">
        <f t="shared" si="200"/>
        <v/>
      </c>
      <c r="AA3135" t="str">
        <f>IF(Z3135="","",VLOOKUP(Z3135,CODES!$E$2:$F$73,2,FALSE))</f>
        <v/>
      </c>
    </row>
    <row r="3136" spans="10:27" x14ac:dyDescent="0.25">
      <c r="J3136" s="5"/>
      <c r="Q3136" t="str">
        <f t="shared" si="197"/>
        <v/>
      </c>
      <c r="S3136" t="str">
        <f t="shared" si="198"/>
        <v/>
      </c>
      <c r="T3136" t="str">
        <f t="shared" si="199"/>
        <v/>
      </c>
      <c r="U3136" t="str">
        <f>IF(B3136="","",VLOOKUP(B3136,CODES!$A$2:$B$6,2,FALSE))</f>
        <v/>
      </c>
      <c r="V3136" t="str">
        <f>IF(C3136="","",LOOKUP(C3136,{0,1,5,9,13,17,21},{"&lt;1 credits","1 - 4 credits","5 - 8 credits","9 - 12 credits","13 - 16 credits","17 - 20 credits","21 + credits"}))</f>
        <v/>
      </c>
      <c r="W3136" t="str">
        <f>IF(V3136="","",VLOOKUP(V3136,CODES!$G$2:$H$8,2,FALSE))</f>
        <v/>
      </c>
      <c r="X3136" t="str">
        <f>IF(AND(ISBLANK(F3136),ISBLANK(G3136)),IF(D3136="","",VLOOKUP(D3136,CODES!$K$2:$L$8,2,FALSE)),IF(ISBLANK(G3136),VLOOKUP(D3136,CODES!$K$2:$L$8,2,FALSE)&amp;","&amp;VLOOKUP(F3136,CODES!$K$2:$L$8,2,FALSE),VLOOKUP(D3136,CODES!$K$2:$L$8,2,FALSE)&amp;","&amp;VLOOKUP(F3136,CODES!$K$2:$L$8,2,FALSE)&amp;","&amp;VLOOKUP(G3136,CODES!$K$2:$L$8,2,FALSE)))</f>
        <v/>
      </c>
      <c r="Y3136" t="str">
        <f>IF(AND(ISBLANK(H3136),ISBLANK(I3136)),IF(E3136="","",VLOOKUP(E3136,CODES!$C$2:$D$28,2,FALSE)),IF(ISBLANK(I3136),VLOOKUP(E3136,CODES!$C$2:$D$28,2,FALSE)&amp;","&amp;VLOOKUP(H3136,CODES!$C$2:$D$28,2,FALSE),VLOOKUP(E3136,CODES!$C$2:$D$28,2,FALSE)&amp;","&amp;VLOOKUP(H3136,CODES!$C$2:$D$28,2,FALSE)&amp;","&amp;VLOOKUP(I3136,CODES!$C$2:$D$28,2,FALSE)))</f>
        <v/>
      </c>
      <c r="Z3136" t="str">
        <f t="shared" si="200"/>
        <v/>
      </c>
      <c r="AA3136" t="str">
        <f>IF(Z3136="","",VLOOKUP(Z3136,CODES!$E$2:$F$73,2,FALSE))</f>
        <v/>
      </c>
    </row>
    <row r="3137" spans="10:27" x14ac:dyDescent="0.25">
      <c r="J3137" s="5"/>
      <c r="Q3137" t="str">
        <f t="shared" si="197"/>
        <v/>
      </c>
      <c r="S3137" t="str">
        <f t="shared" si="198"/>
        <v/>
      </c>
      <c r="T3137" t="str">
        <f t="shared" si="199"/>
        <v/>
      </c>
      <c r="U3137" t="str">
        <f>IF(B3137="","",VLOOKUP(B3137,CODES!$A$2:$B$6,2,FALSE))</f>
        <v/>
      </c>
      <c r="V3137" t="str">
        <f>IF(C3137="","",LOOKUP(C3137,{0,1,5,9,13,17,21},{"&lt;1 credits","1 - 4 credits","5 - 8 credits","9 - 12 credits","13 - 16 credits","17 - 20 credits","21 + credits"}))</f>
        <v/>
      </c>
      <c r="W3137" t="str">
        <f>IF(V3137="","",VLOOKUP(V3137,CODES!$G$2:$H$8,2,FALSE))</f>
        <v/>
      </c>
      <c r="X3137" t="str">
        <f>IF(AND(ISBLANK(F3137),ISBLANK(G3137)),IF(D3137="","",VLOOKUP(D3137,CODES!$K$2:$L$8,2,FALSE)),IF(ISBLANK(G3137),VLOOKUP(D3137,CODES!$K$2:$L$8,2,FALSE)&amp;","&amp;VLOOKUP(F3137,CODES!$K$2:$L$8,2,FALSE),VLOOKUP(D3137,CODES!$K$2:$L$8,2,FALSE)&amp;","&amp;VLOOKUP(F3137,CODES!$K$2:$L$8,2,FALSE)&amp;","&amp;VLOOKUP(G3137,CODES!$K$2:$L$8,2,FALSE)))</f>
        <v/>
      </c>
      <c r="Y3137" t="str">
        <f>IF(AND(ISBLANK(H3137),ISBLANK(I3137)),IF(E3137="","",VLOOKUP(E3137,CODES!$C$2:$D$28,2,FALSE)),IF(ISBLANK(I3137),VLOOKUP(E3137,CODES!$C$2:$D$28,2,FALSE)&amp;","&amp;VLOOKUP(H3137,CODES!$C$2:$D$28,2,FALSE),VLOOKUP(E3137,CODES!$C$2:$D$28,2,FALSE)&amp;","&amp;VLOOKUP(H3137,CODES!$C$2:$D$28,2,FALSE)&amp;","&amp;VLOOKUP(I3137,CODES!$C$2:$D$28,2,FALSE)))</f>
        <v/>
      </c>
      <c r="Z3137" t="str">
        <f t="shared" si="200"/>
        <v/>
      </c>
      <c r="AA3137" t="str">
        <f>IF(Z3137="","",VLOOKUP(Z3137,CODES!$E$2:$F$73,2,FALSE))</f>
        <v/>
      </c>
    </row>
    <row r="3138" spans="10:27" x14ac:dyDescent="0.25">
      <c r="J3138" s="5"/>
      <c r="Q3138" t="str">
        <f t="shared" si="197"/>
        <v/>
      </c>
      <c r="S3138" t="str">
        <f t="shared" si="198"/>
        <v/>
      </c>
      <c r="T3138" t="str">
        <f t="shared" si="199"/>
        <v/>
      </c>
      <c r="U3138" t="str">
        <f>IF(B3138="","",VLOOKUP(B3138,CODES!$A$2:$B$6,2,FALSE))</f>
        <v/>
      </c>
      <c r="V3138" t="str">
        <f>IF(C3138="","",LOOKUP(C3138,{0,1,5,9,13,17,21},{"&lt;1 credits","1 - 4 credits","5 - 8 credits","9 - 12 credits","13 - 16 credits","17 - 20 credits","21 + credits"}))</f>
        <v/>
      </c>
      <c r="W3138" t="str">
        <f>IF(V3138="","",VLOOKUP(V3138,CODES!$G$2:$H$8,2,FALSE))</f>
        <v/>
      </c>
      <c r="X3138" t="str">
        <f>IF(AND(ISBLANK(F3138),ISBLANK(G3138)),IF(D3138="","",VLOOKUP(D3138,CODES!$K$2:$L$8,2,FALSE)),IF(ISBLANK(G3138),VLOOKUP(D3138,CODES!$K$2:$L$8,2,FALSE)&amp;","&amp;VLOOKUP(F3138,CODES!$K$2:$L$8,2,FALSE),VLOOKUP(D3138,CODES!$K$2:$L$8,2,FALSE)&amp;","&amp;VLOOKUP(F3138,CODES!$K$2:$L$8,2,FALSE)&amp;","&amp;VLOOKUP(G3138,CODES!$K$2:$L$8,2,FALSE)))</f>
        <v/>
      </c>
      <c r="Y3138" t="str">
        <f>IF(AND(ISBLANK(H3138),ISBLANK(I3138)),IF(E3138="","",VLOOKUP(E3138,CODES!$C$2:$D$28,2,FALSE)),IF(ISBLANK(I3138),VLOOKUP(E3138,CODES!$C$2:$D$28,2,FALSE)&amp;","&amp;VLOOKUP(H3138,CODES!$C$2:$D$28,2,FALSE),VLOOKUP(E3138,CODES!$C$2:$D$28,2,FALSE)&amp;","&amp;VLOOKUP(H3138,CODES!$C$2:$D$28,2,FALSE)&amp;","&amp;VLOOKUP(I3138,CODES!$C$2:$D$28,2,FALSE)))</f>
        <v/>
      </c>
      <c r="Z3138" t="str">
        <f t="shared" si="200"/>
        <v/>
      </c>
      <c r="AA3138" t="str">
        <f>IF(Z3138="","",VLOOKUP(Z3138,CODES!$E$2:$F$73,2,FALSE))</f>
        <v/>
      </c>
    </row>
    <row r="3139" spans="10:27" x14ac:dyDescent="0.25">
      <c r="J3139" s="5"/>
      <c r="Q3139" t="str">
        <f t="shared" si="197"/>
        <v/>
      </c>
      <c r="S3139" t="str">
        <f t="shared" si="198"/>
        <v/>
      </c>
      <c r="T3139" t="str">
        <f t="shared" si="199"/>
        <v/>
      </c>
      <c r="U3139" t="str">
        <f>IF(B3139="","",VLOOKUP(B3139,CODES!$A$2:$B$6,2,FALSE))</f>
        <v/>
      </c>
      <c r="V3139" t="str">
        <f>IF(C3139="","",LOOKUP(C3139,{0,1,5,9,13,17,21},{"&lt;1 credits","1 - 4 credits","5 - 8 credits","9 - 12 credits","13 - 16 credits","17 - 20 credits","21 + credits"}))</f>
        <v/>
      </c>
      <c r="W3139" t="str">
        <f>IF(V3139="","",VLOOKUP(V3139,CODES!$G$2:$H$8,2,FALSE))</f>
        <v/>
      </c>
      <c r="X3139" t="str">
        <f>IF(AND(ISBLANK(F3139),ISBLANK(G3139)),IF(D3139="","",VLOOKUP(D3139,CODES!$K$2:$L$8,2,FALSE)),IF(ISBLANK(G3139),VLOOKUP(D3139,CODES!$K$2:$L$8,2,FALSE)&amp;","&amp;VLOOKUP(F3139,CODES!$K$2:$L$8,2,FALSE),VLOOKUP(D3139,CODES!$K$2:$L$8,2,FALSE)&amp;","&amp;VLOOKUP(F3139,CODES!$K$2:$L$8,2,FALSE)&amp;","&amp;VLOOKUP(G3139,CODES!$K$2:$L$8,2,FALSE)))</f>
        <v/>
      </c>
      <c r="Y3139" t="str">
        <f>IF(AND(ISBLANK(H3139),ISBLANK(I3139)),IF(E3139="","",VLOOKUP(E3139,CODES!$C$2:$D$28,2,FALSE)),IF(ISBLANK(I3139),VLOOKUP(E3139,CODES!$C$2:$D$28,2,FALSE)&amp;","&amp;VLOOKUP(H3139,CODES!$C$2:$D$28,2,FALSE),VLOOKUP(E3139,CODES!$C$2:$D$28,2,FALSE)&amp;","&amp;VLOOKUP(H3139,CODES!$C$2:$D$28,2,FALSE)&amp;","&amp;VLOOKUP(I3139,CODES!$C$2:$D$28,2,FALSE)))</f>
        <v/>
      </c>
      <c r="Z3139" t="str">
        <f t="shared" si="200"/>
        <v/>
      </c>
      <c r="AA3139" t="str">
        <f>IF(Z3139="","",VLOOKUP(Z3139,CODES!$E$2:$F$73,2,FALSE))</f>
        <v/>
      </c>
    </row>
    <row r="3140" spans="10:27" x14ac:dyDescent="0.25">
      <c r="J3140" s="5"/>
      <c r="Q3140" t="str">
        <f t="shared" si="197"/>
        <v/>
      </c>
      <c r="S3140" t="str">
        <f t="shared" si="198"/>
        <v/>
      </c>
      <c r="T3140" t="str">
        <f t="shared" si="199"/>
        <v/>
      </c>
      <c r="U3140" t="str">
        <f>IF(B3140="","",VLOOKUP(B3140,CODES!$A$2:$B$6,2,FALSE))</f>
        <v/>
      </c>
      <c r="V3140" t="str">
        <f>IF(C3140="","",LOOKUP(C3140,{0,1,5,9,13,17,21},{"&lt;1 credits","1 - 4 credits","5 - 8 credits","9 - 12 credits","13 - 16 credits","17 - 20 credits","21 + credits"}))</f>
        <v/>
      </c>
      <c r="W3140" t="str">
        <f>IF(V3140="","",VLOOKUP(V3140,CODES!$G$2:$H$8,2,FALSE))</f>
        <v/>
      </c>
      <c r="X3140" t="str">
        <f>IF(AND(ISBLANK(F3140),ISBLANK(G3140)),IF(D3140="","",VLOOKUP(D3140,CODES!$K$2:$L$8,2,FALSE)),IF(ISBLANK(G3140),VLOOKUP(D3140,CODES!$K$2:$L$8,2,FALSE)&amp;","&amp;VLOOKUP(F3140,CODES!$K$2:$L$8,2,FALSE),VLOOKUP(D3140,CODES!$K$2:$L$8,2,FALSE)&amp;","&amp;VLOOKUP(F3140,CODES!$K$2:$L$8,2,FALSE)&amp;","&amp;VLOOKUP(G3140,CODES!$K$2:$L$8,2,FALSE)))</f>
        <v/>
      </c>
      <c r="Y3140" t="str">
        <f>IF(AND(ISBLANK(H3140),ISBLANK(I3140)),IF(E3140="","",VLOOKUP(E3140,CODES!$C$2:$D$28,2,FALSE)),IF(ISBLANK(I3140),VLOOKUP(E3140,CODES!$C$2:$D$28,2,FALSE)&amp;","&amp;VLOOKUP(H3140,CODES!$C$2:$D$28,2,FALSE),VLOOKUP(E3140,CODES!$C$2:$D$28,2,FALSE)&amp;","&amp;VLOOKUP(H3140,CODES!$C$2:$D$28,2,FALSE)&amp;","&amp;VLOOKUP(I3140,CODES!$C$2:$D$28,2,FALSE)))</f>
        <v/>
      </c>
      <c r="Z3140" t="str">
        <f t="shared" si="200"/>
        <v/>
      </c>
      <c r="AA3140" t="str">
        <f>IF(Z3140="","",VLOOKUP(Z3140,CODES!$E$2:$F$73,2,FALSE))</f>
        <v/>
      </c>
    </row>
    <row r="3141" spans="10:27" x14ac:dyDescent="0.25">
      <c r="J3141" s="5"/>
      <c r="Q3141" t="str">
        <f t="shared" si="197"/>
        <v/>
      </c>
      <c r="S3141" t="str">
        <f t="shared" si="198"/>
        <v/>
      </c>
      <c r="T3141" t="str">
        <f t="shared" si="199"/>
        <v/>
      </c>
      <c r="U3141" t="str">
        <f>IF(B3141="","",VLOOKUP(B3141,CODES!$A$2:$B$6,2,FALSE))</f>
        <v/>
      </c>
      <c r="V3141" t="str">
        <f>IF(C3141="","",LOOKUP(C3141,{0,1,5,9,13,17,21},{"&lt;1 credits","1 - 4 credits","5 - 8 credits","9 - 12 credits","13 - 16 credits","17 - 20 credits","21 + credits"}))</f>
        <v/>
      </c>
      <c r="W3141" t="str">
        <f>IF(V3141="","",VLOOKUP(V3141,CODES!$G$2:$H$8,2,FALSE))</f>
        <v/>
      </c>
      <c r="X3141" t="str">
        <f>IF(AND(ISBLANK(F3141),ISBLANK(G3141)),IF(D3141="","",VLOOKUP(D3141,CODES!$K$2:$L$8,2,FALSE)),IF(ISBLANK(G3141),VLOOKUP(D3141,CODES!$K$2:$L$8,2,FALSE)&amp;","&amp;VLOOKUP(F3141,CODES!$K$2:$L$8,2,FALSE),VLOOKUP(D3141,CODES!$K$2:$L$8,2,FALSE)&amp;","&amp;VLOOKUP(F3141,CODES!$K$2:$L$8,2,FALSE)&amp;","&amp;VLOOKUP(G3141,CODES!$K$2:$L$8,2,FALSE)))</f>
        <v/>
      </c>
      <c r="Y3141" t="str">
        <f>IF(AND(ISBLANK(H3141),ISBLANK(I3141)),IF(E3141="","",VLOOKUP(E3141,CODES!$C$2:$D$28,2,FALSE)),IF(ISBLANK(I3141),VLOOKUP(E3141,CODES!$C$2:$D$28,2,FALSE)&amp;","&amp;VLOOKUP(H3141,CODES!$C$2:$D$28,2,FALSE),VLOOKUP(E3141,CODES!$C$2:$D$28,2,FALSE)&amp;","&amp;VLOOKUP(H3141,CODES!$C$2:$D$28,2,FALSE)&amp;","&amp;VLOOKUP(I3141,CODES!$C$2:$D$28,2,FALSE)))</f>
        <v/>
      </c>
      <c r="Z3141" t="str">
        <f t="shared" si="200"/>
        <v/>
      </c>
      <c r="AA3141" t="str">
        <f>IF(Z3141="","",VLOOKUP(Z3141,CODES!$E$2:$F$73,2,FALSE))</f>
        <v/>
      </c>
    </row>
    <row r="3142" spans="10:27" x14ac:dyDescent="0.25">
      <c r="J3142" s="5"/>
      <c r="Q3142" t="str">
        <f t="shared" ref="Q3142:Q3205" si="201">IF(A3142="","","Courses")</f>
        <v/>
      </c>
      <c r="S3142" t="str">
        <f t="shared" ref="S3142:S3205" si="202">IF(Q3142="","",IF($B$1="","",$B$1))</f>
        <v/>
      </c>
      <c r="T3142" t="str">
        <f t="shared" ref="T3142:T3205" si="203">IF(Q3142="","",IF($B$2="","",$B$2))</f>
        <v/>
      </c>
      <c r="U3142" t="str">
        <f>IF(B3142="","",VLOOKUP(B3142,CODES!$A$2:$B$6,2,FALSE))</f>
        <v/>
      </c>
      <c r="V3142" t="str">
        <f>IF(C3142="","",LOOKUP(C3142,{0,1,5,9,13,17,21},{"&lt;1 credits","1 - 4 credits","5 - 8 credits","9 - 12 credits","13 - 16 credits","17 - 20 credits","21 + credits"}))</f>
        <v/>
      </c>
      <c r="W3142" t="str">
        <f>IF(V3142="","",VLOOKUP(V3142,CODES!$G$2:$H$8,2,FALSE))</f>
        <v/>
      </c>
      <c r="X3142" t="str">
        <f>IF(AND(ISBLANK(F3142),ISBLANK(G3142)),IF(D3142="","",VLOOKUP(D3142,CODES!$K$2:$L$8,2,FALSE)),IF(ISBLANK(G3142),VLOOKUP(D3142,CODES!$K$2:$L$8,2,FALSE)&amp;","&amp;VLOOKUP(F3142,CODES!$K$2:$L$8,2,FALSE),VLOOKUP(D3142,CODES!$K$2:$L$8,2,FALSE)&amp;","&amp;VLOOKUP(F3142,CODES!$K$2:$L$8,2,FALSE)&amp;","&amp;VLOOKUP(G3142,CODES!$K$2:$L$8,2,FALSE)))</f>
        <v/>
      </c>
      <c r="Y3142" t="str">
        <f>IF(AND(ISBLANK(H3142),ISBLANK(I3142)),IF(E3142="","",VLOOKUP(E3142,CODES!$C$2:$D$28,2,FALSE)),IF(ISBLANK(I3142),VLOOKUP(E3142,CODES!$C$2:$D$28,2,FALSE)&amp;","&amp;VLOOKUP(H3142,CODES!$C$2:$D$28,2,FALSE),VLOOKUP(E3142,CODES!$C$2:$D$28,2,FALSE)&amp;","&amp;VLOOKUP(H3142,CODES!$C$2:$D$28,2,FALSE)&amp;","&amp;VLOOKUP(I3142,CODES!$C$2:$D$28,2,FALSE)))</f>
        <v/>
      </c>
      <c r="Z3142" t="str">
        <f t="shared" ref="Z3142:Z3205" si="204">IF(L3142="","",TEXT(L3142,"mmm")&amp;" "&amp;TEXT(L3142,"yyyy"))</f>
        <v/>
      </c>
      <c r="AA3142" t="str">
        <f>IF(Z3142="","",VLOOKUP(Z3142,CODES!$E$2:$F$73,2,FALSE))</f>
        <v/>
      </c>
    </row>
    <row r="3143" spans="10:27" x14ac:dyDescent="0.25">
      <c r="J3143" s="5"/>
      <c r="Q3143" t="str">
        <f t="shared" si="201"/>
        <v/>
      </c>
      <c r="S3143" t="str">
        <f t="shared" si="202"/>
        <v/>
      </c>
      <c r="T3143" t="str">
        <f t="shared" si="203"/>
        <v/>
      </c>
      <c r="U3143" t="str">
        <f>IF(B3143="","",VLOOKUP(B3143,CODES!$A$2:$B$6,2,FALSE))</f>
        <v/>
      </c>
      <c r="V3143" t="str">
        <f>IF(C3143="","",LOOKUP(C3143,{0,1,5,9,13,17,21},{"&lt;1 credits","1 - 4 credits","5 - 8 credits","9 - 12 credits","13 - 16 credits","17 - 20 credits","21 + credits"}))</f>
        <v/>
      </c>
      <c r="W3143" t="str">
        <f>IF(V3143="","",VLOOKUP(V3143,CODES!$G$2:$H$8,2,FALSE))</f>
        <v/>
      </c>
      <c r="X3143" t="str">
        <f>IF(AND(ISBLANK(F3143),ISBLANK(G3143)),IF(D3143="","",VLOOKUP(D3143,CODES!$K$2:$L$8,2,FALSE)),IF(ISBLANK(G3143),VLOOKUP(D3143,CODES!$K$2:$L$8,2,FALSE)&amp;","&amp;VLOOKUP(F3143,CODES!$K$2:$L$8,2,FALSE),VLOOKUP(D3143,CODES!$K$2:$L$8,2,FALSE)&amp;","&amp;VLOOKUP(F3143,CODES!$K$2:$L$8,2,FALSE)&amp;","&amp;VLOOKUP(G3143,CODES!$K$2:$L$8,2,FALSE)))</f>
        <v/>
      </c>
      <c r="Y3143" t="str">
        <f>IF(AND(ISBLANK(H3143),ISBLANK(I3143)),IF(E3143="","",VLOOKUP(E3143,CODES!$C$2:$D$28,2,FALSE)),IF(ISBLANK(I3143),VLOOKUP(E3143,CODES!$C$2:$D$28,2,FALSE)&amp;","&amp;VLOOKUP(H3143,CODES!$C$2:$D$28,2,FALSE),VLOOKUP(E3143,CODES!$C$2:$D$28,2,FALSE)&amp;","&amp;VLOOKUP(H3143,CODES!$C$2:$D$28,2,FALSE)&amp;","&amp;VLOOKUP(I3143,CODES!$C$2:$D$28,2,FALSE)))</f>
        <v/>
      </c>
      <c r="Z3143" t="str">
        <f t="shared" si="204"/>
        <v/>
      </c>
      <c r="AA3143" t="str">
        <f>IF(Z3143="","",VLOOKUP(Z3143,CODES!$E$2:$F$73,2,FALSE))</f>
        <v/>
      </c>
    </row>
    <row r="3144" spans="10:27" x14ac:dyDescent="0.25">
      <c r="J3144" s="5"/>
      <c r="Q3144" t="str">
        <f t="shared" si="201"/>
        <v/>
      </c>
      <c r="S3144" t="str">
        <f t="shared" si="202"/>
        <v/>
      </c>
      <c r="T3144" t="str">
        <f t="shared" si="203"/>
        <v/>
      </c>
      <c r="U3144" t="str">
        <f>IF(B3144="","",VLOOKUP(B3144,CODES!$A$2:$B$6,2,FALSE))</f>
        <v/>
      </c>
      <c r="V3144" t="str">
        <f>IF(C3144="","",LOOKUP(C3144,{0,1,5,9,13,17,21},{"&lt;1 credits","1 - 4 credits","5 - 8 credits","9 - 12 credits","13 - 16 credits","17 - 20 credits","21 + credits"}))</f>
        <v/>
      </c>
      <c r="W3144" t="str">
        <f>IF(V3144="","",VLOOKUP(V3144,CODES!$G$2:$H$8,2,FALSE))</f>
        <v/>
      </c>
      <c r="X3144" t="str">
        <f>IF(AND(ISBLANK(F3144),ISBLANK(G3144)),IF(D3144="","",VLOOKUP(D3144,CODES!$K$2:$L$8,2,FALSE)),IF(ISBLANK(G3144),VLOOKUP(D3144,CODES!$K$2:$L$8,2,FALSE)&amp;","&amp;VLOOKUP(F3144,CODES!$K$2:$L$8,2,FALSE),VLOOKUP(D3144,CODES!$K$2:$L$8,2,FALSE)&amp;","&amp;VLOOKUP(F3144,CODES!$K$2:$L$8,2,FALSE)&amp;","&amp;VLOOKUP(G3144,CODES!$K$2:$L$8,2,FALSE)))</f>
        <v/>
      </c>
      <c r="Y3144" t="str">
        <f>IF(AND(ISBLANK(H3144),ISBLANK(I3144)),IF(E3144="","",VLOOKUP(E3144,CODES!$C$2:$D$28,2,FALSE)),IF(ISBLANK(I3144),VLOOKUP(E3144,CODES!$C$2:$D$28,2,FALSE)&amp;","&amp;VLOOKUP(H3144,CODES!$C$2:$D$28,2,FALSE),VLOOKUP(E3144,CODES!$C$2:$D$28,2,FALSE)&amp;","&amp;VLOOKUP(H3144,CODES!$C$2:$D$28,2,FALSE)&amp;","&amp;VLOOKUP(I3144,CODES!$C$2:$D$28,2,FALSE)))</f>
        <v/>
      </c>
      <c r="Z3144" t="str">
        <f t="shared" si="204"/>
        <v/>
      </c>
      <c r="AA3144" t="str">
        <f>IF(Z3144="","",VLOOKUP(Z3144,CODES!$E$2:$F$73,2,FALSE))</f>
        <v/>
      </c>
    </row>
    <row r="3145" spans="10:27" x14ac:dyDescent="0.25">
      <c r="J3145" s="5"/>
      <c r="Q3145" t="str">
        <f t="shared" si="201"/>
        <v/>
      </c>
      <c r="S3145" t="str">
        <f t="shared" si="202"/>
        <v/>
      </c>
      <c r="T3145" t="str">
        <f t="shared" si="203"/>
        <v/>
      </c>
      <c r="U3145" t="str">
        <f>IF(B3145="","",VLOOKUP(B3145,CODES!$A$2:$B$6,2,FALSE))</f>
        <v/>
      </c>
      <c r="V3145" t="str">
        <f>IF(C3145="","",LOOKUP(C3145,{0,1,5,9,13,17,21},{"&lt;1 credits","1 - 4 credits","5 - 8 credits","9 - 12 credits","13 - 16 credits","17 - 20 credits","21 + credits"}))</f>
        <v/>
      </c>
      <c r="W3145" t="str">
        <f>IF(V3145="","",VLOOKUP(V3145,CODES!$G$2:$H$8,2,FALSE))</f>
        <v/>
      </c>
      <c r="X3145" t="str">
        <f>IF(AND(ISBLANK(F3145),ISBLANK(G3145)),IF(D3145="","",VLOOKUP(D3145,CODES!$K$2:$L$8,2,FALSE)),IF(ISBLANK(G3145),VLOOKUP(D3145,CODES!$K$2:$L$8,2,FALSE)&amp;","&amp;VLOOKUP(F3145,CODES!$K$2:$L$8,2,FALSE),VLOOKUP(D3145,CODES!$K$2:$L$8,2,FALSE)&amp;","&amp;VLOOKUP(F3145,CODES!$K$2:$L$8,2,FALSE)&amp;","&amp;VLOOKUP(G3145,CODES!$K$2:$L$8,2,FALSE)))</f>
        <v/>
      </c>
      <c r="Y3145" t="str">
        <f>IF(AND(ISBLANK(H3145),ISBLANK(I3145)),IF(E3145="","",VLOOKUP(E3145,CODES!$C$2:$D$28,2,FALSE)),IF(ISBLANK(I3145),VLOOKUP(E3145,CODES!$C$2:$D$28,2,FALSE)&amp;","&amp;VLOOKUP(H3145,CODES!$C$2:$D$28,2,FALSE),VLOOKUP(E3145,CODES!$C$2:$D$28,2,FALSE)&amp;","&amp;VLOOKUP(H3145,CODES!$C$2:$D$28,2,FALSE)&amp;","&amp;VLOOKUP(I3145,CODES!$C$2:$D$28,2,FALSE)))</f>
        <v/>
      </c>
      <c r="Z3145" t="str">
        <f t="shared" si="204"/>
        <v/>
      </c>
      <c r="AA3145" t="str">
        <f>IF(Z3145="","",VLOOKUP(Z3145,CODES!$E$2:$F$73,2,FALSE))</f>
        <v/>
      </c>
    </row>
    <row r="3146" spans="10:27" x14ac:dyDescent="0.25">
      <c r="J3146" s="5"/>
      <c r="Q3146" t="str">
        <f t="shared" si="201"/>
        <v/>
      </c>
      <c r="S3146" t="str">
        <f t="shared" si="202"/>
        <v/>
      </c>
      <c r="T3146" t="str">
        <f t="shared" si="203"/>
        <v/>
      </c>
      <c r="U3146" t="str">
        <f>IF(B3146="","",VLOOKUP(B3146,CODES!$A$2:$B$6,2,FALSE))</f>
        <v/>
      </c>
      <c r="V3146" t="str">
        <f>IF(C3146="","",LOOKUP(C3146,{0,1,5,9,13,17,21},{"&lt;1 credits","1 - 4 credits","5 - 8 credits","9 - 12 credits","13 - 16 credits","17 - 20 credits","21 + credits"}))</f>
        <v/>
      </c>
      <c r="W3146" t="str">
        <f>IF(V3146="","",VLOOKUP(V3146,CODES!$G$2:$H$8,2,FALSE))</f>
        <v/>
      </c>
      <c r="X3146" t="str">
        <f>IF(AND(ISBLANK(F3146),ISBLANK(G3146)),IF(D3146="","",VLOOKUP(D3146,CODES!$K$2:$L$8,2,FALSE)),IF(ISBLANK(G3146),VLOOKUP(D3146,CODES!$K$2:$L$8,2,FALSE)&amp;","&amp;VLOOKUP(F3146,CODES!$K$2:$L$8,2,FALSE),VLOOKUP(D3146,CODES!$K$2:$L$8,2,FALSE)&amp;","&amp;VLOOKUP(F3146,CODES!$K$2:$L$8,2,FALSE)&amp;","&amp;VLOOKUP(G3146,CODES!$K$2:$L$8,2,FALSE)))</f>
        <v/>
      </c>
      <c r="Y3146" t="str">
        <f>IF(AND(ISBLANK(H3146),ISBLANK(I3146)),IF(E3146="","",VLOOKUP(E3146,CODES!$C$2:$D$28,2,FALSE)),IF(ISBLANK(I3146),VLOOKUP(E3146,CODES!$C$2:$D$28,2,FALSE)&amp;","&amp;VLOOKUP(H3146,CODES!$C$2:$D$28,2,FALSE),VLOOKUP(E3146,CODES!$C$2:$D$28,2,FALSE)&amp;","&amp;VLOOKUP(H3146,CODES!$C$2:$D$28,2,FALSE)&amp;","&amp;VLOOKUP(I3146,CODES!$C$2:$D$28,2,FALSE)))</f>
        <v/>
      </c>
      <c r="Z3146" t="str">
        <f t="shared" si="204"/>
        <v/>
      </c>
      <c r="AA3146" t="str">
        <f>IF(Z3146="","",VLOOKUP(Z3146,CODES!$E$2:$F$73,2,FALSE))</f>
        <v/>
      </c>
    </row>
    <row r="3147" spans="10:27" x14ac:dyDescent="0.25">
      <c r="J3147" s="5"/>
      <c r="Q3147" t="str">
        <f t="shared" si="201"/>
        <v/>
      </c>
      <c r="S3147" t="str">
        <f t="shared" si="202"/>
        <v/>
      </c>
      <c r="T3147" t="str">
        <f t="shared" si="203"/>
        <v/>
      </c>
      <c r="U3147" t="str">
        <f>IF(B3147="","",VLOOKUP(B3147,CODES!$A$2:$B$6,2,FALSE))</f>
        <v/>
      </c>
      <c r="V3147" t="str">
        <f>IF(C3147="","",LOOKUP(C3147,{0,1,5,9,13,17,21},{"&lt;1 credits","1 - 4 credits","5 - 8 credits","9 - 12 credits","13 - 16 credits","17 - 20 credits","21 + credits"}))</f>
        <v/>
      </c>
      <c r="W3147" t="str">
        <f>IF(V3147="","",VLOOKUP(V3147,CODES!$G$2:$H$8,2,FALSE))</f>
        <v/>
      </c>
      <c r="X3147" t="str">
        <f>IF(AND(ISBLANK(F3147),ISBLANK(G3147)),IF(D3147="","",VLOOKUP(D3147,CODES!$K$2:$L$8,2,FALSE)),IF(ISBLANK(G3147),VLOOKUP(D3147,CODES!$K$2:$L$8,2,FALSE)&amp;","&amp;VLOOKUP(F3147,CODES!$K$2:$L$8,2,FALSE),VLOOKUP(D3147,CODES!$K$2:$L$8,2,FALSE)&amp;","&amp;VLOOKUP(F3147,CODES!$K$2:$L$8,2,FALSE)&amp;","&amp;VLOOKUP(G3147,CODES!$K$2:$L$8,2,FALSE)))</f>
        <v/>
      </c>
      <c r="Y3147" t="str">
        <f>IF(AND(ISBLANK(H3147),ISBLANK(I3147)),IF(E3147="","",VLOOKUP(E3147,CODES!$C$2:$D$28,2,FALSE)),IF(ISBLANK(I3147),VLOOKUP(E3147,CODES!$C$2:$D$28,2,FALSE)&amp;","&amp;VLOOKUP(H3147,CODES!$C$2:$D$28,2,FALSE),VLOOKUP(E3147,CODES!$C$2:$D$28,2,FALSE)&amp;","&amp;VLOOKUP(H3147,CODES!$C$2:$D$28,2,FALSE)&amp;","&amp;VLOOKUP(I3147,CODES!$C$2:$D$28,2,FALSE)))</f>
        <v/>
      </c>
      <c r="Z3147" t="str">
        <f t="shared" si="204"/>
        <v/>
      </c>
      <c r="AA3147" t="str">
        <f>IF(Z3147="","",VLOOKUP(Z3147,CODES!$E$2:$F$73,2,FALSE))</f>
        <v/>
      </c>
    </row>
    <row r="3148" spans="10:27" x14ac:dyDescent="0.25">
      <c r="J3148" s="5"/>
      <c r="Q3148" t="str">
        <f t="shared" si="201"/>
        <v/>
      </c>
      <c r="S3148" t="str">
        <f t="shared" si="202"/>
        <v/>
      </c>
      <c r="T3148" t="str">
        <f t="shared" si="203"/>
        <v/>
      </c>
      <c r="U3148" t="str">
        <f>IF(B3148="","",VLOOKUP(B3148,CODES!$A$2:$B$6,2,FALSE))</f>
        <v/>
      </c>
      <c r="V3148" t="str">
        <f>IF(C3148="","",LOOKUP(C3148,{0,1,5,9,13,17,21},{"&lt;1 credits","1 - 4 credits","5 - 8 credits","9 - 12 credits","13 - 16 credits","17 - 20 credits","21 + credits"}))</f>
        <v/>
      </c>
      <c r="W3148" t="str">
        <f>IF(V3148="","",VLOOKUP(V3148,CODES!$G$2:$H$8,2,FALSE))</f>
        <v/>
      </c>
      <c r="X3148" t="str">
        <f>IF(AND(ISBLANK(F3148),ISBLANK(G3148)),IF(D3148="","",VLOOKUP(D3148,CODES!$K$2:$L$8,2,FALSE)),IF(ISBLANK(G3148),VLOOKUP(D3148,CODES!$K$2:$L$8,2,FALSE)&amp;","&amp;VLOOKUP(F3148,CODES!$K$2:$L$8,2,FALSE),VLOOKUP(D3148,CODES!$K$2:$L$8,2,FALSE)&amp;","&amp;VLOOKUP(F3148,CODES!$K$2:$L$8,2,FALSE)&amp;","&amp;VLOOKUP(G3148,CODES!$K$2:$L$8,2,FALSE)))</f>
        <v/>
      </c>
      <c r="Y3148" t="str">
        <f>IF(AND(ISBLANK(H3148),ISBLANK(I3148)),IF(E3148="","",VLOOKUP(E3148,CODES!$C$2:$D$28,2,FALSE)),IF(ISBLANK(I3148),VLOOKUP(E3148,CODES!$C$2:$D$28,2,FALSE)&amp;","&amp;VLOOKUP(H3148,CODES!$C$2:$D$28,2,FALSE),VLOOKUP(E3148,CODES!$C$2:$D$28,2,FALSE)&amp;","&amp;VLOOKUP(H3148,CODES!$C$2:$D$28,2,FALSE)&amp;","&amp;VLOOKUP(I3148,CODES!$C$2:$D$28,2,FALSE)))</f>
        <v/>
      </c>
      <c r="Z3148" t="str">
        <f t="shared" si="204"/>
        <v/>
      </c>
      <c r="AA3148" t="str">
        <f>IF(Z3148="","",VLOOKUP(Z3148,CODES!$E$2:$F$73,2,FALSE))</f>
        <v/>
      </c>
    </row>
    <row r="3149" spans="10:27" x14ac:dyDescent="0.25">
      <c r="J3149" s="5"/>
      <c r="Q3149" t="str">
        <f t="shared" si="201"/>
        <v/>
      </c>
      <c r="S3149" t="str">
        <f t="shared" si="202"/>
        <v/>
      </c>
      <c r="T3149" t="str">
        <f t="shared" si="203"/>
        <v/>
      </c>
      <c r="U3149" t="str">
        <f>IF(B3149="","",VLOOKUP(B3149,CODES!$A$2:$B$6,2,FALSE))</f>
        <v/>
      </c>
      <c r="V3149" t="str">
        <f>IF(C3149="","",LOOKUP(C3149,{0,1,5,9,13,17,21},{"&lt;1 credits","1 - 4 credits","5 - 8 credits","9 - 12 credits","13 - 16 credits","17 - 20 credits","21 + credits"}))</f>
        <v/>
      </c>
      <c r="W3149" t="str">
        <f>IF(V3149="","",VLOOKUP(V3149,CODES!$G$2:$H$8,2,FALSE))</f>
        <v/>
      </c>
      <c r="X3149" t="str">
        <f>IF(AND(ISBLANK(F3149),ISBLANK(G3149)),IF(D3149="","",VLOOKUP(D3149,CODES!$K$2:$L$8,2,FALSE)),IF(ISBLANK(G3149),VLOOKUP(D3149,CODES!$K$2:$L$8,2,FALSE)&amp;","&amp;VLOOKUP(F3149,CODES!$K$2:$L$8,2,FALSE),VLOOKUP(D3149,CODES!$K$2:$L$8,2,FALSE)&amp;","&amp;VLOOKUP(F3149,CODES!$K$2:$L$8,2,FALSE)&amp;","&amp;VLOOKUP(G3149,CODES!$K$2:$L$8,2,FALSE)))</f>
        <v/>
      </c>
      <c r="Y3149" t="str">
        <f>IF(AND(ISBLANK(H3149),ISBLANK(I3149)),IF(E3149="","",VLOOKUP(E3149,CODES!$C$2:$D$28,2,FALSE)),IF(ISBLANK(I3149),VLOOKUP(E3149,CODES!$C$2:$D$28,2,FALSE)&amp;","&amp;VLOOKUP(H3149,CODES!$C$2:$D$28,2,FALSE),VLOOKUP(E3149,CODES!$C$2:$D$28,2,FALSE)&amp;","&amp;VLOOKUP(H3149,CODES!$C$2:$D$28,2,FALSE)&amp;","&amp;VLOOKUP(I3149,CODES!$C$2:$D$28,2,FALSE)))</f>
        <v/>
      </c>
      <c r="Z3149" t="str">
        <f t="shared" si="204"/>
        <v/>
      </c>
      <c r="AA3149" t="str">
        <f>IF(Z3149="","",VLOOKUP(Z3149,CODES!$E$2:$F$73,2,FALSE))</f>
        <v/>
      </c>
    </row>
    <row r="3150" spans="10:27" x14ac:dyDescent="0.25">
      <c r="J3150" s="5"/>
      <c r="Q3150" t="str">
        <f t="shared" si="201"/>
        <v/>
      </c>
      <c r="S3150" t="str">
        <f t="shared" si="202"/>
        <v/>
      </c>
      <c r="T3150" t="str">
        <f t="shared" si="203"/>
        <v/>
      </c>
      <c r="U3150" t="str">
        <f>IF(B3150="","",VLOOKUP(B3150,CODES!$A$2:$B$6,2,FALSE))</f>
        <v/>
      </c>
      <c r="V3150" t="str">
        <f>IF(C3150="","",LOOKUP(C3150,{0,1,5,9,13,17,21},{"&lt;1 credits","1 - 4 credits","5 - 8 credits","9 - 12 credits","13 - 16 credits","17 - 20 credits","21 + credits"}))</f>
        <v/>
      </c>
      <c r="W3150" t="str">
        <f>IF(V3150="","",VLOOKUP(V3150,CODES!$G$2:$H$8,2,FALSE))</f>
        <v/>
      </c>
      <c r="X3150" t="str">
        <f>IF(AND(ISBLANK(F3150),ISBLANK(G3150)),IF(D3150="","",VLOOKUP(D3150,CODES!$K$2:$L$8,2,FALSE)),IF(ISBLANK(G3150),VLOOKUP(D3150,CODES!$K$2:$L$8,2,FALSE)&amp;","&amp;VLOOKUP(F3150,CODES!$K$2:$L$8,2,FALSE),VLOOKUP(D3150,CODES!$K$2:$L$8,2,FALSE)&amp;","&amp;VLOOKUP(F3150,CODES!$K$2:$L$8,2,FALSE)&amp;","&amp;VLOOKUP(G3150,CODES!$K$2:$L$8,2,FALSE)))</f>
        <v/>
      </c>
      <c r="Y3150" t="str">
        <f>IF(AND(ISBLANK(H3150),ISBLANK(I3150)),IF(E3150="","",VLOOKUP(E3150,CODES!$C$2:$D$28,2,FALSE)),IF(ISBLANK(I3150),VLOOKUP(E3150,CODES!$C$2:$D$28,2,FALSE)&amp;","&amp;VLOOKUP(H3150,CODES!$C$2:$D$28,2,FALSE),VLOOKUP(E3150,CODES!$C$2:$D$28,2,FALSE)&amp;","&amp;VLOOKUP(H3150,CODES!$C$2:$D$28,2,FALSE)&amp;","&amp;VLOOKUP(I3150,CODES!$C$2:$D$28,2,FALSE)))</f>
        <v/>
      </c>
      <c r="Z3150" t="str">
        <f t="shared" si="204"/>
        <v/>
      </c>
      <c r="AA3150" t="str">
        <f>IF(Z3150="","",VLOOKUP(Z3150,CODES!$E$2:$F$73,2,FALSE))</f>
        <v/>
      </c>
    </row>
    <row r="3151" spans="10:27" x14ac:dyDescent="0.25">
      <c r="J3151" s="5"/>
      <c r="Q3151" t="str">
        <f t="shared" si="201"/>
        <v/>
      </c>
      <c r="S3151" t="str">
        <f t="shared" si="202"/>
        <v/>
      </c>
      <c r="T3151" t="str">
        <f t="shared" si="203"/>
        <v/>
      </c>
      <c r="U3151" t="str">
        <f>IF(B3151="","",VLOOKUP(B3151,CODES!$A$2:$B$6,2,FALSE))</f>
        <v/>
      </c>
      <c r="V3151" t="str">
        <f>IF(C3151="","",LOOKUP(C3151,{0,1,5,9,13,17,21},{"&lt;1 credits","1 - 4 credits","5 - 8 credits","9 - 12 credits","13 - 16 credits","17 - 20 credits","21 + credits"}))</f>
        <v/>
      </c>
      <c r="W3151" t="str">
        <f>IF(V3151="","",VLOOKUP(V3151,CODES!$G$2:$H$8,2,FALSE))</f>
        <v/>
      </c>
      <c r="X3151" t="str">
        <f>IF(AND(ISBLANK(F3151),ISBLANK(G3151)),IF(D3151="","",VLOOKUP(D3151,CODES!$K$2:$L$8,2,FALSE)),IF(ISBLANK(G3151),VLOOKUP(D3151,CODES!$K$2:$L$8,2,FALSE)&amp;","&amp;VLOOKUP(F3151,CODES!$K$2:$L$8,2,FALSE),VLOOKUP(D3151,CODES!$K$2:$L$8,2,FALSE)&amp;","&amp;VLOOKUP(F3151,CODES!$K$2:$L$8,2,FALSE)&amp;","&amp;VLOOKUP(G3151,CODES!$K$2:$L$8,2,FALSE)))</f>
        <v/>
      </c>
      <c r="Y3151" t="str">
        <f>IF(AND(ISBLANK(H3151),ISBLANK(I3151)),IF(E3151="","",VLOOKUP(E3151,CODES!$C$2:$D$28,2,FALSE)),IF(ISBLANK(I3151),VLOOKUP(E3151,CODES!$C$2:$D$28,2,FALSE)&amp;","&amp;VLOOKUP(H3151,CODES!$C$2:$D$28,2,FALSE),VLOOKUP(E3151,CODES!$C$2:$D$28,2,FALSE)&amp;","&amp;VLOOKUP(H3151,CODES!$C$2:$D$28,2,FALSE)&amp;","&amp;VLOOKUP(I3151,CODES!$C$2:$D$28,2,FALSE)))</f>
        <v/>
      </c>
      <c r="Z3151" t="str">
        <f t="shared" si="204"/>
        <v/>
      </c>
      <c r="AA3151" t="str">
        <f>IF(Z3151="","",VLOOKUP(Z3151,CODES!$E$2:$F$73,2,FALSE))</f>
        <v/>
      </c>
    </row>
    <row r="3152" spans="10:27" x14ac:dyDescent="0.25">
      <c r="J3152" s="5"/>
      <c r="Q3152" t="str">
        <f t="shared" si="201"/>
        <v/>
      </c>
      <c r="S3152" t="str">
        <f t="shared" si="202"/>
        <v/>
      </c>
      <c r="T3152" t="str">
        <f t="shared" si="203"/>
        <v/>
      </c>
      <c r="U3152" t="str">
        <f>IF(B3152="","",VLOOKUP(B3152,CODES!$A$2:$B$6,2,FALSE))</f>
        <v/>
      </c>
      <c r="V3152" t="str">
        <f>IF(C3152="","",LOOKUP(C3152,{0,1,5,9,13,17,21},{"&lt;1 credits","1 - 4 credits","5 - 8 credits","9 - 12 credits","13 - 16 credits","17 - 20 credits","21 + credits"}))</f>
        <v/>
      </c>
      <c r="W3152" t="str">
        <f>IF(V3152="","",VLOOKUP(V3152,CODES!$G$2:$H$8,2,FALSE))</f>
        <v/>
      </c>
      <c r="X3152" t="str">
        <f>IF(AND(ISBLANK(F3152),ISBLANK(G3152)),IF(D3152="","",VLOOKUP(D3152,CODES!$K$2:$L$8,2,FALSE)),IF(ISBLANK(G3152),VLOOKUP(D3152,CODES!$K$2:$L$8,2,FALSE)&amp;","&amp;VLOOKUP(F3152,CODES!$K$2:$L$8,2,FALSE),VLOOKUP(D3152,CODES!$K$2:$L$8,2,FALSE)&amp;","&amp;VLOOKUP(F3152,CODES!$K$2:$L$8,2,FALSE)&amp;","&amp;VLOOKUP(G3152,CODES!$K$2:$L$8,2,FALSE)))</f>
        <v/>
      </c>
      <c r="Y3152" t="str">
        <f>IF(AND(ISBLANK(H3152),ISBLANK(I3152)),IF(E3152="","",VLOOKUP(E3152,CODES!$C$2:$D$28,2,FALSE)),IF(ISBLANK(I3152),VLOOKUP(E3152,CODES!$C$2:$D$28,2,FALSE)&amp;","&amp;VLOOKUP(H3152,CODES!$C$2:$D$28,2,FALSE),VLOOKUP(E3152,CODES!$C$2:$D$28,2,FALSE)&amp;","&amp;VLOOKUP(H3152,CODES!$C$2:$D$28,2,FALSE)&amp;","&amp;VLOOKUP(I3152,CODES!$C$2:$D$28,2,FALSE)))</f>
        <v/>
      </c>
      <c r="Z3152" t="str">
        <f t="shared" si="204"/>
        <v/>
      </c>
      <c r="AA3152" t="str">
        <f>IF(Z3152="","",VLOOKUP(Z3152,CODES!$E$2:$F$73,2,FALSE))</f>
        <v/>
      </c>
    </row>
    <row r="3153" spans="10:27" x14ac:dyDescent="0.25">
      <c r="J3153" s="5"/>
      <c r="Q3153" t="str">
        <f t="shared" si="201"/>
        <v/>
      </c>
      <c r="S3153" t="str">
        <f t="shared" si="202"/>
        <v/>
      </c>
      <c r="T3153" t="str">
        <f t="shared" si="203"/>
        <v/>
      </c>
      <c r="U3153" t="str">
        <f>IF(B3153="","",VLOOKUP(B3153,CODES!$A$2:$B$6,2,FALSE))</f>
        <v/>
      </c>
      <c r="V3153" t="str">
        <f>IF(C3153="","",LOOKUP(C3153,{0,1,5,9,13,17,21},{"&lt;1 credits","1 - 4 credits","5 - 8 credits","9 - 12 credits","13 - 16 credits","17 - 20 credits","21 + credits"}))</f>
        <v/>
      </c>
      <c r="W3153" t="str">
        <f>IF(V3153="","",VLOOKUP(V3153,CODES!$G$2:$H$8,2,FALSE))</f>
        <v/>
      </c>
      <c r="X3153" t="str">
        <f>IF(AND(ISBLANK(F3153),ISBLANK(G3153)),IF(D3153="","",VLOOKUP(D3153,CODES!$K$2:$L$8,2,FALSE)),IF(ISBLANK(G3153),VLOOKUP(D3153,CODES!$K$2:$L$8,2,FALSE)&amp;","&amp;VLOOKUP(F3153,CODES!$K$2:$L$8,2,FALSE),VLOOKUP(D3153,CODES!$K$2:$L$8,2,FALSE)&amp;","&amp;VLOOKUP(F3153,CODES!$K$2:$L$8,2,FALSE)&amp;","&amp;VLOOKUP(G3153,CODES!$K$2:$L$8,2,FALSE)))</f>
        <v/>
      </c>
      <c r="Y3153" t="str">
        <f>IF(AND(ISBLANK(H3153),ISBLANK(I3153)),IF(E3153="","",VLOOKUP(E3153,CODES!$C$2:$D$28,2,FALSE)),IF(ISBLANK(I3153),VLOOKUP(E3153,CODES!$C$2:$D$28,2,FALSE)&amp;","&amp;VLOOKUP(H3153,CODES!$C$2:$D$28,2,FALSE),VLOOKUP(E3153,CODES!$C$2:$D$28,2,FALSE)&amp;","&amp;VLOOKUP(H3153,CODES!$C$2:$D$28,2,FALSE)&amp;","&amp;VLOOKUP(I3153,CODES!$C$2:$D$28,2,FALSE)))</f>
        <v/>
      </c>
      <c r="Z3153" t="str">
        <f t="shared" si="204"/>
        <v/>
      </c>
      <c r="AA3153" t="str">
        <f>IF(Z3153="","",VLOOKUP(Z3153,CODES!$E$2:$F$73,2,FALSE))</f>
        <v/>
      </c>
    </row>
    <row r="3154" spans="10:27" x14ac:dyDescent="0.25">
      <c r="J3154" s="5"/>
      <c r="Q3154" t="str">
        <f t="shared" si="201"/>
        <v/>
      </c>
      <c r="S3154" t="str">
        <f t="shared" si="202"/>
        <v/>
      </c>
      <c r="T3154" t="str">
        <f t="shared" si="203"/>
        <v/>
      </c>
      <c r="U3154" t="str">
        <f>IF(B3154="","",VLOOKUP(B3154,CODES!$A$2:$B$6,2,FALSE))</f>
        <v/>
      </c>
      <c r="V3154" t="str">
        <f>IF(C3154="","",LOOKUP(C3154,{0,1,5,9,13,17,21},{"&lt;1 credits","1 - 4 credits","5 - 8 credits","9 - 12 credits","13 - 16 credits","17 - 20 credits","21 + credits"}))</f>
        <v/>
      </c>
      <c r="W3154" t="str">
        <f>IF(V3154="","",VLOOKUP(V3154,CODES!$G$2:$H$8,2,FALSE))</f>
        <v/>
      </c>
      <c r="X3154" t="str">
        <f>IF(AND(ISBLANK(F3154),ISBLANK(G3154)),IF(D3154="","",VLOOKUP(D3154,CODES!$K$2:$L$8,2,FALSE)),IF(ISBLANK(G3154),VLOOKUP(D3154,CODES!$K$2:$L$8,2,FALSE)&amp;","&amp;VLOOKUP(F3154,CODES!$K$2:$L$8,2,FALSE),VLOOKUP(D3154,CODES!$K$2:$L$8,2,FALSE)&amp;","&amp;VLOOKUP(F3154,CODES!$K$2:$L$8,2,FALSE)&amp;","&amp;VLOOKUP(G3154,CODES!$K$2:$L$8,2,FALSE)))</f>
        <v/>
      </c>
      <c r="Y3154" t="str">
        <f>IF(AND(ISBLANK(H3154),ISBLANK(I3154)),IF(E3154="","",VLOOKUP(E3154,CODES!$C$2:$D$28,2,FALSE)),IF(ISBLANK(I3154),VLOOKUP(E3154,CODES!$C$2:$D$28,2,FALSE)&amp;","&amp;VLOOKUP(H3154,CODES!$C$2:$D$28,2,FALSE),VLOOKUP(E3154,CODES!$C$2:$D$28,2,FALSE)&amp;","&amp;VLOOKUP(H3154,CODES!$C$2:$D$28,2,FALSE)&amp;","&amp;VLOOKUP(I3154,CODES!$C$2:$D$28,2,FALSE)))</f>
        <v/>
      </c>
      <c r="Z3154" t="str">
        <f t="shared" si="204"/>
        <v/>
      </c>
      <c r="AA3154" t="str">
        <f>IF(Z3154="","",VLOOKUP(Z3154,CODES!$E$2:$F$73,2,FALSE))</f>
        <v/>
      </c>
    </row>
    <row r="3155" spans="10:27" x14ac:dyDescent="0.25">
      <c r="J3155" s="5"/>
      <c r="Q3155" t="str">
        <f t="shared" si="201"/>
        <v/>
      </c>
      <c r="S3155" t="str">
        <f t="shared" si="202"/>
        <v/>
      </c>
      <c r="T3155" t="str">
        <f t="shared" si="203"/>
        <v/>
      </c>
      <c r="U3155" t="str">
        <f>IF(B3155="","",VLOOKUP(B3155,CODES!$A$2:$B$6,2,FALSE))</f>
        <v/>
      </c>
      <c r="V3155" t="str">
        <f>IF(C3155="","",LOOKUP(C3155,{0,1,5,9,13,17,21},{"&lt;1 credits","1 - 4 credits","5 - 8 credits","9 - 12 credits","13 - 16 credits","17 - 20 credits","21 + credits"}))</f>
        <v/>
      </c>
      <c r="W3155" t="str">
        <f>IF(V3155="","",VLOOKUP(V3155,CODES!$G$2:$H$8,2,FALSE))</f>
        <v/>
      </c>
      <c r="X3155" t="str">
        <f>IF(AND(ISBLANK(F3155),ISBLANK(G3155)),IF(D3155="","",VLOOKUP(D3155,CODES!$K$2:$L$8,2,FALSE)),IF(ISBLANK(G3155),VLOOKUP(D3155,CODES!$K$2:$L$8,2,FALSE)&amp;","&amp;VLOOKUP(F3155,CODES!$K$2:$L$8,2,FALSE),VLOOKUP(D3155,CODES!$K$2:$L$8,2,FALSE)&amp;","&amp;VLOOKUP(F3155,CODES!$K$2:$L$8,2,FALSE)&amp;","&amp;VLOOKUP(G3155,CODES!$K$2:$L$8,2,FALSE)))</f>
        <v/>
      </c>
      <c r="Y3155" t="str">
        <f>IF(AND(ISBLANK(H3155),ISBLANK(I3155)),IF(E3155="","",VLOOKUP(E3155,CODES!$C$2:$D$28,2,FALSE)),IF(ISBLANK(I3155),VLOOKUP(E3155,CODES!$C$2:$D$28,2,FALSE)&amp;","&amp;VLOOKUP(H3155,CODES!$C$2:$D$28,2,FALSE),VLOOKUP(E3155,CODES!$C$2:$D$28,2,FALSE)&amp;","&amp;VLOOKUP(H3155,CODES!$C$2:$D$28,2,FALSE)&amp;","&amp;VLOOKUP(I3155,CODES!$C$2:$D$28,2,FALSE)))</f>
        <v/>
      </c>
      <c r="Z3155" t="str">
        <f t="shared" si="204"/>
        <v/>
      </c>
      <c r="AA3155" t="str">
        <f>IF(Z3155="","",VLOOKUP(Z3155,CODES!$E$2:$F$73,2,FALSE))</f>
        <v/>
      </c>
    </row>
    <row r="3156" spans="10:27" x14ac:dyDescent="0.25">
      <c r="J3156" s="5"/>
      <c r="Q3156" t="str">
        <f t="shared" si="201"/>
        <v/>
      </c>
      <c r="S3156" t="str">
        <f t="shared" si="202"/>
        <v/>
      </c>
      <c r="T3156" t="str">
        <f t="shared" si="203"/>
        <v/>
      </c>
      <c r="U3156" t="str">
        <f>IF(B3156="","",VLOOKUP(B3156,CODES!$A$2:$B$6,2,FALSE))</f>
        <v/>
      </c>
      <c r="V3156" t="str">
        <f>IF(C3156="","",LOOKUP(C3156,{0,1,5,9,13,17,21},{"&lt;1 credits","1 - 4 credits","5 - 8 credits","9 - 12 credits","13 - 16 credits","17 - 20 credits","21 + credits"}))</f>
        <v/>
      </c>
      <c r="W3156" t="str">
        <f>IF(V3156="","",VLOOKUP(V3156,CODES!$G$2:$H$8,2,FALSE))</f>
        <v/>
      </c>
      <c r="X3156" t="str">
        <f>IF(AND(ISBLANK(F3156),ISBLANK(G3156)),IF(D3156="","",VLOOKUP(D3156,CODES!$K$2:$L$8,2,FALSE)),IF(ISBLANK(G3156),VLOOKUP(D3156,CODES!$K$2:$L$8,2,FALSE)&amp;","&amp;VLOOKUP(F3156,CODES!$K$2:$L$8,2,FALSE),VLOOKUP(D3156,CODES!$K$2:$L$8,2,FALSE)&amp;","&amp;VLOOKUP(F3156,CODES!$K$2:$L$8,2,FALSE)&amp;","&amp;VLOOKUP(G3156,CODES!$K$2:$L$8,2,FALSE)))</f>
        <v/>
      </c>
      <c r="Y3156" t="str">
        <f>IF(AND(ISBLANK(H3156),ISBLANK(I3156)),IF(E3156="","",VLOOKUP(E3156,CODES!$C$2:$D$28,2,FALSE)),IF(ISBLANK(I3156),VLOOKUP(E3156,CODES!$C$2:$D$28,2,FALSE)&amp;","&amp;VLOOKUP(H3156,CODES!$C$2:$D$28,2,FALSE),VLOOKUP(E3156,CODES!$C$2:$D$28,2,FALSE)&amp;","&amp;VLOOKUP(H3156,CODES!$C$2:$D$28,2,FALSE)&amp;","&amp;VLOOKUP(I3156,CODES!$C$2:$D$28,2,FALSE)))</f>
        <v/>
      </c>
      <c r="Z3156" t="str">
        <f t="shared" si="204"/>
        <v/>
      </c>
      <c r="AA3156" t="str">
        <f>IF(Z3156="","",VLOOKUP(Z3156,CODES!$E$2:$F$73,2,FALSE))</f>
        <v/>
      </c>
    </row>
    <row r="3157" spans="10:27" x14ac:dyDescent="0.25">
      <c r="J3157" s="5"/>
      <c r="Q3157" t="str">
        <f t="shared" si="201"/>
        <v/>
      </c>
      <c r="S3157" t="str">
        <f t="shared" si="202"/>
        <v/>
      </c>
      <c r="T3157" t="str">
        <f t="shared" si="203"/>
        <v/>
      </c>
      <c r="U3157" t="str">
        <f>IF(B3157="","",VLOOKUP(B3157,CODES!$A$2:$B$6,2,FALSE))</f>
        <v/>
      </c>
      <c r="V3157" t="str">
        <f>IF(C3157="","",LOOKUP(C3157,{0,1,5,9,13,17,21},{"&lt;1 credits","1 - 4 credits","5 - 8 credits","9 - 12 credits","13 - 16 credits","17 - 20 credits","21 + credits"}))</f>
        <v/>
      </c>
      <c r="W3157" t="str">
        <f>IF(V3157="","",VLOOKUP(V3157,CODES!$G$2:$H$8,2,FALSE))</f>
        <v/>
      </c>
      <c r="X3157" t="str">
        <f>IF(AND(ISBLANK(F3157),ISBLANK(G3157)),IF(D3157="","",VLOOKUP(D3157,CODES!$K$2:$L$8,2,FALSE)),IF(ISBLANK(G3157),VLOOKUP(D3157,CODES!$K$2:$L$8,2,FALSE)&amp;","&amp;VLOOKUP(F3157,CODES!$K$2:$L$8,2,FALSE),VLOOKUP(D3157,CODES!$K$2:$L$8,2,FALSE)&amp;","&amp;VLOOKUP(F3157,CODES!$K$2:$L$8,2,FALSE)&amp;","&amp;VLOOKUP(G3157,CODES!$K$2:$L$8,2,FALSE)))</f>
        <v/>
      </c>
      <c r="Y3157" t="str">
        <f>IF(AND(ISBLANK(H3157),ISBLANK(I3157)),IF(E3157="","",VLOOKUP(E3157,CODES!$C$2:$D$28,2,FALSE)),IF(ISBLANK(I3157),VLOOKUP(E3157,CODES!$C$2:$D$28,2,FALSE)&amp;","&amp;VLOOKUP(H3157,CODES!$C$2:$D$28,2,FALSE),VLOOKUP(E3157,CODES!$C$2:$D$28,2,FALSE)&amp;","&amp;VLOOKUP(H3157,CODES!$C$2:$D$28,2,FALSE)&amp;","&amp;VLOOKUP(I3157,CODES!$C$2:$D$28,2,FALSE)))</f>
        <v/>
      </c>
      <c r="Z3157" t="str">
        <f t="shared" si="204"/>
        <v/>
      </c>
      <c r="AA3157" t="str">
        <f>IF(Z3157="","",VLOOKUP(Z3157,CODES!$E$2:$F$73,2,FALSE))</f>
        <v/>
      </c>
    </row>
    <row r="3158" spans="10:27" x14ac:dyDescent="0.25">
      <c r="J3158" s="5"/>
      <c r="Q3158" t="str">
        <f t="shared" si="201"/>
        <v/>
      </c>
      <c r="S3158" t="str">
        <f t="shared" si="202"/>
        <v/>
      </c>
      <c r="T3158" t="str">
        <f t="shared" si="203"/>
        <v/>
      </c>
      <c r="U3158" t="str">
        <f>IF(B3158="","",VLOOKUP(B3158,CODES!$A$2:$B$6,2,FALSE))</f>
        <v/>
      </c>
      <c r="V3158" t="str">
        <f>IF(C3158="","",LOOKUP(C3158,{0,1,5,9,13,17,21},{"&lt;1 credits","1 - 4 credits","5 - 8 credits","9 - 12 credits","13 - 16 credits","17 - 20 credits","21 + credits"}))</f>
        <v/>
      </c>
      <c r="W3158" t="str">
        <f>IF(V3158="","",VLOOKUP(V3158,CODES!$G$2:$H$8,2,FALSE))</f>
        <v/>
      </c>
      <c r="X3158" t="str">
        <f>IF(AND(ISBLANK(F3158),ISBLANK(G3158)),IF(D3158="","",VLOOKUP(D3158,CODES!$K$2:$L$8,2,FALSE)),IF(ISBLANK(G3158),VLOOKUP(D3158,CODES!$K$2:$L$8,2,FALSE)&amp;","&amp;VLOOKUP(F3158,CODES!$K$2:$L$8,2,FALSE),VLOOKUP(D3158,CODES!$K$2:$L$8,2,FALSE)&amp;","&amp;VLOOKUP(F3158,CODES!$K$2:$L$8,2,FALSE)&amp;","&amp;VLOOKUP(G3158,CODES!$K$2:$L$8,2,FALSE)))</f>
        <v/>
      </c>
      <c r="Y3158" t="str">
        <f>IF(AND(ISBLANK(H3158),ISBLANK(I3158)),IF(E3158="","",VLOOKUP(E3158,CODES!$C$2:$D$28,2,FALSE)),IF(ISBLANK(I3158),VLOOKUP(E3158,CODES!$C$2:$D$28,2,FALSE)&amp;","&amp;VLOOKUP(H3158,CODES!$C$2:$D$28,2,FALSE),VLOOKUP(E3158,CODES!$C$2:$D$28,2,FALSE)&amp;","&amp;VLOOKUP(H3158,CODES!$C$2:$D$28,2,FALSE)&amp;","&amp;VLOOKUP(I3158,CODES!$C$2:$D$28,2,FALSE)))</f>
        <v/>
      </c>
      <c r="Z3158" t="str">
        <f t="shared" si="204"/>
        <v/>
      </c>
      <c r="AA3158" t="str">
        <f>IF(Z3158="","",VLOOKUP(Z3158,CODES!$E$2:$F$73,2,FALSE))</f>
        <v/>
      </c>
    </row>
    <row r="3159" spans="10:27" x14ac:dyDescent="0.25">
      <c r="J3159" s="5"/>
      <c r="Q3159" t="str">
        <f t="shared" si="201"/>
        <v/>
      </c>
      <c r="S3159" t="str">
        <f t="shared" si="202"/>
        <v/>
      </c>
      <c r="T3159" t="str">
        <f t="shared" si="203"/>
        <v/>
      </c>
      <c r="U3159" t="str">
        <f>IF(B3159="","",VLOOKUP(B3159,CODES!$A$2:$B$6,2,FALSE))</f>
        <v/>
      </c>
      <c r="V3159" t="str">
        <f>IF(C3159="","",LOOKUP(C3159,{0,1,5,9,13,17,21},{"&lt;1 credits","1 - 4 credits","5 - 8 credits","9 - 12 credits","13 - 16 credits","17 - 20 credits","21 + credits"}))</f>
        <v/>
      </c>
      <c r="W3159" t="str">
        <f>IF(V3159="","",VLOOKUP(V3159,CODES!$G$2:$H$8,2,FALSE))</f>
        <v/>
      </c>
      <c r="X3159" t="str">
        <f>IF(AND(ISBLANK(F3159),ISBLANK(G3159)),IF(D3159="","",VLOOKUP(D3159,CODES!$K$2:$L$8,2,FALSE)),IF(ISBLANK(G3159),VLOOKUP(D3159,CODES!$K$2:$L$8,2,FALSE)&amp;","&amp;VLOOKUP(F3159,CODES!$K$2:$L$8,2,FALSE),VLOOKUP(D3159,CODES!$K$2:$L$8,2,FALSE)&amp;","&amp;VLOOKUP(F3159,CODES!$K$2:$L$8,2,FALSE)&amp;","&amp;VLOOKUP(G3159,CODES!$K$2:$L$8,2,FALSE)))</f>
        <v/>
      </c>
      <c r="Y3159" t="str">
        <f>IF(AND(ISBLANK(H3159),ISBLANK(I3159)),IF(E3159="","",VLOOKUP(E3159,CODES!$C$2:$D$28,2,FALSE)),IF(ISBLANK(I3159),VLOOKUP(E3159,CODES!$C$2:$D$28,2,FALSE)&amp;","&amp;VLOOKUP(H3159,CODES!$C$2:$D$28,2,FALSE),VLOOKUP(E3159,CODES!$C$2:$D$28,2,FALSE)&amp;","&amp;VLOOKUP(H3159,CODES!$C$2:$D$28,2,FALSE)&amp;","&amp;VLOOKUP(I3159,CODES!$C$2:$D$28,2,FALSE)))</f>
        <v/>
      </c>
      <c r="Z3159" t="str">
        <f t="shared" si="204"/>
        <v/>
      </c>
      <c r="AA3159" t="str">
        <f>IF(Z3159="","",VLOOKUP(Z3159,CODES!$E$2:$F$73,2,FALSE))</f>
        <v/>
      </c>
    </row>
    <row r="3160" spans="10:27" x14ac:dyDescent="0.25">
      <c r="J3160" s="5"/>
      <c r="Q3160" t="str">
        <f t="shared" si="201"/>
        <v/>
      </c>
      <c r="S3160" t="str">
        <f t="shared" si="202"/>
        <v/>
      </c>
      <c r="T3160" t="str">
        <f t="shared" si="203"/>
        <v/>
      </c>
      <c r="U3160" t="str">
        <f>IF(B3160="","",VLOOKUP(B3160,CODES!$A$2:$B$6,2,FALSE))</f>
        <v/>
      </c>
      <c r="V3160" t="str">
        <f>IF(C3160="","",LOOKUP(C3160,{0,1,5,9,13,17,21},{"&lt;1 credits","1 - 4 credits","5 - 8 credits","9 - 12 credits","13 - 16 credits","17 - 20 credits","21 + credits"}))</f>
        <v/>
      </c>
      <c r="W3160" t="str">
        <f>IF(V3160="","",VLOOKUP(V3160,CODES!$G$2:$H$8,2,FALSE))</f>
        <v/>
      </c>
      <c r="X3160" t="str">
        <f>IF(AND(ISBLANK(F3160),ISBLANK(G3160)),IF(D3160="","",VLOOKUP(D3160,CODES!$K$2:$L$8,2,FALSE)),IF(ISBLANK(G3160),VLOOKUP(D3160,CODES!$K$2:$L$8,2,FALSE)&amp;","&amp;VLOOKUP(F3160,CODES!$K$2:$L$8,2,FALSE),VLOOKUP(D3160,CODES!$K$2:$L$8,2,FALSE)&amp;","&amp;VLOOKUP(F3160,CODES!$K$2:$L$8,2,FALSE)&amp;","&amp;VLOOKUP(G3160,CODES!$K$2:$L$8,2,FALSE)))</f>
        <v/>
      </c>
      <c r="Y3160" t="str">
        <f>IF(AND(ISBLANK(H3160),ISBLANK(I3160)),IF(E3160="","",VLOOKUP(E3160,CODES!$C$2:$D$28,2,FALSE)),IF(ISBLANK(I3160),VLOOKUP(E3160,CODES!$C$2:$D$28,2,FALSE)&amp;","&amp;VLOOKUP(H3160,CODES!$C$2:$D$28,2,FALSE),VLOOKUP(E3160,CODES!$C$2:$D$28,2,FALSE)&amp;","&amp;VLOOKUP(H3160,CODES!$C$2:$D$28,2,FALSE)&amp;","&amp;VLOOKUP(I3160,CODES!$C$2:$D$28,2,FALSE)))</f>
        <v/>
      </c>
      <c r="Z3160" t="str">
        <f t="shared" si="204"/>
        <v/>
      </c>
      <c r="AA3160" t="str">
        <f>IF(Z3160="","",VLOOKUP(Z3160,CODES!$E$2:$F$73,2,FALSE))</f>
        <v/>
      </c>
    </row>
    <row r="3161" spans="10:27" x14ac:dyDescent="0.25">
      <c r="J3161" s="5"/>
      <c r="Q3161" t="str">
        <f t="shared" si="201"/>
        <v/>
      </c>
      <c r="S3161" t="str">
        <f t="shared" si="202"/>
        <v/>
      </c>
      <c r="T3161" t="str">
        <f t="shared" si="203"/>
        <v/>
      </c>
      <c r="U3161" t="str">
        <f>IF(B3161="","",VLOOKUP(B3161,CODES!$A$2:$B$6,2,FALSE))</f>
        <v/>
      </c>
      <c r="V3161" t="str">
        <f>IF(C3161="","",LOOKUP(C3161,{0,1,5,9,13,17,21},{"&lt;1 credits","1 - 4 credits","5 - 8 credits","9 - 12 credits","13 - 16 credits","17 - 20 credits","21 + credits"}))</f>
        <v/>
      </c>
      <c r="W3161" t="str">
        <f>IF(V3161="","",VLOOKUP(V3161,CODES!$G$2:$H$8,2,FALSE))</f>
        <v/>
      </c>
      <c r="X3161" t="str">
        <f>IF(AND(ISBLANK(F3161),ISBLANK(G3161)),IF(D3161="","",VLOOKUP(D3161,CODES!$K$2:$L$8,2,FALSE)),IF(ISBLANK(G3161),VLOOKUP(D3161,CODES!$K$2:$L$8,2,FALSE)&amp;","&amp;VLOOKUP(F3161,CODES!$K$2:$L$8,2,FALSE),VLOOKUP(D3161,CODES!$K$2:$L$8,2,FALSE)&amp;","&amp;VLOOKUP(F3161,CODES!$K$2:$L$8,2,FALSE)&amp;","&amp;VLOOKUP(G3161,CODES!$K$2:$L$8,2,FALSE)))</f>
        <v/>
      </c>
      <c r="Y3161" t="str">
        <f>IF(AND(ISBLANK(H3161),ISBLANK(I3161)),IF(E3161="","",VLOOKUP(E3161,CODES!$C$2:$D$28,2,FALSE)),IF(ISBLANK(I3161),VLOOKUP(E3161,CODES!$C$2:$D$28,2,FALSE)&amp;","&amp;VLOOKUP(H3161,CODES!$C$2:$D$28,2,FALSE),VLOOKUP(E3161,CODES!$C$2:$D$28,2,FALSE)&amp;","&amp;VLOOKUP(H3161,CODES!$C$2:$D$28,2,FALSE)&amp;","&amp;VLOOKUP(I3161,CODES!$C$2:$D$28,2,FALSE)))</f>
        <v/>
      </c>
      <c r="Z3161" t="str">
        <f t="shared" si="204"/>
        <v/>
      </c>
      <c r="AA3161" t="str">
        <f>IF(Z3161="","",VLOOKUP(Z3161,CODES!$E$2:$F$73,2,FALSE))</f>
        <v/>
      </c>
    </row>
    <row r="3162" spans="10:27" x14ac:dyDescent="0.25">
      <c r="J3162" s="5"/>
      <c r="Q3162" t="str">
        <f t="shared" si="201"/>
        <v/>
      </c>
      <c r="S3162" t="str">
        <f t="shared" si="202"/>
        <v/>
      </c>
      <c r="T3162" t="str">
        <f t="shared" si="203"/>
        <v/>
      </c>
      <c r="U3162" t="str">
        <f>IF(B3162="","",VLOOKUP(B3162,CODES!$A$2:$B$6,2,FALSE))</f>
        <v/>
      </c>
      <c r="V3162" t="str">
        <f>IF(C3162="","",LOOKUP(C3162,{0,1,5,9,13,17,21},{"&lt;1 credits","1 - 4 credits","5 - 8 credits","9 - 12 credits","13 - 16 credits","17 - 20 credits","21 + credits"}))</f>
        <v/>
      </c>
      <c r="W3162" t="str">
        <f>IF(V3162="","",VLOOKUP(V3162,CODES!$G$2:$H$8,2,FALSE))</f>
        <v/>
      </c>
      <c r="X3162" t="str">
        <f>IF(AND(ISBLANK(F3162),ISBLANK(G3162)),IF(D3162="","",VLOOKUP(D3162,CODES!$K$2:$L$8,2,FALSE)),IF(ISBLANK(G3162),VLOOKUP(D3162,CODES!$K$2:$L$8,2,FALSE)&amp;","&amp;VLOOKUP(F3162,CODES!$K$2:$L$8,2,FALSE),VLOOKUP(D3162,CODES!$K$2:$L$8,2,FALSE)&amp;","&amp;VLOOKUP(F3162,CODES!$K$2:$L$8,2,FALSE)&amp;","&amp;VLOOKUP(G3162,CODES!$K$2:$L$8,2,FALSE)))</f>
        <v/>
      </c>
      <c r="Y3162" t="str">
        <f>IF(AND(ISBLANK(H3162),ISBLANK(I3162)),IF(E3162="","",VLOOKUP(E3162,CODES!$C$2:$D$28,2,FALSE)),IF(ISBLANK(I3162),VLOOKUP(E3162,CODES!$C$2:$D$28,2,FALSE)&amp;","&amp;VLOOKUP(H3162,CODES!$C$2:$D$28,2,FALSE),VLOOKUP(E3162,CODES!$C$2:$D$28,2,FALSE)&amp;","&amp;VLOOKUP(H3162,CODES!$C$2:$D$28,2,FALSE)&amp;","&amp;VLOOKUP(I3162,CODES!$C$2:$D$28,2,FALSE)))</f>
        <v/>
      </c>
      <c r="Z3162" t="str">
        <f t="shared" si="204"/>
        <v/>
      </c>
      <c r="AA3162" t="str">
        <f>IF(Z3162="","",VLOOKUP(Z3162,CODES!$E$2:$F$73,2,FALSE))</f>
        <v/>
      </c>
    </row>
    <row r="3163" spans="10:27" x14ac:dyDescent="0.25">
      <c r="J3163" s="5"/>
      <c r="Q3163" t="str">
        <f t="shared" si="201"/>
        <v/>
      </c>
      <c r="S3163" t="str">
        <f t="shared" si="202"/>
        <v/>
      </c>
      <c r="T3163" t="str">
        <f t="shared" si="203"/>
        <v/>
      </c>
      <c r="U3163" t="str">
        <f>IF(B3163="","",VLOOKUP(B3163,CODES!$A$2:$B$6,2,FALSE))</f>
        <v/>
      </c>
      <c r="V3163" t="str">
        <f>IF(C3163="","",LOOKUP(C3163,{0,1,5,9,13,17,21},{"&lt;1 credits","1 - 4 credits","5 - 8 credits","9 - 12 credits","13 - 16 credits","17 - 20 credits","21 + credits"}))</f>
        <v/>
      </c>
      <c r="W3163" t="str">
        <f>IF(V3163="","",VLOOKUP(V3163,CODES!$G$2:$H$8,2,FALSE))</f>
        <v/>
      </c>
      <c r="X3163" t="str">
        <f>IF(AND(ISBLANK(F3163),ISBLANK(G3163)),IF(D3163="","",VLOOKUP(D3163,CODES!$K$2:$L$8,2,FALSE)),IF(ISBLANK(G3163),VLOOKUP(D3163,CODES!$K$2:$L$8,2,FALSE)&amp;","&amp;VLOOKUP(F3163,CODES!$K$2:$L$8,2,FALSE),VLOOKUP(D3163,CODES!$K$2:$L$8,2,FALSE)&amp;","&amp;VLOOKUP(F3163,CODES!$K$2:$L$8,2,FALSE)&amp;","&amp;VLOOKUP(G3163,CODES!$K$2:$L$8,2,FALSE)))</f>
        <v/>
      </c>
      <c r="Y3163" t="str">
        <f>IF(AND(ISBLANK(H3163),ISBLANK(I3163)),IF(E3163="","",VLOOKUP(E3163,CODES!$C$2:$D$28,2,FALSE)),IF(ISBLANK(I3163),VLOOKUP(E3163,CODES!$C$2:$D$28,2,FALSE)&amp;","&amp;VLOOKUP(H3163,CODES!$C$2:$D$28,2,FALSE),VLOOKUP(E3163,CODES!$C$2:$D$28,2,FALSE)&amp;","&amp;VLOOKUP(H3163,CODES!$C$2:$D$28,2,FALSE)&amp;","&amp;VLOOKUP(I3163,CODES!$C$2:$D$28,2,FALSE)))</f>
        <v/>
      </c>
      <c r="Z3163" t="str">
        <f t="shared" si="204"/>
        <v/>
      </c>
      <c r="AA3163" t="str">
        <f>IF(Z3163="","",VLOOKUP(Z3163,CODES!$E$2:$F$73,2,FALSE))</f>
        <v/>
      </c>
    </row>
    <row r="3164" spans="10:27" x14ac:dyDescent="0.25">
      <c r="J3164" s="5"/>
      <c r="Q3164" t="str">
        <f t="shared" si="201"/>
        <v/>
      </c>
      <c r="S3164" t="str">
        <f t="shared" si="202"/>
        <v/>
      </c>
      <c r="T3164" t="str">
        <f t="shared" si="203"/>
        <v/>
      </c>
      <c r="U3164" t="str">
        <f>IF(B3164="","",VLOOKUP(B3164,CODES!$A$2:$B$6,2,FALSE))</f>
        <v/>
      </c>
      <c r="V3164" t="str">
        <f>IF(C3164="","",LOOKUP(C3164,{0,1,5,9,13,17,21},{"&lt;1 credits","1 - 4 credits","5 - 8 credits","9 - 12 credits","13 - 16 credits","17 - 20 credits","21 + credits"}))</f>
        <v/>
      </c>
      <c r="W3164" t="str">
        <f>IF(V3164="","",VLOOKUP(V3164,CODES!$G$2:$H$8,2,FALSE))</f>
        <v/>
      </c>
      <c r="X3164" t="str">
        <f>IF(AND(ISBLANK(F3164),ISBLANK(G3164)),IF(D3164="","",VLOOKUP(D3164,CODES!$K$2:$L$8,2,FALSE)),IF(ISBLANK(G3164),VLOOKUP(D3164,CODES!$K$2:$L$8,2,FALSE)&amp;","&amp;VLOOKUP(F3164,CODES!$K$2:$L$8,2,FALSE),VLOOKUP(D3164,CODES!$K$2:$L$8,2,FALSE)&amp;","&amp;VLOOKUP(F3164,CODES!$K$2:$L$8,2,FALSE)&amp;","&amp;VLOOKUP(G3164,CODES!$K$2:$L$8,2,FALSE)))</f>
        <v/>
      </c>
      <c r="Y3164" t="str">
        <f>IF(AND(ISBLANK(H3164),ISBLANK(I3164)),IF(E3164="","",VLOOKUP(E3164,CODES!$C$2:$D$28,2,FALSE)),IF(ISBLANK(I3164),VLOOKUP(E3164,CODES!$C$2:$D$28,2,FALSE)&amp;","&amp;VLOOKUP(H3164,CODES!$C$2:$D$28,2,FALSE),VLOOKUP(E3164,CODES!$C$2:$D$28,2,FALSE)&amp;","&amp;VLOOKUP(H3164,CODES!$C$2:$D$28,2,FALSE)&amp;","&amp;VLOOKUP(I3164,CODES!$C$2:$D$28,2,FALSE)))</f>
        <v/>
      </c>
      <c r="Z3164" t="str">
        <f t="shared" si="204"/>
        <v/>
      </c>
      <c r="AA3164" t="str">
        <f>IF(Z3164="","",VLOOKUP(Z3164,CODES!$E$2:$F$73,2,FALSE))</f>
        <v/>
      </c>
    </row>
    <row r="3165" spans="10:27" x14ac:dyDescent="0.25">
      <c r="J3165" s="5"/>
      <c r="Q3165" t="str">
        <f t="shared" si="201"/>
        <v/>
      </c>
      <c r="S3165" t="str">
        <f t="shared" si="202"/>
        <v/>
      </c>
      <c r="T3165" t="str">
        <f t="shared" si="203"/>
        <v/>
      </c>
      <c r="U3165" t="str">
        <f>IF(B3165="","",VLOOKUP(B3165,CODES!$A$2:$B$6,2,FALSE))</f>
        <v/>
      </c>
      <c r="V3165" t="str">
        <f>IF(C3165="","",LOOKUP(C3165,{0,1,5,9,13,17,21},{"&lt;1 credits","1 - 4 credits","5 - 8 credits","9 - 12 credits","13 - 16 credits","17 - 20 credits","21 + credits"}))</f>
        <v/>
      </c>
      <c r="W3165" t="str">
        <f>IF(V3165="","",VLOOKUP(V3165,CODES!$G$2:$H$8,2,FALSE))</f>
        <v/>
      </c>
      <c r="X3165" t="str">
        <f>IF(AND(ISBLANK(F3165),ISBLANK(G3165)),IF(D3165="","",VLOOKUP(D3165,CODES!$K$2:$L$8,2,FALSE)),IF(ISBLANK(G3165),VLOOKUP(D3165,CODES!$K$2:$L$8,2,FALSE)&amp;","&amp;VLOOKUP(F3165,CODES!$K$2:$L$8,2,FALSE),VLOOKUP(D3165,CODES!$K$2:$L$8,2,FALSE)&amp;","&amp;VLOOKUP(F3165,CODES!$K$2:$L$8,2,FALSE)&amp;","&amp;VLOOKUP(G3165,CODES!$K$2:$L$8,2,FALSE)))</f>
        <v/>
      </c>
      <c r="Y3165" t="str">
        <f>IF(AND(ISBLANK(H3165),ISBLANK(I3165)),IF(E3165="","",VLOOKUP(E3165,CODES!$C$2:$D$28,2,FALSE)),IF(ISBLANK(I3165),VLOOKUP(E3165,CODES!$C$2:$D$28,2,FALSE)&amp;","&amp;VLOOKUP(H3165,CODES!$C$2:$D$28,2,FALSE),VLOOKUP(E3165,CODES!$C$2:$D$28,2,FALSE)&amp;","&amp;VLOOKUP(H3165,CODES!$C$2:$D$28,2,FALSE)&amp;","&amp;VLOOKUP(I3165,CODES!$C$2:$D$28,2,FALSE)))</f>
        <v/>
      </c>
      <c r="Z3165" t="str">
        <f t="shared" si="204"/>
        <v/>
      </c>
      <c r="AA3165" t="str">
        <f>IF(Z3165="","",VLOOKUP(Z3165,CODES!$E$2:$F$73,2,FALSE))</f>
        <v/>
      </c>
    </row>
    <row r="3166" spans="10:27" x14ac:dyDescent="0.25">
      <c r="J3166" s="5"/>
      <c r="Q3166" t="str">
        <f t="shared" si="201"/>
        <v/>
      </c>
      <c r="S3166" t="str">
        <f t="shared" si="202"/>
        <v/>
      </c>
      <c r="T3166" t="str">
        <f t="shared" si="203"/>
        <v/>
      </c>
      <c r="U3166" t="str">
        <f>IF(B3166="","",VLOOKUP(B3166,CODES!$A$2:$B$6,2,FALSE))</f>
        <v/>
      </c>
      <c r="V3166" t="str">
        <f>IF(C3166="","",LOOKUP(C3166,{0,1,5,9,13,17,21},{"&lt;1 credits","1 - 4 credits","5 - 8 credits","9 - 12 credits","13 - 16 credits","17 - 20 credits","21 + credits"}))</f>
        <v/>
      </c>
      <c r="W3166" t="str">
        <f>IF(V3166="","",VLOOKUP(V3166,CODES!$G$2:$H$8,2,FALSE))</f>
        <v/>
      </c>
      <c r="X3166" t="str">
        <f>IF(AND(ISBLANK(F3166),ISBLANK(G3166)),IF(D3166="","",VLOOKUP(D3166,CODES!$K$2:$L$8,2,FALSE)),IF(ISBLANK(G3166),VLOOKUP(D3166,CODES!$K$2:$L$8,2,FALSE)&amp;","&amp;VLOOKUP(F3166,CODES!$K$2:$L$8,2,FALSE),VLOOKUP(D3166,CODES!$K$2:$L$8,2,FALSE)&amp;","&amp;VLOOKUP(F3166,CODES!$K$2:$L$8,2,FALSE)&amp;","&amp;VLOOKUP(G3166,CODES!$K$2:$L$8,2,FALSE)))</f>
        <v/>
      </c>
      <c r="Y3166" t="str">
        <f>IF(AND(ISBLANK(H3166),ISBLANK(I3166)),IF(E3166="","",VLOOKUP(E3166,CODES!$C$2:$D$28,2,FALSE)),IF(ISBLANK(I3166),VLOOKUP(E3166,CODES!$C$2:$D$28,2,FALSE)&amp;","&amp;VLOOKUP(H3166,CODES!$C$2:$D$28,2,FALSE),VLOOKUP(E3166,CODES!$C$2:$D$28,2,FALSE)&amp;","&amp;VLOOKUP(H3166,CODES!$C$2:$D$28,2,FALSE)&amp;","&amp;VLOOKUP(I3166,CODES!$C$2:$D$28,2,FALSE)))</f>
        <v/>
      </c>
      <c r="Z3166" t="str">
        <f t="shared" si="204"/>
        <v/>
      </c>
      <c r="AA3166" t="str">
        <f>IF(Z3166="","",VLOOKUP(Z3166,CODES!$E$2:$F$73,2,FALSE))</f>
        <v/>
      </c>
    </row>
    <row r="3167" spans="10:27" x14ac:dyDescent="0.25">
      <c r="J3167" s="5"/>
      <c r="Q3167" t="str">
        <f t="shared" si="201"/>
        <v/>
      </c>
      <c r="S3167" t="str">
        <f t="shared" si="202"/>
        <v/>
      </c>
      <c r="T3167" t="str">
        <f t="shared" si="203"/>
        <v/>
      </c>
      <c r="U3167" t="str">
        <f>IF(B3167="","",VLOOKUP(B3167,CODES!$A$2:$B$6,2,FALSE))</f>
        <v/>
      </c>
      <c r="V3167" t="str">
        <f>IF(C3167="","",LOOKUP(C3167,{0,1,5,9,13,17,21},{"&lt;1 credits","1 - 4 credits","5 - 8 credits","9 - 12 credits","13 - 16 credits","17 - 20 credits","21 + credits"}))</f>
        <v/>
      </c>
      <c r="W3167" t="str">
        <f>IF(V3167="","",VLOOKUP(V3167,CODES!$G$2:$H$8,2,FALSE))</f>
        <v/>
      </c>
      <c r="X3167" t="str">
        <f>IF(AND(ISBLANK(F3167),ISBLANK(G3167)),IF(D3167="","",VLOOKUP(D3167,CODES!$K$2:$L$8,2,FALSE)),IF(ISBLANK(G3167),VLOOKUP(D3167,CODES!$K$2:$L$8,2,FALSE)&amp;","&amp;VLOOKUP(F3167,CODES!$K$2:$L$8,2,FALSE),VLOOKUP(D3167,CODES!$K$2:$L$8,2,FALSE)&amp;","&amp;VLOOKUP(F3167,CODES!$K$2:$L$8,2,FALSE)&amp;","&amp;VLOOKUP(G3167,CODES!$K$2:$L$8,2,FALSE)))</f>
        <v/>
      </c>
      <c r="Y3167" t="str">
        <f>IF(AND(ISBLANK(H3167),ISBLANK(I3167)),IF(E3167="","",VLOOKUP(E3167,CODES!$C$2:$D$28,2,FALSE)),IF(ISBLANK(I3167),VLOOKUP(E3167,CODES!$C$2:$D$28,2,FALSE)&amp;","&amp;VLOOKUP(H3167,CODES!$C$2:$D$28,2,FALSE),VLOOKUP(E3167,CODES!$C$2:$D$28,2,FALSE)&amp;","&amp;VLOOKUP(H3167,CODES!$C$2:$D$28,2,FALSE)&amp;","&amp;VLOOKUP(I3167,CODES!$C$2:$D$28,2,FALSE)))</f>
        <v/>
      </c>
      <c r="Z3167" t="str">
        <f t="shared" si="204"/>
        <v/>
      </c>
      <c r="AA3167" t="str">
        <f>IF(Z3167="","",VLOOKUP(Z3167,CODES!$E$2:$F$73,2,FALSE))</f>
        <v/>
      </c>
    </row>
    <row r="3168" spans="10:27" x14ac:dyDescent="0.25">
      <c r="J3168" s="5"/>
      <c r="Q3168" t="str">
        <f t="shared" si="201"/>
        <v/>
      </c>
      <c r="S3168" t="str">
        <f t="shared" si="202"/>
        <v/>
      </c>
      <c r="T3168" t="str">
        <f t="shared" si="203"/>
        <v/>
      </c>
      <c r="U3168" t="str">
        <f>IF(B3168="","",VLOOKUP(B3168,CODES!$A$2:$B$6,2,FALSE))</f>
        <v/>
      </c>
      <c r="V3168" t="str">
        <f>IF(C3168="","",LOOKUP(C3168,{0,1,5,9,13,17,21},{"&lt;1 credits","1 - 4 credits","5 - 8 credits","9 - 12 credits","13 - 16 credits","17 - 20 credits","21 + credits"}))</f>
        <v/>
      </c>
      <c r="W3168" t="str">
        <f>IF(V3168="","",VLOOKUP(V3168,CODES!$G$2:$H$8,2,FALSE))</f>
        <v/>
      </c>
      <c r="X3168" t="str">
        <f>IF(AND(ISBLANK(F3168),ISBLANK(G3168)),IF(D3168="","",VLOOKUP(D3168,CODES!$K$2:$L$8,2,FALSE)),IF(ISBLANK(G3168),VLOOKUP(D3168,CODES!$K$2:$L$8,2,FALSE)&amp;","&amp;VLOOKUP(F3168,CODES!$K$2:$L$8,2,FALSE),VLOOKUP(D3168,CODES!$K$2:$L$8,2,FALSE)&amp;","&amp;VLOOKUP(F3168,CODES!$K$2:$L$8,2,FALSE)&amp;","&amp;VLOOKUP(G3168,CODES!$K$2:$L$8,2,FALSE)))</f>
        <v/>
      </c>
      <c r="Y3168" t="str">
        <f>IF(AND(ISBLANK(H3168),ISBLANK(I3168)),IF(E3168="","",VLOOKUP(E3168,CODES!$C$2:$D$28,2,FALSE)),IF(ISBLANK(I3168),VLOOKUP(E3168,CODES!$C$2:$D$28,2,FALSE)&amp;","&amp;VLOOKUP(H3168,CODES!$C$2:$D$28,2,FALSE),VLOOKUP(E3168,CODES!$C$2:$D$28,2,FALSE)&amp;","&amp;VLOOKUP(H3168,CODES!$C$2:$D$28,2,FALSE)&amp;","&amp;VLOOKUP(I3168,CODES!$C$2:$D$28,2,FALSE)))</f>
        <v/>
      </c>
      <c r="Z3168" t="str">
        <f t="shared" si="204"/>
        <v/>
      </c>
      <c r="AA3168" t="str">
        <f>IF(Z3168="","",VLOOKUP(Z3168,CODES!$E$2:$F$73,2,FALSE))</f>
        <v/>
      </c>
    </row>
    <row r="3169" spans="10:27" x14ac:dyDescent="0.25">
      <c r="J3169" s="5"/>
      <c r="Q3169" t="str">
        <f t="shared" si="201"/>
        <v/>
      </c>
      <c r="S3169" t="str">
        <f t="shared" si="202"/>
        <v/>
      </c>
      <c r="T3169" t="str">
        <f t="shared" si="203"/>
        <v/>
      </c>
      <c r="U3169" t="str">
        <f>IF(B3169="","",VLOOKUP(B3169,CODES!$A$2:$B$6,2,FALSE))</f>
        <v/>
      </c>
      <c r="V3169" t="str">
        <f>IF(C3169="","",LOOKUP(C3169,{0,1,5,9,13,17,21},{"&lt;1 credits","1 - 4 credits","5 - 8 credits","9 - 12 credits","13 - 16 credits","17 - 20 credits","21 + credits"}))</f>
        <v/>
      </c>
      <c r="W3169" t="str">
        <f>IF(V3169="","",VLOOKUP(V3169,CODES!$G$2:$H$8,2,FALSE))</f>
        <v/>
      </c>
      <c r="X3169" t="str">
        <f>IF(AND(ISBLANK(F3169),ISBLANK(G3169)),IF(D3169="","",VLOOKUP(D3169,CODES!$K$2:$L$8,2,FALSE)),IF(ISBLANK(G3169),VLOOKUP(D3169,CODES!$K$2:$L$8,2,FALSE)&amp;","&amp;VLOOKUP(F3169,CODES!$K$2:$L$8,2,FALSE),VLOOKUP(D3169,CODES!$K$2:$L$8,2,FALSE)&amp;","&amp;VLOOKUP(F3169,CODES!$K$2:$L$8,2,FALSE)&amp;","&amp;VLOOKUP(G3169,CODES!$K$2:$L$8,2,FALSE)))</f>
        <v/>
      </c>
      <c r="Y3169" t="str">
        <f>IF(AND(ISBLANK(H3169),ISBLANK(I3169)),IF(E3169="","",VLOOKUP(E3169,CODES!$C$2:$D$28,2,FALSE)),IF(ISBLANK(I3169),VLOOKUP(E3169,CODES!$C$2:$D$28,2,FALSE)&amp;","&amp;VLOOKUP(H3169,CODES!$C$2:$D$28,2,FALSE),VLOOKUP(E3169,CODES!$C$2:$D$28,2,FALSE)&amp;","&amp;VLOOKUP(H3169,CODES!$C$2:$D$28,2,FALSE)&amp;","&amp;VLOOKUP(I3169,CODES!$C$2:$D$28,2,FALSE)))</f>
        <v/>
      </c>
      <c r="Z3169" t="str">
        <f t="shared" si="204"/>
        <v/>
      </c>
      <c r="AA3169" t="str">
        <f>IF(Z3169="","",VLOOKUP(Z3169,CODES!$E$2:$F$73,2,FALSE))</f>
        <v/>
      </c>
    </row>
    <row r="3170" spans="10:27" x14ac:dyDescent="0.25">
      <c r="J3170" s="5"/>
      <c r="Q3170" t="str">
        <f t="shared" si="201"/>
        <v/>
      </c>
      <c r="S3170" t="str">
        <f t="shared" si="202"/>
        <v/>
      </c>
      <c r="T3170" t="str">
        <f t="shared" si="203"/>
        <v/>
      </c>
      <c r="U3170" t="str">
        <f>IF(B3170="","",VLOOKUP(B3170,CODES!$A$2:$B$6,2,FALSE))</f>
        <v/>
      </c>
      <c r="V3170" t="str">
        <f>IF(C3170="","",LOOKUP(C3170,{0,1,5,9,13,17,21},{"&lt;1 credits","1 - 4 credits","5 - 8 credits","9 - 12 credits","13 - 16 credits","17 - 20 credits","21 + credits"}))</f>
        <v/>
      </c>
      <c r="W3170" t="str">
        <f>IF(V3170="","",VLOOKUP(V3170,CODES!$G$2:$H$8,2,FALSE))</f>
        <v/>
      </c>
      <c r="X3170" t="str">
        <f>IF(AND(ISBLANK(F3170),ISBLANK(G3170)),IF(D3170="","",VLOOKUP(D3170,CODES!$K$2:$L$8,2,FALSE)),IF(ISBLANK(G3170),VLOOKUP(D3170,CODES!$K$2:$L$8,2,FALSE)&amp;","&amp;VLOOKUP(F3170,CODES!$K$2:$L$8,2,FALSE),VLOOKUP(D3170,CODES!$K$2:$L$8,2,FALSE)&amp;","&amp;VLOOKUP(F3170,CODES!$K$2:$L$8,2,FALSE)&amp;","&amp;VLOOKUP(G3170,CODES!$K$2:$L$8,2,FALSE)))</f>
        <v/>
      </c>
      <c r="Y3170" t="str">
        <f>IF(AND(ISBLANK(H3170),ISBLANK(I3170)),IF(E3170="","",VLOOKUP(E3170,CODES!$C$2:$D$28,2,FALSE)),IF(ISBLANK(I3170),VLOOKUP(E3170,CODES!$C$2:$D$28,2,FALSE)&amp;","&amp;VLOOKUP(H3170,CODES!$C$2:$D$28,2,FALSE),VLOOKUP(E3170,CODES!$C$2:$D$28,2,FALSE)&amp;","&amp;VLOOKUP(H3170,CODES!$C$2:$D$28,2,FALSE)&amp;","&amp;VLOOKUP(I3170,CODES!$C$2:$D$28,2,FALSE)))</f>
        <v/>
      </c>
      <c r="Z3170" t="str">
        <f t="shared" si="204"/>
        <v/>
      </c>
      <c r="AA3170" t="str">
        <f>IF(Z3170="","",VLOOKUP(Z3170,CODES!$E$2:$F$73,2,FALSE))</f>
        <v/>
      </c>
    </row>
    <row r="3171" spans="10:27" x14ac:dyDescent="0.25">
      <c r="J3171" s="5"/>
      <c r="Q3171" t="str">
        <f t="shared" si="201"/>
        <v/>
      </c>
      <c r="S3171" t="str">
        <f t="shared" si="202"/>
        <v/>
      </c>
      <c r="T3171" t="str">
        <f t="shared" si="203"/>
        <v/>
      </c>
      <c r="U3171" t="str">
        <f>IF(B3171="","",VLOOKUP(B3171,CODES!$A$2:$B$6,2,FALSE))</f>
        <v/>
      </c>
      <c r="V3171" t="str">
        <f>IF(C3171="","",LOOKUP(C3171,{0,1,5,9,13,17,21},{"&lt;1 credits","1 - 4 credits","5 - 8 credits","9 - 12 credits","13 - 16 credits","17 - 20 credits","21 + credits"}))</f>
        <v/>
      </c>
      <c r="W3171" t="str">
        <f>IF(V3171="","",VLOOKUP(V3171,CODES!$G$2:$H$8,2,FALSE))</f>
        <v/>
      </c>
      <c r="X3171" t="str">
        <f>IF(AND(ISBLANK(F3171),ISBLANK(G3171)),IF(D3171="","",VLOOKUP(D3171,CODES!$K$2:$L$8,2,FALSE)),IF(ISBLANK(G3171),VLOOKUP(D3171,CODES!$K$2:$L$8,2,FALSE)&amp;","&amp;VLOOKUP(F3171,CODES!$K$2:$L$8,2,FALSE),VLOOKUP(D3171,CODES!$K$2:$L$8,2,FALSE)&amp;","&amp;VLOOKUP(F3171,CODES!$K$2:$L$8,2,FALSE)&amp;","&amp;VLOOKUP(G3171,CODES!$K$2:$L$8,2,FALSE)))</f>
        <v/>
      </c>
      <c r="Y3171" t="str">
        <f>IF(AND(ISBLANK(H3171),ISBLANK(I3171)),IF(E3171="","",VLOOKUP(E3171,CODES!$C$2:$D$28,2,FALSE)),IF(ISBLANK(I3171),VLOOKUP(E3171,CODES!$C$2:$D$28,2,FALSE)&amp;","&amp;VLOOKUP(H3171,CODES!$C$2:$D$28,2,FALSE),VLOOKUP(E3171,CODES!$C$2:$D$28,2,FALSE)&amp;","&amp;VLOOKUP(H3171,CODES!$C$2:$D$28,2,FALSE)&amp;","&amp;VLOOKUP(I3171,CODES!$C$2:$D$28,2,FALSE)))</f>
        <v/>
      </c>
      <c r="Z3171" t="str">
        <f t="shared" si="204"/>
        <v/>
      </c>
      <c r="AA3171" t="str">
        <f>IF(Z3171="","",VLOOKUP(Z3171,CODES!$E$2:$F$73,2,FALSE))</f>
        <v/>
      </c>
    </row>
    <row r="3172" spans="10:27" x14ac:dyDescent="0.25">
      <c r="J3172" s="5"/>
      <c r="Q3172" t="str">
        <f t="shared" si="201"/>
        <v/>
      </c>
      <c r="S3172" t="str">
        <f t="shared" si="202"/>
        <v/>
      </c>
      <c r="T3172" t="str">
        <f t="shared" si="203"/>
        <v/>
      </c>
      <c r="U3172" t="str">
        <f>IF(B3172="","",VLOOKUP(B3172,CODES!$A$2:$B$6,2,FALSE))</f>
        <v/>
      </c>
      <c r="V3172" t="str">
        <f>IF(C3172="","",LOOKUP(C3172,{0,1,5,9,13,17,21},{"&lt;1 credits","1 - 4 credits","5 - 8 credits","9 - 12 credits","13 - 16 credits","17 - 20 credits","21 + credits"}))</f>
        <v/>
      </c>
      <c r="W3172" t="str">
        <f>IF(V3172="","",VLOOKUP(V3172,CODES!$G$2:$H$8,2,FALSE))</f>
        <v/>
      </c>
      <c r="X3172" t="str">
        <f>IF(AND(ISBLANK(F3172),ISBLANK(G3172)),IF(D3172="","",VLOOKUP(D3172,CODES!$K$2:$L$8,2,FALSE)),IF(ISBLANK(G3172),VLOOKUP(D3172,CODES!$K$2:$L$8,2,FALSE)&amp;","&amp;VLOOKUP(F3172,CODES!$K$2:$L$8,2,FALSE),VLOOKUP(D3172,CODES!$K$2:$L$8,2,FALSE)&amp;","&amp;VLOOKUP(F3172,CODES!$K$2:$L$8,2,FALSE)&amp;","&amp;VLOOKUP(G3172,CODES!$K$2:$L$8,2,FALSE)))</f>
        <v/>
      </c>
      <c r="Y3172" t="str">
        <f>IF(AND(ISBLANK(H3172),ISBLANK(I3172)),IF(E3172="","",VLOOKUP(E3172,CODES!$C$2:$D$28,2,FALSE)),IF(ISBLANK(I3172),VLOOKUP(E3172,CODES!$C$2:$D$28,2,FALSE)&amp;","&amp;VLOOKUP(H3172,CODES!$C$2:$D$28,2,FALSE),VLOOKUP(E3172,CODES!$C$2:$D$28,2,FALSE)&amp;","&amp;VLOOKUP(H3172,CODES!$C$2:$D$28,2,FALSE)&amp;","&amp;VLOOKUP(I3172,CODES!$C$2:$D$28,2,FALSE)))</f>
        <v/>
      </c>
      <c r="Z3172" t="str">
        <f t="shared" si="204"/>
        <v/>
      </c>
      <c r="AA3172" t="str">
        <f>IF(Z3172="","",VLOOKUP(Z3172,CODES!$E$2:$F$73,2,FALSE))</f>
        <v/>
      </c>
    </row>
    <row r="3173" spans="10:27" x14ac:dyDescent="0.25">
      <c r="J3173" s="5"/>
      <c r="Q3173" t="str">
        <f t="shared" si="201"/>
        <v/>
      </c>
      <c r="S3173" t="str">
        <f t="shared" si="202"/>
        <v/>
      </c>
      <c r="T3173" t="str">
        <f t="shared" si="203"/>
        <v/>
      </c>
      <c r="U3173" t="str">
        <f>IF(B3173="","",VLOOKUP(B3173,CODES!$A$2:$B$6,2,FALSE))</f>
        <v/>
      </c>
      <c r="V3173" t="str">
        <f>IF(C3173="","",LOOKUP(C3173,{0,1,5,9,13,17,21},{"&lt;1 credits","1 - 4 credits","5 - 8 credits","9 - 12 credits","13 - 16 credits","17 - 20 credits","21 + credits"}))</f>
        <v/>
      </c>
      <c r="W3173" t="str">
        <f>IF(V3173="","",VLOOKUP(V3173,CODES!$G$2:$H$8,2,FALSE))</f>
        <v/>
      </c>
      <c r="X3173" t="str">
        <f>IF(AND(ISBLANK(F3173),ISBLANK(G3173)),IF(D3173="","",VLOOKUP(D3173,CODES!$K$2:$L$8,2,FALSE)),IF(ISBLANK(G3173),VLOOKUP(D3173,CODES!$K$2:$L$8,2,FALSE)&amp;","&amp;VLOOKUP(F3173,CODES!$K$2:$L$8,2,FALSE),VLOOKUP(D3173,CODES!$K$2:$L$8,2,FALSE)&amp;","&amp;VLOOKUP(F3173,CODES!$K$2:$L$8,2,FALSE)&amp;","&amp;VLOOKUP(G3173,CODES!$K$2:$L$8,2,FALSE)))</f>
        <v/>
      </c>
      <c r="Y3173" t="str">
        <f>IF(AND(ISBLANK(H3173),ISBLANK(I3173)),IF(E3173="","",VLOOKUP(E3173,CODES!$C$2:$D$28,2,FALSE)),IF(ISBLANK(I3173),VLOOKUP(E3173,CODES!$C$2:$D$28,2,FALSE)&amp;","&amp;VLOOKUP(H3173,CODES!$C$2:$D$28,2,FALSE),VLOOKUP(E3173,CODES!$C$2:$D$28,2,FALSE)&amp;","&amp;VLOOKUP(H3173,CODES!$C$2:$D$28,2,FALSE)&amp;","&amp;VLOOKUP(I3173,CODES!$C$2:$D$28,2,FALSE)))</f>
        <v/>
      </c>
      <c r="Z3173" t="str">
        <f t="shared" si="204"/>
        <v/>
      </c>
      <c r="AA3173" t="str">
        <f>IF(Z3173="","",VLOOKUP(Z3173,CODES!$E$2:$F$73,2,FALSE))</f>
        <v/>
      </c>
    </row>
    <row r="3174" spans="10:27" x14ac:dyDescent="0.25">
      <c r="J3174" s="5"/>
      <c r="Q3174" t="str">
        <f t="shared" si="201"/>
        <v/>
      </c>
      <c r="S3174" t="str">
        <f t="shared" si="202"/>
        <v/>
      </c>
      <c r="T3174" t="str">
        <f t="shared" si="203"/>
        <v/>
      </c>
      <c r="U3174" t="str">
        <f>IF(B3174="","",VLOOKUP(B3174,CODES!$A$2:$B$6,2,FALSE))</f>
        <v/>
      </c>
      <c r="V3174" t="str">
        <f>IF(C3174="","",LOOKUP(C3174,{0,1,5,9,13,17,21},{"&lt;1 credits","1 - 4 credits","5 - 8 credits","9 - 12 credits","13 - 16 credits","17 - 20 credits","21 + credits"}))</f>
        <v/>
      </c>
      <c r="W3174" t="str">
        <f>IF(V3174="","",VLOOKUP(V3174,CODES!$G$2:$H$8,2,FALSE))</f>
        <v/>
      </c>
      <c r="X3174" t="str">
        <f>IF(AND(ISBLANK(F3174),ISBLANK(G3174)),IF(D3174="","",VLOOKUP(D3174,CODES!$K$2:$L$8,2,FALSE)),IF(ISBLANK(G3174),VLOOKUP(D3174,CODES!$K$2:$L$8,2,FALSE)&amp;","&amp;VLOOKUP(F3174,CODES!$K$2:$L$8,2,FALSE),VLOOKUP(D3174,CODES!$K$2:$L$8,2,FALSE)&amp;","&amp;VLOOKUP(F3174,CODES!$K$2:$L$8,2,FALSE)&amp;","&amp;VLOOKUP(G3174,CODES!$K$2:$L$8,2,FALSE)))</f>
        <v/>
      </c>
      <c r="Y3174" t="str">
        <f>IF(AND(ISBLANK(H3174),ISBLANK(I3174)),IF(E3174="","",VLOOKUP(E3174,CODES!$C$2:$D$28,2,FALSE)),IF(ISBLANK(I3174),VLOOKUP(E3174,CODES!$C$2:$D$28,2,FALSE)&amp;","&amp;VLOOKUP(H3174,CODES!$C$2:$D$28,2,FALSE),VLOOKUP(E3174,CODES!$C$2:$D$28,2,FALSE)&amp;","&amp;VLOOKUP(H3174,CODES!$C$2:$D$28,2,FALSE)&amp;","&amp;VLOOKUP(I3174,CODES!$C$2:$D$28,2,FALSE)))</f>
        <v/>
      </c>
      <c r="Z3174" t="str">
        <f t="shared" si="204"/>
        <v/>
      </c>
      <c r="AA3174" t="str">
        <f>IF(Z3174="","",VLOOKUP(Z3174,CODES!$E$2:$F$73,2,FALSE))</f>
        <v/>
      </c>
    </row>
    <row r="3175" spans="10:27" x14ac:dyDescent="0.25">
      <c r="J3175" s="5"/>
      <c r="Q3175" t="str">
        <f t="shared" si="201"/>
        <v/>
      </c>
      <c r="S3175" t="str">
        <f t="shared" si="202"/>
        <v/>
      </c>
      <c r="T3175" t="str">
        <f t="shared" si="203"/>
        <v/>
      </c>
      <c r="U3175" t="str">
        <f>IF(B3175="","",VLOOKUP(B3175,CODES!$A$2:$B$6,2,FALSE))</f>
        <v/>
      </c>
      <c r="V3175" t="str">
        <f>IF(C3175="","",LOOKUP(C3175,{0,1,5,9,13,17,21},{"&lt;1 credits","1 - 4 credits","5 - 8 credits","9 - 12 credits","13 - 16 credits","17 - 20 credits","21 + credits"}))</f>
        <v/>
      </c>
      <c r="W3175" t="str">
        <f>IF(V3175="","",VLOOKUP(V3175,CODES!$G$2:$H$8,2,FALSE))</f>
        <v/>
      </c>
      <c r="X3175" t="str">
        <f>IF(AND(ISBLANK(F3175),ISBLANK(G3175)),IF(D3175="","",VLOOKUP(D3175,CODES!$K$2:$L$8,2,FALSE)),IF(ISBLANK(G3175),VLOOKUP(D3175,CODES!$K$2:$L$8,2,FALSE)&amp;","&amp;VLOOKUP(F3175,CODES!$K$2:$L$8,2,FALSE),VLOOKUP(D3175,CODES!$K$2:$L$8,2,FALSE)&amp;","&amp;VLOOKUP(F3175,CODES!$K$2:$L$8,2,FALSE)&amp;","&amp;VLOOKUP(G3175,CODES!$K$2:$L$8,2,FALSE)))</f>
        <v/>
      </c>
      <c r="Y3175" t="str">
        <f>IF(AND(ISBLANK(H3175),ISBLANK(I3175)),IF(E3175="","",VLOOKUP(E3175,CODES!$C$2:$D$28,2,FALSE)),IF(ISBLANK(I3175),VLOOKUP(E3175,CODES!$C$2:$D$28,2,FALSE)&amp;","&amp;VLOOKUP(H3175,CODES!$C$2:$D$28,2,FALSE),VLOOKUP(E3175,CODES!$C$2:$D$28,2,FALSE)&amp;","&amp;VLOOKUP(H3175,CODES!$C$2:$D$28,2,FALSE)&amp;","&amp;VLOOKUP(I3175,CODES!$C$2:$D$28,2,FALSE)))</f>
        <v/>
      </c>
      <c r="Z3175" t="str">
        <f t="shared" si="204"/>
        <v/>
      </c>
      <c r="AA3175" t="str">
        <f>IF(Z3175="","",VLOOKUP(Z3175,CODES!$E$2:$F$73,2,FALSE))</f>
        <v/>
      </c>
    </row>
    <row r="3176" spans="10:27" x14ac:dyDescent="0.25">
      <c r="J3176" s="5"/>
      <c r="Q3176" t="str">
        <f t="shared" si="201"/>
        <v/>
      </c>
      <c r="S3176" t="str">
        <f t="shared" si="202"/>
        <v/>
      </c>
      <c r="T3176" t="str">
        <f t="shared" si="203"/>
        <v/>
      </c>
      <c r="U3176" t="str">
        <f>IF(B3176="","",VLOOKUP(B3176,CODES!$A$2:$B$6,2,FALSE))</f>
        <v/>
      </c>
      <c r="V3176" t="str">
        <f>IF(C3176="","",LOOKUP(C3176,{0,1,5,9,13,17,21},{"&lt;1 credits","1 - 4 credits","5 - 8 credits","9 - 12 credits","13 - 16 credits","17 - 20 credits","21 + credits"}))</f>
        <v/>
      </c>
      <c r="W3176" t="str">
        <f>IF(V3176="","",VLOOKUP(V3176,CODES!$G$2:$H$8,2,FALSE))</f>
        <v/>
      </c>
      <c r="X3176" t="str">
        <f>IF(AND(ISBLANK(F3176),ISBLANK(G3176)),IF(D3176="","",VLOOKUP(D3176,CODES!$K$2:$L$8,2,FALSE)),IF(ISBLANK(G3176),VLOOKUP(D3176,CODES!$K$2:$L$8,2,FALSE)&amp;","&amp;VLOOKUP(F3176,CODES!$K$2:$L$8,2,FALSE),VLOOKUP(D3176,CODES!$K$2:$L$8,2,FALSE)&amp;","&amp;VLOOKUP(F3176,CODES!$K$2:$L$8,2,FALSE)&amp;","&amp;VLOOKUP(G3176,CODES!$K$2:$L$8,2,FALSE)))</f>
        <v/>
      </c>
      <c r="Y3176" t="str">
        <f>IF(AND(ISBLANK(H3176),ISBLANK(I3176)),IF(E3176="","",VLOOKUP(E3176,CODES!$C$2:$D$28,2,FALSE)),IF(ISBLANK(I3176),VLOOKUP(E3176,CODES!$C$2:$D$28,2,FALSE)&amp;","&amp;VLOOKUP(H3176,CODES!$C$2:$D$28,2,FALSE),VLOOKUP(E3176,CODES!$C$2:$D$28,2,FALSE)&amp;","&amp;VLOOKUP(H3176,CODES!$C$2:$D$28,2,FALSE)&amp;","&amp;VLOOKUP(I3176,CODES!$C$2:$D$28,2,FALSE)))</f>
        <v/>
      </c>
      <c r="Z3176" t="str">
        <f t="shared" si="204"/>
        <v/>
      </c>
      <c r="AA3176" t="str">
        <f>IF(Z3176="","",VLOOKUP(Z3176,CODES!$E$2:$F$73,2,FALSE))</f>
        <v/>
      </c>
    </row>
    <row r="3177" spans="10:27" x14ac:dyDescent="0.25">
      <c r="J3177" s="5"/>
      <c r="Q3177" t="str">
        <f t="shared" si="201"/>
        <v/>
      </c>
      <c r="S3177" t="str">
        <f t="shared" si="202"/>
        <v/>
      </c>
      <c r="T3177" t="str">
        <f t="shared" si="203"/>
        <v/>
      </c>
      <c r="U3177" t="str">
        <f>IF(B3177="","",VLOOKUP(B3177,CODES!$A$2:$B$6,2,FALSE))</f>
        <v/>
      </c>
      <c r="V3177" t="str">
        <f>IF(C3177="","",LOOKUP(C3177,{0,1,5,9,13,17,21},{"&lt;1 credits","1 - 4 credits","5 - 8 credits","9 - 12 credits","13 - 16 credits","17 - 20 credits","21 + credits"}))</f>
        <v/>
      </c>
      <c r="W3177" t="str">
        <f>IF(V3177="","",VLOOKUP(V3177,CODES!$G$2:$H$8,2,FALSE))</f>
        <v/>
      </c>
      <c r="X3177" t="str">
        <f>IF(AND(ISBLANK(F3177),ISBLANK(G3177)),IF(D3177="","",VLOOKUP(D3177,CODES!$K$2:$L$8,2,FALSE)),IF(ISBLANK(G3177),VLOOKUP(D3177,CODES!$K$2:$L$8,2,FALSE)&amp;","&amp;VLOOKUP(F3177,CODES!$K$2:$L$8,2,FALSE),VLOOKUP(D3177,CODES!$K$2:$L$8,2,FALSE)&amp;","&amp;VLOOKUP(F3177,CODES!$K$2:$L$8,2,FALSE)&amp;","&amp;VLOOKUP(G3177,CODES!$K$2:$L$8,2,FALSE)))</f>
        <v/>
      </c>
      <c r="Y3177" t="str">
        <f>IF(AND(ISBLANK(H3177),ISBLANK(I3177)),IF(E3177="","",VLOOKUP(E3177,CODES!$C$2:$D$28,2,FALSE)),IF(ISBLANK(I3177),VLOOKUP(E3177,CODES!$C$2:$D$28,2,FALSE)&amp;","&amp;VLOOKUP(H3177,CODES!$C$2:$D$28,2,FALSE),VLOOKUP(E3177,CODES!$C$2:$D$28,2,FALSE)&amp;","&amp;VLOOKUP(H3177,CODES!$C$2:$D$28,2,FALSE)&amp;","&amp;VLOOKUP(I3177,CODES!$C$2:$D$28,2,FALSE)))</f>
        <v/>
      </c>
      <c r="Z3177" t="str">
        <f t="shared" si="204"/>
        <v/>
      </c>
      <c r="AA3177" t="str">
        <f>IF(Z3177="","",VLOOKUP(Z3177,CODES!$E$2:$F$73,2,FALSE))</f>
        <v/>
      </c>
    </row>
    <row r="3178" spans="10:27" x14ac:dyDescent="0.25">
      <c r="J3178" s="5"/>
      <c r="Q3178" t="str">
        <f t="shared" si="201"/>
        <v/>
      </c>
      <c r="S3178" t="str">
        <f t="shared" si="202"/>
        <v/>
      </c>
      <c r="T3178" t="str">
        <f t="shared" si="203"/>
        <v/>
      </c>
      <c r="U3178" t="str">
        <f>IF(B3178="","",VLOOKUP(B3178,CODES!$A$2:$B$6,2,FALSE))</f>
        <v/>
      </c>
      <c r="V3178" t="str">
        <f>IF(C3178="","",LOOKUP(C3178,{0,1,5,9,13,17,21},{"&lt;1 credits","1 - 4 credits","5 - 8 credits","9 - 12 credits","13 - 16 credits","17 - 20 credits","21 + credits"}))</f>
        <v/>
      </c>
      <c r="W3178" t="str">
        <f>IF(V3178="","",VLOOKUP(V3178,CODES!$G$2:$H$8,2,FALSE))</f>
        <v/>
      </c>
      <c r="X3178" t="str">
        <f>IF(AND(ISBLANK(F3178),ISBLANK(G3178)),IF(D3178="","",VLOOKUP(D3178,CODES!$K$2:$L$8,2,FALSE)),IF(ISBLANK(G3178),VLOOKUP(D3178,CODES!$K$2:$L$8,2,FALSE)&amp;","&amp;VLOOKUP(F3178,CODES!$K$2:$L$8,2,FALSE),VLOOKUP(D3178,CODES!$K$2:$L$8,2,FALSE)&amp;","&amp;VLOOKUP(F3178,CODES!$K$2:$L$8,2,FALSE)&amp;","&amp;VLOOKUP(G3178,CODES!$K$2:$L$8,2,FALSE)))</f>
        <v/>
      </c>
      <c r="Y3178" t="str">
        <f>IF(AND(ISBLANK(H3178),ISBLANK(I3178)),IF(E3178="","",VLOOKUP(E3178,CODES!$C$2:$D$28,2,FALSE)),IF(ISBLANK(I3178),VLOOKUP(E3178,CODES!$C$2:$D$28,2,FALSE)&amp;","&amp;VLOOKUP(H3178,CODES!$C$2:$D$28,2,FALSE),VLOOKUP(E3178,CODES!$C$2:$D$28,2,FALSE)&amp;","&amp;VLOOKUP(H3178,CODES!$C$2:$D$28,2,FALSE)&amp;","&amp;VLOOKUP(I3178,CODES!$C$2:$D$28,2,FALSE)))</f>
        <v/>
      </c>
      <c r="Z3178" t="str">
        <f t="shared" si="204"/>
        <v/>
      </c>
      <c r="AA3178" t="str">
        <f>IF(Z3178="","",VLOOKUP(Z3178,CODES!$E$2:$F$73,2,FALSE))</f>
        <v/>
      </c>
    </row>
    <row r="3179" spans="10:27" x14ac:dyDescent="0.25">
      <c r="J3179" s="5"/>
      <c r="Q3179" t="str">
        <f t="shared" si="201"/>
        <v/>
      </c>
      <c r="S3179" t="str">
        <f t="shared" si="202"/>
        <v/>
      </c>
      <c r="T3179" t="str">
        <f t="shared" si="203"/>
        <v/>
      </c>
      <c r="U3179" t="str">
        <f>IF(B3179="","",VLOOKUP(B3179,CODES!$A$2:$B$6,2,FALSE))</f>
        <v/>
      </c>
      <c r="V3179" t="str">
        <f>IF(C3179="","",LOOKUP(C3179,{0,1,5,9,13,17,21},{"&lt;1 credits","1 - 4 credits","5 - 8 credits","9 - 12 credits","13 - 16 credits","17 - 20 credits","21 + credits"}))</f>
        <v/>
      </c>
      <c r="W3179" t="str">
        <f>IF(V3179="","",VLOOKUP(V3179,CODES!$G$2:$H$8,2,FALSE))</f>
        <v/>
      </c>
      <c r="X3179" t="str">
        <f>IF(AND(ISBLANK(F3179),ISBLANK(G3179)),IF(D3179="","",VLOOKUP(D3179,CODES!$K$2:$L$8,2,FALSE)),IF(ISBLANK(G3179),VLOOKUP(D3179,CODES!$K$2:$L$8,2,FALSE)&amp;","&amp;VLOOKUP(F3179,CODES!$K$2:$L$8,2,FALSE),VLOOKUP(D3179,CODES!$K$2:$L$8,2,FALSE)&amp;","&amp;VLOOKUP(F3179,CODES!$K$2:$L$8,2,FALSE)&amp;","&amp;VLOOKUP(G3179,CODES!$K$2:$L$8,2,FALSE)))</f>
        <v/>
      </c>
      <c r="Y3179" t="str">
        <f>IF(AND(ISBLANK(H3179),ISBLANK(I3179)),IF(E3179="","",VLOOKUP(E3179,CODES!$C$2:$D$28,2,FALSE)),IF(ISBLANK(I3179),VLOOKUP(E3179,CODES!$C$2:$D$28,2,FALSE)&amp;","&amp;VLOOKUP(H3179,CODES!$C$2:$D$28,2,FALSE),VLOOKUP(E3179,CODES!$C$2:$D$28,2,FALSE)&amp;","&amp;VLOOKUP(H3179,CODES!$C$2:$D$28,2,FALSE)&amp;","&amp;VLOOKUP(I3179,CODES!$C$2:$D$28,2,FALSE)))</f>
        <v/>
      </c>
      <c r="Z3179" t="str">
        <f t="shared" si="204"/>
        <v/>
      </c>
      <c r="AA3179" t="str">
        <f>IF(Z3179="","",VLOOKUP(Z3179,CODES!$E$2:$F$73,2,FALSE))</f>
        <v/>
      </c>
    </row>
    <row r="3180" spans="10:27" x14ac:dyDescent="0.25">
      <c r="J3180" s="5"/>
      <c r="Q3180" t="str">
        <f t="shared" si="201"/>
        <v/>
      </c>
      <c r="S3180" t="str">
        <f t="shared" si="202"/>
        <v/>
      </c>
      <c r="T3180" t="str">
        <f t="shared" si="203"/>
        <v/>
      </c>
      <c r="U3180" t="str">
        <f>IF(B3180="","",VLOOKUP(B3180,CODES!$A$2:$B$6,2,FALSE))</f>
        <v/>
      </c>
      <c r="V3180" t="str">
        <f>IF(C3180="","",LOOKUP(C3180,{0,1,5,9,13,17,21},{"&lt;1 credits","1 - 4 credits","5 - 8 credits","9 - 12 credits","13 - 16 credits","17 - 20 credits","21 + credits"}))</f>
        <v/>
      </c>
      <c r="W3180" t="str">
        <f>IF(V3180="","",VLOOKUP(V3180,CODES!$G$2:$H$8,2,FALSE))</f>
        <v/>
      </c>
      <c r="X3180" t="str">
        <f>IF(AND(ISBLANK(F3180),ISBLANK(G3180)),IF(D3180="","",VLOOKUP(D3180,CODES!$K$2:$L$8,2,FALSE)),IF(ISBLANK(G3180),VLOOKUP(D3180,CODES!$K$2:$L$8,2,FALSE)&amp;","&amp;VLOOKUP(F3180,CODES!$K$2:$L$8,2,FALSE),VLOOKUP(D3180,CODES!$K$2:$L$8,2,FALSE)&amp;","&amp;VLOOKUP(F3180,CODES!$K$2:$L$8,2,FALSE)&amp;","&amp;VLOOKUP(G3180,CODES!$K$2:$L$8,2,FALSE)))</f>
        <v/>
      </c>
      <c r="Y3180" t="str">
        <f>IF(AND(ISBLANK(H3180),ISBLANK(I3180)),IF(E3180="","",VLOOKUP(E3180,CODES!$C$2:$D$28,2,FALSE)),IF(ISBLANK(I3180),VLOOKUP(E3180,CODES!$C$2:$D$28,2,FALSE)&amp;","&amp;VLOOKUP(H3180,CODES!$C$2:$D$28,2,FALSE),VLOOKUP(E3180,CODES!$C$2:$D$28,2,FALSE)&amp;","&amp;VLOOKUP(H3180,CODES!$C$2:$D$28,2,FALSE)&amp;","&amp;VLOOKUP(I3180,CODES!$C$2:$D$28,2,FALSE)))</f>
        <v/>
      </c>
      <c r="Z3180" t="str">
        <f t="shared" si="204"/>
        <v/>
      </c>
      <c r="AA3180" t="str">
        <f>IF(Z3180="","",VLOOKUP(Z3180,CODES!$E$2:$F$73,2,FALSE))</f>
        <v/>
      </c>
    </row>
    <row r="3181" spans="10:27" x14ac:dyDescent="0.25">
      <c r="J3181" s="5"/>
      <c r="Q3181" t="str">
        <f t="shared" si="201"/>
        <v/>
      </c>
      <c r="S3181" t="str">
        <f t="shared" si="202"/>
        <v/>
      </c>
      <c r="T3181" t="str">
        <f t="shared" si="203"/>
        <v/>
      </c>
      <c r="U3181" t="str">
        <f>IF(B3181="","",VLOOKUP(B3181,CODES!$A$2:$B$6,2,FALSE))</f>
        <v/>
      </c>
      <c r="V3181" t="str">
        <f>IF(C3181="","",LOOKUP(C3181,{0,1,5,9,13,17,21},{"&lt;1 credits","1 - 4 credits","5 - 8 credits","9 - 12 credits","13 - 16 credits","17 - 20 credits","21 + credits"}))</f>
        <v/>
      </c>
      <c r="W3181" t="str">
        <f>IF(V3181="","",VLOOKUP(V3181,CODES!$G$2:$H$8,2,FALSE))</f>
        <v/>
      </c>
      <c r="X3181" t="str">
        <f>IF(AND(ISBLANK(F3181),ISBLANK(G3181)),IF(D3181="","",VLOOKUP(D3181,CODES!$K$2:$L$8,2,FALSE)),IF(ISBLANK(G3181),VLOOKUP(D3181,CODES!$K$2:$L$8,2,FALSE)&amp;","&amp;VLOOKUP(F3181,CODES!$K$2:$L$8,2,FALSE),VLOOKUP(D3181,CODES!$K$2:$L$8,2,FALSE)&amp;","&amp;VLOOKUP(F3181,CODES!$K$2:$L$8,2,FALSE)&amp;","&amp;VLOOKUP(G3181,CODES!$K$2:$L$8,2,FALSE)))</f>
        <v/>
      </c>
      <c r="Y3181" t="str">
        <f>IF(AND(ISBLANK(H3181),ISBLANK(I3181)),IF(E3181="","",VLOOKUP(E3181,CODES!$C$2:$D$28,2,FALSE)),IF(ISBLANK(I3181),VLOOKUP(E3181,CODES!$C$2:$D$28,2,FALSE)&amp;","&amp;VLOOKUP(H3181,CODES!$C$2:$D$28,2,FALSE),VLOOKUP(E3181,CODES!$C$2:$D$28,2,FALSE)&amp;","&amp;VLOOKUP(H3181,CODES!$C$2:$D$28,2,FALSE)&amp;","&amp;VLOOKUP(I3181,CODES!$C$2:$D$28,2,FALSE)))</f>
        <v/>
      </c>
      <c r="Z3181" t="str">
        <f t="shared" si="204"/>
        <v/>
      </c>
      <c r="AA3181" t="str">
        <f>IF(Z3181="","",VLOOKUP(Z3181,CODES!$E$2:$F$73,2,FALSE))</f>
        <v/>
      </c>
    </row>
    <row r="3182" spans="10:27" x14ac:dyDescent="0.25">
      <c r="J3182" s="5"/>
      <c r="Q3182" t="str">
        <f t="shared" si="201"/>
        <v/>
      </c>
      <c r="S3182" t="str">
        <f t="shared" si="202"/>
        <v/>
      </c>
      <c r="T3182" t="str">
        <f t="shared" si="203"/>
        <v/>
      </c>
      <c r="U3182" t="str">
        <f>IF(B3182="","",VLOOKUP(B3182,CODES!$A$2:$B$6,2,FALSE))</f>
        <v/>
      </c>
      <c r="V3182" t="str">
        <f>IF(C3182="","",LOOKUP(C3182,{0,1,5,9,13,17,21},{"&lt;1 credits","1 - 4 credits","5 - 8 credits","9 - 12 credits","13 - 16 credits","17 - 20 credits","21 + credits"}))</f>
        <v/>
      </c>
      <c r="W3182" t="str">
        <f>IF(V3182="","",VLOOKUP(V3182,CODES!$G$2:$H$8,2,FALSE))</f>
        <v/>
      </c>
      <c r="X3182" t="str">
        <f>IF(AND(ISBLANK(F3182),ISBLANK(G3182)),IF(D3182="","",VLOOKUP(D3182,CODES!$K$2:$L$8,2,FALSE)),IF(ISBLANK(G3182),VLOOKUP(D3182,CODES!$K$2:$L$8,2,FALSE)&amp;","&amp;VLOOKUP(F3182,CODES!$K$2:$L$8,2,FALSE),VLOOKUP(D3182,CODES!$K$2:$L$8,2,FALSE)&amp;","&amp;VLOOKUP(F3182,CODES!$K$2:$L$8,2,FALSE)&amp;","&amp;VLOOKUP(G3182,CODES!$K$2:$L$8,2,FALSE)))</f>
        <v/>
      </c>
      <c r="Y3182" t="str">
        <f>IF(AND(ISBLANK(H3182),ISBLANK(I3182)),IF(E3182="","",VLOOKUP(E3182,CODES!$C$2:$D$28,2,FALSE)),IF(ISBLANK(I3182),VLOOKUP(E3182,CODES!$C$2:$D$28,2,FALSE)&amp;","&amp;VLOOKUP(H3182,CODES!$C$2:$D$28,2,FALSE),VLOOKUP(E3182,CODES!$C$2:$D$28,2,FALSE)&amp;","&amp;VLOOKUP(H3182,CODES!$C$2:$D$28,2,FALSE)&amp;","&amp;VLOOKUP(I3182,CODES!$C$2:$D$28,2,FALSE)))</f>
        <v/>
      </c>
      <c r="Z3182" t="str">
        <f t="shared" si="204"/>
        <v/>
      </c>
      <c r="AA3182" t="str">
        <f>IF(Z3182="","",VLOOKUP(Z3182,CODES!$E$2:$F$73,2,FALSE))</f>
        <v/>
      </c>
    </row>
    <row r="3183" spans="10:27" x14ac:dyDescent="0.25">
      <c r="J3183" s="5"/>
      <c r="Q3183" t="str">
        <f t="shared" si="201"/>
        <v/>
      </c>
      <c r="S3183" t="str">
        <f t="shared" si="202"/>
        <v/>
      </c>
      <c r="T3183" t="str">
        <f t="shared" si="203"/>
        <v/>
      </c>
      <c r="U3183" t="str">
        <f>IF(B3183="","",VLOOKUP(B3183,CODES!$A$2:$B$6,2,FALSE))</f>
        <v/>
      </c>
      <c r="V3183" t="str">
        <f>IF(C3183="","",LOOKUP(C3183,{0,1,5,9,13,17,21},{"&lt;1 credits","1 - 4 credits","5 - 8 credits","9 - 12 credits","13 - 16 credits","17 - 20 credits","21 + credits"}))</f>
        <v/>
      </c>
      <c r="W3183" t="str">
        <f>IF(V3183="","",VLOOKUP(V3183,CODES!$G$2:$H$8,2,FALSE))</f>
        <v/>
      </c>
      <c r="X3183" t="str">
        <f>IF(AND(ISBLANK(F3183),ISBLANK(G3183)),IF(D3183="","",VLOOKUP(D3183,CODES!$K$2:$L$8,2,FALSE)),IF(ISBLANK(G3183),VLOOKUP(D3183,CODES!$K$2:$L$8,2,FALSE)&amp;","&amp;VLOOKUP(F3183,CODES!$K$2:$L$8,2,FALSE),VLOOKUP(D3183,CODES!$K$2:$L$8,2,FALSE)&amp;","&amp;VLOOKUP(F3183,CODES!$K$2:$L$8,2,FALSE)&amp;","&amp;VLOOKUP(G3183,CODES!$K$2:$L$8,2,FALSE)))</f>
        <v/>
      </c>
      <c r="Y3183" t="str">
        <f>IF(AND(ISBLANK(H3183),ISBLANK(I3183)),IF(E3183="","",VLOOKUP(E3183,CODES!$C$2:$D$28,2,FALSE)),IF(ISBLANK(I3183),VLOOKUP(E3183,CODES!$C$2:$D$28,2,FALSE)&amp;","&amp;VLOOKUP(H3183,CODES!$C$2:$D$28,2,FALSE),VLOOKUP(E3183,CODES!$C$2:$D$28,2,FALSE)&amp;","&amp;VLOOKUP(H3183,CODES!$C$2:$D$28,2,FALSE)&amp;","&amp;VLOOKUP(I3183,CODES!$C$2:$D$28,2,FALSE)))</f>
        <v/>
      </c>
      <c r="Z3183" t="str">
        <f t="shared" si="204"/>
        <v/>
      </c>
      <c r="AA3183" t="str">
        <f>IF(Z3183="","",VLOOKUP(Z3183,CODES!$E$2:$F$73,2,FALSE))</f>
        <v/>
      </c>
    </row>
    <row r="3184" spans="10:27" x14ac:dyDescent="0.25">
      <c r="J3184" s="5"/>
      <c r="Q3184" t="str">
        <f t="shared" si="201"/>
        <v/>
      </c>
      <c r="S3184" t="str">
        <f t="shared" si="202"/>
        <v/>
      </c>
      <c r="T3184" t="str">
        <f t="shared" si="203"/>
        <v/>
      </c>
      <c r="U3184" t="str">
        <f>IF(B3184="","",VLOOKUP(B3184,CODES!$A$2:$B$6,2,FALSE))</f>
        <v/>
      </c>
      <c r="V3184" t="str">
        <f>IF(C3184="","",LOOKUP(C3184,{0,1,5,9,13,17,21},{"&lt;1 credits","1 - 4 credits","5 - 8 credits","9 - 12 credits","13 - 16 credits","17 - 20 credits","21 + credits"}))</f>
        <v/>
      </c>
      <c r="W3184" t="str">
        <f>IF(V3184="","",VLOOKUP(V3184,CODES!$G$2:$H$8,2,FALSE))</f>
        <v/>
      </c>
      <c r="X3184" t="str">
        <f>IF(AND(ISBLANK(F3184),ISBLANK(G3184)),IF(D3184="","",VLOOKUP(D3184,CODES!$K$2:$L$8,2,FALSE)),IF(ISBLANK(G3184),VLOOKUP(D3184,CODES!$K$2:$L$8,2,FALSE)&amp;","&amp;VLOOKUP(F3184,CODES!$K$2:$L$8,2,FALSE),VLOOKUP(D3184,CODES!$K$2:$L$8,2,FALSE)&amp;","&amp;VLOOKUP(F3184,CODES!$K$2:$L$8,2,FALSE)&amp;","&amp;VLOOKUP(G3184,CODES!$K$2:$L$8,2,FALSE)))</f>
        <v/>
      </c>
      <c r="Y3184" t="str">
        <f>IF(AND(ISBLANK(H3184),ISBLANK(I3184)),IF(E3184="","",VLOOKUP(E3184,CODES!$C$2:$D$28,2,FALSE)),IF(ISBLANK(I3184),VLOOKUP(E3184,CODES!$C$2:$D$28,2,FALSE)&amp;","&amp;VLOOKUP(H3184,CODES!$C$2:$D$28,2,FALSE),VLOOKUP(E3184,CODES!$C$2:$D$28,2,FALSE)&amp;","&amp;VLOOKUP(H3184,CODES!$C$2:$D$28,2,FALSE)&amp;","&amp;VLOOKUP(I3184,CODES!$C$2:$D$28,2,FALSE)))</f>
        <v/>
      </c>
      <c r="Z3184" t="str">
        <f t="shared" si="204"/>
        <v/>
      </c>
      <c r="AA3184" t="str">
        <f>IF(Z3184="","",VLOOKUP(Z3184,CODES!$E$2:$F$73,2,FALSE))</f>
        <v/>
      </c>
    </row>
    <row r="3185" spans="10:27" x14ac:dyDescent="0.25">
      <c r="J3185" s="5"/>
      <c r="Q3185" t="str">
        <f t="shared" si="201"/>
        <v/>
      </c>
      <c r="S3185" t="str">
        <f t="shared" si="202"/>
        <v/>
      </c>
      <c r="T3185" t="str">
        <f t="shared" si="203"/>
        <v/>
      </c>
      <c r="U3185" t="str">
        <f>IF(B3185="","",VLOOKUP(B3185,CODES!$A$2:$B$6,2,FALSE))</f>
        <v/>
      </c>
      <c r="V3185" t="str">
        <f>IF(C3185="","",LOOKUP(C3185,{0,1,5,9,13,17,21},{"&lt;1 credits","1 - 4 credits","5 - 8 credits","9 - 12 credits","13 - 16 credits","17 - 20 credits","21 + credits"}))</f>
        <v/>
      </c>
      <c r="W3185" t="str">
        <f>IF(V3185="","",VLOOKUP(V3185,CODES!$G$2:$H$8,2,FALSE))</f>
        <v/>
      </c>
      <c r="X3185" t="str">
        <f>IF(AND(ISBLANK(F3185),ISBLANK(G3185)),IF(D3185="","",VLOOKUP(D3185,CODES!$K$2:$L$8,2,FALSE)),IF(ISBLANK(G3185),VLOOKUP(D3185,CODES!$K$2:$L$8,2,FALSE)&amp;","&amp;VLOOKUP(F3185,CODES!$K$2:$L$8,2,FALSE),VLOOKUP(D3185,CODES!$K$2:$L$8,2,FALSE)&amp;","&amp;VLOOKUP(F3185,CODES!$K$2:$L$8,2,FALSE)&amp;","&amp;VLOOKUP(G3185,CODES!$K$2:$L$8,2,FALSE)))</f>
        <v/>
      </c>
      <c r="Y3185" t="str">
        <f>IF(AND(ISBLANK(H3185),ISBLANK(I3185)),IF(E3185="","",VLOOKUP(E3185,CODES!$C$2:$D$28,2,FALSE)),IF(ISBLANK(I3185),VLOOKUP(E3185,CODES!$C$2:$D$28,2,FALSE)&amp;","&amp;VLOOKUP(H3185,CODES!$C$2:$D$28,2,FALSE),VLOOKUP(E3185,CODES!$C$2:$D$28,2,FALSE)&amp;","&amp;VLOOKUP(H3185,CODES!$C$2:$D$28,2,FALSE)&amp;","&amp;VLOOKUP(I3185,CODES!$C$2:$D$28,2,FALSE)))</f>
        <v/>
      </c>
      <c r="Z3185" t="str">
        <f t="shared" si="204"/>
        <v/>
      </c>
      <c r="AA3185" t="str">
        <f>IF(Z3185="","",VLOOKUP(Z3185,CODES!$E$2:$F$73,2,FALSE))</f>
        <v/>
      </c>
    </row>
    <row r="3186" spans="10:27" x14ac:dyDescent="0.25">
      <c r="J3186" s="5"/>
      <c r="Q3186" t="str">
        <f t="shared" si="201"/>
        <v/>
      </c>
      <c r="S3186" t="str">
        <f t="shared" si="202"/>
        <v/>
      </c>
      <c r="T3186" t="str">
        <f t="shared" si="203"/>
        <v/>
      </c>
      <c r="U3186" t="str">
        <f>IF(B3186="","",VLOOKUP(B3186,CODES!$A$2:$B$6,2,FALSE))</f>
        <v/>
      </c>
      <c r="V3186" t="str">
        <f>IF(C3186="","",LOOKUP(C3186,{0,1,5,9,13,17,21},{"&lt;1 credits","1 - 4 credits","5 - 8 credits","9 - 12 credits","13 - 16 credits","17 - 20 credits","21 + credits"}))</f>
        <v/>
      </c>
      <c r="W3186" t="str">
        <f>IF(V3186="","",VLOOKUP(V3186,CODES!$G$2:$H$8,2,FALSE))</f>
        <v/>
      </c>
      <c r="X3186" t="str">
        <f>IF(AND(ISBLANK(F3186),ISBLANK(G3186)),IF(D3186="","",VLOOKUP(D3186,CODES!$K$2:$L$8,2,FALSE)),IF(ISBLANK(G3186),VLOOKUP(D3186,CODES!$K$2:$L$8,2,FALSE)&amp;","&amp;VLOOKUP(F3186,CODES!$K$2:$L$8,2,FALSE),VLOOKUP(D3186,CODES!$K$2:$L$8,2,FALSE)&amp;","&amp;VLOOKUP(F3186,CODES!$K$2:$L$8,2,FALSE)&amp;","&amp;VLOOKUP(G3186,CODES!$K$2:$L$8,2,FALSE)))</f>
        <v/>
      </c>
      <c r="Y3186" t="str">
        <f>IF(AND(ISBLANK(H3186),ISBLANK(I3186)),IF(E3186="","",VLOOKUP(E3186,CODES!$C$2:$D$28,2,FALSE)),IF(ISBLANK(I3186),VLOOKUP(E3186,CODES!$C$2:$D$28,2,FALSE)&amp;","&amp;VLOOKUP(H3186,CODES!$C$2:$D$28,2,FALSE),VLOOKUP(E3186,CODES!$C$2:$D$28,2,FALSE)&amp;","&amp;VLOOKUP(H3186,CODES!$C$2:$D$28,2,FALSE)&amp;","&amp;VLOOKUP(I3186,CODES!$C$2:$D$28,2,FALSE)))</f>
        <v/>
      </c>
      <c r="Z3186" t="str">
        <f t="shared" si="204"/>
        <v/>
      </c>
      <c r="AA3186" t="str">
        <f>IF(Z3186="","",VLOOKUP(Z3186,CODES!$E$2:$F$73,2,FALSE))</f>
        <v/>
      </c>
    </row>
    <row r="3187" spans="10:27" x14ac:dyDescent="0.25">
      <c r="J3187" s="5"/>
      <c r="Q3187" t="str">
        <f t="shared" si="201"/>
        <v/>
      </c>
      <c r="S3187" t="str">
        <f t="shared" si="202"/>
        <v/>
      </c>
      <c r="T3187" t="str">
        <f t="shared" si="203"/>
        <v/>
      </c>
      <c r="U3187" t="str">
        <f>IF(B3187="","",VLOOKUP(B3187,CODES!$A$2:$B$6,2,FALSE))</f>
        <v/>
      </c>
      <c r="V3187" t="str">
        <f>IF(C3187="","",LOOKUP(C3187,{0,1,5,9,13,17,21},{"&lt;1 credits","1 - 4 credits","5 - 8 credits","9 - 12 credits","13 - 16 credits","17 - 20 credits","21 + credits"}))</f>
        <v/>
      </c>
      <c r="W3187" t="str">
        <f>IF(V3187="","",VLOOKUP(V3187,CODES!$G$2:$H$8,2,FALSE))</f>
        <v/>
      </c>
      <c r="X3187" t="str">
        <f>IF(AND(ISBLANK(F3187),ISBLANK(G3187)),IF(D3187="","",VLOOKUP(D3187,CODES!$K$2:$L$8,2,FALSE)),IF(ISBLANK(G3187),VLOOKUP(D3187,CODES!$K$2:$L$8,2,FALSE)&amp;","&amp;VLOOKUP(F3187,CODES!$K$2:$L$8,2,FALSE),VLOOKUP(D3187,CODES!$K$2:$L$8,2,FALSE)&amp;","&amp;VLOOKUP(F3187,CODES!$K$2:$L$8,2,FALSE)&amp;","&amp;VLOOKUP(G3187,CODES!$K$2:$L$8,2,FALSE)))</f>
        <v/>
      </c>
      <c r="Y3187" t="str">
        <f>IF(AND(ISBLANK(H3187),ISBLANK(I3187)),IF(E3187="","",VLOOKUP(E3187,CODES!$C$2:$D$28,2,FALSE)),IF(ISBLANK(I3187),VLOOKUP(E3187,CODES!$C$2:$D$28,2,FALSE)&amp;","&amp;VLOOKUP(H3187,CODES!$C$2:$D$28,2,FALSE),VLOOKUP(E3187,CODES!$C$2:$D$28,2,FALSE)&amp;","&amp;VLOOKUP(H3187,CODES!$C$2:$D$28,2,FALSE)&amp;","&amp;VLOOKUP(I3187,CODES!$C$2:$D$28,2,FALSE)))</f>
        <v/>
      </c>
      <c r="Z3187" t="str">
        <f t="shared" si="204"/>
        <v/>
      </c>
      <c r="AA3187" t="str">
        <f>IF(Z3187="","",VLOOKUP(Z3187,CODES!$E$2:$F$73,2,FALSE))</f>
        <v/>
      </c>
    </row>
    <row r="3188" spans="10:27" x14ac:dyDescent="0.25">
      <c r="J3188" s="5"/>
      <c r="Q3188" t="str">
        <f t="shared" si="201"/>
        <v/>
      </c>
      <c r="S3188" t="str">
        <f t="shared" si="202"/>
        <v/>
      </c>
      <c r="T3188" t="str">
        <f t="shared" si="203"/>
        <v/>
      </c>
      <c r="U3188" t="str">
        <f>IF(B3188="","",VLOOKUP(B3188,CODES!$A$2:$B$6,2,FALSE))</f>
        <v/>
      </c>
      <c r="V3188" t="str">
        <f>IF(C3188="","",LOOKUP(C3188,{0,1,5,9,13,17,21},{"&lt;1 credits","1 - 4 credits","5 - 8 credits","9 - 12 credits","13 - 16 credits","17 - 20 credits","21 + credits"}))</f>
        <v/>
      </c>
      <c r="W3188" t="str">
        <f>IF(V3188="","",VLOOKUP(V3188,CODES!$G$2:$H$8,2,FALSE))</f>
        <v/>
      </c>
      <c r="X3188" t="str">
        <f>IF(AND(ISBLANK(F3188),ISBLANK(G3188)),IF(D3188="","",VLOOKUP(D3188,CODES!$K$2:$L$8,2,FALSE)),IF(ISBLANK(G3188),VLOOKUP(D3188,CODES!$K$2:$L$8,2,FALSE)&amp;","&amp;VLOOKUP(F3188,CODES!$K$2:$L$8,2,FALSE),VLOOKUP(D3188,CODES!$K$2:$L$8,2,FALSE)&amp;","&amp;VLOOKUP(F3188,CODES!$K$2:$L$8,2,FALSE)&amp;","&amp;VLOOKUP(G3188,CODES!$K$2:$L$8,2,FALSE)))</f>
        <v/>
      </c>
      <c r="Y3188" t="str">
        <f>IF(AND(ISBLANK(H3188),ISBLANK(I3188)),IF(E3188="","",VLOOKUP(E3188,CODES!$C$2:$D$28,2,FALSE)),IF(ISBLANK(I3188),VLOOKUP(E3188,CODES!$C$2:$D$28,2,FALSE)&amp;","&amp;VLOOKUP(H3188,CODES!$C$2:$D$28,2,FALSE),VLOOKUP(E3188,CODES!$C$2:$D$28,2,FALSE)&amp;","&amp;VLOOKUP(H3188,CODES!$C$2:$D$28,2,FALSE)&amp;","&amp;VLOOKUP(I3188,CODES!$C$2:$D$28,2,FALSE)))</f>
        <v/>
      </c>
      <c r="Z3188" t="str">
        <f t="shared" si="204"/>
        <v/>
      </c>
      <c r="AA3188" t="str">
        <f>IF(Z3188="","",VLOOKUP(Z3188,CODES!$E$2:$F$73,2,FALSE))</f>
        <v/>
      </c>
    </row>
    <row r="3189" spans="10:27" x14ac:dyDescent="0.25">
      <c r="J3189" s="5"/>
      <c r="Q3189" t="str">
        <f t="shared" si="201"/>
        <v/>
      </c>
      <c r="S3189" t="str">
        <f t="shared" si="202"/>
        <v/>
      </c>
      <c r="T3189" t="str">
        <f t="shared" si="203"/>
        <v/>
      </c>
      <c r="U3189" t="str">
        <f>IF(B3189="","",VLOOKUP(B3189,CODES!$A$2:$B$6,2,FALSE))</f>
        <v/>
      </c>
      <c r="V3189" t="str">
        <f>IF(C3189="","",LOOKUP(C3189,{0,1,5,9,13,17,21},{"&lt;1 credits","1 - 4 credits","5 - 8 credits","9 - 12 credits","13 - 16 credits","17 - 20 credits","21 + credits"}))</f>
        <v/>
      </c>
      <c r="W3189" t="str">
        <f>IF(V3189="","",VLOOKUP(V3189,CODES!$G$2:$H$8,2,FALSE))</f>
        <v/>
      </c>
      <c r="X3189" t="str">
        <f>IF(AND(ISBLANK(F3189),ISBLANK(G3189)),IF(D3189="","",VLOOKUP(D3189,CODES!$K$2:$L$8,2,FALSE)),IF(ISBLANK(G3189),VLOOKUP(D3189,CODES!$K$2:$L$8,2,FALSE)&amp;","&amp;VLOOKUP(F3189,CODES!$K$2:$L$8,2,FALSE),VLOOKUP(D3189,CODES!$K$2:$L$8,2,FALSE)&amp;","&amp;VLOOKUP(F3189,CODES!$K$2:$L$8,2,FALSE)&amp;","&amp;VLOOKUP(G3189,CODES!$K$2:$L$8,2,FALSE)))</f>
        <v/>
      </c>
      <c r="Y3189" t="str">
        <f>IF(AND(ISBLANK(H3189),ISBLANK(I3189)),IF(E3189="","",VLOOKUP(E3189,CODES!$C$2:$D$28,2,FALSE)),IF(ISBLANK(I3189),VLOOKUP(E3189,CODES!$C$2:$D$28,2,FALSE)&amp;","&amp;VLOOKUP(H3189,CODES!$C$2:$D$28,2,FALSE),VLOOKUP(E3189,CODES!$C$2:$D$28,2,FALSE)&amp;","&amp;VLOOKUP(H3189,CODES!$C$2:$D$28,2,FALSE)&amp;","&amp;VLOOKUP(I3189,CODES!$C$2:$D$28,2,FALSE)))</f>
        <v/>
      </c>
      <c r="Z3189" t="str">
        <f t="shared" si="204"/>
        <v/>
      </c>
      <c r="AA3189" t="str">
        <f>IF(Z3189="","",VLOOKUP(Z3189,CODES!$E$2:$F$73,2,FALSE))</f>
        <v/>
      </c>
    </row>
    <row r="3190" spans="10:27" x14ac:dyDescent="0.25">
      <c r="J3190" s="5"/>
      <c r="Q3190" t="str">
        <f t="shared" si="201"/>
        <v/>
      </c>
      <c r="S3190" t="str">
        <f t="shared" si="202"/>
        <v/>
      </c>
      <c r="T3190" t="str">
        <f t="shared" si="203"/>
        <v/>
      </c>
      <c r="U3190" t="str">
        <f>IF(B3190="","",VLOOKUP(B3190,CODES!$A$2:$B$6,2,FALSE))</f>
        <v/>
      </c>
      <c r="V3190" t="str">
        <f>IF(C3190="","",LOOKUP(C3190,{0,1,5,9,13,17,21},{"&lt;1 credits","1 - 4 credits","5 - 8 credits","9 - 12 credits","13 - 16 credits","17 - 20 credits","21 + credits"}))</f>
        <v/>
      </c>
      <c r="W3190" t="str">
        <f>IF(V3190="","",VLOOKUP(V3190,CODES!$G$2:$H$8,2,FALSE))</f>
        <v/>
      </c>
      <c r="X3190" t="str">
        <f>IF(AND(ISBLANK(F3190),ISBLANK(G3190)),IF(D3190="","",VLOOKUP(D3190,CODES!$K$2:$L$8,2,FALSE)),IF(ISBLANK(G3190),VLOOKUP(D3190,CODES!$K$2:$L$8,2,FALSE)&amp;","&amp;VLOOKUP(F3190,CODES!$K$2:$L$8,2,FALSE),VLOOKUP(D3190,CODES!$K$2:$L$8,2,FALSE)&amp;","&amp;VLOOKUP(F3190,CODES!$K$2:$L$8,2,FALSE)&amp;","&amp;VLOOKUP(G3190,CODES!$K$2:$L$8,2,FALSE)))</f>
        <v/>
      </c>
      <c r="Y3190" t="str">
        <f>IF(AND(ISBLANK(H3190),ISBLANK(I3190)),IF(E3190="","",VLOOKUP(E3190,CODES!$C$2:$D$28,2,FALSE)),IF(ISBLANK(I3190),VLOOKUP(E3190,CODES!$C$2:$D$28,2,FALSE)&amp;","&amp;VLOOKUP(H3190,CODES!$C$2:$D$28,2,FALSE),VLOOKUP(E3190,CODES!$C$2:$D$28,2,FALSE)&amp;","&amp;VLOOKUP(H3190,CODES!$C$2:$D$28,2,FALSE)&amp;","&amp;VLOOKUP(I3190,CODES!$C$2:$D$28,2,FALSE)))</f>
        <v/>
      </c>
      <c r="Z3190" t="str">
        <f t="shared" si="204"/>
        <v/>
      </c>
      <c r="AA3190" t="str">
        <f>IF(Z3190="","",VLOOKUP(Z3190,CODES!$E$2:$F$73,2,FALSE))</f>
        <v/>
      </c>
    </row>
    <row r="3191" spans="10:27" x14ac:dyDescent="0.25">
      <c r="J3191" s="5"/>
      <c r="Q3191" t="str">
        <f t="shared" si="201"/>
        <v/>
      </c>
      <c r="S3191" t="str">
        <f t="shared" si="202"/>
        <v/>
      </c>
      <c r="T3191" t="str">
        <f t="shared" si="203"/>
        <v/>
      </c>
      <c r="U3191" t="str">
        <f>IF(B3191="","",VLOOKUP(B3191,CODES!$A$2:$B$6,2,FALSE))</f>
        <v/>
      </c>
      <c r="V3191" t="str">
        <f>IF(C3191="","",LOOKUP(C3191,{0,1,5,9,13,17,21},{"&lt;1 credits","1 - 4 credits","5 - 8 credits","9 - 12 credits","13 - 16 credits","17 - 20 credits","21 + credits"}))</f>
        <v/>
      </c>
      <c r="W3191" t="str">
        <f>IF(V3191="","",VLOOKUP(V3191,CODES!$G$2:$H$8,2,FALSE))</f>
        <v/>
      </c>
      <c r="X3191" t="str">
        <f>IF(AND(ISBLANK(F3191),ISBLANK(G3191)),IF(D3191="","",VLOOKUP(D3191,CODES!$K$2:$L$8,2,FALSE)),IF(ISBLANK(G3191),VLOOKUP(D3191,CODES!$K$2:$L$8,2,FALSE)&amp;","&amp;VLOOKUP(F3191,CODES!$K$2:$L$8,2,FALSE),VLOOKUP(D3191,CODES!$K$2:$L$8,2,FALSE)&amp;","&amp;VLOOKUP(F3191,CODES!$K$2:$L$8,2,FALSE)&amp;","&amp;VLOOKUP(G3191,CODES!$K$2:$L$8,2,FALSE)))</f>
        <v/>
      </c>
      <c r="Y3191" t="str">
        <f>IF(AND(ISBLANK(H3191),ISBLANK(I3191)),IF(E3191="","",VLOOKUP(E3191,CODES!$C$2:$D$28,2,FALSE)),IF(ISBLANK(I3191),VLOOKUP(E3191,CODES!$C$2:$D$28,2,FALSE)&amp;","&amp;VLOOKUP(H3191,CODES!$C$2:$D$28,2,FALSE),VLOOKUP(E3191,CODES!$C$2:$D$28,2,FALSE)&amp;","&amp;VLOOKUP(H3191,CODES!$C$2:$D$28,2,FALSE)&amp;","&amp;VLOOKUP(I3191,CODES!$C$2:$D$28,2,FALSE)))</f>
        <v/>
      </c>
      <c r="Z3191" t="str">
        <f t="shared" si="204"/>
        <v/>
      </c>
      <c r="AA3191" t="str">
        <f>IF(Z3191="","",VLOOKUP(Z3191,CODES!$E$2:$F$73,2,FALSE))</f>
        <v/>
      </c>
    </row>
    <row r="3192" spans="10:27" x14ac:dyDescent="0.25">
      <c r="J3192" s="5"/>
      <c r="Q3192" t="str">
        <f t="shared" si="201"/>
        <v/>
      </c>
      <c r="S3192" t="str">
        <f t="shared" si="202"/>
        <v/>
      </c>
      <c r="T3192" t="str">
        <f t="shared" si="203"/>
        <v/>
      </c>
      <c r="U3192" t="str">
        <f>IF(B3192="","",VLOOKUP(B3192,CODES!$A$2:$B$6,2,FALSE))</f>
        <v/>
      </c>
      <c r="V3192" t="str">
        <f>IF(C3192="","",LOOKUP(C3192,{0,1,5,9,13,17,21},{"&lt;1 credits","1 - 4 credits","5 - 8 credits","9 - 12 credits","13 - 16 credits","17 - 20 credits","21 + credits"}))</f>
        <v/>
      </c>
      <c r="W3192" t="str">
        <f>IF(V3192="","",VLOOKUP(V3192,CODES!$G$2:$H$8,2,FALSE))</f>
        <v/>
      </c>
      <c r="X3192" t="str">
        <f>IF(AND(ISBLANK(F3192),ISBLANK(G3192)),IF(D3192="","",VLOOKUP(D3192,CODES!$K$2:$L$8,2,FALSE)),IF(ISBLANK(G3192),VLOOKUP(D3192,CODES!$K$2:$L$8,2,FALSE)&amp;","&amp;VLOOKUP(F3192,CODES!$K$2:$L$8,2,FALSE),VLOOKUP(D3192,CODES!$K$2:$L$8,2,FALSE)&amp;","&amp;VLOOKUP(F3192,CODES!$K$2:$L$8,2,FALSE)&amp;","&amp;VLOOKUP(G3192,CODES!$K$2:$L$8,2,FALSE)))</f>
        <v/>
      </c>
      <c r="Y3192" t="str">
        <f>IF(AND(ISBLANK(H3192),ISBLANK(I3192)),IF(E3192="","",VLOOKUP(E3192,CODES!$C$2:$D$28,2,FALSE)),IF(ISBLANK(I3192),VLOOKUP(E3192,CODES!$C$2:$D$28,2,FALSE)&amp;","&amp;VLOOKUP(H3192,CODES!$C$2:$D$28,2,FALSE),VLOOKUP(E3192,CODES!$C$2:$D$28,2,FALSE)&amp;","&amp;VLOOKUP(H3192,CODES!$C$2:$D$28,2,FALSE)&amp;","&amp;VLOOKUP(I3192,CODES!$C$2:$D$28,2,FALSE)))</f>
        <v/>
      </c>
      <c r="Z3192" t="str">
        <f t="shared" si="204"/>
        <v/>
      </c>
      <c r="AA3192" t="str">
        <f>IF(Z3192="","",VLOOKUP(Z3192,CODES!$E$2:$F$73,2,FALSE))</f>
        <v/>
      </c>
    </row>
    <row r="3193" spans="10:27" x14ac:dyDescent="0.25">
      <c r="J3193" s="5"/>
      <c r="Q3193" t="str">
        <f t="shared" si="201"/>
        <v/>
      </c>
      <c r="S3193" t="str">
        <f t="shared" si="202"/>
        <v/>
      </c>
      <c r="T3193" t="str">
        <f t="shared" si="203"/>
        <v/>
      </c>
      <c r="U3193" t="str">
        <f>IF(B3193="","",VLOOKUP(B3193,CODES!$A$2:$B$6,2,FALSE))</f>
        <v/>
      </c>
      <c r="V3193" t="str">
        <f>IF(C3193="","",LOOKUP(C3193,{0,1,5,9,13,17,21},{"&lt;1 credits","1 - 4 credits","5 - 8 credits","9 - 12 credits","13 - 16 credits","17 - 20 credits","21 + credits"}))</f>
        <v/>
      </c>
      <c r="W3193" t="str">
        <f>IF(V3193="","",VLOOKUP(V3193,CODES!$G$2:$H$8,2,FALSE))</f>
        <v/>
      </c>
      <c r="X3193" t="str">
        <f>IF(AND(ISBLANK(F3193),ISBLANK(G3193)),IF(D3193="","",VLOOKUP(D3193,CODES!$K$2:$L$8,2,FALSE)),IF(ISBLANK(G3193),VLOOKUP(D3193,CODES!$K$2:$L$8,2,FALSE)&amp;","&amp;VLOOKUP(F3193,CODES!$K$2:$L$8,2,FALSE),VLOOKUP(D3193,CODES!$K$2:$L$8,2,FALSE)&amp;","&amp;VLOOKUP(F3193,CODES!$K$2:$L$8,2,FALSE)&amp;","&amp;VLOOKUP(G3193,CODES!$K$2:$L$8,2,FALSE)))</f>
        <v/>
      </c>
      <c r="Y3193" t="str">
        <f>IF(AND(ISBLANK(H3193),ISBLANK(I3193)),IF(E3193="","",VLOOKUP(E3193,CODES!$C$2:$D$28,2,FALSE)),IF(ISBLANK(I3193),VLOOKUP(E3193,CODES!$C$2:$D$28,2,FALSE)&amp;","&amp;VLOOKUP(H3193,CODES!$C$2:$D$28,2,FALSE),VLOOKUP(E3193,CODES!$C$2:$D$28,2,FALSE)&amp;","&amp;VLOOKUP(H3193,CODES!$C$2:$D$28,2,FALSE)&amp;","&amp;VLOOKUP(I3193,CODES!$C$2:$D$28,2,FALSE)))</f>
        <v/>
      </c>
      <c r="Z3193" t="str">
        <f t="shared" si="204"/>
        <v/>
      </c>
      <c r="AA3193" t="str">
        <f>IF(Z3193="","",VLOOKUP(Z3193,CODES!$E$2:$F$73,2,FALSE))</f>
        <v/>
      </c>
    </row>
    <row r="3194" spans="10:27" x14ac:dyDescent="0.25">
      <c r="J3194" s="5"/>
      <c r="Q3194" t="str">
        <f t="shared" si="201"/>
        <v/>
      </c>
      <c r="S3194" t="str">
        <f t="shared" si="202"/>
        <v/>
      </c>
      <c r="T3194" t="str">
        <f t="shared" si="203"/>
        <v/>
      </c>
      <c r="U3194" t="str">
        <f>IF(B3194="","",VLOOKUP(B3194,CODES!$A$2:$B$6,2,FALSE))</f>
        <v/>
      </c>
      <c r="V3194" t="str">
        <f>IF(C3194="","",LOOKUP(C3194,{0,1,5,9,13,17,21},{"&lt;1 credits","1 - 4 credits","5 - 8 credits","9 - 12 credits","13 - 16 credits","17 - 20 credits","21 + credits"}))</f>
        <v/>
      </c>
      <c r="W3194" t="str">
        <f>IF(V3194="","",VLOOKUP(V3194,CODES!$G$2:$H$8,2,FALSE))</f>
        <v/>
      </c>
      <c r="X3194" t="str">
        <f>IF(AND(ISBLANK(F3194),ISBLANK(G3194)),IF(D3194="","",VLOOKUP(D3194,CODES!$K$2:$L$8,2,FALSE)),IF(ISBLANK(G3194),VLOOKUP(D3194,CODES!$K$2:$L$8,2,FALSE)&amp;","&amp;VLOOKUP(F3194,CODES!$K$2:$L$8,2,FALSE),VLOOKUP(D3194,CODES!$K$2:$L$8,2,FALSE)&amp;","&amp;VLOOKUP(F3194,CODES!$K$2:$L$8,2,FALSE)&amp;","&amp;VLOOKUP(G3194,CODES!$K$2:$L$8,2,FALSE)))</f>
        <v/>
      </c>
      <c r="Y3194" t="str">
        <f>IF(AND(ISBLANK(H3194),ISBLANK(I3194)),IF(E3194="","",VLOOKUP(E3194,CODES!$C$2:$D$28,2,FALSE)),IF(ISBLANK(I3194),VLOOKUP(E3194,CODES!$C$2:$D$28,2,FALSE)&amp;","&amp;VLOOKUP(H3194,CODES!$C$2:$D$28,2,FALSE),VLOOKUP(E3194,CODES!$C$2:$D$28,2,FALSE)&amp;","&amp;VLOOKUP(H3194,CODES!$C$2:$D$28,2,FALSE)&amp;","&amp;VLOOKUP(I3194,CODES!$C$2:$D$28,2,FALSE)))</f>
        <v/>
      </c>
      <c r="Z3194" t="str">
        <f t="shared" si="204"/>
        <v/>
      </c>
      <c r="AA3194" t="str">
        <f>IF(Z3194="","",VLOOKUP(Z3194,CODES!$E$2:$F$73,2,FALSE))</f>
        <v/>
      </c>
    </row>
    <row r="3195" spans="10:27" x14ac:dyDescent="0.25">
      <c r="J3195" s="5"/>
      <c r="Q3195" t="str">
        <f t="shared" si="201"/>
        <v/>
      </c>
      <c r="S3195" t="str">
        <f t="shared" si="202"/>
        <v/>
      </c>
      <c r="T3195" t="str">
        <f t="shared" si="203"/>
        <v/>
      </c>
      <c r="U3195" t="str">
        <f>IF(B3195="","",VLOOKUP(B3195,CODES!$A$2:$B$6,2,FALSE))</f>
        <v/>
      </c>
      <c r="V3195" t="str">
        <f>IF(C3195="","",LOOKUP(C3195,{0,1,5,9,13,17,21},{"&lt;1 credits","1 - 4 credits","5 - 8 credits","9 - 12 credits","13 - 16 credits","17 - 20 credits","21 + credits"}))</f>
        <v/>
      </c>
      <c r="W3195" t="str">
        <f>IF(V3195="","",VLOOKUP(V3195,CODES!$G$2:$H$8,2,FALSE))</f>
        <v/>
      </c>
      <c r="X3195" t="str">
        <f>IF(AND(ISBLANK(F3195),ISBLANK(G3195)),IF(D3195="","",VLOOKUP(D3195,CODES!$K$2:$L$8,2,FALSE)),IF(ISBLANK(G3195),VLOOKUP(D3195,CODES!$K$2:$L$8,2,FALSE)&amp;","&amp;VLOOKUP(F3195,CODES!$K$2:$L$8,2,FALSE),VLOOKUP(D3195,CODES!$K$2:$L$8,2,FALSE)&amp;","&amp;VLOOKUP(F3195,CODES!$K$2:$L$8,2,FALSE)&amp;","&amp;VLOOKUP(G3195,CODES!$K$2:$L$8,2,FALSE)))</f>
        <v/>
      </c>
      <c r="Y3195" t="str">
        <f>IF(AND(ISBLANK(H3195),ISBLANK(I3195)),IF(E3195="","",VLOOKUP(E3195,CODES!$C$2:$D$28,2,FALSE)),IF(ISBLANK(I3195),VLOOKUP(E3195,CODES!$C$2:$D$28,2,FALSE)&amp;","&amp;VLOOKUP(H3195,CODES!$C$2:$D$28,2,FALSE),VLOOKUP(E3195,CODES!$C$2:$D$28,2,FALSE)&amp;","&amp;VLOOKUP(H3195,CODES!$C$2:$D$28,2,FALSE)&amp;","&amp;VLOOKUP(I3195,CODES!$C$2:$D$28,2,FALSE)))</f>
        <v/>
      </c>
      <c r="Z3195" t="str">
        <f t="shared" si="204"/>
        <v/>
      </c>
      <c r="AA3195" t="str">
        <f>IF(Z3195="","",VLOOKUP(Z3195,CODES!$E$2:$F$73,2,FALSE))</f>
        <v/>
      </c>
    </row>
    <row r="3196" spans="10:27" x14ac:dyDescent="0.25">
      <c r="J3196" s="5"/>
      <c r="Q3196" t="str">
        <f t="shared" si="201"/>
        <v/>
      </c>
      <c r="S3196" t="str">
        <f t="shared" si="202"/>
        <v/>
      </c>
      <c r="T3196" t="str">
        <f t="shared" si="203"/>
        <v/>
      </c>
      <c r="U3196" t="str">
        <f>IF(B3196="","",VLOOKUP(B3196,CODES!$A$2:$B$6,2,FALSE))</f>
        <v/>
      </c>
      <c r="V3196" t="str">
        <f>IF(C3196="","",LOOKUP(C3196,{0,1,5,9,13,17,21},{"&lt;1 credits","1 - 4 credits","5 - 8 credits","9 - 12 credits","13 - 16 credits","17 - 20 credits","21 + credits"}))</f>
        <v/>
      </c>
      <c r="W3196" t="str">
        <f>IF(V3196="","",VLOOKUP(V3196,CODES!$G$2:$H$8,2,FALSE))</f>
        <v/>
      </c>
      <c r="X3196" t="str">
        <f>IF(AND(ISBLANK(F3196),ISBLANK(G3196)),IF(D3196="","",VLOOKUP(D3196,CODES!$K$2:$L$8,2,FALSE)),IF(ISBLANK(G3196),VLOOKUP(D3196,CODES!$K$2:$L$8,2,FALSE)&amp;","&amp;VLOOKUP(F3196,CODES!$K$2:$L$8,2,FALSE),VLOOKUP(D3196,CODES!$K$2:$L$8,2,FALSE)&amp;","&amp;VLOOKUP(F3196,CODES!$K$2:$L$8,2,FALSE)&amp;","&amp;VLOOKUP(G3196,CODES!$K$2:$L$8,2,FALSE)))</f>
        <v/>
      </c>
      <c r="Y3196" t="str">
        <f>IF(AND(ISBLANK(H3196),ISBLANK(I3196)),IF(E3196="","",VLOOKUP(E3196,CODES!$C$2:$D$28,2,FALSE)),IF(ISBLANK(I3196),VLOOKUP(E3196,CODES!$C$2:$D$28,2,FALSE)&amp;","&amp;VLOOKUP(H3196,CODES!$C$2:$D$28,2,FALSE),VLOOKUP(E3196,CODES!$C$2:$D$28,2,FALSE)&amp;","&amp;VLOOKUP(H3196,CODES!$C$2:$D$28,2,FALSE)&amp;","&amp;VLOOKUP(I3196,CODES!$C$2:$D$28,2,FALSE)))</f>
        <v/>
      </c>
      <c r="Z3196" t="str">
        <f t="shared" si="204"/>
        <v/>
      </c>
      <c r="AA3196" t="str">
        <f>IF(Z3196="","",VLOOKUP(Z3196,CODES!$E$2:$F$73,2,FALSE))</f>
        <v/>
      </c>
    </row>
    <row r="3197" spans="10:27" x14ac:dyDescent="0.25">
      <c r="J3197" s="5"/>
      <c r="Q3197" t="str">
        <f t="shared" si="201"/>
        <v/>
      </c>
      <c r="S3197" t="str">
        <f t="shared" si="202"/>
        <v/>
      </c>
      <c r="T3197" t="str">
        <f t="shared" si="203"/>
        <v/>
      </c>
      <c r="U3197" t="str">
        <f>IF(B3197="","",VLOOKUP(B3197,CODES!$A$2:$B$6,2,FALSE))</f>
        <v/>
      </c>
      <c r="V3197" t="str">
        <f>IF(C3197="","",LOOKUP(C3197,{0,1,5,9,13,17,21},{"&lt;1 credits","1 - 4 credits","5 - 8 credits","9 - 12 credits","13 - 16 credits","17 - 20 credits","21 + credits"}))</f>
        <v/>
      </c>
      <c r="W3197" t="str">
        <f>IF(V3197="","",VLOOKUP(V3197,CODES!$G$2:$H$8,2,FALSE))</f>
        <v/>
      </c>
      <c r="X3197" t="str">
        <f>IF(AND(ISBLANK(F3197),ISBLANK(G3197)),IF(D3197="","",VLOOKUP(D3197,CODES!$K$2:$L$8,2,FALSE)),IF(ISBLANK(G3197),VLOOKUP(D3197,CODES!$K$2:$L$8,2,FALSE)&amp;","&amp;VLOOKUP(F3197,CODES!$K$2:$L$8,2,FALSE),VLOOKUP(D3197,CODES!$K$2:$L$8,2,FALSE)&amp;","&amp;VLOOKUP(F3197,CODES!$K$2:$L$8,2,FALSE)&amp;","&amp;VLOOKUP(G3197,CODES!$K$2:$L$8,2,FALSE)))</f>
        <v/>
      </c>
      <c r="Y3197" t="str">
        <f>IF(AND(ISBLANK(H3197),ISBLANK(I3197)),IF(E3197="","",VLOOKUP(E3197,CODES!$C$2:$D$28,2,FALSE)),IF(ISBLANK(I3197),VLOOKUP(E3197,CODES!$C$2:$D$28,2,FALSE)&amp;","&amp;VLOOKUP(H3197,CODES!$C$2:$D$28,2,FALSE),VLOOKUP(E3197,CODES!$C$2:$D$28,2,FALSE)&amp;","&amp;VLOOKUP(H3197,CODES!$C$2:$D$28,2,FALSE)&amp;","&amp;VLOOKUP(I3197,CODES!$C$2:$D$28,2,FALSE)))</f>
        <v/>
      </c>
      <c r="Z3197" t="str">
        <f t="shared" si="204"/>
        <v/>
      </c>
      <c r="AA3197" t="str">
        <f>IF(Z3197="","",VLOOKUP(Z3197,CODES!$E$2:$F$73,2,FALSE))</f>
        <v/>
      </c>
    </row>
    <row r="3198" spans="10:27" x14ac:dyDescent="0.25">
      <c r="J3198" s="5"/>
      <c r="Q3198" t="str">
        <f t="shared" si="201"/>
        <v/>
      </c>
      <c r="S3198" t="str">
        <f t="shared" si="202"/>
        <v/>
      </c>
      <c r="T3198" t="str">
        <f t="shared" si="203"/>
        <v/>
      </c>
      <c r="U3198" t="str">
        <f>IF(B3198="","",VLOOKUP(B3198,CODES!$A$2:$B$6,2,FALSE))</f>
        <v/>
      </c>
      <c r="V3198" t="str">
        <f>IF(C3198="","",LOOKUP(C3198,{0,1,5,9,13,17,21},{"&lt;1 credits","1 - 4 credits","5 - 8 credits","9 - 12 credits","13 - 16 credits","17 - 20 credits","21 + credits"}))</f>
        <v/>
      </c>
      <c r="W3198" t="str">
        <f>IF(V3198="","",VLOOKUP(V3198,CODES!$G$2:$H$8,2,FALSE))</f>
        <v/>
      </c>
      <c r="X3198" t="str">
        <f>IF(AND(ISBLANK(F3198),ISBLANK(G3198)),IF(D3198="","",VLOOKUP(D3198,CODES!$K$2:$L$8,2,FALSE)),IF(ISBLANK(G3198),VLOOKUP(D3198,CODES!$K$2:$L$8,2,FALSE)&amp;","&amp;VLOOKUP(F3198,CODES!$K$2:$L$8,2,FALSE),VLOOKUP(D3198,CODES!$K$2:$L$8,2,FALSE)&amp;","&amp;VLOOKUP(F3198,CODES!$K$2:$L$8,2,FALSE)&amp;","&amp;VLOOKUP(G3198,CODES!$K$2:$L$8,2,FALSE)))</f>
        <v/>
      </c>
      <c r="Y3198" t="str">
        <f>IF(AND(ISBLANK(H3198),ISBLANK(I3198)),IF(E3198="","",VLOOKUP(E3198,CODES!$C$2:$D$28,2,FALSE)),IF(ISBLANK(I3198),VLOOKUP(E3198,CODES!$C$2:$D$28,2,FALSE)&amp;","&amp;VLOOKUP(H3198,CODES!$C$2:$D$28,2,FALSE),VLOOKUP(E3198,CODES!$C$2:$D$28,2,FALSE)&amp;","&amp;VLOOKUP(H3198,CODES!$C$2:$D$28,2,FALSE)&amp;","&amp;VLOOKUP(I3198,CODES!$C$2:$D$28,2,FALSE)))</f>
        <v/>
      </c>
      <c r="Z3198" t="str">
        <f t="shared" si="204"/>
        <v/>
      </c>
      <c r="AA3198" t="str">
        <f>IF(Z3198="","",VLOOKUP(Z3198,CODES!$E$2:$F$73,2,FALSE))</f>
        <v/>
      </c>
    </row>
    <row r="3199" spans="10:27" x14ac:dyDescent="0.25">
      <c r="J3199" s="5"/>
      <c r="Q3199" t="str">
        <f t="shared" si="201"/>
        <v/>
      </c>
      <c r="S3199" t="str">
        <f t="shared" si="202"/>
        <v/>
      </c>
      <c r="T3199" t="str">
        <f t="shared" si="203"/>
        <v/>
      </c>
      <c r="U3199" t="str">
        <f>IF(B3199="","",VLOOKUP(B3199,CODES!$A$2:$B$6,2,FALSE))</f>
        <v/>
      </c>
      <c r="V3199" t="str">
        <f>IF(C3199="","",LOOKUP(C3199,{0,1,5,9,13,17,21},{"&lt;1 credits","1 - 4 credits","5 - 8 credits","9 - 12 credits","13 - 16 credits","17 - 20 credits","21 + credits"}))</f>
        <v/>
      </c>
      <c r="W3199" t="str">
        <f>IF(V3199="","",VLOOKUP(V3199,CODES!$G$2:$H$8,2,FALSE))</f>
        <v/>
      </c>
      <c r="X3199" t="str">
        <f>IF(AND(ISBLANK(F3199),ISBLANK(G3199)),IF(D3199="","",VLOOKUP(D3199,CODES!$K$2:$L$8,2,FALSE)),IF(ISBLANK(G3199),VLOOKUP(D3199,CODES!$K$2:$L$8,2,FALSE)&amp;","&amp;VLOOKUP(F3199,CODES!$K$2:$L$8,2,FALSE),VLOOKUP(D3199,CODES!$K$2:$L$8,2,FALSE)&amp;","&amp;VLOOKUP(F3199,CODES!$K$2:$L$8,2,FALSE)&amp;","&amp;VLOOKUP(G3199,CODES!$K$2:$L$8,2,FALSE)))</f>
        <v/>
      </c>
      <c r="Y3199" t="str">
        <f>IF(AND(ISBLANK(H3199),ISBLANK(I3199)),IF(E3199="","",VLOOKUP(E3199,CODES!$C$2:$D$28,2,FALSE)),IF(ISBLANK(I3199),VLOOKUP(E3199,CODES!$C$2:$D$28,2,FALSE)&amp;","&amp;VLOOKUP(H3199,CODES!$C$2:$D$28,2,FALSE),VLOOKUP(E3199,CODES!$C$2:$D$28,2,FALSE)&amp;","&amp;VLOOKUP(H3199,CODES!$C$2:$D$28,2,FALSE)&amp;","&amp;VLOOKUP(I3199,CODES!$C$2:$D$28,2,FALSE)))</f>
        <v/>
      </c>
      <c r="Z3199" t="str">
        <f t="shared" si="204"/>
        <v/>
      </c>
      <c r="AA3199" t="str">
        <f>IF(Z3199="","",VLOOKUP(Z3199,CODES!$E$2:$F$73,2,FALSE))</f>
        <v/>
      </c>
    </row>
    <row r="3200" spans="10:27" x14ac:dyDescent="0.25">
      <c r="J3200" s="5"/>
      <c r="Q3200" t="str">
        <f t="shared" si="201"/>
        <v/>
      </c>
      <c r="S3200" t="str">
        <f t="shared" si="202"/>
        <v/>
      </c>
      <c r="T3200" t="str">
        <f t="shared" si="203"/>
        <v/>
      </c>
      <c r="U3200" t="str">
        <f>IF(B3200="","",VLOOKUP(B3200,CODES!$A$2:$B$6,2,FALSE))</f>
        <v/>
      </c>
      <c r="V3200" t="str">
        <f>IF(C3200="","",LOOKUP(C3200,{0,1,5,9,13,17,21},{"&lt;1 credits","1 - 4 credits","5 - 8 credits","9 - 12 credits","13 - 16 credits","17 - 20 credits","21 + credits"}))</f>
        <v/>
      </c>
      <c r="W3200" t="str">
        <f>IF(V3200="","",VLOOKUP(V3200,CODES!$G$2:$H$8,2,FALSE))</f>
        <v/>
      </c>
      <c r="X3200" t="str">
        <f>IF(AND(ISBLANK(F3200),ISBLANK(G3200)),IF(D3200="","",VLOOKUP(D3200,CODES!$K$2:$L$8,2,FALSE)),IF(ISBLANK(G3200),VLOOKUP(D3200,CODES!$K$2:$L$8,2,FALSE)&amp;","&amp;VLOOKUP(F3200,CODES!$K$2:$L$8,2,FALSE),VLOOKUP(D3200,CODES!$K$2:$L$8,2,FALSE)&amp;","&amp;VLOOKUP(F3200,CODES!$K$2:$L$8,2,FALSE)&amp;","&amp;VLOOKUP(G3200,CODES!$K$2:$L$8,2,FALSE)))</f>
        <v/>
      </c>
      <c r="Y3200" t="str">
        <f>IF(AND(ISBLANK(H3200),ISBLANK(I3200)),IF(E3200="","",VLOOKUP(E3200,CODES!$C$2:$D$28,2,FALSE)),IF(ISBLANK(I3200),VLOOKUP(E3200,CODES!$C$2:$D$28,2,FALSE)&amp;","&amp;VLOOKUP(H3200,CODES!$C$2:$D$28,2,FALSE),VLOOKUP(E3200,CODES!$C$2:$D$28,2,FALSE)&amp;","&amp;VLOOKUP(H3200,CODES!$C$2:$D$28,2,FALSE)&amp;","&amp;VLOOKUP(I3200,CODES!$C$2:$D$28,2,FALSE)))</f>
        <v/>
      </c>
      <c r="Z3200" t="str">
        <f t="shared" si="204"/>
        <v/>
      </c>
      <c r="AA3200" t="str">
        <f>IF(Z3200="","",VLOOKUP(Z3200,CODES!$E$2:$F$73,2,FALSE))</f>
        <v/>
      </c>
    </row>
    <row r="3201" spans="10:27" x14ac:dyDescent="0.25">
      <c r="J3201" s="5"/>
      <c r="Q3201" t="str">
        <f t="shared" si="201"/>
        <v/>
      </c>
      <c r="S3201" t="str">
        <f t="shared" si="202"/>
        <v/>
      </c>
      <c r="T3201" t="str">
        <f t="shared" si="203"/>
        <v/>
      </c>
      <c r="U3201" t="str">
        <f>IF(B3201="","",VLOOKUP(B3201,CODES!$A$2:$B$6,2,FALSE))</f>
        <v/>
      </c>
      <c r="V3201" t="str">
        <f>IF(C3201="","",LOOKUP(C3201,{0,1,5,9,13,17,21},{"&lt;1 credits","1 - 4 credits","5 - 8 credits","9 - 12 credits","13 - 16 credits","17 - 20 credits","21 + credits"}))</f>
        <v/>
      </c>
      <c r="W3201" t="str">
        <f>IF(V3201="","",VLOOKUP(V3201,CODES!$G$2:$H$8,2,FALSE))</f>
        <v/>
      </c>
      <c r="X3201" t="str">
        <f>IF(AND(ISBLANK(F3201),ISBLANK(G3201)),IF(D3201="","",VLOOKUP(D3201,CODES!$K$2:$L$8,2,FALSE)),IF(ISBLANK(G3201),VLOOKUP(D3201,CODES!$K$2:$L$8,2,FALSE)&amp;","&amp;VLOOKUP(F3201,CODES!$K$2:$L$8,2,FALSE),VLOOKUP(D3201,CODES!$K$2:$L$8,2,FALSE)&amp;","&amp;VLOOKUP(F3201,CODES!$K$2:$L$8,2,FALSE)&amp;","&amp;VLOOKUP(G3201,CODES!$K$2:$L$8,2,FALSE)))</f>
        <v/>
      </c>
      <c r="Y3201" t="str">
        <f>IF(AND(ISBLANK(H3201),ISBLANK(I3201)),IF(E3201="","",VLOOKUP(E3201,CODES!$C$2:$D$28,2,FALSE)),IF(ISBLANK(I3201),VLOOKUP(E3201,CODES!$C$2:$D$28,2,FALSE)&amp;","&amp;VLOOKUP(H3201,CODES!$C$2:$D$28,2,FALSE),VLOOKUP(E3201,CODES!$C$2:$D$28,2,FALSE)&amp;","&amp;VLOOKUP(H3201,CODES!$C$2:$D$28,2,FALSE)&amp;","&amp;VLOOKUP(I3201,CODES!$C$2:$D$28,2,FALSE)))</f>
        <v/>
      </c>
      <c r="Z3201" t="str">
        <f t="shared" si="204"/>
        <v/>
      </c>
      <c r="AA3201" t="str">
        <f>IF(Z3201="","",VLOOKUP(Z3201,CODES!$E$2:$F$73,2,FALSE))</f>
        <v/>
      </c>
    </row>
    <row r="3202" spans="10:27" x14ac:dyDescent="0.25">
      <c r="J3202" s="5"/>
      <c r="Q3202" t="str">
        <f t="shared" si="201"/>
        <v/>
      </c>
      <c r="S3202" t="str">
        <f t="shared" si="202"/>
        <v/>
      </c>
      <c r="T3202" t="str">
        <f t="shared" si="203"/>
        <v/>
      </c>
      <c r="U3202" t="str">
        <f>IF(B3202="","",VLOOKUP(B3202,CODES!$A$2:$B$6,2,FALSE))</f>
        <v/>
      </c>
      <c r="V3202" t="str">
        <f>IF(C3202="","",LOOKUP(C3202,{0,1,5,9,13,17,21},{"&lt;1 credits","1 - 4 credits","5 - 8 credits","9 - 12 credits","13 - 16 credits","17 - 20 credits","21 + credits"}))</f>
        <v/>
      </c>
      <c r="W3202" t="str">
        <f>IF(V3202="","",VLOOKUP(V3202,CODES!$G$2:$H$8,2,FALSE))</f>
        <v/>
      </c>
      <c r="X3202" t="str">
        <f>IF(AND(ISBLANK(F3202),ISBLANK(G3202)),IF(D3202="","",VLOOKUP(D3202,CODES!$K$2:$L$8,2,FALSE)),IF(ISBLANK(G3202),VLOOKUP(D3202,CODES!$K$2:$L$8,2,FALSE)&amp;","&amp;VLOOKUP(F3202,CODES!$K$2:$L$8,2,FALSE),VLOOKUP(D3202,CODES!$K$2:$L$8,2,FALSE)&amp;","&amp;VLOOKUP(F3202,CODES!$K$2:$L$8,2,FALSE)&amp;","&amp;VLOOKUP(G3202,CODES!$K$2:$L$8,2,FALSE)))</f>
        <v/>
      </c>
      <c r="Y3202" t="str">
        <f>IF(AND(ISBLANK(H3202),ISBLANK(I3202)),IF(E3202="","",VLOOKUP(E3202,CODES!$C$2:$D$28,2,FALSE)),IF(ISBLANK(I3202),VLOOKUP(E3202,CODES!$C$2:$D$28,2,FALSE)&amp;","&amp;VLOOKUP(H3202,CODES!$C$2:$D$28,2,FALSE),VLOOKUP(E3202,CODES!$C$2:$D$28,2,FALSE)&amp;","&amp;VLOOKUP(H3202,CODES!$C$2:$D$28,2,FALSE)&amp;","&amp;VLOOKUP(I3202,CODES!$C$2:$D$28,2,FALSE)))</f>
        <v/>
      </c>
      <c r="Z3202" t="str">
        <f t="shared" si="204"/>
        <v/>
      </c>
      <c r="AA3202" t="str">
        <f>IF(Z3202="","",VLOOKUP(Z3202,CODES!$E$2:$F$73,2,FALSE))</f>
        <v/>
      </c>
    </row>
    <row r="3203" spans="10:27" x14ac:dyDescent="0.25">
      <c r="J3203" s="5"/>
      <c r="Q3203" t="str">
        <f t="shared" si="201"/>
        <v/>
      </c>
      <c r="S3203" t="str">
        <f t="shared" si="202"/>
        <v/>
      </c>
      <c r="T3203" t="str">
        <f t="shared" si="203"/>
        <v/>
      </c>
      <c r="U3203" t="str">
        <f>IF(B3203="","",VLOOKUP(B3203,CODES!$A$2:$B$6,2,FALSE))</f>
        <v/>
      </c>
      <c r="V3203" t="str">
        <f>IF(C3203="","",LOOKUP(C3203,{0,1,5,9,13,17,21},{"&lt;1 credits","1 - 4 credits","5 - 8 credits","9 - 12 credits","13 - 16 credits","17 - 20 credits","21 + credits"}))</f>
        <v/>
      </c>
      <c r="W3203" t="str">
        <f>IF(V3203="","",VLOOKUP(V3203,CODES!$G$2:$H$8,2,FALSE))</f>
        <v/>
      </c>
      <c r="X3203" t="str">
        <f>IF(AND(ISBLANK(F3203),ISBLANK(G3203)),IF(D3203="","",VLOOKUP(D3203,CODES!$K$2:$L$8,2,FALSE)),IF(ISBLANK(G3203),VLOOKUP(D3203,CODES!$K$2:$L$8,2,FALSE)&amp;","&amp;VLOOKUP(F3203,CODES!$K$2:$L$8,2,FALSE),VLOOKUP(D3203,CODES!$K$2:$L$8,2,FALSE)&amp;","&amp;VLOOKUP(F3203,CODES!$K$2:$L$8,2,FALSE)&amp;","&amp;VLOOKUP(G3203,CODES!$K$2:$L$8,2,FALSE)))</f>
        <v/>
      </c>
      <c r="Y3203" t="str">
        <f>IF(AND(ISBLANK(H3203),ISBLANK(I3203)),IF(E3203="","",VLOOKUP(E3203,CODES!$C$2:$D$28,2,FALSE)),IF(ISBLANK(I3203),VLOOKUP(E3203,CODES!$C$2:$D$28,2,FALSE)&amp;","&amp;VLOOKUP(H3203,CODES!$C$2:$D$28,2,FALSE),VLOOKUP(E3203,CODES!$C$2:$D$28,2,FALSE)&amp;","&amp;VLOOKUP(H3203,CODES!$C$2:$D$28,2,FALSE)&amp;","&amp;VLOOKUP(I3203,CODES!$C$2:$D$28,2,FALSE)))</f>
        <v/>
      </c>
      <c r="Z3203" t="str">
        <f t="shared" si="204"/>
        <v/>
      </c>
      <c r="AA3203" t="str">
        <f>IF(Z3203="","",VLOOKUP(Z3203,CODES!$E$2:$F$73,2,FALSE))</f>
        <v/>
      </c>
    </row>
    <row r="3204" spans="10:27" x14ac:dyDescent="0.25">
      <c r="J3204" s="5"/>
      <c r="Q3204" t="str">
        <f t="shared" si="201"/>
        <v/>
      </c>
      <c r="S3204" t="str">
        <f t="shared" si="202"/>
        <v/>
      </c>
      <c r="T3204" t="str">
        <f t="shared" si="203"/>
        <v/>
      </c>
      <c r="U3204" t="str">
        <f>IF(B3204="","",VLOOKUP(B3204,CODES!$A$2:$B$6,2,FALSE))</f>
        <v/>
      </c>
      <c r="V3204" t="str">
        <f>IF(C3204="","",LOOKUP(C3204,{0,1,5,9,13,17,21},{"&lt;1 credits","1 - 4 credits","5 - 8 credits","9 - 12 credits","13 - 16 credits","17 - 20 credits","21 + credits"}))</f>
        <v/>
      </c>
      <c r="W3204" t="str">
        <f>IF(V3204="","",VLOOKUP(V3204,CODES!$G$2:$H$8,2,FALSE))</f>
        <v/>
      </c>
      <c r="X3204" t="str">
        <f>IF(AND(ISBLANK(F3204),ISBLANK(G3204)),IF(D3204="","",VLOOKUP(D3204,CODES!$K$2:$L$8,2,FALSE)),IF(ISBLANK(G3204),VLOOKUP(D3204,CODES!$K$2:$L$8,2,FALSE)&amp;","&amp;VLOOKUP(F3204,CODES!$K$2:$L$8,2,FALSE),VLOOKUP(D3204,CODES!$K$2:$L$8,2,FALSE)&amp;","&amp;VLOOKUP(F3204,CODES!$K$2:$L$8,2,FALSE)&amp;","&amp;VLOOKUP(G3204,CODES!$K$2:$L$8,2,FALSE)))</f>
        <v/>
      </c>
      <c r="Y3204" t="str">
        <f>IF(AND(ISBLANK(H3204),ISBLANK(I3204)),IF(E3204="","",VLOOKUP(E3204,CODES!$C$2:$D$28,2,FALSE)),IF(ISBLANK(I3204),VLOOKUP(E3204,CODES!$C$2:$D$28,2,FALSE)&amp;","&amp;VLOOKUP(H3204,CODES!$C$2:$D$28,2,FALSE),VLOOKUP(E3204,CODES!$C$2:$D$28,2,FALSE)&amp;","&amp;VLOOKUP(H3204,CODES!$C$2:$D$28,2,FALSE)&amp;","&amp;VLOOKUP(I3204,CODES!$C$2:$D$28,2,FALSE)))</f>
        <v/>
      </c>
      <c r="Z3204" t="str">
        <f t="shared" si="204"/>
        <v/>
      </c>
      <c r="AA3204" t="str">
        <f>IF(Z3204="","",VLOOKUP(Z3204,CODES!$E$2:$F$73,2,FALSE))</f>
        <v/>
      </c>
    </row>
    <row r="3205" spans="10:27" x14ac:dyDescent="0.25">
      <c r="J3205" s="5"/>
      <c r="Q3205" t="str">
        <f t="shared" si="201"/>
        <v/>
      </c>
      <c r="S3205" t="str">
        <f t="shared" si="202"/>
        <v/>
      </c>
      <c r="T3205" t="str">
        <f t="shared" si="203"/>
        <v/>
      </c>
      <c r="U3205" t="str">
        <f>IF(B3205="","",VLOOKUP(B3205,CODES!$A$2:$B$6,2,FALSE))</f>
        <v/>
      </c>
      <c r="V3205" t="str">
        <f>IF(C3205="","",LOOKUP(C3205,{0,1,5,9,13,17,21},{"&lt;1 credits","1 - 4 credits","5 - 8 credits","9 - 12 credits","13 - 16 credits","17 - 20 credits","21 + credits"}))</f>
        <v/>
      </c>
      <c r="W3205" t="str">
        <f>IF(V3205="","",VLOOKUP(V3205,CODES!$G$2:$H$8,2,FALSE))</f>
        <v/>
      </c>
      <c r="X3205" t="str">
        <f>IF(AND(ISBLANK(F3205),ISBLANK(G3205)),IF(D3205="","",VLOOKUP(D3205,CODES!$K$2:$L$8,2,FALSE)),IF(ISBLANK(G3205),VLOOKUP(D3205,CODES!$K$2:$L$8,2,FALSE)&amp;","&amp;VLOOKUP(F3205,CODES!$K$2:$L$8,2,FALSE),VLOOKUP(D3205,CODES!$K$2:$L$8,2,FALSE)&amp;","&amp;VLOOKUP(F3205,CODES!$K$2:$L$8,2,FALSE)&amp;","&amp;VLOOKUP(G3205,CODES!$K$2:$L$8,2,FALSE)))</f>
        <v/>
      </c>
      <c r="Y3205" t="str">
        <f>IF(AND(ISBLANK(H3205),ISBLANK(I3205)),IF(E3205="","",VLOOKUP(E3205,CODES!$C$2:$D$28,2,FALSE)),IF(ISBLANK(I3205),VLOOKUP(E3205,CODES!$C$2:$D$28,2,FALSE)&amp;","&amp;VLOOKUP(H3205,CODES!$C$2:$D$28,2,FALSE),VLOOKUP(E3205,CODES!$C$2:$D$28,2,FALSE)&amp;","&amp;VLOOKUP(H3205,CODES!$C$2:$D$28,2,FALSE)&amp;","&amp;VLOOKUP(I3205,CODES!$C$2:$D$28,2,FALSE)))</f>
        <v/>
      </c>
      <c r="Z3205" t="str">
        <f t="shared" si="204"/>
        <v/>
      </c>
      <c r="AA3205" t="str">
        <f>IF(Z3205="","",VLOOKUP(Z3205,CODES!$E$2:$F$73,2,FALSE))</f>
        <v/>
      </c>
    </row>
    <row r="3206" spans="10:27" x14ac:dyDescent="0.25">
      <c r="J3206" s="5"/>
      <c r="Q3206" t="str">
        <f t="shared" ref="Q3206:Q3269" si="205">IF(A3206="","","Courses")</f>
        <v/>
      </c>
      <c r="S3206" t="str">
        <f t="shared" ref="S3206:S3269" si="206">IF(Q3206="","",IF($B$1="","",$B$1))</f>
        <v/>
      </c>
      <c r="T3206" t="str">
        <f t="shared" ref="T3206:T3269" si="207">IF(Q3206="","",IF($B$2="","",$B$2))</f>
        <v/>
      </c>
      <c r="U3206" t="str">
        <f>IF(B3206="","",VLOOKUP(B3206,CODES!$A$2:$B$6,2,FALSE))</f>
        <v/>
      </c>
      <c r="V3206" t="str">
        <f>IF(C3206="","",LOOKUP(C3206,{0,1,5,9,13,17,21},{"&lt;1 credits","1 - 4 credits","5 - 8 credits","9 - 12 credits","13 - 16 credits","17 - 20 credits","21 + credits"}))</f>
        <v/>
      </c>
      <c r="W3206" t="str">
        <f>IF(V3206="","",VLOOKUP(V3206,CODES!$G$2:$H$8,2,FALSE))</f>
        <v/>
      </c>
      <c r="X3206" t="str">
        <f>IF(AND(ISBLANK(F3206),ISBLANK(G3206)),IF(D3206="","",VLOOKUP(D3206,CODES!$K$2:$L$8,2,FALSE)),IF(ISBLANK(G3206),VLOOKUP(D3206,CODES!$K$2:$L$8,2,FALSE)&amp;","&amp;VLOOKUP(F3206,CODES!$K$2:$L$8,2,FALSE),VLOOKUP(D3206,CODES!$K$2:$L$8,2,FALSE)&amp;","&amp;VLOOKUP(F3206,CODES!$K$2:$L$8,2,FALSE)&amp;","&amp;VLOOKUP(G3206,CODES!$K$2:$L$8,2,FALSE)))</f>
        <v/>
      </c>
      <c r="Y3206" t="str">
        <f>IF(AND(ISBLANK(H3206),ISBLANK(I3206)),IF(E3206="","",VLOOKUP(E3206,CODES!$C$2:$D$28,2,FALSE)),IF(ISBLANK(I3206),VLOOKUP(E3206,CODES!$C$2:$D$28,2,FALSE)&amp;","&amp;VLOOKUP(H3206,CODES!$C$2:$D$28,2,FALSE),VLOOKUP(E3206,CODES!$C$2:$D$28,2,FALSE)&amp;","&amp;VLOOKUP(H3206,CODES!$C$2:$D$28,2,FALSE)&amp;","&amp;VLOOKUP(I3206,CODES!$C$2:$D$28,2,FALSE)))</f>
        <v/>
      </c>
      <c r="Z3206" t="str">
        <f t="shared" ref="Z3206:Z3269" si="208">IF(L3206="","",TEXT(L3206,"mmm")&amp;" "&amp;TEXT(L3206,"yyyy"))</f>
        <v/>
      </c>
      <c r="AA3206" t="str">
        <f>IF(Z3206="","",VLOOKUP(Z3206,CODES!$E$2:$F$73,2,FALSE))</f>
        <v/>
      </c>
    </row>
    <row r="3207" spans="10:27" x14ac:dyDescent="0.25">
      <c r="J3207" s="5"/>
      <c r="Q3207" t="str">
        <f t="shared" si="205"/>
        <v/>
      </c>
      <c r="S3207" t="str">
        <f t="shared" si="206"/>
        <v/>
      </c>
      <c r="T3207" t="str">
        <f t="shared" si="207"/>
        <v/>
      </c>
      <c r="U3207" t="str">
        <f>IF(B3207="","",VLOOKUP(B3207,CODES!$A$2:$B$6,2,FALSE))</f>
        <v/>
      </c>
      <c r="V3207" t="str">
        <f>IF(C3207="","",LOOKUP(C3207,{0,1,5,9,13,17,21},{"&lt;1 credits","1 - 4 credits","5 - 8 credits","9 - 12 credits","13 - 16 credits","17 - 20 credits","21 + credits"}))</f>
        <v/>
      </c>
      <c r="W3207" t="str">
        <f>IF(V3207="","",VLOOKUP(V3207,CODES!$G$2:$H$8,2,FALSE))</f>
        <v/>
      </c>
      <c r="X3207" t="str">
        <f>IF(AND(ISBLANK(F3207),ISBLANK(G3207)),IF(D3207="","",VLOOKUP(D3207,CODES!$K$2:$L$8,2,FALSE)),IF(ISBLANK(G3207),VLOOKUP(D3207,CODES!$K$2:$L$8,2,FALSE)&amp;","&amp;VLOOKUP(F3207,CODES!$K$2:$L$8,2,FALSE),VLOOKUP(D3207,CODES!$K$2:$L$8,2,FALSE)&amp;","&amp;VLOOKUP(F3207,CODES!$K$2:$L$8,2,FALSE)&amp;","&amp;VLOOKUP(G3207,CODES!$K$2:$L$8,2,FALSE)))</f>
        <v/>
      </c>
      <c r="Y3207" t="str">
        <f>IF(AND(ISBLANK(H3207),ISBLANK(I3207)),IF(E3207="","",VLOOKUP(E3207,CODES!$C$2:$D$28,2,FALSE)),IF(ISBLANK(I3207),VLOOKUP(E3207,CODES!$C$2:$D$28,2,FALSE)&amp;","&amp;VLOOKUP(H3207,CODES!$C$2:$D$28,2,FALSE),VLOOKUP(E3207,CODES!$C$2:$D$28,2,FALSE)&amp;","&amp;VLOOKUP(H3207,CODES!$C$2:$D$28,2,FALSE)&amp;","&amp;VLOOKUP(I3207,CODES!$C$2:$D$28,2,FALSE)))</f>
        <v/>
      </c>
      <c r="Z3207" t="str">
        <f t="shared" si="208"/>
        <v/>
      </c>
      <c r="AA3207" t="str">
        <f>IF(Z3207="","",VLOOKUP(Z3207,CODES!$E$2:$F$73,2,FALSE))</f>
        <v/>
      </c>
    </row>
    <row r="3208" spans="10:27" x14ac:dyDescent="0.25">
      <c r="J3208" s="5"/>
      <c r="Q3208" t="str">
        <f t="shared" si="205"/>
        <v/>
      </c>
      <c r="S3208" t="str">
        <f t="shared" si="206"/>
        <v/>
      </c>
      <c r="T3208" t="str">
        <f t="shared" si="207"/>
        <v/>
      </c>
      <c r="U3208" t="str">
        <f>IF(B3208="","",VLOOKUP(B3208,CODES!$A$2:$B$6,2,FALSE))</f>
        <v/>
      </c>
      <c r="V3208" t="str">
        <f>IF(C3208="","",LOOKUP(C3208,{0,1,5,9,13,17,21},{"&lt;1 credits","1 - 4 credits","5 - 8 credits","9 - 12 credits","13 - 16 credits","17 - 20 credits","21 + credits"}))</f>
        <v/>
      </c>
      <c r="W3208" t="str">
        <f>IF(V3208="","",VLOOKUP(V3208,CODES!$G$2:$H$8,2,FALSE))</f>
        <v/>
      </c>
      <c r="X3208" t="str">
        <f>IF(AND(ISBLANK(F3208),ISBLANK(G3208)),IF(D3208="","",VLOOKUP(D3208,CODES!$K$2:$L$8,2,FALSE)),IF(ISBLANK(G3208),VLOOKUP(D3208,CODES!$K$2:$L$8,2,FALSE)&amp;","&amp;VLOOKUP(F3208,CODES!$K$2:$L$8,2,FALSE),VLOOKUP(D3208,CODES!$K$2:$L$8,2,FALSE)&amp;","&amp;VLOOKUP(F3208,CODES!$K$2:$L$8,2,FALSE)&amp;","&amp;VLOOKUP(G3208,CODES!$K$2:$L$8,2,FALSE)))</f>
        <v/>
      </c>
      <c r="Y3208" t="str">
        <f>IF(AND(ISBLANK(H3208),ISBLANK(I3208)),IF(E3208="","",VLOOKUP(E3208,CODES!$C$2:$D$28,2,FALSE)),IF(ISBLANK(I3208),VLOOKUP(E3208,CODES!$C$2:$D$28,2,FALSE)&amp;","&amp;VLOOKUP(H3208,CODES!$C$2:$D$28,2,FALSE),VLOOKUP(E3208,CODES!$C$2:$D$28,2,FALSE)&amp;","&amp;VLOOKUP(H3208,CODES!$C$2:$D$28,2,FALSE)&amp;","&amp;VLOOKUP(I3208,CODES!$C$2:$D$28,2,FALSE)))</f>
        <v/>
      </c>
      <c r="Z3208" t="str">
        <f t="shared" si="208"/>
        <v/>
      </c>
      <c r="AA3208" t="str">
        <f>IF(Z3208="","",VLOOKUP(Z3208,CODES!$E$2:$F$73,2,FALSE))</f>
        <v/>
      </c>
    </row>
    <row r="3209" spans="10:27" x14ac:dyDescent="0.25">
      <c r="J3209" s="5"/>
      <c r="Q3209" t="str">
        <f t="shared" si="205"/>
        <v/>
      </c>
      <c r="S3209" t="str">
        <f t="shared" si="206"/>
        <v/>
      </c>
      <c r="T3209" t="str">
        <f t="shared" si="207"/>
        <v/>
      </c>
      <c r="U3209" t="str">
        <f>IF(B3209="","",VLOOKUP(B3209,CODES!$A$2:$B$6,2,FALSE))</f>
        <v/>
      </c>
      <c r="V3209" t="str">
        <f>IF(C3209="","",LOOKUP(C3209,{0,1,5,9,13,17,21},{"&lt;1 credits","1 - 4 credits","5 - 8 credits","9 - 12 credits","13 - 16 credits","17 - 20 credits","21 + credits"}))</f>
        <v/>
      </c>
      <c r="W3209" t="str">
        <f>IF(V3209="","",VLOOKUP(V3209,CODES!$G$2:$H$8,2,FALSE))</f>
        <v/>
      </c>
      <c r="X3209" t="str">
        <f>IF(AND(ISBLANK(F3209),ISBLANK(G3209)),IF(D3209="","",VLOOKUP(D3209,CODES!$K$2:$L$8,2,FALSE)),IF(ISBLANK(G3209),VLOOKUP(D3209,CODES!$K$2:$L$8,2,FALSE)&amp;","&amp;VLOOKUP(F3209,CODES!$K$2:$L$8,2,FALSE),VLOOKUP(D3209,CODES!$K$2:$L$8,2,FALSE)&amp;","&amp;VLOOKUP(F3209,CODES!$K$2:$L$8,2,FALSE)&amp;","&amp;VLOOKUP(G3209,CODES!$K$2:$L$8,2,FALSE)))</f>
        <v/>
      </c>
      <c r="Y3209" t="str">
        <f>IF(AND(ISBLANK(H3209),ISBLANK(I3209)),IF(E3209="","",VLOOKUP(E3209,CODES!$C$2:$D$28,2,FALSE)),IF(ISBLANK(I3209),VLOOKUP(E3209,CODES!$C$2:$D$28,2,FALSE)&amp;","&amp;VLOOKUP(H3209,CODES!$C$2:$D$28,2,FALSE),VLOOKUP(E3209,CODES!$C$2:$D$28,2,FALSE)&amp;","&amp;VLOOKUP(H3209,CODES!$C$2:$D$28,2,FALSE)&amp;","&amp;VLOOKUP(I3209,CODES!$C$2:$D$28,2,FALSE)))</f>
        <v/>
      </c>
      <c r="Z3209" t="str">
        <f t="shared" si="208"/>
        <v/>
      </c>
      <c r="AA3209" t="str">
        <f>IF(Z3209="","",VLOOKUP(Z3209,CODES!$E$2:$F$73,2,FALSE))</f>
        <v/>
      </c>
    </row>
    <row r="3210" spans="10:27" x14ac:dyDescent="0.25">
      <c r="J3210" s="5"/>
      <c r="Q3210" t="str">
        <f t="shared" si="205"/>
        <v/>
      </c>
      <c r="S3210" t="str">
        <f t="shared" si="206"/>
        <v/>
      </c>
      <c r="T3210" t="str">
        <f t="shared" si="207"/>
        <v/>
      </c>
      <c r="U3210" t="str">
        <f>IF(B3210="","",VLOOKUP(B3210,CODES!$A$2:$B$6,2,FALSE))</f>
        <v/>
      </c>
      <c r="V3210" t="str">
        <f>IF(C3210="","",LOOKUP(C3210,{0,1,5,9,13,17,21},{"&lt;1 credits","1 - 4 credits","5 - 8 credits","9 - 12 credits","13 - 16 credits","17 - 20 credits","21 + credits"}))</f>
        <v/>
      </c>
      <c r="W3210" t="str">
        <f>IF(V3210="","",VLOOKUP(V3210,CODES!$G$2:$H$8,2,FALSE))</f>
        <v/>
      </c>
      <c r="X3210" t="str">
        <f>IF(AND(ISBLANK(F3210),ISBLANK(G3210)),IF(D3210="","",VLOOKUP(D3210,CODES!$K$2:$L$8,2,FALSE)),IF(ISBLANK(G3210),VLOOKUP(D3210,CODES!$K$2:$L$8,2,FALSE)&amp;","&amp;VLOOKUP(F3210,CODES!$K$2:$L$8,2,FALSE),VLOOKUP(D3210,CODES!$K$2:$L$8,2,FALSE)&amp;","&amp;VLOOKUP(F3210,CODES!$K$2:$L$8,2,FALSE)&amp;","&amp;VLOOKUP(G3210,CODES!$K$2:$L$8,2,FALSE)))</f>
        <v/>
      </c>
      <c r="Y3210" t="str">
        <f>IF(AND(ISBLANK(H3210),ISBLANK(I3210)),IF(E3210="","",VLOOKUP(E3210,CODES!$C$2:$D$28,2,FALSE)),IF(ISBLANK(I3210),VLOOKUP(E3210,CODES!$C$2:$D$28,2,FALSE)&amp;","&amp;VLOOKUP(H3210,CODES!$C$2:$D$28,2,FALSE),VLOOKUP(E3210,CODES!$C$2:$D$28,2,FALSE)&amp;","&amp;VLOOKUP(H3210,CODES!$C$2:$D$28,2,FALSE)&amp;","&amp;VLOOKUP(I3210,CODES!$C$2:$D$28,2,FALSE)))</f>
        <v/>
      </c>
      <c r="Z3210" t="str">
        <f t="shared" si="208"/>
        <v/>
      </c>
      <c r="AA3210" t="str">
        <f>IF(Z3210="","",VLOOKUP(Z3210,CODES!$E$2:$F$73,2,FALSE))</f>
        <v/>
      </c>
    </row>
    <row r="3211" spans="10:27" x14ac:dyDescent="0.25">
      <c r="J3211" s="5"/>
      <c r="Q3211" t="str">
        <f t="shared" si="205"/>
        <v/>
      </c>
      <c r="S3211" t="str">
        <f t="shared" si="206"/>
        <v/>
      </c>
      <c r="T3211" t="str">
        <f t="shared" si="207"/>
        <v/>
      </c>
      <c r="U3211" t="str">
        <f>IF(B3211="","",VLOOKUP(B3211,CODES!$A$2:$B$6,2,FALSE))</f>
        <v/>
      </c>
      <c r="V3211" t="str">
        <f>IF(C3211="","",LOOKUP(C3211,{0,1,5,9,13,17,21},{"&lt;1 credits","1 - 4 credits","5 - 8 credits","9 - 12 credits","13 - 16 credits","17 - 20 credits","21 + credits"}))</f>
        <v/>
      </c>
      <c r="W3211" t="str">
        <f>IF(V3211="","",VLOOKUP(V3211,CODES!$G$2:$H$8,2,FALSE))</f>
        <v/>
      </c>
      <c r="X3211" t="str">
        <f>IF(AND(ISBLANK(F3211),ISBLANK(G3211)),IF(D3211="","",VLOOKUP(D3211,CODES!$K$2:$L$8,2,FALSE)),IF(ISBLANK(G3211),VLOOKUP(D3211,CODES!$K$2:$L$8,2,FALSE)&amp;","&amp;VLOOKUP(F3211,CODES!$K$2:$L$8,2,FALSE),VLOOKUP(D3211,CODES!$K$2:$L$8,2,FALSE)&amp;","&amp;VLOOKUP(F3211,CODES!$K$2:$L$8,2,FALSE)&amp;","&amp;VLOOKUP(G3211,CODES!$K$2:$L$8,2,FALSE)))</f>
        <v/>
      </c>
      <c r="Y3211" t="str">
        <f>IF(AND(ISBLANK(H3211),ISBLANK(I3211)),IF(E3211="","",VLOOKUP(E3211,CODES!$C$2:$D$28,2,FALSE)),IF(ISBLANK(I3211),VLOOKUP(E3211,CODES!$C$2:$D$28,2,FALSE)&amp;","&amp;VLOOKUP(H3211,CODES!$C$2:$D$28,2,FALSE),VLOOKUP(E3211,CODES!$C$2:$D$28,2,FALSE)&amp;","&amp;VLOOKUP(H3211,CODES!$C$2:$D$28,2,FALSE)&amp;","&amp;VLOOKUP(I3211,CODES!$C$2:$D$28,2,FALSE)))</f>
        <v/>
      </c>
      <c r="Z3211" t="str">
        <f t="shared" si="208"/>
        <v/>
      </c>
      <c r="AA3211" t="str">
        <f>IF(Z3211="","",VLOOKUP(Z3211,CODES!$E$2:$F$73,2,FALSE))</f>
        <v/>
      </c>
    </row>
    <row r="3212" spans="10:27" x14ac:dyDescent="0.25">
      <c r="J3212" s="5"/>
      <c r="Q3212" t="str">
        <f t="shared" si="205"/>
        <v/>
      </c>
      <c r="S3212" t="str">
        <f t="shared" si="206"/>
        <v/>
      </c>
      <c r="T3212" t="str">
        <f t="shared" si="207"/>
        <v/>
      </c>
      <c r="U3212" t="str">
        <f>IF(B3212="","",VLOOKUP(B3212,CODES!$A$2:$B$6,2,FALSE))</f>
        <v/>
      </c>
      <c r="V3212" t="str">
        <f>IF(C3212="","",LOOKUP(C3212,{0,1,5,9,13,17,21},{"&lt;1 credits","1 - 4 credits","5 - 8 credits","9 - 12 credits","13 - 16 credits","17 - 20 credits","21 + credits"}))</f>
        <v/>
      </c>
      <c r="W3212" t="str">
        <f>IF(V3212="","",VLOOKUP(V3212,CODES!$G$2:$H$8,2,FALSE))</f>
        <v/>
      </c>
      <c r="X3212" t="str">
        <f>IF(AND(ISBLANK(F3212),ISBLANK(G3212)),IF(D3212="","",VLOOKUP(D3212,CODES!$K$2:$L$8,2,FALSE)),IF(ISBLANK(G3212),VLOOKUP(D3212,CODES!$K$2:$L$8,2,FALSE)&amp;","&amp;VLOOKUP(F3212,CODES!$K$2:$L$8,2,FALSE),VLOOKUP(D3212,CODES!$K$2:$L$8,2,FALSE)&amp;","&amp;VLOOKUP(F3212,CODES!$K$2:$L$8,2,FALSE)&amp;","&amp;VLOOKUP(G3212,CODES!$K$2:$L$8,2,FALSE)))</f>
        <v/>
      </c>
      <c r="Y3212" t="str">
        <f>IF(AND(ISBLANK(H3212),ISBLANK(I3212)),IF(E3212="","",VLOOKUP(E3212,CODES!$C$2:$D$28,2,FALSE)),IF(ISBLANK(I3212),VLOOKUP(E3212,CODES!$C$2:$D$28,2,FALSE)&amp;","&amp;VLOOKUP(H3212,CODES!$C$2:$D$28,2,FALSE),VLOOKUP(E3212,CODES!$C$2:$D$28,2,FALSE)&amp;","&amp;VLOOKUP(H3212,CODES!$C$2:$D$28,2,FALSE)&amp;","&amp;VLOOKUP(I3212,CODES!$C$2:$D$28,2,FALSE)))</f>
        <v/>
      </c>
      <c r="Z3212" t="str">
        <f t="shared" si="208"/>
        <v/>
      </c>
      <c r="AA3212" t="str">
        <f>IF(Z3212="","",VLOOKUP(Z3212,CODES!$E$2:$F$73,2,FALSE))</f>
        <v/>
      </c>
    </row>
    <row r="3213" spans="10:27" x14ac:dyDescent="0.25">
      <c r="J3213" s="5"/>
      <c r="Q3213" t="str">
        <f t="shared" si="205"/>
        <v/>
      </c>
      <c r="S3213" t="str">
        <f t="shared" si="206"/>
        <v/>
      </c>
      <c r="T3213" t="str">
        <f t="shared" si="207"/>
        <v/>
      </c>
      <c r="U3213" t="str">
        <f>IF(B3213="","",VLOOKUP(B3213,CODES!$A$2:$B$6,2,FALSE))</f>
        <v/>
      </c>
      <c r="V3213" t="str">
        <f>IF(C3213="","",LOOKUP(C3213,{0,1,5,9,13,17,21},{"&lt;1 credits","1 - 4 credits","5 - 8 credits","9 - 12 credits","13 - 16 credits","17 - 20 credits","21 + credits"}))</f>
        <v/>
      </c>
      <c r="W3213" t="str">
        <f>IF(V3213="","",VLOOKUP(V3213,CODES!$G$2:$H$8,2,FALSE))</f>
        <v/>
      </c>
      <c r="X3213" t="str">
        <f>IF(AND(ISBLANK(F3213),ISBLANK(G3213)),IF(D3213="","",VLOOKUP(D3213,CODES!$K$2:$L$8,2,FALSE)),IF(ISBLANK(G3213),VLOOKUP(D3213,CODES!$K$2:$L$8,2,FALSE)&amp;","&amp;VLOOKUP(F3213,CODES!$K$2:$L$8,2,FALSE),VLOOKUP(D3213,CODES!$K$2:$L$8,2,FALSE)&amp;","&amp;VLOOKUP(F3213,CODES!$K$2:$L$8,2,FALSE)&amp;","&amp;VLOOKUP(G3213,CODES!$K$2:$L$8,2,FALSE)))</f>
        <v/>
      </c>
      <c r="Y3213" t="str">
        <f>IF(AND(ISBLANK(H3213),ISBLANK(I3213)),IF(E3213="","",VLOOKUP(E3213,CODES!$C$2:$D$28,2,FALSE)),IF(ISBLANK(I3213),VLOOKUP(E3213,CODES!$C$2:$D$28,2,FALSE)&amp;","&amp;VLOOKUP(H3213,CODES!$C$2:$D$28,2,FALSE),VLOOKUP(E3213,CODES!$C$2:$D$28,2,FALSE)&amp;","&amp;VLOOKUP(H3213,CODES!$C$2:$D$28,2,FALSE)&amp;","&amp;VLOOKUP(I3213,CODES!$C$2:$D$28,2,FALSE)))</f>
        <v/>
      </c>
      <c r="Z3213" t="str">
        <f t="shared" si="208"/>
        <v/>
      </c>
      <c r="AA3213" t="str">
        <f>IF(Z3213="","",VLOOKUP(Z3213,CODES!$E$2:$F$73,2,FALSE))</f>
        <v/>
      </c>
    </row>
    <row r="3214" spans="10:27" x14ac:dyDescent="0.25">
      <c r="J3214" s="5"/>
      <c r="Q3214" t="str">
        <f t="shared" si="205"/>
        <v/>
      </c>
      <c r="S3214" t="str">
        <f t="shared" si="206"/>
        <v/>
      </c>
      <c r="T3214" t="str">
        <f t="shared" si="207"/>
        <v/>
      </c>
      <c r="U3214" t="str">
        <f>IF(B3214="","",VLOOKUP(B3214,CODES!$A$2:$B$6,2,FALSE))</f>
        <v/>
      </c>
      <c r="V3214" t="str">
        <f>IF(C3214="","",LOOKUP(C3214,{0,1,5,9,13,17,21},{"&lt;1 credits","1 - 4 credits","5 - 8 credits","9 - 12 credits","13 - 16 credits","17 - 20 credits","21 + credits"}))</f>
        <v/>
      </c>
      <c r="W3214" t="str">
        <f>IF(V3214="","",VLOOKUP(V3214,CODES!$G$2:$H$8,2,FALSE))</f>
        <v/>
      </c>
      <c r="X3214" t="str">
        <f>IF(AND(ISBLANK(F3214),ISBLANK(G3214)),IF(D3214="","",VLOOKUP(D3214,CODES!$K$2:$L$8,2,FALSE)),IF(ISBLANK(G3214),VLOOKUP(D3214,CODES!$K$2:$L$8,2,FALSE)&amp;","&amp;VLOOKUP(F3214,CODES!$K$2:$L$8,2,FALSE),VLOOKUP(D3214,CODES!$K$2:$L$8,2,FALSE)&amp;","&amp;VLOOKUP(F3214,CODES!$K$2:$L$8,2,FALSE)&amp;","&amp;VLOOKUP(G3214,CODES!$K$2:$L$8,2,FALSE)))</f>
        <v/>
      </c>
      <c r="Y3214" t="str">
        <f>IF(AND(ISBLANK(H3214),ISBLANK(I3214)),IF(E3214="","",VLOOKUP(E3214,CODES!$C$2:$D$28,2,FALSE)),IF(ISBLANK(I3214),VLOOKUP(E3214,CODES!$C$2:$D$28,2,FALSE)&amp;","&amp;VLOOKUP(H3214,CODES!$C$2:$D$28,2,FALSE),VLOOKUP(E3214,CODES!$C$2:$D$28,2,FALSE)&amp;","&amp;VLOOKUP(H3214,CODES!$C$2:$D$28,2,FALSE)&amp;","&amp;VLOOKUP(I3214,CODES!$C$2:$D$28,2,FALSE)))</f>
        <v/>
      </c>
      <c r="Z3214" t="str">
        <f t="shared" si="208"/>
        <v/>
      </c>
      <c r="AA3214" t="str">
        <f>IF(Z3214="","",VLOOKUP(Z3214,CODES!$E$2:$F$73,2,FALSE))</f>
        <v/>
      </c>
    </row>
    <row r="3215" spans="10:27" x14ac:dyDescent="0.25">
      <c r="J3215" s="5"/>
      <c r="Q3215" t="str">
        <f t="shared" si="205"/>
        <v/>
      </c>
      <c r="S3215" t="str">
        <f t="shared" si="206"/>
        <v/>
      </c>
      <c r="T3215" t="str">
        <f t="shared" si="207"/>
        <v/>
      </c>
      <c r="U3215" t="str">
        <f>IF(B3215="","",VLOOKUP(B3215,CODES!$A$2:$B$6,2,FALSE))</f>
        <v/>
      </c>
      <c r="V3215" t="str">
        <f>IF(C3215="","",LOOKUP(C3215,{0,1,5,9,13,17,21},{"&lt;1 credits","1 - 4 credits","5 - 8 credits","9 - 12 credits","13 - 16 credits","17 - 20 credits","21 + credits"}))</f>
        <v/>
      </c>
      <c r="W3215" t="str">
        <f>IF(V3215="","",VLOOKUP(V3215,CODES!$G$2:$H$8,2,FALSE))</f>
        <v/>
      </c>
      <c r="X3215" t="str">
        <f>IF(AND(ISBLANK(F3215),ISBLANK(G3215)),IF(D3215="","",VLOOKUP(D3215,CODES!$K$2:$L$8,2,FALSE)),IF(ISBLANK(G3215),VLOOKUP(D3215,CODES!$K$2:$L$8,2,FALSE)&amp;","&amp;VLOOKUP(F3215,CODES!$K$2:$L$8,2,FALSE),VLOOKUP(D3215,CODES!$K$2:$L$8,2,FALSE)&amp;","&amp;VLOOKUP(F3215,CODES!$K$2:$L$8,2,FALSE)&amp;","&amp;VLOOKUP(G3215,CODES!$K$2:$L$8,2,FALSE)))</f>
        <v/>
      </c>
      <c r="Y3215" t="str">
        <f>IF(AND(ISBLANK(H3215),ISBLANK(I3215)),IF(E3215="","",VLOOKUP(E3215,CODES!$C$2:$D$28,2,FALSE)),IF(ISBLANK(I3215),VLOOKUP(E3215,CODES!$C$2:$D$28,2,FALSE)&amp;","&amp;VLOOKUP(H3215,CODES!$C$2:$D$28,2,FALSE),VLOOKUP(E3215,CODES!$C$2:$D$28,2,FALSE)&amp;","&amp;VLOOKUP(H3215,CODES!$C$2:$D$28,2,FALSE)&amp;","&amp;VLOOKUP(I3215,CODES!$C$2:$D$28,2,FALSE)))</f>
        <v/>
      </c>
      <c r="Z3215" t="str">
        <f t="shared" si="208"/>
        <v/>
      </c>
      <c r="AA3215" t="str">
        <f>IF(Z3215="","",VLOOKUP(Z3215,CODES!$E$2:$F$73,2,FALSE))</f>
        <v/>
      </c>
    </row>
    <row r="3216" spans="10:27" x14ac:dyDescent="0.25">
      <c r="J3216" s="5"/>
      <c r="Q3216" t="str">
        <f t="shared" si="205"/>
        <v/>
      </c>
      <c r="S3216" t="str">
        <f t="shared" si="206"/>
        <v/>
      </c>
      <c r="T3216" t="str">
        <f t="shared" si="207"/>
        <v/>
      </c>
      <c r="U3216" t="str">
        <f>IF(B3216="","",VLOOKUP(B3216,CODES!$A$2:$B$6,2,FALSE))</f>
        <v/>
      </c>
      <c r="V3216" t="str">
        <f>IF(C3216="","",LOOKUP(C3216,{0,1,5,9,13,17,21},{"&lt;1 credits","1 - 4 credits","5 - 8 credits","9 - 12 credits","13 - 16 credits","17 - 20 credits","21 + credits"}))</f>
        <v/>
      </c>
      <c r="W3216" t="str">
        <f>IF(V3216="","",VLOOKUP(V3216,CODES!$G$2:$H$8,2,FALSE))</f>
        <v/>
      </c>
      <c r="X3216" t="str">
        <f>IF(AND(ISBLANK(F3216),ISBLANK(G3216)),IF(D3216="","",VLOOKUP(D3216,CODES!$K$2:$L$8,2,FALSE)),IF(ISBLANK(G3216),VLOOKUP(D3216,CODES!$K$2:$L$8,2,FALSE)&amp;","&amp;VLOOKUP(F3216,CODES!$K$2:$L$8,2,FALSE),VLOOKUP(D3216,CODES!$K$2:$L$8,2,FALSE)&amp;","&amp;VLOOKUP(F3216,CODES!$K$2:$L$8,2,FALSE)&amp;","&amp;VLOOKUP(G3216,CODES!$K$2:$L$8,2,FALSE)))</f>
        <v/>
      </c>
      <c r="Y3216" t="str">
        <f>IF(AND(ISBLANK(H3216),ISBLANK(I3216)),IF(E3216="","",VLOOKUP(E3216,CODES!$C$2:$D$28,2,FALSE)),IF(ISBLANK(I3216),VLOOKUP(E3216,CODES!$C$2:$D$28,2,FALSE)&amp;","&amp;VLOOKUP(H3216,CODES!$C$2:$D$28,2,FALSE),VLOOKUP(E3216,CODES!$C$2:$D$28,2,FALSE)&amp;","&amp;VLOOKUP(H3216,CODES!$C$2:$D$28,2,FALSE)&amp;","&amp;VLOOKUP(I3216,CODES!$C$2:$D$28,2,FALSE)))</f>
        <v/>
      </c>
      <c r="Z3216" t="str">
        <f t="shared" si="208"/>
        <v/>
      </c>
      <c r="AA3216" t="str">
        <f>IF(Z3216="","",VLOOKUP(Z3216,CODES!$E$2:$F$73,2,FALSE))</f>
        <v/>
      </c>
    </row>
    <row r="3217" spans="10:27" x14ac:dyDescent="0.25">
      <c r="J3217" s="5"/>
      <c r="Q3217" t="str">
        <f t="shared" si="205"/>
        <v/>
      </c>
      <c r="S3217" t="str">
        <f t="shared" si="206"/>
        <v/>
      </c>
      <c r="T3217" t="str">
        <f t="shared" si="207"/>
        <v/>
      </c>
      <c r="U3217" t="str">
        <f>IF(B3217="","",VLOOKUP(B3217,CODES!$A$2:$B$6,2,FALSE))</f>
        <v/>
      </c>
      <c r="V3217" t="str">
        <f>IF(C3217="","",LOOKUP(C3217,{0,1,5,9,13,17,21},{"&lt;1 credits","1 - 4 credits","5 - 8 credits","9 - 12 credits","13 - 16 credits","17 - 20 credits","21 + credits"}))</f>
        <v/>
      </c>
      <c r="W3217" t="str">
        <f>IF(V3217="","",VLOOKUP(V3217,CODES!$G$2:$H$8,2,FALSE))</f>
        <v/>
      </c>
      <c r="X3217" t="str">
        <f>IF(AND(ISBLANK(F3217),ISBLANK(G3217)),IF(D3217="","",VLOOKUP(D3217,CODES!$K$2:$L$8,2,FALSE)),IF(ISBLANK(G3217),VLOOKUP(D3217,CODES!$K$2:$L$8,2,FALSE)&amp;","&amp;VLOOKUP(F3217,CODES!$K$2:$L$8,2,FALSE),VLOOKUP(D3217,CODES!$K$2:$L$8,2,FALSE)&amp;","&amp;VLOOKUP(F3217,CODES!$K$2:$L$8,2,FALSE)&amp;","&amp;VLOOKUP(G3217,CODES!$K$2:$L$8,2,FALSE)))</f>
        <v/>
      </c>
      <c r="Y3217" t="str">
        <f>IF(AND(ISBLANK(H3217),ISBLANK(I3217)),IF(E3217="","",VLOOKUP(E3217,CODES!$C$2:$D$28,2,FALSE)),IF(ISBLANK(I3217),VLOOKUP(E3217,CODES!$C$2:$D$28,2,FALSE)&amp;","&amp;VLOOKUP(H3217,CODES!$C$2:$D$28,2,FALSE),VLOOKUP(E3217,CODES!$C$2:$D$28,2,FALSE)&amp;","&amp;VLOOKUP(H3217,CODES!$C$2:$D$28,2,FALSE)&amp;","&amp;VLOOKUP(I3217,CODES!$C$2:$D$28,2,FALSE)))</f>
        <v/>
      </c>
      <c r="Z3217" t="str">
        <f t="shared" si="208"/>
        <v/>
      </c>
      <c r="AA3217" t="str">
        <f>IF(Z3217="","",VLOOKUP(Z3217,CODES!$E$2:$F$73,2,FALSE))</f>
        <v/>
      </c>
    </row>
    <row r="3218" spans="10:27" x14ac:dyDescent="0.25">
      <c r="J3218" s="5"/>
      <c r="Q3218" t="str">
        <f t="shared" si="205"/>
        <v/>
      </c>
      <c r="S3218" t="str">
        <f t="shared" si="206"/>
        <v/>
      </c>
      <c r="T3218" t="str">
        <f t="shared" si="207"/>
        <v/>
      </c>
      <c r="U3218" t="str">
        <f>IF(B3218="","",VLOOKUP(B3218,CODES!$A$2:$B$6,2,FALSE))</f>
        <v/>
      </c>
      <c r="V3218" t="str">
        <f>IF(C3218="","",LOOKUP(C3218,{0,1,5,9,13,17,21},{"&lt;1 credits","1 - 4 credits","5 - 8 credits","9 - 12 credits","13 - 16 credits","17 - 20 credits","21 + credits"}))</f>
        <v/>
      </c>
      <c r="W3218" t="str">
        <f>IF(V3218="","",VLOOKUP(V3218,CODES!$G$2:$H$8,2,FALSE))</f>
        <v/>
      </c>
      <c r="X3218" t="str">
        <f>IF(AND(ISBLANK(F3218),ISBLANK(G3218)),IF(D3218="","",VLOOKUP(D3218,CODES!$K$2:$L$8,2,FALSE)),IF(ISBLANK(G3218),VLOOKUP(D3218,CODES!$K$2:$L$8,2,FALSE)&amp;","&amp;VLOOKUP(F3218,CODES!$K$2:$L$8,2,FALSE),VLOOKUP(D3218,CODES!$K$2:$L$8,2,FALSE)&amp;","&amp;VLOOKUP(F3218,CODES!$K$2:$L$8,2,FALSE)&amp;","&amp;VLOOKUP(G3218,CODES!$K$2:$L$8,2,FALSE)))</f>
        <v/>
      </c>
      <c r="Y3218" t="str">
        <f>IF(AND(ISBLANK(H3218),ISBLANK(I3218)),IF(E3218="","",VLOOKUP(E3218,CODES!$C$2:$D$28,2,FALSE)),IF(ISBLANK(I3218),VLOOKUP(E3218,CODES!$C$2:$D$28,2,FALSE)&amp;","&amp;VLOOKUP(H3218,CODES!$C$2:$D$28,2,FALSE),VLOOKUP(E3218,CODES!$C$2:$D$28,2,FALSE)&amp;","&amp;VLOOKUP(H3218,CODES!$C$2:$D$28,2,FALSE)&amp;","&amp;VLOOKUP(I3218,CODES!$C$2:$D$28,2,FALSE)))</f>
        <v/>
      </c>
      <c r="Z3218" t="str">
        <f t="shared" si="208"/>
        <v/>
      </c>
      <c r="AA3218" t="str">
        <f>IF(Z3218="","",VLOOKUP(Z3218,CODES!$E$2:$F$73,2,FALSE))</f>
        <v/>
      </c>
    </row>
    <row r="3219" spans="10:27" x14ac:dyDescent="0.25">
      <c r="J3219" s="5"/>
      <c r="Q3219" t="str">
        <f t="shared" si="205"/>
        <v/>
      </c>
      <c r="S3219" t="str">
        <f t="shared" si="206"/>
        <v/>
      </c>
      <c r="T3219" t="str">
        <f t="shared" si="207"/>
        <v/>
      </c>
      <c r="U3219" t="str">
        <f>IF(B3219="","",VLOOKUP(B3219,CODES!$A$2:$B$6,2,FALSE))</f>
        <v/>
      </c>
      <c r="V3219" t="str">
        <f>IF(C3219="","",LOOKUP(C3219,{0,1,5,9,13,17,21},{"&lt;1 credits","1 - 4 credits","5 - 8 credits","9 - 12 credits","13 - 16 credits","17 - 20 credits","21 + credits"}))</f>
        <v/>
      </c>
      <c r="W3219" t="str">
        <f>IF(V3219="","",VLOOKUP(V3219,CODES!$G$2:$H$8,2,FALSE))</f>
        <v/>
      </c>
      <c r="X3219" t="str">
        <f>IF(AND(ISBLANK(F3219),ISBLANK(G3219)),IF(D3219="","",VLOOKUP(D3219,CODES!$K$2:$L$8,2,FALSE)),IF(ISBLANK(G3219),VLOOKUP(D3219,CODES!$K$2:$L$8,2,FALSE)&amp;","&amp;VLOOKUP(F3219,CODES!$K$2:$L$8,2,FALSE),VLOOKUP(D3219,CODES!$K$2:$L$8,2,FALSE)&amp;","&amp;VLOOKUP(F3219,CODES!$K$2:$L$8,2,FALSE)&amp;","&amp;VLOOKUP(G3219,CODES!$K$2:$L$8,2,FALSE)))</f>
        <v/>
      </c>
      <c r="Y3219" t="str">
        <f>IF(AND(ISBLANK(H3219),ISBLANK(I3219)),IF(E3219="","",VLOOKUP(E3219,CODES!$C$2:$D$28,2,FALSE)),IF(ISBLANK(I3219),VLOOKUP(E3219,CODES!$C$2:$D$28,2,FALSE)&amp;","&amp;VLOOKUP(H3219,CODES!$C$2:$D$28,2,FALSE),VLOOKUP(E3219,CODES!$C$2:$D$28,2,FALSE)&amp;","&amp;VLOOKUP(H3219,CODES!$C$2:$D$28,2,FALSE)&amp;","&amp;VLOOKUP(I3219,CODES!$C$2:$D$28,2,FALSE)))</f>
        <v/>
      </c>
      <c r="Z3219" t="str">
        <f t="shared" si="208"/>
        <v/>
      </c>
      <c r="AA3219" t="str">
        <f>IF(Z3219="","",VLOOKUP(Z3219,CODES!$E$2:$F$73,2,FALSE))</f>
        <v/>
      </c>
    </row>
    <row r="3220" spans="10:27" x14ac:dyDescent="0.25">
      <c r="J3220" s="5"/>
      <c r="Q3220" t="str">
        <f t="shared" si="205"/>
        <v/>
      </c>
      <c r="S3220" t="str">
        <f t="shared" si="206"/>
        <v/>
      </c>
      <c r="T3220" t="str">
        <f t="shared" si="207"/>
        <v/>
      </c>
      <c r="U3220" t="str">
        <f>IF(B3220="","",VLOOKUP(B3220,CODES!$A$2:$B$6,2,FALSE))</f>
        <v/>
      </c>
      <c r="V3220" t="str">
        <f>IF(C3220="","",LOOKUP(C3220,{0,1,5,9,13,17,21},{"&lt;1 credits","1 - 4 credits","5 - 8 credits","9 - 12 credits","13 - 16 credits","17 - 20 credits","21 + credits"}))</f>
        <v/>
      </c>
      <c r="W3220" t="str">
        <f>IF(V3220="","",VLOOKUP(V3220,CODES!$G$2:$H$8,2,FALSE))</f>
        <v/>
      </c>
      <c r="X3220" t="str">
        <f>IF(AND(ISBLANK(F3220),ISBLANK(G3220)),IF(D3220="","",VLOOKUP(D3220,CODES!$K$2:$L$8,2,FALSE)),IF(ISBLANK(G3220),VLOOKUP(D3220,CODES!$K$2:$L$8,2,FALSE)&amp;","&amp;VLOOKUP(F3220,CODES!$K$2:$L$8,2,FALSE),VLOOKUP(D3220,CODES!$K$2:$L$8,2,FALSE)&amp;","&amp;VLOOKUP(F3220,CODES!$K$2:$L$8,2,FALSE)&amp;","&amp;VLOOKUP(G3220,CODES!$K$2:$L$8,2,FALSE)))</f>
        <v/>
      </c>
      <c r="Y3220" t="str">
        <f>IF(AND(ISBLANK(H3220),ISBLANK(I3220)),IF(E3220="","",VLOOKUP(E3220,CODES!$C$2:$D$28,2,FALSE)),IF(ISBLANK(I3220),VLOOKUP(E3220,CODES!$C$2:$D$28,2,FALSE)&amp;","&amp;VLOOKUP(H3220,CODES!$C$2:$D$28,2,FALSE),VLOOKUP(E3220,CODES!$C$2:$D$28,2,FALSE)&amp;","&amp;VLOOKUP(H3220,CODES!$C$2:$D$28,2,FALSE)&amp;","&amp;VLOOKUP(I3220,CODES!$C$2:$D$28,2,FALSE)))</f>
        <v/>
      </c>
      <c r="Z3220" t="str">
        <f t="shared" si="208"/>
        <v/>
      </c>
      <c r="AA3220" t="str">
        <f>IF(Z3220="","",VLOOKUP(Z3220,CODES!$E$2:$F$73,2,FALSE))</f>
        <v/>
      </c>
    </row>
    <row r="3221" spans="10:27" x14ac:dyDescent="0.25">
      <c r="J3221" s="5"/>
      <c r="Q3221" t="str">
        <f t="shared" si="205"/>
        <v/>
      </c>
      <c r="S3221" t="str">
        <f t="shared" si="206"/>
        <v/>
      </c>
      <c r="T3221" t="str">
        <f t="shared" si="207"/>
        <v/>
      </c>
      <c r="U3221" t="str">
        <f>IF(B3221="","",VLOOKUP(B3221,CODES!$A$2:$B$6,2,FALSE))</f>
        <v/>
      </c>
      <c r="V3221" t="str">
        <f>IF(C3221="","",LOOKUP(C3221,{0,1,5,9,13,17,21},{"&lt;1 credits","1 - 4 credits","5 - 8 credits","9 - 12 credits","13 - 16 credits","17 - 20 credits","21 + credits"}))</f>
        <v/>
      </c>
      <c r="W3221" t="str">
        <f>IF(V3221="","",VLOOKUP(V3221,CODES!$G$2:$H$8,2,FALSE))</f>
        <v/>
      </c>
      <c r="X3221" t="str">
        <f>IF(AND(ISBLANK(F3221),ISBLANK(G3221)),IF(D3221="","",VLOOKUP(D3221,CODES!$K$2:$L$8,2,FALSE)),IF(ISBLANK(G3221),VLOOKUP(D3221,CODES!$K$2:$L$8,2,FALSE)&amp;","&amp;VLOOKUP(F3221,CODES!$K$2:$L$8,2,FALSE),VLOOKUP(D3221,CODES!$K$2:$L$8,2,FALSE)&amp;","&amp;VLOOKUP(F3221,CODES!$K$2:$L$8,2,FALSE)&amp;","&amp;VLOOKUP(G3221,CODES!$K$2:$L$8,2,FALSE)))</f>
        <v/>
      </c>
      <c r="Y3221" t="str">
        <f>IF(AND(ISBLANK(H3221),ISBLANK(I3221)),IF(E3221="","",VLOOKUP(E3221,CODES!$C$2:$D$28,2,FALSE)),IF(ISBLANK(I3221),VLOOKUP(E3221,CODES!$C$2:$D$28,2,FALSE)&amp;","&amp;VLOOKUP(H3221,CODES!$C$2:$D$28,2,FALSE),VLOOKUP(E3221,CODES!$C$2:$D$28,2,FALSE)&amp;","&amp;VLOOKUP(H3221,CODES!$C$2:$D$28,2,FALSE)&amp;","&amp;VLOOKUP(I3221,CODES!$C$2:$D$28,2,FALSE)))</f>
        <v/>
      </c>
      <c r="Z3221" t="str">
        <f t="shared" si="208"/>
        <v/>
      </c>
      <c r="AA3221" t="str">
        <f>IF(Z3221="","",VLOOKUP(Z3221,CODES!$E$2:$F$73,2,FALSE))</f>
        <v/>
      </c>
    </row>
    <row r="3222" spans="10:27" x14ac:dyDescent="0.25">
      <c r="J3222" s="5"/>
      <c r="Q3222" t="str">
        <f t="shared" si="205"/>
        <v/>
      </c>
      <c r="S3222" t="str">
        <f t="shared" si="206"/>
        <v/>
      </c>
      <c r="T3222" t="str">
        <f t="shared" si="207"/>
        <v/>
      </c>
      <c r="U3222" t="str">
        <f>IF(B3222="","",VLOOKUP(B3222,CODES!$A$2:$B$6,2,FALSE))</f>
        <v/>
      </c>
      <c r="V3222" t="str">
        <f>IF(C3222="","",LOOKUP(C3222,{0,1,5,9,13,17,21},{"&lt;1 credits","1 - 4 credits","5 - 8 credits","9 - 12 credits","13 - 16 credits","17 - 20 credits","21 + credits"}))</f>
        <v/>
      </c>
      <c r="W3222" t="str">
        <f>IF(V3222="","",VLOOKUP(V3222,CODES!$G$2:$H$8,2,FALSE))</f>
        <v/>
      </c>
      <c r="X3222" t="str">
        <f>IF(AND(ISBLANK(F3222),ISBLANK(G3222)),IF(D3222="","",VLOOKUP(D3222,CODES!$K$2:$L$8,2,FALSE)),IF(ISBLANK(G3222),VLOOKUP(D3222,CODES!$K$2:$L$8,2,FALSE)&amp;","&amp;VLOOKUP(F3222,CODES!$K$2:$L$8,2,FALSE),VLOOKUP(D3222,CODES!$K$2:$L$8,2,FALSE)&amp;","&amp;VLOOKUP(F3222,CODES!$K$2:$L$8,2,FALSE)&amp;","&amp;VLOOKUP(G3222,CODES!$K$2:$L$8,2,FALSE)))</f>
        <v/>
      </c>
      <c r="Y3222" t="str">
        <f>IF(AND(ISBLANK(H3222),ISBLANK(I3222)),IF(E3222="","",VLOOKUP(E3222,CODES!$C$2:$D$28,2,FALSE)),IF(ISBLANK(I3222),VLOOKUP(E3222,CODES!$C$2:$D$28,2,FALSE)&amp;","&amp;VLOOKUP(H3222,CODES!$C$2:$D$28,2,FALSE),VLOOKUP(E3222,CODES!$C$2:$D$28,2,FALSE)&amp;","&amp;VLOOKUP(H3222,CODES!$C$2:$D$28,2,FALSE)&amp;","&amp;VLOOKUP(I3222,CODES!$C$2:$D$28,2,FALSE)))</f>
        <v/>
      </c>
      <c r="Z3222" t="str">
        <f t="shared" si="208"/>
        <v/>
      </c>
      <c r="AA3222" t="str">
        <f>IF(Z3222="","",VLOOKUP(Z3222,CODES!$E$2:$F$73,2,FALSE))</f>
        <v/>
      </c>
    </row>
    <row r="3223" spans="10:27" x14ac:dyDescent="0.25">
      <c r="J3223" s="5"/>
      <c r="Q3223" t="str">
        <f t="shared" si="205"/>
        <v/>
      </c>
      <c r="S3223" t="str">
        <f t="shared" si="206"/>
        <v/>
      </c>
      <c r="T3223" t="str">
        <f t="shared" si="207"/>
        <v/>
      </c>
      <c r="U3223" t="str">
        <f>IF(B3223="","",VLOOKUP(B3223,CODES!$A$2:$B$6,2,FALSE))</f>
        <v/>
      </c>
      <c r="V3223" t="str">
        <f>IF(C3223="","",LOOKUP(C3223,{0,1,5,9,13,17,21},{"&lt;1 credits","1 - 4 credits","5 - 8 credits","9 - 12 credits","13 - 16 credits","17 - 20 credits","21 + credits"}))</f>
        <v/>
      </c>
      <c r="W3223" t="str">
        <f>IF(V3223="","",VLOOKUP(V3223,CODES!$G$2:$H$8,2,FALSE))</f>
        <v/>
      </c>
      <c r="X3223" t="str">
        <f>IF(AND(ISBLANK(F3223),ISBLANK(G3223)),IF(D3223="","",VLOOKUP(D3223,CODES!$K$2:$L$8,2,FALSE)),IF(ISBLANK(G3223),VLOOKUP(D3223,CODES!$K$2:$L$8,2,FALSE)&amp;","&amp;VLOOKUP(F3223,CODES!$K$2:$L$8,2,FALSE),VLOOKUP(D3223,CODES!$K$2:$L$8,2,FALSE)&amp;","&amp;VLOOKUP(F3223,CODES!$K$2:$L$8,2,FALSE)&amp;","&amp;VLOOKUP(G3223,CODES!$K$2:$L$8,2,FALSE)))</f>
        <v/>
      </c>
      <c r="Y3223" t="str">
        <f>IF(AND(ISBLANK(H3223),ISBLANK(I3223)),IF(E3223="","",VLOOKUP(E3223,CODES!$C$2:$D$28,2,FALSE)),IF(ISBLANK(I3223),VLOOKUP(E3223,CODES!$C$2:$D$28,2,FALSE)&amp;","&amp;VLOOKUP(H3223,CODES!$C$2:$D$28,2,FALSE),VLOOKUP(E3223,CODES!$C$2:$D$28,2,FALSE)&amp;","&amp;VLOOKUP(H3223,CODES!$C$2:$D$28,2,FALSE)&amp;","&amp;VLOOKUP(I3223,CODES!$C$2:$D$28,2,FALSE)))</f>
        <v/>
      </c>
      <c r="Z3223" t="str">
        <f t="shared" si="208"/>
        <v/>
      </c>
      <c r="AA3223" t="str">
        <f>IF(Z3223="","",VLOOKUP(Z3223,CODES!$E$2:$F$73,2,FALSE))</f>
        <v/>
      </c>
    </row>
    <row r="3224" spans="10:27" x14ac:dyDescent="0.25">
      <c r="J3224" s="5"/>
      <c r="Q3224" t="str">
        <f t="shared" si="205"/>
        <v/>
      </c>
      <c r="S3224" t="str">
        <f t="shared" si="206"/>
        <v/>
      </c>
      <c r="T3224" t="str">
        <f t="shared" si="207"/>
        <v/>
      </c>
      <c r="U3224" t="str">
        <f>IF(B3224="","",VLOOKUP(B3224,CODES!$A$2:$B$6,2,FALSE))</f>
        <v/>
      </c>
      <c r="V3224" t="str">
        <f>IF(C3224="","",LOOKUP(C3224,{0,1,5,9,13,17,21},{"&lt;1 credits","1 - 4 credits","5 - 8 credits","9 - 12 credits","13 - 16 credits","17 - 20 credits","21 + credits"}))</f>
        <v/>
      </c>
      <c r="W3224" t="str">
        <f>IF(V3224="","",VLOOKUP(V3224,CODES!$G$2:$H$8,2,FALSE))</f>
        <v/>
      </c>
      <c r="X3224" t="str">
        <f>IF(AND(ISBLANK(F3224),ISBLANK(G3224)),IF(D3224="","",VLOOKUP(D3224,CODES!$K$2:$L$8,2,FALSE)),IF(ISBLANK(G3224),VLOOKUP(D3224,CODES!$K$2:$L$8,2,FALSE)&amp;","&amp;VLOOKUP(F3224,CODES!$K$2:$L$8,2,FALSE),VLOOKUP(D3224,CODES!$K$2:$L$8,2,FALSE)&amp;","&amp;VLOOKUP(F3224,CODES!$K$2:$L$8,2,FALSE)&amp;","&amp;VLOOKUP(G3224,CODES!$K$2:$L$8,2,FALSE)))</f>
        <v/>
      </c>
      <c r="Y3224" t="str">
        <f>IF(AND(ISBLANK(H3224),ISBLANK(I3224)),IF(E3224="","",VLOOKUP(E3224,CODES!$C$2:$D$28,2,FALSE)),IF(ISBLANK(I3224),VLOOKUP(E3224,CODES!$C$2:$D$28,2,FALSE)&amp;","&amp;VLOOKUP(H3224,CODES!$C$2:$D$28,2,FALSE),VLOOKUP(E3224,CODES!$C$2:$D$28,2,FALSE)&amp;","&amp;VLOOKUP(H3224,CODES!$C$2:$D$28,2,FALSE)&amp;","&amp;VLOOKUP(I3224,CODES!$C$2:$D$28,2,FALSE)))</f>
        <v/>
      </c>
      <c r="Z3224" t="str">
        <f t="shared" si="208"/>
        <v/>
      </c>
      <c r="AA3224" t="str">
        <f>IF(Z3224="","",VLOOKUP(Z3224,CODES!$E$2:$F$73,2,FALSE))</f>
        <v/>
      </c>
    </row>
    <row r="3225" spans="10:27" x14ac:dyDescent="0.25">
      <c r="J3225" s="5"/>
      <c r="Q3225" t="str">
        <f t="shared" si="205"/>
        <v/>
      </c>
      <c r="S3225" t="str">
        <f t="shared" si="206"/>
        <v/>
      </c>
      <c r="T3225" t="str">
        <f t="shared" si="207"/>
        <v/>
      </c>
      <c r="U3225" t="str">
        <f>IF(B3225="","",VLOOKUP(B3225,CODES!$A$2:$B$6,2,FALSE))</f>
        <v/>
      </c>
      <c r="V3225" t="str">
        <f>IF(C3225="","",LOOKUP(C3225,{0,1,5,9,13,17,21},{"&lt;1 credits","1 - 4 credits","5 - 8 credits","9 - 12 credits","13 - 16 credits","17 - 20 credits","21 + credits"}))</f>
        <v/>
      </c>
      <c r="W3225" t="str">
        <f>IF(V3225="","",VLOOKUP(V3225,CODES!$G$2:$H$8,2,FALSE))</f>
        <v/>
      </c>
      <c r="X3225" t="str">
        <f>IF(AND(ISBLANK(F3225),ISBLANK(G3225)),IF(D3225="","",VLOOKUP(D3225,CODES!$K$2:$L$8,2,FALSE)),IF(ISBLANK(G3225),VLOOKUP(D3225,CODES!$K$2:$L$8,2,FALSE)&amp;","&amp;VLOOKUP(F3225,CODES!$K$2:$L$8,2,FALSE),VLOOKUP(D3225,CODES!$K$2:$L$8,2,FALSE)&amp;","&amp;VLOOKUP(F3225,CODES!$K$2:$L$8,2,FALSE)&amp;","&amp;VLOOKUP(G3225,CODES!$K$2:$L$8,2,FALSE)))</f>
        <v/>
      </c>
      <c r="Y3225" t="str">
        <f>IF(AND(ISBLANK(H3225),ISBLANK(I3225)),IF(E3225="","",VLOOKUP(E3225,CODES!$C$2:$D$28,2,FALSE)),IF(ISBLANK(I3225),VLOOKUP(E3225,CODES!$C$2:$D$28,2,FALSE)&amp;","&amp;VLOOKUP(H3225,CODES!$C$2:$D$28,2,FALSE),VLOOKUP(E3225,CODES!$C$2:$D$28,2,FALSE)&amp;","&amp;VLOOKUP(H3225,CODES!$C$2:$D$28,2,FALSE)&amp;","&amp;VLOOKUP(I3225,CODES!$C$2:$D$28,2,FALSE)))</f>
        <v/>
      </c>
      <c r="Z3225" t="str">
        <f t="shared" si="208"/>
        <v/>
      </c>
      <c r="AA3225" t="str">
        <f>IF(Z3225="","",VLOOKUP(Z3225,CODES!$E$2:$F$73,2,FALSE))</f>
        <v/>
      </c>
    </row>
    <row r="3226" spans="10:27" x14ac:dyDescent="0.25">
      <c r="J3226" s="5"/>
      <c r="Q3226" t="str">
        <f t="shared" si="205"/>
        <v/>
      </c>
      <c r="S3226" t="str">
        <f t="shared" si="206"/>
        <v/>
      </c>
      <c r="T3226" t="str">
        <f t="shared" si="207"/>
        <v/>
      </c>
      <c r="U3226" t="str">
        <f>IF(B3226="","",VLOOKUP(B3226,CODES!$A$2:$B$6,2,FALSE))</f>
        <v/>
      </c>
      <c r="V3226" t="str">
        <f>IF(C3226="","",LOOKUP(C3226,{0,1,5,9,13,17,21},{"&lt;1 credits","1 - 4 credits","5 - 8 credits","9 - 12 credits","13 - 16 credits","17 - 20 credits","21 + credits"}))</f>
        <v/>
      </c>
      <c r="W3226" t="str">
        <f>IF(V3226="","",VLOOKUP(V3226,CODES!$G$2:$H$8,2,FALSE))</f>
        <v/>
      </c>
      <c r="X3226" t="str">
        <f>IF(AND(ISBLANK(F3226),ISBLANK(G3226)),IF(D3226="","",VLOOKUP(D3226,CODES!$K$2:$L$8,2,FALSE)),IF(ISBLANK(G3226),VLOOKUP(D3226,CODES!$K$2:$L$8,2,FALSE)&amp;","&amp;VLOOKUP(F3226,CODES!$K$2:$L$8,2,FALSE),VLOOKUP(D3226,CODES!$K$2:$L$8,2,FALSE)&amp;","&amp;VLOOKUP(F3226,CODES!$K$2:$L$8,2,FALSE)&amp;","&amp;VLOOKUP(G3226,CODES!$K$2:$L$8,2,FALSE)))</f>
        <v/>
      </c>
      <c r="Y3226" t="str">
        <f>IF(AND(ISBLANK(H3226),ISBLANK(I3226)),IF(E3226="","",VLOOKUP(E3226,CODES!$C$2:$D$28,2,FALSE)),IF(ISBLANK(I3226),VLOOKUP(E3226,CODES!$C$2:$D$28,2,FALSE)&amp;","&amp;VLOOKUP(H3226,CODES!$C$2:$D$28,2,FALSE),VLOOKUP(E3226,CODES!$C$2:$D$28,2,FALSE)&amp;","&amp;VLOOKUP(H3226,CODES!$C$2:$D$28,2,FALSE)&amp;","&amp;VLOOKUP(I3226,CODES!$C$2:$D$28,2,FALSE)))</f>
        <v/>
      </c>
      <c r="Z3226" t="str">
        <f t="shared" si="208"/>
        <v/>
      </c>
      <c r="AA3226" t="str">
        <f>IF(Z3226="","",VLOOKUP(Z3226,CODES!$E$2:$F$73,2,FALSE))</f>
        <v/>
      </c>
    </row>
    <row r="3227" spans="10:27" x14ac:dyDescent="0.25">
      <c r="J3227" s="5"/>
      <c r="Q3227" t="str">
        <f t="shared" si="205"/>
        <v/>
      </c>
      <c r="S3227" t="str">
        <f t="shared" si="206"/>
        <v/>
      </c>
      <c r="T3227" t="str">
        <f t="shared" si="207"/>
        <v/>
      </c>
      <c r="U3227" t="str">
        <f>IF(B3227="","",VLOOKUP(B3227,CODES!$A$2:$B$6,2,FALSE))</f>
        <v/>
      </c>
      <c r="V3227" t="str">
        <f>IF(C3227="","",LOOKUP(C3227,{0,1,5,9,13,17,21},{"&lt;1 credits","1 - 4 credits","5 - 8 credits","9 - 12 credits","13 - 16 credits","17 - 20 credits","21 + credits"}))</f>
        <v/>
      </c>
      <c r="W3227" t="str">
        <f>IF(V3227="","",VLOOKUP(V3227,CODES!$G$2:$H$8,2,FALSE))</f>
        <v/>
      </c>
      <c r="X3227" t="str">
        <f>IF(AND(ISBLANK(F3227),ISBLANK(G3227)),IF(D3227="","",VLOOKUP(D3227,CODES!$K$2:$L$8,2,FALSE)),IF(ISBLANK(G3227),VLOOKUP(D3227,CODES!$K$2:$L$8,2,FALSE)&amp;","&amp;VLOOKUP(F3227,CODES!$K$2:$L$8,2,FALSE),VLOOKUP(D3227,CODES!$K$2:$L$8,2,FALSE)&amp;","&amp;VLOOKUP(F3227,CODES!$K$2:$L$8,2,FALSE)&amp;","&amp;VLOOKUP(G3227,CODES!$K$2:$L$8,2,FALSE)))</f>
        <v/>
      </c>
      <c r="Y3227" t="str">
        <f>IF(AND(ISBLANK(H3227),ISBLANK(I3227)),IF(E3227="","",VLOOKUP(E3227,CODES!$C$2:$D$28,2,FALSE)),IF(ISBLANK(I3227),VLOOKUP(E3227,CODES!$C$2:$D$28,2,FALSE)&amp;","&amp;VLOOKUP(H3227,CODES!$C$2:$D$28,2,FALSE),VLOOKUP(E3227,CODES!$C$2:$D$28,2,FALSE)&amp;","&amp;VLOOKUP(H3227,CODES!$C$2:$D$28,2,FALSE)&amp;","&amp;VLOOKUP(I3227,CODES!$C$2:$D$28,2,FALSE)))</f>
        <v/>
      </c>
      <c r="Z3227" t="str">
        <f t="shared" si="208"/>
        <v/>
      </c>
      <c r="AA3227" t="str">
        <f>IF(Z3227="","",VLOOKUP(Z3227,CODES!$E$2:$F$73,2,FALSE))</f>
        <v/>
      </c>
    </row>
    <row r="3228" spans="10:27" x14ac:dyDescent="0.25">
      <c r="J3228" s="5"/>
      <c r="Q3228" t="str">
        <f t="shared" si="205"/>
        <v/>
      </c>
      <c r="S3228" t="str">
        <f t="shared" si="206"/>
        <v/>
      </c>
      <c r="T3228" t="str">
        <f t="shared" si="207"/>
        <v/>
      </c>
      <c r="U3228" t="str">
        <f>IF(B3228="","",VLOOKUP(B3228,CODES!$A$2:$B$6,2,FALSE))</f>
        <v/>
      </c>
      <c r="V3228" t="str">
        <f>IF(C3228="","",LOOKUP(C3228,{0,1,5,9,13,17,21},{"&lt;1 credits","1 - 4 credits","5 - 8 credits","9 - 12 credits","13 - 16 credits","17 - 20 credits","21 + credits"}))</f>
        <v/>
      </c>
      <c r="W3228" t="str">
        <f>IF(V3228="","",VLOOKUP(V3228,CODES!$G$2:$H$8,2,FALSE))</f>
        <v/>
      </c>
      <c r="X3228" t="str">
        <f>IF(AND(ISBLANK(F3228),ISBLANK(G3228)),IF(D3228="","",VLOOKUP(D3228,CODES!$K$2:$L$8,2,FALSE)),IF(ISBLANK(G3228),VLOOKUP(D3228,CODES!$K$2:$L$8,2,FALSE)&amp;","&amp;VLOOKUP(F3228,CODES!$K$2:$L$8,2,FALSE),VLOOKUP(D3228,CODES!$K$2:$L$8,2,FALSE)&amp;","&amp;VLOOKUP(F3228,CODES!$K$2:$L$8,2,FALSE)&amp;","&amp;VLOOKUP(G3228,CODES!$K$2:$L$8,2,FALSE)))</f>
        <v/>
      </c>
      <c r="Y3228" t="str">
        <f>IF(AND(ISBLANK(H3228),ISBLANK(I3228)),IF(E3228="","",VLOOKUP(E3228,CODES!$C$2:$D$28,2,FALSE)),IF(ISBLANK(I3228),VLOOKUP(E3228,CODES!$C$2:$D$28,2,FALSE)&amp;","&amp;VLOOKUP(H3228,CODES!$C$2:$D$28,2,FALSE),VLOOKUP(E3228,CODES!$C$2:$D$28,2,FALSE)&amp;","&amp;VLOOKUP(H3228,CODES!$C$2:$D$28,2,FALSE)&amp;","&amp;VLOOKUP(I3228,CODES!$C$2:$D$28,2,FALSE)))</f>
        <v/>
      </c>
      <c r="Z3228" t="str">
        <f t="shared" si="208"/>
        <v/>
      </c>
      <c r="AA3228" t="str">
        <f>IF(Z3228="","",VLOOKUP(Z3228,CODES!$E$2:$F$73,2,FALSE))</f>
        <v/>
      </c>
    </row>
    <row r="3229" spans="10:27" x14ac:dyDescent="0.25">
      <c r="J3229" s="5"/>
      <c r="Q3229" t="str">
        <f t="shared" si="205"/>
        <v/>
      </c>
      <c r="S3229" t="str">
        <f t="shared" si="206"/>
        <v/>
      </c>
      <c r="T3229" t="str">
        <f t="shared" si="207"/>
        <v/>
      </c>
      <c r="U3229" t="str">
        <f>IF(B3229="","",VLOOKUP(B3229,CODES!$A$2:$B$6,2,FALSE))</f>
        <v/>
      </c>
      <c r="V3229" t="str">
        <f>IF(C3229="","",LOOKUP(C3229,{0,1,5,9,13,17,21},{"&lt;1 credits","1 - 4 credits","5 - 8 credits","9 - 12 credits","13 - 16 credits","17 - 20 credits","21 + credits"}))</f>
        <v/>
      </c>
      <c r="W3229" t="str">
        <f>IF(V3229="","",VLOOKUP(V3229,CODES!$G$2:$H$8,2,FALSE))</f>
        <v/>
      </c>
      <c r="X3229" t="str">
        <f>IF(AND(ISBLANK(F3229),ISBLANK(G3229)),IF(D3229="","",VLOOKUP(D3229,CODES!$K$2:$L$8,2,FALSE)),IF(ISBLANK(G3229),VLOOKUP(D3229,CODES!$K$2:$L$8,2,FALSE)&amp;","&amp;VLOOKUP(F3229,CODES!$K$2:$L$8,2,FALSE),VLOOKUP(D3229,CODES!$K$2:$L$8,2,FALSE)&amp;","&amp;VLOOKUP(F3229,CODES!$K$2:$L$8,2,FALSE)&amp;","&amp;VLOOKUP(G3229,CODES!$K$2:$L$8,2,FALSE)))</f>
        <v/>
      </c>
      <c r="Y3229" t="str">
        <f>IF(AND(ISBLANK(H3229),ISBLANK(I3229)),IF(E3229="","",VLOOKUP(E3229,CODES!$C$2:$D$28,2,FALSE)),IF(ISBLANK(I3229),VLOOKUP(E3229,CODES!$C$2:$D$28,2,FALSE)&amp;","&amp;VLOOKUP(H3229,CODES!$C$2:$D$28,2,FALSE),VLOOKUP(E3229,CODES!$C$2:$D$28,2,FALSE)&amp;","&amp;VLOOKUP(H3229,CODES!$C$2:$D$28,2,FALSE)&amp;","&amp;VLOOKUP(I3229,CODES!$C$2:$D$28,2,FALSE)))</f>
        <v/>
      </c>
      <c r="Z3229" t="str">
        <f t="shared" si="208"/>
        <v/>
      </c>
      <c r="AA3229" t="str">
        <f>IF(Z3229="","",VLOOKUP(Z3229,CODES!$E$2:$F$73,2,FALSE))</f>
        <v/>
      </c>
    </row>
    <row r="3230" spans="10:27" x14ac:dyDescent="0.25">
      <c r="J3230" s="5"/>
      <c r="Q3230" t="str">
        <f t="shared" si="205"/>
        <v/>
      </c>
      <c r="S3230" t="str">
        <f t="shared" si="206"/>
        <v/>
      </c>
      <c r="T3230" t="str">
        <f t="shared" si="207"/>
        <v/>
      </c>
      <c r="U3230" t="str">
        <f>IF(B3230="","",VLOOKUP(B3230,CODES!$A$2:$B$6,2,FALSE))</f>
        <v/>
      </c>
      <c r="V3230" t="str">
        <f>IF(C3230="","",LOOKUP(C3230,{0,1,5,9,13,17,21},{"&lt;1 credits","1 - 4 credits","5 - 8 credits","9 - 12 credits","13 - 16 credits","17 - 20 credits","21 + credits"}))</f>
        <v/>
      </c>
      <c r="W3230" t="str">
        <f>IF(V3230="","",VLOOKUP(V3230,CODES!$G$2:$H$8,2,FALSE))</f>
        <v/>
      </c>
      <c r="X3230" t="str">
        <f>IF(AND(ISBLANK(F3230),ISBLANK(G3230)),IF(D3230="","",VLOOKUP(D3230,CODES!$K$2:$L$8,2,FALSE)),IF(ISBLANK(G3230),VLOOKUP(D3230,CODES!$K$2:$L$8,2,FALSE)&amp;","&amp;VLOOKUP(F3230,CODES!$K$2:$L$8,2,FALSE),VLOOKUP(D3230,CODES!$K$2:$L$8,2,FALSE)&amp;","&amp;VLOOKUP(F3230,CODES!$K$2:$L$8,2,FALSE)&amp;","&amp;VLOOKUP(G3230,CODES!$K$2:$L$8,2,FALSE)))</f>
        <v/>
      </c>
      <c r="Y3230" t="str">
        <f>IF(AND(ISBLANK(H3230),ISBLANK(I3230)),IF(E3230="","",VLOOKUP(E3230,CODES!$C$2:$D$28,2,FALSE)),IF(ISBLANK(I3230),VLOOKUP(E3230,CODES!$C$2:$D$28,2,FALSE)&amp;","&amp;VLOOKUP(H3230,CODES!$C$2:$D$28,2,FALSE),VLOOKUP(E3230,CODES!$C$2:$D$28,2,FALSE)&amp;","&amp;VLOOKUP(H3230,CODES!$C$2:$D$28,2,FALSE)&amp;","&amp;VLOOKUP(I3230,CODES!$C$2:$D$28,2,FALSE)))</f>
        <v/>
      </c>
      <c r="Z3230" t="str">
        <f t="shared" si="208"/>
        <v/>
      </c>
      <c r="AA3230" t="str">
        <f>IF(Z3230="","",VLOOKUP(Z3230,CODES!$E$2:$F$73,2,FALSE))</f>
        <v/>
      </c>
    </row>
    <row r="3231" spans="10:27" x14ac:dyDescent="0.25">
      <c r="J3231" s="5"/>
      <c r="Q3231" t="str">
        <f t="shared" si="205"/>
        <v/>
      </c>
      <c r="S3231" t="str">
        <f t="shared" si="206"/>
        <v/>
      </c>
      <c r="T3231" t="str">
        <f t="shared" si="207"/>
        <v/>
      </c>
      <c r="U3231" t="str">
        <f>IF(B3231="","",VLOOKUP(B3231,CODES!$A$2:$B$6,2,FALSE))</f>
        <v/>
      </c>
      <c r="V3231" t="str">
        <f>IF(C3231="","",LOOKUP(C3231,{0,1,5,9,13,17,21},{"&lt;1 credits","1 - 4 credits","5 - 8 credits","9 - 12 credits","13 - 16 credits","17 - 20 credits","21 + credits"}))</f>
        <v/>
      </c>
      <c r="W3231" t="str">
        <f>IF(V3231="","",VLOOKUP(V3231,CODES!$G$2:$H$8,2,FALSE))</f>
        <v/>
      </c>
      <c r="X3231" t="str">
        <f>IF(AND(ISBLANK(F3231),ISBLANK(G3231)),IF(D3231="","",VLOOKUP(D3231,CODES!$K$2:$L$8,2,FALSE)),IF(ISBLANK(G3231),VLOOKUP(D3231,CODES!$K$2:$L$8,2,FALSE)&amp;","&amp;VLOOKUP(F3231,CODES!$K$2:$L$8,2,FALSE),VLOOKUP(D3231,CODES!$K$2:$L$8,2,FALSE)&amp;","&amp;VLOOKUP(F3231,CODES!$K$2:$L$8,2,FALSE)&amp;","&amp;VLOOKUP(G3231,CODES!$K$2:$L$8,2,FALSE)))</f>
        <v/>
      </c>
      <c r="Y3231" t="str">
        <f>IF(AND(ISBLANK(H3231),ISBLANK(I3231)),IF(E3231="","",VLOOKUP(E3231,CODES!$C$2:$D$28,2,FALSE)),IF(ISBLANK(I3231),VLOOKUP(E3231,CODES!$C$2:$D$28,2,FALSE)&amp;","&amp;VLOOKUP(H3231,CODES!$C$2:$D$28,2,FALSE),VLOOKUP(E3231,CODES!$C$2:$D$28,2,FALSE)&amp;","&amp;VLOOKUP(H3231,CODES!$C$2:$D$28,2,FALSE)&amp;","&amp;VLOOKUP(I3231,CODES!$C$2:$D$28,2,FALSE)))</f>
        <v/>
      </c>
      <c r="Z3231" t="str">
        <f t="shared" si="208"/>
        <v/>
      </c>
      <c r="AA3231" t="str">
        <f>IF(Z3231="","",VLOOKUP(Z3231,CODES!$E$2:$F$73,2,FALSE))</f>
        <v/>
      </c>
    </row>
    <row r="3232" spans="10:27" x14ac:dyDescent="0.25">
      <c r="J3232" s="5"/>
      <c r="Q3232" t="str">
        <f t="shared" si="205"/>
        <v/>
      </c>
      <c r="S3232" t="str">
        <f t="shared" si="206"/>
        <v/>
      </c>
      <c r="T3232" t="str">
        <f t="shared" si="207"/>
        <v/>
      </c>
      <c r="U3232" t="str">
        <f>IF(B3232="","",VLOOKUP(B3232,CODES!$A$2:$B$6,2,FALSE))</f>
        <v/>
      </c>
      <c r="V3232" t="str">
        <f>IF(C3232="","",LOOKUP(C3232,{0,1,5,9,13,17,21},{"&lt;1 credits","1 - 4 credits","5 - 8 credits","9 - 12 credits","13 - 16 credits","17 - 20 credits","21 + credits"}))</f>
        <v/>
      </c>
      <c r="W3232" t="str">
        <f>IF(V3232="","",VLOOKUP(V3232,CODES!$G$2:$H$8,2,FALSE))</f>
        <v/>
      </c>
      <c r="X3232" t="str">
        <f>IF(AND(ISBLANK(F3232),ISBLANK(G3232)),IF(D3232="","",VLOOKUP(D3232,CODES!$K$2:$L$8,2,FALSE)),IF(ISBLANK(G3232),VLOOKUP(D3232,CODES!$K$2:$L$8,2,FALSE)&amp;","&amp;VLOOKUP(F3232,CODES!$K$2:$L$8,2,FALSE),VLOOKUP(D3232,CODES!$K$2:$L$8,2,FALSE)&amp;","&amp;VLOOKUP(F3232,CODES!$K$2:$L$8,2,FALSE)&amp;","&amp;VLOOKUP(G3232,CODES!$K$2:$L$8,2,FALSE)))</f>
        <v/>
      </c>
      <c r="Y3232" t="str">
        <f>IF(AND(ISBLANK(H3232),ISBLANK(I3232)),IF(E3232="","",VLOOKUP(E3232,CODES!$C$2:$D$28,2,FALSE)),IF(ISBLANK(I3232),VLOOKUP(E3232,CODES!$C$2:$D$28,2,FALSE)&amp;","&amp;VLOOKUP(H3232,CODES!$C$2:$D$28,2,FALSE),VLOOKUP(E3232,CODES!$C$2:$D$28,2,FALSE)&amp;","&amp;VLOOKUP(H3232,CODES!$C$2:$D$28,2,FALSE)&amp;","&amp;VLOOKUP(I3232,CODES!$C$2:$D$28,2,FALSE)))</f>
        <v/>
      </c>
      <c r="Z3232" t="str">
        <f t="shared" si="208"/>
        <v/>
      </c>
      <c r="AA3232" t="str">
        <f>IF(Z3232="","",VLOOKUP(Z3232,CODES!$E$2:$F$73,2,FALSE))</f>
        <v/>
      </c>
    </row>
    <row r="3233" spans="10:27" x14ac:dyDescent="0.25">
      <c r="J3233" s="5"/>
      <c r="Q3233" t="str">
        <f t="shared" si="205"/>
        <v/>
      </c>
      <c r="S3233" t="str">
        <f t="shared" si="206"/>
        <v/>
      </c>
      <c r="T3233" t="str">
        <f t="shared" si="207"/>
        <v/>
      </c>
      <c r="U3233" t="str">
        <f>IF(B3233="","",VLOOKUP(B3233,CODES!$A$2:$B$6,2,FALSE))</f>
        <v/>
      </c>
      <c r="V3233" t="str">
        <f>IF(C3233="","",LOOKUP(C3233,{0,1,5,9,13,17,21},{"&lt;1 credits","1 - 4 credits","5 - 8 credits","9 - 12 credits","13 - 16 credits","17 - 20 credits","21 + credits"}))</f>
        <v/>
      </c>
      <c r="W3233" t="str">
        <f>IF(V3233="","",VLOOKUP(V3233,CODES!$G$2:$H$8,2,FALSE))</f>
        <v/>
      </c>
      <c r="X3233" t="str">
        <f>IF(AND(ISBLANK(F3233),ISBLANK(G3233)),IF(D3233="","",VLOOKUP(D3233,CODES!$K$2:$L$8,2,FALSE)),IF(ISBLANK(G3233),VLOOKUP(D3233,CODES!$K$2:$L$8,2,FALSE)&amp;","&amp;VLOOKUP(F3233,CODES!$K$2:$L$8,2,FALSE),VLOOKUP(D3233,CODES!$K$2:$L$8,2,FALSE)&amp;","&amp;VLOOKUP(F3233,CODES!$K$2:$L$8,2,FALSE)&amp;","&amp;VLOOKUP(G3233,CODES!$K$2:$L$8,2,FALSE)))</f>
        <v/>
      </c>
      <c r="Y3233" t="str">
        <f>IF(AND(ISBLANK(H3233),ISBLANK(I3233)),IF(E3233="","",VLOOKUP(E3233,CODES!$C$2:$D$28,2,FALSE)),IF(ISBLANK(I3233),VLOOKUP(E3233,CODES!$C$2:$D$28,2,FALSE)&amp;","&amp;VLOOKUP(H3233,CODES!$C$2:$D$28,2,FALSE),VLOOKUP(E3233,CODES!$C$2:$D$28,2,FALSE)&amp;","&amp;VLOOKUP(H3233,CODES!$C$2:$D$28,2,FALSE)&amp;","&amp;VLOOKUP(I3233,CODES!$C$2:$D$28,2,FALSE)))</f>
        <v/>
      </c>
      <c r="Z3233" t="str">
        <f t="shared" si="208"/>
        <v/>
      </c>
      <c r="AA3233" t="str">
        <f>IF(Z3233="","",VLOOKUP(Z3233,CODES!$E$2:$F$73,2,FALSE))</f>
        <v/>
      </c>
    </row>
    <row r="3234" spans="10:27" x14ac:dyDescent="0.25">
      <c r="J3234" s="5"/>
      <c r="Q3234" t="str">
        <f t="shared" si="205"/>
        <v/>
      </c>
      <c r="S3234" t="str">
        <f t="shared" si="206"/>
        <v/>
      </c>
      <c r="T3234" t="str">
        <f t="shared" si="207"/>
        <v/>
      </c>
      <c r="U3234" t="str">
        <f>IF(B3234="","",VLOOKUP(B3234,CODES!$A$2:$B$6,2,FALSE))</f>
        <v/>
      </c>
      <c r="V3234" t="str">
        <f>IF(C3234="","",LOOKUP(C3234,{0,1,5,9,13,17,21},{"&lt;1 credits","1 - 4 credits","5 - 8 credits","9 - 12 credits","13 - 16 credits","17 - 20 credits","21 + credits"}))</f>
        <v/>
      </c>
      <c r="W3234" t="str">
        <f>IF(V3234="","",VLOOKUP(V3234,CODES!$G$2:$H$8,2,FALSE))</f>
        <v/>
      </c>
      <c r="X3234" t="str">
        <f>IF(AND(ISBLANK(F3234),ISBLANK(G3234)),IF(D3234="","",VLOOKUP(D3234,CODES!$K$2:$L$8,2,FALSE)),IF(ISBLANK(G3234),VLOOKUP(D3234,CODES!$K$2:$L$8,2,FALSE)&amp;","&amp;VLOOKUP(F3234,CODES!$K$2:$L$8,2,FALSE),VLOOKUP(D3234,CODES!$K$2:$L$8,2,FALSE)&amp;","&amp;VLOOKUP(F3234,CODES!$K$2:$L$8,2,FALSE)&amp;","&amp;VLOOKUP(G3234,CODES!$K$2:$L$8,2,FALSE)))</f>
        <v/>
      </c>
      <c r="Y3234" t="str">
        <f>IF(AND(ISBLANK(H3234),ISBLANK(I3234)),IF(E3234="","",VLOOKUP(E3234,CODES!$C$2:$D$28,2,FALSE)),IF(ISBLANK(I3234),VLOOKUP(E3234,CODES!$C$2:$D$28,2,FALSE)&amp;","&amp;VLOOKUP(H3234,CODES!$C$2:$D$28,2,FALSE),VLOOKUP(E3234,CODES!$C$2:$D$28,2,FALSE)&amp;","&amp;VLOOKUP(H3234,CODES!$C$2:$D$28,2,FALSE)&amp;","&amp;VLOOKUP(I3234,CODES!$C$2:$D$28,2,FALSE)))</f>
        <v/>
      </c>
      <c r="Z3234" t="str">
        <f t="shared" si="208"/>
        <v/>
      </c>
      <c r="AA3234" t="str">
        <f>IF(Z3234="","",VLOOKUP(Z3234,CODES!$E$2:$F$73,2,FALSE))</f>
        <v/>
      </c>
    </row>
    <row r="3235" spans="10:27" x14ac:dyDescent="0.25">
      <c r="J3235" s="5"/>
      <c r="Q3235" t="str">
        <f t="shared" si="205"/>
        <v/>
      </c>
      <c r="S3235" t="str">
        <f t="shared" si="206"/>
        <v/>
      </c>
      <c r="T3235" t="str">
        <f t="shared" si="207"/>
        <v/>
      </c>
      <c r="U3235" t="str">
        <f>IF(B3235="","",VLOOKUP(B3235,CODES!$A$2:$B$6,2,FALSE))</f>
        <v/>
      </c>
      <c r="V3235" t="str">
        <f>IF(C3235="","",LOOKUP(C3235,{0,1,5,9,13,17,21},{"&lt;1 credits","1 - 4 credits","5 - 8 credits","9 - 12 credits","13 - 16 credits","17 - 20 credits","21 + credits"}))</f>
        <v/>
      </c>
      <c r="W3235" t="str">
        <f>IF(V3235="","",VLOOKUP(V3235,CODES!$G$2:$H$8,2,FALSE))</f>
        <v/>
      </c>
      <c r="X3235" t="str">
        <f>IF(AND(ISBLANK(F3235),ISBLANK(G3235)),IF(D3235="","",VLOOKUP(D3235,CODES!$K$2:$L$8,2,FALSE)),IF(ISBLANK(G3235),VLOOKUP(D3235,CODES!$K$2:$L$8,2,FALSE)&amp;","&amp;VLOOKUP(F3235,CODES!$K$2:$L$8,2,FALSE),VLOOKUP(D3235,CODES!$K$2:$L$8,2,FALSE)&amp;","&amp;VLOOKUP(F3235,CODES!$K$2:$L$8,2,FALSE)&amp;","&amp;VLOOKUP(G3235,CODES!$K$2:$L$8,2,FALSE)))</f>
        <v/>
      </c>
      <c r="Y3235" t="str">
        <f>IF(AND(ISBLANK(H3235),ISBLANK(I3235)),IF(E3235="","",VLOOKUP(E3235,CODES!$C$2:$D$28,2,FALSE)),IF(ISBLANK(I3235),VLOOKUP(E3235,CODES!$C$2:$D$28,2,FALSE)&amp;","&amp;VLOOKUP(H3235,CODES!$C$2:$D$28,2,FALSE),VLOOKUP(E3235,CODES!$C$2:$D$28,2,FALSE)&amp;","&amp;VLOOKUP(H3235,CODES!$C$2:$D$28,2,FALSE)&amp;","&amp;VLOOKUP(I3235,CODES!$C$2:$D$28,2,FALSE)))</f>
        <v/>
      </c>
      <c r="Z3235" t="str">
        <f t="shared" si="208"/>
        <v/>
      </c>
      <c r="AA3235" t="str">
        <f>IF(Z3235="","",VLOOKUP(Z3235,CODES!$E$2:$F$73,2,FALSE))</f>
        <v/>
      </c>
    </row>
    <row r="3236" spans="10:27" x14ac:dyDescent="0.25">
      <c r="J3236" s="5"/>
      <c r="Q3236" t="str">
        <f t="shared" si="205"/>
        <v/>
      </c>
      <c r="S3236" t="str">
        <f t="shared" si="206"/>
        <v/>
      </c>
      <c r="T3236" t="str">
        <f t="shared" si="207"/>
        <v/>
      </c>
      <c r="U3236" t="str">
        <f>IF(B3236="","",VLOOKUP(B3236,CODES!$A$2:$B$6,2,FALSE))</f>
        <v/>
      </c>
      <c r="V3236" t="str">
        <f>IF(C3236="","",LOOKUP(C3236,{0,1,5,9,13,17,21},{"&lt;1 credits","1 - 4 credits","5 - 8 credits","9 - 12 credits","13 - 16 credits","17 - 20 credits","21 + credits"}))</f>
        <v/>
      </c>
      <c r="W3236" t="str">
        <f>IF(V3236="","",VLOOKUP(V3236,CODES!$G$2:$H$8,2,FALSE))</f>
        <v/>
      </c>
      <c r="X3236" t="str">
        <f>IF(AND(ISBLANK(F3236),ISBLANK(G3236)),IF(D3236="","",VLOOKUP(D3236,CODES!$K$2:$L$8,2,FALSE)),IF(ISBLANK(G3236),VLOOKUP(D3236,CODES!$K$2:$L$8,2,FALSE)&amp;","&amp;VLOOKUP(F3236,CODES!$K$2:$L$8,2,FALSE),VLOOKUP(D3236,CODES!$K$2:$L$8,2,FALSE)&amp;","&amp;VLOOKUP(F3236,CODES!$K$2:$L$8,2,FALSE)&amp;","&amp;VLOOKUP(G3236,CODES!$K$2:$L$8,2,FALSE)))</f>
        <v/>
      </c>
      <c r="Y3236" t="str">
        <f>IF(AND(ISBLANK(H3236),ISBLANK(I3236)),IF(E3236="","",VLOOKUP(E3236,CODES!$C$2:$D$28,2,FALSE)),IF(ISBLANK(I3236),VLOOKUP(E3236,CODES!$C$2:$D$28,2,FALSE)&amp;","&amp;VLOOKUP(H3236,CODES!$C$2:$D$28,2,FALSE),VLOOKUP(E3236,CODES!$C$2:$D$28,2,FALSE)&amp;","&amp;VLOOKUP(H3236,CODES!$C$2:$D$28,2,FALSE)&amp;","&amp;VLOOKUP(I3236,CODES!$C$2:$D$28,2,FALSE)))</f>
        <v/>
      </c>
      <c r="Z3236" t="str">
        <f t="shared" si="208"/>
        <v/>
      </c>
      <c r="AA3236" t="str">
        <f>IF(Z3236="","",VLOOKUP(Z3236,CODES!$E$2:$F$73,2,FALSE))</f>
        <v/>
      </c>
    </row>
    <row r="3237" spans="10:27" x14ac:dyDescent="0.25">
      <c r="J3237" s="5"/>
      <c r="Q3237" t="str">
        <f t="shared" si="205"/>
        <v/>
      </c>
      <c r="S3237" t="str">
        <f t="shared" si="206"/>
        <v/>
      </c>
      <c r="T3237" t="str">
        <f t="shared" si="207"/>
        <v/>
      </c>
      <c r="U3237" t="str">
        <f>IF(B3237="","",VLOOKUP(B3237,CODES!$A$2:$B$6,2,FALSE))</f>
        <v/>
      </c>
      <c r="V3237" t="str">
        <f>IF(C3237="","",LOOKUP(C3237,{0,1,5,9,13,17,21},{"&lt;1 credits","1 - 4 credits","5 - 8 credits","9 - 12 credits","13 - 16 credits","17 - 20 credits","21 + credits"}))</f>
        <v/>
      </c>
      <c r="W3237" t="str">
        <f>IF(V3237="","",VLOOKUP(V3237,CODES!$G$2:$H$8,2,FALSE))</f>
        <v/>
      </c>
      <c r="X3237" t="str">
        <f>IF(AND(ISBLANK(F3237),ISBLANK(G3237)),IF(D3237="","",VLOOKUP(D3237,CODES!$K$2:$L$8,2,FALSE)),IF(ISBLANK(G3237),VLOOKUP(D3237,CODES!$K$2:$L$8,2,FALSE)&amp;","&amp;VLOOKUP(F3237,CODES!$K$2:$L$8,2,FALSE),VLOOKUP(D3237,CODES!$K$2:$L$8,2,FALSE)&amp;","&amp;VLOOKUP(F3237,CODES!$K$2:$L$8,2,FALSE)&amp;","&amp;VLOOKUP(G3237,CODES!$K$2:$L$8,2,FALSE)))</f>
        <v/>
      </c>
      <c r="Y3237" t="str">
        <f>IF(AND(ISBLANK(H3237),ISBLANK(I3237)),IF(E3237="","",VLOOKUP(E3237,CODES!$C$2:$D$28,2,FALSE)),IF(ISBLANK(I3237),VLOOKUP(E3237,CODES!$C$2:$D$28,2,FALSE)&amp;","&amp;VLOOKUP(H3237,CODES!$C$2:$D$28,2,FALSE),VLOOKUP(E3237,CODES!$C$2:$D$28,2,FALSE)&amp;","&amp;VLOOKUP(H3237,CODES!$C$2:$D$28,2,FALSE)&amp;","&amp;VLOOKUP(I3237,CODES!$C$2:$D$28,2,FALSE)))</f>
        <v/>
      </c>
      <c r="Z3237" t="str">
        <f t="shared" si="208"/>
        <v/>
      </c>
      <c r="AA3237" t="str">
        <f>IF(Z3237="","",VLOOKUP(Z3237,CODES!$E$2:$F$73,2,FALSE))</f>
        <v/>
      </c>
    </row>
    <row r="3238" spans="10:27" x14ac:dyDescent="0.25">
      <c r="J3238" s="5"/>
      <c r="Q3238" t="str">
        <f t="shared" si="205"/>
        <v/>
      </c>
      <c r="S3238" t="str">
        <f t="shared" si="206"/>
        <v/>
      </c>
      <c r="T3238" t="str">
        <f t="shared" si="207"/>
        <v/>
      </c>
      <c r="U3238" t="str">
        <f>IF(B3238="","",VLOOKUP(B3238,CODES!$A$2:$B$6,2,FALSE))</f>
        <v/>
      </c>
      <c r="V3238" t="str">
        <f>IF(C3238="","",LOOKUP(C3238,{0,1,5,9,13,17,21},{"&lt;1 credits","1 - 4 credits","5 - 8 credits","9 - 12 credits","13 - 16 credits","17 - 20 credits","21 + credits"}))</f>
        <v/>
      </c>
      <c r="W3238" t="str">
        <f>IF(V3238="","",VLOOKUP(V3238,CODES!$G$2:$H$8,2,FALSE))</f>
        <v/>
      </c>
      <c r="X3238" t="str">
        <f>IF(AND(ISBLANK(F3238),ISBLANK(G3238)),IF(D3238="","",VLOOKUP(D3238,CODES!$K$2:$L$8,2,FALSE)),IF(ISBLANK(G3238),VLOOKUP(D3238,CODES!$K$2:$L$8,2,FALSE)&amp;","&amp;VLOOKUP(F3238,CODES!$K$2:$L$8,2,FALSE),VLOOKUP(D3238,CODES!$K$2:$L$8,2,FALSE)&amp;","&amp;VLOOKUP(F3238,CODES!$K$2:$L$8,2,FALSE)&amp;","&amp;VLOOKUP(G3238,CODES!$K$2:$L$8,2,FALSE)))</f>
        <v/>
      </c>
      <c r="Y3238" t="str">
        <f>IF(AND(ISBLANK(H3238),ISBLANK(I3238)),IF(E3238="","",VLOOKUP(E3238,CODES!$C$2:$D$28,2,FALSE)),IF(ISBLANK(I3238),VLOOKUP(E3238,CODES!$C$2:$D$28,2,FALSE)&amp;","&amp;VLOOKUP(H3238,CODES!$C$2:$D$28,2,FALSE),VLOOKUP(E3238,CODES!$C$2:$D$28,2,FALSE)&amp;","&amp;VLOOKUP(H3238,CODES!$C$2:$D$28,2,FALSE)&amp;","&amp;VLOOKUP(I3238,CODES!$C$2:$D$28,2,FALSE)))</f>
        <v/>
      </c>
      <c r="Z3238" t="str">
        <f t="shared" si="208"/>
        <v/>
      </c>
      <c r="AA3238" t="str">
        <f>IF(Z3238="","",VLOOKUP(Z3238,CODES!$E$2:$F$73,2,FALSE))</f>
        <v/>
      </c>
    </row>
    <row r="3239" spans="10:27" x14ac:dyDescent="0.25">
      <c r="J3239" s="5"/>
      <c r="Q3239" t="str">
        <f t="shared" si="205"/>
        <v/>
      </c>
      <c r="S3239" t="str">
        <f t="shared" si="206"/>
        <v/>
      </c>
      <c r="T3239" t="str">
        <f t="shared" si="207"/>
        <v/>
      </c>
      <c r="U3239" t="str">
        <f>IF(B3239="","",VLOOKUP(B3239,CODES!$A$2:$B$6,2,FALSE))</f>
        <v/>
      </c>
      <c r="V3239" t="str">
        <f>IF(C3239="","",LOOKUP(C3239,{0,1,5,9,13,17,21},{"&lt;1 credits","1 - 4 credits","5 - 8 credits","9 - 12 credits","13 - 16 credits","17 - 20 credits","21 + credits"}))</f>
        <v/>
      </c>
      <c r="W3239" t="str">
        <f>IF(V3239="","",VLOOKUP(V3239,CODES!$G$2:$H$8,2,FALSE))</f>
        <v/>
      </c>
      <c r="X3239" t="str">
        <f>IF(AND(ISBLANK(F3239),ISBLANK(G3239)),IF(D3239="","",VLOOKUP(D3239,CODES!$K$2:$L$8,2,FALSE)),IF(ISBLANK(G3239),VLOOKUP(D3239,CODES!$K$2:$L$8,2,FALSE)&amp;","&amp;VLOOKUP(F3239,CODES!$K$2:$L$8,2,FALSE),VLOOKUP(D3239,CODES!$K$2:$L$8,2,FALSE)&amp;","&amp;VLOOKUP(F3239,CODES!$K$2:$L$8,2,FALSE)&amp;","&amp;VLOOKUP(G3239,CODES!$K$2:$L$8,2,FALSE)))</f>
        <v/>
      </c>
      <c r="Y3239" t="str">
        <f>IF(AND(ISBLANK(H3239),ISBLANK(I3239)),IF(E3239="","",VLOOKUP(E3239,CODES!$C$2:$D$28,2,FALSE)),IF(ISBLANK(I3239),VLOOKUP(E3239,CODES!$C$2:$D$28,2,FALSE)&amp;","&amp;VLOOKUP(H3239,CODES!$C$2:$D$28,2,FALSE),VLOOKUP(E3239,CODES!$C$2:$D$28,2,FALSE)&amp;","&amp;VLOOKUP(H3239,CODES!$C$2:$D$28,2,FALSE)&amp;","&amp;VLOOKUP(I3239,CODES!$C$2:$D$28,2,FALSE)))</f>
        <v/>
      </c>
      <c r="Z3239" t="str">
        <f t="shared" si="208"/>
        <v/>
      </c>
      <c r="AA3239" t="str">
        <f>IF(Z3239="","",VLOOKUP(Z3239,CODES!$E$2:$F$73,2,FALSE))</f>
        <v/>
      </c>
    </row>
    <row r="3240" spans="10:27" x14ac:dyDescent="0.25">
      <c r="J3240" s="5"/>
      <c r="Q3240" t="str">
        <f t="shared" si="205"/>
        <v/>
      </c>
      <c r="S3240" t="str">
        <f t="shared" si="206"/>
        <v/>
      </c>
      <c r="T3240" t="str">
        <f t="shared" si="207"/>
        <v/>
      </c>
      <c r="U3240" t="str">
        <f>IF(B3240="","",VLOOKUP(B3240,CODES!$A$2:$B$6,2,FALSE))</f>
        <v/>
      </c>
      <c r="V3240" t="str">
        <f>IF(C3240="","",LOOKUP(C3240,{0,1,5,9,13,17,21},{"&lt;1 credits","1 - 4 credits","5 - 8 credits","9 - 12 credits","13 - 16 credits","17 - 20 credits","21 + credits"}))</f>
        <v/>
      </c>
      <c r="W3240" t="str">
        <f>IF(V3240="","",VLOOKUP(V3240,CODES!$G$2:$H$8,2,FALSE))</f>
        <v/>
      </c>
      <c r="X3240" t="str">
        <f>IF(AND(ISBLANK(F3240),ISBLANK(G3240)),IF(D3240="","",VLOOKUP(D3240,CODES!$K$2:$L$8,2,FALSE)),IF(ISBLANK(G3240),VLOOKUP(D3240,CODES!$K$2:$L$8,2,FALSE)&amp;","&amp;VLOOKUP(F3240,CODES!$K$2:$L$8,2,FALSE),VLOOKUP(D3240,CODES!$K$2:$L$8,2,FALSE)&amp;","&amp;VLOOKUP(F3240,CODES!$K$2:$L$8,2,FALSE)&amp;","&amp;VLOOKUP(G3240,CODES!$K$2:$L$8,2,FALSE)))</f>
        <v/>
      </c>
      <c r="Y3240" t="str">
        <f>IF(AND(ISBLANK(H3240),ISBLANK(I3240)),IF(E3240="","",VLOOKUP(E3240,CODES!$C$2:$D$28,2,FALSE)),IF(ISBLANK(I3240),VLOOKUP(E3240,CODES!$C$2:$D$28,2,FALSE)&amp;","&amp;VLOOKUP(H3240,CODES!$C$2:$D$28,2,FALSE),VLOOKUP(E3240,CODES!$C$2:$D$28,2,FALSE)&amp;","&amp;VLOOKUP(H3240,CODES!$C$2:$D$28,2,FALSE)&amp;","&amp;VLOOKUP(I3240,CODES!$C$2:$D$28,2,FALSE)))</f>
        <v/>
      </c>
      <c r="Z3240" t="str">
        <f t="shared" si="208"/>
        <v/>
      </c>
      <c r="AA3240" t="str">
        <f>IF(Z3240="","",VLOOKUP(Z3240,CODES!$E$2:$F$73,2,FALSE))</f>
        <v/>
      </c>
    </row>
    <row r="3241" spans="10:27" x14ac:dyDescent="0.25">
      <c r="J3241" s="5"/>
      <c r="Q3241" t="str">
        <f t="shared" si="205"/>
        <v/>
      </c>
      <c r="S3241" t="str">
        <f t="shared" si="206"/>
        <v/>
      </c>
      <c r="T3241" t="str">
        <f t="shared" si="207"/>
        <v/>
      </c>
      <c r="U3241" t="str">
        <f>IF(B3241="","",VLOOKUP(B3241,CODES!$A$2:$B$6,2,FALSE))</f>
        <v/>
      </c>
      <c r="V3241" t="str">
        <f>IF(C3241="","",LOOKUP(C3241,{0,1,5,9,13,17,21},{"&lt;1 credits","1 - 4 credits","5 - 8 credits","9 - 12 credits","13 - 16 credits","17 - 20 credits","21 + credits"}))</f>
        <v/>
      </c>
      <c r="W3241" t="str">
        <f>IF(V3241="","",VLOOKUP(V3241,CODES!$G$2:$H$8,2,FALSE))</f>
        <v/>
      </c>
      <c r="X3241" t="str">
        <f>IF(AND(ISBLANK(F3241),ISBLANK(G3241)),IF(D3241="","",VLOOKUP(D3241,CODES!$K$2:$L$8,2,FALSE)),IF(ISBLANK(G3241),VLOOKUP(D3241,CODES!$K$2:$L$8,2,FALSE)&amp;","&amp;VLOOKUP(F3241,CODES!$K$2:$L$8,2,FALSE),VLOOKUP(D3241,CODES!$K$2:$L$8,2,FALSE)&amp;","&amp;VLOOKUP(F3241,CODES!$K$2:$L$8,2,FALSE)&amp;","&amp;VLOOKUP(G3241,CODES!$K$2:$L$8,2,FALSE)))</f>
        <v/>
      </c>
      <c r="Y3241" t="str">
        <f>IF(AND(ISBLANK(H3241),ISBLANK(I3241)),IF(E3241="","",VLOOKUP(E3241,CODES!$C$2:$D$28,2,FALSE)),IF(ISBLANK(I3241),VLOOKUP(E3241,CODES!$C$2:$D$28,2,FALSE)&amp;","&amp;VLOOKUP(H3241,CODES!$C$2:$D$28,2,FALSE),VLOOKUP(E3241,CODES!$C$2:$D$28,2,FALSE)&amp;","&amp;VLOOKUP(H3241,CODES!$C$2:$D$28,2,FALSE)&amp;","&amp;VLOOKUP(I3241,CODES!$C$2:$D$28,2,FALSE)))</f>
        <v/>
      </c>
      <c r="Z3241" t="str">
        <f t="shared" si="208"/>
        <v/>
      </c>
      <c r="AA3241" t="str">
        <f>IF(Z3241="","",VLOOKUP(Z3241,CODES!$E$2:$F$73,2,FALSE))</f>
        <v/>
      </c>
    </row>
    <row r="3242" spans="10:27" x14ac:dyDescent="0.25">
      <c r="J3242" s="5"/>
      <c r="Q3242" t="str">
        <f t="shared" si="205"/>
        <v/>
      </c>
      <c r="S3242" t="str">
        <f t="shared" si="206"/>
        <v/>
      </c>
      <c r="T3242" t="str">
        <f t="shared" si="207"/>
        <v/>
      </c>
      <c r="U3242" t="str">
        <f>IF(B3242="","",VLOOKUP(B3242,CODES!$A$2:$B$6,2,FALSE))</f>
        <v/>
      </c>
      <c r="V3242" t="str">
        <f>IF(C3242="","",LOOKUP(C3242,{0,1,5,9,13,17,21},{"&lt;1 credits","1 - 4 credits","5 - 8 credits","9 - 12 credits","13 - 16 credits","17 - 20 credits","21 + credits"}))</f>
        <v/>
      </c>
      <c r="W3242" t="str">
        <f>IF(V3242="","",VLOOKUP(V3242,CODES!$G$2:$H$8,2,FALSE))</f>
        <v/>
      </c>
      <c r="X3242" t="str">
        <f>IF(AND(ISBLANK(F3242),ISBLANK(G3242)),IF(D3242="","",VLOOKUP(D3242,CODES!$K$2:$L$8,2,FALSE)),IF(ISBLANK(G3242),VLOOKUP(D3242,CODES!$K$2:$L$8,2,FALSE)&amp;","&amp;VLOOKUP(F3242,CODES!$K$2:$L$8,2,FALSE),VLOOKUP(D3242,CODES!$K$2:$L$8,2,FALSE)&amp;","&amp;VLOOKUP(F3242,CODES!$K$2:$L$8,2,FALSE)&amp;","&amp;VLOOKUP(G3242,CODES!$K$2:$L$8,2,FALSE)))</f>
        <v/>
      </c>
      <c r="Y3242" t="str">
        <f>IF(AND(ISBLANK(H3242),ISBLANK(I3242)),IF(E3242="","",VLOOKUP(E3242,CODES!$C$2:$D$28,2,FALSE)),IF(ISBLANK(I3242),VLOOKUP(E3242,CODES!$C$2:$D$28,2,FALSE)&amp;","&amp;VLOOKUP(H3242,CODES!$C$2:$D$28,2,FALSE),VLOOKUP(E3242,CODES!$C$2:$D$28,2,FALSE)&amp;","&amp;VLOOKUP(H3242,CODES!$C$2:$D$28,2,FALSE)&amp;","&amp;VLOOKUP(I3242,CODES!$C$2:$D$28,2,FALSE)))</f>
        <v/>
      </c>
      <c r="Z3242" t="str">
        <f t="shared" si="208"/>
        <v/>
      </c>
      <c r="AA3242" t="str">
        <f>IF(Z3242="","",VLOOKUP(Z3242,CODES!$E$2:$F$73,2,FALSE))</f>
        <v/>
      </c>
    </row>
    <row r="3243" spans="10:27" x14ac:dyDescent="0.25">
      <c r="J3243" s="5"/>
      <c r="Q3243" t="str">
        <f t="shared" si="205"/>
        <v/>
      </c>
      <c r="S3243" t="str">
        <f t="shared" si="206"/>
        <v/>
      </c>
      <c r="T3243" t="str">
        <f t="shared" si="207"/>
        <v/>
      </c>
      <c r="U3243" t="str">
        <f>IF(B3243="","",VLOOKUP(B3243,CODES!$A$2:$B$6,2,FALSE))</f>
        <v/>
      </c>
      <c r="V3243" t="str">
        <f>IF(C3243="","",LOOKUP(C3243,{0,1,5,9,13,17,21},{"&lt;1 credits","1 - 4 credits","5 - 8 credits","9 - 12 credits","13 - 16 credits","17 - 20 credits","21 + credits"}))</f>
        <v/>
      </c>
      <c r="W3243" t="str">
        <f>IF(V3243="","",VLOOKUP(V3243,CODES!$G$2:$H$8,2,FALSE))</f>
        <v/>
      </c>
      <c r="X3243" t="str">
        <f>IF(AND(ISBLANK(F3243),ISBLANK(G3243)),IF(D3243="","",VLOOKUP(D3243,CODES!$K$2:$L$8,2,FALSE)),IF(ISBLANK(G3243),VLOOKUP(D3243,CODES!$K$2:$L$8,2,FALSE)&amp;","&amp;VLOOKUP(F3243,CODES!$K$2:$L$8,2,FALSE),VLOOKUP(D3243,CODES!$K$2:$L$8,2,FALSE)&amp;","&amp;VLOOKUP(F3243,CODES!$K$2:$L$8,2,FALSE)&amp;","&amp;VLOOKUP(G3243,CODES!$K$2:$L$8,2,FALSE)))</f>
        <v/>
      </c>
      <c r="Y3243" t="str">
        <f>IF(AND(ISBLANK(H3243),ISBLANK(I3243)),IF(E3243="","",VLOOKUP(E3243,CODES!$C$2:$D$28,2,FALSE)),IF(ISBLANK(I3243),VLOOKUP(E3243,CODES!$C$2:$D$28,2,FALSE)&amp;","&amp;VLOOKUP(H3243,CODES!$C$2:$D$28,2,FALSE),VLOOKUP(E3243,CODES!$C$2:$D$28,2,FALSE)&amp;","&amp;VLOOKUP(H3243,CODES!$C$2:$D$28,2,FALSE)&amp;","&amp;VLOOKUP(I3243,CODES!$C$2:$D$28,2,FALSE)))</f>
        <v/>
      </c>
      <c r="Z3243" t="str">
        <f t="shared" si="208"/>
        <v/>
      </c>
      <c r="AA3243" t="str">
        <f>IF(Z3243="","",VLOOKUP(Z3243,CODES!$E$2:$F$73,2,FALSE))</f>
        <v/>
      </c>
    </row>
    <row r="3244" spans="10:27" x14ac:dyDescent="0.25">
      <c r="J3244" s="5"/>
      <c r="Q3244" t="str">
        <f t="shared" si="205"/>
        <v/>
      </c>
      <c r="S3244" t="str">
        <f t="shared" si="206"/>
        <v/>
      </c>
      <c r="T3244" t="str">
        <f t="shared" si="207"/>
        <v/>
      </c>
      <c r="U3244" t="str">
        <f>IF(B3244="","",VLOOKUP(B3244,CODES!$A$2:$B$6,2,FALSE))</f>
        <v/>
      </c>
      <c r="V3244" t="str">
        <f>IF(C3244="","",LOOKUP(C3244,{0,1,5,9,13,17,21},{"&lt;1 credits","1 - 4 credits","5 - 8 credits","9 - 12 credits","13 - 16 credits","17 - 20 credits","21 + credits"}))</f>
        <v/>
      </c>
      <c r="W3244" t="str">
        <f>IF(V3244="","",VLOOKUP(V3244,CODES!$G$2:$H$8,2,FALSE))</f>
        <v/>
      </c>
      <c r="X3244" t="str">
        <f>IF(AND(ISBLANK(F3244),ISBLANK(G3244)),IF(D3244="","",VLOOKUP(D3244,CODES!$K$2:$L$8,2,FALSE)),IF(ISBLANK(G3244),VLOOKUP(D3244,CODES!$K$2:$L$8,2,FALSE)&amp;","&amp;VLOOKUP(F3244,CODES!$K$2:$L$8,2,FALSE),VLOOKUP(D3244,CODES!$K$2:$L$8,2,FALSE)&amp;","&amp;VLOOKUP(F3244,CODES!$K$2:$L$8,2,FALSE)&amp;","&amp;VLOOKUP(G3244,CODES!$K$2:$L$8,2,FALSE)))</f>
        <v/>
      </c>
      <c r="Y3244" t="str">
        <f>IF(AND(ISBLANK(H3244),ISBLANK(I3244)),IF(E3244="","",VLOOKUP(E3244,CODES!$C$2:$D$28,2,FALSE)),IF(ISBLANK(I3244),VLOOKUP(E3244,CODES!$C$2:$D$28,2,FALSE)&amp;","&amp;VLOOKUP(H3244,CODES!$C$2:$D$28,2,FALSE),VLOOKUP(E3244,CODES!$C$2:$D$28,2,FALSE)&amp;","&amp;VLOOKUP(H3244,CODES!$C$2:$D$28,2,FALSE)&amp;","&amp;VLOOKUP(I3244,CODES!$C$2:$D$28,2,FALSE)))</f>
        <v/>
      </c>
      <c r="Z3244" t="str">
        <f t="shared" si="208"/>
        <v/>
      </c>
      <c r="AA3244" t="str">
        <f>IF(Z3244="","",VLOOKUP(Z3244,CODES!$E$2:$F$73,2,FALSE))</f>
        <v/>
      </c>
    </row>
    <row r="3245" spans="10:27" x14ac:dyDescent="0.25">
      <c r="J3245" s="5"/>
      <c r="Q3245" t="str">
        <f t="shared" si="205"/>
        <v/>
      </c>
      <c r="S3245" t="str">
        <f t="shared" si="206"/>
        <v/>
      </c>
      <c r="T3245" t="str">
        <f t="shared" si="207"/>
        <v/>
      </c>
      <c r="U3245" t="str">
        <f>IF(B3245="","",VLOOKUP(B3245,CODES!$A$2:$B$6,2,FALSE))</f>
        <v/>
      </c>
      <c r="V3245" t="str">
        <f>IF(C3245="","",LOOKUP(C3245,{0,1,5,9,13,17,21},{"&lt;1 credits","1 - 4 credits","5 - 8 credits","9 - 12 credits","13 - 16 credits","17 - 20 credits","21 + credits"}))</f>
        <v/>
      </c>
      <c r="W3245" t="str">
        <f>IF(V3245="","",VLOOKUP(V3245,CODES!$G$2:$H$8,2,FALSE))</f>
        <v/>
      </c>
      <c r="X3245" t="str">
        <f>IF(AND(ISBLANK(F3245),ISBLANK(G3245)),IF(D3245="","",VLOOKUP(D3245,CODES!$K$2:$L$8,2,FALSE)),IF(ISBLANK(G3245),VLOOKUP(D3245,CODES!$K$2:$L$8,2,FALSE)&amp;","&amp;VLOOKUP(F3245,CODES!$K$2:$L$8,2,FALSE),VLOOKUP(D3245,CODES!$K$2:$L$8,2,FALSE)&amp;","&amp;VLOOKUP(F3245,CODES!$K$2:$L$8,2,FALSE)&amp;","&amp;VLOOKUP(G3245,CODES!$K$2:$L$8,2,FALSE)))</f>
        <v/>
      </c>
      <c r="Y3245" t="str">
        <f>IF(AND(ISBLANK(H3245),ISBLANK(I3245)),IF(E3245="","",VLOOKUP(E3245,CODES!$C$2:$D$28,2,FALSE)),IF(ISBLANK(I3245),VLOOKUP(E3245,CODES!$C$2:$D$28,2,FALSE)&amp;","&amp;VLOOKUP(H3245,CODES!$C$2:$D$28,2,FALSE),VLOOKUP(E3245,CODES!$C$2:$D$28,2,FALSE)&amp;","&amp;VLOOKUP(H3245,CODES!$C$2:$D$28,2,FALSE)&amp;","&amp;VLOOKUP(I3245,CODES!$C$2:$D$28,2,FALSE)))</f>
        <v/>
      </c>
      <c r="Z3245" t="str">
        <f t="shared" si="208"/>
        <v/>
      </c>
      <c r="AA3245" t="str">
        <f>IF(Z3245="","",VLOOKUP(Z3245,CODES!$E$2:$F$73,2,FALSE))</f>
        <v/>
      </c>
    </row>
    <row r="3246" spans="10:27" x14ac:dyDescent="0.25">
      <c r="J3246" s="5"/>
      <c r="Q3246" t="str">
        <f t="shared" si="205"/>
        <v/>
      </c>
      <c r="S3246" t="str">
        <f t="shared" si="206"/>
        <v/>
      </c>
      <c r="T3246" t="str">
        <f t="shared" si="207"/>
        <v/>
      </c>
      <c r="U3246" t="str">
        <f>IF(B3246="","",VLOOKUP(B3246,CODES!$A$2:$B$6,2,FALSE))</f>
        <v/>
      </c>
      <c r="V3246" t="str">
        <f>IF(C3246="","",LOOKUP(C3246,{0,1,5,9,13,17,21},{"&lt;1 credits","1 - 4 credits","5 - 8 credits","9 - 12 credits","13 - 16 credits","17 - 20 credits","21 + credits"}))</f>
        <v/>
      </c>
      <c r="W3246" t="str">
        <f>IF(V3246="","",VLOOKUP(V3246,CODES!$G$2:$H$8,2,FALSE))</f>
        <v/>
      </c>
      <c r="X3246" t="str">
        <f>IF(AND(ISBLANK(F3246),ISBLANK(G3246)),IF(D3246="","",VLOOKUP(D3246,CODES!$K$2:$L$8,2,FALSE)),IF(ISBLANK(G3246),VLOOKUP(D3246,CODES!$K$2:$L$8,2,FALSE)&amp;","&amp;VLOOKUP(F3246,CODES!$K$2:$L$8,2,FALSE),VLOOKUP(D3246,CODES!$K$2:$L$8,2,FALSE)&amp;","&amp;VLOOKUP(F3246,CODES!$K$2:$L$8,2,FALSE)&amp;","&amp;VLOOKUP(G3246,CODES!$K$2:$L$8,2,FALSE)))</f>
        <v/>
      </c>
      <c r="Y3246" t="str">
        <f>IF(AND(ISBLANK(H3246),ISBLANK(I3246)),IF(E3246="","",VLOOKUP(E3246,CODES!$C$2:$D$28,2,FALSE)),IF(ISBLANK(I3246),VLOOKUP(E3246,CODES!$C$2:$D$28,2,FALSE)&amp;","&amp;VLOOKUP(H3246,CODES!$C$2:$D$28,2,FALSE),VLOOKUP(E3246,CODES!$C$2:$D$28,2,FALSE)&amp;","&amp;VLOOKUP(H3246,CODES!$C$2:$D$28,2,FALSE)&amp;","&amp;VLOOKUP(I3246,CODES!$C$2:$D$28,2,FALSE)))</f>
        <v/>
      </c>
      <c r="Z3246" t="str">
        <f t="shared" si="208"/>
        <v/>
      </c>
      <c r="AA3246" t="str">
        <f>IF(Z3246="","",VLOOKUP(Z3246,CODES!$E$2:$F$73,2,FALSE))</f>
        <v/>
      </c>
    </row>
    <row r="3247" spans="10:27" x14ac:dyDescent="0.25">
      <c r="J3247" s="5"/>
      <c r="Q3247" t="str">
        <f t="shared" si="205"/>
        <v/>
      </c>
      <c r="S3247" t="str">
        <f t="shared" si="206"/>
        <v/>
      </c>
      <c r="T3247" t="str">
        <f t="shared" si="207"/>
        <v/>
      </c>
      <c r="U3247" t="str">
        <f>IF(B3247="","",VLOOKUP(B3247,CODES!$A$2:$B$6,2,FALSE))</f>
        <v/>
      </c>
      <c r="V3247" t="str">
        <f>IF(C3247="","",LOOKUP(C3247,{0,1,5,9,13,17,21},{"&lt;1 credits","1 - 4 credits","5 - 8 credits","9 - 12 credits","13 - 16 credits","17 - 20 credits","21 + credits"}))</f>
        <v/>
      </c>
      <c r="W3247" t="str">
        <f>IF(V3247="","",VLOOKUP(V3247,CODES!$G$2:$H$8,2,FALSE))</f>
        <v/>
      </c>
      <c r="X3247" t="str">
        <f>IF(AND(ISBLANK(F3247),ISBLANK(G3247)),IF(D3247="","",VLOOKUP(D3247,CODES!$K$2:$L$8,2,FALSE)),IF(ISBLANK(G3247),VLOOKUP(D3247,CODES!$K$2:$L$8,2,FALSE)&amp;","&amp;VLOOKUP(F3247,CODES!$K$2:$L$8,2,FALSE),VLOOKUP(D3247,CODES!$K$2:$L$8,2,FALSE)&amp;","&amp;VLOOKUP(F3247,CODES!$K$2:$L$8,2,FALSE)&amp;","&amp;VLOOKUP(G3247,CODES!$K$2:$L$8,2,FALSE)))</f>
        <v/>
      </c>
      <c r="Y3247" t="str">
        <f>IF(AND(ISBLANK(H3247),ISBLANK(I3247)),IF(E3247="","",VLOOKUP(E3247,CODES!$C$2:$D$28,2,FALSE)),IF(ISBLANK(I3247),VLOOKUP(E3247,CODES!$C$2:$D$28,2,FALSE)&amp;","&amp;VLOOKUP(H3247,CODES!$C$2:$D$28,2,FALSE),VLOOKUP(E3247,CODES!$C$2:$D$28,2,FALSE)&amp;","&amp;VLOOKUP(H3247,CODES!$C$2:$D$28,2,FALSE)&amp;","&amp;VLOOKUP(I3247,CODES!$C$2:$D$28,2,FALSE)))</f>
        <v/>
      </c>
      <c r="Z3247" t="str">
        <f t="shared" si="208"/>
        <v/>
      </c>
      <c r="AA3247" t="str">
        <f>IF(Z3247="","",VLOOKUP(Z3247,CODES!$E$2:$F$73,2,FALSE))</f>
        <v/>
      </c>
    </row>
    <row r="3248" spans="10:27" x14ac:dyDescent="0.25">
      <c r="J3248" s="5"/>
      <c r="Q3248" t="str">
        <f t="shared" si="205"/>
        <v/>
      </c>
      <c r="S3248" t="str">
        <f t="shared" si="206"/>
        <v/>
      </c>
      <c r="T3248" t="str">
        <f t="shared" si="207"/>
        <v/>
      </c>
      <c r="U3248" t="str">
        <f>IF(B3248="","",VLOOKUP(B3248,CODES!$A$2:$B$6,2,FALSE))</f>
        <v/>
      </c>
      <c r="V3248" t="str">
        <f>IF(C3248="","",LOOKUP(C3248,{0,1,5,9,13,17,21},{"&lt;1 credits","1 - 4 credits","5 - 8 credits","9 - 12 credits","13 - 16 credits","17 - 20 credits","21 + credits"}))</f>
        <v/>
      </c>
      <c r="W3248" t="str">
        <f>IF(V3248="","",VLOOKUP(V3248,CODES!$G$2:$H$8,2,FALSE))</f>
        <v/>
      </c>
      <c r="X3248" t="str">
        <f>IF(AND(ISBLANK(F3248),ISBLANK(G3248)),IF(D3248="","",VLOOKUP(D3248,CODES!$K$2:$L$8,2,FALSE)),IF(ISBLANK(G3248),VLOOKUP(D3248,CODES!$K$2:$L$8,2,FALSE)&amp;","&amp;VLOOKUP(F3248,CODES!$K$2:$L$8,2,FALSE),VLOOKUP(D3248,CODES!$K$2:$L$8,2,FALSE)&amp;","&amp;VLOOKUP(F3248,CODES!$K$2:$L$8,2,FALSE)&amp;","&amp;VLOOKUP(G3248,CODES!$K$2:$L$8,2,FALSE)))</f>
        <v/>
      </c>
      <c r="Y3248" t="str">
        <f>IF(AND(ISBLANK(H3248),ISBLANK(I3248)),IF(E3248="","",VLOOKUP(E3248,CODES!$C$2:$D$28,2,FALSE)),IF(ISBLANK(I3248),VLOOKUP(E3248,CODES!$C$2:$D$28,2,FALSE)&amp;","&amp;VLOOKUP(H3248,CODES!$C$2:$D$28,2,FALSE),VLOOKUP(E3248,CODES!$C$2:$D$28,2,FALSE)&amp;","&amp;VLOOKUP(H3248,CODES!$C$2:$D$28,2,FALSE)&amp;","&amp;VLOOKUP(I3248,CODES!$C$2:$D$28,2,FALSE)))</f>
        <v/>
      </c>
      <c r="Z3248" t="str">
        <f t="shared" si="208"/>
        <v/>
      </c>
      <c r="AA3248" t="str">
        <f>IF(Z3248="","",VLOOKUP(Z3248,CODES!$E$2:$F$73,2,FALSE))</f>
        <v/>
      </c>
    </row>
    <row r="3249" spans="10:27" x14ac:dyDescent="0.25">
      <c r="J3249" s="5"/>
      <c r="Q3249" t="str">
        <f t="shared" si="205"/>
        <v/>
      </c>
      <c r="S3249" t="str">
        <f t="shared" si="206"/>
        <v/>
      </c>
      <c r="T3249" t="str">
        <f t="shared" si="207"/>
        <v/>
      </c>
      <c r="U3249" t="str">
        <f>IF(B3249="","",VLOOKUP(B3249,CODES!$A$2:$B$6,2,FALSE))</f>
        <v/>
      </c>
      <c r="V3249" t="str">
        <f>IF(C3249="","",LOOKUP(C3249,{0,1,5,9,13,17,21},{"&lt;1 credits","1 - 4 credits","5 - 8 credits","9 - 12 credits","13 - 16 credits","17 - 20 credits","21 + credits"}))</f>
        <v/>
      </c>
      <c r="W3249" t="str">
        <f>IF(V3249="","",VLOOKUP(V3249,CODES!$G$2:$H$8,2,FALSE))</f>
        <v/>
      </c>
      <c r="X3249" t="str">
        <f>IF(AND(ISBLANK(F3249),ISBLANK(G3249)),IF(D3249="","",VLOOKUP(D3249,CODES!$K$2:$L$8,2,FALSE)),IF(ISBLANK(G3249),VLOOKUP(D3249,CODES!$K$2:$L$8,2,FALSE)&amp;","&amp;VLOOKUP(F3249,CODES!$K$2:$L$8,2,FALSE),VLOOKUP(D3249,CODES!$K$2:$L$8,2,FALSE)&amp;","&amp;VLOOKUP(F3249,CODES!$K$2:$L$8,2,FALSE)&amp;","&amp;VLOOKUP(G3249,CODES!$K$2:$L$8,2,FALSE)))</f>
        <v/>
      </c>
      <c r="Y3249" t="str">
        <f>IF(AND(ISBLANK(H3249),ISBLANK(I3249)),IF(E3249="","",VLOOKUP(E3249,CODES!$C$2:$D$28,2,FALSE)),IF(ISBLANK(I3249),VLOOKUP(E3249,CODES!$C$2:$D$28,2,FALSE)&amp;","&amp;VLOOKUP(H3249,CODES!$C$2:$D$28,2,FALSE),VLOOKUP(E3249,CODES!$C$2:$D$28,2,FALSE)&amp;","&amp;VLOOKUP(H3249,CODES!$C$2:$D$28,2,FALSE)&amp;","&amp;VLOOKUP(I3249,CODES!$C$2:$D$28,2,FALSE)))</f>
        <v/>
      </c>
      <c r="Z3249" t="str">
        <f t="shared" si="208"/>
        <v/>
      </c>
      <c r="AA3249" t="str">
        <f>IF(Z3249="","",VLOOKUP(Z3249,CODES!$E$2:$F$73,2,FALSE))</f>
        <v/>
      </c>
    </row>
    <row r="3250" spans="10:27" x14ac:dyDescent="0.25">
      <c r="J3250" s="5"/>
      <c r="Q3250" t="str">
        <f t="shared" si="205"/>
        <v/>
      </c>
      <c r="S3250" t="str">
        <f t="shared" si="206"/>
        <v/>
      </c>
      <c r="T3250" t="str">
        <f t="shared" si="207"/>
        <v/>
      </c>
      <c r="U3250" t="str">
        <f>IF(B3250="","",VLOOKUP(B3250,CODES!$A$2:$B$6,2,FALSE))</f>
        <v/>
      </c>
      <c r="V3250" t="str">
        <f>IF(C3250="","",LOOKUP(C3250,{0,1,5,9,13,17,21},{"&lt;1 credits","1 - 4 credits","5 - 8 credits","9 - 12 credits","13 - 16 credits","17 - 20 credits","21 + credits"}))</f>
        <v/>
      </c>
      <c r="W3250" t="str">
        <f>IF(V3250="","",VLOOKUP(V3250,CODES!$G$2:$H$8,2,FALSE))</f>
        <v/>
      </c>
      <c r="X3250" t="str">
        <f>IF(AND(ISBLANK(F3250),ISBLANK(G3250)),IF(D3250="","",VLOOKUP(D3250,CODES!$K$2:$L$8,2,FALSE)),IF(ISBLANK(G3250),VLOOKUP(D3250,CODES!$K$2:$L$8,2,FALSE)&amp;","&amp;VLOOKUP(F3250,CODES!$K$2:$L$8,2,FALSE),VLOOKUP(D3250,CODES!$K$2:$L$8,2,FALSE)&amp;","&amp;VLOOKUP(F3250,CODES!$K$2:$L$8,2,FALSE)&amp;","&amp;VLOOKUP(G3250,CODES!$K$2:$L$8,2,FALSE)))</f>
        <v/>
      </c>
      <c r="Y3250" t="str">
        <f>IF(AND(ISBLANK(H3250),ISBLANK(I3250)),IF(E3250="","",VLOOKUP(E3250,CODES!$C$2:$D$28,2,FALSE)),IF(ISBLANK(I3250),VLOOKUP(E3250,CODES!$C$2:$D$28,2,FALSE)&amp;","&amp;VLOOKUP(H3250,CODES!$C$2:$D$28,2,FALSE),VLOOKUP(E3250,CODES!$C$2:$D$28,2,FALSE)&amp;","&amp;VLOOKUP(H3250,CODES!$C$2:$D$28,2,FALSE)&amp;","&amp;VLOOKUP(I3250,CODES!$C$2:$D$28,2,FALSE)))</f>
        <v/>
      </c>
      <c r="Z3250" t="str">
        <f t="shared" si="208"/>
        <v/>
      </c>
      <c r="AA3250" t="str">
        <f>IF(Z3250="","",VLOOKUP(Z3250,CODES!$E$2:$F$73,2,FALSE))</f>
        <v/>
      </c>
    </row>
    <row r="3251" spans="10:27" x14ac:dyDescent="0.25">
      <c r="J3251" s="5"/>
      <c r="Q3251" t="str">
        <f t="shared" si="205"/>
        <v/>
      </c>
      <c r="S3251" t="str">
        <f t="shared" si="206"/>
        <v/>
      </c>
      <c r="T3251" t="str">
        <f t="shared" si="207"/>
        <v/>
      </c>
      <c r="U3251" t="str">
        <f>IF(B3251="","",VLOOKUP(B3251,CODES!$A$2:$B$6,2,FALSE))</f>
        <v/>
      </c>
      <c r="V3251" t="str">
        <f>IF(C3251="","",LOOKUP(C3251,{0,1,5,9,13,17,21},{"&lt;1 credits","1 - 4 credits","5 - 8 credits","9 - 12 credits","13 - 16 credits","17 - 20 credits","21 + credits"}))</f>
        <v/>
      </c>
      <c r="W3251" t="str">
        <f>IF(V3251="","",VLOOKUP(V3251,CODES!$G$2:$H$8,2,FALSE))</f>
        <v/>
      </c>
      <c r="X3251" t="str">
        <f>IF(AND(ISBLANK(F3251),ISBLANK(G3251)),IF(D3251="","",VLOOKUP(D3251,CODES!$K$2:$L$8,2,FALSE)),IF(ISBLANK(G3251),VLOOKUP(D3251,CODES!$K$2:$L$8,2,FALSE)&amp;","&amp;VLOOKUP(F3251,CODES!$K$2:$L$8,2,FALSE),VLOOKUP(D3251,CODES!$K$2:$L$8,2,FALSE)&amp;","&amp;VLOOKUP(F3251,CODES!$K$2:$L$8,2,FALSE)&amp;","&amp;VLOOKUP(G3251,CODES!$K$2:$L$8,2,FALSE)))</f>
        <v/>
      </c>
      <c r="Y3251" t="str">
        <f>IF(AND(ISBLANK(H3251),ISBLANK(I3251)),IF(E3251="","",VLOOKUP(E3251,CODES!$C$2:$D$28,2,FALSE)),IF(ISBLANK(I3251),VLOOKUP(E3251,CODES!$C$2:$D$28,2,FALSE)&amp;","&amp;VLOOKUP(H3251,CODES!$C$2:$D$28,2,FALSE),VLOOKUP(E3251,CODES!$C$2:$D$28,2,FALSE)&amp;","&amp;VLOOKUP(H3251,CODES!$C$2:$D$28,2,FALSE)&amp;","&amp;VLOOKUP(I3251,CODES!$C$2:$D$28,2,FALSE)))</f>
        <v/>
      </c>
      <c r="Z3251" t="str">
        <f t="shared" si="208"/>
        <v/>
      </c>
      <c r="AA3251" t="str">
        <f>IF(Z3251="","",VLOOKUP(Z3251,CODES!$E$2:$F$73,2,FALSE))</f>
        <v/>
      </c>
    </row>
    <row r="3252" spans="10:27" x14ac:dyDescent="0.25">
      <c r="J3252" s="5"/>
      <c r="Q3252" t="str">
        <f t="shared" si="205"/>
        <v/>
      </c>
      <c r="S3252" t="str">
        <f t="shared" si="206"/>
        <v/>
      </c>
      <c r="T3252" t="str">
        <f t="shared" si="207"/>
        <v/>
      </c>
      <c r="U3252" t="str">
        <f>IF(B3252="","",VLOOKUP(B3252,CODES!$A$2:$B$6,2,FALSE))</f>
        <v/>
      </c>
      <c r="V3252" t="str">
        <f>IF(C3252="","",LOOKUP(C3252,{0,1,5,9,13,17,21},{"&lt;1 credits","1 - 4 credits","5 - 8 credits","9 - 12 credits","13 - 16 credits","17 - 20 credits","21 + credits"}))</f>
        <v/>
      </c>
      <c r="W3252" t="str">
        <f>IF(V3252="","",VLOOKUP(V3252,CODES!$G$2:$H$8,2,FALSE))</f>
        <v/>
      </c>
      <c r="X3252" t="str">
        <f>IF(AND(ISBLANK(F3252),ISBLANK(G3252)),IF(D3252="","",VLOOKUP(D3252,CODES!$K$2:$L$8,2,FALSE)),IF(ISBLANK(G3252),VLOOKUP(D3252,CODES!$K$2:$L$8,2,FALSE)&amp;","&amp;VLOOKUP(F3252,CODES!$K$2:$L$8,2,FALSE),VLOOKUP(D3252,CODES!$K$2:$L$8,2,FALSE)&amp;","&amp;VLOOKUP(F3252,CODES!$K$2:$L$8,2,FALSE)&amp;","&amp;VLOOKUP(G3252,CODES!$K$2:$L$8,2,FALSE)))</f>
        <v/>
      </c>
      <c r="Y3252" t="str">
        <f>IF(AND(ISBLANK(H3252),ISBLANK(I3252)),IF(E3252="","",VLOOKUP(E3252,CODES!$C$2:$D$28,2,FALSE)),IF(ISBLANK(I3252),VLOOKUP(E3252,CODES!$C$2:$D$28,2,FALSE)&amp;","&amp;VLOOKUP(H3252,CODES!$C$2:$D$28,2,FALSE),VLOOKUP(E3252,CODES!$C$2:$D$28,2,FALSE)&amp;","&amp;VLOOKUP(H3252,CODES!$C$2:$D$28,2,FALSE)&amp;","&amp;VLOOKUP(I3252,CODES!$C$2:$D$28,2,FALSE)))</f>
        <v/>
      </c>
      <c r="Z3252" t="str">
        <f t="shared" si="208"/>
        <v/>
      </c>
      <c r="AA3252" t="str">
        <f>IF(Z3252="","",VLOOKUP(Z3252,CODES!$E$2:$F$73,2,FALSE))</f>
        <v/>
      </c>
    </row>
    <row r="3253" spans="10:27" x14ac:dyDescent="0.25">
      <c r="J3253" s="5"/>
      <c r="Q3253" t="str">
        <f t="shared" si="205"/>
        <v/>
      </c>
      <c r="S3253" t="str">
        <f t="shared" si="206"/>
        <v/>
      </c>
      <c r="T3253" t="str">
        <f t="shared" si="207"/>
        <v/>
      </c>
      <c r="U3253" t="str">
        <f>IF(B3253="","",VLOOKUP(B3253,CODES!$A$2:$B$6,2,FALSE))</f>
        <v/>
      </c>
      <c r="V3253" t="str">
        <f>IF(C3253="","",LOOKUP(C3253,{0,1,5,9,13,17,21},{"&lt;1 credits","1 - 4 credits","5 - 8 credits","9 - 12 credits","13 - 16 credits","17 - 20 credits","21 + credits"}))</f>
        <v/>
      </c>
      <c r="W3253" t="str">
        <f>IF(V3253="","",VLOOKUP(V3253,CODES!$G$2:$H$8,2,FALSE))</f>
        <v/>
      </c>
      <c r="X3253" t="str">
        <f>IF(AND(ISBLANK(F3253),ISBLANK(G3253)),IF(D3253="","",VLOOKUP(D3253,CODES!$K$2:$L$8,2,FALSE)),IF(ISBLANK(G3253),VLOOKUP(D3253,CODES!$K$2:$L$8,2,FALSE)&amp;","&amp;VLOOKUP(F3253,CODES!$K$2:$L$8,2,FALSE),VLOOKUP(D3253,CODES!$K$2:$L$8,2,FALSE)&amp;","&amp;VLOOKUP(F3253,CODES!$K$2:$L$8,2,FALSE)&amp;","&amp;VLOOKUP(G3253,CODES!$K$2:$L$8,2,FALSE)))</f>
        <v/>
      </c>
      <c r="Y3253" t="str">
        <f>IF(AND(ISBLANK(H3253),ISBLANK(I3253)),IF(E3253="","",VLOOKUP(E3253,CODES!$C$2:$D$28,2,FALSE)),IF(ISBLANK(I3253),VLOOKUP(E3253,CODES!$C$2:$D$28,2,FALSE)&amp;","&amp;VLOOKUP(H3253,CODES!$C$2:$D$28,2,FALSE),VLOOKUP(E3253,CODES!$C$2:$D$28,2,FALSE)&amp;","&amp;VLOOKUP(H3253,CODES!$C$2:$D$28,2,FALSE)&amp;","&amp;VLOOKUP(I3253,CODES!$C$2:$D$28,2,FALSE)))</f>
        <v/>
      </c>
      <c r="Z3253" t="str">
        <f t="shared" si="208"/>
        <v/>
      </c>
      <c r="AA3253" t="str">
        <f>IF(Z3253="","",VLOOKUP(Z3253,CODES!$E$2:$F$73,2,FALSE))</f>
        <v/>
      </c>
    </row>
    <row r="3254" spans="10:27" x14ac:dyDescent="0.25">
      <c r="J3254" s="5"/>
      <c r="Q3254" t="str">
        <f t="shared" si="205"/>
        <v/>
      </c>
      <c r="S3254" t="str">
        <f t="shared" si="206"/>
        <v/>
      </c>
      <c r="T3254" t="str">
        <f t="shared" si="207"/>
        <v/>
      </c>
      <c r="U3254" t="str">
        <f>IF(B3254="","",VLOOKUP(B3254,CODES!$A$2:$B$6,2,FALSE))</f>
        <v/>
      </c>
      <c r="V3254" t="str">
        <f>IF(C3254="","",LOOKUP(C3254,{0,1,5,9,13,17,21},{"&lt;1 credits","1 - 4 credits","5 - 8 credits","9 - 12 credits","13 - 16 credits","17 - 20 credits","21 + credits"}))</f>
        <v/>
      </c>
      <c r="W3254" t="str">
        <f>IF(V3254="","",VLOOKUP(V3254,CODES!$G$2:$H$8,2,FALSE))</f>
        <v/>
      </c>
      <c r="X3254" t="str">
        <f>IF(AND(ISBLANK(F3254),ISBLANK(G3254)),IF(D3254="","",VLOOKUP(D3254,CODES!$K$2:$L$8,2,FALSE)),IF(ISBLANK(G3254),VLOOKUP(D3254,CODES!$K$2:$L$8,2,FALSE)&amp;","&amp;VLOOKUP(F3254,CODES!$K$2:$L$8,2,FALSE),VLOOKUP(D3254,CODES!$K$2:$L$8,2,FALSE)&amp;","&amp;VLOOKUP(F3254,CODES!$K$2:$L$8,2,FALSE)&amp;","&amp;VLOOKUP(G3254,CODES!$K$2:$L$8,2,FALSE)))</f>
        <v/>
      </c>
      <c r="Y3254" t="str">
        <f>IF(AND(ISBLANK(H3254),ISBLANK(I3254)),IF(E3254="","",VLOOKUP(E3254,CODES!$C$2:$D$28,2,FALSE)),IF(ISBLANK(I3254),VLOOKUP(E3254,CODES!$C$2:$D$28,2,FALSE)&amp;","&amp;VLOOKUP(H3254,CODES!$C$2:$D$28,2,FALSE),VLOOKUP(E3254,CODES!$C$2:$D$28,2,FALSE)&amp;","&amp;VLOOKUP(H3254,CODES!$C$2:$D$28,2,FALSE)&amp;","&amp;VLOOKUP(I3254,CODES!$C$2:$D$28,2,FALSE)))</f>
        <v/>
      </c>
      <c r="Z3254" t="str">
        <f t="shared" si="208"/>
        <v/>
      </c>
      <c r="AA3254" t="str">
        <f>IF(Z3254="","",VLOOKUP(Z3254,CODES!$E$2:$F$73,2,FALSE))</f>
        <v/>
      </c>
    </row>
    <row r="3255" spans="10:27" x14ac:dyDescent="0.25">
      <c r="J3255" s="5"/>
      <c r="Q3255" t="str">
        <f t="shared" si="205"/>
        <v/>
      </c>
      <c r="S3255" t="str">
        <f t="shared" si="206"/>
        <v/>
      </c>
      <c r="T3255" t="str">
        <f t="shared" si="207"/>
        <v/>
      </c>
      <c r="U3255" t="str">
        <f>IF(B3255="","",VLOOKUP(B3255,CODES!$A$2:$B$6,2,FALSE))</f>
        <v/>
      </c>
      <c r="V3255" t="str">
        <f>IF(C3255="","",LOOKUP(C3255,{0,1,5,9,13,17,21},{"&lt;1 credits","1 - 4 credits","5 - 8 credits","9 - 12 credits","13 - 16 credits","17 - 20 credits","21 + credits"}))</f>
        <v/>
      </c>
      <c r="W3255" t="str">
        <f>IF(V3255="","",VLOOKUP(V3255,CODES!$G$2:$H$8,2,FALSE))</f>
        <v/>
      </c>
      <c r="X3255" t="str">
        <f>IF(AND(ISBLANK(F3255),ISBLANK(G3255)),IF(D3255="","",VLOOKUP(D3255,CODES!$K$2:$L$8,2,FALSE)),IF(ISBLANK(G3255),VLOOKUP(D3255,CODES!$K$2:$L$8,2,FALSE)&amp;","&amp;VLOOKUP(F3255,CODES!$K$2:$L$8,2,FALSE),VLOOKUP(D3255,CODES!$K$2:$L$8,2,FALSE)&amp;","&amp;VLOOKUP(F3255,CODES!$K$2:$L$8,2,FALSE)&amp;","&amp;VLOOKUP(G3255,CODES!$K$2:$L$8,2,FALSE)))</f>
        <v/>
      </c>
      <c r="Y3255" t="str">
        <f>IF(AND(ISBLANK(H3255),ISBLANK(I3255)),IF(E3255="","",VLOOKUP(E3255,CODES!$C$2:$D$28,2,FALSE)),IF(ISBLANK(I3255),VLOOKUP(E3255,CODES!$C$2:$D$28,2,FALSE)&amp;","&amp;VLOOKUP(H3255,CODES!$C$2:$D$28,2,FALSE),VLOOKUP(E3255,CODES!$C$2:$D$28,2,FALSE)&amp;","&amp;VLOOKUP(H3255,CODES!$C$2:$D$28,2,FALSE)&amp;","&amp;VLOOKUP(I3255,CODES!$C$2:$D$28,2,FALSE)))</f>
        <v/>
      </c>
      <c r="Z3255" t="str">
        <f t="shared" si="208"/>
        <v/>
      </c>
      <c r="AA3255" t="str">
        <f>IF(Z3255="","",VLOOKUP(Z3255,CODES!$E$2:$F$73,2,FALSE))</f>
        <v/>
      </c>
    </row>
    <row r="3256" spans="10:27" x14ac:dyDescent="0.25">
      <c r="J3256" s="5"/>
      <c r="Q3256" t="str">
        <f t="shared" si="205"/>
        <v/>
      </c>
      <c r="S3256" t="str">
        <f t="shared" si="206"/>
        <v/>
      </c>
      <c r="T3256" t="str">
        <f t="shared" si="207"/>
        <v/>
      </c>
      <c r="U3256" t="str">
        <f>IF(B3256="","",VLOOKUP(B3256,CODES!$A$2:$B$6,2,FALSE))</f>
        <v/>
      </c>
      <c r="V3256" t="str">
        <f>IF(C3256="","",LOOKUP(C3256,{0,1,5,9,13,17,21},{"&lt;1 credits","1 - 4 credits","5 - 8 credits","9 - 12 credits","13 - 16 credits","17 - 20 credits","21 + credits"}))</f>
        <v/>
      </c>
      <c r="W3256" t="str">
        <f>IF(V3256="","",VLOOKUP(V3256,CODES!$G$2:$H$8,2,FALSE))</f>
        <v/>
      </c>
      <c r="X3256" t="str">
        <f>IF(AND(ISBLANK(F3256),ISBLANK(G3256)),IF(D3256="","",VLOOKUP(D3256,CODES!$K$2:$L$8,2,FALSE)),IF(ISBLANK(G3256),VLOOKUP(D3256,CODES!$K$2:$L$8,2,FALSE)&amp;","&amp;VLOOKUP(F3256,CODES!$K$2:$L$8,2,FALSE),VLOOKUP(D3256,CODES!$K$2:$L$8,2,FALSE)&amp;","&amp;VLOOKUP(F3256,CODES!$K$2:$L$8,2,FALSE)&amp;","&amp;VLOOKUP(G3256,CODES!$K$2:$L$8,2,FALSE)))</f>
        <v/>
      </c>
      <c r="Y3256" t="str">
        <f>IF(AND(ISBLANK(H3256),ISBLANK(I3256)),IF(E3256="","",VLOOKUP(E3256,CODES!$C$2:$D$28,2,FALSE)),IF(ISBLANK(I3256),VLOOKUP(E3256,CODES!$C$2:$D$28,2,FALSE)&amp;","&amp;VLOOKUP(H3256,CODES!$C$2:$D$28,2,FALSE),VLOOKUP(E3256,CODES!$C$2:$D$28,2,FALSE)&amp;","&amp;VLOOKUP(H3256,CODES!$C$2:$D$28,2,FALSE)&amp;","&amp;VLOOKUP(I3256,CODES!$C$2:$D$28,2,FALSE)))</f>
        <v/>
      </c>
      <c r="Z3256" t="str">
        <f t="shared" si="208"/>
        <v/>
      </c>
      <c r="AA3256" t="str">
        <f>IF(Z3256="","",VLOOKUP(Z3256,CODES!$E$2:$F$73,2,FALSE))</f>
        <v/>
      </c>
    </row>
    <row r="3257" spans="10:27" x14ac:dyDescent="0.25">
      <c r="J3257" s="5"/>
      <c r="Q3257" t="str">
        <f t="shared" si="205"/>
        <v/>
      </c>
      <c r="S3257" t="str">
        <f t="shared" si="206"/>
        <v/>
      </c>
      <c r="T3257" t="str">
        <f t="shared" si="207"/>
        <v/>
      </c>
      <c r="U3257" t="str">
        <f>IF(B3257="","",VLOOKUP(B3257,CODES!$A$2:$B$6,2,FALSE))</f>
        <v/>
      </c>
      <c r="V3257" t="str">
        <f>IF(C3257="","",LOOKUP(C3257,{0,1,5,9,13,17,21},{"&lt;1 credits","1 - 4 credits","5 - 8 credits","9 - 12 credits","13 - 16 credits","17 - 20 credits","21 + credits"}))</f>
        <v/>
      </c>
      <c r="W3257" t="str">
        <f>IF(V3257="","",VLOOKUP(V3257,CODES!$G$2:$H$8,2,FALSE))</f>
        <v/>
      </c>
      <c r="X3257" t="str">
        <f>IF(AND(ISBLANK(F3257),ISBLANK(G3257)),IF(D3257="","",VLOOKUP(D3257,CODES!$K$2:$L$8,2,FALSE)),IF(ISBLANK(G3257),VLOOKUP(D3257,CODES!$K$2:$L$8,2,FALSE)&amp;","&amp;VLOOKUP(F3257,CODES!$K$2:$L$8,2,FALSE),VLOOKUP(D3257,CODES!$K$2:$L$8,2,FALSE)&amp;","&amp;VLOOKUP(F3257,CODES!$K$2:$L$8,2,FALSE)&amp;","&amp;VLOOKUP(G3257,CODES!$K$2:$L$8,2,FALSE)))</f>
        <v/>
      </c>
      <c r="Y3257" t="str">
        <f>IF(AND(ISBLANK(H3257),ISBLANK(I3257)),IF(E3257="","",VLOOKUP(E3257,CODES!$C$2:$D$28,2,FALSE)),IF(ISBLANK(I3257),VLOOKUP(E3257,CODES!$C$2:$D$28,2,FALSE)&amp;","&amp;VLOOKUP(H3257,CODES!$C$2:$D$28,2,FALSE),VLOOKUP(E3257,CODES!$C$2:$D$28,2,FALSE)&amp;","&amp;VLOOKUP(H3257,CODES!$C$2:$D$28,2,FALSE)&amp;","&amp;VLOOKUP(I3257,CODES!$C$2:$D$28,2,FALSE)))</f>
        <v/>
      </c>
      <c r="Z3257" t="str">
        <f t="shared" si="208"/>
        <v/>
      </c>
      <c r="AA3257" t="str">
        <f>IF(Z3257="","",VLOOKUP(Z3257,CODES!$E$2:$F$73,2,FALSE))</f>
        <v/>
      </c>
    </row>
    <row r="3258" spans="10:27" x14ac:dyDescent="0.25">
      <c r="J3258" s="5"/>
      <c r="Q3258" t="str">
        <f t="shared" si="205"/>
        <v/>
      </c>
      <c r="S3258" t="str">
        <f t="shared" si="206"/>
        <v/>
      </c>
      <c r="T3258" t="str">
        <f t="shared" si="207"/>
        <v/>
      </c>
      <c r="U3258" t="str">
        <f>IF(B3258="","",VLOOKUP(B3258,CODES!$A$2:$B$6,2,FALSE))</f>
        <v/>
      </c>
      <c r="V3258" t="str">
        <f>IF(C3258="","",LOOKUP(C3258,{0,1,5,9,13,17,21},{"&lt;1 credits","1 - 4 credits","5 - 8 credits","9 - 12 credits","13 - 16 credits","17 - 20 credits","21 + credits"}))</f>
        <v/>
      </c>
      <c r="W3258" t="str">
        <f>IF(V3258="","",VLOOKUP(V3258,CODES!$G$2:$H$8,2,FALSE))</f>
        <v/>
      </c>
      <c r="X3258" t="str">
        <f>IF(AND(ISBLANK(F3258),ISBLANK(G3258)),IF(D3258="","",VLOOKUP(D3258,CODES!$K$2:$L$8,2,FALSE)),IF(ISBLANK(G3258),VLOOKUP(D3258,CODES!$K$2:$L$8,2,FALSE)&amp;","&amp;VLOOKUP(F3258,CODES!$K$2:$L$8,2,FALSE),VLOOKUP(D3258,CODES!$K$2:$L$8,2,FALSE)&amp;","&amp;VLOOKUP(F3258,CODES!$K$2:$L$8,2,FALSE)&amp;","&amp;VLOOKUP(G3258,CODES!$K$2:$L$8,2,FALSE)))</f>
        <v/>
      </c>
      <c r="Y3258" t="str">
        <f>IF(AND(ISBLANK(H3258),ISBLANK(I3258)),IF(E3258="","",VLOOKUP(E3258,CODES!$C$2:$D$28,2,FALSE)),IF(ISBLANK(I3258),VLOOKUP(E3258,CODES!$C$2:$D$28,2,FALSE)&amp;","&amp;VLOOKUP(H3258,CODES!$C$2:$D$28,2,FALSE),VLOOKUP(E3258,CODES!$C$2:$D$28,2,FALSE)&amp;","&amp;VLOOKUP(H3258,CODES!$C$2:$D$28,2,FALSE)&amp;","&amp;VLOOKUP(I3258,CODES!$C$2:$D$28,2,FALSE)))</f>
        <v/>
      </c>
      <c r="Z3258" t="str">
        <f t="shared" si="208"/>
        <v/>
      </c>
      <c r="AA3258" t="str">
        <f>IF(Z3258="","",VLOOKUP(Z3258,CODES!$E$2:$F$73,2,FALSE))</f>
        <v/>
      </c>
    </row>
    <row r="3259" spans="10:27" x14ac:dyDescent="0.25">
      <c r="J3259" s="5"/>
      <c r="Q3259" t="str">
        <f t="shared" si="205"/>
        <v/>
      </c>
      <c r="S3259" t="str">
        <f t="shared" si="206"/>
        <v/>
      </c>
      <c r="T3259" t="str">
        <f t="shared" si="207"/>
        <v/>
      </c>
      <c r="U3259" t="str">
        <f>IF(B3259="","",VLOOKUP(B3259,CODES!$A$2:$B$6,2,FALSE))</f>
        <v/>
      </c>
      <c r="V3259" t="str">
        <f>IF(C3259="","",LOOKUP(C3259,{0,1,5,9,13,17,21},{"&lt;1 credits","1 - 4 credits","5 - 8 credits","9 - 12 credits","13 - 16 credits","17 - 20 credits","21 + credits"}))</f>
        <v/>
      </c>
      <c r="W3259" t="str">
        <f>IF(V3259="","",VLOOKUP(V3259,CODES!$G$2:$H$8,2,FALSE))</f>
        <v/>
      </c>
      <c r="X3259" t="str">
        <f>IF(AND(ISBLANK(F3259),ISBLANK(G3259)),IF(D3259="","",VLOOKUP(D3259,CODES!$K$2:$L$8,2,FALSE)),IF(ISBLANK(G3259),VLOOKUP(D3259,CODES!$K$2:$L$8,2,FALSE)&amp;","&amp;VLOOKUP(F3259,CODES!$K$2:$L$8,2,FALSE),VLOOKUP(D3259,CODES!$K$2:$L$8,2,FALSE)&amp;","&amp;VLOOKUP(F3259,CODES!$K$2:$L$8,2,FALSE)&amp;","&amp;VLOOKUP(G3259,CODES!$K$2:$L$8,2,FALSE)))</f>
        <v/>
      </c>
      <c r="Y3259" t="str">
        <f>IF(AND(ISBLANK(H3259),ISBLANK(I3259)),IF(E3259="","",VLOOKUP(E3259,CODES!$C$2:$D$28,2,FALSE)),IF(ISBLANK(I3259),VLOOKUP(E3259,CODES!$C$2:$D$28,2,FALSE)&amp;","&amp;VLOOKUP(H3259,CODES!$C$2:$D$28,2,FALSE),VLOOKUP(E3259,CODES!$C$2:$D$28,2,FALSE)&amp;","&amp;VLOOKUP(H3259,CODES!$C$2:$D$28,2,FALSE)&amp;","&amp;VLOOKUP(I3259,CODES!$C$2:$D$28,2,FALSE)))</f>
        <v/>
      </c>
      <c r="Z3259" t="str">
        <f t="shared" si="208"/>
        <v/>
      </c>
      <c r="AA3259" t="str">
        <f>IF(Z3259="","",VLOOKUP(Z3259,CODES!$E$2:$F$73,2,FALSE))</f>
        <v/>
      </c>
    </row>
    <row r="3260" spans="10:27" x14ac:dyDescent="0.25">
      <c r="J3260" s="5"/>
      <c r="Q3260" t="str">
        <f t="shared" si="205"/>
        <v/>
      </c>
      <c r="S3260" t="str">
        <f t="shared" si="206"/>
        <v/>
      </c>
      <c r="T3260" t="str">
        <f t="shared" si="207"/>
        <v/>
      </c>
      <c r="U3260" t="str">
        <f>IF(B3260="","",VLOOKUP(B3260,CODES!$A$2:$B$6,2,FALSE))</f>
        <v/>
      </c>
      <c r="V3260" t="str">
        <f>IF(C3260="","",LOOKUP(C3260,{0,1,5,9,13,17,21},{"&lt;1 credits","1 - 4 credits","5 - 8 credits","9 - 12 credits","13 - 16 credits","17 - 20 credits","21 + credits"}))</f>
        <v/>
      </c>
      <c r="W3260" t="str">
        <f>IF(V3260="","",VLOOKUP(V3260,CODES!$G$2:$H$8,2,FALSE))</f>
        <v/>
      </c>
      <c r="X3260" t="str">
        <f>IF(AND(ISBLANK(F3260),ISBLANK(G3260)),IF(D3260="","",VLOOKUP(D3260,CODES!$K$2:$L$8,2,FALSE)),IF(ISBLANK(G3260),VLOOKUP(D3260,CODES!$K$2:$L$8,2,FALSE)&amp;","&amp;VLOOKUP(F3260,CODES!$K$2:$L$8,2,FALSE),VLOOKUP(D3260,CODES!$K$2:$L$8,2,FALSE)&amp;","&amp;VLOOKUP(F3260,CODES!$K$2:$L$8,2,FALSE)&amp;","&amp;VLOOKUP(G3260,CODES!$K$2:$L$8,2,FALSE)))</f>
        <v/>
      </c>
      <c r="Y3260" t="str">
        <f>IF(AND(ISBLANK(H3260),ISBLANK(I3260)),IF(E3260="","",VLOOKUP(E3260,CODES!$C$2:$D$28,2,FALSE)),IF(ISBLANK(I3260),VLOOKUP(E3260,CODES!$C$2:$D$28,2,FALSE)&amp;","&amp;VLOOKUP(H3260,CODES!$C$2:$D$28,2,FALSE),VLOOKUP(E3260,CODES!$C$2:$D$28,2,FALSE)&amp;","&amp;VLOOKUP(H3260,CODES!$C$2:$D$28,2,FALSE)&amp;","&amp;VLOOKUP(I3260,CODES!$C$2:$D$28,2,FALSE)))</f>
        <v/>
      </c>
      <c r="Z3260" t="str">
        <f t="shared" si="208"/>
        <v/>
      </c>
      <c r="AA3260" t="str">
        <f>IF(Z3260="","",VLOOKUP(Z3260,CODES!$E$2:$F$73,2,FALSE))</f>
        <v/>
      </c>
    </row>
    <row r="3261" spans="10:27" x14ac:dyDescent="0.25">
      <c r="J3261" s="5"/>
      <c r="Q3261" t="str">
        <f t="shared" si="205"/>
        <v/>
      </c>
      <c r="S3261" t="str">
        <f t="shared" si="206"/>
        <v/>
      </c>
      <c r="T3261" t="str">
        <f t="shared" si="207"/>
        <v/>
      </c>
      <c r="U3261" t="str">
        <f>IF(B3261="","",VLOOKUP(B3261,CODES!$A$2:$B$6,2,FALSE))</f>
        <v/>
      </c>
      <c r="V3261" t="str">
        <f>IF(C3261="","",LOOKUP(C3261,{0,1,5,9,13,17,21},{"&lt;1 credits","1 - 4 credits","5 - 8 credits","9 - 12 credits","13 - 16 credits","17 - 20 credits","21 + credits"}))</f>
        <v/>
      </c>
      <c r="W3261" t="str">
        <f>IF(V3261="","",VLOOKUP(V3261,CODES!$G$2:$H$8,2,FALSE))</f>
        <v/>
      </c>
      <c r="X3261" t="str">
        <f>IF(AND(ISBLANK(F3261),ISBLANK(G3261)),IF(D3261="","",VLOOKUP(D3261,CODES!$K$2:$L$8,2,FALSE)),IF(ISBLANK(G3261),VLOOKUP(D3261,CODES!$K$2:$L$8,2,FALSE)&amp;","&amp;VLOOKUP(F3261,CODES!$K$2:$L$8,2,FALSE),VLOOKUP(D3261,CODES!$K$2:$L$8,2,FALSE)&amp;","&amp;VLOOKUP(F3261,CODES!$K$2:$L$8,2,FALSE)&amp;","&amp;VLOOKUP(G3261,CODES!$K$2:$L$8,2,FALSE)))</f>
        <v/>
      </c>
      <c r="Y3261" t="str">
        <f>IF(AND(ISBLANK(H3261),ISBLANK(I3261)),IF(E3261="","",VLOOKUP(E3261,CODES!$C$2:$D$28,2,FALSE)),IF(ISBLANK(I3261),VLOOKUP(E3261,CODES!$C$2:$D$28,2,FALSE)&amp;","&amp;VLOOKUP(H3261,CODES!$C$2:$D$28,2,FALSE),VLOOKUP(E3261,CODES!$C$2:$D$28,2,FALSE)&amp;","&amp;VLOOKUP(H3261,CODES!$C$2:$D$28,2,FALSE)&amp;","&amp;VLOOKUP(I3261,CODES!$C$2:$D$28,2,FALSE)))</f>
        <v/>
      </c>
      <c r="Z3261" t="str">
        <f t="shared" si="208"/>
        <v/>
      </c>
      <c r="AA3261" t="str">
        <f>IF(Z3261="","",VLOOKUP(Z3261,CODES!$E$2:$F$73,2,FALSE))</f>
        <v/>
      </c>
    </row>
    <row r="3262" spans="10:27" x14ac:dyDescent="0.25">
      <c r="J3262" s="5"/>
      <c r="Q3262" t="str">
        <f t="shared" si="205"/>
        <v/>
      </c>
      <c r="S3262" t="str">
        <f t="shared" si="206"/>
        <v/>
      </c>
      <c r="T3262" t="str">
        <f t="shared" si="207"/>
        <v/>
      </c>
      <c r="U3262" t="str">
        <f>IF(B3262="","",VLOOKUP(B3262,CODES!$A$2:$B$6,2,FALSE))</f>
        <v/>
      </c>
      <c r="V3262" t="str">
        <f>IF(C3262="","",LOOKUP(C3262,{0,1,5,9,13,17,21},{"&lt;1 credits","1 - 4 credits","5 - 8 credits","9 - 12 credits","13 - 16 credits","17 - 20 credits","21 + credits"}))</f>
        <v/>
      </c>
      <c r="W3262" t="str">
        <f>IF(V3262="","",VLOOKUP(V3262,CODES!$G$2:$H$8,2,FALSE))</f>
        <v/>
      </c>
      <c r="X3262" t="str">
        <f>IF(AND(ISBLANK(F3262),ISBLANK(G3262)),IF(D3262="","",VLOOKUP(D3262,CODES!$K$2:$L$8,2,FALSE)),IF(ISBLANK(G3262),VLOOKUP(D3262,CODES!$K$2:$L$8,2,FALSE)&amp;","&amp;VLOOKUP(F3262,CODES!$K$2:$L$8,2,FALSE),VLOOKUP(D3262,CODES!$K$2:$L$8,2,FALSE)&amp;","&amp;VLOOKUP(F3262,CODES!$K$2:$L$8,2,FALSE)&amp;","&amp;VLOOKUP(G3262,CODES!$K$2:$L$8,2,FALSE)))</f>
        <v/>
      </c>
      <c r="Y3262" t="str">
        <f>IF(AND(ISBLANK(H3262),ISBLANK(I3262)),IF(E3262="","",VLOOKUP(E3262,CODES!$C$2:$D$28,2,FALSE)),IF(ISBLANK(I3262),VLOOKUP(E3262,CODES!$C$2:$D$28,2,FALSE)&amp;","&amp;VLOOKUP(H3262,CODES!$C$2:$D$28,2,FALSE),VLOOKUP(E3262,CODES!$C$2:$D$28,2,FALSE)&amp;","&amp;VLOOKUP(H3262,CODES!$C$2:$D$28,2,FALSE)&amp;","&amp;VLOOKUP(I3262,CODES!$C$2:$D$28,2,FALSE)))</f>
        <v/>
      </c>
      <c r="Z3262" t="str">
        <f t="shared" si="208"/>
        <v/>
      </c>
      <c r="AA3262" t="str">
        <f>IF(Z3262="","",VLOOKUP(Z3262,CODES!$E$2:$F$73,2,FALSE))</f>
        <v/>
      </c>
    </row>
    <row r="3263" spans="10:27" x14ac:dyDescent="0.25">
      <c r="J3263" s="5"/>
      <c r="Q3263" t="str">
        <f t="shared" si="205"/>
        <v/>
      </c>
      <c r="S3263" t="str">
        <f t="shared" si="206"/>
        <v/>
      </c>
      <c r="T3263" t="str">
        <f t="shared" si="207"/>
        <v/>
      </c>
      <c r="U3263" t="str">
        <f>IF(B3263="","",VLOOKUP(B3263,CODES!$A$2:$B$6,2,FALSE))</f>
        <v/>
      </c>
      <c r="V3263" t="str">
        <f>IF(C3263="","",LOOKUP(C3263,{0,1,5,9,13,17,21},{"&lt;1 credits","1 - 4 credits","5 - 8 credits","9 - 12 credits","13 - 16 credits","17 - 20 credits","21 + credits"}))</f>
        <v/>
      </c>
      <c r="W3263" t="str">
        <f>IF(V3263="","",VLOOKUP(V3263,CODES!$G$2:$H$8,2,FALSE))</f>
        <v/>
      </c>
      <c r="X3263" t="str">
        <f>IF(AND(ISBLANK(F3263),ISBLANK(G3263)),IF(D3263="","",VLOOKUP(D3263,CODES!$K$2:$L$8,2,FALSE)),IF(ISBLANK(G3263),VLOOKUP(D3263,CODES!$K$2:$L$8,2,FALSE)&amp;","&amp;VLOOKUP(F3263,CODES!$K$2:$L$8,2,FALSE),VLOOKUP(D3263,CODES!$K$2:$L$8,2,FALSE)&amp;","&amp;VLOOKUP(F3263,CODES!$K$2:$L$8,2,FALSE)&amp;","&amp;VLOOKUP(G3263,CODES!$K$2:$L$8,2,FALSE)))</f>
        <v/>
      </c>
      <c r="Y3263" t="str">
        <f>IF(AND(ISBLANK(H3263),ISBLANK(I3263)),IF(E3263="","",VLOOKUP(E3263,CODES!$C$2:$D$28,2,FALSE)),IF(ISBLANK(I3263),VLOOKUP(E3263,CODES!$C$2:$D$28,2,FALSE)&amp;","&amp;VLOOKUP(H3263,CODES!$C$2:$D$28,2,FALSE),VLOOKUP(E3263,CODES!$C$2:$D$28,2,FALSE)&amp;","&amp;VLOOKUP(H3263,CODES!$C$2:$D$28,2,FALSE)&amp;","&amp;VLOOKUP(I3263,CODES!$C$2:$D$28,2,FALSE)))</f>
        <v/>
      </c>
      <c r="Z3263" t="str">
        <f t="shared" si="208"/>
        <v/>
      </c>
      <c r="AA3263" t="str">
        <f>IF(Z3263="","",VLOOKUP(Z3263,CODES!$E$2:$F$73,2,FALSE))</f>
        <v/>
      </c>
    </row>
    <row r="3264" spans="10:27" x14ac:dyDescent="0.25">
      <c r="J3264" s="5"/>
      <c r="Q3264" t="str">
        <f t="shared" si="205"/>
        <v/>
      </c>
      <c r="S3264" t="str">
        <f t="shared" si="206"/>
        <v/>
      </c>
      <c r="T3264" t="str">
        <f t="shared" si="207"/>
        <v/>
      </c>
      <c r="U3264" t="str">
        <f>IF(B3264="","",VLOOKUP(B3264,CODES!$A$2:$B$6,2,FALSE))</f>
        <v/>
      </c>
      <c r="V3264" t="str">
        <f>IF(C3264="","",LOOKUP(C3264,{0,1,5,9,13,17,21},{"&lt;1 credits","1 - 4 credits","5 - 8 credits","9 - 12 credits","13 - 16 credits","17 - 20 credits","21 + credits"}))</f>
        <v/>
      </c>
      <c r="W3264" t="str">
        <f>IF(V3264="","",VLOOKUP(V3264,CODES!$G$2:$H$8,2,FALSE))</f>
        <v/>
      </c>
      <c r="X3264" t="str">
        <f>IF(AND(ISBLANK(F3264),ISBLANK(G3264)),IF(D3264="","",VLOOKUP(D3264,CODES!$K$2:$L$8,2,FALSE)),IF(ISBLANK(G3264),VLOOKUP(D3264,CODES!$K$2:$L$8,2,FALSE)&amp;","&amp;VLOOKUP(F3264,CODES!$K$2:$L$8,2,FALSE),VLOOKUP(D3264,CODES!$K$2:$L$8,2,FALSE)&amp;","&amp;VLOOKUP(F3264,CODES!$K$2:$L$8,2,FALSE)&amp;","&amp;VLOOKUP(G3264,CODES!$K$2:$L$8,2,FALSE)))</f>
        <v/>
      </c>
      <c r="Y3264" t="str">
        <f>IF(AND(ISBLANK(H3264),ISBLANK(I3264)),IF(E3264="","",VLOOKUP(E3264,CODES!$C$2:$D$28,2,FALSE)),IF(ISBLANK(I3264),VLOOKUP(E3264,CODES!$C$2:$D$28,2,FALSE)&amp;","&amp;VLOOKUP(H3264,CODES!$C$2:$D$28,2,FALSE),VLOOKUP(E3264,CODES!$C$2:$D$28,2,FALSE)&amp;","&amp;VLOOKUP(H3264,CODES!$C$2:$D$28,2,FALSE)&amp;","&amp;VLOOKUP(I3264,CODES!$C$2:$D$28,2,FALSE)))</f>
        <v/>
      </c>
      <c r="Z3264" t="str">
        <f t="shared" si="208"/>
        <v/>
      </c>
      <c r="AA3264" t="str">
        <f>IF(Z3264="","",VLOOKUP(Z3264,CODES!$E$2:$F$73,2,FALSE))</f>
        <v/>
      </c>
    </row>
    <row r="3265" spans="10:27" x14ac:dyDescent="0.25">
      <c r="J3265" s="5"/>
      <c r="Q3265" t="str">
        <f t="shared" si="205"/>
        <v/>
      </c>
      <c r="S3265" t="str">
        <f t="shared" si="206"/>
        <v/>
      </c>
      <c r="T3265" t="str">
        <f t="shared" si="207"/>
        <v/>
      </c>
      <c r="U3265" t="str">
        <f>IF(B3265="","",VLOOKUP(B3265,CODES!$A$2:$B$6,2,FALSE))</f>
        <v/>
      </c>
      <c r="V3265" t="str">
        <f>IF(C3265="","",LOOKUP(C3265,{0,1,5,9,13,17,21},{"&lt;1 credits","1 - 4 credits","5 - 8 credits","9 - 12 credits","13 - 16 credits","17 - 20 credits","21 + credits"}))</f>
        <v/>
      </c>
      <c r="W3265" t="str">
        <f>IF(V3265="","",VLOOKUP(V3265,CODES!$G$2:$H$8,2,FALSE))</f>
        <v/>
      </c>
      <c r="X3265" t="str">
        <f>IF(AND(ISBLANK(F3265),ISBLANK(G3265)),IF(D3265="","",VLOOKUP(D3265,CODES!$K$2:$L$8,2,FALSE)),IF(ISBLANK(G3265),VLOOKUP(D3265,CODES!$K$2:$L$8,2,FALSE)&amp;","&amp;VLOOKUP(F3265,CODES!$K$2:$L$8,2,FALSE),VLOOKUP(D3265,CODES!$K$2:$L$8,2,FALSE)&amp;","&amp;VLOOKUP(F3265,CODES!$K$2:$L$8,2,FALSE)&amp;","&amp;VLOOKUP(G3265,CODES!$K$2:$L$8,2,FALSE)))</f>
        <v/>
      </c>
      <c r="Y3265" t="str">
        <f>IF(AND(ISBLANK(H3265),ISBLANK(I3265)),IF(E3265="","",VLOOKUP(E3265,CODES!$C$2:$D$28,2,FALSE)),IF(ISBLANK(I3265),VLOOKUP(E3265,CODES!$C$2:$D$28,2,FALSE)&amp;","&amp;VLOOKUP(H3265,CODES!$C$2:$D$28,2,FALSE),VLOOKUP(E3265,CODES!$C$2:$D$28,2,FALSE)&amp;","&amp;VLOOKUP(H3265,CODES!$C$2:$D$28,2,FALSE)&amp;","&amp;VLOOKUP(I3265,CODES!$C$2:$D$28,2,FALSE)))</f>
        <v/>
      </c>
      <c r="Z3265" t="str">
        <f t="shared" si="208"/>
        <v/>
      </c>
      <c r="AA3265" t="str">
        <f>IF(Z3265="","",VLOOKUP(Z3265,CODES!$E$2:$F$73,2,FALSE))</f>
        <v/>
      </c>
    </row>
    <row r="3266" spans="10:27" x14ac:dyDescent="0.25">
      <c r="J3266" s="5"/>
      <c r="Q3266" t="str">
        <f t="shared" si="205"/>
        <v/>
      </c>
      <c r="S3266" t="str">
        <f t="shared" si="206"/>
        <v/>
      </c>
      <c r="T3266" t="str">
        <f t="shared" si="207"/>
        <v/>
      </c>
      <c r="U3266" t="str">
        <f>IF(B3266="","",VLOOKUP(B3266,CODES!$A$2:$B$6,2,FALSE))</f>
        <v/>
      </c>
      <c r="V3266" t="str">
        <f>IF(C3266="","",LOOKUP(C3266,{0,1,5,9,13,17,21},{"&lt;1 credits","1 - 4 credits","5 - 8 credits","9 - 12 credits","13 - 16 credits","17 - 20 credits","21 + credits"}))</f>
        <v/>
      </c>
      <c r="W3266" t="str">
        <f>IF(V3266="","",VLOOKUP(V3266,CODES!$G$2:$H$8,2,FALSE))</f>
        <v/>
      </c>
      <c r="X3266" t="str">
        <f>IF(AND(ISBLANK(F3266),ISBLANK(G3266)),IF(D3266="","",VLOOKUP(D3266,CODES!$K$2:$L$8,2,FALSE)),IF(ISBLANK(G3266),VLOOKUP(D3266,CODES!$K$2:$L$8,2,FALSE)&amp;","&amp;VLOOKUP(F3266,CODES!$K$2:$L$8,2,FALSE),VLOOKUP(D3266,CODES!$K$2:$L$8,2,FALSE)&amp;","&amp;VLOOKUP(F3266,CODES!$K$2:$L$8,2,FALSE)&amp;","&amp;VLOOKUP(G3266,CODES!$K$2:$L$8,2,FALSE)))</f>
        <v/>
      </c>
      <c r="Y3266" t="str">
        <f>IF(AND(ISBLANK(H3266),ISBLANK(I3266)),IF(E3266="","",VLOOKUP(E3266,CODES!$C$2:$D$28,2,FALSE)),IF(ISBLANK(I3266),VLOOKUP(E3266,CODES!$C$2:$D$28,2,FALSE)&amp;","&amp;VLOOKUP(H3266,CODES!$C$2:$D$28,2,FALSE),VLOOKUP(E3266,CODES!$C$2:$D$28,2,FALSE)&amp;","&amp;VLOOKUP(H3266,CODES!$C$2:$D$28,2,FALSE)&amp;","&amp;VLOOKUP(I3266,CODES!$C$2:$D$28,2,FALSE)))</f>
        <v/>
      </c>
      <c r="Z3266" t="str">
        <f t="shared" si="208"/>
        <v/>
      </c>
      <c r="AA3266" t="str">
        <f>IF(Z3266="","",VLOOKUP(Z3266,CODES!$E$2:$F$73,2,FALSE))</f>
        <v/>
      </c>
    </row>
    <row r="3267" spans="10:27" x14ac:dyDescent="0.25">
      <c r="J3267" s="5"/>
      <c r="Q3267" t="str">
        <f t="shared" si="205"/>
        <v/>
      </c>
      <c r="S3267" t="str">
        <f t="shared" si="206"/>
        <v/>
      </c>
      <c r="T3267" t="str">
        <f t="shared" si="207"/>
        <v/>
      </c>
      <c r="U3267" t="str">
        <f>IF(B3267="","",VLOOKUP(B3267,CODES!$A$2:$B$6,2,FALSE))</f>
        <v/>
      </c>
      <c r="V3267" t="str">
        <f>IF(C3267="","",LOOKUP(C3267,{0,1,5,9,13,17,21},{"&lt;1 credits","1 - 4 credits","5 - 8 credits","9 - 12 credits","13 - 16 credits","17 - 20 credits","21 + credits"}))</f>
        <v/>
      </c>
      <c r="W3267" t="str">
        <f>IF(V3267="","",VLOOKUP(V3267,CODES!$G$2:$H$8,2,FALSE))</f>
        <v/>
      </c>
      <c r="X3267" t="str">
        <f>IF(AND(ISBLANK(F3267),ISBLANK(G3267)),IF(D3267="","",VLOOKUP(D3267,CODES!$K$2:$L$8,2,FALSE)),IF(ISBLANK(G3267),VLOOKUP(D3267,CODES!$K$2:$L$8,2,FALSE)&amp;","&amp;VLOOKUP(F3267,CODES!$K$2:$L$8,2,FALSE),VLOOKUP(D3267,CODES!$K$2:$L$8,2,FALSE)&amp;","&amp;VLOOKUP(F3267,CODES!$K$2:$L$8,2,FALSE)&amp;","&amp;VLOOKUP(G3267,CODES!$K$2:$L$8,2,FALSE)))</f>
        <v/>
      </c>
      <c r="Y3267" t="str">
        <f>IF(AND(ISBLANK(H3267),ISBLANK(I3267)),IF(E3267="","",VLOOKUP(E3267,CODES!$C$2:$D$28,2,FALSE)),IF(ISBLANK(I3267),VLOOKUP(E3267,CODES!$C$2:$D$28,2,FALSE)&amp;","&amp;VLOOKUP(H3267,CODES!$C$2:$D$28,2,FALSE),VLOOKUP(E3267,CODES!$C$2:$D$28,2,FALSE)&amp;","&amp;VLOOKUP(H3267,CODES!$C$2:$D$28,2,FALSE)&amp;","&amp;VLOOKUP(I3267,CODES!$C$2:$D$28,2,FALSE)))</f>
        <v/>
      </c>
      <c r="Z3267" t="str">
        <f t="shared" si="208"/>
        <v/>
      </c>
      <c r="AA3267" t="str">
        <f>IF(Z3267="","",VLOOKUP(Z3267,CODES!$E$2:$F$73,2,FALSE))</f>
        <v/>
      </c>
    </row>
    <row r="3268" spans="10:27" x14ac:dyDescent="0.25">
      <c r="J3268" s="5"/>
      <c r="Q3268" t="str">
        <f t="shared" si="205"/>
        <v/>
      </c>
      <c r="S3268" t="str">
        <f t="shared" si="206"/>
        <v/>
      </c>
      <c r="T3268" t="str">
        <f t="shared" si="207"/>
        <v/>
      </c>
      <c r="U3268" t="str">
        <f>IF(B3268="","",VLOOKUP(B3268,CODES!$A$2:$B$6,2,FALSE))</f>
        <v/>
      </c>
      <c r="V3268" t="str">
        <f>IF(C3268="","",LOOKUP(C3268,{0,1,5,9,13,17,21},{"&lt;1 credits","1 - 4 credits","5 - 8 credits","9 - 12 credits","13 - 16 credits","17 - 20 credits","21 + credits"}))</f>
        <v/>
      </c>
      <c r="W3268" t="str">
        <f>IF(V3268="","",VLOOKUP(V3268,CODES!$G$2:$H$8,2,FALSE))</f>
        <v/>
      </c>
      <c r="X3268" t="str">
        <f>IF(AND(ISBLANK(F3268),ISBLANK(G3268)),IF(D3268="","",VLOOKUP(D3268,CODES!$K$2:$L$8,2,FALSE)),IF(ISBLANK(G3268),VLOOKUP(D3268,CODES!$K$2:$L$8,2,FALSE)&amp;","&amp;VLOOKUP(F3268,CODES!$K$2:$L$8,2,FALSE),VLOOKUP(D3268,CODES!$K$2:$L$8,2,FALSE)&amp;","&amp;VLOOKUP(F3268,CODES!$K$2:$L$8,2,FALSE)&amp;","&amp;VLOOKUP(G3268,CODES!$K$2:$L$8,2,FALSE)))</f>
        <v/>
      </c>
      <c r="Y3268" t="str">
        <f>IF(AND(ISBLANK(H3268),ISBLANK(I3268)),IF(E3268="","",VLOOKUP(E3268,CODES!$C$2:$D$28,2,FALSE)),IF(ISBLANK(I3268),VLOOKUP(E3268,CODES!$C$2:$D$28,2,FALSE)&amp;","&amp;VLOOKUP(H3268,CODES!$C$2:$D$28,2,FALSE),VLOOKUP(E3268,CODES!$C$2:$D$28,2,FALSE)&amp;","&amp;VLOOKUP(H3268,CODES!$C$2:$D$28,2,FALSE)&amp;","&amp;VLOOKUP(I3268,CODES!$C$2:$D$28,2,FALSE)))</f>
        <v/>
      </c>
      <c r="Z3268" t="str">
        <f t="shared" si="208"/>
        <v/>
      </c>
      <c r="AA3268" t="str">
        <f>IF(Z3268="","",VLOOKUP(Z3268,CODES!$E$2:$F$73,2,FALSE))</f>
        <v/>
      </c>
    </row>
    <row r="3269" spans="10:27" x14ac:dyDescent="0.25">
      <c r="J3269" s="5"/>
      <c r="Q3269" t="str">
        <f t="shared" si="205"/>
        <v/>
      </c>
      <c r="S3269" t="str">
        <f t="shared" si="206"/>
        <v/>
      </c>
      <c r="T3269" t="str">
        <f t="shared" si="207"/>
        <v/>
      </c>
      <c r="U3269" t="str">
        <f>IF(B3269="","",VLOOKUP(B3269,CODES!$A$2:$B$6,2,FALSE))</f>
        <v/>
      </c>
      <c r="V3269" t="str">
        <f>IF(C3269="","",LOOKUP(C3269,{0,1,5,9,13,17,21},{"&lt;1 credits","1 - 4 credits","5 - 8 credits","9 - 12 credits","13 - 16 credits","17 - 20 credits","21 + credits"}))</f>
        <v/>
      </c>
      <c r="W3269" t="str">
        <f>IF(V3269="","",VLOOKUP(V3269,CODES!$G$2:$H$8,2,FALSE))</f>
        <v/>
      </c>
      <c r="X3269" t="str">
        <f>IF(AND(ISBLANK(F3269),ISBLANK(G3269)),IF(D3269="","",VLOOKUP(D3269,CODES!$K$2:$L$8,2,FALSE)),IF(ISBLANK(G3269),VLOOKUP(D3269,CODES!$K$2:$L$8,2,FALSE)&amp;","&amp;VLOOKUP(F3269,CODES!$K$2:$L$8,2,FALSE),VLOOKUP(D3269,CODES!$K$2:$L$8,2,FALSE)&amp;","&amp;VLOOKUP(F3269,CODES!$K$2:$L$8,2,FALSE)&amp;","&amp;VLOOKUP(G3269,CODES!$K$2:$L$8,2,FALSE)))</f>
        <v/>
      </c>
      <c r="Y3269" t="str">
        <f>IF(AND(ISBLANK(H3269),ISBLANK(I3269)),IF(E3269="","",VLOOKUP(E3269,CODES!$C$2:$D$28,2,FALSE)),IF(ISBLANK(I3269),VLOOKUP(E3269,CODES!$C$2:$D$28,2,FALSE)&amp;","&amp;VLOOKUP(H3269,CODES!$C$2:$D$28,2,FALSE),VLOOKUP(E3269,CODES!$C$2:$D$28,2,FALSE)&amp;","&amp;VLOOKUP(H3269,CODES!$C$2:$D$28,2,FALSE)&amp;","&amp;VLOOKUP(I3269,CODES!$C$2:$D$28,2,FALSE)))</f>
        <v/>
      </c>
      <c r="Z3269" t="str">
        <f t="shared" si="208"/>
        <v/>
      </c>
      <c r="AA3269" t="str">
        <f>IF(Z3269="","",VLOOKUP(Z3269,CODES!$E$2:$F$73,2,FALSE))</f>
        <v/>
      </c>
    </row>
    <row r="3270" spans="10:27" x14ac:dyDescent="0.25">
      <c r="J3270" s="5"/>
      <c r="Q3270" t="str">
        <f t="shared" ref="Q3270:Q3333" si="209">IF(A3270="","","Courses")</f>
        <v/>
      </c>
      <c r="S3270" t="str">
        <f t="shared" ref="S3270:S3333" si="210">IF(Q3270="","",IF($B$1="","",$B$1))</f>
        <v/>
      </c>
      <c r="T3270" t="str">
        <f t="shared" ref="T3270:T3333" si="211">IF(Q3270="","",IF($B$2="","",$B$2))</f>
        <v/>
      </c>
      <c r="U3270" t="str">
        <f>IF(B3270="","",VLOOKUP(B3270,CODES!$A$2:$B$6,2,FALSE))</f>
        <v/>
      </c>
      <c r="V3270" t="str">
        <f>IF(C3270="","",LOOKUP(C3270,{0,1,5,9,13,17,21},{"&lt;1 credits","1 - 4 credits","5 - 8 credits","9 - 12 credits","13 - 16 credits","17 - 20 credits","21 + credits"}))</f>
        <v/>
      </c>
      <c r="W3270" t="str">
        <f>IF(V3270="","",VLOOKUP(V3270,CODES!$G$2:$H$8,2,FALSE))</f>
        <v/>
      </c>
      <c r="X3270" t="str">
        <f>IF(AND(ISBLANK(F3270),ISBLANK(G3270)),IF(D3270="","",VLOOKUP(D3270,CODES!$K$2:$L$8,2,FALSE)),IF(ISBLANK(G3270),VLOOKUP(D3270,CODES!$K$2:$L$8,2,FALSE)&amp;","&amp;VLOOKUP(F3270,CODES!$K$2:$L$8,2,FALSE),VLOOKUP(D3270,CODES!$K$2:$L$8,2,FALSE)&amp;","&amp;VLOOKUP(F3270,CODES!$K$2:$L$8,2,FALSE)&amp;","&amp;VLOOKUP(G3270,CODES!$K$2:$L$8,2,FALSE)))</f>
        <v/>
      </c>
      <c r="Y3270" t="str">
        <f>IF(AND(ISBLANK(H3270),ISBLANK(I3270)),IF(E3270="","",VLOOKUP(E3270,CODES!$C$2:$D$28,2,FALSE)),IF(ISBLANK(I3270),VLOOKUP(E3270,CODES!$C$2:$D$28,2,FALSE)&amp;","&amp;VLOOKUP(H3270,CODES!$C$2:$D$28,2,FALSE),VLOOKUP(E3270,CODES!$C$2:$D$28,2,FALSE)&amp;","&amp;VLOOKUP(H3270,CODES!$C$2:$D$28,2,FALSE)&amp;","&amp;VLOOKUP(I3270,CODES!$C$2:$D$28,2,FALSE)))</f>
        <v/>
      </c>
      <c r="Z3270" t="str">
        <f t="shared" ref="Z3270:Z3333" si="212">IF(L3270="","",TEXT(L3270,"mmm")&amp;" "&amp;TEXT(L3270,"yyyy"))</f>
        <v/>
      </c>
      <c r="AA3270" t="str">
        <f>IF(Z3270="","",VLOOKUP(Z3270,CODES!$E$2:$F$73,2,FALSE))</f>
        <v/>
      </c>
    </row>
    <row r="3271" spans="10:27" x14ac:dyDescent="0.25">
      <c r="J3271" s="5"/>
      <c r="Q3271" t="str">
        <f t="shared" si="209"/>
        <v/>
      </c>
      <c r="S3271" t="str">
        <f t="shared" si="210"/>
        <v/>
      </c>
      <c r="T3271" t="str">
        <f t="shared" si="211"/>
        <v/>
      </c>
      <c r="U3271" t="str">
        <f>IF(B3271="","",VLOOKUP(B3271,CODES!$A$2:$B$6,2,FALSE))</f>
        <v/>
      </c>
      <c r="V3271" t="str">
        <f>IF(C3271="","",LOOKUP(C3271,{0,1,5,9,13,17,21},{"&lt;1 credits","1 - 4 credits","5 - 8 credits","9 - 12 credits","13 - 16 credits","17 - 20 credits","21 + credits"}))</f>
        <v/>
      </c>
      <c r="W3271" t="str">
        <f>IF(V3271="","",VLOOKUP(V3271,CODES!$G$2:$H$8,2,FALSE))</f>
        <v/>
      </c>
      <c r="X3271" t="str">
        <f>IF(AND(ISBLANK(F3271),ISBLANK(G3271)),IF(D3271="","",VLOOKUP(D3271,CODES!$K$2:$L$8,2,FALSE)),IF(ISBLANK(G3271),VLOOKUP(D3271,CODES!$K$2:$L$8,2,FALSE)&amp;","&amp;VLOOKUP(F3271,CODES!$K$2:$L$8,2,FALSE),VLOOKUP(D3271,CODES!$K$2:$L$8,2,FALSE)&amp;","&amp;VLOOKUP(F3271,CODES!$K$2:$L$8,2,FALSE)&amp;","&amp;VLOOKUP(G3271,CODES!$K$2:$L$8,2,FALSE)))</f>
        <v/>
      </c>
      <c r="Y3271" t="str">
        <f>IF(AND(ISBLANK(H3271),ISBLANK(I3271)),IF(E3271="","",VLOOKUP(E3271,CODES!$C$2:$D$28,2,FALSE)),IF(ISBLANK(I3271),VLOOKUP(E3271,CODES!$C$2:$D$28,2,FALSE)&amp;","&amp;VLOOKUP(H3271,CODES!$C$2:$D$28,2,FALSE),VLOOKUP(E3271,CODES!$C$2:$D$28,2,FALSE)&amp;","&amp;VLOOKUP(H3271,CODES!$C$2:$D$28,2,FALSE)&amp;","&amp;VLOOKUP(I3271,CODES!$C$2:$D$28,2,FALSE)))</f>
        <v/>
      </c>
      <c r="Z3271" t="str">
        <f t="shared" si="212"/>
        <v/>
      </c>
      <c r="AA3271" t="str">
        <f>IF(Z3271="","",VLOOKUP(Z3271,CODES!$E$2:$F$73,2,FALSE))</f>
        <v/>
      </c>
    </row>
    <row r="3272" spans="10:27" x14ac:dyDescent="0.25">
      <c r="J3272" s="5"/>
      <c r="Q3272" t="str">
        <f t="shared" si="209"/>
        <v/>
      </c>
      <c r="S3272" t="str">
        <f t="shared" si="210"/>
        <v/>
      </c>
      <c r="T3272" t="str">
        <f t="shared" si="211"/>
        <v/>
      </c>
      <c r="U3272" t="str">
        <f>IF(B3272="","",VLOOKUP(B3272,CODES!$A$2:$B$6,2,FALSE))</f>
        <v/>
      </c>
      <c r="V3272" t="str">
        <f>IF(C3272="","",LOOKUP(C3272,{0,1,5,9,13,17,21},{"&lt;1 credits","1 - 4 credits","5 - 8 credits","9 - 12 credits","13 - 16 credits","17 - 20 credits","21 + credits"}))</f>
        <v/>
      </c>
      <c r="W3272" t="str">
        <f>IF(V3272="","",VLOOKUP(V3272,CODES!$G$2:$H$8,2,FALSE))</f>
        <v/>
      </c>
      <c r="X3272" t="str">
        <f>IF(AND(ISBLANK(F3272),ISBLANK(G3272)),IF(D3272="","",VLOOKUP(D3272,CODES!$K$2:$L$8,2,FALSE)),IF(ISBLANK(G3272),VLOOKUP(D3272,CODES!$K$2:$L$8,2,FALSE)&amp;","&amp;VLOOKUP(F3272,CODES!$K$2:$L$8,2,FALSE),VLOOKUP(D3272,CODES!$K$2:$L$8,2,FALSE)&amp;","&amp;VLOOKUP(F3272,CODES!$K$2:$L$8,2,FALSE)&amp;","&amp;VLOOKUP(G3272,CODES!$K$2:$L$8,2,FALSE)))</f>
        <v/>
      </c>
      <c r="Y3272" t="str">
        <f>IF(AND(ISBLANK(H3272),ISBLANK(I3272)),IF(E3272="","",VLOOKUP(E3272,CODES!$C$2:$D$28,2,FALSE)),IF(ISBLANK(I3272),VLOOKUP(E3272,CODES!$C$2:$D$28,2,FALSE)&amp;","&amp;VLOOKUP(H3272,CODES!$C$2:$D$28,2,FALSE),VLOOKUP(E3272,CODES!$C$2:$D$28,2,FALSE)&amp;","&amp;VLOOKUP(H3272,CODES!$C$2:$D$28,2,FALSE)&amp;","&amp;VLOOKUP(I3272,CODES!$C$2:$D$28,2,FALSE)))</f>
        <v/>
      </c>
      <c r="Z3272" t="str">
        <f t="shared" si="212"/>
        <v/>
      </c>
      <c r="AA3272" t="str">
        <f>IF(Z3272="","",VLOOKUP(Z3272,CODES!$E$2:$F$73,2,FALSE))</f>
        <v/>
      </c>
    </row>
    <row r="3273" spans="10:27" x14ac:dyDescent="0.25">
      <c r="J3273" s="5"/>
      <c r="Q3273" t="str">
        <f t="shared" si="209"/>
        <v/>
      </c>
      <c r="S3273" t="str">
        <f t="shared" si="210"/>
        <v/>
      </c>
      <c r="T3273" t="str">
        <f t="shared" si="211"/>
        <v/>
      </c>
      <c r="U3273" t="str">
        <f>IF(B3273="","",VLOOKUP(B3273,CODES!$A$2:$B$6,2,FALSE))</f>
        <v/>
      </c>
      <c r="V3273" t="str">
        <f>IF(C3273="","",LOOKUP(C3273,{0,1,5,9,13,17,21},{"&lt;1 credits","1 - 4 credits","5 - 8 credits","9 - 12 credits","13 - 16 credits","17 - 20 credits","21 + credits"}))</f>
        <v/>
      </c>
      <c r="W3273" t="str">
        <f>IF(V3273="","",VLOOKUP(V3273,CODES!$G$2:$H$8,2,FALSE))</f>
        <v/>
      </c>
      <c r="X3273" t="str">
        <f>IF(AND(ISBLANK(F3273),ISBLANK(G3273)),IF(D3273="","",VLOOKUP(D3273,CODES!$K$2:$L$8,2,FALSE)),IF(ISBLANK(G3273),VLOOKUP(D3273,CODES!$K$2:$L$8,2,FALSE)&amp;","&amp;VLOOKUP(F3273,CODES!$K$2:$L$8,2,FALSE),VLOOKUP(D3273,CODES!$K$2:$L$8,2,FALSE)&amp;","&amp;VLOOKUP(F3273,CODES!$K$2:$L$8,2,FALSE)&amp;","&amp;VLOOKUP(G3273,CODES!$K$2:$L$8,2,FALSE)))</f>
        <v/>
      </c>
      <c r="Y3273" t="str">
        <f>IF(AND(ISBLANK(H3273),ISBLANK(I3273)),IF(E3273="","",VLOOKUP(E3273,CODES!$C$2:$D$28,2,FALSE)),IF(ISBLANK(I3273),VLOOKUP(E3273,CODES!$C$2:$D$28,2,FALSE)&amp;","&amp;VLOOKUP(H3273,CODES!$C$2:$D$28,2,FALSE),VLOOKUP(E3273,CODES!$C$2:$D$28,2,FALSE)&amp;","&amp;VLOOKUP(H3273,CODES!$C$2:$D$28,2,FALSE)&amp;","&amp;VLOOKUP(I3273,CODES!$C$2:$D$28,2,FALSE)))</f>
        <v/>
      </c>
      <c r="Z3273" t="str">
        <f t="shared" si="212"/>
        <v/>
      </c>
      <c r="AA3273" t="str">
        <f>IF(Z3273="","",VLOOKUP(Z3273,CODES!$E$2:$F$73,2,FALSE))</f>
        <v/>
      </c>
    </row>
    <row r="3274" spans="10:27" x14ac:dyDescent="0.25">
      <c r="J3274" s="5"/>
      <c r="Q3274" t="str">
        <f t="shared" si="209"/>
        <v/>
      </c>
      <c r="S3274" t="str">
        <f t="shared" si="210"/>
        <v/>
      </c>
      <c r="T3274" t="str">
        <f t="shared" si="211"/>
        <v/>
      </c>
      <c r="U3274" t="str">
        <f>IF(B3274="","",VLOOKUP(B3274,CODES!$A$2:$B$6,2,FALSE))</f>
        <v/>
      </c>
      <c r="V3274" t="str">
        <f>IF(C3274="","",LOOKUP(C3274,{0,1,5,9,13,17,21},{"&lt;1 credits","1 - 4 credits","5 - 8 credits","9 - 12 credits","13 - 16 credits","17 - 20 credits","21 + credits"}))</f>
        <v/>
      </c>
      <c r="W3274" t="str">
        <f>IF(V3274="","",VLOOKUP(V3274,CODES!$G$2:$H$8,2,FALSE))</f>
        <v/>
      </c>
      <c r="X3274" t="str">
        <f>IF(AND(ISBLANK(F3274),ISBLANK(G3274)),IF(D3274="","",VLOOKUP(D3274,CODES!$K$2:$L$8,2,FALSE)),IF(ISBLANK(G3274),VLOOKUP(D3274,CODES!$K$2:$L$8,2,FALSE)&amp;","&amp;VLOOKUP(F3274,CODES!$K$2:$L$8,2,FALSE),VLOOKUP(D3274,CODES!$K$2:$L$8,2,FALSE)&amp;","&amp;VLOOKUP(F3274,CODES!$K$2:$L$8,2,FALSE)&amp;","&amp;VLOOKUP(G3274,CODES!$K$2:$L$8,2,FALSE)))</f>
        <v/>
      </c>
      <c r="Y3274" t="str">
        <f>IF(AND(ISBLANK(H3274),ISBLANK(I3274)),IF(E3274="","",VLOOKUP(E3274,CODES!$C$2:$D$28,2,FALSE)),IF(ISBLANK(I3274),VLOOKUP(E3274,CODES!$C$2:$D$28,2,FALSE)&amp;","&amp;VLOOKUP(H3274,CODES!$C$2:$D$28,2,FALSE),VLOOKUP(E3274,CODES!$C$2:$D$28,2,FALSE)&amp;","&amp;VLOOKUP(H3274,CODES!$C$2:$D$28,2,FALSE)&amp;","&amp;VLOOKUP(I3274,CODES!$C$2:$D$28,2,FALSE)))</f>
        <v/>
      </c>
      <c r="Z3274" t="str">
        <f t="shared" si="212"/>
        <v/>
      </c>
      <c r="AA3274" t="str">
        <f>IF(Z3274="","",VLOOKUP(Z3274,CODES!$E$2:$F$73,2,FALSE))</f>
        <v/>
      </c>
    </row>
    <row r="3275" spans="10:27" x14ac:dyDescent="0.25">
      <c r="J3275" s="5"/>
      <c r="Q3275" t="str">
        <f t="shared" si="209"/>
        <v/>
      </c>
      <c r="S3275" t="str">
        <f t="shared" si="210"/>
        <v/>
      </c>
      <c r="T3275" t="str">
        <f t="shared" si="211"/>
        <v/>
      </c>
      <c r="U3275" t="str">
        <f>IF(B3275="","",VLOOKUP(B3275,CODES!$A$2:$B$6,2,FALSE))</f>
        <v/>
      </c>
      <c r="V3275" t="str">
        <f>IF(C3275="","",LOOKUP(C3275,{0,1,5,9,13,17,21},{"&lt;1 credits","1 - 4 credits","5 - 8 credits","9 - 12 credits","13 - 16 credits","17 - 20 credits","21 + credits"}))</f>
        <v/>
      </c>
      <c r="W3275" t="str">
        <f>IF(V3275="","",VLOOKUP(V3275,CODES!$G$2:$H$8,2,FALSE))</f>
        <v/>
      </c>
      <c r="X3275" t="str">
        <f>IF(AND(ISBLANK(F3275),ISBLANK(G3275)),IF(D3275="","",VLOOKUP(D3275,CODES!$K$2:$L$8,2,FALSE)),IF(ISBLANK(G3275),VLOOKUP(D3275,CODES!$K$2:$L$8,2,FALSE)&amp;","&amp;VLOOKUP(F3275,CODES!$K$2:$L$8,2,FALSE),VLOOKUP(D3275,CODES!$K$2:$L$8,2,FALSE)&amp;","&amp;VLOOKUP(F3275,CODES!$K$2:$L$8,2,FALSE)&amp;","&amp;VLOOKUP(G3275,CODES!$K$2:$L$8,2,FALSE)))</f>
        <v/>
      </c>
      <c r="Y3275" t="str">
        <f>IF(AND(ISBLANK(H3275),ISBLANK(I3275)),IF(E3275="","",VLOOKUP(E3275,CODES!$C$2:$D$28,2,FALSE)),IF(ISBLANK(I3275),VLOOKUP(E3275,CODES!$C$2:$D$28,2,FALSE)&amp;","&amp;VLOOKUP(H3275,CODES!$C$2:$D$28,2,FALSE),VLOOKUP(E3275,CODES!$C$2:$D$28,2,FALSE)&amp;","&amp;VLOOKUP(H3275,CODES!$C$2:$D$28,2,FALSE)&amp;","&amp;VLOOKUP(I3275,CODES!$C$2:$D$28,2,FALSE)))</f>
        <v/>
      </c>
      <c r="Z3275" t="str">
        <f t="shared" si="212"/>
        <v/>
      </c>
      <c r="AA3275" t="str">
        <f>IF(Z3275="","",VLOOKUP(Z3275,CODES!$E$2:$F$73,2,FALSE))</f>
        <v/>
      </c>
    </row>
    <row r="3276" spans="10:27" x14ac:dyDescent="0.25">
      <c r="J3276" s="5"/>
      <c r="Q3276" t="str">
        <f t="shared" si="209"/>
        <v/>
      </c>
      <c r="S3276" t="str">
        <f t="shared" si="210"/>
        <v/>
      </c>
      <c r="T3276" t="str">
        <f t="shared" si="211"/>
        <v/>
      </c>
      <c r="U3276" t="str">
        <f>IF(B3276="","",VLOOKUP(B3276,CODES!$A$2:$B$6,2,FALSE))</f>
        <v/>
      </c>
      <c r="V3276" t="str">
        <f>IF(C3276="","",LOOKUP(C3276,{0,1,5,9,13,17,21},{"&lt;1 credits","1 - 4 credits","5 - 8 credits","9 - 12 credits","13 - 16 credits","17 - 20 credits","21 + credits"}))</f>
        <v/>
      </c>
      <c r="W3276" t="str">
        <f>IF(V3276="","",VLOOKUP(V3276,CODES!$G$2:$H$8,2,FALSE))</f>
        <v/>
      </c>
      <c r="X3276" t="str">
        <f>IF(AND(ISBLANK(F3276),ISBLANK(G3276)),IF(D3276="","",VLOOKUP(D3276,CODES!$K$2:$L$8,2,FALSE)),IF(ISBLANK(G3276),VLOOKUP(D3276,CODES!$K$2:$L$8,2,FALSE)&amp;","&amp;VLOOKUP(F3276,CODES!$K$2:$L$8,2,FALSE),VLOOKUP(D3276,CODES!$K$2:$L$8,2,FALSE)&amp;","&amp;VLOOKUP(F3276,CODES!$K$2:$L$8,2,FALSE)&amp;","&amp;VLOOKUP(G3276,CODES!$K$2:$L$8,2,FALSE)))</f>
        <v/>
      </c>
      <c r="Y3276" t="str">
        <f>IF(AND(ISBLANK(H3276),ISBLANK(I3276)),IF(E3276="","",VLOOKUP(E3276,CODES!$C$2:$D$28,2,FALSE)),IF(ISBLANK(I3276),VLOOKUP(E3276,CODES!$C$2:$D$28,2,FALSE)&amp;","&amp;VLOOKUP(H3276,CODES!$C$2:$D$28,2,FALSE),VLOOKUP(E3276,CODES!$C$2:$D$28,2,FALSE)&amp;","&amp;VLOOKUP(H3276,CODES!$C$2:$D$28,2,FALSE)&amp;","&amp;VLOOKUP(I3276,CODES!$C$2:$D$28,2,FALSE)))</f>
        <v/>
      </c>
      <c r="Z3276" t="str">
        <f t="shared" si="212"/>
        <v/>
      </c>
      <c r="AA3276" t="str">
        <f>IF(Z3276="","",VLOOKUP(Z3276,CODES!$E$2:$F$73,2,FALSE))</f>
        <v/>
      </c>
    </row>
    <row r="3277" spans="10:27" x14ac:dyDescent="0.25">
      <c r="J3277" s="5"/>
      <c r="Q3277" t="str">
        <f t="shared" si="209"/>
        <v/>
      </c>
      <c r="S3277" t="str">
        <f t="shared" si="210"/>
        <v/>
      </c>
      <c r="T3277" t="str">
        <f t="shared" si="211"/>
        <v/>
      </c>
      <c r="U3277" t="str">
        <f>IF(B3277="","",VLOOKUP(B3277,CODES!$A$2:$B$6,2,FALSE))</f>
        <v/>
      </c>
      <c r="V3277" t="str">
        <f>IF(C3277="","",LOOKUP(C3277,{0,1,5,9,13,17,21},{"&lt;1 credits","1 - 4 credits","5 - 8 credits","9 - 12 credits","13 - 16 credits","17 - 20 credits","21 + credits"}))</f>
        <v/>
      </c>
      <c r="W3277" t="str">
        <f>IF(V3277="","",VLOOKUP(V3277,CODES!$G$2:$H$8,2,FALSE))</f>
        <v/>
      </c>
      <c r="X3277" t="str">
        <f>IF(AND(ISBLANK(F3277),ISBLANK(G3277)),IF(D3277="","",VLOOKUP(D3277,CODES!$K$2:$L$8,2,FALSE)),IF(ISBLANK(G3277),VLOOKUP(D3277,CODES!$K$2:$L$8,2,FALSE)&amp;","&amp;VLOOKUP(F3277,CODES!$K$2:$L$8,2,FALSE),VLOOKUP(D3277,CODES!$K$2:$L$8,2,FALSE)&amp;","&amp;VLOOKUP(F3277,CODES!$K$2:$L$8,2,FALSE)&amp;","&amp;VLOOKUP(G3277,CODES!$K$2:$L$8,2,FALSE)))</f>
        <v/>
      </c>
      <c r="Y3277" t="str">
        <f>IF(AND(ISBLANK(H3277),ISBLANK(I3277)),IF(E3277="","",VLOOKUP(E3277,CODES!$C$2:$D$28,2,FALSE)),IF(ISBLANK(I3277),VLOOKUP(E3277,CODES!$C$2:$D$28,2,FALSE)&amp;","&amp;VLOOKUP(H3277,CODES!$C$2:$D$28,2,FALSE),VLOOKUP(E3277,CODES!$C$2:$D$28,2,FALSE)&amp;","&amp;VLOOKUP(H3277,CODES!$C$2:$D$28,2,FALSE)&amp;","&amp;VLOOKUP(I3277,CODES!$C$2:$D$28,2,FALSE)))</f>
        <v/>
      </c>
      <c r="Z3277" t="str">
        <f t="shared" si="212"/>
        <v/>
      </c>
      <c r="AA3277" t="str">
        <f>IF(Z3277="","",VLOOKUP(Z3277,CODES!$E$2:$F$73,2,FALSE))</f>
        <v/>
      </c>
    </row>
    <row r="3278" spans="10:27" x14ac:dyDescent="0.25">
      <c r="J3278" s="5"/>
      <c r="Q3278" t="str">
        <f t="shared" si="209"/>
        <v/>
      </c>
      <c r="S3278" t="str">
        <f t="shared" si="210"/>
        <v/>
      </c>
      <c r="T3278" t="str">
        <f t="shared" si="211"/>
        <v/>
      </c>
      <c r="U3278" t="str">
        <f>IF(B3278="","",VLOOKUP(B3278,CODES!$A$2:$B$6,2,FALSE))</f>
        <v/>
      </c>
      <c r="V3278" t="str">
        <f>IF(C3278="","",LOOKUP(C3278,{0,1,5,9,13,17,21},{"&lt;1 credits","1 - 4 credits","5 - 8 credits","9 - 12 credits","13 - 16 credits","17 - 20 credits","21 + credits"}))</f>
        <v/>
      </c>
      <c r="W3278" t="str">
        <f>IF(V3278="","",VLOOKUP(V3278,CODES!$G$2:$H$8,2,FALSE))</f>
        <v/>
      </c>
      <c r="X3278" t="str">
        <f>IF(AND(ISBLANK(F3278),ISBLANK(G3278)),IF(D3278="","",VLOOKUP(D3278,CODES!$K$2:$L$8,2,FALSE)),IF(ISBLANK(G3278),VLOOKUP(D3278,CODES!$K$2:$L$8,2,FALSE)&amp;","&amp;VLOOKUP(F3278,CODES!$K$2:$L$8,2,FALSE),VLOOKUP(D3278,CODES!$K$2:$L$8,2,FALSE)&amp;","&amp;VLOOKUP(F3278,CODES!$K$2:$L$8,2,FALSE)&amp;","&amp;VLOOKUP(G3278,CODES!$K$2:$L$8,2,FALSE)))</f>
        <v/>
      </c>
      <c r="Y3278" t="str">
        <f>IF(AND(ISBLANK(H3278),ISBLANK(I3278)),IF(E3278="","",VLOOKUP(E3278,CODES!$C$2:$D$28,2,FALSE)),IF(ISBLANK(I3278),VLOOKUP(E3278,CODES!$C$2:$D$28,2,FALSE)&amp;","&amp;VLOOKUP(H3278,CODES!$C$2:$D$28,2,FALSE),VLOOKUP(E3278,CODES!$C$2:$D$28,2,FALSE)&amp;","&amp;VLOOKUP(H3278,CODES!$C$2:$D$28,2,FALSE)&amp;","&amp;VLOOKUP(I3278,CODES!$C$2:$D$28,2,FALSE)))</f>
        <v/>
      </c>
      <c r="Z3278" t="str">
        <f t="shared" si="212"/>
        <v/>
      </c>
      <c r="AA3278" t="str">
        <f>IF(Z3278="","",VLOOKUP(Z3278,CODES!$E$2:$F$73,2,FALSE))</f>
        <v/>
      </c>
    </row>
    <row r="3279" spans="10:27" x14ac:dyDescent="0.25">
      <c r="J3279" s="5"/>
      <c r="Q3279" t="str">
        <f t="shared" si="209"/>
        <v/>
      </c>
      <c r="S3279" t="str">
        <f t="shared" si="210"/>
        <v/>
      </c>
      <c r="T3279" t="str">
        <f t="shared" si="211"/>
        <v/>
      </c>
      <c r="U3279" t="str">
        <f>IF(B3279="","",VLOOKUP(B3279,CODES!$A$2:$B$6,2,FALSE))</f>
        <v/>
      </c>
      <c r="V3279" t="str">
        <f>IF(C3279="","",LOOKUP(C3279,{0,1,5,9,13,17,21},{"&lt;1 credits","1 - 4 credits","5 - 8 credits","9 - 12 credits","13 - 16 credits","17 - 20 credits","21 + credits"}))</f>
        <v/>
      </c>
      <c r="W3279" t="str">
        <f>IF(V3279="","",VLOOKUP(V3279,CODES!$G$2:$H$8,2,FALSE))</f>
        <v/>
      </c>
      <c r="X3279" t="str">
        <f>IF(AND(ISBLANK(F3279),ISBLANK(G3279)),IF(D3279="","",VLOOKUP(D3279,CODES!$K$2:$L$8,2,FALSE)),IF(ISBLANK(G3279),VLOOKUP(D3279,CODES!$K$2:$L$8,2,FALSE)&amp;","&amp;VLOOKUP(F3279,CODES!$K$2:$L$8,2,FALSE),VLOOKUP(D3279,CODES!$K$2:$L$8,2,FALSE)&amp;","&amp;VLOOKUP(F3279,CODES!$K$2:$L$8,2,FALSE)&amp;","&amp;VLOOKUP(G3279,CODES!$K$2:$L$8,2,FALSE)))</f>
        <v/>
      </c>
      <c r="Y3279" t="str">
        <f>IF(AND(ISBLANK(H3279),ISBLANK(I3279)),IF(E3279="","",VLOOKUP(E3279,CODES!$C$2:$D$28,2,FALSE)),IF(ISBLANK(I3279),VLOOKUP(E3279,CODES!$C$2:$D$28,2,FALSE)&amp;","&amp;VLOOKUP(H3279,CODES!$C$2:$D$28,2,FALSE),VLOOKUP(E3279,CODES!$C$2:$D$28,2,FALSE)&amp;","&amp;VLOOKUP(H3279,CODES!$C$2:$D$28,2,FALSE)&amp;","&amp;VLOOKUP(I3279,CODES!$C$2:$D$28,2,FALSE)))</f>
        <v/>
      </c>
      <c r="Z3279" t="str">
        <f t="shared" si="212"/>
        <v/>
      </c>
      <c r="AA3279" t="str">
        <f>IF(Z3279="","",VLOOKUP(Z3279,CODES!$E$2:$F$73,2,FALSE))</f>
        <v/>
      </c>
    </row>
    <row r="3280" spans="10:27" x14ac:dyDescent="0.25">
      <c r="J3280" s="5"/>
      <c r="Q3280" t="str">
        <f t="shared" si="209"/>
        <v/>
      </c>
      <c r="S3280" t="str">
        <f t="shared" si="210"/>
        <v/>
      </c>
      <c r="T3280" t="str">
        <f t="shared" si="211"/>
        <v/>
      </c>
      <c r="U3280" t="str">
        <f>IF(B3280="","",VLOOKUP(B3280,CODES!$A$2:$B$6,2,FALSE))</f>
        <v/>
      </c>
      <c r="V3280" t="str">
        <f>IF(C3280="","",LOOKUP(C3280,{0,1,5,9,13,17,21},{"&lt;1 credits","1 - 4 credits","5 - 8 credits","9 - 12 credits","13 - 16 credits","17 - 20 credits","21 + credits"}))</f>
        <v/>
      </c>
      <c r="W3280" t="str">
        <f>IF(V3280="","",VLOOKUP(V3280,CODES!$G$2:$H$8,2,FALSE))</f>
        <v/>
      </c>
      <c r="X3280" t="str">
        <f>IF(AND(ISBLANK(F3280),ISBLANK(G3280)),IF(D3280="","",VLOOKUP(D3280,CODES!$K$2:$L$8,2,FALSE)),IF(ISBLANK(G3280),VLOOKUP(D3280,CODES!$K$2:$L$8,2,FALSE)&amp;","&amp;VLOOKUP(F3280,CODES!$K$2:$L$8,2,FALSE),VLOOKUP(D3280,CODES!$K$2:$L$8,2,FALSE)&amp;","&amp;VLOOKUP(F3280,CODES!$K$2:$L$8,2,FALSE)&amp;","&amp;VLOOKUP(G3280,CODES!$K$2:$L$8,2,FALSE)))</f>
        <v/>
      </c>
      <c r="Y3280" t="str">
        <f>IF(AND(ISBLANK(H3280),ISBLANK(I3280)),IF(E3280="","",VLOOKUP(E3280,CODES!$C$2:$D$28,2,FALSE)),IF(ISBLANK(I3280),VLOOKUP(E3280,CODES!$C$2:$D$28,2,FALSE)&amp;","&amp;VLOOKUP(H3280,CODES!$C$2:$D$28,2,FALSE),VLOOKUP(E3280,CODES!$C$2:$D$28,2,FALSE)&amp;","&amp;VLOOKUP(H3280,CODES!$C$2:$D$28,2,FALSE)&amp;","&amp;VLOOKUP(I3280,CODES!$C$2:$D$28,2,FALSE)))</f>
        <v/>
      </c>
      <c r="Z3280" t="str">
        <f t="shared" si="212"/>
        <v/>
      </c>
      <c r="AA3280" t="str">
        <f>IF(Z3280="","",VLOOKUP(Z3280,CODES!$E$2:$F$73,2,FALSE))</f>
        <v/>
      </c>
    </row>
    <row r="3281" spans="10:27" x14ac:dyDescent="0.25">
      <c r="J3281" s="5"/>
      <c r="Q3281" t="str">
        <f t="shared" si="209"/>
        <v/>
      </c>
      <c r="S3281" t="str">
        <f t="shared" si="210"/>
        <v/>
      </c>
      <c r="T3281" t="str">
        <f t="shared" si="211"/>
        <v/>
      </c>
      <c r="U3281" t="str">
        <f>IF(B3281="","",VLOOKUP(B3281,CODES!$A$2:$B$6,2,FALSE))</f>
        <v/>
      </c>
      <c r="V3281" t="str">
        <f>IF(C3281="","",LOOKUP(C3281,{0,1,5,9,13,17,21},{"&lt;1 credits","1 - 4 credits","5 - 8 credits","9 - 12 credits","13 - 16 credits","17 - 20 credits","21 + credits"}))</f>
        <v/>
      </c>
      <c r="W3281" t="str">
        <f>IF(V3281="","",VLOOKUP(V3281,CODES!$G$2:$H$8,2,FALSE))</f>
        <v/>
      </c>
      <c r="X3281" t="str">
        <f>IF(AND(ISBLANK(F3281),ISBLANK(G3281)),IF(D3281="","",VLOOKUP(D3281,CODES!$K$2:$L$8,2,FALSE)),IF(ISBLANK(G3281),VLOOKUP(D3281,CODES!$K$2:$L$8,2,FALSE)&amp;","&amp;VLOOKUP(F3281,CODES!$K$2:$L$8,2,FALSE),VLOOKUP(D3281,CODES!$K$2:$L$8,2,FALSE)&amp;","&amp;VLOOKUP(F3281,CODES!$K$2:$L$8,2,FALSE)&amp;","&amp;VLOOKUP(G3281,CODES!$K$2:$L$8,2,FALSE)))</f>
        <v/>
      </c>
      <c r="Y3281" t="str">
        <f>IF(AND(ISBLANK(H3281),ISBLANK(I3281)),IF(E3281="","",VLOOKUP(E3281,CODES!$C$2:$D$28,2,FALSE)),IF(ISBLANK(I3281),VLOOKUP(E3281,CODES!$C$2:$D$28,2,FALSE)&amp;","&amp;VLOOKUP(H3281,CODES!$C$2:$D$28,2,FALSE),VLOOKUP(E3281,CODES!$C$2:$D$28,2,FALSE)&amp;","&amp;VLOOKUP(H3281,CODES!$C$2:$D$28,2,FALSE)&amp;","&amp;VLOOKUP(I3281,CODES!$C$2:$D$28,2,FALSE)))</f>
        <v/>
      </c>
      <c r="Z3281" t="str">
        <f t="shared" si="212"/>
        <v/>
      </c>
      <c r="AA3281" t="str">
        <f>IF(Z3281="","",VLOOKUP(Z3281,CODES!$E$2:$F$73,2,FALSE))</f>
        <v/>
      </c>
    </row>
    <row r="3282" spans="10:27" x14ac:dyDescent="0.25">
      <c r="J3282" s="5"/>
      <c r="Q3282" t="str">
        <f t="shared" si="209"/>
        <v/>
      </c>
      <c r="S3282" t="str">
        <f t="shared" si="210"/>
        <v/>
      </c>
      <c r="T3282" t="str">
        <f t="shared" si="211"/>
        <v/>
      </c>
      <c r="U3282" t="str">
        <f>IF(B3282="","",VLOOKUP(B3282,CODES!$A$2:$B$6,2,FALSE))</f>
        <v/>
      </c>
      <c r="V3282" t="str">
        <f>IF(C3282="","",LOOKUP(C3282,{0,1,5,9,13,17,21},{"&lt;1 credits","1 - 4 credits","5 - 8 credits","9 - 12 credits","13 - 16 credits","17 - 20 credits","21 + credits"}))</f>
        <v/>
      </c>
      <c r="W3282" t="str">
        <f>IF(V3282="","",VLOOKUP(V3282,CODES!$G$2:$H$8,2,FALSE))</f>
        <v/>
      </c>
      <c r="X3282" t="str">
        <f>IF(AND(ISBLANK(F3282),ISBLANK(G3282)),IF(D3282="","",VLOOKUP(D3282,CODES!$K$2:$L$8,2,FALSE)),IF(ISBLANK(G3282),VLOOKUP(D3282,CODES!$K$2:$L$8,2,FALSE)&amp;","&amp;VLOOKUP(F3282,CODES!$K$2:$L$8,2,FALSE),VLOOKUP(D3282,CODES!$K$2:$L$8,2,FALSE)&amp;","&amp;VLOOKUP(F3282,CODES!$K$2:$L$8,2,FALSE)&amp;","&amp;VLOOKUP(G3282,CODES!$K$2:$L$8,2,FALSE)))</f>
        <v/>
      </c>
      <c r="Y3282" t="str">
        <f>IF(AND(ISBLANK(H3282),ISBLANK(I3282)),IF(E3282="","",VLOOKUP(E3282,CODES!$C$2:$D$28,2,FALSE)),IF(ISBLANK(I3282),VLOOKUP(E3282,CODES!$C$2:$D$28,2,FALSE)&amp;","&amp;VLOOKUP(H3282,CODES!$C$2:$D$28,2,FALSE),VLOOKUP(E3282,CODES!$C$2:$D$28,2,FALSE)&amp;","&amp;VLOOKUP(H3282,CODES!$C$2:$D$28,2,FALSE)&amp;","&amp;VLOOKUP(I3282,CODES!$C$2:$D$28,2,FALSE)))</f>
        <v/>
      </c>
      <c r="Z3282" t="str">
        <f t="shared" si="212"/>
        <v/>
      </c>
      <c r="AA3282" t="str">
        <f>IF(Z3282="","",VLOOKUP(Z3282,CODES!$E$2:$F$73,2,FALSE))</f>
        <v/>
      </c>
    </row>
    <row r="3283" spans="10:27" x14ac:dyDescent="0.25">
      <c r="J3283" s="5"/>
      <c r="Q3283" t="str">
        <f t="shared" si="209"/>
        <v/>
      </c>
      <c r="S3283" t="str">
        <f t="shared" si="210"/>
        <v/>
      </c>
      <c r="T3283" t="str">
        <f t="shared" si="211"/>
        <v/>
      </c>
      <c r="U3283" t="str">
        <f>IF(B3283="","",VLOOKUP(B3283,CODES!$A$2:$B$6,2,FALSE))</f>
        <v/>
      </c>
      <c r="V3283" t="str">
        <f>IF(C3283="","",LOOKUP(C3283,{0,1,5,9,13,17,21},{"&lt;1 credits","1 - 4 credits","5 - 8 credits","9 - 12 credits","13 - 16 credits","17 - 20 credits","21 + credits"}))</f>
        <v/>
      </c>
      <c r="W3283" t="str">
        <f>IF(V3283="","",VLOOKUP(V3283,CODES!$G$2:$H$8,2,FALSE))</f>
        <v/>
      </c>
      <c r="X3283" t="str">
        <f>IF(AND(ISBLANK(F3283),ISBLANK(G3283)),IF(D3283="","",VLOOKUP(D3283,CODES!$K$2:$L$8,2,FALSE)),IF(ISBLANK(G3283),VLOOKUP(D3283,CODES!$K$2:$L$8,2,FALSE)&amp;","&amp;VLOOKUP(F3283,CODES!$K$2:$L$8,2,FALSE),VLOOKUP(D3283,CODES!$K$2:$L$8,2,FALSE)&amp;","&amp;VLOOKUP(F3283,CODES!$K$2:$L$8,2,FALSE)&amp;","&amp;VLOOKUP(G3283,CODES!$K$2:$L$8,2,FALSE)))</f>
        <v/>
      </c>
      <c r="Y3283" t="str">
        <f>IF(AND(ISBLANK(H3283),ISBLANK(I3283)),IF(E3283="","",VLOOKUP(E3283,CODES!$C$2:$D$28,2,FALSE)),IF(ISBLANK(I3283),VLOOKUP(E3283,CODES!$C$2:$D$28,2,FALSE)&amp;","&amp;VLOOKUP(H3283,CODES!$C$2:$D$28,2,FALSE),VLOOKUP(E3283,CODES!$C$2:$D$28,2,FALSE)&amp;","&amp;VLOOKUP(H3283,CODES!$C$2:$D$28,2,FALSE)&amp;","&amp;VLOOKUP(I3283,CODES!$C$2:$D$28,2,FALSE)))</f>
        <v/>
      </c>
      <c r="Z3283" t="str">
        <f t="shared" si="212"/>
        <v/>
      </c>
      <c r="AA3283" t="str">
        <f>IF(Z3283="","",VLOOKUP(Z3283,CODES!$E$2:$F$73,2,FALSE))</f>
        <v/>
      </c>
    </row>
    <row r="3284" spans="10:27" x14ac:dyDescent="0.25">
      <c r="J3284" s="5"/>
      <c r="Q3284" t="str">
        <f t="shared" si="209"/>
        <v/>
      </c>
      <c r="S3284" t="str">
        <f t="shared" si="210"/>
        <v/>
      </c>
      <c r="T3284" t="str">
        <f t="shared" si="211"/>
        <v/>
      </c>
      <c r="U3284" t="str">
        <f>IF(B3284="","",VLOOKUP(B3284,CODES!$A$2:$B$6,2,FALSE))</f>
        <v/>
      </c>
      <c r="V3284" t="str">
        <f>IF(C3284="","",LOOKUP(C3284,{0,1,5,9,13,17,21},{"&lt;1 credits","1 - 4 credits","5 - 8 credits","9 - 12 credits","13 - 16 credits","17 - 20 credits","21 + credits"}))</f>
        <v/>
      </c>
      <c r="W3284" t="str">
        <f>IF(V3284="","",VLOOKUP(V3284,CODES!$G$2:$H$8,2,FALSE))</f>
        <v/>
      </c>
      <c r="X3284" t="str">
        <f>IF(AND(ISBLANK(F3284),ISBLANK(G3284)),IF(D3284="","",VLOOKUP(D3284,CODES!$K$2:$L$8,2,FALSE)),IF(ISBLANK(G3284),VLOOKUP(D3284,CODES!$K$2:$L$8,2,FALSE)&amp;","&amp;VLOOKUP(F3284,CODES!$K$2:$L$8,2,FALSE),VLOOKUP(D3284,CODES!$K$2:$L$8,2,FALSE)&amp;","&amp;VLOOKUP(F3284,CODES!$K$2:$L$8,2,FALSE)&amp;","&amp;VLOOKUP(G3284,CODES!$K$2:$L$8,2,FALSE)))</f>
        <v/>
      </c>
      <c r="Y3284" t="str">
        <f>IF(AND(ISBLANK(H3284),ISBLANK(I3284)),IF(E3284="","",VLOOKUP(E3284,CODES!$C$2:$D$28,2,FALSE)),IF(ISBLANK(I3284),VLOOKUP(E3284,CODES!$C$2:$D$28,2,FALSE)&amp;","&amp;VLOOKUP(H3284,CODES!$C$2:$D$28,2,FALSE),VLOOKUP(E3284,CODES!$C$2:$D$28,2,FALSE)&amp;","&amp;VLOOKUP(H3284,CODES!$C$2:$D$28,2,FALSE)&amp;","&amp;VLOOKUP(I3284,CODES!$C$2:$D$28,2,FALSE)))</f>
        <v/>
      </c>
      <c r="Z3284" t="str">
        <f t="shared" si="212"/>
        <v/>
      </c>
      <c r="AA3284" t="str">
        <f>IF(Z3284="","",VLOOKUP(Z3284,CODES!$E$2:$F$73,2,FALSE))</f>
        <v/>
      </c>
    </row>
    <row r="3285" spans="10:27" x14ac:dyDescent="0.25">
      <c r="J3285" s="5"/>
      <c r="Q3285" t="str">
        <f t="shared" si="209"/>
        <v/>
      </c>
      <c r="S3285" t="str">
        <f t="shared" si="210"/>
        <v/>
      </c>
      <c r="T3285" t="str">
        <f t="shared" si="211"/>
        <v/>
      </c>
      <c r="U3285" t="str">
        <f>IF(B3285="","",VLOOKUP(B3285,CODES!$A$2:$B$6,2,FALSE))</f>
        <v/>
      </c>
      <c r="V3285" t="str">
        <f>IF(C3285="","",LOOKUP(C3285,{0,1,5,9,13,17,21},{"&lt;1 credits","1 - 4 credits","5 - 8 credits","9 - 12 credits","13 - 16 credits","17 - 20 credits","21 + credits"}))</f>
        <v/>
      </c>
      <c r="W3285" t="str">
        <f>IF(V3285="","",VLOOKUP(V3285,CODES!$G$2:$H$8,2,FALSE))</f>
        <v/>
      </c>
      <c r="X3285" t="str">
        <f>IF(AND(ISBLANK(F3285),ISBLANK(G3285)),IF(D3285="","",VLOOKUP(D3285,CODES!$K$2:$L$8,2,FALSE)),IF(ISBLANK(G3285),VLOOKUP(D3285,CODES!$K$2:$L$8,2,FALSE)&amp;","&amp;VLOOKUP(F3285,CODES!$K$2:$L$8,2,FALSE),VLOOKUP(D3285,CODES!$K$2:$L$8,2,FALSE)&amp;","&amp;VLOOKUP(F3285,CODES!$K$2:$L$8,2,FALSE)&amp;","&amp;VLOOKUP(G3285,CODES!$K$2:$L$8,2,FALSE)))</f>
        <v/>
      </c>
      <c r="Y3285" t="str">
        <f>IF(AND(ISBLANK(H3285),ISBLANK(I3285)),IF(E3285="","",VLOOKUP(E3285,CODES!$C$2:$D$28,2,FALSE)),IF(ISBLANK(I3285),VLOOKUP(E3285,CODES!$C$2:$D$28,2,FALSE)&amp;","&amp;VLOOKUP(H3285,CODES!$C$2:$D$28,2,FALSE),VLOOKUP(E3285,CODES!$C$2:$D$28,2,FALSE)&amp;","&amp;VLOOKUP(H3285,CODES!$C$2:$D$28,2,FALSE)&amp;","&amp;VLOOKUP(I3285,CODES!$C$2:$D$28,2,FALSE)))</f>
        <v/>
      </c>
      <c r="Z3285" t="str">
        <f t="shared" si="212"/>
        <v/>
      </c>
      <c r="AA3285" t="str">
        <f>IF(Z3285="","",VLOOKUP(Z3285,CODES!$E$2:$F$73,2,FALSE))</f>
        <v/>
      </c>
    </row>
    <row r="3286" spans="10:27" x14ac:dyDescent="0.25">
      <c r="J3286" s="5"/>
      <c r="Q3286" t="str">
        <f t="shared" si="209"/>
        <v/>
      </c>
      <c r="S3286" t="str">
        <f t="shared" si="210"/>
        <v/>
      </c>
      <c r="T3286" t="str">
        <f t="shared" si="211"/>
        <v/>
      </c>
      <c r="U3286" t="str">
        <f>IF(B3286="","",VLOOKUP(B3286,CODES!$A$2:$B$6,2,FALSE))</f>
        <v/>
      </c>
      <c r="V3286" t="str">
        <f>IF(C3286="","",LOOKUP(C3286,{0,1,5,9,13,17,21},{"&lt;1 credits","1 - 4 credits","5 - 8 credits","9 - 12 credits","13 - 16 credits","17 - 20 credits","21 + credits"}))</f>
        <v/>
      </c>
      <c r="W3286" t="str">
        <f>IF(V3286="","",VLOOKUP(V3286,CODES!$G$2:$H$8,2,FALSE))</f>
        <v/>
      </c>
      <c r="X3286" t="str">
        <f>IF(AND(ISBLANK(F3286),ISBLANK(G3286)),IF(D3286="","",VLOOKUP(D3286,CODES!$K$2:$L$8,2,FALSE)),IF(ISBLANK(G3286),VLOOKUP(D3286,CODES!$K$2:$L$8,2,FALSE)&amp;","&amp;VLOOKUP(F3286,CODES!$K$2:$L$8,2,FALSE),VLOOKUP(D3286,CODES!$K$2:$L$8,2,FALSE)&amp;","&amp;VLOOKUP(F3286,CODES!$K$2:$L$8,2,FALSE)&amp;","&amp;VLOOKUP(G3286,CODES!$K$2:$L$8,2,FALSE)))</f>
        <v/>
      </c>
      <c r="Y3286" t="str">
        <f>IF(AND(ISBLANK(H3286),ISBLANK(I3286)),IF(E3286="","",VLOOKUP(E3286,CODES!$C$2:$D$28,2,FALSE)),IF(ISBLANK(I3286),VLOOKUP(E3286,CODES!$C$2:$D$28,2,FALSE)&amp;","&amp;VLOOKUP(H3286,CODES!$C$2:$D$28,2,FALSE),VLOOKUP(E3286,CODES!$C$2:$D$28,2,FALSE)&amp;","&amp;VLOOKUP(H3286,CODES!$C$2:$D$28,2,FALSE)&amp;","&amp;VLOOKUP(I3286,CODES!$C$2:$D$28,2,FALSE)))</f>
        <v/>
      </c>
      <c r="Z3286" t="str">
        <f t="shared" si="212"/>
        <v/>
      </c>
      <c r="AA3286" t="str">
        <f>IF(Z3286="","",VLOOKUP(Z3286,CODES!$E$2:$F$73,2,FALSE))</f>
        <v/>
      </c>
    </row>
    <row r="3287" spans="10:27" x14ac:dyDescent="0.25">
      <c r="J3287" s="5"/>
      <c r="Q3287" t="str">
        <f t="shared" si="209"/>
        <v/>
      </c>
      <c r="S3287" t="str">
        <f t="shared" si="210"/>
        <v/>
      </c>
      <c r="T3287" t="str">
        <f t="shared" si="211"/>
        <v/>
      </c>
      <c r="U3287" t="str">
        <f>IF(B3287="","",VLOOKUP(B3287,CODES!$A$2:$B$6,2,FALSE))</f>
        <v/>
      </c>
      <c r="V3287" t="str">
        <f>IF(C3287="","",LOOKUP(C3287,{0,1,5,9,13,17,21},{"&lt;1 credits","1 - 4 credits","5 - 8 credits","9 - 12 credits","13 - 16 credits","17 - 20 credits","21 + credits"}))</f>
        <v/>
      </c>
      <c r="W3287" t="str">
        <f>IF(V3287="","",VLOOKUP(V3287,CODES!$G$2:$H$8,2,FALSE))</f>
        <v/>
      </c>
      <c r="X3287" t="str">
        <f>IF(AND(ISBLANK(F3287),ISBLANK(G3287)),IF(D3287="","",VLOOKUP(D3287,CODES!$K$2:$L$8,2,FALSE)),IF(ISBLANK(G3287),VLOOKUP(D3287,CODES!$K$2:$L$8,2,FALSE)&amp;","&amp;VLOOKUP(F3287,CODES!$K$2:$L$8,2,FALSE),VLOOKUP(D3287,CODES!$K$2:$L$8,2,FALSE)&amp;","&amp;VLOOKUP(F3287,CODES!$K$2:$L$8,2,FALSE)&amp;","&amp;VLOOKUP(G3287,CODES!$K$2:$L$8,2,FALSE)))</f>
        <v/>
      </c>
      <c r="Y3287" t="str">
        <f>IF(AND(ISBLANK(H3287),ISBLANK(I3287)),IF(E3287="","",VLOOKUP(E3287,CODES!$C$2:$D$28,2,FALSE)),IF(ISBLANK(I3287),VLOOKUP(E3287,CODES!$C$2:$D$28,2,FALSE)&amp;","&amp;VLOOKUP(H3287,CODES!$C$2:$D$28,2,FALSE),VLOOKUP(E3287,CODES!$C$2:$D$28,2,FALSE)&amp;","&amp;VLOOKUP(H3287,CODES!$C$2:$D$28,2,FALSE)&amp;","&amp;VLOOKUP(I3287,CODES!$C$2:$D$28,2,FALSE)))</f>
        <v/>
      </c>
      <c r="Z3287" t="str">
        <f t="shared" si="212"/>
        <v/>
      </c>
      <c r="AA3287" t="str">
        <f>IF(Z3287="","",VLOOKUP(Z3287,CODES!$E$2:$F$73,2,FALSE))</f>
        <v/>
      </c>
    </row>
    <row r="3288" spans="10:27" x14ac:dyDescent="0.25">
      <c r="J3288" s="5"/>
      <c r="Q3288" t="str">
        <f t="shared" si="209"/>
        <v/>
      </c>
      <c r="S3288" t="str">
        <f t="shared" si="210"/>
        <v/>
      </c>
      <c r="T3288" t="str">
        <f t="shared" si="211"/>
        <v/>
      </c>
      <c r="U3288" t="str">
        <f>IF(B3288="","",VLOOKUP(B3288,CODES!$A$2:$B$6,2,FALSE))</f>
        <v/>
      </c>
      <c r="V3288" t="str">
        <f>IF(C3288="","",LOOKUP(C3288,{0,1,5,9,13,17,21},{"&lt;1 credits","1 - 4 credits","5 - 8 credits","9 - 12 credits","13 - 16 credits","17 - 20 credits","21 + credits"}))</f>
        <v/>
      </c>
      <c r="W3288" t="str">
        <f>IF(V3288="","",VLOOKUP(V3288,CODES!$G$2:$H$8,2,FALSE))</f>
        <v/>
      </c>
      <c r="X3288" t="str">
        <f>IF(AND(ISBLANK(F3288),ISBLANK(G3288)),IF(D3288="","",VLOOKUP(D3288,CODES!$K$2:$L$8,2,FALSE)),IF(ISBLANK(G3288),VLOOKUP(D3288,CODES!$K$2:$L$8,2,FALSE)&amp;","&amp;VLOOKUP(F3288,CODES!$K$2:$L$8,2,FALSE),VLOOKUP(D3288,CODES!$K$2:$L$8,2,FALSE)&amp;","&amp;VLOOKUP(F3288,CODES!$K$2:$L$8,2,FALSE)&amp;","&amp;VLOOKUP(G3288,CODES!$K$2:$L$8,2,FALSE)))</f>
        <v/>
      </c>
      <c r="Y3288" t="str">
        <f>IF(AND(ISBLANK(H3288),ISBLANK(I3288)),IF(E3288="","",VLOOKUP(E3288,CODES!$C$2:$D$28,2,FALSE)),IF(ISBLANK(I3288),VLOOKUP(E3288,CODES!$C$2:$D$28,2,FALSE)&amp;","&amp;VLOOKUP(H3288,CODES!$C$2:$D$28,2,FALSE),VLOOKUP(E3288,CODES!$C$2:$D$28,2,FALSE)&amp;","&amp;VLOOKUP(H3288,CODES!$C$2:$D$28,2,FALSE)&amp;","&amp;VLOOKUP(I3288,CODES!$C$2:$D$28,2,FALSE)))</f>
        <v/>
      </c>
      <c r="Z3288" t="str">
        <f t="shared" si="212"/>
        <v/>
      </c>
      <c r="AA3288" t="str">
        <f>IF(Z3288="","",VLOOKUP(Z3288,CODES!$E$2:$F$73,2,FALSE))</f>
        <v/>
      </c>
    </row>
    <row r="3289" spans="10:27" x14ac:dyDescent="0.25">
      <c r="J3289" s="5"/>
      <c r="Q3289" t="str">
        <f t="shared" si="209"/>
        <v/>
      </c>
      <c r="S3289" t="str">
        <f t="shared" si="210"/>
        <v/>
      </c>
      <c r="T3289" t="str">
        <f t="shared" si="211"/>
        <v/>
      </c>
      <c r="U3289" t="str">
        <f>IF(B3289="","",VLOOKUP(B3289,CODES!$A$2:$B$6,2,FALSE))</f>
        <v/>
      </c>
      <c r="V3289" t="str">
        <f>IF(C3289="","",LOOKUP(C3289,{0,1,5,9,13,17,21},{"&lt;1 credits","1 - 4 credits","5 - 8 credits","9 - 12 credits","13 - 16 credits","17 - 20 credits","21 + credits"}))</f>
        <v/>
      </c>
      <c r="W3289" t="str">
        <f>IF(V3289="","",VLOOKUP(V3289,CODES!$G$2:$H$8,2,FALSE))</f>
        <v/>
      </c>
      <c r="X3289" t="str">
        <f>IF(AND(ISBLANK(F3289),ISBLANK(G3289)),IF(D3289="","",VLOOKUP(D3289,CODES!$K$2:$L$8,2,FALSE)),IF(ISBLANK(G3289),VLOOKUP(D3289,CODES!$K$2:$L$8,2,FALSE)&amp;","&amp;VLOOKUP(F3289,CODES!$K$2:$L$8,2,FALSE),VLOOKUP(D3289,CODES!$K$2:$L$8,2,FALSE)&amp;","&amp;VLOOKUP(F3289,CODES!$K$2:$L$8,2,FALSE)&amp;","&amp;VLOOKUP(G3289,CODES!$K$2:$L$8,2,FALSE)))</f>
        <v/>
      </c>
      <c r="Y3289" t="str">
        <f>IF(AND(ISBLANK(H3289),ISBLANK(I3289)),IF(E3289="","",VLOOKUP(E3289,CODES!$C$2:$D$28,2,FALSE)),IF(ISBLANK(I3289),VLOOKUP(E3289,CODES!$C$2:$D$28,2,FALSE)&amp;","&amp;VLOOKUP(H3289,CODES!$C$2:$D$28,2,FALSE),VLOOKUP(E3289,CODES!$C$2:$D$28,2,FALSE)&amp;","&amp;VLOOKUP(H3289,CODES!$C$2:$D$28,2,FALSE)&amp;","&amp;VLOOKUP(I3289,CODES!$C$2:$D$28,2,FALSE)))</f>
        <v/>
      </c>
      <c r="Z3289" t="str">
        <f t="shared" si="212"/>
        <v/>
      </c>
      <c r="AA3289" t="str">
        <f>IF(Z3289="","",VLOOKUP(Z3289,CODES!$E$2:$F$73,2,FALSE))</f>
        <v/>
      </c>
    </row>
    <row r="3290" spans="10:27" x14ac:dyDescent="0.25">
      <c r="J3290" s="5"/>
      <c r="Q3290" t="str">
        <f t="shared" si="209"/>
        <v/>
      </c>
      <c r="S3290" t="str">
        <f t="shared" si="210"/>
        <v/>
      </c>
      <c r="T3290" t="str">
        <f t="shared" si="211"/>
        <v/>
      </c>
      <c r="U3290" t="str">
        <f>IF(B3290="","",VLOOKUP(B3290,CODES!$A$2:$B$6,2,FALSE))</f>
        <v/>
      </c>
      <c r="V3290" t="str">
        <f>IF(C3290="","",LOOKUP(C3290,{0,1,5,9,13,17,21},{"&lt;1 credits","1 - 4 credits","5 - 8 credits","9 - 12 credits","13 - 16 credits","17 - 20 credits","21 + credits"}))</f>
        <v/>
      </c>
      <c r="W3290" t="str">
        <f>IF(V3290="","",VLOOKUP(V3290,CODES!$G$2:$H$8,2,FALSE))</f>
        <v/>
      </c>
      <c r="X3290" t="str">
        <f>IF(AND(ISBLANK(F3290),ISBLANK(G3290)),IF(D3290="","",VLOOKUP(D3290,CODES!$K$2:$L$8,2,FALSE)),IF(ISBLANK(G3290),VLOOKUP(D3290,CODES!$K$2:$L$8,2,FALSE)&amp;","&amp;VLOOKUP(F3290,CODES!$K$2:$L$8,2,FALSE),VLOOKUP(D3290,CODES!$K$2:$L$8,2,FALSE)&amp;","&amp;VLOOKUP(F3290,CODES!$K$2:$L$8,2,FALSE)&amp;","&amp;VLOOKUP(G3290,CODES!$K$2:$L$8,2,FALSE)))</f>
        <v/>
      </c>
      <c r="Y3290" t="str">
        <f>IF(AND(ISBLANK(H3290),ISBLANK(I3290)),IF(E3290="","",VLOOKUP(E3290,CODES!$C$2:$D$28,2,FALSE)),IF(ISBLANK(I3290),VLOOKUP(E3290,CODES!$C$2:$D$28,2,FALSE)&amp;","&amp;VLOOKUP(H3290,CODES!$C$2:$D$28,2,FALSE),VLOOKUP(E3290,CODES!$C$2:$D$28,2,FALSE)&amp;","&amp;VLOOKUP(H3290,CODES!$C$2:$D$28,2,FALSE)&amp;","&amp;VLOOKUP(I3290,CODES!$C$2:$D$28,2,FALSE)))</f>
        <v/>
      </c>
      <c r="Z3290" t="str">
        <f t="shared" si="212"/>
        <v/>
      </c>
      <c r="AA3290" t="str">
        <f>IF(Z3290="","",VLOOKUP(Z3290,CODES!$E$2:$F$73,2,FALSE))</f>
        <v/>
      </c>
    </row>
    <row r="3291" spans="10:27" x14ac:dyDescent="0.25">
      <c r="J3291" s="5"/>
      <c r="Q3291" t="str">
        <f t="shared" si="209"/>
        <v/>
      </c>
      <c r="S3291" t="str">
        <f t="shared" si="210"/>
        <v/>
      </c>
      <c r="T3291" t="str">
        <f t="shared" si="211"/>
        <v/>
      </c>
      <c r="U3291" t="str">
        <f>IF(B3291="","",VLOOKUP(B3291,CODES!$A$2:$B$6,2,FALSE))</f>
        <v/>
      </c>
      <c r="V3291" t="str">
        <f>IF(C3291="","",LOOKUP(C3291,{0,1,5,9,13,17,21},{"&lt;1 credits","1 - 4 credits","5 - 8 credits","9 - 12 credits","13 - 16 credits","17 - 20 credits","21 + credits"}))</f>
        <v/>
      </c>
      <c r="W3291" t="str">
        <f>IF(V3291="","",VLOOKUP(V3291,CODES!$G$2:$H$8,2,FALSE))</f>
        <v/>
      </c>
      <c r="X3291" t="str">
        <f>IF(AND(ISBLANK(F3291),ISBLANK(G3291)),IF(D3291="","",VLOOKUP(D3291,CODES!$K$2:$L$8,2,FALSE)),IF(ISBLANK(G3291),VLOOKUP(D3291,CODES!$K$2:$L$8,2,FALSE)&amp;","&amp;VLOOKUP(F3291,CODES!$K$2:$L$8,2,FALSE),VLOOKUP(D3291,CODES!$K$2:$L$8,2,FALSE)&amp;","&amp;VLOOKUP(F3291,CODES!$K$2:$L$8,2,FALSE)&amp;","&amp;VLOOKUP(G3291,CODES!$K$2:$L$8,2,FALSE)))</f>
        <v/>
      </c>
      <c r="Y3291" t="str">
        <f>IF(AND(ISBLANK(H3291),ISBLANK(I3291)),IF(E3291="","",VLOOKUP(E3291,CODES!$C$2:$D$28,2,FALSE)),IF(ISBLANK(I3291),VLOOKUP(E3291,CODES!$C$2:$D$28,2,FALSE)&amp;","&amp;VLOOKUP(H3291,CODES!$C$2:$D$28,2,FALSE),VLOOKUP(E3291,CODES!$C$2:$D$28,2,FALSE)&amp;","&amp;VLOOKUP(H3291,CODES!$C$2:$D$28,2,FALSE)&amp;","&amp;VLOOKUP(I3291,CODES!$C$2:$D$28,2,FALSE)))</f>
        <v/>
      </c>
      <c r="Z3291" t="str">
        <f t="shared" si="212"/>
        <v/>
      </c>
      <c r="AA3291" t="str">
        <f>IF(Z3291="","",VLOOKUP(Z3291,CODES!$E$2:$F$73,2,FALSE))</f>
        <v/>
      </c>
    </row>
    <row r="3292" spans="10:27" x14ac:dyDescent="0.25">
      <c r="J3292" s="5"/>
      <c r="Q3292" t="str">
        <f t="shared" si="209"/>
        <v/>
      </c>
      <c r="S3292" t="str">
        <f t="shared" si="210"/>
        <v/>
      </c>
      <c r="T3292" t="str">
        <f t="shared" si="211"/>
        <v/>
      </c>
      <c r="U3292" t="str">
        <f>IF(B3292="","",VLOOKUP(B3292,CODES!$A$2:$B$6,2,FALSE))</f>
        <v/>
      </c>
      <c r="V3292" t="str">
        <f>IF(C3292="","",LOOKUP(C3292,{0,1,5,9,13,17,21},{"&lt;1 credits","1 - 4 credits","5 - 8 credits","9 - 12 credits","13 - 16 credits","17 - 20 credits","21 + credits"}))</f>
        <v/>
      </c>
      <c r="W3292" t="str">
        <f>IF(V3292="","",VLOOKUP(V3292,CODES!$G$2:$H$8,2,FALSE))</f>
        <v/>
      </c>
      <c r="X3292" t="str">
        <f>IF(AND(ISBLANK(F3292),ISBLANK(G3292)),IF(D3292="","",VLOOKUP(D3292,CODES!$K$2:$L$8,2,FALSE)),IF(ISBLANK(G3292),VLOOKUP(D3292,CODES!$K$2:$L$8,2,FALSE)&amp;","&amp;VLOOKUP(F3292,CODES!$K$2:$L$8,2,FALSE),VLOOKUP(D3292,CODES!$K$2:$L$8,2,FALSE)&amp;","&amp;VLOOKUP(F3292,CODES!$K$2:$L$8,2,FALSE)&amp;","&amp;VLOOKUP(G3292,CODES!$K$2:$L$8,2,FALSE)))</f>
        <v/>
      </c>
      <c r="Y3292" t="str">
        <f>IF(AND(ISBLANK(H3292),ISBLANK(I3292)),IF(E3292="","",VLOOKUP(E3292,CODES!$C$2:$D$28,2,FALSE)),IF(ISBLANK(I3292),VLOOKUP(E3292,CODES!$C$2:$D$28,2,FALSE)&amp;","&amp;VLOOKUP(H3292,CODES!$C$2:$D$28,2,FALSE),VLOOKUP(E3292,CODES!$C$2:$D$28,2,FALSE)&amp;","&amp;VLOOKUP(H3292,CODES!$C$2:$D$28,2,FALSE)&amp;","&amp;VLOOKUP(I3292,CODES!$C$2:$D$28,2,FALSE)))</f>
        <v/>
      </c>
      <c r="Z3292" t="str">
        <f t="shared" si="212"/>
        <v/>
      </c>
      <c r="AA3292" t="str">
        <f>IF(Z3292="","",VLOOKUP(Z3292,CODES!$E$2:$F$73,2,FALSE))</f>
        <v/>
      </c>
    </row>
    <row r="3293" spans="10:27" x14ac:dyDescent="0.25">
      <c r="J3293" s="5"/>
      <c r="Q3293" t="str">
        <f t="shared" si="209"/>
        <v/>
      </c>
      <c r="S3293" t="str">
        <f t="shared" si="210"/>
        <v/>
      </c>
      <c r="T3293" t="str">
        <f t="shared" si="211"/>
        <v/>
      </c>
      <c r="U3293" t="str">
        <f>IF(B3293="","",VLOOKUP(B3293,CODES!$A$2:$B$6,2,FALSE))</f>
        <v/>
      </c>
      <c r="V3293" t="str">
        <f>IF(C3293="","",LOOKUP(C3293,{0,1,5,9,13,17,21},{"&lt;1 credits","1 - 4 credits","5 - 8 credits","9 - 12 credits","13 - 16 credits","17 - 20 credits","21 + credits"}))</f>
        <v/>
      </c>
      <c r="W3293" t="str">
        <f>IF(V3293="","",VLOOKUP(V3293,CODES!$G$2:$H$8,2,FALSE))</f>
        <v/>
      </c>
      <c r="X3293" t="str">
        <f>IF(AND(ISBLANK(F3293),ISBLANK(G3293)),IF(D3293="","",VLOOKUP(D3293,CODES!$K$2:$L$8,2,FALSE)),IF(ISBLANK(G3293),VLOOKUP(D3293,CODES!$K$2:$L$8,2,FALSE)&amp;","&amp;VLOOKUP(F3293,CODES!$K$2:$L$8,2,FALSE),VLOOKUP(D3293,CODES!$K$2:$L$8,2,FALSE)&amp;","&amp;VLOOKUP(F3293,CODES!$K$2:$L$8,2,FALSE)&amp;","&amp;VLOOKUP(G3293,CODES!$K$2:$L$8,2,FALSE)))</f>
        <v/>
      </c>
      <c r="Y3293" t="str">
        <f>IF(AND(ISBLANK(H3293),ISBLANK(I3293)),IF(E3293="","",VLOOKUP(E3293,CODES!$C$2:$D$28,2,FALSE)),IF(ISBLANK(I3293),VLOOKUP(E3293,CODES!$C$2:$D$28,2,FALSE)&amp;","&amp;VLOOKUP(H3293,CODES!$C$2:$D$28,2,FALSE),VLOOKUP(E3293,CODES!$C$2:$D$28,2,FALSE)&amp;","&amp;VLOOKUP(H3293,CODES!$C$2:$D$28,2,FALSE)&amp;","&amp;VLOOKUP(I3293,CODES!$C$2:$D$28,2,FALSE)))</f>
        <v/>
      </c>
      <c r="Z3293" t="str">
        <f t="shared" si="212"/>
        <v/>
      </c>
      <c r="AA3293" t="str">
        <f>IF(Z3293="","",VLOOKUP(Z3293,CODES!$E$2:$F$73,2,FALSE))</f>
        <v/>
      </c>
    </row>
    <row r="3294" spans="10:27" x14ac:dyDescent="0.25">
      <c r="J3294" s="5"/>
      <c r="Q3294" t="str">
        <f t="shared" si="209"/>
        <v/>
      </c>
      <c r="S3294" t="str">
        <f t="shared" si="210"/>
        <v/>
      </c>
      <c r="T3294" t="str">
        <f t="shared" si="211"/>
        <v/>
      </c>
      <c r="U3294" t="str">
        <f>IF(B3294="","",VLOOKUP(B3294,CODES!$A$2:$B$6,2,FALSE))</f>
        <v/>
      </c>
      <c r="V3294" t="str">
        <f>IF(C3294="","",LOOKUP(C3294,{0,1,5,9,13,17,21},{"&lt;1 credits","1 - 4 credits","5 - 8 credits","9 - 12 credits","13 - 16 credits","17 - 20 credits","21 + credits"}))</f>
        <v/>
      </c>
      <c r="W3294" t="str">
        <f>IF(V3294="","",VLOOKUP(V3294,CODES!$G$2:$H$8,2,FALSE))</f>
        <v/>
      </c>
      <c r="X3294" t="str">
        <f>IF(AND(ISBLANK(F3294),ISBLANK(G3294)),IF(D3294="","",VLOOKUP(D3294,CODES!$K$2:$L$8,2,FALSE)),IF(ISBLANK(G3294),VLOOKUP(D3294,CODES!$K$2:$L$8,2,FALSE)&amp;","&amp;VLOOKUP(F3294,CODES!$K$2:$L$8,2,FALSE),VLOOKUP(D3294,CODES!$K$2:$L$8,2,FALSE)&amp;","&amp;VLOOKUP(F3294,CODES!$K$2:$L$8,2,FALSE)&amp;","&amp;VLOOKUP(G3294,CODES!$K$2:$L$8,2,FALSE)))</f>
        <v/>
      </c>
      <c r="Y3294" t="str">
        <f>IF(AND(ISBLANK(H3294),ISBLANK(I3294)),IF(E3294="","",VLOOKUP(E3294,CODES!$C$2:$D$28,2,FALSE)),IF(ISBLANK(I3294),VLOOKUP(E3294,CODES!$C$2:$D$28,2,FALSE)&amp;","&amp;VLOOKUP(H3294,CODES!$C$2:$D$28,2,FALSE),VLOOKUP(E3294,CODES!$C$2:$D$28,2,FALSE)&amp;","&amp;VLOOKUP(H3294,CODES!$C$2:$D$28,2,FALSE)&amp;","&amp;VLOOKUP(I3294,CODES!$C$2:$D$28,2,FALSE)))</f>
        <v/>
      </c>
      <c r="Z3294" t="str">
        <f t="shared" si="212"/>
        <v/>
      </c>
      <c r="AA3294" t="str">
        <f>IF(Z3294="","",VLOOKUP(Z3294,CODES!$E$2:$F$73,2,FALSE))</f>
        <v/>
      </c>
    </row>
    <row r="3295" spans="10:27" x14ac:dyDescent="0.25">
      <c r="J3295" s="5"/>
      <c r="Q3295" t="str">
        <f t="shared" si="209"/>
        <v/>
      </c>
      <c r="S3295" t="str">
        <f t="shared" si="210"/>
        <v/>
      </c>
      <c r="T3295" t="str">
        <f t="shared" si="211"/>
        <v/>
      </c>
      <c r="U3295" t="str">
        <f>IF(B3295="","",VLOOKUP(B3295,CODES!$A$2:$B$6,2,FALSE))</f>
        <v/>
      </c>
      <c r="V3295" t="str">
        <f>IF(C3295="","",LOOKUP(C3295,{0,1,5,9,13,17,21},{"&lt;1 credits","1 - 4 credits","5 - 8 credits","9 - 12 credits","13 - 16 credits","17 - 20 credits","21 + credits"}))</f>
        <v/>
      </c>
      <c r="W3295" t="str">
        <f>IF(V3295="","",VLOOKUP(V3295,CODES!$G$2:$H$8,2,FALSE))</f>
        <v/>
      </c>
      <c r="X3295" t="str">
        <f>IF(AND(ISBLANK(F3295),ISBLANK(G3295)),IF(D3295="","",VLOOKUP(D3295,CODES!$K$2:$L$8,2,FALSE)),IF(ISBLANK(G3295),VLOOKUP(D3295,CODES!$K$2:$L$8,2,FALSE)&amp;","&amp;VLOOKUP(F3295,CODES!$K$2:$L$8,2,FALSE),VLOOKUP(D3295,CODES!$K$2:$L$8,2,FALSE)&amp;","&amp;VLOOKUP(F3295,CODES!$K$2:$L$8,2,FALSE)&amp;","&amp;VLOOKUP(G3295,CODES!$K$2:$L$8,2,FALSE)))</f>
        <v/>
      </c>
      <c r="Y3295" t="str">
        <f>IF(AND(ISBLANK(H3295),ISBLANK(I3295)),IF(E3295="","",VLOOKUP(E3295,CODES!$C$2:$D$28,2,FALSE)),IF(ISBLANK(I3295),VLOOKUP(E3295,CODES!$C$2:$D$28,2,FALSE)&amp;","&amp;VLOOKUP(H3295,CODES!$C$2:$D$28,2,FALSE),VLOOKUP(E3295,CODES!$C$2:$D$28,2,FALSE)&amp;","&amp;VLOOKUP(H3295,CODES!$C$2:$D$28,2,FALSE)&amp;","&amp;VLOOKUP(I3295,CODES!$C$2:$D$28,2,FALSE)))</f>
        <v/>
      </c>
      <c r="Z3295" t="str">
        <f t="shared" si="212"/>
        <v/>
      </c>
      <c r="AA3295" t="str">
        <f>IF(Z3295="","",VLOOKUP(Z3295,CODES!$E$2:$F$73,2,FALSE))</f>
        <v/>
      </c>
    </row>
    <row r="3296" spans="10:27" x14ac:dyDescent="0.25">
      <c r="J3296" s="5"/>
      <c r="Q3296" t="str">
        <f t="shared" si="209"/>
        <v/>
      </c>
      <c r="S3296" t="str">
        <f t="shared" si="210"/>
        <v/>
      </c>
      <c r="T3296" t="str">
        <f t="shared" si="211"/>
        <v/>
      </c>
      <c r="U3296" t="str">
        <f>IF(B3296="","",VLOOKUP(B3296,CODES!$A$2:$B$6,2,FALSE))</f>
        <v/>
      </c>
      <c r="V3296" t="str">
        <f>IF(C3296="","",LOOKUP(C3296,{0,1,5,9,13,17,21},{"&lt;1 credits","1 - 4 credits","5 - 8 credits","9 - 12 credits","13 - 16 credits","17 - 20 credits","21 + credits"}))</f>
        <v/>
      </c>
      <c r="W3296" t="str">
        <f>IF(V3296="","",VLOOKUP(V3296,CODES!$G$2:$H$8,2,FALSE))</f>
        <v/>
      </c>
      <c r="X3296" t="str">
        <f>IF(AND(ISBLANK(F3296),ISBLANK(G3296)),IF(D3296="","",VLOOKUP(D3296,CODES!$K$2:$L$8,2,FALSE)),IF(ISBLANK(G3296),VLOOKUP(D3296,CODES!$K$2:$L$8,2,FALSE)&amp;","&amp;VLOOKUP(F3296,CODES!$K$2:$L$8,2,FALSE),VLOOKUP(D3296,CODES!$K$2:$L$8,2,FALSE)&amp;","&amp;VLOOKUP(F3296,CODES!$K$2:$L$8,2,FALSE)&amp;","&amp;VLOOKUP(G3296,CODES!$K$2:$L$8,2,FALSE)))</f>
        <v/>
      </c>
      <c r="Y3296" t="str">
        <f>IF(AND(ISBLANK(H3296),ISBLANK(I3296)),IF(E3296="","",VLOOKUP(E3296,CODES!$C$2:$D$28,2,FALSE)),IF(ISBLANK(I3296),VLOOKUP(E3296,CODES!$C$2:$D$28,2,FALSE)&amp;","&amp;VLOOKUP(H3296,CODES!$C$2:$D$28,2,FALSE),VLOOKUP(E3296,CODES!$C$2:$D$28,2,FALSE)&amp;","&amp;VLOOKUP(H3296,CODES!$C$2:$D$28,2,FALSE)&amp;","&amp;VLOOKUP(I3296,CODES!$C$2:$D$28,2,FALSE)))</f>
        <v/>
      </c>
      <c r="Z3296" t="str">
        <f t="shared" si="212"/>
        <v/>
      </c>
      <c r="AA3296" t="str">
        <f>IF(Z3296="","",VLOOKUP(Z3296,CODES!$E$2:$F$73,2,FALSE))</f>
        <v/>
      </c>
    </row>
    <row r="3297" spans="10:27" x14ac:dyDescent="0.25">
      <c r="J3297" s="5"/>
      <c r="Q3297" t="str">
        <f t="shared" si="209"/>
        <v/>
      </c>
      <c r="S3297" t="str">
        <f t="shared" si="210"/>
        <v/>
      </c>
      <c r="T3297" t="str">
        <f t="shared" si="211"/>
        <v/>
      </c>
      <c r="U3297" t="str">
        <f>IF(B3297="","",VLOOKUP(B3297,CODES!$A$2:$B$6,2,FALSE))</f>
        <v/>
      </c>
      <c r="V3297" t="str">
        <f>IF(C3297="","",LOOKUP(C3297,{0,1,5,9,13,17,21},{"&lt;1 credits","1 - 4 credits","5 - 8 credits","9 - 12 credits","13 - 16 credits","17 - 20 credits","21 + credits"}))</f>
        <v/>
      </c>
      <c r="W3297" t="str">
        <f>IF(V3297="","",VLOOKUP(V3297,CODES!$G$2:$H$8,2,FALSE))</f>
        <v/>
      </c>
      <c r="X3297" t="str">
        <f>IF(AND(ISBLANK(F3297),ISBLANK(G3297)),IF(D3297="","",VLOOKUP(D3297,CODES!$K$2:$L$8,2,FALSE)),IF(ISBLANK(G3297),VLOOKUP(D3297,CODES!$K$2:$L$8,2,FALSE)&amp;","&amp;VLOOKUP(F3297,CODES!$K$2:$L$8,2,FALSE),VLOOKUP(D3297,CODES!$K$2:$L$8,2,FALSE)&amp;","&amp;VLOOKUP(F3297,CODES!$K$2:$L$8,2,FALSE)&amp;","&amp;VLOOKUP(G3297,CODES!$K$2:$L$8,2,FALSE)))</f>
        <v/>
      </c>
      <c r="Y3297" t="str">
        <f>IF(AND(ISBLANK(H3297),ISBLANK(I3297)),IF(E3297="","",VLOOKUP(E3297,CODES!$C$2:$D$28,2,FALSE)),IF(ISBLANK(I3297),VLOOKUP(E3297,CODES!$C$2:$D$28,2,FALSE)&amp;","&amp;VLOOKUP(H3297,CODES!$C$2:$D$28,2,FALSE),VLOOKUP(E3297,CODES!$C$2:$D$28,2,FALSE)&amp;","&amp;VLOOKUP(H3297,CODES!$C$2:$D$28,2,FALSE)&amp;","&amp;VLOOKUP(I3297,CODES!$C$2:$D$28,2,FALSE)))</f>
        <v/>
      </c>
      <c r="Z3297" t="str">
        <f t="shared" si="212"/>
        <v/>
      </c>
      <c r="AA3297" t="str">
        <f>IF(Z3297="","",VLOOKUP(Z3297,CODES!$E$2:$F$73,2,FALSE))</f>
        <v/>
      </c>
    </row>
    <row r="3298" spans="10:27" x14ac:dyDescent="0.25">
      <c r="J3298" s="5"/>
      <c r="Q3298" t="str">
        <f t="shared" si="209"/>
        <v/>
      </c>
      <c r="S3298" t="str">
        <f t="shared" si="210"/>
        <v/>
      </c>
      <c r="T3298" t="str">
        <f t="shared" si="211"/>
        <v/>
      </c>
      <c r="U3298" t="str">
        <f>IF(B3298="","",VLOOKUP(B3298,CODES!$A$2:$B$6,2,FALSE))</f>
        <v/>
      </c>
      <c r="V3298" t="str">
        <f>IF(C3298="","",LOOKUP(C3298,{0,1,5,9,13,17,21},{"&lt;1 credits","1 - 4 credits","5 - 8 credits","9 - 12 credits","13 - 16 credits","17 - 20 credits","21 + credits"}))</f>
        <v/>
      </c>
      <c r="W3298" t="str">
        <f>IF(V3298="","",VLOOKUP(V3298,CODES!$G$2:$H$8,2,FALSE))</f>
        <v/>
      </c>
      <c r="X3298" t="str">
        <f>IF(AND(ISBLANK(F3298),ISBLANK(G3298)),IF(D3298="","",VLOOKUP(D3298,CODES!$K$2:$L$8,2,FALSE)),IF(ISBLANK(G3298),VLOOKUP(D3298,CODES!$K$2:$L$8,2,FALSE)&amp;","&amp;VLOOKUP(F3298,CODES!$K$2:$L$8,2,FALSE),VLOOKUP(D3298,CODES!$K$2:$L$8,2,FALSE)&amp;","&amp;VLOOKUP(F3298,CODES!$K$2:$L$8,2,FALSE)&amp;","&amp;VLOOKUP(G3298,CODES!$K$2:$L$8,2,FALSE)))</f>
        <v/>
      </c>
      <c r="Y3298" t="str">
        <f>IF(AND(ISBLANK(H3298),ISBLANK(I3298)),IF(E3298="","",VLOOKUP(E3298,CODES!$C$2:$D$28,2,FALSE)),IF(ISBLANK(I3298),VLOOKUP(E3298,CODES!$C$2:$D$28,2,FALSE)&amp;","&amp;VLOOKUP(H3298,CODES!$C$2:$D$28,2,FALSE),VLOOKUP(E3298,CODES!$C$2:$D$28,2,FALSE)&amp;","&amp;VLOOKUP(H3298,CODES!$C$2:$D$28,2,FALSE)&amp;","&amp;VLOOKUP(I3298,CODES!$C$2:$D$28,2,FALSE)))</f>
        <v/>
      </c>
      <c r="Z3298" t="str">
        <f t="shared" si="212"/>
        <v/>
      </c>
      <c r="AA3298" t="str">
        <f>IF(Z3298="","",VLOOKUP(Z3298,CODES!$E$2:$F$73,2,FALSE))</f>
        <v/>
      </c>
    </row>
    <row r="3299" spans="10:27" x14ac:dyDescent="0.25">
      <c r="J3299" s="5"/>
      <c r="Q3299" t="str">
        <f t="shared" si="209"/>
        <v/>
      </c>
      <c r="S3299" t="str">
        <f t="shared" si="210"/>
        <v/>
      </c>
      <c r="T3299" t="str">
        <f t="shared" si="211"/>
        <v/>
      </c>
      <c r="U3299" t="str">
        <f>IF(B3299="","",VLOOKUP(B3299,CODES!$A$2:$B$6,2,FALSE))</f>
        <v/>
      </c>
      <c r="V3299" t="str">
        <f>IF(C3299="","",LOOKUP(C3299,{0,1,5,9,13,17,21},{"&lt;1 credits","1 - 4 credits","5 - 8 credits","9 - 12 credits","13 - 16 credits","17 - 20 credits","21 + credits"}))</f>
        <v/>
      </c>
      <c r="W3299" t="str">
        <f>IF(V3299="","",VLOOKUP(V3299,CODES!$G$2:$H$8,2,FALSE))</f>
        <v/>
      </c>
      <c r="X3299" t="str">
        <f>IF(AND(ISBLANK(F3299),ISBLANK(G3299)),IF(D3299="","",VLOOKUP(D3299,CODES!$K$2:$L$8,2,FALSE)),IF(ISBLANK(G3299),VLOOKUP(D3299,CODES!$K$2:$L$8,2,FALSE)&amp;","&amp;VLOOKUP(F3299,CODES!$K$2:$L$8,2,FALSE),VLOOKUP(D3299,CODES!$K$2:$L$8,2,FALSE)&amp;","&amp;VLOOKUP(F3299,CODES!$K$2:$L$8,2,FALSE)&amp;","&amp;VLOOKUP(G3299,CODES!$K$2:$L$8,2,FALSE)))</f>
        <v/>
      </c>
      <c r="Y3299" t="str">
        <f>IF(AND(ISBLANK(H3299),ISBLANK(I3299)),IF(E3299="","",VLOOKUP(E3299,CODES!$C$2:$D$28,2,FALSE)),IF(ISBLANK(I3299),VLOOKUP(E3299,CODES!$C$2:$D$28,2,FALSE)&amp;","&amp;VLOOKUP(H3299,CODES!$C$2:$D$28,2,FALSE),VLOOKUP(E3299,CODES!$C$2:$D$28,2,FALSE)&amp;","&amp;VLOOKUP(H3299,CODES!$C$2:$D$28,2,FALSE)&amp;","&amp;VLOOKUP(I3299,CODES!$C$2:$D$28,2,FALSE)))</f>
        <v/>
      </c>
      <c r="Z3299" t="str">
        <f t="shared" si="212"/>
        <v/>
      </c>
      <c r="AA3299" t="str">
        <f>IF(Z3299="","",VLOOKUP(Z3299,CODES!$E$2:$F$73,2,FALSE))</f>
        <v/>
      </c>
    </row>
    <row r="3300" spans="10:27" x14ac:dyDescent="0.25">
      <c r="J3300" s="5"/>
      <c r="Q3300" t="str">
        <f t="shared" si="209"/>
        <v/>
      </c>
      <c r="S3300" t="str">
        <f t="shared" si="210"/>
        <v/>
      </c>
      <c r="T3300" t="str">
        <f t="shared" si="211"/>
        <v/>
      </c>
      <c r="U3300" t="str">
        <f>IF(B3300="","",VLOOKUP(B3300,CODES!$A$2:$B$6,2,FALSE))</f>
        <v/>
      </c>
      <c r="V3300" t="str">
        <f>IF(C3300="","",LOOKUP(C3300,{0,1,5,9,13,17,21},{"&lt;1 credits","1 - 4 credits","5 - 8 credits","9 - 12 credits","13 - 16 credits","17 - 20 credits","21 + credits"}))</f>
        <v/>
      </c>
      <c r="W3300" t="str">
        <f>IF(V3300="","",VLOOKUP(V3300,CODES!$G$2:$H$8,2,FALSE))</f>
        <v/>
      </c>
      <c r="X3300" t="str">
        <f>IF(AND(ISBLANK(F3300),ISBLANK(G3300)),IF(D3300="","",VLOOKUP(D3300,CODES!$K$2:$L$8,2,FALSE)),IF(ISBLANK(G3300),VLOOKUP(D3300,CODES!$K$2:$L$8,2,FALSE)&amp;","&amp;VLOOKUP(F3300,CODES!$K$2:$L$8,2,FALSE),VLOOKUP(D3300,CODES!$K$2:$L$8,2,FALSE)&amp;","&amp;VLOOKUP(F3300,CODES!$K$2:$L$8,2,FALSE)&amp;","&amp;VLOOKUP(G3300,CODES!$K$2:$L$8,2,FALSE)))</f>
        <v/>
      </c>
      <c r="Y3300" t="str">
        <f>IF(AND(ISBLANK(H3300),ISBLANK(I3300)),IF(E3300="","",VLOOKUP(E3300,CODES!$C$2:$D$28,2,FALSE)),IF(ISBLANK(I3300),VLOOKUP(E3300,CODES!$C$2:$D$28,2,FALSE)&amp;","&amp;VLOOKUP(H3300,CODES!$C$2:$D$28,2,FALSE),VLOOKUP(E3300,CODES!$C$2:$D$28,2,FALSE)&amp;","&amp;VLOOKUP(H3300,CODES!$C$2:$D$28,2,FALSE)&amp;","&amp;VLOOKUP(I3300,CODES!$C$2:$D$28,2,FALSE)))</f>
        <v/>
      </c>
      <c r="Z3300" t="str">
        <f t="shared" si="212"/>
        <v/>
      </c>
      <c r="AA3300" t="str">
        <f>IF(Z3300="","",VLOOKUP(Z3300,CODES!$E$2:$F$73,2,FALSE))</f>
        <v/>
      </c>
    </row>
    <row r="3301" spans="10:27" x14ac:dyDescent="0.25">
      <c r="J3301" s="5"/>
      <c r="Q3301" t="str">
        <f t="shared" si="209"/>
        <v/>
      </c>
      <c r="S3301" t="str">
        <f t="shared" si="210"/>
        <v/>
      </c>
      <c r="T3301" t="str">
        <f t="shared" si="211"/>
        <v/>
      </c>
      <c r="U3301" t="str">
        <f>IF(B3301="","",VLOOKUP(B3301,CODES!$A$2:$B$6,2,FALSE))</f>
        <v/>
      </c>
      <c r="V3301" t="str">
        <f>IF(C3301="","",LOOKUP(C3301,{0,1,5,9,13,17,21},{"&lt;1 credits","1 - 4 credits","5 - 8 credits","9 - 12 credits","13 - 16 credits","17 - 20 credits","21 + credits"}))</f>
        <v/>
      </c>
      <c r="W3301" t="str">
        <f>IF(V3301="","",VLOOKUP(V3301,CODES!$G$2:$H$8,2,FALSE))</f>
        <v/>
      </c>
      <c r="X3301" t="str">
        <f>IF(AND(ISBLANK(F3301),ISBLANK(G3301)),IF(D3301="","",VLOOKUP(D3301,CODES!$K$2:$L$8,2,FALSE)),IF(ISBLANK(G3301),VLOOKUP(D3301,CODES!$K$2:$L$8,2,FALSE)&amp;","&amp;VLOOKUP(F3301,CODES!$K$2:$L$8,2,FALSE),VLOOKUP(D3301,CODES!$K$2:$L$8,2,FALSE)&amp;","&amp;VLOOKUP(F3301,CODES!$K$2:$L$8,2,FALSE)&amp;","&amp;VLOOKUP(G3301,CODES!$K$2:$L$8,2,FALSE)))</f>
        <v/>
      </c>
      <c r="Y3301" t="str">
        <f>IF(AND(ISBLANK(H3301),ISBLANK(I3301)),IF(E3301="","",VLOOKUP(E3301,CODES!$C$2:$D$28,2,FALSE)),IF(ISBLANK(I3301),VLOOKUP(E3301,CODES!$C$2:$D$28,2,FALSE)&amp;","&amp;VLOOKUP(H3301,CODES!$C$2:$D$28,2,FALSE),VLOOKUP(E3301,CODES!$C$2:$D$28,2,FALSE)&amp;","&amp;VLOOKUP(H3301,CODES!$C$2:$D$28,2,FALSE)&amp;","&amp;VLOOKUP(I3301,CODES!$C$2:$D$28,2,FALSE)))</f>
        <v/>
      </c>
      <c r="Z3301" t="str">
        <f t="shared" si="212"/>
        <v/>
      </c>
      <c r="AA3301" t="str">
        <f>IF(Z3301="","",VLOOKUP(Z3301,CODES!$E$2:$F$73,2,FALSE))</f>
        <v/>
      </c>
    </row>
    <row r="3302" spans="10:27" x14ac:dyDescent="0.25">
      <c r="J3302" s="5"/>
      <c r="Q3302" t="str">
        <f t="shared" si="209"/>
        <v/>
      </c>
      <c r="S3302" t="str">
        <f t="shared" si="210"/>
        <v/>
      </c>
      <c r="T3302" t="str">
        <f t="shared" si="211"/>
        <v/>
      </c>
      <c r="U3302" t="str">
        <f>IF(B3302="","",VLOOKUP(B3302,CODES!$A$2:$B$6,2,FALSE))</f>
        <v/>
      </c>
      <c r="V3302" t="str">
        <f>IF(C3302="","",LOOKUP(C3302,{0,1,5,9,13,17,21},{"&lt;1 credits","1 - 4 credits","5 - 8 credits","9 - 12 credits","13 - 16 credits","17 - 20 credits","21 + credits"}))</f>
        <v/>
      </c>
      <c r="W3302" t="str">
        <f>IF(V3302="","",VLOOKUP(V3302,CODES!$G$2:$H$8,2,FALSE))</f>
        <v/>
      </c>
      <c r="X3302" t="str">
        <f>IF(AND(ISBLANK(F3302),ISBLANK(G3302)),IF(D3302="","",VLOOKUP(D3302,CODES!$K$2:$L$8,2,FALSE)),IF(ISBLANK(G3302),VLOOKUP(D3302,CODES!$K$2:$L$8,2,FALSE)&amp;","&amp;VLOOKUP(F3302,CODES!$K$2:$L$8,2,FALSE),VLOOKUP(D3302,CODES!$K$2:$L$8,2,FALSE)&amp;","&amp;VLOOKUP(F3302,CODES!$K$2:$L$8,2,FALSE)&amp;","&amp;VLOOKUP(G3302,CODES!$K$2:$L$8,2,FALSE)))</f>
        <v/>
      </c>
      <c r="Y3302" t="str">
        <f>IF(AND(ISBLANK(H3302),ISBLANK(I3302)),IF(E3302="","",VLOOKUP(E3302,CODES!$C$2:$D$28,2,FALSE)),IF(ISBLANK(I3302),VLOOKUP(E3302,CODES!$C$2:$D$28,2,FALSE)&amp;","&amp;VLOOKUP(H3302,CODES!$C$2:$D$28,2,FALSE),VLOOKUP(E3302,CODES!$C$2:$D$28,2,FALSE)&amp;","&amp;VLOOKUP(H3302,CODES!$C$2:$D$28,2,FALSE)&amp;","&amp;VLOOKUP(I3302,CODES!$C$2:$D$28,2,FALSE)))</f>
        <v/>
      </c>
      <c r="Z3302" t="str">
        <f t="shared" si="212"/>
        <v/>
      </c>
      <c r="AA3302" t="str">
        <f>IF(Z3302="","",VLOOKUP(Z3302,CODES!$E$2:$F$73,2,FALSE))</f>
        <v/>
      </c>
    </row>
    <row r="3303" spans="10:27" x14ac:dyDescent="0.25">
      <c r="J3303" s="5"/>
      <c r="Q3303" t="str">
        <f t="shared" si="209"/>
        <v/>
      </c>
      <c r="S3303" t="str">
        <f t="shared" si="210"/>
        <v/>
      </c>
      <c r="T3303" t="str">
        <f t="shared" si="211"/>
        <v/>
      </c>
      <c r="U3303" t="str">
        <f>IF(B3303="","",VLOOKUP(B3303,CODES!$A$2:$B$6,2,FALSE))</f>
        <v/>
      </c>
      <c r="V3303" t="str">
        <f>IF(C3303="","",LOOKUP(C3303,{0,1,5,9,13,17,21},{"&lt;1 credits","1 - 4 credits","5 - 8 credits","9 - 12 credits","13 - 16 credits","17 - 20 credits","21 + credits"}))</f>
        <v/>
      </c>
      <c r="W3303" t="str">
        <f>IF(V3303="","",VLOOKUP(V3303,CODES!$G$2:$H$8,2,FALSE))</f>
        <v/>
      </c>
      <c r="X3303" t="str">
        <f>IF(AND(ISBLANK(F3303),ISBLANK(G3303)),IF(D3303="","",VLOOKUP(D3303,CODES!$K$2:$L$8,2,FALSE)),IF(ISBLANK(G3303),VLOOKUP(D3303,CODES!$K$2:$L$8,2,FALSE)&amp;","&amp;VLOOKUP(F3303,CODES!$K$2:$L$8,2,FALSE),VLOOKUP(D3303,CODES!$K$2:$L$8,2,FALSE)&amp;","&amp;VLOOKUP(F3303,CODES!$K$2:$L$8,2,FALSE)&amp;","&amp;VLOOKUP(G3303,CODES!$K$2:$L$8,2,FALSE)))</f>
        <v/>
      </c>
      <c r="Y3303" t="str">
        <f>IF(AND(ISBLANK(H3303),ISBLANK(I3303)),IF(E3303="","",VLOOKUP(E3303,CODES!$C$2:$D$28,2,FALSE)),IF(ISBLANK(I3303),VLOOKUP(E3303,CODES!$C$2:$D$28,2,FALSE)&amp;","&amp;VLOOKUP(H3303,CODES!$C$2:$D$28,2,FALSE),VLOOKUP(E3303,CODES!$C$2:$D$28,2,FALSE)&amp;","&amp;VLOOKUP(H3303,CODES!$C$2:$D$28,2,FALSE)&amp;","&amp;VLOOKUP(I3303,CODES!$C$2:$D$28,2,FALSE)))</f>
        <v/>
      </c>
      <c r="Z3303" t="str">
        <f t="shared" si="212"/>
        <v/>
      </c>
      <c r="AA3303" t="str">
        <f>IF(Z3303="","",VLOOKUP(Z3303,CODES!$E$2:$F$73,2,FALSE))</f>
        <v/>
      </c>
    </row>
    <row r="3304" spans="10:27" x14ac:dyDescent="0.25">
      <c r="J3304" s="5"/>
      <c r="Q3304" t="str">
        <f t="shared" si="209"/>
        <v/>
      </c>
      <c r="S3304" t="str">
        <f t="shared" si="210"/>
        <v/>
      </c>
      <c r="T3304" t="str">
        <f t="shared" si="211"/>
        <v/>
      </c>
      <c r="U3304" t="str">
        <f>IF(B3304="","",VLOOKUP(B3304,CODES!$A$2:$B$6,2,FALSE))</f>
        <v/>
      </c>
      <c r="V3304" t="str">
        <f>IF(C3304="","",LOOKUP(C3304,{0,1,5,9,13,17,21},{"&lt;1 credits","1 - 4 credits","5 - 8 credits","9 - 12 credits","13 - 16 credits","17 - 20 credits","21 + credits"}))</f>
        <v/>
      </c>
      <c r="W3304" t="str">
        <f>IF(V3304="","",VLOOKUP(V3304,CODES!$G$2:$H$8,2,FALSE))</f>
        <v/>
      </c>
      <c r="X3304" t="str">
        <f>IF(AND(ISBLANK(F3304),ISBLANK(G3304)),IF(D3304="","",VLOOKUP(D3304,CODES!$K$2:$L$8,2,FALSE)),IF(ISBLANK(G3304),VLOOKUP(D3304,CODES!$K$2:$L$8,2,FALSE)&amp;","&amp;VLOOKUP(F3304,CODES!$K$2:$L$8,2,FALSE),VLOOKUP(D3304,CODES!$K$2:$L$8,2,FALSE)&amp;","&amp;VLOOKUP(F3304,CODES!$K$2:$L$8,2,FALSE)&amp;","&amp;VLOOKUP(G3304,CODES!$K$2:$L$8,2,FALSE)))</f>
        <v/>
      </c>
      <c r="Y3304" t="str">
        <f>IF(AND(ISBLANK(H3304),ISBLANK(I3304)),IF(E3304="","",VLOOKUP(E3304,CODES!$C$2:$D$28,2,FALSE)),IF(ISBLANK(I3304),VLOOKUP(E3304,CODES!$C$2:$D$28,2,FALSE)&amp;","&amp;VLOOKUP(H3304,CODES!$C$2:$D$28,2,FALSE),VLOOKUP(E3304,CODES!$C$2:$D$28,2,FALSE)&amp;","&amp;VLOOKUP(H3304,CODES!$C$2:$D$28,2,FALSE)&amp;","&amp;VLOOKUP(I3304,CODES!$C$2:$D$28,2,FALSE)))</f>
        <v/>
      </c>
      <c r="Z3304" t="str">
        <f t="shared" si="212"/>
        <v/>
      </c>
      <c r="AA3304" t="str">
        <f>IF(Z3304="","",VLOOKUP(Z3304,CODES!$E$2:$F$73,2,FALSE))</f>
        <v/>
      </c>
    </row>
    <row r="3305" spans="10:27" x14ac:dyDescent="0.25">
      <c r="J3305" s="5"/>
      <c r="Q3305" t="str">
        <f t="shared" si="209"/>
        <v/>
      </c>
      <c r="S3305" t="str">
        <f t="shared" si="210"/>
        <v/>
      </c>
      <c r="T3305" t="str">
        <f t="shared" si="211"/>
        <v/>
      </c>
      <c r="U3305" t="str">
        <f>IF(B3305="","",VLOOKUP(B3305,CODES!$A$2:$B$6,2,FALSE))</f>
        <v/>
      </c>
      <c r="V3305" t="str">
        <f>IF(C3305="","",LOOKUP(C3305,{0,1,5,9,13,17,21},{"&lt;1 credits","1 - 4 credits","5 - 8 credits","9 - 12 credits","13 - 16 credits","17 - 20 credits","21 + credits"}))</f>
        <v/>
      </c>
      <c r="W3305" t="str">
        <f>IF(V3305="","",VLOOKUP(V3305,CODES!$G$2:$H$8,2,FALSE))</f>
        <v/>
      </c>
      <c r="X3305" t="str">
        <f>IF(AND(ISBLANK(F3305),ISBLANK(G3305)),IF(D3305="","",VLOOKUP(D3305,CODES!$K$2:$L$8,2,FALSE)),IF(ISBLANK(G3305),VLOOKUP(D3305,CODES!$K$2:$L$8,2,FALSE)&amp;","&amp;VLOOKUP(F3305,CODES!$K$2:$L$8,2,FALSE),VLOOKUP(D3305,CODES!$K$2:$L$8,2,FALSE)&amp;","&amp;VLOOKUP(F3305,CODES!$K$2:$L$8,2,FALSE)&amp;","&amp;VLOOKUP(G3305,CODES!$K$2:$L$8,2,FALSE)))</f>
        <v/>
      </c>
      <c r="Y3305" t="str">
        <f>IF(AND(ISBLANK(H3305),ISBLANK(I3305)),IF(E3305="","",VLOOKUP(E3305,CODES!$C$2:$D$28,2,FALSE)),IF(ISBLANK(I3305),VLOOKUP(E3305,CODES!$C$2:$D$28,2,FALSE)&amp;","&amp;VLOOKUP(H3305,CODES!$C$2:$D$28,2,FALSE),VLOOKUP(E3305,CODES!$C$2:$D$28,2,FALSE)&amp;","&amp;VLOOKUP(H3305,CODES!$C$2:$D$28,2,FALSE)&amp;","&amp;VLOOKUP(I3305,CODES!$C$2:$D$28,2,FALSE)))</f>
        <v/>
      </c>
      <c r="Z3305" t="str">
        <f t="shared" si="212"/>
        <v/>
      </c>
      <c r="AA3305" t="str">
        <f>IF(Z3305="","",VLOOKUP(Z3305,CODES!$E$2:$F$73,2,FALSE))</f>
        <v/>
      </c>
    </row>
    <row r="3306" spans="10:27" x14ac:dyDescent="0.25">
      <c r="J3306" s="5"/>
      <c r="Q3306" t="str">
        <f t="shared" si="209"/>
        <v/>
      </c>
      <c r="S3306" t="str">
        <f t="shared" si="210"/>
        <v/>
      </c>
      <c r="T3306" t="str">
        <f t="shared" si="211"/>
        <v/>
      </c>
      <c r="U3306" t="str">
        <f>IF(B3306="","",VLOOKUP(B3306,CODES!$A$2:$B$6,2,FALSE))</f>
        <v/>
      </c>
      <c r="V3306" t="str">
        <f>IF(C3306="","",LOOKUP(C3306,{0,1,5,9,13,17,21},{"&lt;1 credits","1 - 4 credits","5 - 8 credits","9 - 12 credits","13 - 16 credits","17 - 20 credits","21 + credits"}))</f>
        <v/>
      </c>
      <c r="W3306" t="str">
        <f>IF(V3306="","",VLOOKUP(V3306,CODES!$G$2:$H$8,2,FALSE))</f>
        <v/>
      </c>
      <c r="X3306" t="str">
        <f>IF(AND(ISBLANK(F3306),ISBLANK(G3306)),IF(D3306="","",VLOOKUP(D3306,CODES!$K$2:$L$8,2,FALSE)),IF(ISBLANK(G3306),VLOOKUP(D3306,CODES!$K$2:$L$8,2,FALSE)&amp;","&amp;VLOOKUP(F3306,CODES!$K$2:$L$8,2,FALSE),VLOOKUP(D3306,CODES!$K$2:$L$8,2,FALSE)&amp;","&amp;VLOOKUP(F3306,CODES!$K$2:$L$8,2,FALSE)&amp;","&amp;VLOOKUP(G3306,CODES!$K$2:$L$8,2,FALSE)))</f>
        <v/>
      </c>
      <c r="Y3306" t="str">
        <f>IF(AND(ISBLANK(H3306),ISBLANK(I3306)),IF(E3306="","",VLOOKUP(E3306,CODES!$C$2:$D$28,2,FALSE)),IF(ISBLANK(I3306),VLOOKUP(E3306,CODES!$C$2:$D$28,2,FALSE)&amp;","&amp;VLOOKUP(H3306,CODES!$C$2:$D$28,2,FALSE),VLOOKUP(E3306,CODES!$C$2:$D$28,2,FALSE)&amp;","&amp;VLOOKUP(H3306,CODES!$C$2:$D$28,2,FALSE)&amp;","&amp;VLOOKUP(I3306,CODES!$C$2:$D$28,2,FALSE)))</f>
        <v/>
      </c>
      <c r="Z3306" t="str">
        <f t="shared" si="212"/>
        <v/>
      </c>
      <c r="AA3306" t="str">
        <f>IF(Z3306="","",VLOOKUP(Z3306,CODES!$E$2:$F$73,2,FALSE))</f>
        <v/>
      </c>
    </row>
    <row r="3307" spans="10:27" x14ac:dyDescent="0.25">
      <c r="J3307" s="5"/>
      <c r="Q3307" t="str">
        <f t="shared" si="209"/>
        <v/>
      </c>
      <c r="S3307" t="str">
        <f t="shared" si="210"/>
        <v/>
      </c>
      <c r="T3307" t="str">
        <f t="shared" si="211"/>
        <v/>
      </c>
      <c r="U3307" t="str">
        <f>IF(B3307="","",VLOOKUP(B3307,CODES!$A$2:$B$6,2,FALSE))</f>
        <v/>
      </c>
      <c r="V3307" t="str">
        <f>IF(C3307="","",LOOKUP(C3307,{0,1,5,9,13,17,21},{"&lt;1 credits","1 - 4 credits","5 - 8 credits","9 - 12 credits","13 - 16 credits","17 - 20 credits","21 + credits"}))</f>
        <v/>
      </c>
      <c r="W3307" t="str">
        <f>IF(V3307="","",VLOOKUP(V3307,CODES!$G$2:$H$8,2,FALSE))</f>
        <v/>
      </c>
      <c r="X3307" t="str">
        <f>IF(AND(ISBLANK(F3307),ISBLANK(G3307)),IF(D3307="","",VLOOKUP(D3307,CODES!$K$2:$L$8,2,FALSE)),IF(ISBLANK(G3307),VLOOKUP(D3307,CODES!$K$2:$L$8,2,FALSE)&amp;","&amp;VLOOKUP(F3307,CODES!$K$2:$L$8,2,FALSE),VLOOKUP(D3307,CODES!$K$2:$L$8,2,FALSE)&amp;","&amp;VLOOKUP(F3307,CODES!$K$2:$L$8,2,FALSE)&amp;","&amp;VLOOKUP(G3307,CODES!$K$2:$L$8,2,FALSE)))</f>
        <v/>
      </c>
      <c r="Y3307" t="str">
        <f>IF(AND(ISBLANK(H3307),ISBLANK(I3307)),IF(E3307="","",VLOOKUP(E3307,CODES!$C$2:$D$28,2,FALSE)),IF(ISBLANK(I3307),VLOOKUP(E3307,CODES!$C$2:$D$28,2,FALSE)&amp;","&amp;VLOOKUP(H3307,CODES!$C$2:$D$28,2,FALSE),VLOOKUP(E3307,CODES!$C$2:$D$28,2,FALSE)&amp;","&amp;VLOOKUP(H3307,CODES!$C$2:$D$28,2,FALSE)&amp;","&amp;VLOOKUP(I3307,CODES!$C$2:$D$28,2,FALSE)))</f>
        <v/>
      </c>
      <c r="Z3307" t="str">
        <f t="shared" si="212"/>
        <v/>
      </c>
      <c r="AA3307" t="str">
        <f>IF(Z3307="","",VLOOKUP(Z3307,CODES!$E$2:$F$73,2,FALSE))</f>
        <v/>
      </c>
    </row>
    <row r="3308" spans="10:27" x14ac:dyDescent="0.25">
      <c r="J3308" s="5"/>
      <c r="Q3308" t="str">
        <f t="shared" si="209"/>
        <v/>
      </c>
      <c r="S3308" t="str">
        <f t="shared" si="210"/>
        <v/>
      </c>
      <c r="T3308" t="str">
        <f t="shared" si="211"/>
        <v/>
      </c>
      <c r="U3308" t="str">
        <f>IF(B3308="","",VLOOKUP(B3308,CODES!$A$2:$B$6,2,FALSE))</f>
        <v/>
      </c>
      <c r="V3308" t="str">
        <f>IF(C3308="","",LOOKUP(C3308,{0,1,5,9,13,17,21},{"&lt;1 credits","1 - 4 credits","5 - 8 credits","9 - 12 credits","13 - 16 credits","17 - 20 credits","21 + credits"}))</f>
        <v/>
      </c>
      <c r="W3308" t="str">
        <f>IF(V3308="","",VLOOKUP(V3308,CODES!$G$2:$H$8,2,FALSE))</f>
        <v/>
      </c>
      <c r="X3308" t="str">
        <f>IF(AND(ISBLANK(F3308),ISBLANK(G3308)),IF(D3308="","",VLOOKUP(D3308,CODES!$K$2:$L$8,2,FALSE)),IF(ISBLANK(G3308),VLOOKUP(D3308,CODES!$K$2:$L$8,2,FALSE)&amp;","&amp;VLOOKUP(F3308,CODES!$K$2:$L$8,2,FALSE),VLOOKUP(D3308,CODES!$K$2:$L$8,2,FALSE)&amp;","&amp;VLOOKUP(F3308,CODES!$K$2:$L$8,2,FALSE)&amp;","&amp;VLOOKUP(G3308,CODES!$K$2:$L$8,2,FALSE)))</f>
        <v/>
      </c>
      <c r="Y3308" t="str">
        <f>IF(AND(ISBLANK(H3308),ISBLANK(I3308)),IF(E3308="","",VLOOKUP(E3308,CODES!$C$2:$D$28,2,FALSE)),IF(ISBLANK(I3308),VLOOKUP(E3308,CODES!$C$2:$D$28,2,FALSE)&amp;","&amp;VLOOKUP(H3308,CODES!$C$2:$D$28,2,FALSE),VLOOKUP(E3308,CODES!$C$2:$D$28,2,FALSE)&amp;","&amp;VLOOKUP(H3308,CODES!$C$2:$D$28,2,FALSE)&amp;","&amp;VLOOKUP(I3308,CODES!$C$2:$D$28,2,FALSE)))</f>
        <v/>
      </c>
      <c r="Z3308" t="str">
        <f t="shared" si="212"/>
        <v/>
      </c>
      <c r="AA3308" t="str">
        <f>IF(Z3308="","",VLOOKUP(Z3308,CODES!$E$2:$F$73,2,FALSE))</f>
        <v/>
      </c>
    </row>
    <row r="3309" spans="10:27" x14ac:dyDescent="0.25">
      <c r="J3309" s="5"/>
      <c r="Q3309" t="str">
        <f t="shared" si="209"/>
        <v/>
      </c>
      <c r="S3309" t="str">
        <f t="shared" si="210"/>
        <v/>
      </c>
      <c r="T3309" t="str">
        <f t="shared" si="211"/>
        <v/>
      </c>
      <c r="U3309" t="str">
        <f>IF(B3309="","",VLOOKUP(B3309,CODES!$A$2:$B$6,2,FALSE))</f>
        <v/>
      </c>
      <c r="V3309" t="str">
        <f>IF(C3309="","",LOOKUP(C3309,{0,1,5,9,13,17,21},{"&lt;1 credits","1 - 4 credits","5 - 8 credits","9 - 12 credits","13 - 16 credits","17 - 20 credits","21 + credits"}))</f>
        <v/>
      </c>
      <c r="W3309" t="str">
        <f>IF(V3309="","",VLOOKUP(V3309,CODES!$G$2:$H$8,2,FALSE))</f>
        <v/>
      </c>
      <c r="X3309" t="str">
        <f>IF(AND(ISBLANK(F3309),ISBLANK(G3309)),IF(D3309="","",VLOOKUP(D3309,CODES!$K$2:$L$8,2,FALSE)),IF(ISBLANK(G3309),VLOOKUP(D3309,CODES!$K$2:$L$8,2,FALSE)&amp;","&amp;VLOOKUP(F3309,CODES!$K$2:$L$8,2,FALSE),VLOOKUP(D3309,CODES!$K$2:$L$8,2,FALSE)&amp;","&amp;VLOOKUP(F3309,CODES!$K$2:$L$8,2,FALSE)&amp;","&amp;VLOOKUP(G3309,CODES!$K$2:$L$8,2,FALSE)))</f>
        <v/>
      </c>
      <c r="Y3309" t="str">
        <f>IF(AND(ISBLANK(H3309),ISBLANK(I3309)),IF(E3309="","",VLOOKUP(E3309,CODES!$C$2:$D$28,2,FALSE)),IF(ISBLANK(I3309),VLOOKUP(E3309,CODES!$C$2:$D$28,2,FALSE)&amp;","&amp;VLOOKUP(H3309,CODES!$C$2:$D$28,2,FALSE),VLOOKUP(E3309,CODES!$C$2:$D$28,2,FALSE)&amp;","&amp;VLOOKUP(H3309,CODES!$C$2:$D$28,2,FALSE)&amp;","&amp;VLOOKUP(I3309,CODES!$C$2:$D$28,2,FALSE)))</f>
        <v/>
      </c>
      <c r="Z3309" t="str">
        <f t="shared" si="212"/>
        <v/>
      </c>
      <c r="AA3309" t="str">
        <f>IF(Z3309="","",VLOOKUP(Z3309,CODES!$E$2:$F$73,2,FALSE))</f>
        <v/>
      </c>
    </row>
    <row r="3310" spans="10:27" x14ac:dyDescent="0.25">
      <c r="J3310" s="5"/>
      <c r="Q3310" t="str">
        <f t="shared" si="209"/>
        <v/>
      </c>
      <c r="S3310" t="str">
        <f t="shared" si="210"/>
        <v/>
      </c>
      <c r="T3310" t="str">
        <f t="shared" si="211"/>
        <v/>
      </c>
      <c r="U3310" t="str">
        <f>IF(B3310="","",VLOOKUP(B3310,CODES!$A$2:$B$6,2,FALSE))</f>
        <v/>
      </c>
      <c r="V3310" t="str">
        <f>IF(C3310="","",LOOKUP(C3310,{0,1,5,9,13,17,21},{"&lt;1 credits","1 - 4 credits","5 - 8 credits","9 - 12 credits","13 - 16 credits","17 - 20 credits","21 + credits"}))</f>
        <v/>
      </c>
      <c r="W3310" t="str">
        <f>IF(V3310="","",VLOOKUP(V3310,CODES!$G$2:$H$8,2,FALSE))</f>
        <v/>
      </c>
      <c r="X3310" t="str">
        <f>IF(AND(ISBLANK(F3310),ISBLANK(G3310)),IF(D3310="","",VLOOKUP(D3310,CODES!$K$2:$L$8,2,FALSE)),IF(ISBLANK(G3310),VLOOKUP(D3310,CODES!$K$2:$L$8,2,FALSE)&amp;","&amp;VLOOKUP(F3310,CODES!$K$2:$L$8,2,FALSE),VLOOKUP(D3310,CODES!$K$2:$L$8,2,FALSE)&amp;","&amp;VLOOKUP(F3310,CODES!$K$2:$L$8,2,FALSE)&amp;","&amp;VLOOKUP(G3310,CODES!$K$2:$L$8,2,FALSE)))</f>
        <v/>
      </c>
      <c r="Y3310" t="str">
        <f>IF(AND(ISBLANK(H3310),ISBLANK(I3310)),IF(E3310="","",VLOOKUP(E3310,CODES!$C$2:$D$28,2,FALSE)),IF(ISBLANK(I3310),VLOOKUP(E3310,CODES!$C$2:$D$28,2,FALSE)&amp;","&amp;VLOOKUP(H3310,CODES!$C$2:$D$28,2,FALSE),VLOOKUP(E3310,CODES!$C$2:$D$28,2,FALSE)&amp;","&amp;VLOOKUP(H3310,CODES!$C$2:$D$28,2,FALSE)&amp;","&amp;VLOOKUP(I3310,CODES!$C$2:$D$28,2,FALSE)))</f>
        <v/>
      </c>
      <c r="Z3310" t="str">
        <f t="shared" si="212"/>
        <v/>
      </c>
      <c r="AA3310" t="str">
        <f>IF(Z3310="","",VLOOKUP(Z3310,CODES!$E$2:$F$73,2,FALSE))</f>
        <v/>
      </c>
    </row>
    <row r="3311" spans="10:27" x14ac:dyDescent="0.25">
      <c r="J3311" s="5"/>
      <c r="Q3311" t="str">
        <f t="shared" si="209"/>
        <v/>
      </c>
      <c r="S3311" t="str">
        <f t="shared" si="210"/>
        <v/>
      </c>
      <c r="T3311" t="str">
        <f t="shared" si="211"/>
        <v/>
      </c>
      <c r="U3311" t="str">
        <f>IF(B3311="","",VLOOKUP(B3311,CODES!$A$2:$B$6,2,FALSE))</f>
        <v/>
      </c>
      <c r="V3311" t="str">
        <f>IF(C3311="","",LOOKUP(C3311,{0,1,5,9,13,17,21},{"&lt;1 credits","1 - 4 credits","5 - 8 credits","9 - 12 credits","13 - 16 credits","17 - 20 credits","21 + credits"}))</f>
        <v/>
      </c>
      <c r="W3311" t="str">
        <f>IF(V3311="","",VLOOKUP(V3311,CODES!$G$2:$H$8,2,FALSE))</f>
        <v/>
      </c>
      <c r="X3311" t="str">
        <f>IF(AND(ISBLANK(F3311),ISBLANK(G3311)),IF(D3311="","",VLOOKUP(D3311,CODES!$K$2:$L$8,2,FALSE)),IF(ISBLANK(G3311),VLOOKUP(D3311,CODES!$K$2:$L$8,2,FALSE)&amp;","&amp;VLOOKUP(F3311,CODES!$K$2:$L$8,2,FALSE),VLOOKUP(D3311,CODES!$K$2:$L$8,2,FALSE)&amp;","&amp;VLOOKUP(F3311,CODES!$K$2:$L$8,2,FALSE)&amp;","&amp;VLOOKUP(G3311,CODES!$K$2:$L$8,2,FALSE)))</f>
        <v/>
      </c>
      <c r="Y3311" t="str">
        <f>IF(AND(ISBLANK(H3311),ISBLANK(I3311)),IF(E3311="","",VLOOKUP(E3311,CODES!$C$2:$D$28,2,FALSE)),IF(ISBLANK(I3311),VLOOKUP(E3311,CODES!$C$2:$D$28,2,FALSE)&amp;","&amp;VLOOKUP(H3311,CODES!$C$2:$D$28,2,FALSE),VLOOKUP(E3311,CODES!$C$2:$D$28,2,FALSE)&amp;","&amp;VLOOKUP(H3311,CODES!$C$2:$D$28,2,FALSE)&amp;","&amp;VLOOKUP(I3311,CODES!$C$2:$D$28,2,FALSE)))</f>
        <v/>
      </c>
      <c r="Z3311" t="str">
        <f t="shared" si="212"/>
        <v/>
      </c>
      <c r="AA3311" t="str">
        <f>IF(Z3311="","",VLOOKUP(Z3311,CODES!$E$2:$F$73,2,FALSE))</f>
        <v/>
      </c>
    </row>
    <row r="3312" spans="10:27" x14ac:dyDescent="0.25">
      <c r="J3312" s="5"/>
      <c r="Q3312" t="str">
        <f t="shared" si="209"/>
        <v/>
      </c>
      <c r="S3312" t="str">
        <f t="shared" si="210"/>
        <v/>
      </c>
      <c r="T3312" t="str">
        <f t="shared" si="211"/>
        <v/>
      </c>
      <c r="U3312" t="str">
        <f>IF(B3312="","",VLOOKUP(B3312,CODES!$A$2:$B$6,2,FALSE))</f>
        <v/>
      </c>
      <c r="V3312" t="str">
        <f>IF(C3312="","",LOOKUP(C3312,{0,1,5,9,13,17,21},{"&lt;1 credits","1 - 4 credits","5 - 8 credits","9 - 12 credits","13 - 16 credits","17 - 20 credits","21 + credits"}))</f>
        <v/>
      </c>
      <c r="W3312" t="str">
        <f>IF(V3312="","",VLOOKUP(V3312,CODES!$G$2:$H$8,2,FALSE))</f>
        <v/>
      </c>
      <c r="X3312" t="str">
        <f>IF(AND(ISBLANK(F3312),ISBLANK(G3312)),IF(D3312="","",VLOOKUP(D3312,CODES!$K$2:$L$8,2,FALSE)),IF(ISBLANK(G3312),VLOOKUP(D3312,CODES!$K$2:$L$8,2,FALSE)&amp;","&amp;VLOOKUP(F3312,CODES!$K$2:$L$8,2,FALSE),VLOOKUP(D3312,CODES!$K$2:$L$8,2,FALSE)&amp;","&amp;VLOOKUP(F3312,CODES!$K$2:$L$8,2,FALSE)&amp;","&amp;VLOOKUP(G3312,CODES!$K$2:$L$8,2,FALSE)))</f>
        <v/>
      </c>
      <c r="Y3312" t="str">
        <f>IF(AND(ISBLANK(H3312),ISBLANK(I3312)),IF(E3312="","",VLOOKUP(E3312,CODES!$C$2:$D$28,2,FALSE)),IF(ISBLANK(I3312),VLOOKUP(E3312,CODES!$C$2:$D$28,2,FALSE)&amp;","&amp;VLOOKUP(H3312,CODES!$C$2:$D$28,2,FALSE),VLOOKUP(E3312,CODES!$C$2:$D$28,2,FALSE)&amp;","&amp;VLOOKUP(H3312,CODES!$C$2:$D$28,2,FALSE)&amp;","&amp;VLOOKUP(I3312,CODES!$C$2:$D$28,2,FALSE)))</f>
        <v/>
      </c>
      <c r="Z3312" t="str">
        <f t="shared" si="212"/>
        <v/>
      </c>
      <c r="AA3312" t="str">
        <f>IF(Z3312="","",VLOOKUP(Z3312,CODES!$E$2:$F$73,2,FALSE))</f>
        <v/>
      </c>
    </row>
    <row r="3313" spans="10:27" x14ac:dyDescent="0.25">
      <c r="J3313" s="5"/>
      <c r="Q3313" t="str">
        <f t="shared" si="209"/>
        <v/>
      </c>
      <c r="S3313" t="str">
        <f t="shared" si="210"/>
        <v/>
      </c>
      <c r="T3313" t="str">
        <f t="shared" si="211"/>
        <v/>
      </c>
      <c r="U3313" t="str">
        <f>IF(B3313="","",VLOOKUP(B3313,CODES!$A$2:$B$6,2,FALSE))</f>
        <v/>
      </c>
      <c r="V3313" t="str">
        <f>IF(C3313="","",LOOKUP(C3313,{0,1,5,9,13,17,21},{"&lt;1 credits","1 - 4 credits","5 - 8 credits","9 - 12 credits","13 - 16 credits","17 - 20 credits","21 + credits"}))</f>
        <v/>
      </c>
      <c r="W3313" t="str">
        <f>IF(V3313="","",VLOOKUP(V3313,CODES!$G$2:$H$8,2,FALSE))</f>
        <v/>
      </c>
      <c r="X3313" t="str">
        <f>IF(AND(ISBLANK(F3313),ISBLANK(G3313)),IF(D3313="","",VLOOKUP(D3313,CODES!$K$2:$L$8,2,FALSE)),IF(ISBLANK(G3313),VLOOKUP(D3313,CODES!$K$2:$L$8,2,FALSE)&amp;","&amp;VLOOKUP(F3313,CODES!$K$2:$L$8,2,FALSE),VLOOKUP(D3313,CODES!$K$2:$L$8,2,FALSE)&amp;","&amp;VLOOKUP(F3313,CODES!$K$2:$L$8,2,FALSE)&amp;","&amp;VLOOKUP(G3313,CODES!$K$2:$L$8,2,FALSE)))</f>
        <v/>
      </c>
      <c r="Y3313" t="str">
        <f>IF(AND(ISBLANK(H3313),ISBLANK(I3313)),IF(E3313="","",VLOOKUP(E3313,CODES!$C$2:$D$28,2,FALSE)),IF(ISBLANK(I3313),VLOOKUP(E3313,CODES!$C$2:$D$28,2,FALSE)&amp;","&amp;VLOOKUP(H3313,CODES!$C$2:$D$28,2,FALSE),VLOOKUP(E3313,CODES!$C$2:$D$28,2,FALSE)&amp;","&amp;VLOOKUP(H3313,CODES!$C$2:$D$28,2,FALSE)&amp;","&amp;VLOOKUP(I3313,CODES!$C$2:$D$28,2,FALSE)))</f>
        <v/>
      </c>
      <c r="Z3313" t="str">
        <f t="shared" si="212"/>
        <v/>
      </c>
      <c r="AA3313" t="str">
        <f>IF(Z3313="","",VLOOKUP(Z3313,CODES!$E$2:$F$73,2,FALSE))</f>
        <v/>
      </c>
    </row>
    <row r="3314" spans="10:27" x14ac:dyDescent="0.25">
      <c r="J3314" s="5"/>
      <c r="Q3314" t="str">
        <f t="shared" si="209"/>
        <v/>
      </c>
      <c r="S3314" t="str">
        <f t="shared" si="210"/>
        <v/>
      </c>
      <c r="T3314" t="str">
        <f t="shared" si="211"/>
        <v/>
      </c>
      <c r="U3314" t="str">
        <f>IF(B3314="","",VLOOKUP(B3314,CODES!$A$2:$B$6,2,FALSE))</f>
        <v/>
      </c>
      <c r="V3314" t="str">
        <f>IF(C3314="","",LOOKUP(C3314,{0,1,5,9,13,17,21},{"&lt;1 credits","1 - 4 credits","5 - 8 credits","9 - 12 credits","13 - 16 credits","17 - 20 credits","21 + credits"}))</f>
        <v/>
      </c>
      <c r="W3314" t="str">
        <f>IF(V3314="","",VLOOKUP(V3314,CODES!$G$2:$H$8,2,FALSE))</f>
        <v/>
      </c>
      <c r="X3314" t="str">
        <f>IF(AND(ISBLANK(F3314),ISBLANK(G3314)),IF(D3314="","",VLOOKUP(D3314,CODES!$K$2:$L$8,2,FALSE)),IF(ISBLANK(G3314),VLOOKUP(D3314,CODES!$K$2:$L$8,2,FALSE)&amp;","&amp;VLOOKUP(F3314,CODES!$K$2:$L$8,2,FALSE),VLOOKUP(D3314,CODES!$K$2:$L$8,2,FALSE)&amp;","&amp;VLOOKUP(F3314,CODES!$K$2:$L$8,2,FALSE)&amp;","&amp;VLOOKUP(G3314,CODES!$K$2:$L$8,2,FALSE)))</f>
        <v/>
      </c>
      <c r="Y3314" t="str">
        <f>IF(AND(ISBLANK(H3314),ISBLANK(I3314)),IF(E3314="","",VLOOKUP(E3314,CODES!$C$2:$D$28,2,FALSE)),IF(ISBLANK(I3314),VLOOKUP(E3314,CODES!$C$2:$D$28,2,FALSE)&amp;","&amp;VLOOKUP(H3314,CODES!$C$2:$D$28,2,FALSE),VLOOKUP(E3314,CODES!$C$2:$D$28,2,FALSE)&amp;","&amp;VLOOKUP(H3314,CODES!$C$2:$D$28,2,FALSE)&amp;","&amp;VLOOKUP(I3314,CODES!$C$2:$D$28,2,FALSE)))</f>
        <v/>
      </c>
      <c r="Z3314" t="str">
        <f t="shared" si="212"/>
        <v/>
      </c>
      <c r="AA3314" t="str">
        <f>IF(Z3314="","",VLOOKUP(Z3314,CODES!$E$2:$F$73,2,FALSE))</f>
        <v/>
      </c>
    </row>
    <row r="3315" spans="10:27" x14ac:dyDescent="0.25">
      <c r="J3315" s="5"/>
      <c r="Q3315" t="str">
        <f t="shared" si="209"/>
        <v/>
      </c>
      <c r="S3315" t="str">
        <f t="shared" si="210"/>
        <v/>
      </c>
      <c r="T3315" t="str">
        <f t="shared" si="211"/>
        <v/>
      </c>
      <c r="U3315" t="str">
        <f>IF(B3315="","",VLOOKUP(B3315,CODES!$A$2:$B$6,2,FALSE))</f>
        <v/>
      </c>
      <c r="V3315" t="str">
        <f>IF(C3315="","",LOOKUP(C3315,{0,1,5,9,13,17,21},{"&lt;1 credits","1 - 4 credits","5 - 8 credits","9 - 12 credits","13 - 16 credits","17 - 20 credits","21 + credits"}))</f>
        <v/>
      </c>
      <c r="W3315" t="str">
        <f>IF(V3315="","",VLOOKUP(V3315,CODES!$G$2:$H$8,2,FALSE))</f>
        <v/>
      </c>
      <c r="X3315" t="str">
        <f>IF(AND(ISBLANK(F3315),ISBLANK(G3315)),IF(D3315="","",VLOOKUP(D3315,CODES!$K$2:$L$8,2,FALSE)),IF(ISBLANK(G3315),VLOOKUP(D3315,CODES!$K$2:$L$8,2,FALSE)&amp;","&amp;VLOOKUP(F3315,CODES!$K$2:$L$8,2,FALSE),VLOOKUP(D3315,CODES!$K$2:$L$8,2,FALSE)&amp;","&amp;VLOOKUP(F3315,CODES!$K$2:$L$8,2,FALSE)&amp;","&amp;VLOOKUP(G3315,CODES!$K$2:$L$8,2,FALSE)))</f>
        <v/>
      </c>
      <c r="Y3315" t="str">
        <f>IF(AND(ISBLANK(H3315),ISBLANK(I3315)),IF(E3315="","",VLOOKUP(E3315,CODES!$C$2:$D$28,2,FALSE)),IF(ISBLANK(I3315),VLOOKUP(E3315,CODES!$C$2:$D$28,2,FALSE)&amp;","&amp;VLOOKUP(H3315,CODES!$C$2:$D$28,2,FALSE),VLOOKUP(E3315,CODES!$C$2:$D$28,2,FALSE)&amp;","&amp;VLOOKUP(H3315,CODES!$C$2:$D$28,2,FALSE)&amp;","&amp;VLOOKUP(I3315,CODES!$C$2:$D$28,2,FALSE)))</f>
        <v/>
      </c>
      <c r="Z3315" t="str">
        <f t="shared" si="212"/>
        <v/>
      </c>
      <c r="AA3315" t="str">
        <f>IF(Z3315="","",VLOOKUP(Z3315,CODES!$E$2:$F$73,2,FALSE))</f>
        <v/>
      </c>
    </row>
    <row r="3316" spans="10:27" x14ac:dyDescent="0.25">
      <c r="J3316" s="5"/>
      <c r="Q3316" t="str">
        <f t="shared" si="209"/>
        <v/>
      </c>
      <c r="S3316" t="str">
        <f t="shared" si="210"/>
        <v/>
      </c>
      <c r="T3316" t="str">
        <f t="shared" si="211"/>
        <v/>
      </c>
      <c r="U3316" t="str">
        <f>IF(B3316="","",VLOOKUP(B3316,CODES!$A$2:$B$6,2,FALSE))</f>
        <v/>
      </c>
      <c r="V3316" t="str">
        <f>IF(C3316="","",LOOKUP(C3316,{0,1,5,9,13,17,21},{"&lt;1 credits","1 - 4 credits","5 - 8 credits","9 - 12 credits","13 - 16 credits","17 - 20 credits","21 + credits"}))</f>
        <v/>
      </c>
      <c r="W3316" t="str">
        <f>IF(V3316="","",VLOOKUP(V3316,CODES!$G$2:$H$8,2,FALSE))</f>
        <v/>
      </c>
      <c r="X3316" t="str">
        <f>IF(AND(ISBLANK(F3316),ISBLANK(G3316)),IF(D3316="","",VLOOKUP(D3316,CODES!$K$2:$L$8,2,FALSE)),IF(ISBLANK(G3316),VLOOKUP(D3316,CODES!$K$2:$L$8,2,FALSE)&amp;","&amp;VLOOKUP(F3316,CODES!$K$2:$L$8,2,FALSE),VLOOKUP(D3316,CODES!$K$2:$L$8,2,FALSE)&amp;","&amp;VLOOKUP(F3316,CODES!$K$2:$L$8,2,FALSE)&amp;","&amp;VLOOKUP(G3316,CODES!$K$2:$L$8,2,FALSE)))</f>
        <v/>
      </c>
      <c r="Y3316" t="str">
        <f>IF(AND(ISBLANK(H3316),ISBLANK(I3316)),IF(E3316="","",VLOOKUP(E3316,CODES!$C$2:$D$28,2,FALSE)),IF(ISBLANK(I3316),VLOOKUP(E3316,CODES!$C$2:$D$28,2,FALSE)&amp;","&amp;VLOOKUP(H3316,CODES!$C$2:$D$28,2,FALSE),VLOOKUP(E3316,CODES!$C$2:$D$28,2,FALSE)&amp;","&amp;VLOOKUP(H3316,CODES!$C$2:$D$28,2,FALSE)&amp;","&amp;VLOOKUP(I3316,CODES!$C$2:$D$28,2,FALSE)))</f>
        <v/>
      </c>
      <c r="Z3316" t="str">
        <f t="shared" si="212"/>
        <v/>
      </c>
      <c r="AA3316" t="str">
        <f>IF(Z3316="","",VLOOKUP(Z3316,CODES!$E$2:$F$73,2,FALSE))</f>
        <v/>
      </c>
    </row>
    <row r="3317" spans="10:27" x14ac:dyDescent="0.25">
      <c r="J3317" s="5"/>
      <c r="Q3317" t="str">
        <f t="shared" si="209"/>
        <v/>
      </c>
      <c r="S3317" t="str">
        <f t="shared" si="210"/>
        <v/>
      </c>
      <c r="T3317" t="str">
        <f t="shared" si="211"/>
        <v/>
      </c>
      <c r="U3317" t="str">
        <f>IF(B3317="","",VLOOKUP(B3317,CODES!$A$2:$B$6,2,FALSE))</f>
        <v/>
      </c>
      <c r="V3317" t="str">
        <f>IF(C3317="","",LOOKUP(C3317,{0,1,5,9,13,17,21},{"&lt;1 credits","1 - 4 credits","5 - 8 credits","9 - 12 credits","13 - 16 credits","17 - 20 credits","21 + credits"}))</f>
        <v/>
      </c>
      <c r="W3317" t="str">
        <f>IF(V3317="","",VLOOKUP(V3317,CODES!$G$2:$H$8,2,FALSE))</f>
        <v/>
      </c>
      <c r="X3317" t="str">
        <f>IF(AND(ISBLANK(F3317),ISBLANK(G3317)),IF(D3317="","",VLOOKUP(D3317,CODES!$K$2:$L$8,2,FALSE)),IF(ISBLANK(G3317),VLOOKUP(D3317,CODES!$K$2:$L$8,2,FALSE)&amp;","&amp;VLOOKUP(F3317,CODES!$K$2:$L$8,2,FALSE),VLOOKUP(D3317,CODES!$K$2:$L$8,2,FALSE)&amp;","&amp;VLOOKUP(F3317,CODES!$K$2:$L$8,2,FALSE)&amp;","&amp;VLOOKUP(G3317,CODES!$K$2:$L$8,2,FALSE)))</f>
        <v/>
      </c>
      <c r="Y3317" t="str">
        <f>IF(AND(ISBLANK(H3317),ISBLANK(I3317)),IF(E3317="","",VLOOKUP(E3317,CODES!$C$2:$D$28,2,FALSE)),IF(ISBLANK(I3317),VLOOKUP(E3317,CODES!$C$2:$D$28,2,FALSE)&amp;","&amp;VLOOKUP(H3317,CODES!$C$2:$D$28,2,FALSE),VLOOKUP(E3317,CODES!$C$2:$D$28,2,FALSE)&amp;","&amp;VLOOKUP(H3317,CODES!$C$2:$D$28,2,FALSE)&amp;","&amp;VLOOKUP(I3317,CODES!$C$2:$D$28,2,FALSE)))</f>
        <v/>
      </c>
      <c r="Z3317" t="str">
        <f t="shared" si="212"/>
        <v/>
      </c>
      <c r="AA3317" t="str">
        <f>IF(Z3317="","",VLOOKUP(Z3317,CODES!$E$2:$F$73,2,FALSE))</f>
        <v/>
      </c>
    </row>
    <row r="3318" spans="10:27" x14ac:dyDescent="0.25">
      <c r="J3318" s="5"/>
      <c r="Q3318" t="str">
        <f t="shared" si="209"/>
        <v/>
      </c>
      <c r="S3318" t="str">
        <f t="shared" si="210"/>
        <v/>
      </c>
      <c r="T3318" t="str">
        <f t="shared" si="211"/>
        <v/>
      </c>
      <c r="U3318" t="str">
        <f>IF(B3318="","",VLOOKUP(B3318,CODES!$A$2:$B$6,2,FALSE))</f>
        <v/>
      </c>
      <c r="V3318" t="str">
        <f>IF(C3318="","",LOOKUP(C3318,{0,1,5,9,13,17,21},{"&lt;1 credits","1 - 4 credits","5 - 8 credits","9 - 12 credits","13 - 16 credits","17 - 20 credits","21 + credits"}))</f>
        <v/>
      </c>
      <c r="W3318" t="str">
        <f>IF(V3318="","",VLOOKUP(V3318,CODES!$G$2:$H$8,2,FALSE))</f>
        <v/>
      </c>
      <c r="X3318" t="str">
        <f>IF(AND(ISBLANK(F3318),ISBLANK(G3318)),IF(D3318="","",VLOOKUP(D3318,CODES!$K$2:$L$8,2,FALSE)),IF(ISBLANK(G3318),VLOOKUP(D3318,CODES!$K$2:$L$8,2,FALSE)&amp;","&amp;VLOOKUP(F3318,CODES!$K$2:$L$8,2,FALSE),VLOOKUP(D3318,CODES!$K$2:$L$8,2,FALSE)&amp;","&amp;VLOOKUP(F3318,CODES!$K$2:$L$8,2,FALSE)&amp;","&amp;VLOOKUP(G3318,CODES!$K$2:$L$8,2,FALSE)))</f>
        <v/>
      </c>
      <c r="Y3318" t="str">
        <f>IF(AND(ISBLANK(H3318),ISBLANK(I3318)),IF(E3318="","",VLOOKUP(E3318,CODES!$C$2:$D$28,2,FALSE)),IF(ISBLANK(I3318),VLOOKUP(E3318,CODES!$C$2:$D$28,2,FALSE)&amp;","&amp;VLOOKUP(H3318,CODES!$C$2:$D$28,2,FALSE),VLOOKUP(E3318,CODES!$C$2:$D$28,2,FALSE)&amp;","&amp;VLOOKUP(H3318,CODES!$C$2:$D$28,2,FALSE)&amp;","&amp;VLOOKUP(I3318,CODES!$C$2:$D$28,2,FALSE)))</f>
        <v/>
      </c>
      <c r="Z3318" t="str">
        <f t="shared" si="212"/>
        <v/>
      </c>
      <c r="AA3318" t="str">
        <f>IF(Z3318="","",VLOOKUP(Z3318,CODES!$E$2:$F$73,2,FALSE))</f>
        <v/>
      </c>
    </row>
    <row r="3319" spans="10:27" x14ac:dyDescent="0.25">
      <c r="J3319" s="5"/>
      <c r="Q3319" t="str">
        <f t="shared" si="209"/>
        <v/>
      </c>
      <c r="S3319" t="str">
        <f t="shared" si="210"/>
        <v/>
      </c>
      <c r="T3319" t="str">
        <f t="shared" si="211"/>
        <v/>
      </c>
      <c r="U3319" t="str">
        <f>IF(B3319="","",VLOOKUP(B3319,CODES!$A$2:$B$6,2,FALSE))</f>
        <v/>
      </c>
      <c r="V3319" t="str">
        <f>IF(C3319="","",LOOKUP(C3319,{0,1,5,9,13,17,21},{"&lt;1 credits","1 - 4 credits","5 - 8 credits","9 - 12 credits","13 - 16 credits","17 - 20 credits","21 + credits"}))</f>
        <v/>
      </c>
      <c r="W3319" t="str">
        <f>IF(V3319="","",VLOOKUP(V3319,CODES!$G$2:$H$8,2,FALSE))</f>
        <v/>
      </c>
      <c r="X3319" t="str">
        <f>IF(AND(ISBLANK(F3319),ISBLANK(G3319)),IF(D3319="","",VLOOKUP(D3319,CODES!$K$2:$L$8,2,FALSE)),IF(ISBLANK(G3319),VLOOKUP(D3319,CODES!$K$2:$L$8,2,FALSE)&amp;","&amp;VLOOKUP(F3319,CODES!$K$2:$L$8,2,FALSE),VLOOKUP(D3319,CODES!$K$2:$L$8,2,FALSE)&amp;","&amp;VLOOKUP(F3319,CODES!$K$2:$L$8,2,FALSE)&amp;","&amp;VLOOKUP(G3319,CODES!$K$2:$L$8,2,FALSE)))</f>
        <v/>
      </c>
      <c r="Y3319" t="str">
        <f>IF(AND(ISBLANK(H3319),ISBLANK(I3319)),IF(E3319="","",VLOOKUP(E3319,CODES!$C$2:$D$28,2,FALSE)),IF(ISBLANK(I3319),VLOOKUP(E3319,CODES!$C$2:$D$28,2,FALSE)&amp;","&amp;VLOOKUP(H3319,CODES!$C$2:$D$28,2,FALSE),VLOOKUP(E3319,CODES!$C$2:$D$28,2,FALSE)&amp;","&amp;VLOOKUP(H3319,CODES!$C$2:$D$28,2,FALSE)&amp;","&amp;VLOOKUP(I3319,CODES!$C$2:$D$28,2,FALSE)))</f>
        <v/>
      </c>
      <c r="Z3319" t="str">
        <f t="shared" si="212"/>
        <v/>
      </c>
      <c r="AA3319" t="str">
        <f>IF(Z3319="","",VLOOKUP(Z3319,CODES!$E$2:$F$73,2,FALSE))</f>
        <v/>
      </c>
    </row>
    <row r="3320" spans="10:27" x14ac:dyDescent="0.25">
      <c r="J3320" s="5"/>
      <c r="Q3320" t="str">
        <f t="shared" si="209"/>
        <v/>
      </c>
      <c r="S3320" t="str">
        <f t="shared" si="210"/>
        <v/>
      </c>
      <c r="T3320" t="str">
        <f t="shared" si="211"/>
        <v/>
      </c>
      <c r="U3320" t="str">
        <f>IF(B3320="","",VLOOKUP(B3320,CODES!$A$2:$B$6,2,FALSE))</f>
        <v/>
      </c>
      <c r="V3320" t="str">
        <f>IF(C3320="","",LOOKUP(C3320,{0,1,5,9,13,17,21},{"&lt;1 credits","1 - 4 credits","5 - 8 credits","9 - 12 credits","13 - 16 credits","17 - 20 credits","21 + credits"}))</f>
        <v/>
      </c>
      <c r="W3320" t="str">
        <f>IF(V3320="","",VLOOKUP(V3320,CODES!$G$2:$H$8,2,FALSE))</f>
        <v/>
      </c>
      <c r="X3320" t="str">
        <f>IF(AND(ISBLANK(F3320),ISBLANK(G3320)),IF(D3320="","",VLOOKUP(D3320,CODES!$K$2:$L$8,2,FALSE)),IF(ISBLANK(G3320),VLOOKUP(D3320,CODES!$K$2:$L$8,2,FALSE)&amp;","&amp;VLOOKUP(F3320,CODES!$K$2:$L$8,2,FALSE),VLOOKUP(D3320,CODES!$K$2:$L$8,2,FALSE)&amp;","&amp;VLOOKUP(F3320,CODES!$K$2:$L$8,2,FALSE)&amp;","&amp;VLOOKUP(G3320,CODES!$K$2:$L$8,2,FALSE)))</f>
        <v/>
      </c>
      <c r="Y3320" t="str">
        <f>IF(AND(ISBLANK(H3320),ISBLANK(I3320)),IF(E3320="","",VLOOKUP(E3320,CODES!$C$2:$D$28,2,FALSE)),IF(ISBLANK(I3320),VLOOKUP(E3320,CODES!$C$2:$D$28,2,FALSE)&amp;","&amp;VLOOKUP(H3320,CODES!$C$2:$D$28,2,FALSE),VLOOKUP(E3320,CODES!$C$2:$D$28,2,FALSE)&amp;","&amp;VLOOKUP(H3320,CODES!$C$2:$D$28,2,FALSE)&amp;","&amp;VLOOKUP(I3320,CODES!$C$2:$D$28,2,FALSE)))</f>
        <v/>
      </c>
      <c r="Z3320" t="str">
        <f t="shared" si="212"/>
        <v/>
      </c>
      <c r="AA3320" t="str">
        <f>IF(Z3320="","",VLOOKUP(Z3320,CODES!$E$2:$F$73,2,FALSE))</f>
        <v/>
      </c>
    </row>
    <row r="3321" spans="10:27" x14ac:dyDescent="0.25">
      <c r="J3321" s="5"/>
      <c r="Q3321" t="str">
        <f t="shared" si="209"/>
        <v/>
      </c>
      <c r="S3321" t="str">
        <f t="shared" si="210"/>
        <v/>
      </c>
      <c r="T3321" t="str">
        <f t="shared" si="211"/>
        <v/>
      </c>
      <c r="U3321" t="str">
        <f>IF(B3321="","",VLOOKUP(B3321,CODES!$A$2:$B$6,2,FALSE))</f>
        <v/>
      </c>
      <c r="V3321" t="str">
        <f>IF(C3321="","",LOOKUP(C3321,{0,1,5,9,13,17,21},{"&lt;1 credits","1 - 4 credits","5 - 8 credits","9 - 12 credits","13 - 16 credits","17 - 20 credits","21 + credits"}))</f>
        <v/>
      </c>
      <c r="W3321" t="str">
        <f>IF(V3321="","",VLOOKUP(V3321,CODES!$G$2:$H$8,2,FALSE))</f>
        <v/>
      </c>
      <c r="X3321" t="str">
        <f>IF(AND(ISBLANK(F3321),ISBLANK(G3321)),IF(D3321="","",VLOOKUP(D3321,CODES!$K$2:$L$8,2,FALSE)),IF(ISBLANK(G3321),VLOOKUP(D3321,CODES!$K$2:$L$8,2,FALSE)&amp;","&amp;VLOOKUP(F3321,CODES!$K$2:$L$8,2,FALSE),VLOOKUP(D3321,CODES!$K$2:$L$8,2,FALSE)&amp;","&amp;VLOOKUP(F3321,CODES!$K$2:$L$8,2,FALSE)&amp;","&amp;VLOOKUP(G3321,CODES!$K$2:$L$8,2,FALSE)))</f>
        <v/>
      </c>
      <c r="Y3321" t="str">
        <f>IF(AND(ISBLANK(H3321),ISBLANK(I3321)),IF(E3321="","",VLOOKUP(E3321,CODES!$C$2:$D$28,2,FALSE)),IF(ISBLANK(I3321),VLOOKUP(E3321,CODES!$C$2:$D$28,2,FALSE)&amp;","&amp;VLOOKUP(H3321,CODES!$C$2:$D$28,2,FALSE),VLOOKUP(E3321,CODES!$C$2:$D$28,2,FALSE)&amp;","&amp;VLOOKUP(H3321,CODES!$C$2:$D$28,2,FALSE)&amp;","&amp;VLOOKUP(I3321,CODES!$C$2:$D$28,2,FALSE)))</f>
        <v/>
      </c>
      <c r="Z3321" t="str">
        <f t="shared" si="212"/>
        <v/>
      </c>
      <c r="AA3321" t="str">
        <f>IF(Z3321="","",VLOOKUP(Z3321,CODES!$E$2:$F$73,2,FALSE))</f>
        <v/>
      </c>
    </row>
    <row r="3322" spans="10:27" x14ac:dyDescent="0.25">
      <c r="J3322" s="5"/>
      <c r="Q3322" t="str">
        <f t="shared" si="209"/>
        <v/>
      </c>
      <c r="S3322" t="str">
        <f t="shared" si="210"/>
        <v/>
      </c>
      <c r="T3322" t="str">
        <f t="shared" si="211"/>
        <v/>
      </c>
      <c r="U3322" t="str">
        <f>IF(B3322="","",VLOOKUP(B3322,CODES!$A$2:$B$6,2,FALSE))</f>
        <v/>
      </c>
      <c r="V3322" t="str">
        <f>IF(C3322="","",LOOKUP(C3322,{0,1,5,9,13,17,21},{"&lt;1 credits","1 - 4 credits","5 - 8 credits","9 - 12 credits","13 - 16 credits","17 - 20 credits","21 + credits"}))</f>
        <v/>
      </c>
      <c r="W3322" t="str">
        <f>IF(V3322="","",VLOOKUP(V3322,CODES!$G$2:$H$8,2,FALSE))</f>
        <v/>
      </c>
      <c r="X3322" t="str">
        <f>IF(AND(ISBLANK(F3322),ISBLANK(G3322)),IF(D3322="","",VLOOKUP(D3322,CODES!$K$2:$L$8,2,FALSE)),IF(ISBLANK(G3322),VLOOKUP(D3322,CODES!$K$2:$L$8,2,FALSE)&amp;","&amp;VLOOKUP(F3322,CODES!$K$2:$L$8,2,FALSE),VLOOKUP(D3322,CODES!$K$2:$L$8,2,FALSE)&amp;","&amp;VLOOKUP(F3322,CODES!$K$2:$L$8,2,FALSE)&amp;","&amp;VLOOKUP(G3322,CODES!$K$2:$L$8,2,FALSE)))</f>
        <v/>
      </c>
      <c r="Y3322" t="str">
        <f>IF(AND(ISBLANK(H3322),ISBLANK(I3322)),IF(E3322="","",VLOOKUP(E3322,CODES!$C$2:$D$28,2,FALSE)),IF(ISBLANK(I3322),VLOOKUP(E3322,CODES!$C$2:$D$28,2,FALSE)&amp;","&amp;VLOOKUP(H3322,CODES!$C$2:$D$28,2,FALSE),VLOOKUP(E3322,CODES!$C$2:$D$28,2,FALSE)&amp;","&amp;VLOOKUP(H3322,CODES!$C$2:$D$28,2,FALSE)&amp;","&amp;VLOOKUP(I3322,CODES!$C$2:$D$28,2,FALSE)))</f>
        <v/>
      </c>
      <c r="Z3322" t="str">
        <f t="shared" si="212"/>
        <v/>
      </c>
      <c r="AA3322" t="str">
        <f>IF(Z3322="","",VLOOKUP(Z3322,CODES!$E$2:$F$73,2,FALSE))</f>
        <v/>
      </c>
    </row>
    <row r="3323" spans="10:27" x14ac:dyDescent="0.25">
      <c r="J3323" s="5"/>
      <c r="Q3323" t="str">
        <f t="shared" si="209"/>
        <v/>
      </c>
      <c r="S3323" t="str">
        <f t="shared" si="210"/>
        <v/>
      </c>
      <c r="T3323" t="str">
        <f t="shared" si="211"/>
        <v/>
      </c>
      <c r="U3323" t="str">
        <f>IF(B3323="","",VLOOKUP(B3323,CODES!$A$2:$B$6,2,FALSE))</f>
        <v/>
      </c>
      <c r="V3323" t="str">
        <f>IF(C3323="","",LOOKUP(C3323,{0,1,5,9,13,17,21},{"&lt;1 credits","1 - 4 credits","5 - 8 credits","9 - 12 credits","13 - 16 credits","17 - 20 credits","21 + credits"}))</f>
        <v/>
      </c>
      <c r="W3323" t="str">
        <f>IF(V3323="","",VLOOKUP(V3323,CODES!$G$2:$H$8,2,FALSE))</f>
        <v/>
      </c>
      <c r="X3323" t="str">
        <f>IF(AND(ISBLANK(F3323),ISBLANK(G3323)),IF(D3323="","",VLOOKUP(D3323,CODES!$K$2:$L$8,2,FALSE)),IF(ISBLANK(G3323),VLOOKUP(D3323,CODES!$K$2:$L$8,2,FALSE)&amp;","&amp;VLOOKUP(F3323,CODES!$K$2:$L$8,2,FALSE),VLOOKUP(D3323,CODES!$K$2:$L$8,2,FALSE)&amp;","&amp;VLOOKUP(F3323,CODES!$K$2:$L$8,2,FALSE)&amp;","&amp;VLOOKUP(G3323,CODES!$K$2:$L$8,2,FALSE)))</f>
        <v/>
      </c>
      <c r="Y3323" t="str">
        <f>IF(AND(ISBLANK(H3323),ISBLANK(I3323)),IF(E3323="","",VLOOKUP(E3323,CODES!$C$2:$D$28,2,FALSE)),IF(ISBLANK(I3323),VLOOKUP(E3323,CODES!$C$2:$D$28,2,FALSE)&amp;","&amp;VLOOKUP(H3323,CODES!$C$2:$D$28,2,FALSE),VLOOKUP(E3323,CODES!$C$2:$D$28,2,FALSE)&amp;","&amp;VLOOKUP(H3323,CODES!$C$2:$D$28,2,FALSE)&amp;","&amp;VLOOKUP(I3323,CODES!$C$2:$D$28,2,FALSE)))</f>
        <v/>
      </c>
      <c r="Z3323" t="str">
        <f t="shared" si="212"/>
        <v/>
      </c>
      <c r="AA3323" t="str">
        <f>IF(Z3323="","",VLOOKUP(Z3323,CODES!$E$2:$F$73,2,FALSE))</f>
        <v/>
      </c>
    </row>
    <row r="3324" spans="10:27" x14ac:dyDescent="0.25">
      <c r="J3324" s="5"/>
      <c r="Q3324" t="str">
        <f t="shared" si="209"/>
        <v/>
      </c>
      <c r="S3324" t="str">
        <f t="shared" si="210"/>
        <v/>
      </c>
      <c r="T3324" t="str">
        <f t="shared" si="211"/>
        <v/>
      </c>
      <c r="U3324" t="str">
        <f>IF(B3324="","",VLOOKUP(B3324,CODES!$A$2:$B$6,2,FALSE))</f>
        <v/>
      </c>
      <c r="V3324" t="str">
        <f>IF(C3324="","",LOOKUP(C3324,{0,1,5,9,13,17,21},{"&lt;1 credits","1 - 4 credits","5 - 8 credits","9 - 12 credits","13 - 16 credits","17 - 20 credits","21 + credits"}))</f>
        <v/>
      </c>
      <c r="W3324" t="str">
        <f>IF(V3324="","",VLOOKUP(V3324,CODES!$G$2:$H$8,2,FALSE))</f>
        <v/>
      </c>
      <c r="X3324" t="str">
        <f>IF(AND(ISBLANK(F3324),ISBLANK(G3324)),IF(D3324="","",VLOOKUP(D3324,CODES!$K$2:$L$8,2,FALSE)),IF(ISBLANK(G3324),VLOOKUP(D3324,CODES!$K$2:$L$8,2,FALSE)&amp;","&amp;VLOOKUP(F3324,CODES!$K$2:$L$8,2,FALSE),VLOOKUP(D3324,CODES!$K$2:$L$8,2,FALSE)&amp;","&amp;VLOOKUP(F3324,CODES!$K$2:$L$8,2,FALSE)&amp;","&amp;VLOOKUP(G3324,CODES!$K$2:$L$8,2,FALSE)))</f>
        <v/>
      </c>
      <c r="Y3324" t="str">
        <f>IF(AND(ISBLANK(H3324),ISBLANK(I3324)),IF(E3324="","",VLOOKUP(E3324,CODES!$C$2:$D$28,2,FALSE)),IF(ISBLANK(I3324),VLOOKUP(E3324,CODES!$C$2:$D$28,2,FALSE)&amp;","&amp;VLOOKUP(H3324,CODES!$C$2:$D$28,2,FALSE),VLOOKUP(E3324,CODES!$C$2:$D$28,2,FALSE)&amp;","&amp;VLOOKUP(H3324,CODES!$C$2:$D$28,2,FALSE)&amp;","&amp;VLOOKUP(I3324,CODES!$C$2:$D$28,2,FALSE)))</f>
        <v/>
      </c>
      <c r="Z3324" t="str">
        <f t="shared" si="212"/>
        <v/>
      </c>
      <c r="AA3324" t="str">
        <f>IF(Z3324="","",VLOOKUP(Z3324,CODES!$E$2:$F$73,2,FALSE))</f>
        <v/>
      </c>
    </row>
    <row r="3325" spans="10:27" x14ac:dyDescent="0.25">
      <c r="J3325" s="5"/>
      <c r="Q3325" t="str">
        <f t="shared" si="209"/>
        <v/>
      </c>
      <c r="S3325" t="str">
        <f t="shared" si="210"/>
        <v/>
      </c>
      <c r="T3325" t="str">
        <f t="shared" si="211"/>
        <v/>
      </c>
      <c r="U3325" t="str">
        <f>IF(B3325="","",VLOOKUP(B3325,CODES!$A$2:$B$6,2,FALSE))</f>
        <v/>
      </c>
      <c r="V3325" t="str">
        <f>IF(C3325="","",LOOKUP(C3325,{0,1,5,9,13,17,21},{"&lt;1 credits","1 - 4 credits","5 - 8 credits","9 - 12 credits","13 - 16 credits","17 - 20 credits","21 + credits"}))</f>
        <v/>
      </c>
      <c r="W3325" t="str">
        <f>IF(V3325="","",VLOOKUP(V3325,CODES!$G$2:$H$8,2,FALSE))</f>
        <v/>
      </c>
      <c r="X3325" t="str">
        <f>IF(AND(ISBLANK(F3325),ISBLANK(G3325)),IF(D3325="","",VLOOKUP(D3325,CODES!$K$2:$L$8,2,FALSE)),IF(ISBLANK(G3325),VLOOKUP(D3325,CODES!$K$2:$L$8,2,FALSE)&amp;","&amp;VLOOKUP(F3325,CODES!$K$2:$L$8,2,FALSE),VLOOKUP(D3325,CODES!$K$2:$L$8,2,FALSE)&amp;","&amp;VLOOKUP(F3325,CODES!$K$2:$L$8,2,FALSE)&amp;","&amp;VLOOKUP(G3325,CODES!$K$2:$L$8,2,FALSE)))</f>
        <v/>
      </c>
      <c r="Y3325" t="str">
        <f>IF(AND(ISBLANK(H3325),ISBLANK(I3325)),IF(E3325="","",VLOOKUP(E3325,CODES!$C$2:$D$28,2,FALSE)),IF(ISBLANK(I3325),VLOOKUP(E3325,CODES!$C$2:$D$28,2,FALSE)&amp;","&amp;VLOOKUP(H3325,CODES!$C$2:$D$28,2,FALSE),VLOOKUP(E3325,CODES!$C$2:$D$28,2,FALSE)&amp;","&amp;VLOOKUP(H3325,CODES!$C$2:$D$28,2,FALSE)&amp;","&amp;VLOOKUP(I3325,CODES!$C$2:$D$28,2,FALSE)))</f>
        <v/>
      </c>
      <c r="Z3325" t="str">
        <f t="shared" si="212"/>
        <v/>
      </c>
      <c r="AA3325" t="str">
        <f>IF(Z3325="","",VLOOKUP(Z3325,CODES!$E$2:$F$73,2,FALSE))</f>
        <v/>
      </c>
    </row>
    <row r="3326" spans="10:27" x14ac:dyDescent="0.25">
      <c r="J3326" s="5"/>
      <c r="Q3326" t="str">
        <f t="shared" si="209"/>
        <v/>
      </c>
      <c r="S3326" t="str">
        <f t="shared" si="210"/>
        <v/>
      </c>
      <c r="T3326" t="str">
        <f t="shared" si="211"/>
        <v/>
      </c>
      <c r="U3326" t="str">
        <f>IF(B3326="","",VLOOKUP(B3326,CODES!$A$2:$B$6,2,FALSE))</f>
        <v/>
      </c>
      <c r="V3326" t="str">
        <f>IF(C3326="","",LOOKUP(C3326,{0,1,5,9,13,17,21},{"&lt;1 credits","1 - 4 credits","5 - 8 credits","9 - 12 credits","13 - 16 credits","17 - 20 credits","21 + credits"}))</f>
        <v/>
      </c>
      <c r="W3326" t="str">
        <f>IF(V3326="","",VLOOKUP(V3326,CODES!$G$2:$H$8,2,FALSE))</f>
        <v/>
      </c>
      <c r="X3326" t="str">
        <f>IF(AND(ISBLANK(F3326),ISBLANK(G3326)),IF(D3326="","",VLOOKUP(D3326,CODES!$K$2:$L$8,2,FALSE)),IF(ISBLANK(G3326),VLOOKUP(D3326,CODES!$K$2:$L$8,2,FALSE)&amp;","&amp;VLOOKUP(F3326,CODES!$K$2:$L$8,2,FALSE),VLOOKUP(D3326,CODES!$K$2:$L$8,2,FALSE)&amp;","&amp;VLOOKUP(F3326,CODES!$K$2:$L$8,2,FALSE)&amp;","&amp;VLOOKUP(G3326,CODES!$K$2:$L$8,2,FALSE)))</f>
        <v/>
      </c>
      <c r="Y3326" t="str">
        <f>IF(AND(ISBLANK(H3326),ISBLANK(I3326)),IF(E3326="","",VLOOKUP(E3326,CODES!$C$2:$D$28,2,FALSE)),IF(ISBLANK(I3326),VLOOKUP(E3326,CODES!$C$2:$D$28,2,FALSE)&amp;","&amp;VLOOKUP(H3326,CODES!$C$2:$D$28,2,FALSE),VLOOKUP(E3326,CODES!$C$2:$D$28,2,FALSE)&amp;","&amp;VLOOKUP(H3326,CODES!$C$2:$D$28,2,FALSE)&amp;","&amp;VLOOKUP(I3326,CODES!$C$2:$D$28,2,FALSE)))</f>
        <v/>
      </c>
      <c r="Z3326" t="str">
        <f t="shared" si="212"/>
        <v/>
      </c>
      <c r="AA3326" t="str">
        <f>IF(Z3326="","",VLOOKUP(Z3326,CODES!$E$2:$F$73,2,FALSE))</f>
        <v/>
      </c>
    </row>
    <row r="3327" spans="10:27" x14ac:dyDescent="0.25">
      <c r="J3327" s="5"/>
      <c r="Q3327" t="str">
        <f t="shared" si="209"/>
        <v/>
      </c>
      <c r="S3327" t="str">
        <f t="shared" si="210"/>
        <v/>
      </c>
      <c r="T3327" t="str">
        <f t="shared" si="211"/>
        <v/>
      </c>
      <c r="U3327" t="str">
        <f>IF(B3327="","",VLOOKUP(B3327,CODES!$A$2:$B$6,2,FALSE))</f>
        <v/>
      </c>
      <c r="V3327" t="str">
        <f>IF(C3327="","",LOOKUP(C3327,{0,1,5,9,13,17,21},{"&lt;1 credits","1 - 4 credits","5 - 8 credits","9 - 12 credits","13 - 16 credits","17 - 20 credits","21 + credits"}))</f>
        <v/>
      </c>
      <c r="W3327" t="str">
        <f>IF(V3327="","",VLOOKUP(V3327,CODES!$G$2:$H$8,2,FALSE))</f>
        <v/>
      </c>
      <c r="X3327" t="str">
        <f>IF(AND(ISBLANK(F3327),ISBLANK(G3327)),IF(D3327="","",VLOOKUP(D3327,CODES!$K$2:$L$8,2,FALSE)),IF(ISBLANK(G3327),VLOOKUP(D3327,CODES!$K$2:$L$8,2,FALSE)&amp;","&amp;VLOOKUP(F3327,CODES!$K$2:$L$8,2,FALSE),VLOOKUP(D3327,CODES!$K$2:$L$8,2,FALSE)&amp;","&amp;VLOOKUP(F3327,CODES!$K$2:$L$8,2,FALSE)&amp;","&amp;VLOOKUP(G3327,CODES!$K$2:$L$8,2,FALSE)))</f>
        <v/>
      </c>
      <c r="Y3327" t="str">
        <f>IF(AND(ISBLANK(H3327),ISBLANK(I3327)),IF(E3327="","",VLOOKUP(E3327,CODES!$C$2:$D$28,2,FALSE)),IF(ISBLANK(I3327),VLOOKUP(E3327,CODES!$C$2:$D$28,2,FALSE)&amp;","&amp;VLOOKUP(H3327,CODES!$C$2:$D$28,2,FALSE),VLOOKUP(E3327,CODES!$C$2:$D$28,2,FALSE)&amp;","&amp;VLOOKUP(H3327,CODES!$C$2:$D$28,2,FALSE)&amp;","&amp;VLOOKUP(I3327,CODES!$C$2:$D$28,2,FALSE)))</f>
        <v/>
      </c>
      <c r="Z3327" t="str">
        <f t="shared" si="212"/>
        <v/>
      </c>
      <c r="AA3327" t="str">
        <f>IF(Z3327="","",VLOOKUP(Z3327,CODES!$E$2:$F$73,2,FALSE))</f>
        <v/>
      </c>
    </row>
    <row r="3328" spans="10:27" x14ac:dyDescent="0.25">
      <c r="J3328" s="5"/>
      <c r="Q3328" t="str">
        <f t="shared" si="209"/>
        <v/>
      </c>
      <c r="S3328" t="str">
        <f t="shared" si="210"/>
        <v/>
      </c>
      <c r="T3328" t="str">
        <f t="shared" si="211"/>
        <v/>
      </c>
      <c r="U3328" t="str">
        <f>IF(B3328="","",VLOOKUP(B3328,CODES!$A$2:$B$6,2,FALSE))</f>
        <v/>
      </c>
      <c r="V3328" t="str">
        <f>IF(C3328="","",LOOKUP(C3328,{0,1,5,9,13,17,21},{"&lt;1 credits","1 - 4 credits","5 - 8 credits","9 - 12 credits","13 - 16 credits","17 - 20 credits","21 + credits"}))</f>
        <v/>
      </c>
      <c r="W3328" t="str">
        <f>IF(V3328="","",VLOOKUP(V3328,CODES!$G$2:$H$8,2,FALSE))</f>
        <v/>
      </c>
      <c r="X3328" t="str">
        <f>IF(AND(ISBLANK(F3328),ISBLANK(G3328)),IF(D3328="","",VLOOKUP(D3328,CODES!$K$2:$L$8,2,FALSE)),IF(ISBLANK(G3328),VLOOKUP(D3328,CODES!$K$2:$L$8,2,FALSE)&amp;","&amp;VLOOKUP(F3328,CODES!$K$2:$L$8,2,FALSE),VLOOKUP(D3328,CODES!$K$2:$L$8,2,FALSE)&amp;","&amp;VLOOKUP(F3328,CODES!$K$2:$L$8,2,FALSE)&amp;","&amp;VLOOKUP(G3328,CODES!$K$2:$L$8,2,FALSE)))</f>
        <v/>
      </c>
      <c r="Y3328" t="str">
        <f>IF(AND(ISBLANK(H3328),ISBLANK(I3328)),IF(E3328="","",VLOOKUP(E3328,CODES!$C$2:$D$28,2,FALSE)),IF(ISBLANK(I3328),VLOOKUP(E3328,CODES!$C$2:$D$28,2,FALSE)&amp;","&amp;VLOOKUP(H3328,CODES!$C$2:$D$28,2,FALSE),VLOOKUP(E3328,CODES!$C$2:$D$28,2,FALSE)&amp;","&amp;VLOOKUP(H3328,CODES!$C$2:$D$28,2,FALSE)&amp;","&amp;VLOOKUP(I3328,CODES!$C$2:$D$28,2,FALSE)))</f>
        <v/>
      </c>
      <c r="Z3328" t="str">
        <f t="shared" si="212"/>
        <v/>
      </c>
      <c r="AA3328" t="str">
        <f>IF(Z3328="","",VLOOKUP(Z3328,CODES!$E$2:$F$73,2,FALSE))</f>
        <v/>
      </c>
    </row>
    <row r="3329" spans="10:27" x14ac:dyDescent="0.25">
      <c r="J3329" s="5"/>
      <c r="Q3329" t="str">
        <f t="shared" si="209"/>
        <v/>
      </c>
      <c r="S3329" t="str">
        <f t="shared" si="210"/>
        <v/>
      </c>
      <c r="T3329" t="str">
        <f t="shared" si="211"/>
        <v/>
      </c>
      <c r="U3329" t="str">
        <f>IF(B3329="","",VLOOKUP(B3329,CODES!$A$2:$B$6,2,FALSE))</f>
        <v/>
      </c>
      <c r="V3329" t="str">
        <f>IF(C3329="","",LOOKUP(C3329,{0,1,5,9,13,17,21},{"&lt;1 credits","1 - 4 credits","5 - 8 credits","9 - 12 credits","13 - 16 credits","17 - 20 credits","21 + credits"}))</f>
        <v/>
      </c>
      <c r="W3329" t="str">
        <f>IF(V3329="","",VLOOKUP(V3329,CODES!$G$2:$H$8,2,FALSE))</f>
        <v/>
      </c>
      <c r="X3329" t="str">
        <f>IF(AND(ISBLANK(F3329),ISBLANK(G3329)),IF(D3329="","",VLOOKUP(D3329,CODES!$K$2:$L$8,2,FALSE)),IF(ISBLANK(G3329),VLOOKUP(D3329,CODES!$K$2:$L$8,2,FALSE)&amp;","&amp;VLOOKUP(F3329,CODES!$K$2:$L$8,2,FALSE),VLOOKUP(D3329,CODES!$K$2:$L$8,2,FALSE)&amp;","&amp;VLOOKUP(F3329,CODES!$K$2:$L$8,2,FALSE)&amp;","&amp;VLOOKUP(G3329,CODES!$K$2:$L$8,2,FALSE)))</f>
        <v/>
      </c>
      <c r="Y3329" t="str">
        <f>IF(AND(ISBLANK(H3329),ISBLANK(I3329)),IF(E3329="","",VLOOKUP(E3329,CODES!$C$2:$D$28,2,FALSE)),IF(ISBLANK(I3329),VLOOKUP(E3329,CODES!$C$2:$D$28,2,FALSE)&amp;","&amp;VLOOKUP(H3329,CODES!$C$2:$D$28,2,FALSE),VLOOKUP(E3329,CODES!$C$2:$D$28,2,FALSE)&amp;","&amp;VLOOKUP(H3329,CODES!$C$2:$D$28,2,FALSE)&amp;","&amp;VLOOKUP(I3329,CODES!$C$2:$D$28,2,FALSE)))</f>
        <v/>
      </c>
      <c r="Z3329" t="str">
        <f t="shared" si="212"/>
        <v/>
      </c>
      <c r="AA3329" t="str">
        <f>IF(Z3329="","",VLOOKUP(Z3329,CODES!$E$2:$F$73,2,FALSE))</f>
        <v/>
      </c>
    </row>
    <row r="3330" spans="10:27" x14ac:dyDescent="0.25">
      <c r="J3330" s="5"/>
      <c r="Q3330" t="str">
        <f t="shared" si="209"/>
        <v/>
      </c>
      <c r="S3330" t="str">
        <f t="shared" si="210"/>
        <v/>
      </c>
      <c r="T3330" t="str">
        <f t="shared" si="211"/>
        <v/>
      </c>
      <c r="U3330" t="str">
        <f>IF(B3330="","",VLOOKUP(B3330,CODES!$A$2:$B$6,2,FALSE))</f>
        <v/>
      </c>
      <c r="V3330" t="str">
        <f>IF(C3330="","",LOOKUP(C3330,{0,1,5,9,13,17,21},{"&lt;1 credits","1 - 4 credits","5 - 8 credits","9 - 12 credits","13 - 16 credits","17 - 20 credits","21 + credits"}))</f>
        <v/>
      </c>
      <c r="W3330" t="str">
        <f>IF(V3330="","",VLOOKUP(V3330,CODES!$G$2:$H$8,2,FALSE))</f>
        <v/>
      </c>
      <c r="X3330" t="str">
        <f>IF(AND(ISBLANK(F3330),ISBLANK(G3330)),IF(D3330="","",VLOOKUP(D3330,CODES!$K$2:$L$8,2,FALSE)),IF(ISBLANK(G3330),VLOOKUP(D3330,CODES!$K$2:$L$8,2,FALSE)&amp;","&amp;VLOOKUP(F3330,CODES!$K$2:$L$8,2,FALSE),VLOOKUP(D3330,CODES!$K$2:$L$8,2,FALSE)&amp;","&amp;VLOOKUP(F3330,CODES!$K$2:$L$8,2,FALSE)&amp;","&amp;VLOOKUP(G3330,CODES!$K$2:$L$8,2,FALSE)))</f>
        <v/>
      </c>
      <c r="Y3330" t="str">
        <f>IF(AND(ISBLANK(H3330),ISBLANK(I3330)),IF(E3330="","",VLOOKUP(E3330,CODES!$C$2:$D$28,2,FALSE)),IF(ISBLANK(I3330),VLOOKUP(E3330,CODES!$C$2:$D$28,2,FALSE)&amp;","&amp;VLOOKUP(H3330,CODES!$C$2:$D$28,2,FALSE),VLOOKUP(E3330,CODES!$C$2:$D$28,2,FALSE)&amp;","&amp;VLOOKUP(H3330,CODES!$C$2:$D$28,2,FALSE)&amp;","&amp;VLOOKUP(I3330,CODES!$C$2:$D$28,2,FALSE)))</f>
        <v/>
      </c>
      <c r="Z3330" t="str">
        <f t="shared" si="212"/>
        <v/>
      </c>
      <c r="AA3330" t="str">
        <f>IF(Z3330="","",VLOOKUP(Z3330,CODES!$E$2:$F$73,2,FALSE))</f>
        <v/>
      </c>
    </row>
    <row r="3331" spans="10:27" x14ac:dyDescent="0.25">
      <c r="J3331" s="5"/>
      <c r="Q3331" t="str">
        <f t="shared" si="209"/>
        <v/>
      </c>
      <c r="S3331" t="str">
        <f t="shared" si="210"/>
        <v/>
      </c>
      <c r="T3331" t="str">
        <f t="shared" si="211"/>
        <v/>
      </c>
      <c r="U3331" t="str">
        <f>IF(B3331="","",VLOOKUP(B3331,CODES!$A$2:$B$6,2,FALSE))</f>
        <v/>
      </c>
      <c r="V3331" t="str">
        <f>IF(C3331="","",LOOKUP(C3331,{0,1,5,9,13,17,21},{"&lt;1 credits","1 - 4 credits","5 - 8 credits","9 - 12 credits","13 - 16 credits","17 - 20 credits","21 + credits"}))</f>
        <v/>
      </c>
      <c r="W3331" t="str">
        <f>IF(V3331="","",VLOOKUP(V3331,CODES!$G$2:$H$8,2,FALSE))</f>
        <v/>
      </c>
      <c r="X3331" t="str">
        <f>IF(AND(ISBLANK(F3331),ISBLANK(G3331)),IF(D3331="","",VLOOKUP(D3331,CODES!$K$2:$L$8,2,FALSE)),IF(ISBLANK(G3331),VLOOKUP(D3331,CODES!$K$2:$L$8,2,FALSE)&amp;","&amp;VLOOKUP(F3331,CODES!$K$2:$L$8,2,FALSE),VLOOKUP(D3331,CODES!$K$2:$L$8,2,FALSE)&amp;","&amp;VLOOKUP(F3331,CODES!$K$2:$L$8,2,FALSE)&amp;","&amp;VLOOKUP(G3331,CODES!$K$2:$L$8,2,FALSE)))</f>
        <v/>
      </c>
      <c r="Y3331" t="str">
        <f>IF(AND(ISBLANK(H3331),ISBLANK(I3331)),IF(E3331="","",VLOOKUP(E3331,CODES!$C$2:$D$28,2,FALSE)),IF(ISBLANK(I3331),VLOOKUP(E3331,CODES!$C$2:$D$28,2,FALSE)&amp;","&amp;VLOOKUP(H3331,CODES!$C$2:$D$28,2,FALSE),VLOOKUP(E3331,CODES!$C$2:$D$28,2,FALSE)&amp;","&amp;VLOOKUP(H3331,CODES!$C$2:$D$28,2,FALSE)&amp;","&amp;VLOOKUP(I3331,CODES!$C$2:$D$28,2,FALSE)))</f>
        <v/>
      </c>
      <c r="Z3331" t="str">
        <f t="shared" si="212"/>
        <v/>
      </c>
      <c r="AA3331" t="str">
        <f>IF(Z3331="","",VLOOKUP(Z3331,CODES!$E$2:$F$73,2,FALSE))</f>
        <v/>
      </c>
    </row>
    <row r="3332" spans="10:27" x14ac:dyDescent="0.25">
      <c r="J3332" s="5"/>
      <c r="Q3332" t="str">
        <f t="shared" si="209"/>
        <v/>
      </c>
      <c r="S3332" t="str">
        <f t="shared" si="210"/>
        <v/>
      </c>
      <c r="T3332" t="str">
        <f t="shared" si="211"/>
        <v/>
      </c>
      <c r="U3332" t="str">
        <f>IF(B3332="","",VLOOKUP(B3332,CODES!$A$2:$B$6,2,FALSE))</f>
        <v/>
      </c>
      <c r="V3332" t="str">
        <f>IF(C3332="","",LOOKUP(C3332,{0,1,5,9,13,17,21},{"&lt;1 credits","1 - 4 credits","5 - 8 credits","9 - 12 credits","13 - 16 credits","17 - 20 credits","21 + credits"}))</f>
        <v/>
      </c>
      <c r="W3332" t="str">
        <f>IF(V3332="","",VLOOKUP(V3332,CODES!$G$2:$H$8,2,FALSE))</f>
        <v/>
      </c>
      <c r="X3332" t="str">
        <f>IF(AND(ISBLANK(F3332),ISBLANK(G3332)),IF(D3332="","",VLOOKUP(D3332,CODES!$K$2:$L$8,2,FALSE)),IF(ISBLANK(G3332),VLOOKUP(D3332,CODES!$K$2:$L$8,2,FALSE)&amp;","&amp;VLOOKUP(F3332,CODES!$K$2:$L$8,2,FALSE),VLOOKUP(D3332,CODES!$K$2:$L$8,2,FALSE)&amp;","&amp;VLOOKUP(F3332,CODES!$K$2:$L$8,2,FALSE)&amp;","&amp;VLOOKUP(G3332,CODES!$K$2:$L$8,2,FALSE)))</f>
        <v/>
      </c>
      <c r="Y3332" t="str">
        <f>IF(AND(ISBLANK(H3332),ISBLANK(I3332)),IF(E3332="","",VLOOKUP(E3332,CODES!$C$2:$D$28,2,FALSE)),IF(ISBLANK(I3332),VLOOKUP(E3332,CODES!$C$2:$D$28,2,FALSE)&amp;","&amp;VLOOKUP(H3332,CODES!$C$2:$D$28,2,FALSE),VLOOKUP(E3332,CODES!$C$2:$D$28,2,FALSE)&amp;","&amp;VLOOKUP(H3332,CODES!$C$2:$D$28,2,FALSE)&amp;","&amp;VLOOKUP(I3332,CODES!$C$2:$D$28,2,FALSE)))</f>
        <v/>
      </c>
      <c r="Z3332" t="str">
        <f t="shared" si="212"/>
        <v/>
      </c>
      <c r="AA3332" t="str">
        <f>IF(Z3332="","",VLOOKUP(Z3332,CODES!$E$2:$F$73,2,FALSE))</f>
        <v/>
      </c>
    </row>
    <row r="3333" spans="10:27" x14ac:dyDescent="0.25">
      <c r="J3333" s="5"/>
      <c r="Q3333" t="str">
        <f t="shared" si="209"/>
        <v/>
      </c>
      <c r="S3333" t="str">
        <f t="shared" si="210"/>
        <v/>
      </c>
      <c r="T3333" t="str">
        <f t="shared" si="211"/>
        <v/>
      </c>
      <c r="U3333" t="str">
        <f>IF(B3333="","",VLOOKUP(B3333,CODES!$A$2:$B$6,2,FALSE))</f>
        <v/>
      </c>
      <c r="V3333" t="str">
        <f>IF(C3333="","",LOOKUP(C3333,{0,1,5,9,13,17,21},{"&lt;1 credits","1 - 4 credits","5 - 8 credits","9 - 12 credits","13 - 16 credits","17 - 20 credits","21 + credits"}))</f>
        <v/>
      </c>
      <c r="W3333" t="str">
        <f>IF(V3333="","",VLOOKUP(V3333,CODES!$G$2:$H$8,2,FALSE))</f>
        <v/>
      </c>
      <c r="X3333" t="str">
        <f>IF(AND(ISBLANK(F3333),ISBLANK(G3333)),IF(D3333="","",VLOOKUP(D3333,CODES!$K$2:$L$8,2,FALSE)),IF(ISBLANK(G3333),VLOOKUP(D3333,CODES!$K$2:$L$8,2,FALSE)&amp;","&amp;VLOOKUP(F3333,CODES!$K$2:$L$8,2,FALSE),VLOOKUP(D3333,CODES!$K$2:$L$8,2,FALSE)&amp;","&amp;VLOOKUP(F3333,CODES!$K$2:$L$8,2,FALSE)&amp;","&amp;VLOOKUP(G3333,CODES!$K$2:$L$8,2,FALSE)))</f>
        <v/>
      </c>
      <c r="Y3333" t="str">
        <f>IF(AND(ISBLANK(H3333),ISBLANK(I3333)),IF(E3333="","",VLOOKUP(E3333,CODES!$C$2:$D$28,2,FALSE)),IF(ISBLANK(I3333),VLOOKUP(E3333,CODES!$C$2:$D$28,2,FALSE)&amp;","&amp;VLOOKUP(H3333,CODES!$C$2:$D$28,2,FALSE),VLOOKUP(E3333,CODES!$C$2:$D$28,2,FALSE)&amp;","&amp;VLOOKUP(H3333,CODES!$C$2:$D$28,2,FALSE)&amp;","&amp;VLOOKUP(I3333,CODES!$C$2:$D$28,2,FALSE)))</f>
        <v/>
      </c>
      <c r="Z3333" t="str">
        <f t="shared" si="212"/>
        <v/>
      </c>
      <c r="AA3333" t="str">
        <f>IF(Z3333="","",VLOOKUP(Z3333,CODES!$E$2:$F$73,2,FALSE))</f>
        <v/>
      </c>
    </row>
    <row r="3334" spans="10:27" x14ac:dyDescent="0.25">
      <c r="J3334" s="5"/>
      <c r="Q3334" t="str">
        <f t="shared" ref="Q3334:Q3397" si="213">IF(A3334="","","Courses")</f>
        <v/>
      </c>
      <c r="S3334" t="str">
        <f t="shared" ref="S3334:S3397" si="214">IF(Q3334="","",IF($B$1="","",$B$1))</f>
        <v/>
      </c>
      <c r="T3334" t="str">
        <f t="shared" ref="T3334:T3397" si="215">IF(Q3334="","",IF($B$2="","",$B$2))</f>
        <v/>
      </c>
      <c r="U3334" t="str">
        <f>IF(B3334="","",VLOOKUP(B3334,CODES!$A$2:$B$6,2,FALSE))</f>
        <v/>
      </c>
      <c r="V3334" t="str">
        <f>IF(C3334="","",LOOKUP(C3334,{0,1,5,9,13,17,21},{"&lt;1 credits","1 - 4 credits","5 - 8 credits","9 - 12 credits","13 - 16 credits","17 - 20 credits","21 + credits"}))</f>
        <v/>
      </c>
      <c r="W3334" t="str">
        <f>IF(V3334="","",VLOOKUP(V3334,CODES!$G$2:$H$8,2,FALSE))</f>
        <v/>
      </c>
      <c r="X3334" t="str">
        <f>IF(AND(ISBLANK(F3334),ISBLANK(G3334)),IF(D3334="","",VLOOKUP(D3334,CODES!$K$2:$L$8,2,FALSE)),IF(ISBLANK(G3334),VLOOKUP(D3334,CODES!$K$2:$L$8,2,FALSE)&amp;","&amp;VLOOKUP(F3334,CODES!$K$2:$L$8,2,FALSE),VLOOKUP(D3334,CODES!$K$2:$L$8,2,FALSE)&amp;","&amp;VLOOKUP(F3334,CODES!$K$2:$L$8,2,FALSE)&amp;","&amp;VLOOKUP(G3334,CODES!$K$2:$L$8,2,FALSE)))</f>
        <v/>
      </c>
      <c r="Y3334" t="str">
        <f>IF(AND(ISBLANK(H3334),ISBLANK(I3334)),IF(E3334="","",VLOOKUP(E3334,CODES!$C$2:$D$28,2,FALSE)),IF(ISBLANK(I3334),VLOOKUP(E3334,CODES!$C$2:$D$28,2,FALSE)&amp;","&amp;VLOOKUP(H3334,CODES!$C$2:$D$28,2,FALSE),VLOOKUP(E3334,CODES!$C$2:$D$28,2,FALSE)&amp;","&amp;VLOOKUP(H3334,CODES!$C$2:$D$28,2,FALSE)&amp;","&amp;VLOOKUP(I3334,CODES!$C$2:$D$28,2,FALSE)))</f>
        <v/>
      </c>
      <c r="Z3334" t="str">
        <f t="shared" ref="Z3334:Z3397" si="216">IF(L3334="","",TEXT(L3334,"mmm")&amp;" "&amp;TEXT(L3334,"yyyy"))</f>
        <v/>
      </c>
      <c r="AA3334" t="str">
        <f>IF(Z3334="","",VLOOKUP(Z3334,CODES!$E$2:$F$73,2,FALSE))</f>
        <v/>
      </c>
    </row>
    <row r="3335" spans="10:27" x14ac:dyDescent="0.25">
      <c r="J3335" s="5"/>
      <c r="Q3335" t="str">
        <f t="shared" si="213"/>
        <v/>
      </c>
      <c r="S3335" t="str">
        <f t="shared" si="214"/>
        <v/>
      </c>
      <c r="T3335" t="str">
        <f t="shared" si="215"/>
        <v/>
      </c>
      <c r="U3335" t="str">
        <f>IF(B3335="","",VLOOKUP(B3335,CODES!$A$2:$B$6,2,FALSE))</f>
        <v/>
      </c>
      <c r="V3335" t="str">
        <f>IF(C3335="","",LOOKUP(C3335,{0,1,5,9,13,17,21},{"&lt;1 credits","1 - 4 credits","5 - 8 credits","9 - 12 credits","13 - 16 credits","17 - 20 credits","21 + credits"}))</f>
        <v/>
      </c>
      <c r="W3335" t="str">
        <f>IF(V3335="","",VLOOKUP(V3335,CODES!$G$2:$H$8,2,FALSE))</f>
        <v/>
      </c>
      <c r="X3335" t="str">
        <f>IF(AND(ISBLANK(F3335),ISBLANK(G3335)),IF(D3335="","",VLOOKUP(D3335,CODES!$K$2:$L$8,2,FALSE)),IF(ISBLANK(G3335),VLOOKUP(D3335,CODES!$K$2:$L$8,2,FALSE)&amp;","&amp;VLOOKUP(F3335,CODES!$K$2:$L$8,2,FALSE),VLOOKUP(D3335,CODES!$K$2:$L$8,2,FALSE)&amp;","&amp;VLOOKUP(F3335,CODES!$K$2:$L$8,2,FALSE)&amp;","&amp;VLOOKUP(G3335,CODES!$K$2:$L$8,2,FALSE)))</f>
        <v/>
      </c>
      <c r="Y3335" t="str">
        <f>IF(AND(ISBLANK(H3335),ISBLANK(I3335)),IF(E3335="","",VLOOKUP(E3335,CODES!$C$2:$D$28,2,FALSE)),IF(ISBLANK(I3335),VLOOKUP(E3335,CODES!$C$2:$D$28,2,FALSE)&amp;","&amp;VLOOKUP(H3335,CODES!$C$2:$D$28,2,FALSE),VLOOKUP(E3335,CODES!$C$2:$D$28,2,FALSE)&amp;","&amp;VLOOKUP(H3335,CODES!$C$2:$D$28,2,FALSE)&amp;","&amp;VLOOKUP(I3335,CODES!$C$2:$D$28,2,FALSE)))</f>
        <v/>
      </c>
      <c r="Z3335" t="str">
        <f t="shared" si="216"/>
        <v/>
      </c>
      <c r="AA3335" t="str">
        <f>IF(Z3335="","",VLOOKUP(Z3335,CODES!$E$2:$F$73,2,FALSE))</f>
        <v/>
      </c>
    </row>
    <row r="3336" spans="10:27" x14ac:dyDescent="0.25">
      <c r="J3336" s="5"/>
      <c r="Q3336" t="str">
        <f t="shared" si="213"/>
        <v/>
      </c>
      <c r="S3336" t="str">
        <f t="shared" si="214"/>
        <v/>
      </c>
      <c r="T3336" t="str">
        <f t="shared" si="215"/>
        <v/>
      </c>
      <c r="U3336" t="str">
        <f>IF(B3336="","",VLOOKUP(B3336,CODES!$A$2:$B$6,2,FALSE))</f>
        <v/>
      </c>
      <c r="V3336" t="str">
        <f>IF(C3336="","",LOOKUP(C3336,{0,1,5,9,13,17,21},{"&lt;1 credits","1 - 4 credits","5 - 8 credits","9 - 12 credits","13 - 16 credits","17 - 20 credits","21 + credits"}))</f>
        <v/>
      </c>
      <c r="W3336" t="str">
        <f>IF(V3336="","",VLOOKUP(V3336,CODES!$G$2:$H$8,2,FALSE))</f>
        <v/>
      </c>
      <c r="X3336" t="str">
        <f>IF(AND(ISBLANK(F3336),ISBLANK(G3336)),IF(D3336="","",VLOOKUP(D3336,CODES!$K$2:$L$8,2,FALSE)),IF(ISBLANK(G3336),VLOOKUP(D3336,CODES!$K$2:$L$8,2,FALSE)&amp;","&amp;VLOOKUP(F3336,CODES!$K$2:$L$8,2,FALSE),VLOOKUP(D3336,CODES!$K$2:$L$8,2,FALSE)&amp;","&amp;VLOOKUP(F3336,CODES!$K$2:$L$8,2,FALSE)&amp;","&amp;VLOOKUP(G3336,CODES!$K$2:$L$8,2,FALSE)))</f>
        <v/>
      </c>
      <c r="Y3336" t="str">
        <f>IF(AND(ISBLANK(H3336),ISBLANK(I3336)),IF(E3336="","",VLOOKUP(E3336,CODES!$C$2:$D$28,2,FALSE)),IF(ISBLANK(I3336),VLOOKUP(E3336,CODES!$C$2:$D$28,2,FALSE)&amp;","&amp;VLOOKUP(H3336,CODES!$C$2:$D$28,2,FALSE),VLOOKUP(E3336,CODES!$C$2:$D$28,2,FALSE)&amp;","&amp;VLOOKUP(H3336,CODES!$C$2:$D$28,2,FALSE)&amp;","&amp;VLOOKUP(I3336,CODES!$C$2:$D$28,2,FALSE)))</f>
        <v/>
      </c>
      <c r="Z3336" t="str">
        <f t="shared" si="216"/>
        <v/>
      </c>
      <c r="AA3336" t="str">
        <f>IF(Z3336="","",VLOOKUP(Z3336,CODES!$E$2:$F$73,2,FALSE))</f>
        <v/>
      </c>
    </row>
    <row r="3337" spans="10:27" x14ac:dyDescent="0.25">
      <c r="J3337" s="5"/>
      <c r="Q3337" t="str">
        <f t="shared" si="213"/>
        <v/>
      </c>
      <c r="S3337" t="str">
        <f t="shared" si="214"/>
        <v/>
      </c>
      <c r="T3337" t="str">
        <f t="shared" si="215"/>
        <v/>
      </c>
      <c r="U3337" t="str">
        <f>IF(B3337="","",VLOOKUP(B3337,CODES!$A$2:$B$6,2,FALSE))</f>
        <v/>
      </c>
      <c r="V3337" t="str">
        <f>IF(C3337="","",LOOKUP(C3337,{0,1,5,9,13,17,21},{"&lt;1 credits","1 - 4 credits","5 - 8 credits","9 - 12 credits","13 - 16 credits","17 - 20 credits","21 + credits"}))</f>
        <v/>
      </c>
      <c r="W3337" t="str">
        <f>IF(V3337="","",VLOOKUP(V3337,CODES!$G$2:$H$8,2,FALSE))</f>
        <v/>
      </c>
      <c r="X3337" t="str">
        <f>IF(AND(ISBLANK(F3337),ISBLANK(G3337)),IF(D3337="","",VLOOKUP(D3337,CODES!$K$2:$L$8,2,FALSE)),IF(ISBLANK(G3337),VLOOKUP(D3337,CODES!$K$2:$L$8,2,FALSE)&amp;","&amp;VLOOKUP(F3337,CODES!$K$2:$L$8,2,FALSE),VLOOKUP(D3337,CODES!$K$2:$L$8,2,FALSE)&amp;","&amp;VLOOKUP(F3337,CODES!$K$2:$L$8,2,FALSE)&amp;","&amp;VLOOKUP(G3337,CODES!$K$2:$L$8,2,FALSE)))</f>
        <v/>
      </c>
      <c r="Y3337" t="str">
        <f>IF(AND(ISBLANK(H3337),ISBLANK(I3337)),IF(E3337="","",VLOOKUP(E3337,CODES!$C$2:$D$28,2,FALSE)),IF(ISBLANK(I3337),VLOOKUP(E3337,CODES!$C$2:$D$28,2,FALSE)&amp;","&amp;VLOOKUP(H3337,CODES!$C$2:$D$28,2,FALSE),VLOOKUP(E3337,CODES!$C$2:$D$28,2,FALSE)&amp;","&amp;VLOOKUP(H3337,CODES!$C$2:$D$28,2,FALSE)&amp;","&amp;VLOOKUP(I3337,CODES!$C$2:$D$28,2,FALSE)))</f>
        <v/>
      </c>
      <c r="Z3337" t="str">
        <f t="shared" si="216"/>
        <v/>
      </c>
      <c r="AA3337" t="str">
        <f>IF(Z3337="","",VLOOKUP(Z3337,CODES!$E$2:$F$73,2,FALSE))</f>
        <v/>
      </c>
    </row>
    <row r="3338" spans="10:27" x14ac:dyDescent="0.25">
      <c r="J3338" s="5"/>
      <c r="Q3338" t="str">
        <f t="shared" si="213"/>
        <v/>
      </c>
      <c r="S3338" t="str">
        <f t="shared" si="214"/>
        <v/>
      </c>
      <c r="T3338" t="str">
        <f t="shared" si="215"/>
        <v/>
      </c>
      <c r="U3338" t="str">
        <f>IF(B3338="","",VLOOKUP(B3338,CODES!$A$2:$B$6,2,FALSE))</f>
        <v/>
      </c>
      <c r="V3338" t="str">
        <f>IF(C3338="","",LOOKUP(C3338,{0,1,5,9,13,17,21},{"&lt;1 credits","1 - 4 credits","5 - 8 credits","9 - 12 credits","13 - 16 credits","17 - 20 credits","21 + credits"}))</f>
        <v/>
      </c>
      <c r="W3338" t="str">
        <f>IF(V3338="","",VLOOKUP(V3338,CODES!$G$2:$H$8,2,FALSE))</f>
        <v/>
      </c>
      <c r="X3338" t="str">
        <f>IF(AND(ISBLANK(F3338),ISBLANK(G3338)),IF(D3338="","",VLOOKUP(D3338,CODES!$K$2:$L$8,2,FALSE)),IF(ISBLANK(G3338),VLOOKUP(D3338,CODES!$K$2:$L$8,2,FALSE)&amp;","&amp;VLOOKUP(F3338,CODES!$K$2:$L$8,2,FALSE),VLOOKUP(D3338,CODES!$K$2:$L$8,2,FALSE)&amp;","&amp;VLOOKUP(F3338,CODES!$K$2:$L$8,2,FALSE)&amp;","&amp;VLOOKUP(G3338,CODES!$K$2:$L$8,2,FALSE)))</f>
        <v/>
      </c>
      <c r="Y3338" t="str">
        <f>IF(AND(ISBLANK(H3338),ISBLANK(I3338)),IF(E3338="","",VLOOKUP(E3338,CODES!$C$2:$D$28,2,FALSE)),IF(ISBLANK(I3338),VLOOKUP(E3338,CODES!$C$2:$D$28,2,FALSE)&amp;","&amp;VLOOKUP(H3338,CODES!$C$2:$D$28,2,FALSE),VLOOKUP(E3338,CODES!$C$2:$D$28,2,FALSE)&amp;","&amp;VLOOKUP(H3338,CODES!$C$2:$D$28,2,FALSE)&amp;","&amp;VLOOKUP(I3338,CODES!$C$2:$D$28,2,FALSE)))</f>
        <v/>
      </c>
      <c r="Z3338" t="str">
        <f t="shared" si="216"/>
        <v/>
      </c>
      <c r="AA3338" t="str">
        <f>IF(Z3338="","",VLOOKUP(Z3338,CODES!$E$2:$F$73,2,FALSE))</f>
        <v/>
      </c>
    </row>
    <row r="3339" spans="10:27" x14ac:dyDescent="0.25">
      <c r="J3339" s="5"/>
      <c r="Q3339" t="str">
        <f t="shared" si="213"/>
        <v/>
      </c>
      <c r="S3339" t="str">
        <f t="shared" si="214"/>
        <v/>
      </c>
      <c r="T3339" t="str">
        <f t="shared" si="215"/>
        <v/>
      </c>
      <c r="U3339" t="str">
        <f>IF(B3339="","",VLOOKUP(B3339,CODES!$A$2:$B$6,2,FALSE))</f>
        <v/>
      </c>
      <c r="V3339" t="str">
        <f>IF(C3339="","",LOOKUP(C3339,{0,1,5,9,13,17,21},{"&lt;1 credits","1 - 4 credits","5 - 8 credits","9 - 12 credits","13 - 16 credits","17 - 20 credits","21 + credits"}))</f>
        <v/>
      </c>
      <c r="W3339" t="str">
        <f>IF(V3339="","",VLOOKUP(V3339,CODES!$G$2:$H$8,2,FALSE))</f>
        <v/>
      </c>
      <c r="X3339" t="str">
        <f>IF(AND(ISBLANK(F3339),ISBLANK(G3339)),IF(D3339="","",VLOOKUP(D3339,CODES!$K$2:$L$8,2,FALSE)),IF(ISBLANK(G3339),VLOOKUP(D3339,CODES!$K$2:$L$8,2,FALSE)&amp;","&amp;VLOOKUP(F3339,CODES!$K$2:$L$8,2,FALSE),VLOOKUP(D3339,CODES!$K$2:$L$8,2,FALSE)&amp;","&amp;VLOOKUP(F3339,CODES!$K$2:$L$8,2,FALSE)&amp;","&amp;VLOOKUP(G3339,CODES!$K$2:$L$8,2,FALSE)))</f>
        <v/>
      </c>
      <c r="Y3339" t="str">
        <f>IF(AND(ISBLANK(H3339),ISBLANK(I3339)),IF(E3339="","",VLOOKUP(E3339,CODES!$C$2:$D$28,2,FALSE)),IF(ISBLANK(I3339),VLOOKUP(E3339,CODES!$C$2:$D$28,2,FALSE)&amp;","&amp;VLOOKUP(H3339,CODES!$C$2:$D$28,2,FALSE),VLOOKUP(E3339,CODES!$C$2:$D$28,2,FALSE)&amp;","&amp;VLOOKUP(H3339,CODES!$C$2:$D$28,2,FALSE)&amp;","&amp;VLOOKUP(I3339,CODES!$C$2:$D$28,2,FALSE)))</f>
        <v/>
      </c>
      <c r="Z3339" t="str">
        <f t="shared" si="216"/>
        <v/>
      </c>
      <c r="AA3339" t="str">
        <f>IF(Z3339="","",VLOOKUP(Z3339,CODES!$E$2:$F$73,2,FALSE))</f>
        <v/>
      </c>
    </row>
    <row r="3340" spans="10:27" x14ac:dyDescent="0.25">
      <c r="J3340" s="5"/>
      <c r="Q3340" t="str">
        <f t="shared" si="213"/>
        <v/>
      </c>
      <c r="S3340" t="str">
        <f t="shared" si="214"/>
        <v/>
      </c>
      <c r="T3340" t="str">
        <f t="shared" si="215"/>
        <v/>
      </c>
      <c r="U3340" t="str">
        <f>IF(B3340="","",VLOOKUP(B3340,CODES!$A$2:$B$6,2,FALSE))</f>
        <v/>
      </c>
      <c r="V3340" t="str">
        <f>IF(C3340="","",LOOKUP(C3340,{0,1,5,9,13,17,21},{"&lt;1 credits","1 - 4 credits","5 - 8 credits","9 - 12 credits","13 - 16 credits","17 - 20 credits","21 + credits"}))</f>
        <v/>
      </c>
      <c r="W3340" t="str">
        <f>IF(V3340="","",VLOOKUP(V3340,CODES!$G$2:$H$8,2,FALSE))</f>
        <v/>
      </c>
      <c r="X3340" t="str">
        <f>IF(AND(ISBLANK(F3340),ISBLANK(G3340)),IF(D3340="","",VLOOKUP(D3340,CODES!$K$2:$L$8,2,FALSE)),IF(ISBLANK(G3340),VLOOKUP(D3340,CODES!$K$2:$L$8,2,FALSE)&amp;","&amp;VLOOKUP(F3340,CODES!$K$2:$L$8,2,FALSE),VLOOKUP(D3340,CODES!$K$2:$L$8,2,FALSE)&amp;","&amp;VLOOKUP(F3340,CODES!$K$2:$L$8,2,FALSE)&amp;","&amp;VLOOKUP(G3340,CODES!$K$2:$L$8,2,FALSE)))</f>
        <v/>
      </c>
      <c r="Y3340" t="str">
        <f>IF(AND(ISBLANK(H3340),ISBLANK(I3340)),IF(E3340="","",VLOOKUP(E3340,CODES!$C$2:$D$28,2,FALSE)),IF(ISBLANK(I3340),VLOOKUP(E3340,CODES!$C$2:$D$28,2,FALSE)&amp;","&amp;VLOOKUP(H3340,CODES!$C$2:$D$28,2,FALSE),VLOOKUP(E3340,CODES!$C$2:$D$28,2,FALSE)&amp;","&amp;VLOOKUP(H3340,CODES!$C$2:$D$28,2,FALSE)&amp;","&amp;VLOOKUP(I3340,CODES!$C$2:$D$28,2,FALSE)))</f>
        <v/>
      </c>
      <c r="Z3340" t="str">
        <f t="shared" si="216"/>
        <v/>
      </c>
      <c r="AA3340" t="str">
        <f>IF(Z3340="","",VLOOKUP(Z3340,CODES!$E$2:$F$73,2,FALSE))</f>
        <v/>
      </c>
    </row>
    <row r="3341" spans="10:27" x14ac:dyDescent="0.25">
      <c r="J3341" s="5"/>
      <c r="Q3341" t="str">
        <f t="shared" si="213"/>
        <v/>
      </c>
      <c r="S3341" t="str">
        <f t="shared" si="214"/>
        <v/>
      </c>
      <c r="T3341" t="str">
        <f t="shared" si="215"/>
        <v/>
      </c>
      <c r="U3341" t="str">
        <f>IF(B3341="","",VLOOKUP(B3341,CODES!$A$2:$B$6,2,FALSE))</f>
        <v/>
      </c>
      <c r="V3341" t="str">
        <f>IF(C3341="","",LOOKUP(C3341,{0,1,5,9,13,17,21},{"&lt;1 credits","1 - 4 credits","5 - 8 credits","9 - 12 credits","13 - 16 credits","17 - 20 credits","21 + credits"}))</f>
        <v/>
      </c>
      <c r="W3341" t="str">
        <f>IF(V3341="","",VLOOKUP(V3341,CODES!$G$2:$H$8,2,FALSE))</f>
        <v/>
      </c>
      <c r="X3341" t="str">
        <f>IF(AND(ISBLANK(F3341),ISBLANK(G3341)),IF(D3341="","",VLOOKUP(D3341,CODES!$K$2:$L$8,2,FALSE)),IF(ISBLANK(G3341),VLOOKUP(D3341,CODES!$K$2:$L$8,2,FALSE)&amp;","&amp;VLOOKUP(F3341,CODES!$K$2:$L$8,2,FALSE),VLOOKUP(D3341,CODES!$K$2:$L$8,2,FALSE)&amp;","&amp;VLOOKUP(F3341,CODES!$K$2:$L$8,2,FALSE)&amp;","&amp;VLOOKUP(G3341,CODES!$K$2:$L$8,2,FALSE)))</f>
        <v/>
      </c>
      <c r="Y3341" t="str">
        <f>IF(AND(ISBLANK(H3341),ISBLANK(I3341)),IF(E3341="","",VLOOKUP(E3341,CODES!$C$2:$D$28,2,FALSE)),IF(ISBLANK(I3341),VLOOKUP(E3341,CODES!$C$2:$D$28,2,FALSE)&amp;","&amp;VLOOKUP(H3341,CODES!$C$2:$D$28,2,FALSE),VLOOKUP(E3341,CODES!$C$2:$D$28,2,FALSE)&amp;","&amp;VLOOKUP(H3341,CODES!$C$2:$D$28,2,FALSE)&amp;","&amp;VLOOKUP(I3341,CODES!$C$2:$D$28,2,FALSE)))</f>
        <v/>
      </c>
      <c r="Z3341" t="str">
        <f t="shared" si="216"/>
        <v/>
      </c>
      <c r="AA3341" t="str">
        <f>IF(Z3341="","",VLOOKUP(Z3341,CODES!$E$2:$F$73,2,FALSE))</f>
        <v/>
      </c>
    </row>
    <row r="3342" spans="10:27" x14ac:dyDescent="0.25">
      <c r="J3342" s="5"/>
      <c r="Q3342" t="str">
        <f t="shared" si="213"/>
        <v/>
      </c>
      <c r="S3342" t="str">
        <f t="shared" si="214"/>
        <v/>
      </c>
      <c r="T3342" t="str">
        <f t="shared" si="215"/>
        <v/>
      </c>
      <c r="U3342" t="str">
        <f>IF(B3342="","",VLOOKUP(B3342,CODES!$A$2:$B$6,2,FALSE))</f>
        <v/>
      </c>
      <c r="V3342" t="str">
        <f>IF(C3342="","",LOOKUP(C3342,{0,1,5,9,13,17,21},{"&lt;1 credits","1 - 4 credits","5 - 8 credits","9 - 12 credits","13 - 16 credits","17 - 20 credits","21 + credits"}))</f>
        <v/>
      </c>
      <c r="W3342" t="str">
        <f>IF(V3342="","",VLOOKUP(V3342,CODES!$G$2:$H$8,2,FALSE))</f>
        <v/>
      </c>
      <c r="X3342" t="str">
        <f>IF(AND(ISBLANK(F3342),ISBLANK(G3342)),IF(D3342="","",VLOOKUP(D3342,CODES!$K$2:$L$8,2,FALSE)),IF(ISBLANK(G3342),VLOOKUP(D3342,CODES!$K$2:$L$8,2,FALSE)&amp;","&amp;VLOOKUP(F3342,CODES!$K$2:$L$8,2,FALSE),VLOOKUP(D3342,CODES!$K$2:$L$8,2,FALSE)&amp;","&amp;VLOOKUP(F3342,CODES!$K$2:$L$8,2,FALSE)&amp;","&amp;VLOOKUP(G3342,CODES!$K$2:$L$8,2,FALSE)))</f>
        <v/>
      </c>
      <c r="Y3342" t="str">
        <f>IF(AND(ISBLANK(H3342),ISBLANK(I3342)),IF(E3342="","",VLOOKUP(E3342,CODES!$C$2:$D$28,2,FALSE)),IF(ISBLANK(I3342),VLOOKUP(E3342,CODES!$C$2:$D$28,2,FALSE)&amp;","&amp;VLOOKUP(H3342,CODES!$C$2:$D$28,2,FALSE),VLOOKUP(E3342,CODES!$C$2:$D$28,2,FALSE)&amp;","&amp;VLOOKUP(H3342,CODES!$C$2:$D$28,2,FALSE)&amp;","&amp;VLOOKUP(I3342,CODES!$C$2:$D$28,2,FALSE)))</f>
        <v/>
      </c>
      <c r="Z3342" t="str">
        <f t="shared" si="216"/>
        <v/>
      </c>
      <c r="AA3342" t="str">
        <f>IF(Z3342="","",VLOOKUP(Z3342,CODES!$E$2:$F$73,2,FALSE))</f>
        <v/>
      </c>
    </row>
    <row r="3343" spans="10:27" x14ac:dyDescent="0.25">
      <c r="J3343" s="5"/>
      <c r="Q3343" t="str">
        <f t="shared" si="213"/>
        <v/>
      </c>
      <c r="S3343" t="str">
        <f t="shared" si="214"/>
        <v/>
      </c>
      <c r="T3343" t="str">
        <f t="shared" si="215"/>
        <v/>
      </c>
      <c r="U3343" t="str">
        <f>IF(B3343="","",VLOOKUP(B3343,CODES!$A$2:$B$6,2,FALSE))</f>
        <v/>
      </c>
      <c r="V3343" t="str">
        <f>IF(C3343="","",LOOKUP(C3343,{0,1,5,9,13,17,21},{"&lt;1 credits","1 - 4 credits","5 - 8 credits","9 - 12 credits","13 - 16 credits","17 - 20 credits","21 + credits"}))</f>
        <v/>
      </c>
      <c r="W3343" t="str">
        <f>IF(V3343="","",VLOOKUP(V3343,CODES!$G$2:$H$8,2,FALSE))</f>
        <v/>
      </c>
      <c r="X3343" t="str">
        <f>IF(AND(ISBLANK(F3343),ISBLANK(G3343)),IF(D3343="","",VLOOKUP(D3343,CODES!$K$2:$L$8,2,FALSE)),IF(ISBLANK(G3343),VLOOKUP(D3343,CODES!$K$2:$L$8,2,FALSE)&amp;","&amp;VLOOKUP(F3343,CODES!$K$2:$L$8,2,FALSE),VLOOKUP(D3343,CODES!$K$2:$L$8,2,FALSE)&amp;","&amp;VLOOKUP(F3343,CODES!$K$2:$L$8,2,FALSE)&amp;","&amp;VLOOKUP(G3343,CODES!$K$2:$L$8,2,FALSE)))</f>
        <v/>
      </c>
      <c r="Y3343" t="str">
        <f>IF(AND(ISBLANK(H3343),ISBLANK(I3343)),IF(E3343="","",VLOOKUP(E3343,CODES!$C$2:$D$28,2,FALSE)),IF(ISBLANK(I3343),VLOOKUP(E3343,CODES!$C$2:$D$28,2,FALSE)&amp;","&amp;VLOOKUP(H3343,CODES!$C$2:$D$28,2,FALSE),VLOOKUP(E3343,CODES!$C$2:$D$28,2,FALSE)&amp;","&amp;VLOOKUP(H3343,CODES!$C$2:$D$28,2,FALSE)&amp;","&amp;VLOOKUP(I3343,CODES!$C$2:$D$28,2,FALSE)))</f>
        <v/>
      </c>
      <c r="Z3343" t="str">
        <f t="shared" si="216"/>
        <v/>
      </c>
      <c r="AA3343" t="str">
        <f>IF(Z3343="","",VLOOKUP(Z3343,CODES!$E$2:$F$73,2,FALSE))</f>
        <v/>
      </c>
    </row>
    <row r="3344" spans="10:27" x14ac:dyDescent="0.25">
      <c r="J3344" s="5"/>
      <c r="Q3344" t="str">
        <f t="shared" si="213"/>
        <v/>
      </c>
      <c r="S3344" t="str">
        <f t="shared" si="214"/>
        <v/>
      </c>
      <c r="T3344" t="str">
        <f t="shared" si="215"/>
        <v/>
      </c>
      <c r="U3344" t="str">
        <f>IF(B3344="","",VLOOKUP(B3344,CODES!$A$2:$B$6,2,FALSE))</f>
        <v/>
      </c>
      <c r="V3344" t="str">
        <f>IF(C3344="","",LOOKUP(C3344,{0,1,5,9,13,17,21},{"&lt;1 credits","1 - 4 credits","5 - 8 credits","9 - 12 credits","13 - 16 credits","17 - 20 credits","21 + credits"}))</f>
        <v/>
      </c>
      <c r="W3344" t="str">
        <f>IF(V3344="","",VLOOKUP(V3344,CODES!$G$2:$H$8,2,FALSE))</f>
        <v/>
      </c>
      <c r="X3344" t="str">
        <f>IF(AND(ISBLANK(F3344),ISBLANK(G3344)),IF(D3344="","",VLOOKUP(D3344,CODES!$K$2:$L$8,2,FALSE)),IF(ISBLANK(G3344),VLOOKUP(D3344,CODES!$K$2:$L$8,2,FALSE)&amp;","&amp;VLOOKUP(F3344,CODES!$K$2:$L$8,2,FALSE),VLOOKUP(D3344,CODES!$K$2:$L$8,2,FALSE)&amp;","&amp;VLOOKUP(F3344,CODES!$K$2:$L$8,2,FALSE)&amp;","&amp;VLOOKUP(G3344,CODES!$K$2:$L$8,2,FALSE)))</f>
        <v/>
      </c>
      <c r="Y3344" t="str">
        <f>IF(AND(ISBLANK(H3344),ISBLANK(I3344)),IF(E3344="","",VLOOKUP(E3344,CODES!$C$2:$D$28,2,FALSE)),IF(ISBLANK(I3344),VLOOKUP(E3344,CODES!$C$2:$D$28,2,FALSE)&amp;","&amp;VLOOKUP(H3344,CODES!$C$2:$D$28,2,FALSE),VLOOKUP(E3344,CODES!$C$2:$D$28,2,FALSE)&amp;","&amp;VLOOKUP(H3344,CODES!$C$2:$D$28,2,FALSE)&amp;","&amp;VLOOKUP(I3344,CODES!$C$2:$D$28,2,FALSE)))</f>
        <v/>
      </c>
      <c r="Z3344" t="str">
        <f t="shared" si="216"/>
        <v/>
      </c>
      <c r="AA3344" t="str">
        <f>IF(Z3344="","",VLOOKUP(Z3344,CODES!$E$2:$F$73,2,FALSE))</f>
        <v/>
      </c>
    </row>
    <row r="3345" spans="10:27" x14ac:dyDescent="0.25">
      <c r="J3345" s="5"/>
      <c r="Q3345" t="str">
        <f t="shared" si="213"/>
        <v/>
      </c>
      <c r="S3345" t="str">
        <f t="shared" si="214"/>
        <v/>
      </c>
      <c r="T3345" t="str">
        <f t="shared" si="215"/>
        <v/>
      </c>
      <c r="U3345" t="str">
        <f>IF(B3345="","",VLOOKUP(B3345,CODES!$A$2:$B$6,2,FALSE))</f>
        <v/>
      </c>
      <c r="V3345" t="str">
        <f>IF(C3345="","",LOOKUP(C3345,{0,1,5,9,13,17,21},{"&lt;1 credits","1 - 4 credits","5 - 8 credits","9 - 12 credits","13 - 16 credits","17 - 20 credits","21 + credits"}))</f>
        <v/>
      </c>
      <c r="W3345" t="str">
        <f>IF(V3345="","",VLOOKUP(V3345,CODES!$G$2:$H$8,2,FALSE))</f>
        <v/>
      </c>
      <c r="X3345" t="str">
        <f>IF(AND(ISBLANK(F3345),ISBLANK(G3345)),IF(D3345="","",VLOOKUP(D3345,CODES!$K$2:$L$8,2,FALSE)),IF(ISBLANK(G3345),VLOOKUP(D3345,CODES!$K$2:$L$8,2,FALSE)&amp;","&amp;VLOOKUP(F3345,CODES!$K$2:$L$8,2,FALSE),VLOOKUP(D3345,CODES!$K$2:$L$8,2,FALSE)&amp;","&amp;VLOOKUP(F3345,CODES!$K$2:$L$8,2,FALSE)&amp;","&amp;VLOOKUP(G3345,CODES!$K$2:$L$8,2,FALSE)))</f>
        <v/>
      </c>
      <c r="Y3345" t="str">
        <f>IF(AND(ISBLANK(H3345),ISBLANK(I3345)),IF(E3345="","",VLOOKUP(E3345,CODES!$C$2:$D$28,2,FALSE)),IF(ISBLANK(I3345),VLOOKUP(E3345,CODES!$C$2:$D$28,2,FALSE)&amp;","&amp;VLOOKUP(H3345,CODES!$C$2:$D$28,2,FALSE),VLOOKUP(E3345,CODES!$C$2:$D$28,2,FALSE)&amp;","&amp;VLOOKUP(H3345,CODES!$C$2:$D$28,2,FALSE)&amp;","&amp;VLOOKUP(I3345,CODES!$C$2:$D$28,2,FALSE)))</f>
        <v/>
      </c>
      <c r="Z3345" t="str">
        <f t="shared" si="216"/>
        <v/>
      </c>
      <c r="AA3345" t="str">
        <f>IF(Z3345="","",VLOOKUP(Z3345,CODES!$E$2:$F$73,2,FALSE))</f>
        <v/>
      </c>
    </row>
    <row r="3346" spans="10:27" x14ac:dyDescent="0.25">
      <c r="J3346" s="5"/>
      <c r="Q3346" t="str">
        <f t="shared" si="213"/>
        <v/>
      </c>
      <c r="S3346" t="str">
        <f t="shared" si="214"/>
        <v/>
      </c>
      <c r="T3346" t="str">
        <f t="shared" si="215"/>
        <v/>
      </c>
      <c r="U3346" t="str">
        <f>IF(B3346="","",VLOOKUP(B3346,CODES!$A$2:$B$6,2,FALSE))</f>
        <v/>
      </c>
      <c r="V3346" t="str">
        <f>IF(C3346="","",LOOKUP(C3346,{0,1,5,9,13,17,21},{"&lt;1 credits","1 - 4 credits","5 - 8 credits","9 - 12 credits","13 - 16 credits","17 - 20 credits","21 + credits"}))</f>
        <v/>
      </c>
      <c r="W3346" t="str">
        <f>IF(V3346="","",VLOOKUP(V3346,CODES!$G$2:$H$8,2,FALSE))</f>
        <v/>
      </c>
      <c r="X3346" t="str">
        <f>IF(AND(ISBLANK(F3346),ISBLANK(G3346)),IF(D3346="","",VLOOKUP(D3346,CODES!$K$2:$L$8,2,FALSE)),IF(ISBLANK(G3346),VLOOKUP(D3346,CODES!$K$2:$L$8,2,FALSE)&amp;","&amp;VLOOKUP(F3346,CODES!$K$2:$L$8,2,FALSE),VLOOKUP(D3346,CODES!$K$2:$L$8,2,FALSE)&amp;","&amp;VLOOKUP(F3346,CODES!$K$2:$L$8,2,FALSE)&amp;","&amp;VLOOKUP(G3346,CODES!$K$2:$L$8,2,FALSE)))</f>
        <v/>
      </c>
      <c r="Y3346" t="str">
        <f>IF(AND(ISBLANK(H3346),ISBLANK(I3346)),IF(E3346="","",VLOOKUP(E3346,CODES!$C$2:$D$28,2,FALSE)),IF(ISBLANK(I3346),VLOOKUP(E3346,CODES!$C$2:$D$28,2,FALSE)&amp;","&amp;VLOOKUP(H3346,CODES!$C$2:$D$28,2,FALSE),VLOOKUP(E3346,CODES!$C$2:$D$28,2,FALSE)&amp;","&amp;VLOOKUP(H3346,CODES!$C$2:$D$28,2,FALSE)&amp;","&amp;VLOOKUP(I3346,CODES!$C$2:$D$28,2,FALSE)))</f>
        <v/>
      </c>
      <c r="Z3346" t="str">
        <f t="shared" si="216"/>
        <v/>
      </c>
      <c r="AA3346" t="str">
        <f>IF(Z3346="","",VLOOKUP(Z3346,CODES!$E$2:$F$73,2,FALSE))</f>
        <v/>
      </c>
    </row>
    <row r="3347" spans="10:27" x14ac:dyDescent="0.25">
      <c r="J3347" s="5"/>
      <c r="Q3347" t="str">
        <f t="shared" si="213"/>
        <v/>
      </c>
      <c r="S3347" t="str">
        <f t="shared" si="214"/>
        <v/>
      </c>
      <c r="T3347" t="str">
        <f t="shared" si="215"/>
        <v/>
      </c>
      <c r="U3347" t="str">
        <f>IF(B3347="","",VLOOKUP(B3347,CODES!$A$2:$B$6,2,FALSE))</f>
        <v/>
      </c>
      <c r="V3347" t="str">
        <f>IF(C3347="","",LOOKUP(C3347,{0,1,5,9,13,17,21},{"&lt;1 credits","1 - 4 credits","5 - 8 credits","9 - 12 credits","13 - 16 credits","17 - 20 credits","21 + credits"}))</f>
        <v/>
      </c>
      <c r="W3347" t="str">
        <f>IF(V3347="","",VLOOKUP(V3347,CODES!$G$2:$H$8,2,FALSE))</f>
        <v/>
      </c>
      <c r="X3347" t="str">
        <f>IF(AND(ISBLANK(F3347),ISBLANK(G3347)),IF(D3347="","",VLOOKUP(D3347,CODES!$K$2:$L$8,2,FALSE)),IF(ISBLANK(G3347),VLOOKUP(D3347,CODES!$K$2:$L$8,2,FALSE)&amp;","&amp;VLOOKUP(F3347,CODES!$K$2:$L$8,2,FALSE),VLOOKUP(D3347,CODES!$K$2:$L$8,2,FALSE)&amp;","&amp;VLOOKUP(F3347,CODES!$K$2:$L$8,2,FALSE)&amp;","&amp;VLOOKUP(G3347,CODES!$K$2:$L$8,2,FALSE)))</f>
        <v/>
      </c>
      <c r="Y3347" t="str">
        <f>IF(AND(ISBLANK(H3347),ISBLANK(I3347)),IF(E3347="","",VLOOKUP(E3347,CODES!$C$2:$D$28,2,FALSE)),IF(ISBLANK(I3347),VLOOKUP(E3347,CODES!$C$2:$D$28,2,FALSE)&amp;","&amp;VLOOKUP(H3347,CODES!$C$2:$D$28,2,FALSE),VLOOKUP(E3347,CODES!$C$2:$D$28,2,FALSE)&amp;","&amp;VLOOKUP(H3347,CODES!$C$2:$D$28,2,FALSE)&amp;","&amp;VLOOKUP(I3347,CODES!$C$2:$D$28,2,FALSE)))</f>
        <v/>
      </c>
      <c r="Z3347" t="str">
        <f t="shared" si="216"/>
        <v/>
      </c>
      <c r="AA3347" t="str">
        <f>IF(Z3347="","",VLOOKUP(Z3347,CODES!$E$2:$F$73,2,FALSE))</f>
        <v/>
      </c>
    </row>
    <row r="3348" spans="10:27" x14ac:dyDescent="0.25">
      <c r="J3348" s="5"/>
      <c r="Q3348" t="str">
        <f t="shared" si="213"/>
        <v/>
      </c>
      <c r="S3348" t="str">
        <f t="shared" si="214"/>
        <v/>
      </c>
      <c r="T3348" t="str">
        <f t="shared" si="215"/>
        <v/>
      </c>
      <c r="U3348" t="str">
        <f>IF(B3348="","",VLOOKUP(B3348,CODES!$A$2:$B$6,2,FALSE))</f>
        <v/>
      </c>
      <c r="V3348" t="str">
        <f>IF(C3348="","",LOOKUP(C3348,{0,1,5,9,13,17,21},{"&lt;1 credits","1 - 4 credits","5 - 8 credits","9 - 12 credits","13 - 16 credits","17 - 20 credits","21 + credits"}))</f>
        <v/>
      </c>
      <c r="W3348" t="str">
        <f>IF(V3348="","",VLOOKUP(V3348,CODES!$G$2:$H$8,2,FALSE))</f>
        <v/>
      </c>
      <c r="X3348" t="str">
        <f>IF(AND(ISBLANK(F3348),ISBLANK(G3348)),IF(D3348="","",VLOOKUP(D3348,CODES!$K$2:$L$8,2,FALSE)),IF(ISBLANK(G3348),VLOOKUP(D3348,CODES!$K$2:$L$8,2,FALSE)&amp;","&amp;VLOOKUP(F3348,CODES!$K$2:$L$8,2,FALSE),VLOOKUP(D3348,CODES!$K$2:$L$8,2,FALSE)&amp;","&amp;VLOOKUP(F3348,CODES!$K$2:$L$8,2,FALSE)&amp;","&amp;VLOOKUP(G3348,CODES!$K$2:$L$8,2,FALSE)))</f>
        <v/>
      </c>
      <c r="Y3348" t="str">
        <f>IF(AND(ISBLANK(H3348),ISBLANK(I3348)),IF(E3348="","",VLOOKUP(E3348,CODES!$C$2:$D$28,2,FALSE)),IF(ISBLANK(I3348),VLOOKUP(E3348,CODES!$C$2:$D$28,2,FALSE)&amp;","&amp;VLOOKUP(H3348,CODES!$C$2:$D$28,2,FALSE),VLOOKUP(E3348,CODES!$C$2:$D$28,2,FALSE)&amp;","&amp;VLOOKUP(H3348,CODES!$C$2:$D$28,2,FALSE)&amp;","&amp;VLOOKUP(I3348,CODES!$C$2:$D$28,2,FALSE)))</f>
        <v/>
      </c>
      <c r="Z3348" t="str">
        <f t="shared" si="216"/>
        <v/>
      </c>
      <c r="AA3348" t="str">
        <f>IF(Z3348="","",VLOOKUP(Z3348,CODES!$E$2:$F$73,2,FALSE))</f>
        <v/>
      </c>
    </row>
    <row r="3349" spans="10:27" x14ac:dyDescent="0.25">
      <c r="J3349" s="5"/>
      <c r="Q3349" t="str">
        <f t="shared" si="213"/>
        <v/>
      </c>
      <c r="S3349" t="str">
        <f t="shared" si="214"/>
        <v/>
      </c>
      <c r="T3349" t="str">
        <f t="shared" si="215"/>
        <v/>
      </c>
      <c r="U3349" t="str">
        <f>IF(B3349="","",VLOOKUP(B3349,CODES!$A$2:$B$6,2,FALSE))</f>
        <v/>
      </c>
      <c r="V3349" t="str">
        <f>IF(C3349="","",LOOKUP(C3349,{0,1,5,9,13,17,21},{"&lt;1 credits","1 - 4 credits","5 - 8 credits","9 - 12 credits","13 - 16 credits","17 - 20 credits","21 + credits"}))</f>
        <v/>
      </c>
      <c r="W3349" t="str">
        <f>IF(V3349="","",VLOOKUP(V3349,CODES!$G$2:$H$8,2,FALSE))</f>
        <v/>
      </c>
      <c r="X3349" t="str">
        <f>IF(AND(ISBLANK(F3349),ISBLANK(G3349)),IF(D3349="","",VLOOKUP(D3349,CODES!$K$2:$L$8,2,FALSE)),IF(ISBLANK(G3349),VLOOKUP(D3349,CODES!$K$2:$L$8,2,FALSE)&amp;","&amp;VLOOKUP(F3349,CODES!$K$2:$L$8,2,FALSE),VLOOKUP(D3349,CODES!$K$2:$L$8,2,FALSE)&amp;","&amp;VLOOKUP(F3349,CODES!$K$2:$L$8,2,FALSE)&amp;","&amp;VLOOKUP(G3349,CODES!$K$2:$L$8,2,FALSE)))</f>
        <v/>
      </c>
      <c r="Y3349" t="str">
        <f>IF(AND(ISBLANK(H3349),ISBLANK(I3349)),IF(E3349="","",VLOOKUP(E3349,CODES!$C$2:$D$28,2,FALSE)),IF(ISBLANK(I3349),VLOOKUP(E3349,CODES!$C$2:$D$28,2,FALSE)&amp;","&amp;VLOOKUP(H3349,CODES!$C$2:$D$28,2,FALSE),VLOOKUP(E3349,CODES!$C$2:$D$28,2,FALSE)&amp;","&amp;VLOOKUP(H3349,CODES!$C$2:$D$28,2,FALSE)&amp;","&amp;VLOOKUP(I3349,CODES!$C$2:$D$28,2,FALSE)))</f>
        <v/>
      </c>
      <c r="Z3349" t="str">
        <f t="shared" si="216"/>
        <v/>
      </c>
      <c r="AA3349" t="str">
        <f>IF(Z3349="","",VLOOKUP(Z3349,CODES!$E$2:$F$73,2,FALSE))</f>
        <v/>
      </c>
    </row>
    <row r="3350" spans="10:27" x14ac:dyDescent="0.25">
      <c r="J3350" s="5"/>
      <c r="Q3350" t="str">
        <f t="shared" si="213"/>
        <v/>
      </c>
      <c r="S3350" t="str">
        <f t="shared" si="214"/>
        <v/>
      </c>
      <c r="T3350" t="str">
        <f t="shared" si="215"/>
        <v/>
      </c>
      <c r="U3350" t="str">
        <f>IF(B3350="","",VLOOKUP(B3350,CODES!$A$2:$B$6,2,FALSE))</f>
        <v/>
      </c>
      <c r="V3350" t="str">
        <f>IF(C3350="","",LOOKUP(C3350,{0,1,5,9,13,17,21},{"&lt;1 credits","1 - 4 credits","5 - 8 credits","9 - 12 credits","13 - 16 credits","17 - 20 credits","21 + credits"}))</f>
        <v/>
      </c>
      <c r="W3350" t="str">
        <f>IF(V3350="","",VLOOKUP(V3350,CODES!$G$2:$H$8,2,FALSE))</f>
        <v/>
      </c>
      <c r="X3350" t="str">
        <f>IF(AND(ISBLANK(F3350),ISBLANK(G3350)),IF(D3350="","",VLOOKUP(D3350,CODES!$K$2:$L$8,2,FALSE)),IF(ISBLANK(G3350),VLOOKUP(D3350,CODES!$K$2:$L$8,2,FALSE)&amp;","&amp;VLOOKUP(F3350,CODES!$K$2:$L$8,2,FALSE),VLOOKUP(D3350,CODES!$K$2:$L$8,2,FALSE)&amp;","&amp;VLOOKUP(F3350,CODES!$K$2:$L$8,2,FALSE)&amp;","&amp;VLOOKUP(G3350,CODES!$K$2:$L$8,2,FALSE)))</f>
        <v/>
      </c>
      <c r="Y3350" t="str">
        <f>IF(AND(ISBLANK(H3350),ISBLANK(I3350)),IF(E3350="","",VLOOKUP(E3350,CODES!$C$2:$D$28,2,FALSE)),IF(ISBLANK(I3350),VLOOKUP(E3350,CODES!$C$2:$D$28,2,FALSE)&amp;","&amp;VLOOKUP(H3350,CODES!$C$2:$D$28,2,FALSE),VLOOKUP(E3350,CODES!$C$2:$D$28,2,FALSE)&amp;","&amp;VLOOKUP(H3350,CODES!$C$2:$D$28,2,FALSE)&amp;","&amp;VLOOKUP(I3350,CODES!$C$2:$D$28,2,FALSE)))</f>
        <v/>
      </c>
      <c r="Z3350" t="str">
        <f t="shared" si="216"/>
        <v/>
      </c>
      <c r="AA3350" t="str">
        <f>IF(Z3350="","",VLOOKUP(Z3350,CODES!$E$2:$F$73,2,FALSE))</f>
        <v/>
      </c>
    </row>
    <row r="3351" spans="10:27" x14ac:dyDescent="0.25">
      <c r="J3351" s="5"/>
      <c r="Q3351" t="str">
        <f t="shared" si="213"/>
        <v/>
      </c>
      <c r="S3351" t="str">
        <f t="shared" si="214"/>
        <v/>
      </c>
      <c r="T3351" t="str">
        <f t="shared" si="215"/>
        <v/>
      </c>
      <c r="U3351" t="str">
        <f>IF(B3351="","",VLOOKUP(B3351,CODES!$A$2:$B$6,2,FALSE))</f>
        <v/>
      </c>
      <c r="V3351" t="str">
        <f>IF(C3351="","",LOOKUP(C3351,{0,1,5,9,13,17,21},{"&lt;1 credits","1 - 4 credits","5 - 8 credits","9 - 12 credits","13 - 16 credits","17 - 20 credits","21 + credits"}))</f>
        <v/>
      </c>
      <c r="W3351" t="str">
        <f>IF(V3351="","",VLOOKUP(V3351,CODES!$G$2:$H$8,2,FALSE))</f>
        <v/>
      </c>
      <c r="X3351" t="str">
        <f>IF(AND(ISBLANK(F3351),ISBLANK(G3351)),IF(D3351="","",VLOOKUP(D3351,CODES!$K$2:$L$8,2,FALSE)),IF(ISBLANK(G3351),VLOOKUP(D3351,CODES!$K$2:$L$8,2,FALSE)&amp;","&amp;VLOOKUP(F3351,CODES!$K$2:$L$8,2,FALSE),VLOOKUP(D3351,CODES!$K$2:$L$8,2,FALSE)&amp;","&amp;VLOOKUP(F3351,CODES!$K$2:$L$8,2,FALSE)&amp;","&amp;VLOOKUP(G3351,CODES!$K$2:$L$8,2,FALSE)))</f>
        <v/>
      </c>
      <c r="Y3351" t="str">
        <f>IF(AND(ISBLANK(H3351),ISBLANK(I3351)),IF(E3351="","",VLOOKUP(E3351,CODES!$C$2:$D$28,2,FALSE)),IF(ISBLANK(I3351),VLOOKUP(E3351,CODES!$C$2:$D$28,2,FALSE)&amp;","&amp;VLOOKUP(H3351,CODES!$C$2:$D$28,2,FALSE),VLOOKUP(E3351,CODES!$C$2:$D$28,2,FALSE)&amp;","&amp;VLOOKUP(H3351,CODES!$C$2:$D$28,2,FALSE)&amp;","&amp;VLOOKUP(I3351,CODES!$C$2:$D$28,2,FALSE)))</f>
        <v/>
      </c>
      <c r="Z3351" t="str">
        <f t="shared" si="216"/>
        <v/>
      </c>
      <c r="AA3351" t="str">
        <f>IF(Z3351="","",VLOOKUP(Z3351,CODES!$E$2:$F$73,2,FALSE))</f>
        <v/>
      </c>
    </row>
    <row r="3352" spans="10:27" x14ac:dyDescent="0.25">
      <c r="J3352" s="5"/>
      <c r="Q3352" t="str">
        <f t="shared" si="213"/>
        <v/>
      </c>
      <c r="S3352" t="str">
        <f t="shared" si="214"/>
        <v/>
      </c>
      <c r="T3352" t="str">
        <f t="shared" si="215"/>
        <v/>
      </c>
      <c r="U3352" t="str">
        <f>IF(B3352="","",VLOOKUP(B3352,CODES!$A$2:$B$6,2,FALSE))</f>
        <v/>
      </c>
      <c r="V3352" t="str">
        <f>IF(C3352="","",LOOKUP(C3352,{0,1,5,9,13,17,21},{"&lt;1 credits","1 - 4 credits","5 - 8 credits","9 - 12 credits","13 - 16 credits","17 - 20 credits","21 + credits"}))</f>
        <v/>
      </c>
      <c r="W3352" t="str">
        <f>IF(V3352="","",VLOOKUP(V3352,CODES!$G$2:$H$8,2,FALSE))</f>
        <v/>
      </c>
      <c r="X3352" t="str">
        <f>IF(AND(ISBLANK(F3352),ISBLANK(G3352)),IF(D3352="","",VLOOKUP(D3352,CODES!$K$2:$L$8,2,FALSE)),IF(ISBLANK(G3352),VLOOKUP(D3352,CODES!$K$2:$L$8,2,FALSE)&amp;","&amp;VLOOKUP(F3352,CODES!$K$2:$L$8,2,FALSE),VLOOKUP(D3352,CODES!$K$2:$L$8,2,FALSE)&amp;","&amp;VLOOKUP(F3352,CODES!$K$2:$L$8,2,FALSE)&amp;","&amp;VLOOKUP(G3352,CODES!$K$2:$L$8,2,FALSE)))</f>
        <v/>
      </c>
      <c r="Y3352" t="str">
        <f>IF(AND(ISBLANK(H3352),ISBLANK(I3352)),IF(E3352="","",VLOOKUP(E3352,CODES!$C$2:$D$28,2,FALSE)),IF(ISBLANK(I3352),VLOOKUP(E3352,CODES!$C$2:$D$28,2,FALSE)&amp;","&amp;VLOOKUP(H3352,CODES!$C$2:$D$28,2,FALSE),VLOOKUP(E3352,CODES!$C$2:$D$28,2,FALSE)&amp;","&amp;VLOOKUP(H3352,CODES!$C$2:$D$28,2,FALSE)&amp;","&amp;VLOOKUP(I3352,CODES!$C$2:$D$28,2,FALSE)))</f>
        <v/>
      </c>
      <c r="Z3352" t="str">
        <f t="shared" si="216"/>
        <v/>
      </c>
      <c r="AA3352" t="str">
        <f>IF(Z3352="","",VLOOKUP(Z3352,CODES!$E$2:$F$73,2,FALSE))</f>
        <v/>
      </c>
    </row>
    <row r="3353" spans="10:27" x14ac:dyDescent="0.25">
      <c r="J3353" s="5"/>
      <c r="Q3353" t="str">
        <f t="shared" si="213"/>
        <v/>
      </c>
      <c r="S3353" t="str">
        <f t="shared" si="214"/>
        <v/>
      </c>
      <c r="T3353" t="str">
        <f t="shared" si="215"/>
        <v/>
      </c>
      <c r="U3353" t="str">
        <f>IF(B3353="","",VLOOKUP(B3353,CODES!$A$2:$B$6,2,FALSE))</f>
        <v/>
      </c>
      <c r="V3353" t="str">
        <f>IF(C3353="","",LOOKUP(C3353,{0,1,5,9,13,17,21},{"&lt;1 credits","1 - 4 credits","5 - 8 credits","9 - 12 credits","13 - 16 credits","17 - 20 credits","21 + credits"}))</f>
        <v/>
      </c>
      <c r="W3353" t="str">
        <f>IF(V3353="","",VLOOKUP(V3353,CODES!$G$2:$H$8,2,FALSE))</f>
        <v/>
      </c>
      <c r="X3353" t="str">
        <f>IF(AND(ISBLANK(F3353),ISBLANK(G3353)),IF(D3353="","",VLOOKUP(D3353,CODES!$K$2:$L$8,2,FALSE)),IF(ISBLANK(G3353),VLOOKUP(D3353,CODES!$K$2:$L$8,2,FALSE)&amp;","&amp;VLOOKUP(F3353,CODES!$K$2:$L$8,2,FALSE),VLOOKUP(D3353,CODES!$K$2:$L$8,2,FALSE)&amp;","&amp;VLOOKUP(F3353,CODES!$K$2:$L$8,2,FALSE)&amp;","&amp;VLOOKUP(G3353,CODES!$K$2:$L$8,2,FALSE)))</f>
        <v/>
      </c>
      <c r="Y3353" t="str">
        <f>IF(AND(ISBLANK(H3353),ISBLANK(I3353)),IF(E3353="","",VLOOKUP(E3353,CODES!$C$2:$D$28,2,FALSE)),IF(ISBLANK(I3353),VLOOKUP(E3353,CODES!$C$2:$D$28,2,FALSE)&amp;","&amp;VLOOKUP(H3353,CODES!$C$2:$D$28,2,FALSE),VLOOKUP(E3353,CODES!$C$2:$D$28,2,FALSE)&amp;","&amp;VLOOKUP(H3353,CODES!$C$2:$D$28,2,FALSE)&amp;","&amp;VLOOKUP(I3353,CODES!$C$2:$D$28,2,FALSE)))</f>
        <v/>
      </c>
      <c r="Z3353" t="str">
        <f t="shared" si="216"/>
        <v/>
      </c>
      <c r="AA3353" t="str">
        <f>IF(Z3353="","",VLOOKUP(Z3353,CODES!$E$2:$F$73,2,FALSE))</f>
        <v/>
      </c>
    </row>
    <row r="3354" spans="10:27" x14ac:dyDescent="0.25">
      <c r="J3354" s="5"/>
      <c r="Q3354" t="str">
        <f t="shared" si="213"/>
        <v/>
      </c>
      <c r="S3354" t="str">
        <f t="shared" si="214"/>
        <v/>
      </c>
      <c r="T3354" t="str">
        <f t="shared" si="215"/>
        <v/>
      </c>
      <c r="U3354" t="str">
        <f>IF(B3354="","",VLOOKUP(B3354,CODES!$A$2:$B$6,2,FALSE))</f>
        <v/>
      </c>
      <c r="V3354" t="str">
        <f>IF(C3354="","",LOOKUP(C3354,{0,1,5,9,13,17,21},{"&lt;1 credits","1 - 4 credits","5 - 8 credits","9 - 12 credits","13 - 16 credits","17 - 20 credits","21 + credits"}))</f>
        <v/>
      </c>
      <c r="W3354" t="str">
        <f>IF(V3354="","",VLOOKUP(V3354,CODES!$G$2:$H$8,2,FALSE))</f>
        <v/>
      </c>
      <c r="X3354" t="str">
        <f>IF(AND(ISBLANK(F3354),ISBLANK(G3354)),IF(D3354="","",VLOOKUP(D3354,CODES!$K$2:$L$8,2,FALSE)),IF(ISBLANK(G3354),VLOOKUP(D3354,CODES!$K$2:$L$8,2,FALSE)&amp;","&amp;VLOOKUP(F3354,CODES!$K$2:$L$8,2,FALSE),VLOOKUP(D3354,CODES!$K$2:$L$8,2,FALSE)&amp;","&amp;VLOOKUP(F3354,CODES!$K$2:$L$8,2,FALSE)&amp;","&amp;VLOOKUP(G3354,CODES!$K$2:$L$8,2,FALSE)))</f>
        <v/>
      </c>
      <c r="Y3354" t="str">
        <f>IF(AND(ISBLANK(H3354),ISBLANK(I3354)),IF(E3354="","",VLOOKUP(E3354,CODES!$C$2:$D$28,2,FALSE)),IF(ISBLANK(I3354),VLOOKUP(E3354,CODES!$C$2:$D$28,2,FALSE)&amp;","&amp;VLOOKUP(H3354,CODES!$C$2:$D$28,2,FALSE),VLOOKUP(E3354,CODES!$C$2:$D$28,2,FALSE)&amp;","&amp;VLOOKUP(H3354,CODES!$C$2:$D$28,2,FALSE)&amp;","&amp;VLOOKUP(I3354,CODES!$C$2:$D$28,2,FALSE)))</f>
        <v/>
      </c>
      <c r="Z3354" t="str">
        <f t="shared" si="216"/>
        <v/>
      </c>
      <c r="AA3354" t="str">
        <f>IF(Z3354="","",VLOOKUP(Z3354,CODES!$E$2:$F$73,2,FALSE))</f>
        <v/>
      </c>
    </row>
    <row r="3355" spans="10:27" x14ac:dyDescent="0.25">
      <c r="J3355" s="5"/>
      <c r="Q3355" t="str">
        <f t="shared" si="213"/>
        <v/>
      </c>
      <c r="S3355" t="str">
        <f t="shared" si="214"/>
        <v/>
      </c>
      <c r="T3355" t="str">
        <f t="shared" si="215"/>
        <v/>
      </c>
      <c r="U3355" t="str">
        <f>IF(B3355="","",VLOOKUP(B3355,CODES!$A$2:$B$6,2,FALSE))</f>
        <v/>
      </c>
      <c r="V3355" t="str">
        <f>IF(C3355="","",LOOKUP(C3355,{0,1,5,9,13,17,21},{"&lt;1 credits","1 - 4 credits","5 - 8 credits","9 - 12 credits","13 - 16 credits","17 - 20 credits","21 + credits"}))</f>
        <v/>
      </c>
      <c r="W3355" t="str">
        <f>IF(V3355="","",VLOOKUP(V3355,CODES!$G$2:$H$8,2,FALSE))</f>
        <v/>
      </c>
      <c r="X3355" t="str">
        <f>IF(AND(ISBLANK(F3355),ISBLANK(G3355)),IF(D3355="","",VLOOKUP(D3355,CODES!$K$2:$L$8,2,FALSE)),IF(ISBLANK(G3355),VLOOKUP(D3355,CODES!$K$2:$L$8,2,FALSE)&amp;","&amp;VLOOKUP(F3355,CODES!$K$2:$L$8,2,FALSE),VLOOKUP(D3355,CODES!$K$2:$L$8,2,FALSE)&amp;","&amp;VLOOKUP(F3355,CODES!$K$2:$L$8,2,FALSE)&amp;","&amp;VLOOKUP(G3355,CODES!$K$2:$L$8,2,FALSE)))</f>
        <v/>
      </c>
      <c r="Y3355" t="str">
        <f>IF(AND(ISBLANK(H3355),ISBLANK(I3355)),IF(E3355="","",VLOOKUP(E3355,CODES!$C$2:$D$28,2,FALSE)),IF(ISBLANK(I3355),VLOOKUP(E3355,CODES!$C$2:$D$28,2,FALSE)&amp;","&amp;VLOOKUP(H3355,CODES!$C$2:$D$28,2,FALSE),VLOOKUP(E3355,CODES!$C$2:$D$28,2,FALSE)&amp;","&amp;VLOOKUP(H3355,CODES!$C$2:$D$28,2,FALSE)&amp;","&amp;VLOOKUP(I3355,CODES!$C$2:$D$28,2,FALSE)))</f>
        <v/>
      </c>
      <c r="Z3355" t="str">
        <f t="shared" si="216"/>
        <v/>
      </c>
      <c r="AA3355" t="str">
        <f>IF(Z3355="","",VLOOKUP(Z3355,CODES!$E$2:$F$73,2,FALSE))</f>
        <v/>
      </c>
    </row>
    <row r="3356" spans="10:27" x14ac:dyDescent="0.25">
      <c r="J3356" s="5"/>
      <c r="Q3356" t="str">
        <f t="shared" si="213"/>
        <v/>
      </c>
      <c r="S3356" t="str">
        <f t="shared" si="214"/>
        <v/>
      </c>
      <c r="T3356" t="str">
        <f t="shared" si="215"/>
        <v/>
      </c>
      <c r="U3356" t="str">
        <f>IF(B3356="","",VLOOKUP(B3356,CODES!$A$2:$B$6,2,FALSE))</f>
        <v/>
      </c>
      <c r="V3356" t="str">
        <f>IF(C3356="","",LOOKUP(C3356,{0,1,5,9,13,17,21},{"&lt;1 credits","1 - 4 credits","5 - 8 credits","9 - 12 credits","13 - 16 credits","17 - 20 credits","21 + credits"}))</f>
        <v/>
      </c>
      <c r="W3356" t="str">
        <f>IF(V3356="","",VLOOKUP(V3356,CODES!$G$2:$H$8,2,FALSE))</f>
        <v/>
      </c>
      <c r="X3356" t="str">
        <f>IF(AND(ISBLANK(F3356),ISBLANK(G3356)),IF(D3356="","",VLOOKUP(D3356,CODES!$K$2:$L$8,2,FALSE)),IF(ISBLANK(G3356),VLOOKUP(D3356,CODES!$K$2:$L$8,2,FALSE)&amp;","&amp;VLOOKUP(F3356,CODES!$K$2:$L$8,2,FALSE),VLOOKUP(D3356,CODES!$K$2:$L$8,2,FALSE)&amp;","&amp;VLOOKUP(F3356,CODES!$K$2:$L$8,2,FALSE)&amp;","&amp;VLOOKUP(G3356,CODES!$K$2:$L$8,2,FALSE)))</f>
        <v/>
      </c>
      <c r="Y3356" t="str">
        <f>IF(AND(ISBLANK(H3356),ISBLANK(I3356)),IF(E3356="","",VLOOKUP(E3356,CODES!$C$2:$D$28,2,FALSE)),IF(ISBLANK(I3356),VLOOKUP(E3356,CODES!$C$2:$D$28,2,FALSE)&amp;","&amp;VLOOKUP(H3356,CODES!$C$2:$D$28,2,FALSE),VLOOKUP(E3356,CODES!$C$2:$D$28,2,FALSE)&amp;","&amp;VLOOKUP(H3356,CODES!$C$2:$D$28,2,FALSE)&amp;","&amp;VLOOKUP(I3356,CODES!$C$2:$D$28,2,FALSE)))</f>
        <v/>
      </c>
      <c r="Z3356" t="str">
        <f t="shared" si="216"/>
        <v/>
      </c>
      <c r="AA3356" t="str">
        <f>IF(Z3356="","",VLOOKUP(Z3356,CODES!$E$2:$F$73,2,FALSE))</f>
        <v/>
      </c>
    </row>
    <row r="3357" spans="10:27" x14ac:dyDescent="0.25">
      <c r="J3357" s="5"/>
      <c r="Q3357" t="str">
        <f t="shared" si="213"/>
        <v/>
      </c>
      <c r="S3357" t="str">
        <f t="shared" si="214"/>
        <v/>
      </c>
      <c r="T3357" t="str">
        <f t="shared" si="215"/>
        <v/>
      </c>
      <c r="U3357" t="str">
        <f>IF(B3357="","",VLOOKUP(B3357,CODES!$A$2:$B$6,2,FALSE))</f>
        <v/>
      </c>
      <c r="V3357" t="str">
        <f>IF(C3357="","",LOOKUP(C3357,{0,1,5,9,13,17,21},{"&lt;1 credits","1 - 4 credits","5 - 8 credits","9 - 12 credits","13 - 16 credits","17 - 20 credits","21 + credits"}))</f>
        <v/>
      </c>
      <c r="W3357" t="str">
        <f>IF(V3357="","",VLOOKUP(V3357,CODES!$G$2:$H$8,2,FALSE))</f>
        <v/>
      </c>
      <c r="X3357" t="str">
        <f>IF(AND(ISBLANK(F3357),ISBLANK(G3357)),IF(D3357="","",VLOOKUP(D3357,CODES!$K$2:$L$8,2,FALSE)),IF(ISBLANK(G3357),VLOOKUP(D3357,CODES!$K$2:$L$8,2,FALSE)&amp;","&amp;VLOOKUP(F3357,CODES!$K$2:$L$8,2,FALSE),VLOOKUP(D3357,CODES!$K$2:$L$8,2,FALSE)&amp;","&amp;VLOOKUP(F3357,CODES!$K$2:$L$8,2,FALSE)&amp;","&amp;VLOOKUP(G3357,CODES!$K$2:$L$8,2,FALSE)))</f>
        <v/>
      </c>
      <c r="Y3357" t="str">
        <f>IF(AND(ISBLANK(H3357),ISBLANK(I3357)),IF(E3357="","",VLOOKUP(E3357,CODES!$C$2:$D$28,2,FALSE)),IF(ISBLANK(I3357),VLOOKUP(E3357,CODES!$C$2:$D$28,2,FALSE)&amp;","&amp;VLOOKUP(H3357,CODES!$C$2:$D$28,2,FALSE),VLOOKUP(E3357,CODES!$C$2:$D$28,2,FALSE)&amp;","&amp;VLOOKUP(H3357,CODES!$C$2:$D$28,2,FALSE)&amp;","&amp;VLOOKUP(I3357,CODES!$C$2:$D$28,2,FALSE)))</f>
        <v/>
      </c>
      <c r="Z3357" t="str">
        <f t="shared" si="216"/>
        <v/>
      </c>
      <c r="AA3357" t="str">
        <f>IF(Z3357="","",VLOOKUP(Z3357,CODES!$E$2:$F$73,2,FALSE))</f>
        <v/>
      </c>
    </row>
    <row r="3358" spans="10:27" x14ac:dyDescent="0.25">
      <c r="J3358" s="5"/>
      <c r="Q3358" t="str">
        <f t="shared" si="213"/>
        <v/>
      </c>
      <c r="S3358" t="str">
        <f t="shared" si="214"/>
        <v/>
      </c>
      <c r="T3358" t="str">
        <f t="shared" si="215"/>
        <v/>
      </c>
      <c r="U3358" t="str">
        <f>IF(B3358="","",VLOOKUP(B3358,CODES!$A$2:$B$6,2,FALSE))</f>
        <v/>
      </c>
      <c r="V3358" t="str">
        <f>IF(C3358="","",LOOKUP(C3358,{0,1,5,9,13,17,21},{"&lt;1 credits","1 - 4 credits","5 - 8 credits","9 - 12 credits","13 - 16 credits","17 - 20 credits","21 + credits"}))</f>
        <v/>
      </c>
      <c r="W3358" t="str">
        <f>IF(V3358="","",VLOOKUP(V3358,CODES!$G$2:$H$8,2,FALSE))</f>
        <v/>
      </c>
      <c r="X3358" t="str">
        <f>IF(AND(ISBLANK(F3358),ISBLANK(G3358)),IF(D3358="","",VLOOKUP(D3358,CODES!$K$2:$L$8,2,FALSE)),IF(ISBLANK(G3358),VLOOKUP(D3358,CODES!$K$2:$L$8,2,FALSE)&amp;","&amp;VLOOKUP(F3358,CODES!$K$2:$L$8,2,FALSE),VLOOKUP(D3358,CODES!$K$2:$L$8,2,FALSE)&amp;","&amp;VLOOKUP(F3358,CODES!$K$2:$L$8,2,FALSE)&amp;","&amp;VLOOKUP(G3358,CODES!$K$2:$L$8,2,FALSE)))</f>
        <v/>
      </c>
      <c r="Y3358" t="str">
        <f>IF(AND(ISBLANK(H3358),ISBLANK(I3358)),IF(E3358="","",VLOOKUP(E3358,CODES!$C$2:$D$28,2,FALSE)),IF(ISBLANK(I3358),VLOOKUP(E3358,CODES!$C$2:$D$28,2,FALSE)&amp;","&amp;VLOOKUP(H3358,CODES!$C$2:$D$28,2,FALSE),VLOOKUP(E3358,CODES!$C$2:$D$28,2,FALSE)&amp;","&amp;VLOOKUP(H3358,CODES!$C$2:$D$28,2,FALSE)&amp;","&amp;VLOOKUP(I3358,CODES!$C$2:$D$28,2,FALSE)))</f>
        <v/>
      </c>
      <c r="Z3358" t="str">
        <f t="shared" si="216"/>
        <v/>
      </c>
      <c r="AA3358" t="str">
        <f>IF(Z3358="","",VLOOKUP(Z3358,CODES!$E$2:$F$73,2,FALSE))</f>
        <v/>
      </c>
    </row>
    <row r="3359" spans="10:27" x14ac:dyDescent="0.25">
      <c r="J3359" s="5"/>
      <c r="Q3359" t="str">
        <f t="shared" si="213"/>
        <v/>
      </c>
      <c r="S3359" t="str">
        <f t="shared" si="214"/>
        <v/>
      </c>
      <c r="T3359" t="str">
        <f t="shared" si="215"/>
        <v/>
      </c>
      <c r="U3359" t="str">
        <f>IF(B3359="","",VLOOKUP(B3359,CODES!$A$2:$B$6,2,FALSE))</f>
        <v/>
      </c>
      <c r="V3359" t="str">
        <f>IF(C3359="","",LOOKUP(C3359,{0,1,5,9,13,17,21},{"&lt;1 credits","1 - 4 credits","5 - 8 credits","9 - 12 credits","13 - 16 credits","17 - 20 credits","21 + credits"}))</f>
        <v/>
      </c>
      <c r="W3359" t="str">
        <f>IF(V3359="","",VLOOKUP(V3359,CODES!$G$2:$H$8,2,FALSE))</f>
        <v/>
      </c>
      <c r="X3359" t="str">
        <f>IF(AND(ISBLANK(F3359),ISBLANK(G3359)),IF(D3359="","",VLOOKUP(D3359,CODES!$K$2:$L$8,2,FALSE)),IF(ISBLANK(G3359),VLOOKUP(D3359,CODES!$K$2:$L$8,2,FALSE)&amp;","&amp;VLOOKUP(F3359,CODES!$K$2:$L$8,2,FALSE),VLOOKUP(D3359,CODES!$K$2:$L$8,2,FALSE)&amp;","&amp;VLOOKUP(F3359,CODES!$K$2:$L$8,2,FALSE)&amp;","&amp;VLOOKUP(G3359,CODES!$K$2:$L$8,2,FALSE)))</f>
        <v/>
      </c>
      <c r="Y3359" t="str">
        <f>IF(AND(ISBLANK(H3359),ISBLANK(I3359)),IF(E3359="","",VLOOKUP(E3359,CODES!$C$2:$D$28,2,FALSE)),IF(ISBLANK(I3359),VLOOKUP(E3359,CODES!$C$2:$D$28,2,FALSE)&amp;","&amp;VLOOKUP(H3359,CODES!$C$2:$D$28,2,FALSE),VLOOKUP(E3359,CODES!$C$2:$D$28,2,FALSE)&amp;","&amp;VLOOKUP(H3359,CODES!$C$2:$D$28,2,FALSE)&amp;","&amp;VLOOKUP(I3359,CODES!$C$2:$D$28,2,FALSE)))</f>
        <v/>
      </c>
      <c r="Z3359" t="str">
        <f t="shared" si="216"/>
        <v/>
      </c>
      <c r="AA3359" t="str">
        <f>IF(Z3359="","",VLOOKUP(Z3359,CODES!$E$2:$F$73,2,FALSE))</f>
        <v/>
      </c>
    </row>
    <row r="3360" spans="10:27" x14ac:dyDescent="0.25">
      <c r="J3360" s="5"/>
      <c r="Q3360" t="str">
        <f t="shared" si="213"/>
        <v/>
      </c>
      <c r="S3360" t="str">
        <f t="shared" si="214"/>
        <v/>
      </c>
      <c r="T3360" t="str">
        <f t="shared" si="215"/>
        <v/>
      </c>
      <c r="U3360" t="str">
        <f>IF(B3360="","",VLOOKUP(B3360,CODES!$A$2:$B$6,2,FALSE))</f>
        <v/>
      </c>
      <c r="V3360" t="str">
        <f>IF(C3360="","",LOOKUP(C3360,{0,1,5,9,13,17,21},{"&lt;1 credits","1 - 4 credits","5 - 8 credits","9 - 12 credits","13 - 16 credits","17 - 20 credits","21 + credits"}))</f>
        <v/>
      </c>
      <c r="W3360" t="str">
        <f>IF(V3360="","",VLOOKUP(V3360,CODES!$G$2:$H$8,2,FALSE))</f>
        <v/>
      </c>
      <c r="X3360" t="str">
        <f>IF(AND(ISBLANK(F3360),ISBLANK(G3360)),IF(D3360="","",VLOOKUP(D3360,CODES!$K$2:$L$8,2,FALSE)),IF(ISBLANK(G3360),VLOOKUP(D3360,CODES!$K$2:$L$8,2,FALSE)&amp;","&amp;VLOOKUP(F3360,CODES!$K$2:$L$8,2,FALSE),VLOOKUP(D3360,CODES!$K$2:$L$8,2,FALSE)&amp;","&amp;VLOOKUP(F3360,CODES!$K$2:$L$8,2,FALSE)&amp;","&amp;VLOOKUP(G3360,CODES!$K$2:$L$8,2,FALSE)))</f>
        <v/>
      </c>
      <c r="Y3360" t="str">
        <f>IF(AND(ISBLANK(H3360),ISBLANK(I3360)),IF(E3360="","",VLOOKUP(E3360,CODES!$C$2:$D$28,2,FALSE)),IF(ISBLANK(I3360),VLOOKUP(E3360,CODES!$C$2:$D$28,2,FALSE)&amp;","&amp;VLOOKUP(H3360,CODES!$C$2:$D$28,2,FALSE),VLOOKUP(E3360,CODES!$C$2:$D$28,2,FALSE)&amp;","&amp;VLOOKUP(H3360,CODES!$C$2:$D$28,2,FALSE)&amp;","&amp;VLOOKUP(I3360,CODES!$C$2:$D$28,2,FALSE)))</f>
        <v/>
      </c>
      <c r="Z3360" t="str">
        <f t="shared" si="216"/>
        <v/>
      </c>
      <c r="AA3360" t="str">
        <f>IF(Z3360="","",VLOOKUP(Z3360,CODES!$E$2:$F$73,2,FALSE))</f>
        <v/>
      </c>
    </row>
    <row r="3361" spans="10:27" x14ac:dyDescent="0.25">
      <c r="J3361" s="5"/>
      <c r="Q3361" t="str">
        <f t="shared" si="213"/>
        <v/>
      </c>
      <c r="S3361" t="str">
        <f t="shared" si="214"/>
        <v/>
      </c>
      <c r="T3361" t="str">
        <f t="shared" si="215"/>
        <v/>
      </c>
      <c r="U3361" t="str">
        <f>IF(B3361="","",VLOOKUP(B3361,CODES!$A$2:$B$6,2,FALSE))</f>
        <v/>
      </c>
      <c r="V3361" t="str">
        <f>IF(C3361="","",LOOKUP(C3361,{0,1,5,9,13,17,21},{"&lt;1 credits","1 - 4 credits","5 - 8 credits","9 - 12 credits","13 - 16 credits","17 - 20 credits","21 + credits"}))</f>
        <v/>
      </c>
      <c r="W3361" t="str">
        <f>IF(V3361="","",VLOOKUP(V3361,CODES!$G$2:$H$8,2,FALSE))</f>
        <v/>
      </c>
      <c r="X3361" t="str">
        <f>IF(AND(ISBLANK(F3361),ISBLANK(G3361)),IF(D3361="","",VLOOKUP(D3361,CODES!$K$2:$L$8,2,FALSE)),IF(ISBLANK(G3361),VLOOKUP(D3361,CODES!$K$2:$L$8,2,FALSE)&amp;","&amp;VLOOKUP(F3361,CODES!$K$2:$L$8,2,FALSE),VLOOKUP(D3361,CODES!$K$2:$L$8,2,FALSE)&amp;","&amp;VLOOKUP(F3361,CODES!$K$2:$L$8,2,FALSE)&amp;","&amp;VLOOKUP(G3361,CODES!$K$2:$L$8,2,FALSE)))</f>
        <v/>
      </c>
      <c r="Y3361" t="str">
        <f>IF(AND(ISBLANK(H3361),ISBLANK(I3361)),IF(E3361="","",VLOOKUP(E3361,CODES!$C$2:$D$28,2,FALSE)),IF(ISBLANK(I3361),VLOOKUP(E3361,CODES!$C$2:$D$28,2,FALSE)&amp;","&amp;VLOOKUP(H3361,CODES!$C$2:$D$28,2,FALSE),VLOOKUP(E3361,CODES!$C$2:$D$28,2,FALSE)&amp;","&amp;VLOOKUP(H3361,CODES!$C$2:$D$28,2,FALSE)&amp;","&amp;VLOOKUP(I3361,CODES!$C$2:$D$28,2,FALSE)))</f>
        <v/>
      </c>
      <c r="Z3361" t="str">
        <f t="shared" si="216"/>
        <v/>
      </c>
      <c r="AA3361" t="str">
        <f>IF(Z3361="","",VLOOKUP(Z3361,CODES!$E$2:$F$73,2,FALSE))</f>
        <v/>
      </c>
    </row>
    <row r="3362" spans="10:27" x14ac:dyDescent="0.25">
      <c r="J3362" s="5"/>
      <c r="Q3362" t="str">
        <f t="shared" si="213"/>
        <v/>
      </c>
      <c r="S3362" t="str">
        <f t="shared" si="214"/>
        <v/>
      </c>
      <c r="T3362" t="str">
        <f t="shared" si="215"/>
        <v/>
      </c>
      <c r="U3362" t="str">
        <f>IF(B3362="","",VLOOKUP(B3362,CODES!$A$2:$B$6,2,FALSE))</f>
        <v/>
      </c>
      <c r="V3362" t="str">
        <f>IF(C3362="","",LOOKUP(C3362,{0,1,5,9,13,17,21},{"&lt;1 credits","1 - 4 credits","5 - 8 credits","9 - 12 credits","13 - 16 credits","17 - 20 credits","21 + credits"}))</f>
        <v/>
      </c>
      <c r="W3362" t="str">
        <f>IF(V3362="","",VLOOKUP(V3362,CODES!$G$2:$H$8,2,FALSE))</f>
        <v/>
      </c>
      <c r="X3362" t="str">
        <f>IF(AND(ISBLANK(F3362),ISBLANK(G3362)),IF(D3362="","",VLOOKUP(D3362,CODES!$K$2:$L$8,2,FALSE)),IF(ISBLANK(G3362),VLOOKUP(D3362,CODES!$K$2:$L$8,2,FALSE)&amp;","&amp;VLOOKUP(F3362,CODES!$K$2:$L$8,2,FALSE),VLOOKUP(D3362,CODES!$K$2:$L$8,2,FALSE)&amp;","&amp;VLOOKUP(F3362,CODES!$K$2:$L$8,2,FALSE)&amp;","&amp;VLOOKUP(G3362,CODES!$K$2:$L$8,2,FALSE)))</f>
        <v/>
      </c>
      <c r="Y3362" t="str">
        <f>IF(AND(ISBLANK(H3362),ISBLANK(I3362)),IF(E3362="","",VLOOKUP(E3362,CODES!$C$2:$D$28,2,FALSE)),IF(ISBLANK(I3362),VLOOKUP(E3362,CODES!$C$2:$D$28,2,FALSE)&amp;","&amp;VLOOKUP(H3362,CODES!$C$2:$D$28,2,FALSE),VLOOKUP(E3362,CODES!$C$2:$D$28,2,FALSE)&amp;","&amp;VLOOKUP(H3362,CODES!$C$2:$D$28,2,FALSE)&amp;","&amp;VLOOKUP(I3362,CODES!$C$2:$D$28,2,FALSE)))</f>
        <v/>
      </c>
      <c r="Z3362" t="str">
        <f t="shared" si="216"/>
        <v/>
      </c>
      <c r="AA3362" t="str">
        <f>IF(Z3362="","",VLOOKUP(Z3362,CODES!$E$2:$F$73,2,FALSE))</f>
        <v/>
      </c>
    </row>
    <row r="3363" spans="10:27" x14ac:dyDescent="0.25">
      <c r="J3363" s="5"/>
      <c r="Q3363" t="str">
        <f t="shared" si="213"/>
        <v/>
      </c>
      <c r="S3363" t="str">
        <f t="shared" si="214"/>
        <v/>
      </c>
      <c r="T3363" t="str">
        <f t="shared" si="215"/>
        <v/>
      </c>
      <c r="U3363" t="str">
        <f>IF(B3363="","",VLOOKUP(B3363,CODES!$A$2:$B$6,2,FALSE))</f>
        <v/>
      </c>
      <c r="V3363" t="str">
        <f>IF(C3363="","",LOOKUP(C3363,{0,1,5,9,13,17,21},{"&lt;1 credits","1 - 4 credits","5 - 8 credits","9 - 12 credits","13 - 16 credits","17 - 20 credits","21 + credits"}))</f>
        <v/>
      </c>
      <c r="W3363" t="str">
        <f>IF(V3363="","",VLOOKUP(V3363,CODES!$G$2:$H$8,2,FALSE))</f>
        <v/>
      </c>
      <c r="X3363" t="str">
        <f>IF(AND(ISBLANK(F3363),ISBLANK(G3363)),IF(D3363="","",VLOOKUP(D3363,CODES!$K$2:$L$8,2,FALSE)),IF(ISBLANK(G3363),VLOOKUP(D3363,CODES!$K$2:$L$8,2,FALSE)&amp;","&amp;VLOOKUP(F3363,CODES!$K$2:$L$8,2,FALSE),VLOOKUP(D3363,CODES!$K$2:$L$8,2,FALSE)&amp;","&amp;VLOOKUP(F3363,CODES!$K$2:$L$8,2,FALSE)&amp;","&amp;VLOOKUP(G3363,CODES!$K$2:$L$8,2,FALSE)))</f>
        <v/>
      </c>
      <c r="Y3363" t="str">
        <f>IF(AND(ISBLANK(H3363),ISBLANK(I3363)),IF(E3363="","",VLOOKUP(E3363,CODES!$C$2:$D$28,2,FALSE)),IF(ISBLANK(I3363),VLOOKUP(E3363,CODES!$C$2:$D$28,2,FALSE)&amp;","&amp;VLOOKUP(H3363,CODES!$C$2:$D$28,2,FALSE),VLOOKUP(E3363,CODES!$C$2:$D$28,2,FALSE)&amp;","&amp;VLOOKUP(H3363,CODES!$C$2:$D$28,2,FALSE)&amp;","&amp;VLOOKUP(I3363,CODES!$C$2:$D$28,2,FALSE)))</f>
        <v/>
      </c>
      <c r="Z3363" t="str">
        <f t="shared" si="216"/>
        <v/>
      </c>
      <c r="AA3363" t="str">
        <f>IF(Z3363="","",VLOOKUP(Z3363,CODES!$E$2:$F$73,2,FALSE))</f>
        <v/>
      </c>
    </row>
    <row r="3364" spans="10:27" x14ac:dyDescent="0.25">
      <c r="J3364" s="5"/>
      <c r="Q3364" t="str">
        <f t="shared" si="213"/>
        <v/>
      </c>
      <c r="S3364" t="str">
        <f t="shared" si="214"/>
        <v/>
      </c>
      <c r="T3364" t="str">
        <f t="shared" si="215"/>
        <v/>
      </c>
      <c r="U3364" t="str">
        <f>IF(B3364="","",VLOOKUP(B3364,CODES!$A$2:$B$6,2,FALSE))</f>
        <v/>
      </c>
      <c r="V3364" t="str">
        <f>IF(C3364="","",LOOKUP(C3364,{0,1,5,9,13,17,21},{"&lt;1 credits","1 - 4 credits","5 - 8 credits","9 - 12 credits","13 - 16 credits","17 - 20 credits","21 + credits"}))</f>
        <v/>
      </c>
      <c r="W3364" t="str">
        <f>IF(V3364="","",VLOOKUP(V3364,CODES!$G$2:$H$8,2,FALSE))</f>
        <v/>
      </c>
      <c r="X3364" t="str">
        <f>IF(AND(ISBLANK(F3364),ISBLANK(G3364)),IF(D3364="","",VLOOKUP(D3364,CODES!$K$2:$L$8,2,FALSE)),IF(ISBLANK(G3364),VLOOKUP(D3364,CODES!$K$2:$L$8,2,FALSE)&amp;","&amp;VLOOKUP(F3364,CODES!$K$2:$L$8,2,FALSE),VLOOKUP(D3364,CODES!$K$2:$L$8,2,FALSE)&amp;","&amp;VLOOKUP(F3364,CODES!$K$2:$L$8,2,FALSE)&amp;","&amp;VLOOKUP(G3364,CODES!$K$2:$L$8,2,FALSE)))</f>
        <v/>
      </c>
      <c r="Y3364" t="str">
        <f>IF(AND(ISBLANK(H3364),ISBLANK(I3364)),IF(E3364="","",VLOOKUP(E3364,CODES!$C$2:$D$28,2,FALSE)),IF(ISBLANK(I3364),VLOOKUP(E3364,CODES!$C$2:$D$28,2,FALSE)&amp;","&amp;VLOOKUP(H3364,CODES!$C$2:$D$28,2,FALSE),VLOOKUP(E3364,CODES!$C$2:$D$28,2,FALSE)&amp;","&amp;VLOOKUP(H3364,CODES!$C$2:$D$28,2,FALSE)&amp;","&amp;VLOOKUP(I3364,CODES!$C$2:$D$28,2,FALSE)))</f>
        <v/>
      </c>
      <c r="Z3364" t="str">
        <f t="shared" si="216"/>
        <v/>
      </c>
      <c r="AA3364" t="str">
        <f>IF(Z3364="","",VLOOKUP(Z3364,CODES!$E$2:$F$73,2,FALSE))</f>
        <v/>
      </c>
    </row>
    <row r="3365" spans="10:27" x14ac:dyDescent="0.25">
      <c r="J3365" s="5"/>
      <c r="Q3365" t="str">
        <f t="shared" si="213"/>
        <v/>
      </c>
      <c r="S3365" t="str">
        <f t="shared" si="214"/>
        <v/>
      </c>
      <c r="T3365" t="str">
        <f t="shared" si="215"/>
        <v/>
      </c>
      <c r="U3365" t="str">
        <f>IF(B3365="","",VLOOKUP(B3365,CODES!$A$2:$B$6,2,FALSE))</f>
        <v/>
      </c>
      <c r="V3365" t="str">
        <f>IF(C3365="","",LOOKUP(C3365,{0,1,5,9,13,17,21},{"&lt;1 credits","1 - 4 credits","5 - 8 credits","9 - 12 credits","13 - 16 credits","17 - 20 credits","21 + credits"}))</f>
        <v/>
      </c>
      <c r="W3365" t="str">
        <f>IF(V3365="","",VLOOKUP(V3365,CODES!$G$2:$H$8,2,FALSE))</f>
        <v/>
      </c>
      <c r="X3365" t="str">
        <f>IF(AND(ISBLANK(F3365),ISBLANK(G3365)),IF(D3365="","",VLOOKUP(D3365,CODES!$K$2:$L$8,2,FALSE)),IF(ISBLANK(G3365),VLOOKUP(D3365,CODES!$K$2:$L$8,2,FALSE)&amp;","&amp;VLOOKUP(F3365,CODES!$K$2:$L$8,2,FALSE),VLOOKUP(D3365,CODES!$K$2:$L$8,2,FALSE)&amp;","&amp;VLOOKUP(F3365,CODES!$K$2:$L$8,2,FALSE)&amp;","&amp;VLOOKUP(G3365,CODES!$K$2:$L$8,2,FALSE)))</f>
        <v/>
      </c>
      <c r="Y3365" t="str">
        <f>IF(AND(ISBLANK(H3365),ISBLANK(I3365)),IF(E3365="","",VLOOKUP(E3365,CODES!$C$2:$D$28,2,FALSE)),IF(ISBLANK(I3365),VLOOKUP(E3365,CODES!$C$2:$D$28,2,FALSE)&amp;","&amp;VLOOKUP(H3365,CODES!$C$2:$D$28,2,FALSE),VLOOKUP(E3365,CODES!$C$2:$D$28,2,FALSE)&amp;","&amp;VLOOKUP(H3365,CODES!$C$2:$D$28,2,FALSE)&amp;","&amp;VLOOKUP(I3365,CODES!$C$2:$D$28,2,FALSE)))</f>
        <v/>
      </c>
      <c r="Z3365" t="str">
        <f t="shared" si="216"/>
        <v/>
      </c>
      <c r="AA3365" t="str">
        <f>IF(Z3365="","",VLOOKUP(Z3365,CODES!$E$2:$F$73,2,FALSE))</f>
        <v/>
      </c>
    </row>
    <row r="3366" spans="10:27" x14ac:dyDescent="0.25">
      <c r="J3366" s="5"/>
      <c r="Q3366" t="str">
        <f t="shared" si="213"/>
        <v/>
      </c>
      <c r="S3366" t="str">
        <f t="shared" si="214"/>
        <v/>
      </c>
      <c r="T3366" t="str">
        <f t="shared" si="215"/>
        <v/>
      </c>
      <c r="U3366" t="str">
        <f>IF(B3366="","",VLOOKUP(B3366,CODES!$A$2:$B$6,2,FALSE))</f>
        <v/>
      </c>
      <c r="V3366" t="str">
        <f>IF(C3366="","",LOOKUP(C3366,{0,1,5,9,13,17,21},{"&lt;1 credits","1 - 4 credits","5 - 8 credits","9 - 12 credits","13 - 16 credits","17 - 20 credits","21 + credits"}))</f>
        <v/>
      </c>
      <c r="W3366" t="str">
        <f>IF(V3366="","",VLOOKUP(V3366,CODES!$G$2:$H$8,2,FALSE))</f>
        <v/>
      </c>
      <c r="X3366" t="str">
        <f>IF(AND(ISBLANK(F3366),ISBLANK(G3366)),IF(D3366="","",VLOOKUP(D3366,CODES!$K$2:$L$8,2,FALSE)),IF(ISBLANK(G3366),VLOOKUP(D3366,CODES!$K$2:$L$8,2,FALSE)&amp;","&amp;VLOOKUP(F3366,CODES!$K$2:$L$8,2,FALSE),VLOOKUP(D3366,CODES!$K$2:$L$8,2,FALSE)&amp;","&amp;VLOOKUP(F3366,CODES!$K$2:$L$8,2,FALSE)&amp;","&amp;VLOOKUP(G3366,CODES!$K$2:$L$8,2,FALSE)))</f>
        <v/>
      </c>
      <c r="Y3366" t="str">
        <f>IF(AND(ISBLANK(H3366),ISBLANK(I3366)),IF(E3366="","",VLOOKUP(E3366,CODES!$C$2:$D$28,2,FALSE)),IF(ISBLANK(I3366),VLOOKUP(E3366,CODES!$C$2:$D$28,2,FALSE)&amp;","&amp;VLOOKUP(H3366,CODES!$C$2:$D$28,2,FALSE),VLOOKUP(E3366,CODES!$C$2:$D$28,2,FALSE)&amp;","&amp;VLOOKUP(H3366,CODES!$C$2:$D$28,2,FALSE)&amp;","&amp;VLOOKUP(I3366,CODES!$C$2:$D$28,2,FALSE)))</f>
        <v/>
      </c>
      <c r="Z3366" t="str">
        <f t="shared" si="216"/>
        <v/>
      </c>
      <c r="AA3366" t="str">
        <f>IF(Z3366="","",VLOOKUP(Z3366,CODES!$E$2:$F$73,2,FALSE))</f>
        <v/>
      </c>
    </row>
    <row r="3367" spans="10:27" x14ac:dyDescent="0.25">
      <c r="J3367" s="5"/>
      <c r="Q3367" t="str">
        <f t="shared" si="213"/>
        <v/>
      </c>
      <c r="S3367" t="str">
        <f t="shared" si="214"/>
        <v/>
      </c>
      <c r="T3367" t="str">
        <f t="shared" si="215"/>
        <v/>
      </c>
      <c r="U3367" t="str">
        <f>IF(B3367="","",VLOOKUP(B3367,CODES!$A$2:$B$6,2,FALSE))</f>
        <v/>
      </c>
      <c r="V3367" t="str">
        <f>IF(C3367="","",LOOKUP(C3367,{0,1,5,9,13,17,21},{"&lt;1 credits","1 - 4 credits","5 - 8 credits","9 - 12 credits","13 - 16 credits","17 - 20 credits","21 + credits"}))</f>
        <v/>
      </c>
      <c r="W3367" t="str">
        <f>IF(V3367="","",VLOOKUP(V3367,CODES!$G$2:$H$8,2,FALSE))</f>
        <v/>
      </c>
      <c r="X3367" t="str">
        <f>IF(AND(ISBLANK(F3367),ISBLANK(G3367)),IF(D3367="","",VLOOKUP(D3367,CODES!$K$2:$L$8,2,FALSE)),IF(ISBLANK(G3367),VLOOKUP(D3367,CODES!$K$2:$L$8,2,FALSE)&amp;","&amp;VLOOKUP(F3367,CODES!$K$2:$L$8,2,FALSE),VLOOKUP(D3367,CODES!$K$2:$L$8,2,FALSE)&amp;","&amp;VLOOKUP(F3367,CODES!$K$2:$L$8,2,FALSE)&amp;","&amp;VLOOKUP(G3367,CODES!$K$2:$L$8,2,FALSE)))</f>
        <v/>
      </c>
      <c r="Y3367" t="str">
        <f>IF(AND(ISBLANK(H3367),ISBLANK(I3367)),IF(E3367="","",VLOOKUP(E3367,CODES!$C$2:$D$28,2,FALSE)),IF(ISBLANK(I3367),VLOOKUP(E3367,CODES!$C$2:$D$28,2,FALSE)&amp;","&amp;VLOOKUP(H3367,CODES!$C$2:$D$28,2,FALSE),VLOOKUP(E3367,CODES!$C$2:$D$28,2,FALSE)&amp;","&amp;VLOOKUP(H3367,CODES!$C$2:$D$28,2,FALSE)&amp;","&amp;VLOOKUP(I3367,CODES!$C$2:$D$28,2,FALSE)))</f>
        <v/>
      </c>
      <c r="Z3367" t="str">
        <f t="shared" si="216"/>
        <v/>
      </c>
      <c r="AA3367" t="str">
        <f>IF(Z3367="","",VLOOKUP(Z3367,CODES!$E$2:$F$73,2,FALSE))</f>
        <v/>
      </c>
    </row>
    <row r="3368" spans="10:27" x14ac:dyDescent="0.25">
      <c r="J3368" s="5"/>
      <c r="Q3368" t="str">
        <f t="shared" si="213"/>
        <v/>
      </c>
      <c r="S3368" t="str">
        <f t="shared" si="214"/>
        <v/>
      </c>
      <c r="T3368" t="str">
        <f t="shared" si="215"/>
        <v/>
      </c>
      <c r="U3368" t="str">
        <f>IF(B3368="","",VLOOKUP(B3368,CODES!$A$2:$B$6,2,FALSE))</f>
        <v/>
      </c>
      <c r="V3368" t="str">
        <f>IF(C3368="","",LOOKUP(C3368,{0,1,5,9,13,17,21},{"&lt;1 credits","1 - 4 credits","5 - 8 credits","9 - 12 credits","13 - 16 credits","17 - 20 credits","21 + credits"}))</f>
        <v/>
      </c>
      <c r="W3368" t="str">
        <f>IF(V3368="","",VLOOKUP(V3368,CODES!$G$2:$H$8,2,FALSE))</f>
        <v/>
      </c>
      <c r="X3368" t="str">
        <f>IF(AND(ISBLANK(F3368),ISBLANK(G3368)),IF(D3368="","",VLOOKUP(D3368,CODES!$K$2:$L$8,2,FALSE)),IF(ISBLANK(G3368),VLOOKUP(D3368,CODES!$K$2:$L$8,2,FALSE)&amp;","&amp;VLOOKUP(F3368,CODES!$K$2:$L$8,2,FALSE),VLOOKUP(D3368,CODES!$K$2:$L$8,2,FALSE)&amp;","&amp;VLOOKUP(F3368,CODES!$K$2:$L$8,2,FALSE)&amp;","&amp;VLOOKUP(G3368,CODES!$K$2:$L$8,2,FALSE)))</f>
        <v/>
      </c>
      <c r="Y3368" t="str">
        <f>IF(AND(ISBLANK(H3368),ISBLANK(I3368)),IF(E3368="","",VLOOKUP(E3368,CODES!$C$2:$D$28,2,FALSE)),IF(ISBLANK(I3368),VLOOKUP(E3368,CODES!$C$2:$D$28,2,FALSE)&amp;","&amp;VLOOKUP(H3368,CODES!$C$2:$D$28,2,FALSE),VLOOKUP(E3368,CODES!$C$2:$D$28,2,FALSE)&amp;","&amp;VLOOKUP(H3368,CODES!$C$2:$D$28,2,FALSE)&amp;","&amp;VLOOKUP(I3368,CODES!$C$2:$D$28,2,FALSE)))</f>
        <v/>
      </c>
      <c r="Z3368" t="str">
        <f t="shared" si="216"/>
        <v/>
      </c>
      <c r="AA3368" t="str">
        <f>IF(Z3368="","",VLOOKUP(Z3368,CODES!$E$2:$F$73,2,FALSE))</f>
        <v/>
      </c>
    </row>
    <row r="3369" spans="10:27" x14ac:dyDescent="0.25">
      <c r="J3369" s="5"/>
      <c r="Q3369" t="str">
        <f t="shared" si="213"/>
        <v/>
      </c>
      <c r="S3369" t="str">
        <f t="shared" si="214"/>
        <v/>
      </c>
      <c r="T3369" t="str">
        <f t="shared" si="215"/>
        <v/>
      </c>
      <c r="U3369" t="str">
        <f>IF(B3369="","",VLOOKUP(B3369,CODES!$A$2:$B$6,2,FALSE))</f>
        <v/>
      </c>
      <c r="V3369" t="str">
        <f>IF(C3369="","",LOOKUP(C3369,{0,1,5,9,13,17,21},{"&lt;1 credits","1 - 4 credits","5 - 8 credits","9 - 12 credits","13 - 16 credits","17 - 20 credits","21 + credits"}))</f>
        <v/>
      </c>
      <c r="W3369" t="str">
        <f>IF(V3369="","",VLOOKUP(V3369,CODES!$G$2:$H$8,2,FALSE))</f>
        <v/>
      </c>
      <c r="X3369" t="str">
        <f>IF(AND(ISBLANK(F3369),ISBLANK(G3369)),IF(D3369="","",VLOOKUP(D3369,CODES!$K$2:$L$8,2,FALSE)),IF(ISBLANK(G3369),VLOOKUP(D3369,CODES!$K$2:$L$8,2,FALSE)&amp;","&amp;VLOOKUP(F3369,CODES!$K$2:$L$8,2,FALSE),VLOOKUP(D3369,CODES!$K$2:$L$8,2,FALSE)&amp;","&amp;VLOOKUP(F3369,CODES!$K$2:$L$8,2,FALSE)&amp;","&amp;VLOOKUP(G3369,CODES!$K$2:$L$8,2,FALSE)))</f>
        <v/>
      </c>
      <c r="Y3369" t="str">
        <f>IF(AND(ISBLANK(H3369),ISBLANK(I3369)),IF(E3369="","",VLOOKUP(E3369,CODES!$C$2:$D$28,2,FALSE)),IF(ISBLANK(I3369),VLOOKUP(E3369,CODES!$C$2:$D$28,2,FALSE)&amp;","&amp;VLOOKUP(H3369,CODES!$C$2:$D$28,2,FALSE),VLOOKUP(E3369,CODES!$C$2:$D$28,2,FALSE)&amp;","&amp;VLOOKUP(H3369,CODES!$C$2:$D$28,2,FALSE)&amp;","&amp;VLOOKUP(I3369,CODES!$C$2:$D$28,2,FALSE)))</f>
        <v/>
      </c>
      <c r="Z3369" t="str">
        <f t="shared" si="216"/>
        <v/>
      </c>
      <c r="AA3369" t="str">
        <f>IF(Z3369="","",VLOOKUP(Z3369,CODES!$E$2:$F$73,2,FALSE))</f>
        <v/>
      </c>
    </row>
    <row r="3370" spans="10:27" x14ac:dyDescent="0.25">
      <c r="J3370" s="5"/>
      <c r="Q3370" t="str">
        <f t="shared" si="213"/>
        <v/>
      </c>
      <c r="S3370" t="str">
        <f t="shared" si="214"/>
        <v/>
      </c>
      <c r="T3370" t="str">
        <f t="shared" si="215"/>
        <v/>
      </c>
      <c r="U3370" t="str">
        <f>IF(B3370="","",VLOOKUP(B3370,CODES!$A$2:$B$6,2,FALSE))</f>
        <v/>
      </c>
      <c r="V3370" t="str">
        <f>IF(C3370="","",LOOKUP(C3370,{0,1,5,9,13,17,21},{"&lt;1 credits","1 - 4 credits","5 - 8 credits","9 - 12 credits","13 - 16 credits","17 - 20 credits","21 + credits"}))</f>
        <v/>
      </c>
      <c r="W3370" t="str">
        <f>IF(V3370="","",VLOOKUP(V3370,CODES!$G$2:$H$8,2,FALSE))</f>
        <v/>
      </c>
      <c r="X3370" t="str">
        <f>IF(AND(ISBLANK(F3370),ISBLANK(G3370)),IF(D3370="","",VLOOKUP(D3370,CODES!$K$2:$L$8,2,FALSE)),IF(ISBLANK(G3370),VLOOKUP(D3370,CODES!$K$2:$L$8,2,FALSE)&amp;","&amp;VLOOKUP(F3370,CODES!$K$2:$L$8,2,FALSE),VLOOKUP(D3370,CODES!$K$2:$L$8,2,FALSE)&amp;","&amp;VLOOKUP(F3370,CODES!$K$2:$L$8,2,FALSE)&amp;","&amp;VLOOKUP(G3370,CODES!$K$2:$L$8,2,FALSE)))</f>
        <v/>
      </c>
      <c r="Y3370" t="str">
        <f>IF(AND(ISBLANK(H3370),ISBLANK(I3370)),IF(E3370="","",VLOOKUP(E3370,CODES!$C$2:$D$28,2,FALSE)),IF(ISBLANK(I3370),VLOOKUP(E3370,CODES!$C$2:$D$28,2,FALSE)&amp;","&amp;VLOOKUP(H3370,CODES!$C$2:$D$28,2,FALSE),VLOOKUP(E3370,CODES!$C$2:$D$28,2,FALSE)&amp;","&amp;VLOOKUP(H3370,CODES!$C$2:$D$28,2,FALSE)&amp;","&amp;VLOOKUP(I3370,CODES!$C$2:$D$28,2,FALSE)))</f>
        <v/>
      </c>
      <c r="Z3370" t="str">
        <f t="shared" si="216"/>
        <v/>
      </c>
      <c r="AA3370" t="str">
        <f>IF(Z3370="","",VLOOKUP(Z3370,CODES!$E$2:$F$73,2,FALSE))</f>
        <v/>
      </c>
    </row>
    <row r="3371" spans="10:27" x14ac:dyDescent="0.25">
      <c r="J3371" s="5"/>
      <c r="Q3371" t="str">
        <f t="shared" si="213"/>
        <v/>
      </c>
      <c r="S3371" t="str">
        <f t="shared" si="214"/>
        <v/>
      </c>
      <c r="T3371" t="str">
        <f t="shared" si="215"/>
        <v/>
      </c>
      <c r="U3371" t="str">
        <f>IF(B3371="","",VLOOKUP(B3371,CODES!$A$2:$B$6,2,FALSE))</f>
        <v/>
      </c>
      <c r="V3371" t="str">
        <f>IF(C3371="","",LOOKUP(C3371,{0,1,5,9,13,17,21},{"&lt;1 credits","1 - 4 credits","5 - 8 credits","9 - 12 credits","13 - 16 credits","17 - 20 credits","21 + credits"}))</f>
        <v/>
      </c>
      <c r="W3371" t="str">
        <f>IF(V3371="","",VLOOKUP(V3371,CODES!$G$2:$H$8,2,FALSE))</f>
        <v/>
      </c>
      <c r="X3371" t="str">
        <f>IF(AND(ISBLANK(F3371),ISBLANK(G3371)),IF(D3371="","",VLOOKUP(D3371,CODES!$K$2:$L$8,2,FALSE)),IF(ISBLANK(G3371),VLOOKUP(D3371,CODES!$K$2:$L$8,2,FALSE)&amp;","&amp;VLOOKUP(F3371,CODES!$K$2:$L$8,2,FALSE),VLOOKUP(D3371,CODES!$K$2:$L$8,2,FALSE)&amp;","&amp;VLOOKUP(F3371,CODES!$K$2:$L$8,2,FALSE)&amp;","&amp;VLOOKUP(G3371,CODES!$K$2:$L$8,2,FALSE)))</f>
        <v/>
      </c>
      <c r="Y3371" t="str">
        <f>IF(AND(ISBLANK(H3371),ISBLANK(I3371)),IF(E3371="","",VLOOKUP(E3371,CODES!$C$2:$D$28,2,FALSE)),IF(ISBLANK(I3371),VLOOKUP(E3371,CODES!$C$2:$D$28,2,FALSE)&amp;","&amp;VLOOKUP(H3371,CODES!$C$2:$D$28,2,FALSE),VLOOKUP(E3371,CODES!$C$2:$D$28,2,FALSE)&amp;","&amp;VLOOKUP(H3371,CODES!$C$2:$D$28,2,FALSE)&amp;","&amp;VLOOKUP(I3371,CODES!$C$2:$D$28,2,FALSE)))</f>
        <v/>
      </c>
      <c r="Z3371" t="str">
        <f t="shared" si="216"/>
        <v/>
      </c>
      <c r="AA3371" t="str">
        <f>IF(Z3371="","",VLOOKUP(Z3371,CODES!$E$2:$F$73,2,FALSE))</f>
        <v/>
      </c>
    </row>
    <row r="3372" spans="10:27" x14ac:dyDescent="0.25">
      <c r="J3372" s="5"/>
      <c r="Q3372" t="str">
        <f t="shared" si="213"/>
        <v/>
      </c>
      <c r="S3372" t="str">
        <f t="shared" si="214"/>
        <v/>
      </c>
      <c r="T3372" t="str">
        <f t="shared" si="215"/>
        <v/>
      </c>
      <c r="U3372" t="str">
        <f>IF(B3372="","",VLOOKUP(B3372,CODES!$A$2:$B$6,2,FALSE))</f>
        <v/>
      </c>
      <c r="V3372" t="str">
        <f>IF(C3372="","",LOOKUP(C3372,{0,1,5,9,13,17,21},{"&lt;1 credits","1 - 4 credits","5 - 8 credits","9 - 12 credits","13 - 16 credits","17 - 20 credits","21 + credits"}))</f>
        <v/>
      </c>
      <c r="W3372" t="str">
        <f>IF(V3372="","",VLOOKUP(V3372,CODES!$G$2:$H$8,2,FALSE))</f>
        <v/>
      </c>
      <c r="X3372" t="str">
        <f>IF(AND(ISBLANK(F3372),ISBLANK(G3372)),IF(D3372="","",VLOOKUP(D3372,CODES!$K$2:$L$8,2,FALSE)),IF(ISBLANK(G3372),VLOOKUP(D3372,CODES!$K$2:$L$8,2,FALSE)&amp;","&amp;VLOOKUP(F3372,CODES!$K$2:$L$8,2,FALSE),VLOOKUP(D3372,CODES!$K$2:$L$8,2,FALSE)&amp;","&amp;VLOOKUP(F3372,CODES!$K$2:$L$8,2,FALSE)&amp;","&amp;VLOOKUP(G3372,CODES!$K$2:$L$8,2,FALSE)))</f>
        <v/>
      </c>
      <c r="Y3372" t="str">
        <f>IF(AND(ISBLANK(H3372),ISBLANK(I3372)),IF(E3372="","",VLOOKUP(E3372,CODES!$C$2:$D$28,2,FALSE)),IF(ISBLANK(I3372),VLOOKUP(E3372,CODES!$C$2:$D$28,2,FALSE)&amp;","&amp;VLOOKUP(H3372,CODES!$C$2:$D$28,2,FALSE),VLOOKUP(E3372,CODES!$C$2:$D$28,2,FALSE)&amp;","&amp;VLOOKUP(H3372,CODES!$C$2:$D$28,2,FALSE)&amp;","&amp;VLOOKUP(I3372,CODES!$C$2:$D$28,2,FALSE)))</f>
        <v/>
      </c>
      <c r="Z3372" t="str">
        <f t="shared" si="216"/>
        <v/>
      </c>
      <c r="AA3372" t="str">
        <f>IF(Z3372="","",VLOOKUP(Z3372,CODES!$E$2:$F$73,2,FALSE))</f>
        <v/>
      </c>
    </row>
    <row r="3373" spans="10:27" x14ac:dyDescent="0.25">
      <c r="J3373" s="5"/>
      <c r="Q3373" t="str">
        <f t="shared" si="213"/>
        <v/>
      </c>
      <c r="S3373" t="str">
        <f t="shared" si="214"/>
        <v/>
      </c>
      <c r="T3373" t="str">
        <f t="shared" si="215"/>
        <v/>
      </c>
      <c r="U3373" t="str">
        <f>IF(B3373="","",VLOOKUP(B3373,CODES!$A$2:$B$6,2,FALSE))</f>
        <v/>
      </c>
      <c r="V3373" t="str">
        <f>IF(C3373="","",LOOKUP(C3373,{0,1,5,9,13,17,21},{"&lt;1 credits","1 - 4 credits","5 - 8 credits","9 - 12 credits","13 - 16 credits","17 - 20 credits","21 + credits"}))</f>
        <v/>
      </c>
      <c r="W3373" t="str">
        <f>IF(V3373="","",VLOOKUP(V3373,CODES!$G$2:$H$8,2,FALSE))</f>
        <v/>
      </c>
      <c r="X3373" t="str">
        <f>IF(AND(ISBLANK(F3373),ISBLANK(G3373)),IF(D3373="","",VLOOKUP(D3373,CODES!$K$2:$L$8,2,FALSE)),IF(ISBLANK(G3373),VLOOKUP(D3373,CODES!$K$2:$L$8,2,FALSE)&amp;","&amp;VLOOKUP(F3373,CODES!$K$2:$L$8,2,FALSE),VLOOKUP(D3373,CODES!$K$2:$L$8,2,FALSE)&amp;","&amp;VLOOKUP(F3373,CODES!$K$2:$L$8,2,FALSE)&amp;","&amp;VLOOKUP(G3373,CODES!$K$2:$L$8,2,FALSE)))</f>
        <v/>
      </c>
      <c r="Y3373" t="str">
        <f>IF(AND(ISBLANK(H3373),ISBLANK(I3373)),IF(E3373="","",VLOOKUP(E3373,CODES!$C$2:$D$28,2,FALSE)),IF(ISBLANK(I3373),VLOOKUP(E3373,CODES!$C$2:$D$28,2,FALSE)&amp;","&amp;VLOOKUP(H3373,CODES!$C$2:$D$28,2,FALSE),VLOOKUP(E3373,CODES!$C$2:$D$28,2,FALSE)&amp;","&amp;VLOOKUP(H3373,CODES!$C$2:$D$28,2,FALSE)&amp;","&amp;VLOOKUP(I3373,CODES!$C$2:$D$28,2,FALSE)))</f>
        <v/>
      </c>
      <c r="Z3373" t="str">
        <f t="shared" si="216"/>
        <v/>
      </c>
      <c r="AA3373" t="str">
        <f>IF(Z3373="","",VLOOKUP(Z3373,CODES!$E$2:$F$73,2,FALSE))</f>
        <v/>
      </c>
    </row>
    <row r="3374" spans="10:27" x14ac:dyDescent="0.25">
      <c r="J3374" s="5"/>
      <c r="Q3374" t="str">
        <f t="shared" si="213"/>
        <v/>
      </c>
      <c r="S3374" t="str">
        <f t="shared" si="214"/>
        <v/>
      </c>
      <c r="T3374" t="str">
        <f t="shared" si="215"/>
        <v/>
      </c>
      <c r="U3374" t="str">
        <f>IF(B3374="","",VLOOKUP(B3374,CODES!$A$2:$B$6,2,FALSE))</f>
        <v/>
      </c>
      <c r="V3374" t="str">
        <f>IF(C3374="","",LOOKUP(C3374,{0,1,5,9,13,17,21},{"&lt;1 credits","1 - 4 credits","5 - 8 credits","9 - 12 credits","13 - 16 credits","17 - 20 credits","21 + credits"}))</f>
        <v/>
      </c>
      <c r="W3374" t="str">
        <f>IF(V3374="","",VLOOKUP(V3374,CODES!$G$2:$H$8,2,FALSE))</f>
        <v/>
      </c>
      <c r="X3374" t="str">
        <f>IF(AND(ISBLANK(F3374),ISBLANK(G3374)),IF(D3374="","",VLOOKUP(D3374,CODES!$K$2:$L$8,2,FALSE)),IF(ISBLANK(G3374),VLOOKUP(D3374,CODES!$K$2:$L$8,2,FALSE)&amp;","&amp;VLOOKUP(F3374,CODES!$K$2:$L$8,2,FALSE),VLOOKUP(D3374,CODES!$K$2:$L$8,2,FALSE)&amp;","&amp;VLOOKUP(F3374,CODES!$K$2:$L$8,2,FALSE)&amp;","&amp;VLOOKUP(G3374,CODES!$K$2:$L$8,2,FALSE)))</f>
        <v/>
      </c>
      <c r="Y3374" t="str">
        <f>IF(AND(ISBLANK(H3374),ISBLANK(I3374)),IF(E3374="","",VLOOKUP(E3374,CODES!$C$2:$D$28,2,FALSE)),IF(ISBLANK(I3374),VLOOKUP(E3374,CODES!$C$2:$D$28,2,FALSE)&amp;","&amp;VLOOKUP(H3374,CODES!$C$2:$D$28,2,FALSE),VLOOKUP(E3374,CODES!$C$2:$D$28,2,FALSE)&amp;","&amp;VLOOKUP(H3374,CODES!$C$2:$D$28,2,FALSE)&amp;","&amp;VLOOKUP(I3374,CODES!$C$2:$D$28,2,FALSE)))</f>
        <v/>
      </c>
      <c r="Z3374" t="str">
        <f t="shared" si="216"/>
        <v/>
      </c>
      <c r="AA3374" t="str">
        <f>IF(Z3374="","",VLOOKUP(Z3374,CODES!$E$2:$F$73,2,FALSE))</f>
        <v/>
      </c>
    </row>
    <row r="3375" spans="10:27" x14ac:dyDescent="0.25">
      <c r="J3375" s="5"/>
      <c r="Q3375" t="str">
        <f t="shared" si="213"/>
        <v/>
      </c>
      <c r="S3375" t="str">
        <f t="shared" si="214"/>
        <v/>
      </c>
      <c r="T3375" t="str">
        <f t="shared" si="215"/>
        <v/>
      </c>
      <c r="U3375" t="str">
        <f>IF(B3375="","",VLOOKUP(B3375,CODES!$A$2:$B$6,2,FALSE))</f>
        <v/>
      </c>
      <c r="V3375" t="str">
        <f>IF(C3375="","",LOOKUP(C3375,{0,1,5,9,13,17,21},{"&lt;1 credits","1 - 4 credits","5 - 8 credits","9 - 12 credits","13 - 16 credits","17 - 20 credits","21 + credits"}))</f>
        <v/>
      </c>
      <c r="W3375" t="str">
        <f>IF(V3375="","",VLOOKUP(V3375,CODES!$G$2:$H$8,2,FALSE))</f>
        <v/>
      </c>
      <c r="X3375" t="str">
        <f>IF(AND(ISBLANK(F3375),ISBLANK(G3375)),IF(D3375="","",VLOOKUP(D3375,CODES!$K$2:$L$8,2,FALSE)),IF(ISBLANK(G3375),VLOOKUP(D3375,CODES!$K$2:$L$8,2,FALSE)&amp;","&amp;VLOOKUP(F3375,CODES!$K$2:$L$8,2,FALSE),VLOOKUP(D3375,CODES!$K$2:$L$8,2,FALSE)&amp;","&amp;VLOOKUP(F3375,CODES!$K$2:$L$8,2,FALSE)&amp;","&amp;VLOOKUP(G3375,CODES!$K$2:$L$8,2,FALSE)))</f>
        <v/>
      </c>
      <c r="Y3375" t="str">
        <f>IF(AND(ISBLANK(H3375),ISBLANK(I3375)),IF(E3375="","",VLOOKUP(E3375,CODES!$C$2:$D$28,2,FALSE)),IF(ISBLANK(I3375),VLOOKUP(E3375,CODES!$C$2:$D$28,2,FALSE)&amp;","&amp;VLOOKUP(H3375,CODES!$C$2:$D$28,2,FALSE),VLOOKUP(E3375,CODES!$C$2:$D$28,2,FALSE)&amp;","&amp;VLOOKUP(H3375,CODES!$C$2:$D$28,2,FALSE)&amp;","&amp;VLOOKUP(I3375,CODES!$C$2:$D$28,2,FALSE)))</f>
        <v/>
      </c>
      <c r="Z3375" t="str">
        <f t="shared" si="216"/>
        <v/>
      </c>
      <c r="AA3375" t="str">
        <f>IF(Z3375="","",VLOOKUP(Z3375,CODES!$E$2:$F$73,2,FALSE))</f>
        <v/>
      </c>
    </row>
    <row r="3376" spans="10:27" x14ac:dyDescent="0.25">
      <c r="J3376" s="5"/>
      <c r="Q3376" t="str">
        <f t="shared" si="213"/>
        <v/>
      </c>
      <c r="S3376" t="str">
        <f t="shared" si="214"/>
        <v/>
      </c>
      <c r="T3376" t="str">
        <f t="shared" si="215"/>
        <v/>
      </c>
      <c r="U3376" t="str">
        <f>IF(B3376="","",VLOOKUP(B3376,CODES!$A$2:$B$6,2,FALSE))</f>
        <v/>
      </c>
      <c r="V3376" t="str">
        <f>IF(C3376="","",LOOKUP(C3376,{0,1,5,9,13,17,21},{"&lt;1 credits","1 - 4 credits","5 - 8 credits","9 - 12 credits","13 - 16 credits","17 - 20 credits","21 + credits"}))</f>
        <v/>
      </c>
      <c r="W3376" t="str">
        <f>IF(V3376="","",VLOOKUP(V3376,CODES!$G$2:$H$8,2,FALSE))</f>
        <v/>
      </c>
      <c r="X3376" t="str">
        <f>IF(AND(ISBLANK(F3376),ISBLANK(G3376)),IF(D3376="","",VLOOKUP(D3376,CODES!$K$2:$L$8,2,FALSE)),IF(ISBLANK(G3376),VLOOKUP(D3376,CODES!$K$2:$L$8,2,FALSE)&amp;","&amp;VLOOKUP(F3376,CODES!$K$2:$L$8,2,FALSE),VLOOKUP(D3376,CODES!$K$2:$L$8,2,FALSE)&amp;","&amp;VLOOKUP(F3376,CODES!$K$2:$L$8,2,FALSE)&amp;","&amp;VLOOKUP(G3376,CODES!$K$2:$L$8,2,FALSE)))</f>
        <v/>
      </c>
      <c r="Y3376" t="str">
        <f>IF(AND(ISBLANK(H3376),ISBLANK(I3376)),IF(E3376="","",VLOOKUP(E3376,CODES!$C$2:$D$28,2,FALSE)),IF(ISBLANK(I3376),VLOOKUP(E3376,CODES!$C$2:$D$28,2,FALSE)&amp;","&amp;VLOOKUP(H3376,CODES!$C$2:$D$28,2,FALSE),VLOOKUP(E3376,CODES!$C$2:$D$28,2,FALSE)&amp;","&amp;VLOOKUP(H3376,CODES!$C$2:$D$28,2,FALSE)&amp;","&amp;VLOOKUP(I3376,CODES!$C$2:$D$28,2,FALSE)))</f>
        <v/>
      </c>
      <c r="Z3376" t="str">
        <f t="shared" si="216"/>
        <v/>
      </c>
      <c r="AA3376" t="str">
        <f>IF(Z3376="","",VLOOKUP(Z3376,CODES!$E$2:$F$73,2,FALSE))</f>
        <v/>
      </c>
    </row>
    <row r="3377" spans="10:27" x14ac:dyDescent="0.25">
      <c r="J3377" s="5"/>
      <c r="Q3377" t="str">
        <f t="shared" si="213"/>
        <v/>
      </c>
      <c r="S3377" t="str">
        <f t="shared" si="214"/>
        <v/>
      </c>
      <c r="T3377" t="str">
        <f t="shared" si="215"/>
        <v/>
      </c>
      <c r="U3377" t="str">
        <f>IF(B3377="","",VLOOKUP(B3377,CODES!$A$2:$B$6,2,FALSE))</f>
        <v/>
      </c>
      <c r="V3377" t="str">
        <f>IF(C3377="","",LOOKUP(C3377,{0,1,5,9,13,17,21},{"&lt;1 credits","1 - 4 credits","5 - 8 credits","9 - 12 credits","13 - 16 credits","17 - 20 credits","21 + credits"}))</f>
        <v/>
      </c>
      <c r="W3377" t="str">
        <f>IF(V3377="","",VLOOKUP(V3377,CODES!$G$2:$H$8,2,FALSE))</f>
        <v/>
      </c>
      <c r="X3377" t="str">
        <f>IF(AND(ISBLANK(F3377),ISBLANK(G3377)),IF(D3377="","",VLOOKUP(D3377,CODES!$K$2:$L$8,2,FALSE)),IF(ISBLANK(G3377),VLOOKUP(D3377,CODES!$K$2:$L$8,2,FALSE)&amp;","&amp;VLOOKUP(F3377,CODES!$K$2:$L$8,2,FALSE),VLOOKUP(D3377,CODES!$K$2:$L$8,2,FALSE)&amp;","&amp;VLOOKUP(F3377,CODES!$K$2:$L$8,2,FALSE)&amp;","&amp;VLOOKUP(G3377,CODES!$K$2:$L$8,2,FALSE)))</f>
        <v/>
      </c>
      <c r="Y3377" t="str">
        <f>IF(AND(ISBLANK(H3377),ISBLANK(I3377)),IF(E3377="","",VLOOKUP(E3377,CODES!$C$2:$D$28,2,FALSE)),IF(ISBLANK(I3377),VLOOKUP(E3377,CODES!$C$2:$D$28,2,FALSE)&amp;","&amp;VLOOKUP(H3377,CODES!$C$2:$D$28,2,FALSE),VLOOKUP(E3377,CODES!$C$2:$D$28,2,FALSE)&amp;","&amp;VLOOKUP(H3377,CODES!$C$2:$D$28,2,FALSE)&amp;","&amp;VLOOKUP(I3377,CODES!$C$2:$D$28,2,FALSE)))</f>
        <v/>
      </c>
      <c r="Z3377" t="str">
        <f t="shared" si="216"/>
        <v/>
      </c>
      <c r="AA3377" t="str">
        <f>IF(Z3377="","",VLOOKUP(Z3377,CODES!$E$2:$F$73,2,FALSE))</f>
        <v/>
      </c>
    </row>
    <row r="3378" spans="10:27" x14ac:dyDescent="0.25">
      <c r="J3378" s="5"/>
      <c r="Q3378" t="str">
        <f t="shared" si="213"/>
        <v/>
      </c>
      <c r="S3378" t="str">
        <f t="shared" si="214"/>
        <v/>
      </c>
      <c r="T3378" t="str">
        <f t="shared" si="215"/>
        <v/>
      </c>
      <c r="U3378" t="str">
        <f>IF(B3378="","",VLOOKUP(B3378,CODES!$A$2:$B$6,2,FALSE))</f>
        <v/>
      </c>
      <c r="V3378" t="str">
        <f>IF(C3378="","",LOOKUP(C3378,{0,1,5,9,13,17,21},{"&lt;1 credits","1 - 4 credits","5 - 8 credits","9 - 12 credits","13 - 16 credits","17 - 20 credits","21 + credits"}))</f>
        <v/>
      </c>
      <c r="W3378" t="str">
        <f>IF(V3378="","",VLOOKUP(V3378,CODES!$G$2:$H$8,2,FALSE))</f>
        <v/>
      </c>
      <c r="X3378" t="str">
        <f>IF(AND(ISBLANK(F3378),ISBLANK(G3378)),IF(D3378="","",VLOOKUP(D3378,CODES!$K$2:$L$8,2,FALSE)),IF(ISBLANK(G3378),VLOOKUP(D3378,CODES!$K$2:$L$8,2,FALSE)&amp;","&amp;VLOOKUP(F3378,CODES!$K$2:$L$8,2,FALSE),VLOOKUP(D3378,CODES!$K$2:$L$8,2,FALSE)&amp;","&amp;VLOOKUP(F3378,CODES!$K$2:$L$8,2,FALSE)&amp;","&amp;VLOOKUP(G3378,CODES!$K$2:$L$8,2,FALSE)))</f>
        <v/>
      </c>
      <c r="Y3378" t="str">
        <f>IF(AND(ISBLANK(H3378),ISBLANK(I3378)),IF(E3378="","",VLOOKUP(E3378,CODES!$C$2:$D$28,2,FALSE)),IF(ISBLANK(I3378),VLOOKUP(E3378,CODES!$C$2:$D$28,2,FALSE)&amp;","&amp;VLOOKUP(H3378,CODES!$C$2:$D$28,2,FALSE),VLOOKUP(E3378,CODES!$C$2:$D$28,2,FALSE)&amp;","&amp;VLOOKUP(H3378,CODES!$C$2:$D$28,2,FALSE)&amp;","&amp;VLOOKUP(I3378,CODES!$C$2:$D$28,2,FALSE)))</f>
        <v/>
      </c>
      <c r="Z3378" t="str">
        <f t="shared" si="216"/>
        <v/>
      </c>
      <c r="AA3378" t="str">
        <f>IF(Z3378="","",VLOOKUP(Z3378,CODES!$E$2:$F$73,2,FALSE))</f>
        <v/>
      </c>
    </row>
    <row r="3379" spans="10:27" x14ac:dyDescent="0.25">
      <c r="J3379" s="5"/>
      <c r="Q3379" t="str">
        <f t="shared" si="213"/>
        <v/>
      </c>
      <c r="S3379" t="str">
        <f t="shared" si="214"/>
        <v/>
      </c>
      <c r="T3379" t="str">
        <f t="shared" si="215"/>
        <v/>
      </c>
      <c r="U3379" t="str">
        <f>IF(B3379="","",VLOOKUP(B3379,CODES!$A$2:$B$6,2,FALSE))</f>
        <v/>
      </c>
      <c r="V3379" t="str">
        <f>IF(C3379="","",LOOKUP(C3379,{0,1,5,9,13,17,21},{"&lt;1 credits","1 - 4 credits","5 - 8 credits","9 - 12 credits","13 - 16 credits","17 - 20 credits","21 + credits"}))</f>
        <v/>
      </c>
      <c r="W3379" t="str">
        <f>IF(V3379="","",VLOOKUP(V3379,CODES!$G$2:$H$8,2,FALSE))</f>
        <v/>
      </c>
      <c r="X3379" t="str">
        <f>IF(AND(ISBLANK(F3379),ISBLANK(G3379)),IF(D3379="","",VLOOKUP(D3379,CODES!$K$2:$L$8,2,FALSE)),IF(ISBLANK(G3379),VLOOKUP(D3379,CODES!$K$2:$L$8,2,FALSE)&amp;","&amp;VLOOKUP(F3379,CODES!$K$2:$L$8,2,FALSE),VLOOKUP(D3379,CODES!$K$2:$L$8,2,FALSE)&amp;","&amp;VLOOKUP(F3379,CODES!$K$2:$L$8,2,FALSE)&amp;","&amp;VLOOKUP(G3379,CODES!$K$2:$L$8,2,FALSE)))</f>
        <v/>
      </c>
      <c r="Y3379" t="str">
        <f>IF(AND(ISBLANK(H3379),ISBLANK(I3379)),IF(E3379="","",VLOOKUP(E3379,CODES!$C$2:$D$28,2,FALSE)),IF(ISBLANK(I3379),VLOOKUP(E3379,CODES!$C$2:$D$28,2,FALSE)&amp;","&amp;VLOOKUP(H3379,CODES!$C$2:$D$28,2,FALSE),VLOOKUP(E3379,CODES!$C$2:$D$28,2,FALSE)&amp;","&amp;VLOOKUP(H3379,CODES!$C$2:$D$28,2,FALSE)&amp;","&amp;VLOOKUP(I3379,CODES!$C$2:$D$28,2,FALSE)))</f>
        <v/>
      </c>
      <c r="Z3379" t="str">
        <f t="shared" si="216"/>
        <v/>
      </c>
      <c r="AA3379" t="str">
        <f>IF(Z3379="","",VLOOKUP(Z3379,CODES!$E$2:$F$73,2,FALSE))</f>
        <v/>
      </c>
    </row>
    <row r="3380" spans="10:27" x14ac:dyDescent="0.25">
      <c r="J3380" s="5"/>
      <c r="Q3380" t="str">
        <f t="shared" si="213"/>
        <v/>
      </c>
      <c r="S3380" t="str">
        <f t="shared" si="214"/>
        <v/>
      </c>
      <c r="T3380" t="str">
        <f t="shared" si="215"/>
        <v/>
      </c>
      <c r="U3380" t="str">
        <f>IF(B3380="","",VLOOKUP(B3380,CODES!$A$2:$B$6,2,FALSE))</f>
        <v/>
      </c>
      <c r="V3380" t="str">
        <f>IF(C3380="","",LOOKUP(C3380,{0,1,5,9,13,17,21},{"&lt;1 credits","1 - 4 credits","5 - 8 credits","9 - 12 credits","13 - 16 credits","17 - 20 credits","21 + credits"}))</f>
        <v/>
      </c>
      <c r="W3380" t="str">
        <f>IF(V3380="","",VLOOKUP(V3380,CODES!$G$2:$H$8,2,FALSE))</f>
        <v/>
      </c>
      <c r="X3380" t="str">
        <f>IF(AND(ISBLANK(F3380),ISBLANK(G3380)),IF(D3380="","",VLOOKUP(D3380,CODES!$K$2:$L$8,2,FALSE)),IF(ISBLANK(G3380),VLOOKUP(D3380,CODES!$K$2:$L$8,2,FALSE)&amp;","&amp;VLOOKUP(F3380,CODES!$K$2:$L$8,2,FALSE),VLOOKUP(D3380,CODES!$K$2:$L$8,2,FALSE)&amp;","&amp;VLOOKUP(F3380,CODES!$K$2:$L$8,2,FALSE)&amp;","&amp;VLOOKUP(G3380,CODES!$K$2:$L$8,2,FALSE)))</f>
        <v/>
      </c>
      <c r="Y3380" t="str">
        <f>IF(AND(ISBLANK(H3380),ISBLANK(I3380)),IF(E3380="","",VLOOKUP(E3380,CODES!$C$2:$D$28,2,FALSE)),IF(ISBLANK(I3380),VLOOKUP(E3380,CODES!$C$2:$D$28,2,FALSE)&amp;","&amp;VLOOKUP(H3380,CODES!$C$2:$D$28,2,FALSE),VLOOKUP(E3380,CODES!$C$2:$D$28,2,FALSE)&amp;","&amp;VLOOKUP(H3380,CODES!$C$2:$D$28,2,FALSE)&amp;","&amp;VLOOKUP(I3380,CODES!$C$2:$D$28,2,FALSE)))</f>
        <v/>
      </c>
      <c r="Z3380" t="str">
        <f t="shared" si="216"/>
        <v/>
      </c>
      <c r="AA3380" t="str">
        <f>IF(Z3380="","",VLOOKUP(Z3380,CODES!$E$2:$F$73,2,FALSE))</f>
        <v/>
      </c>
    </row>
    <row r="3381" spans="10:27" x14ac:dyDescent="0.25">
      <c r="J3381" s="5"/>
      <c r="Q3381" t="str">
        <f t="shared" si="213"/>
        <v/>
      </c>
      <c r="S3381" t="str">
        <f t="shared" si="214"/>
        <v/>
      </c>
      <c r="T3381" t="str">
        <f t="shared" si="215"/>
        <v/>
      </c>
      <c r="U3381" t="str">
        <f>IF(B3381="","",VLOOKUP(B3381,CODES!$A$2:$B$6,2,FALSE))</f>
        <v/>
      </c>
      <c r="V3381" t="str">
        <f>IF(C3381="","",LOOKUP(C3381,{0,1,5,9,13,17,21},{"&lt;1 credits","1 - 4 credits","5 - 8 credits","9 - 12 credits","13 - 16 credits","17 - 20 credits","21 + credits"}))</f>
        <v/>
      </c>
      <c r="W3381" t="str">
        <f>IF(V3381="","",VLOOKUP(V3381,CODES!$G$2:$H$8,2,FALSE))</f>
        <v/>
      </c>
      <c r="X3381" t="str">
        <f>IF(AND(ISBLANK(F3381),ISBLANK(G3381)),IF(D3381="","",VLOOKUP(D3381,CODES!$K$2:$L$8,2,FALSE)),IF(ISBLANK(G3381),VLOOKUP(D3381,CODES!$K$2:$L$8,2,FALSE)&amp;","&amp;VLOOKUP(F3381,CODES!$K$2:$L$8,2,FALSE),VLOOKUP(D3381,CODES!$K$2:$L$8,2,FALSE)&amp;","&amp;VLOOKUP(F3381,CODES!$K$2:$L$8,2,FALSE)&amp;","&amp;VLOOKUP(G3381,CODES!$K$2:$L$8,2,FALSE)))</f>
        <v/>
      </c>
      <c r="Y3381" t="str">
        <f>IF(AND(ISBLANK(H3381),ISBLANK(I3381)),IF(E3381="","",VLOOKUP(E3381,CODES!$C$2:$D$28,2,FALSE)),IF(ISBLANK(I3381),VLOOKUP(E3381,CODES!$C$2:$D$28,2,FALSE)&amp;","&amp;VLOOKUP(H3381,CODES!$C$2:$D$28,2,FALSE),VLOOKUP(E3381,CODES!$C$2:$D$28,2,FALSE)&amp;","&amp;VLOOKUP(H3381,CODES!$C$2:$D$28,2,FALSE)&amp;","&amp;VLOOKUP(I3381,CODES!$C$2:$D$28,2,FALSE)))</f>
        <v/>
      </c>
      <c r="Z3381" t="str">
        <f t="shared" si="216"/>
        <v/>
      </c>
      <c r="AA3381" t="str">
        <f>IF(Z3381="","",VLOOKUP(Z3381,CODES!$E$2:$F$73,2,FALSE))</f>
        <v/>
      </c>
    </row>
    <row r="3382" spans="10:27" x14ac:dyDescent="0.25">
      <c r="J3382" s="5"/>
      <c r="Q3382" t="str">
        <f t="shared" si="213"/>
        <v/>
      </c>
      <c r="S3382" t="str">
        <f t="shared" si="214"/>
        <v/>
      </c>
      <c r="T3382" t="str">
        <f t="shared" si="215"/>
        <v/>
      </c>
      <c r="U3382" t="str">
        <f>IF(B3382="","",VLOOKUP(B3382,CODES!$A$2:$B$6,2,FALSE))</f>
        <v/>
      </c>
      <c r="V3382" t="str">
        <f>IF(C3382="","",LOOKUP(C3382,{0,1,5,9,13,17,21},{"&lt;1 credits","1 - 4 credits","5 - 8 credits","9 - 12 credits","13 - 16 credits","17 - 20 credits","21 + credits"}))</f>
        <v/>
      </c>
      <c r="W3382" t="str">
        <f>IF(V3382="","",VLOOKUP(V3382,CODES!$G$2:$H$8,2,FALSE))</f>
        <v/>
      </c>
      <c r="X3382" t="str">
        <f>IF(AND(ISBLANK(F3382),ISBLANK(G3382)),IF(D3382="","",VLOOKUP(D3382,CODES!$K$2:$L$8,2,FALSE)),IF(ISBLANK(G3382),VLOOKUP(D3382,CODES!$K$2:$L$8,2,FALSE)&amp;","&amp;VLOOKUP(F3382,CODES!$K$2:$L$8,2,FALSE),VLOOKUP(D3382,CODES!$K$2:$L$8,2,FALSE)&amp;","&amp;VLOOKUP(F3382,CODES!$K$2:$L$8,2,FALSE)&amp;","&amp;VLOOKUP(G3382,CODES!$K$2:$L$8,2,FALSE)))</f>
        <v/>
      </c>
      <c r="Y3382" t="str">
        <f>IF(AND(ISBLANK(H3382),ISBLANK(I3382)),IF(E3382="","",VLOOKUP(E3382,CODES!$C$2:$D$28,2,FALSE)),IF(ISBLANK(I3382),VLOOKUP(E3382,CODES!$C$2:$D$28,2,FALSE)&amp;","&amp;VLOOKUP(H3382,CODES!$C$2:$D$28,2,FALSE),VLOOKUP(E3382,CODES!$C$2:$D$28,2,FALSE)&amp;","&amp;VLOOKUP(H3382,CODES!$C$2:$D$28,2,FALSE)&amp;","&amp;VLOOKUP(I3382,CODES!$C$2:$D$28,2,FALSE)))</f>
        <v/>
      </c>
      <c r="Z3382" t="str">
        <f t="shared" si="216"/>
        <v/>
      </c>
      <c r="AA3382" t="str">
        <f>IF(Z3382="","",VLOOKUP(Z3382,CODES!$E$2:$F$73,2,FALSE))</f>
        <v/>
      </c>
    </row>
    <row r="3383" spans="10:27" x14ac:dyDescent="0.25">
      <c r="J3383" s="5"/>
      <c r="Q3383" t="str">
        <f t="shared" si="213"/>
        <v/>
      </c>
      <c r="S3383" t="str">
        <f t="shared" si="214"/>
        <v/>
      </c>
      <c r="T3383" t="str">
        <f t="shared" si="215"/>
        <v/>
      </c>
      <c r="U3383" t="str">
        <f>IF(B3383="","",VLOOKUP(B3383,CODES!$A$2:$B$6,2,FALSE))</f>
        <v/>
      </c>
      <c r="V3383" t="str">
        <f>IF(C3383="","",LOOKUP(C3383,{0,1,5,9,13,17,21},{"&lt;1 credits","1 - 4 credits","5 - 8 credits","9 - 12 credits","13 - 16 credits","17 - 20 credits","21 + credits"}))</f>
        <v/>
      </c>
      <c r="W3383" t="str">
        <f>IF(V3383="","",VLOOKUP(V3383,CODES!$G$2:$H$8,2,FALSE))</f>
        <v/>
      </c>
      <c r="X3383" t="str">
        <f>IF(AND(ISBLANK(F3383),ISBLANK(G3383)),IF(D3383="","",VLOOKUP(D3383,CODES!$K$2:$L$8,2,FALSE)),IF(ISBLANK(G3383),VLOOKUP(D3383,CODES!$K$2:$L$8,2,FALSE)&amp;","&amp;VLOOKUP(F3383,CODES!$K$2:$L$8,2,FALSE),VLOOKUP(D3383,CODES!$K$2:$L$8,2,FALSE)&amp;","&amp;VLOOKUP(F3383,CODES!$K$2:$L$8,2,FALSE)&amp;","&amp;VLOOKUP(G3383,CODES!$K$2:$L$8,2,FALSE)))</f>
        <v/>
      </c>
      <c r="Y3383" t="str">
        <f>IF(AND(ISBLANK(H3383),ISBLANK(I3383)),IF(E3383="","",VLOOKUP(E3383,CODES!$C$2:$D$28,2,FALSE)),IF(ISBLANK(I3383),VLOOKUP(E3383,CODES!$C$2:$D$28,2,FALSE)&amp;","&amp;VLOOKUP(H3383,CODES!$C$2:$D$28,2,FALSE),VLOOKUP(E3383,CODES!$C$2:$D$28,2,FALSE)&amp;","&amp;VLOOKUP(H3383,CODES!$C$2:$D$28,2,FALSE)&amp;","&amp;VLOOKUP(I3383,CODES!$C$2:$D$28,2,FALSE)))</f>
        <v/>
      </c>
      <c r="Z3383" t="str">
        <f t="shared" si="216"/>
        <v/>
      </c>
      <c r="AA3383" t="str">
        <f>IF(Z3383="","",VLOOKUP(Z3383,CODES!$E$2:$F$73,2,FALSE))</f>
        <v/>
      </c>
    </row>
    <row r="3384" spans="10:27" x14ac:dyDescent="0.25">
      <c r="J3384" s="5"/>
      <c r="Q3384" t="str">
        <f t="shared" si="213"/>
        <v/>
      </c>
      <c r="S3384" t="str">
        <f t="shared" si="214"/>
        <v/>
      </c>
      <c r="T3384" t="str">
        <f t="shared" si="215"/>
        <v/>
      </c>
      <c r="U3384" t="str">
        <f>IF(B3384="","",VLOOKUP(B3384,CODES!$A$2:$B$6,2,FALSE))</f>
        <v/>
      </c>
      <c r="V3384" t="str">
        <f>IF(C3384="","",LOOKUP(C3384,{0,1,5,9,13,17,21},{"&lt;1 credits","1 - 4 credits","5 - 8 credits","9 - 12 credits","13 - 16 credits","17 - 20 credits","21 + credits"}))</f>
        <v/>
      </c>
      <c r="W3384" t="str">
        <f>IF(V3384="","",VLOOKUP(V3384,CODES!$G$2:$H$8,2,FALSE))</f>
        <v/>
      </c>
      <c r="X3384" t="str">
        <f>IF(AND(ISBLANK(F3384),ISBLANK(G3384)),IF(D3384="","",VLOOKUP(D3384,CODES!$K$2:$L$8,2,FALSE)),IF(ISBLANK(G3384),VLOOKUP(D3384,CODES!$K$2:$L$8,2,FALSE)&amp;","&amp;VLOOKUP(F3384,CODES!$K$2:$L$8,2,FALSE),VLOOKUP(D3384,CODES!$K$2:$L$8,2,FALSE)&amp;","&amp;VLOOKUP(F3384,CODES!$K$2:$L$8,2,FALSE)&amp;","&amp;VLOOKUP(G3384,CODES!$K$2:$L$8,2,FALSE)))</f>
        <v/>
      </c>
      <c r="Y3384" t="str">
        <f>IF(AND(ISBLANK(H3384),ISBLANK(I3384)),IF(E3384="","",VLOOKUP(E3384,CODES!$C$2:$D$28,2,FALSE)),IF(ISBLANK(I3384),VLOOKUP(E3384,CODES!$C$2:$D$28,2,FALSE)&amp;","&amp;VLOOKUP(H3384,CODES!$C$2:$D$28,2,FALSE),VLOOKUP(E3384,CODES!$C$2:$D$28,2,FALSE)&amp;","&amp;VLOOKUP(H3384,CODES!$C$2:$D$28,2,FALSE)&amp;","&amp;VLOOKUP(I3384,CODES!$C$2:$D$28,2,FALSE)))</f>
        <v/>
      </c>
      <c r="Z3384" t="str">
        <f t="shared" si="216"/>
        <v/>
      </c>
      <c r="AA3384" t="str">
        <f>IF(Z3384="","",VLOOKUP(Z3384,CODES!$E$2:$F$73,2,FALSE))</f>
        <v/>
      </c>
    </row>
    <row r="3385" spans="10:27" x14ac:dyDescent="0.25">
      <c r="J3385" s="5"/>
      <c r="Q3385" t="str">
        <f t="shared" si="213"/>
        <v/>
      </c>
      <c r="S3385" t="str">
        <f t="shared" si="214"/>
        <v/>
      </c>
      <c r="T3385" t="str">
        <f t="shared" si="215"/>
        <v/>
      </c>
      <c r="U3385" t="str">
        <f>IF(B3385="","",VLOOKUP(B3385,CODES!$A$2:$B$6,2,FALSE))</f>
        <v/>
      </c>
      <c r="V3385" t="str">
        <f>IF(C3385="","",LOOKUP(C3385,{0,1,5,9,13,17,21},{"&lt;1 credits","1 - 4 credits","5 - 8 credits","9 - 12 credits","13 - 16 credits","17 - 20 credits","21 + credits"}))</f>
        <v/>
      </c>
      <c r="W3385" t="str">
        <f>IF(V3385="","",VLOOKUP(V3385,CODES!$G$2:$H$8,2,FALSE))</f>
        <v/>
      </c>
      <c r="X3385" t="str">
        <f>IF(AND(ISBLANK(F3385),ISBLANK(G3385)),IF(D3385="","",VLOOKUP(D3385,CODES!$K$2:$L$8,2,FALSE)),IF(ISBLANK(G3385),VLOOKUP(D3385,CODES!$K$2:$L$8,2,FALSE)&amp;","&amp;VLOOKUP(F3385,CODES!$K$2:$L$8,2,FALSE),VLOOKUP(D3385,CODES!$K$2:$L$8,2,FALSE)&amp;","&amp;VLOOKUP(F3385,CODES!$K$2:$L$8,2,FALSE)&amp;","&amp;VLOOKUP(G3385,CODES!$K$2:$L$8,2,FALSE)))</f>
        <v/>
      </c>
      <c r="Y3385" t="str">
        <f>IF(AND(ISBLANK(H3385),ISBLANK(I3385)),IF(E3385="","",VLOOKUP(E3385,CODES!$C$2:$D$28,2,FALSE)),IF(ISBLANK(I3385),VLOOKUP(E3385,CODES!$C$2:$D$28,2,FALSE)&amp;","&amp;VLOOKUP(H3385,CODES!$C$2:$D$28,2,FALSE),VLOOKUP(E3385,CODES!$C$2:$D$28,2,FALSE)&amp;","&amp;VLOOKUP(H3385,CODES!$C$2:$D$28,2,FALSE)&amp;","&amp;VLOOKUP(I3385,CODES!$C$2:$D$28,2,FALSE)))</f>
        <v/>
      </c>
      <c r="Z3385" t="str">
        <f t="shared" si="216"/>
        <v/>
      </c>
      <c r="AA3385" t="str">
        <f>IF(Z3385="","",VLOOKUP(Z3385,CODES!$E$2:$F$73,2,FALSE))</f>
        <v/>
      </c>
    </row>
    <row r="3386" spans="10:27" x14ac:dyDescent="0.25">
      <c r="J3386" s="5"/>
      <c r="Q3386" t="str">
        <f t="shared" si="213"/>
        <v/>
      </c>
      <c r="S3386" t="str">
        <f t="shared" si="214"/>
        <v/>
      </c>
      <c r="T3386" t="str">
        <f t="shared" si="215"/>
        <v/>
      </c>
      <c r="U3386" t="str">
        <f>IF(B3386="","",VLOOKUP(B3386,CODES!$A$2:$B$6,2,FALSE))</f>
        <v/>
      </c>
      <c r="V3386" t="str">
        <f>IF(C3386="","",LOOKUP(C3386,{0,1,5,9,13,17,21},{"&lt;1 credits","1 - 4 credits","5 - 8 credits","9 - 12 credits","13 - 16 credits","17 - 20 credits","21 + credits"}))</f>
        <v/>
      </c>
      <c r="W3386" t="str">
        <f>IF(V3386="","",VLOOKUP(V3386,CODES!$G$2:$H$8,2,FALSE))</f>
        <v/>
      </c>
      <c r="X3386" t="str">
        <f>IF(AND(ISBLANK(F3386),ISBLANK(G3386)),IF(D3386="","",VLOOKUP(D3386,CODES!$K$2:$L$8,2,FALSE)),IF(ISBLANK(G3386),VLOOKUP(D3386,CODES!$K$2:$L$8,2,FALSE)&amp;","&amp;VLOOKUP(F3386,CODES!$K$2:$L$8,2,FALSE),VLOOKUP(D3386,CODES!$K$2:$L$8,2,FALSE)&amp;","&amp;VLOOKUP(F3386,CODES!$K$2:$L$8,2,FALSE)&amp;","&amp;VLOOKUP(G3386,CODES!$K$2:$L$8,2,FALSE)))</f>
        <v/>
      </c>
      <c r="Y3386" t="str">
        <f>IF(AND(ISBLANK(H3386),ISBLANK(I3386)),IF(E3386="","",VLOOKUP(E3386,CODES!$C$2:$D$28,2,FALSE)),IF(ISBLANK(I3386),VLOOKUP(E3386,CODES!$C$2:$D$28,2,FALSE)&amp;","&amp;VLOOKUP(H3386,CODES!$C$2:$D$28,2,FALSE),VLOOKUP(E3386,CODES!$C$2:$D$28,2,FALSE)&amp;","&amp;VLOOKUP(H3386,CODES!$C$2:$D$28,2,FALSE)&amp;","&amp;VLOOKUP(I3386,CODES!$C$2:$D$28,2,FALSE)))</f>
        <v/>
      </c>
      <c r="Z3386" t="str">
        <f t="shared" si="216"/>
        <v/>
      </c>
      <c r="AA3386" t="str">
        <f>IF(Z3386="","",VLOOKUP(Z3386,CODES!$E$2:$F$73,2,FALSE))</f>
        <v/>
      </c>
    </row>
    <row r="3387" spans="10:27" x14ac:dyDescent="0.25">
      <c r="J3387" s="5"/>
      <c r="Q3387" t="str">
        <f t="shared" si="213"/>
        <v/>
      </c>
      <c r="S3387" t="str">
        <f t="shared" si="214"/>
        <v/>
      </c>
      <c r="T3387" t="str">
        <f t="shared" si="215"/>
        <v/>
      </c>
      <c r="U3387" t="str">
        <f>IF(B3387="","",VLOOKUP(B3387,CODES!$A$2:$B$6,2,FALSE))</f>
        <v/>
      </c>
      <c r="V3387" t="str">
        <f>IF(C3387="","",LOOKUP(C3387,{0,1,5,9,13,17,21},{"&lt;1 credits","1 - 4 credits","5 - 8 credits","9 - 12 credits","13 - 16 credits","17 - 20 credits","21 + credits"}))</f>
        <v/>
      </c>
      <c r="W3387" t="str">
        <f>IF(V3387="","",VLOOKUP(V3387,CODES!$G$2:$H$8,2,FALSE))</f>
        <v/>
      </c>
      <c r="X3387" t="str">
        <f>IF(AND(ISBLANK(F3387),ISBLANK(G3387)),IF(D3387="","",VLOOKUP(D3387,CODES!$K$2:$L$8,2,FALSE)),IF(ISBLANK(G3387),VLOOKUP(D3387,CODES!$K$2:$L$8,2,FALSE)&amp;","&amp;VLOOKUP(F3387,CODES!$K$2:$L$8,2,FALSE),VLOOKUP(D3387,CODES!$K$2:$L$8,2,FALSE)&amp;","&amp;VLOOKUP(F3387,CODES!$K$2:$L$8,2,FALSE)&amp;","&amp;VLOOKUP(G3387,CODES!$K$2:$L$8,2,FALSE)))</f>
        <v/>
      </c>
      <c r="Y3387" t="str">
        <f>IF(AND(ISBLANK(H3387),ISBLANK(I3387)),IF(E3387="","",VLOOKUP(E3387,CODES!$C$2:$D$28,2,FALSE)),IF(ISBLANK(I3387),VLOOKUP(E3387,CODES!$C$2:$D$28,2,FALSE)&amp;","&amp;VLOOKUP(H3387,CODES!$C$2:$D$28,2,FALSE),VLOOKUP(E3387,CODES!$C$2:$D$28,2,FALSE)&amp;","&amp;VLOOKUP(H3387,CODES!$C$2:$D$28,2,FALSE)&amp;","&amp;VLOOKUP(I3387,CODES!$C$2:$D$28,2,FALSE)))</f>
        <v/>
      </c>
      <c r="Z3387" t="str">
        <f t="shared" si="216"/>
        <v/>
      </c>
      <c r="AA3387" t="str">
        <f>IF(Z3387="","",VLOOKUP(Z3387,CODES!$E$2:$F$73,2,FALSE))</f>
        <v/>
      </c>
    </row>
    <row r="3388" spans="10:27" x14ac:dyDescent="0.25">
      <c r="J3388" s="5"/>
      <c r="Q3388" t="str">
        <f t="shared" si="213"/>
        <v/>
      </c>
      <c r="S3388" t="str">
        <f t="shared" si="214"/>
        <v/>
      </c>
      <c r="T3388" t="str">
        <f t="shared" si="215"/>
        <v/>
      </c>
      <c r="U3388" t="str">
        <f>IF(B3388="","",VLOOKUP(B3388,CODES!$A$2:$B$6,2,FALSE))</f>
        <v/>
      </c>
      <c r="V3388" t="str">
        <f>IF(C3388="","",LOOKUP(C3388,{0,1,5,9,13,17,21},{"&lt;1 credits","1 - 4 credits","5 - 8 credits","9 - 12 credits","13 - 16 credits","17 - 20 credits","21 + credits"}))</f>
        <v/>
      </c>
      <c r="W3388" t="str">
        <f>IF(V3388="","",VLOOKUP(V3388,CODES!$G$2:$H$8,2,FALSE))</f>
        <v/>
      </c>
      <c r="X3388" t="str">
        <f>IF(AND(ISBLANK(F3388),ISBLANK(G3388)),IF(D3388="","",VLOOKUP(D3388,CODES!$K$2:$L$8,2,FALSE)),IF(ISBLANK(G3388),VLOOKUP(D3388,CODES!$K$2:$L$8,2,FALSE)&amp;","&amp;VLOOKUP(F3388,CODES!$K$2:$L$8,2,FALSE),VLOOKUP(D3388,CODES!$K$2:$L$8,2,FALSE)&amp;","&amp;VLOOKUP(F3388,CODES!$K$2:$L$8,2,FALSE)&amp;","&amp;VLOOKUP(G3388,CODES!$K$2:$L$8,2,FALSE)))</f>
        <v/>
      </c>
      <c r="Y3388" t="str">
        <f>IF(AND(ISBLANK(H3388),ISBLANK(I3388)),IF(E3388="","",VLOOKUP(E3388,CODES!$C$2:$D$28,2,FALSE)),IF(ISBLANK(I3388),VLOOKUP(E3388,CODES!$C$2:$D$28,2,FALSE)&amp;","&amp;VLOOKUP(H3388,CODES!$C$2:$D$28,2,FALSE),VLOOKUP(E3388,CODES!$C$2:$D$28,2,FALSE)&amp;","&amp;VLOOKUP(H3388,CODES!$C$2:$D$28,2,FALSE)&amp;","&amp;VLOOKUP(I3388,CODES!$C$2:$D$28,2,FALSE)))</f>
        <v/>
      </c>
      <c r="Z3388" t="str">
        <f t="shared" si="216"/>
        <v/>
      </c>
      <c r="AA3388" t="str">
        <f>IF(Z3388="","",VLOOKUP(Z3388,CODES!$E$2:$F$73,2,FALSE))</f>
        <v/>
      </c>
    </row>
    <row r="3389" spans="10:27" x14ac:dyDescent="0.25">
      <c r="J3389" s="5"/>
      <c r="Q3389" t="str">
        <f t="shared" si="213"/>
        <v/>
      </c>
      <c r="S3389" t="str">
        <f t="shared" si="214"/>
        <v/>
      </c>
      <c r="T3389" t="str">
        <f t="shared" si="215"/>
        <v/>
      </c>
      <c r="U3389" t="str">
        <f>IF(B3389="","",VLOOKUP(B3389,CODES!$A$2:$B$6,2,FALSE))</f>
        <v/>
      </c>
      <c r="V3389" t="str">
        <f>IF(C3389="","",LOOKUP(C3389,{0,1,5,9,13,17,21},{"&lt;1 credits","1 - 4 credits","5 - 8 credits","9 - 12 credits","13 - 16 credits","17 - 20 credits","21 + credits"}))</f>
        <v/>
      </c>
      <c r="W3389" t="str">
        <f>IF(V3389="","",VLOOKUP(V3389,CODES!$G$2:$H$8,2,FALSE))</f>
        <v/>
      </c>
      <c r="X3389" t="str">
        <f>IF(AND(ISBLANK(F3389),ISBLANK(G3389)),IF(D3389="","",VLOOKUP(D3389,CODES!$K$2:$L$8,2,FALSE)),IF(ISBLANK(G3389),VLOOKUP(D3389,CODES!$K$2:$L$8,2,FALSE)&amp;","&amp;VLOOKUP(F3389,CODES!$K$2:$L$8,2,FALSE),VLOOKUP(D3389,CODES!$K$2:$L$8,2,FALSE)&amp;","&amp;VLOOKUP(F3389,CODES!$K$2:$L$8,2,FALSE)&amp;","&amp;VLOOKUP(G3389,CODES!$K$2:$L$8,2,FALSE)))</f>
        <v/>
      </c>
      <c r="Y3389" t="str">
        <f>IF(AND(ISBLANK(H3389),ISBLANK(I3389)),IF(E3389="","",VLOOKUP(E3389,CODES!$C$2:$D$28,2,FALSE)),IF(ISBLANK(I3389),VLOOKUP(E3389,CODES!$C$2:$D$28,2,FALSE)&amp;","&amp;VLOOKUP(H3389,CODES!$C$2:$D$28,2,FALSE),VLOOKUP(E3389,CODES!$C$2:$D$28,2,FALSE)&amp;","&amp;VLOOKUP(H3389,CODES!$C$2:$D$28,2,FALSE)&amp;","&amp;VLOOKUP(I3389,CODES!$C$2:$D$28,2,FALSE)))</f>
        <v/>
      </c>
      <c r="Z3389" t="str">
        <f t="shared" si="216"/>
        <v/>
      </c>
      <c r="AA3389" t="str">
        <f>IF(Z3389="","",VLOOKUP(Z3389,CODES!$E$2:$F$73,2,FALSE))</f>
        <v/>
      </c>
    </row>
    <row r="3390" spans="10:27" x14ac:dyDescent="0.25">
      <c r="J3390" s="5"/>
      <c r="Q3390" t="str">
        <f t="shared" si="213"/>
        <v/>
      </c>
      <c r="S3390" t="str">
        <f t="shared" si="214"/>
        <v/>
      </c>
      <c r="T3390" t="str">
        <f t="shared" si="215"/>
        <v/>
      </c>
      <c r="U3390" t="str">
        <f>IF(B3390="","",VLOOKUP(B3390,CODES!$A$2:$B$6,2,FALSE))</f>
        <v/>
      </c>
      <c r="V3390" t="str">
        <f>IF(C3390="","",LOOKUP(C3390,{0,1,5,9,13,17,21},{"&lt;1 credits","1 - 4 credits","5 - 8 credits","9 - 12 credits","13 - 16 credits","17 - 20 credits","21 + credits"}))</f>
        <v/>
      </c>
      <c r="W3390" t="str">
        <f>IF(V3390="","",VLOOKUP(V3390,CODES!$G$2:$H$8,2,FALSE))</f>
        <v/>
      </c>
      <c r="X3390" t="str">
        <f>IF(AND(ISBLANK(F3390),ISBLANK(G3390)),IF(D3390="","",VLOOKUP(D3390,CODES!$K$2:$L$8,2,FALSE)),IF(ISBLANK(G3390),VLOOKUP(D3390,CODES!$K$2:$L$8,2,FALSE)&amp;","&amp;VLOOKUP(F3390,CODES!$K$2:$L$8,2,FALSE),VLOOKUP(D3390,CODES!$K$2:$L$8,2,FALSE)&amp;","&amp;VLOOKUP(F3390,CODES!$K$2:$L$8,2,FALSE)&amp;","&amp;VLOOKUP(G3390,CODES!$K$2:$L$8,2,FALSE)))</f>
        <v/>
      </c>
      <c r="Y3390" t="str">
        <f>IF(AND(ISBLANK(H3390),ISBLANK(I3390)),IF(E3390="","",VLOOKUP(E3390,CODES!$C$2:$D$28,2,FALSE)),IF(ISBLANK(I3390),VLOOKUP(E3390,CODES!$C$2:$D$28,2,FALSE)&amp;","&amp;VLOOKUP(H3390,CODES!$C$2:$D$28,2,FALSE),VLOOKUP(E3390,CODES!$C$2:$D$28,2,FALSE)&amp;","&amp;VLOOKUP(H3390,CODES!$C$2:$D$28,2,FALSE)&amp;","&amp;VLOOKUP(I3390,CODES!$C$2:$D$28,2,FALSE)))</f>
        <v/>
      </c>
      <c r="Z3390" t="str">
        <f t="shared" si="216"/>
        <v/>
      </c>
      <c r="AA3390" t="str">
        <f>IF(Z3390="","",VLOOKUP(Z3390,CODES!$E$2:$F$73,2,FALSE))</f>
        <v/>
      </c>
    </row>
    <row r="3391" spans="10:27" x14ac:dyDescent="0.25">
      <c r="J3391" s="5"/>
      <c r="Q3391" t="str">
        <f t="shared" si="213"/>
        <v/>
      </c>
      <c r="S3391" t="str">
        <f t="shared" si="214"/>
        <v/>
      </c>
      <c r="T3391" t="str">
        <f t="shared" si="215"/>
        <v/>
      </c>
      <c r="U3391" t="str">
        <f>IF(B3391="","",VLOOKUP(B3391,CODES!$A$2:$B$6,2,FALSE))</f>
        <v/>
      </c>
      <c r="V3391" t="str">
        <f>IF(C3391="","",LOOKUP(C3391,{0,1,5,9,13,17,21},{"&lt;1 credits","1 - 4 credits","5 - 8 credits","9 - 12 credits","13 - 16 credits","17 - 20 credits","21 + credits"}))</f>
        <v/>
      </c>
      <c r="W3391" t="str">
        <f>IF(V3391="","",VLOOKUP(V3391,CODES!$G$2:$H$8,2,FALSE))</f>
        <v/>
      </c>
      <c r="X3391" t="str">
        <f>IF(AND(ISBLANK(F3391),ISBLANK(G3391)),IF(D3391="","",VLOOKUP(D3391,CODES!$K$2:$L$8,2,FALSE)),IF(ISBLANK(G3391),VLOOKUP(D3391,CODES!$K$2:$L$8,2,FALSE)&amp;","&amp;VLOOKUP(F3391,CODES!$K$2:$L$8,2,FALSE),VLOOKUP(D3391,CODES!$K$2:$L$8,2,FALSE)&amp;","&amp;VLOOKUP(F3391,CODES!$K$2:$L$8,2,FALSE)&amp;","&amp;VLOOKUP(G3391,CODES!$K$2:$L$8,2,FALSE)))</f>
        <v/>
      </c>
      <c r="Y3391" t="str">
        <f>IF(AND(ISBLANK(H3391),ISBLANK(I3391)),IF(E3391="","",VLOOKUP(E3391,CODES!$C$2:$D$28,2,FALSE)),IF(ISBLANK(I3391),VLOOKUP(E3391,CODES!$C$2:$D$28,2,FALSE)&amp;","&amp;VLOOKUP(H3391,CODES!$C$2:$D$28,2,FALSE),VLOOKUP(E3391,CODES!$C$2:$D$28,2,FALSE)&amp;","&amp;VLOOKUP(H3391,CODES!$C$2:$D$28,2,FALSE)&amp;","&amp;VLOOKUP(I3391,CODES!$C$2:$D$28,2,FALSE)))</f>
        <v/>
      </c>
      <c r="Z3391" t="str">
        <f t="shared" si="216"/>
        <v/>
      </c>
      <c r="AA3391" t="str">
        <f>IF(Z3391="","",VLOOKUP(Z3391,CODES!$E$2:$F$73,2,FALSE))</f>
        <v/>
      </c>
    </row>
    <row r="3392" spans="10:27" x14ac:dyDescent="0.25">
      <c r="J3392" s="5"/>
      <c r="Q3392" t="str">
        <f t="shared" si="213"/>
        <v/>
      </c>
      <c r="S3392" t="str">
        <f t="shared" si="214"/>
        <v/>
      </c>
      <c r="T3392" t="str">
        <f t="shared" si="215"/>
        <v/>
      </c>
      <c r="U3392" t="str">
        <f>IF(B3392="","",VLOOKUP(B3392,CODES!$A$2:$B$6,2,FALSE))</f>
        <v/>
      </c>
      <c r="V3392" t="str">
        <f>IF(C3392="","",LOOKUP(C3392,{0,1,5,9,13,17,21},{"&lt;1 credits","1 - 4 credits","5 - 8 credits","9 - 12 credits","13 - 16 credits","17 - 20 credits","21 + credits"}))</f>
        <v/>
      </c>
      <c r="W3392" t="str">
        <f>IF(V3392="","",VLOOKUP(V3392,CODES!$G$2:$H$8,2,FALSE))</f>
        <v/>
      </c>
      <c r="X3392" t="str">
        <f>IF(AND(ISBLANK(F3392),ISBLANK(G3392)),IF(D3392="","",VLOOKUP(D3392,CODES!$K$2:$L$8,2,FALSE)),IF(ISBLANK(G3392),VLOOKUP(D3392,CODES!$K$2:$L$8,2,FALSE)&amp;","&amp;VLOOKUP(F3392,CODES!$K$2:$L$8,2,FALSE),VLOOKUP(D3392,CODES!$K$2:$L$8,2,FALSE)&amp;","&amp;VLOOKUP(F3392,CODES!$K$2:$L$8,2,FALSE)&amp;","&amp;VLOOKUP(G3392,CODES!$K$2:$L$8,2,FALSE)))</f>
        <v/>
      </c>
      <c r="Y3392" t="str">
        <f>IF(AND(ISBLANK(H3392),ISBLANK(I3392)),IF(E3392="","",VLOOKUP(E3392,CODES!$C$2:$D$28,2,FALSE)),IF(ISBLANK(I3392),VLOOKUP(E3392,CODES!$C$2:$D$28,2,FALSE)&amp;","&amp;VLOOKUP(H3392,CODES!$C$2:$D$28,2,FALSE),VLOOKUP(E3392,CODES!$C$2:$D$28,2,FALSE)&amp;","&amp;VLOOKUP(H3392,CODES!$C$2:$D$28,2,FALSE)&amp;","&amp;VLOOKUP(I3392,CODES!$C$2:$D$28,2,FALSE)))</f>
        <v/>
      </c>
      <c r="Z3392" t="str">
        <f t="shared" si="216"/>
        <v/>
      </c>
      <c r="AA3392" t="str">
        <f>IF(Z3392="","",VLOOKUP(Z3392,CODES!$E$2:$F$73,2,FALSE))</f>
        <v/>
      </c>
    </row>
    <row r="3393" spans="10:27" x14ac:dyDescent="0.25">
      <c r="J3393" s="5"/>
      <c r="Q3393" t="str">
        <f t="shared" si="213"/>
        <v/>
      </c>
      <c r="S3393" t="str">
        <f t="shared" si="214"/>
        <v/>
      </c>
      <c r="T3393" t="str">
        <f t="shared" si="215"/>
        <v/>
      </c>
      <c r="U3393" t="str">
        <f>IF(B3393="","",VLOOKUP(B3393,CODES!$A$2:$B$6,2,FALSE))</f>
        <v/>
      </c>
      <c r="V3393" t="str">
        <f>IF(C3393="","",LOOKUP(C3393,{0,1,5,9,13,17,21},{"&lt;1 credits","1 - 4 credits","5 - 8 credits","9 - 12 credits","13 - 16 credits","17 - 20 credits","21 + credits"}))</f>
        <v/>
      </c>
      <c r="W3393" t="str">
        <f>IF(V3393="","",VLOOKUP(V3393,CODES!$G$2:$H$8,2,FALSE))</f>
        <v/>
      </c>
      <c r="X3393" t="str">
        <f>IF(AND(ISBLANK(F3393),ISBLANK(G3393)),IF(D3393="","",VLOOKUP(D3393,CODES!$K$2:$L$8,2,FALSE)),IF(ISBLANK(G3393),VLOOKUP(D3393,CODES!$K$2:$L$8,2,FALSE)&amp;","&amp;VLOOKUP(F3393,CODES!$K$2:$L$8,2,FALSE),VLOOKUP(D3393,CODES!$K$2:$L$8,2,FALSE)&amp;","&amp;VLOOKUP(F3393,CODES!$K$2:$L$8,2,FALSE)&amp;","&amp;VLOOKUP(G3393,CODES!$K$2:$L$8,2,FALSE)))</f>
        <v/>
      </c>
      <c r="Y3393" t="str">
        <f>IF(AND(ISBLANK(H3393),ISBLANK(I3393)),IF(E3393="","",VLOOKUP(E3393,CODES!$C$2:$D$28,2,FALSE)),IF(ISBLANK(I3393),VLOOKUP(E3393,CODES!$C$2:$D$28,2,FALSE)&amp;","&amp;VLOOKUP(H3393,CODES!$C$2:$D$28,2,FALSE),VLOOKUP(E3393,CODES!$C$2:$D$28,2,FALSE)&amp;","&amp;VLOOKUP(H3393,CODES!$C$2:$D$28,2,FALSE)&amp;","&amp;VLOOKUP(I3393,CODES!$C$2:$D$28,2,FALSE)))</f>
        <v/>
      </c>
      <c r="Z3393" t="str">
        <f t="shared" si="216"/>
        <v/>
      </c>
      <c r="AA3393" t="str">
        <f>IF(Z3393="","",VLOOKUP(Z3393,CODES!$E$2:$F$73,2,FALSE))</f>
        <v/>
      </c>
    </row>
    <row r="3394" spans="10:27" x14ac:dyDescent="0.25">
      <c r="J3394" s="5"/>
      <c r="Q3394" t="str">
        <f t="shared" si="213"/>
        <v/>
      </c>
      <c r="S3394" t="str">
        <f t="shared" si="214"/>
        <v/>
      </c>
      <c r="T3394" t="str">
        <f t="shared" si="215"/>
        <v/>
      </c>
      <c r="U3394" t="str">
        <f>IF(B3394="","",VLOOKUP(B3394,CODES!$A$2:$B$6,2,FALSE))</f>
        <v/>
      </c>
      <c r="V3394" t="str">
        <f>IF(C3394="","",LOOKUP(C3394,{0,1,5,9,13,17,21},{"&lt;1 credits","1 - 4 credits","5 - 8 credits","9 - 12 credits","13 - 16 credits","17 - 20 credits","21 + credits"}))</f>
        <v/>
      </c>
      <c r="W3394" t="str">
        <f>IF(V3394="","",VLOOKUP(V3394,CODES!$G$2:$H$8,2,FALSE))</f>
        <v/>
      </c>
      <c r="X3394" t="str">
        <f>IF(AND(ISBLANK(F3394),ISBLANK(G3394)),IF(D3394="","",VLOOKUP(D3394,CODES!$K$2:$L$8,2,FALSE)),IF(ISBLANK(G3394),VLOOKUP(D3394,CODES!$K$2:$L$8,2,FALSE)&amp;","&amp;VLOOKUP(F3394,CODES!$K$2:$L$8,2,FALSE),VLOOKUP(D3394,CODES!$K$2:$L$8,2,FALSE)&amp;","&amp;VLOOKUP(F3394,CODES!$K$2:$L$8,2,FALSE)&amp;","&amp;VLOOKUP(G3394,CODES!$K$2:$L$8,2,FALSE)))</f>
        <v/>
      </c>
      <c r="Y3394" t="str">
        <f>IF(AND(ISBLANK(H3394),ISBLANK(I3394)),IF(E3394="","",VLOOKUP(E3394,CODES!$C$2:$D$28,2,FALSE)),IF(ISBLANK(I3394),VLOOKUP(E3394,CODES!$C$2:$D$28,2,FALSE)&amp;","&amp;VLOOKUP(H3394,CODES!$C$2:$D$28,2,FALSE),VLOOKUP(E3394,CODES!$C$2:$D$28,2,FALSE)&amp;","&amp;VLOOKUP(H3394,CODES!$C$2:$D$28,2,FALSE)&amp;","&amp;VLOOKUP(I3394,CODES!$C$2:$D$28,2,FALSE)))</f>
        <v/>
      </c>
      <c r="Z3394" t="str">
        <f t="shared" si="216"/>
        <v/>
      </c>
      <c r="AA3394" t="str">
        <f>IF(Z3394="","",VLOOKUP(Z3394,CODES!$E$2:$F$73,2,FALSE))</f>
        <v/>
      </c>
    </row>
    <row r="3395" spans="10:27" x14ac:dyDescent="0.25">
      <c r="J3395" s="5"/>
      <c r="Q3395" t="str">
        <f t="shared" si="213"/>
        <v/>
      </c>
      <c r="S3395" t="str">
        <f t="shared" si="214"/>
        <v/>
      </c>
      <c r="T3395" t="str">
        <f t="shared" si="215"/>
        <v/>
      </c>
      <c r="U3395" t="str">
        <f>IF(B3395="","",VLOOKUP(B3395,CODES!$A$2:$B$6,2,FALSE))</f>
        <v/>
      </c>
      <c r="V3395" t="str">
        <f>IF(C3395="","",LOOKUP(C3395,{0,1,5,9,13,17,21},{"&lt;1 credits","1 - 4 credits","5 - 8 credits","9 - 12 credits","13 - 16 credits","17 - 20 credits","21 + credits"}))</f>
        <v/>
      </c>
      <c r="W3395" t="str">
        <f>IF(V3395="","",VLOOKUP(V3395,CODES!$G$2:$H$8,2,FALSE))</f>
        <v/>
      </c>
      <c r="X3395" t="str">
        <f>IF(AND(ISBLANK(F3395),ISBLANK(G3395)),IF(D3395="","",VLOOKUP(D3395,CODES!$K$2:$L$8,2,FALSE)),IF(ISBLANK(G3395),VLOOKUP(D3395,CODES!$K$2:$L$8,2,FALSE)&amp;","&amp;VLOOKUP(F3395,CODES!$K$2:$L$8,2,FALSE),VLOOKUP(D3395,CODES!$K$2:$L$8,2,FALSE)&amp;","&amp;VLOOKUP(F3395,CODES!$K$2:$L$8,2,FALSE)&amp;","&amp;VLOOKUP(G3395,CODES!$K$2:$L$8,2,FALSE)))</f>
        <v/>
      </c>
      <c r="Y3395" t="str">
        <f>IF(AND(ISBLANK(H3395),ISBLANK(I3395)),IF(E3395="","",VLOOKUP(E3395,CODES!$C$2:$D$28,2,FALSE)),IF(ISBLANK(I3395),VLOOKUP(E3395,CODES!$C$2:$D$28,2,FALSE)&amp;","&amp;VLOOKUP(H3395,CODES!$C$2:$D$28,2,FALSE),VLOOKUP(E3395,CODES!$C$2:$D$28,2,FALSE)&amp;","&amp;VLOOKUP(H3395,CODES!$C$2:$D$28,2,FALSE)&amp;","&amp;VLOOKUP(I3395,CODES!$C$2:$D$28,2,FALSE)))</f>
        <v/>
      </c>
      <c r="Z3395" t="str">
        <f t="shared" si="216"/>
        <v/>
      </c>
      <c r="AA3395" t="str">
        <f>IF(Z3395="","",VLOOKUP(Z3395,CODES!$E$2:$F$73,2,FALSE))</f>
        <v/>
      </c>
    </row>
    <row r="3396" spans="10:27" x14ac:dyDescent="0.25">
      <c r="J3396" s="5"/>
      <c r="Q3396" t="str">
        <f t="shared" si="213"/>
        <v/>
      </c>
      <c r="S3396" t="str">
        <f t="shared" si="214"/>
        <v/>
      </c>
      <c r="T3396" t="str">
        <f t="shared" si="215"/>
        <v/>
      </c>
      <c r="U3396" t="str">
        <f>IF(B3396="","",VLOOKUP(B3396,CODES!$A$2:$B$6,2,FALSE))</f>
        <v/>
      </c>
      <c r="V3396" t="str">
        <f>IF(C3396="","",LOOKUP(C3396,{0,1,5,9,13,17,21},{"&lt;1 credits","1 - 4 credits","5 - 8 credits","9 - 12 credits","13 - 16 credits","17 - 20 credits","21 + credits"}))</f>
        <v/>
      </c>
      <c r="W3396" t="str">
        <f>IF(V3396="","",VLOOKUP(V3396,CODES!$G$2:$H$8,2,FALSE))</f>
        <v/>
      </c>
      <c r="X3396" t="str">
        <f>IF(AND(ISBLANK(F3396),ISBLANK(G3396)),IF(D3396="","",VLOOKUP(D3396,CODES!$K$2:$L$8,2,FALSE)),IF(ISBLANK(G3396),VLOOKUP(D3396,CODES!$K$2:$L$8,2,FALSE)&amp;","&amp;VLOOKUP(F3396,CODES!$K$2:$L$8,2,FALSE),VLOOKUP(D3396,CODES!$K$2:$L$8,2,FALSE)&amp;","&amp;VLOOKUP(F3396,CODES!$K$2:$L$8,2,FALSE)&amp;","&amp;VLOOKUP(G3396,CODES!$K$2:$L$8,2,FALSE)))</f>
        <v/>
      </c>
      <c r="Y3396" t="str">
        <f>IF(AND(ISBLANK(H3396),ISBLANK(I3396)),IF(E3396="","",VLOOKUP(E3396,CODES!$C$2:$D$28,2,FALSE)),IF(ISBLANK(I3396),VLOOKUP(E3396,CODES!$C$2:$D$28,2,FALSE)&amp;","&amp;VLOOKUP(H3396,CODES!$C$2:$D$28,2,FALSE),VLOOKUP(E3396,CODES!$C$2:$D$28,2,FALSE)&amp;","&amp;VLOOKUP(H3396,CODES!$C$2:$D$28,2,FALSE)&amp;","&amp;VLOOKUP(I3396,CODES!$C$2:$D$28,2,FALSE)))</f>
        <v/>
      </c>
      <c r="Z3396" t="str">
        <f t="shared" si="216"/>
        <v/>
      </c>
      <c r="AA3396" t="str">
        <f>IF(Z3396="","",VLOOKUP(Z3396,CODES!$E$2:$F$73,2,FALSE))</f>
        <v/>
      </c>
    </row>
    <row r="3397" spans="10:27" x14ac:dyDescent="0.25">
      <c r="J3397" s="5"/>
      <c r="Q3397" t="str">
        <f t="shared" si="213"/>
        <v/>
      </c>
      <c r="S3397" t="str">
        <f t="shared" si="214"/>
        <v/>
      </c>
      <c r="T3397" t="str">
        <f t="shared" si="215"/>
        <v/>
      </c>
      <c r="U3397" t="str">
        <f>IF(B3397="","",VLOOKUP(B3397,CODES!$A$2:$B$6,2,FALSE))</f>
        <v/>
      </c>
      <c r="V3397" t="str">
        <f>IF(C3397="","",LOOKUP(C3397,{0,1,5,9,13,17,21},{"&lt;1 credits","1 - 4 credits","5 - 8 credits","9 - 12 credits","13 - 16 credits","17 - 20 credits","21 + credits"}))</f>
        <v/>
      </c>
      <c r="W3397" t="str">
        <f>IF(V3397="","",VLOOKUP(V3397,CODES!$G$2:$H$8,2,FALSE))</f>
        <v/>
      </c>
      <c r="X3397" t="str">
        <f>IF(AND(ISBLANK(F3397),ISBLANK(G3397)),IF(D3397="","",VLOOKUP(D3397,CODES!$K$2:$L$8,2,FALSE)),IF(ISBLANK(G3397),VLOOKUP(D3397,CODES!$K$2:$L$8,2,FALSE)&amp;","&amp;VLOOKUP(F3397,CODES!$K$2:$L$8,2,FALSE),VLOOKUP(D3397,CODES!$K$2:$L$8,2,FALSE)&amp;","&amp;VLOOKUP(F3397,CODES!$K$2:$L$8,2,FALSE)&amp;","&amp;VLOOKUP(G3397,CODES!$K$2:$L$8,2,FALSE)))</f>
        <v/>
      </c>
      <c r="Y3397" t="str">
        <f>IF(AND(ISBLANK(H3397),ISBLANK(I3397)),IF(E3397="","",VLOOKUP(E3397,CODES!$C$2:$D$28,2,FALSE)),IF(ISBLANK(I3397),VLOOKUP(E3397,CODES!$C$2:$D$28,2,FALSE)&amp;","&amp;VLOOKUP(H3397,CODES!$C$2:$D$28,2,FALSE),VLOOKUP(E3397,CODES!$C$2:$D$28,2,FALSE)&amp;","&amp;VLOOKUP(H3397,CODES!$C$2:$D$28,2,FALSE)&amp;","&amp;VLOOKUP(I3397,CODES!$C$2:$D$28,2,FALSE)))</f>
        <v/>
      </c>
      <c r="Z3397" t="str">
        <f t="shared" si="216"/>
        <v/>
      </c>
      <c r="AA3397" t="str">
        <f>IF(Z3397="","",VLOOKUP(Z3397,CODES!$E$2:$F$73,2,FALSE))</f>
        <v/>
      </c>
    </row>
    <row r="3398" spans="10:27" x14ac:dyDescent="0.25">
      <c r="J3398" s="5"/>
      <c r="Q3398" t="str">
        <f t="shared" ref="Q3398:Q3461" si="217">IF(A3398="","","Courses")</f>
        <v/>
      </c>
      <c r="S3398" t="str">
        <f t="shared" ref="S3398:S3461" si="218">IF(Q3398="","",IF($B$1="","",$B$1))</f>
        <v/>
      </c>
      <c r="T3398" t="str">
        <f t="shared" ref="T3398:T3461" si="219">IF(Q3398="","",IF($B$2="","",$B$2))</f>
        <v/>
      </c>
      <c r="U3398" t="str">
        <f>IF(B3398="","",VLOOKUP(B3398,CODES!$A$2:$B$6,2,FALSE))</f>
        <v/>
      </c>
      <c r="V3398" t="str">
        <f>IF(C3398="","",LOOKUP(C3398,{0,1,5,9,13,17,21},{"&lt;1 credits","1 - 4 credits","5 - 8 credits","9 - 12 credits","13 - 16 credits","17 - 20 credits","21 + credits"}))</f>
        <v/>
      </c>
      <c r="W3398" t="str">
        <f>IF(V3398="","",VLOOKUP(V3398,CODES!$G$2:$H$8,2,FALSE))</f>
        <v/>
      </c>
      <c r="X3398" t="str">
        <f>IF(AND(ISBLANK(F3398),ISBLANK(G3398)),IF(D3398="","",VLOOKUP(D3398,CODES!$K$2:$L$8,2,FALSE)),IF(ISBLANK(G3398),VLOOKUP(D3398,CODES!$K$2:$L$8,2,FALSE)&amp;","&amp;VLOOKUP(F3398,CODES!$K$2:$L$8,2,FALSE),VLOOKUP(D3398,CODES!$K$2:$L$8,2,FALSE)&amp;","&amp;VLOOKUP(F3398,CODES!$K$2:$L$8,2,FALSE)&amp;","&amp;VLOOKUP(G3398,CODES!$K$2:$L$8,2,FALSE)))</f>
        <v/>
      </c>
      <c r="Y3398" t="str">
        <f>IF(AND(ISBLANK(H3398),ISBLANK(I3398)),IF(E3398="","",VLOOKUP(E3398,CODES!$C$2:$D$28,2,FALSE)),IF(ISBLANK(I3398),VLOOKUP(E3398,CODES!$C$2:$D$28,2,FALSE)&amp;","&amp;VLOOKUP(H3398,CODES!$C$2:$D$28,2,FALSE),VLOOKUP(E3398,CODES!$C$2:$D$28,2,FALSE)&amp;","&amp;VLOOKUP(H3398,CODES!$C$2:$D$28,2,FALSE)&amp;","&amp;VLOOKUP(I3398,CODES!$C$2:$D$28,2,FALSE)))</f>
        <v/>
      </c>
      <c r="Z3398" t="str">
        <f t="shared" ref="Z3398:Z3461" si="220">IF(L3398="","",TEXT(L3398,"mmm")&amp;" "&amp;TEXT(L3398,"yyyy"))</f>
        <v/>
      </c>
      <c r="AA3398" t="str">
        <f>IF(Z3398="","",VLOOKUP(Z3398,CODES!$E$2:$F$73,2,FALSE))</f>
        <v/>
      </c>
    </row>
    <row r="3399" spans="10:27" x14ac:dyDescent="0.25">
      <c r="J3399" s="5"/>
      <c r="Q3399" t="str">
        <f t="shared" si="217"/>
        <v/>
      </c>
      <c r="S3399" t="str">
        <f t="shared" si="218"/>
        <v/>
      </c>
      <c r="T3399" t="str">
        <f t="shared" si="219"/>
        <v/>
      </c>
      <c r="U3399" t="str">
        <f>IF(B3399="","",VLOOKUP(B3399,CODES!$A$2:$B$6,2,FALSE))</f>
        <v/>
      </c>
      <c r="V3399" t="str">
        <f>IF(C3399="","",LOOKUP(C3399,{0,1,5,9,13,17,21},{"&lt;1 credits","1 - 4 credits","5 - 8 credits","9 - 12 credits","13 - 16 credits","17 - 20 credits","21 + credits"}))</f>
        <v/>
      </c>
      <c r="W3399" t="str">
        <f>IF(V3399="","",VLOOKUP(V3399,CODES!$G$2:$H$8,2,FALSE))</f>
        <v/>
      </c>
      <c r="X3399" t="str">
        <f>IF(AND(ISBLANK(F3399),ISBLANK(G3399)),IF(D3399="","",VLOOKUP(D3399,CODES!$K$2:$L$8,2,FALSE)),IF(ISBLANK(G3399),VLOOKUP(D3399,CODES!$K$2:$L$8,2,FALSE)&amp;","&amp;VLOOKUP(F3399,CODES!$K$2:$L$8,2,FALSE),VLOOKUP(D3399,CODES!$K$2:$L$8,2,FALSE)&amp;","&amp;VLOOKUP(F3399,CODES!$K$2:$L$8,2,FALSE)&amp;","&amp;VLOOKUP(G3399,CODES!$K$2:$L$8,2,FALSE)))</f>
        <v/>
      </c>
      <c r="Y3399" t="str">
        <f>IF(AND(ISBLANK(H3399),ISBLANK(I3399)),IF(E3399="","",VLOOKUP(E3399,CODES!$C$2:$D$28,2,FALSE)),IF(ISBLANK(I3399),VLOOKUP(E3399,CODES!$C$2:$D$28,2,FALSE)&amp;","&amp;VLOOKUP(H3399,CODES!$C$2:$D$28,2,FALSE),VLOOKUP(E3399,CODES!$C$2:$D$28,2,FALSE)&amp;","&amp;VLOOKUP(H3399,CODES!$C$2:$D$28,2,FALSE)&amp;","&amp;VLOOKUP(I3399,CODES!$C$2:$D$28,2,FALSE)))</f>
        <v/>
      </c>
      <c r="Z3399" t="str">
        <f t="shared" si="220"/>
        <v/>
      </c>
      <c r="AA3399" t="str">
        <f>IF(Z3399="","",VLOOKUP(Z3399,CODES!$E$2:$F$73,2,FALSE))</f>
        <v/>
      </c>
    </row>
    <row r="3400" spans="10:27" x14ac:dyDescent="0.25">
      <c r="J3400" s="5"/>
      <c r="Q3400" t="str">
        <f t="shared" si="217"/>
        <v/>
      </c>
      <c r="S3400" t="str">
        <f t="shared" si="218"/>
        <v/>
      </c>
      <c r="T3400" t="str">
        <f t="shared" si="219"/>
        <v/>
      </c>
      <c r="U3400" t="str">
        <f>IF(B3400="","",VLOOKUP(B3400,CODES!$A$2:$B$6,2,FALSE))</f>
        <v/>
      </c>
      <c r="V3400" t="str">
        <f>IF(C3400="","",LOOKUP(C3400,{0,1,5,9,13,17,21},{"&lt;1 credits","1 - 4 credits","5 - 8 credits","9 - 12 credits","13 - 16 credits","17 - 20 credits","21 + credits"}))</f>
        <v/>
      </c>
      <c r="W3400" t="str">
        <f>IF(V3400="","",VLOOKUP(V3400,CODES!$G$2:$H$8,2,FALSE))</f>
        <v/>
      </c>
      <c r="X3400" t="str">
        <f>IF(AND(ISBLANK(F3400),ISBLANK(G3400)),IF(D3400="","",VLOOKUP(D3400,CODES!$K$2:$L$8,2,FALSE)),IF(ISBLANK(G3400),VLOOKUP(D3400,CODES!$K$2:$L$8,2,FALSE)&amp;","&amp;VLOOKUP(F3400,CODES!$K$2:$L$8,2,FALSE),VLOOKUP(D3400,CODES!$K$2:$L$8,2,FALSE)&amp;","&amp;VLOOKUP(F3400,CODES!$K$2:$L$8,2,FALSE)&amp;","&amp;VLOOKUP(G3400,CODES!$K$2:$L$8,2,FALSE)))</f>
        <v/>
      </c>
      <c r="Y3400" t="str">
        <f>IF(AND(ISBLANK(H3400),ISBLANK(I3400)),IF(E3400="","",VLOOKUP(E3400,CODES!$C$2:$D$28,2,FALSE)),IF(ISBLANK(I3400),VLOOKUP(E3400,CODES!$C$2:$D$28,2,FALSE)&amp;","&amp;VLOOKUP(H3400,CODES!$C$2:$D$28,2,FALSE),VLOOKUP(E3400,CODES!$C$2:$D$28,2,FALSE)&amp;","&amp;VLOOKUP(H3400,CODES!$C$2:$D$28,2,FALSE)&amp;","&amp;VLOOKUP(I3400,CODES!$C$2:$D$28,2,FALSE)))</f>
        <v/>
      </c>
      <c r="Z3400" t="str">
        <f t="shared" si="220"/>
        <v/>
      </c>
      <c r="AA3400" t="str">
        <f>IF(Z3400="","",VLOOKUP(Z3400,CODES!$E$2:$F$73,2,FALSE))</f>
        <v/>
      </c>
    </row>
    <row r="3401" spans="10:27" x14ac:dyDescent="0.25">
      <c r="J3401" s="5"/>
      <c r="Q3401" t="str">
        <f t="shared" si="217"/>
        <v/>
      </c>
      <c r="S3401" t="str">
        <f t="shared" si="218"/>
        <v/>
      </c>
      <c r="T3401" t="str">
        <f t="shared" si="219"/>
        <v/>
      </c>
      <c r="U3401" t="str">
        <f>IF(B3401="","",VLOOKUP(B3401,CODES!$A$2:$B$6,2,FALSE))</f>
        <v/>
      </c>
      <c r="V3401" t="str">
        <f>IF(C3401="","",LOOKUP(C3401,{0,1,5,9,13,17,21},{"&lt;1 credits","1 - 4 credits","5 - 8 credits","9 - 12 credits","13 - 16 credits","17 - 20 credits","21 + credits"}))</f>
        <v/>
      </c>
      <c r="W3401" t="str">
        <f>IF(V3401="","",VLOOKUP(V3401,CODES!$G$2:$H$8,2,FALSE))</f>
        <v/>
      </c>
      <c r="X3401" t="str">
        <f>IF(AND(ISBLANK(F3401),ISBLANK(G3401)),IF(D3401="","",VLOOKUP(D3401,CODES!$K$2:$L$8,2,FALSE)),IF(ISBLANK(G3401),VLOOKUP(D3401,CODES!$K$2:$L$8,2,FALSE)&amp;","&amp;VLOOKUP(F3401,CODES!$K$2:$L$8,2,FALSE),VLOOKUP(D3401,CODES!$K$2:$L$8,2,FALSE)&amp;","&amp;VLOOKUP(F3401,CODES!$K$2:$L$8,2,FALSE)&amp;","&amp;VLOOKUP(G3401,CODES!$K$2:$L$8,2,FALSE)))</f>
        <v/>
      </c>
      <c r="Y3401" t="str">
        <f>IF(AND(ISBLANK(H3401),ISBLANK(I3401)),IF(E3401="","",VLOOKUP(E3401,CODES!$C$2:$D$28,2,FALSE)),IF(ISBLANK(I3401),VLOOKUP(E3401,CODES!$C$2:$D$28,2,FALSE)&amp;","&amp;VLOOKUP(H3401,CODES!$C$2:$D$28,2,FALSE),VLOOKUP(E3401,CODES!$C$2:$D$28,2,FALSE)&amp;","&amp;VLOOKUP(H3401,CODES!$C$2:$D$28,2,FALSE)&amp;","&amp;VLOOKUP(I3401,CODES!$C$2:$D$28,2,FALSE)))</f>
        <v/>
      </c>
      <c r="Z3401" t="str">
        <f t="shared" si="220"/>
        <v/>
      </c>
      <c r="AA3401" t="str">
        <f>IF(Z3401="","",VLOOKUP(Z3401,CODES!$E$2:$F$73,2,FALSE))</f>
        <v/>
      </c>
    </row>
    <row r="3402" spans="10:27" x14ac:dyDescent="0.25">
      <c r="J3402" s="5"/>
      <c r="Q3402" t="str">
        <f t="shared" si="217"/>
        <v/>
      </c>
      <c r="S3402" t="str">
        <f t="shared" si="218"/>
        <v/>
      </c>
      <c r="T3402" t="str">
        <f t="shared" si="219"/>
        <v/>
      </c>
      <c r="U3402" t="str">
        <f>IF(B3402="","",VLOOKUP(B3402,CODES!$A$2:$B$6,2,FALSE))</f>
        <v/>
      </c>
      <c r="V3402" t="str">
        <f>IF(C3402="","",LOOKUP(C3402,{0,1,5,9,13,17,21},{"&lt;1 credits","1 - 4 credits","5 - 8 credits","9 - 12 credits","13 - 16 credits","17 - 20 credits","21 + credits"}))</f>
        <v/>
      </c>
      <c r="W3402" t="str">
        <f>IF(V3402="","",VLOOKUP(V3402,CODES!$G$2:$H$8,2,FALSE))</f>
        <v/>
      </c>
      <c r="X3402" t="str">
        <f>IF(AND(ISBLANK(F3402),ISBLANK(G3402)),IF(D3402="","",VLOOKUP(D3402,CODES!$K$2:$L$8,2,FALSE)),IF(ISBLANK(G3402),VLOOKUP(D3402,CODES!$K$2:$L$8,2,FALSE)&amp;","&amp;VLOOKUP(F3402,CODES!$K$2:$L$8,2,FALSE),VLOOKUP(D3402,CODES!$K$2:$L$8,2,FALSE)&amp;","&amp;VLOOKUP(F3402,CODES!$K$2:$L$8,2,FALSE)&amp;","&amp;VLOOKUP(G3402,CODES!$K$2:$L$8,2,FALSE)))</f>
        <v/>
      </c>
      <c r="Y3402" t="str">
        <f>IF(AND(ISBLANK(H3402),ISBLANK(I3402)),IF(E3402="","",VLOOKUP(E3402,CODES!$C$2:$D$28,2,FALSE)),IF(ISBLANK(I3402),VLOOKUP(E3402,CODES!$C$2:$D$28,2,FALSE)&amp;","&amp;VLOOKUP(H3402,CODES!$C$2:$D$28,2,FALSE),VLOOKUP(E3402,CODES!$C$2:$D$28,2,FALSE)&amp;","&amp;VLOOKUP(H3402,CODES!$C$2:$D$28,2,FALSE)&amp;","&amp;VLOOKUP(I3402,CODES!$C$2:$D$28,2,FALSE)))</f>
        <v/>
      </c>
      <c r="Z3402" t="str">
        <f t="shared" si="220"/>
        <v/>
      </c>
      <c r="AA3402" t="str">
        <f>IF(Z3402="","",VLOOKUP(Z3402,CODES!$E$2:$F$73,2,FALSE))</f>
        <v/>
      </c>
    </row>
    <row r="3403" spans="10:27" x14ac:dyDescent="0.25">
      <c r="J3403" s="5"/>
      <c r="Q3403" t="str">
        <f t="shared" si="217"/>
        <v/>
      </c>
      <c r="S3403" t="str">
        <f t="shared" si="218"/>
        <v/>
      </c>
      <c r="T3403" t="str">
        <f t="shared" si="219"/>
        <v/>
      </c>
      <c r="U3403" t="str">
        <f>IF(B3403="","",VLOOKUP(B3403,CODES!$A$2:$B$6,2,FALSE))</f>
        <v/>
      </c>
      <c r="V3403" t="str">
        <f>IF(C3403="","",LOOKUP(C3403,{0,1,5,9,13,17,21},{"&lt;1 credits","1 - 4 credits","5 - 8 credits","9 - 12 credits","13 - 16 credits","17 - 20 credits","21 + credits"}))</f>
        <v/>
      </c>
      <c r="W3403" t="str">
        <f>IF(V3403="","",VLOOKUP(V3403,CODES!$G$2:$H$8,2,FALSE))</f>
        <v/>
      </c>
      <c r="X3403" t="str">
        <f>IF(AND(ISBLANK(F3403),ISBLANK(G3403)),IF(D3403="","",VLOOKUP(D3403,CODES!$K$2:$L$8,2,FALSE)),IF(ISBLANK(G3403),VLOOKUP(D3403,CODES!$K$2:$L$8,2,FALSE)&amp;","&amp;VLOOKUP(F3403,CODES!$K$2:$L$8,2,FALSE),VLOOKUP(D3403,CODES!$K$2:$L$8,2,FALSE)&amp;","&amp;VLOOKUP(F3403,CODES!$K$2:$L$8,2,FALSE)&amp;","&amp;VLOOKUP(G3403,CODES!$K$2:$L$8,2,FALSE)))</f>
        <v/>
      </c>
      <c r="Y3403" t="str">
        <f>IF(AND(ISBLANK(H3403),ISBLANK(I3403)),IF(E3403="","",VLOOKUP(E3403,CODES!$C$2:$D$28,2,FALSE)),IF(ISBLANK(I3403),VLOOKUP(E3403,CODES!$C$2:$D$28,2,FALSE)&amp;","&amp;VLOOKUP(H3403,CODES!$C$2:$D$28,2,FALSE),VLOOKUP(E3403,CODES!$C$2:$D$28,2,FALSE)&amp;","&amp;VLOOKUP(H3403,CODES!$C$2:$D$28,2,FALSE)&amp;","&amp;VLOOKUP(I3403,CODES!$C$2:$D$28,2,FALSE)))</f>
        <v/>
      </c>
      <c r="Z3403" t="str">
        <f t="shared" si="220"/>
        <v/>
      </c>
      <c r="AA3403" t="str">
        <f>IF(Z3403="","",VLOOKUP(Z3403,CODES!$E$2:$F$73,2,FALSE))</f>
        <v/>
      </c>
    </row>
    <row r="3404" spans="10:27" x14ac:dyDescent="0.25">
      <c r="J3404" s="5"/>
      <c r="Q3404" t="str">
        <f t="shared" si="217"/>
        <v/>
      </c>
      <c r="S3404" t="str">
        <f t="shared" si="218"/>
        <v/>
      </c>
      <c r="T3404" t="str">
        <f t="shared" si="219"/>
        <v/>
      </c>
      <c r="U3404" t="str">
        <f>IF(B3404="","",VLOOKUP(B3404,CODES!$A$2:$B$6,2,FALSE))</f>
        <v/>
      </c>
      <c r="V3404" t="str">
        <f>IF(C3404="","",LOOKUP(C3404,{0,1,5,9,13,17,21},{"&lt;1 credits","1 - 4 credits","5 - 8 credits","9 - 12 credits","13 - 16 credits","17 - 20 credits","21 + credits"}))</f>
        <v/>
      </c>
      <c r="W3404" t="str">
        <f>IF(V3404="","",VLOOKUP(V3404,CODES!$G$2:$H$8,2,FALSE))</f>
        <v/>
      </c>
      <c r="X3404" t="str">
        <f>IF(AND(ISBLANK(F3404),ISBLANK(G3404)),IF(D3404="","",VLOOKUP(D3404,CODES!$K$2:$L$8,2,FALSE)),IF(ISBLANK(G3404),VLOOKUP(D3404,CODES!$K$2:$L$8,2,FALSE)&amp;","&amp;VLOOKUP(F3404,CODES!$K$2:$L$8,2,FALSE),VLOOKUP(D3404,CODES!$K$2:$L$8,2,FALSE)&amp;","&amp;VLOOKUP(F3404,CODES!$K$2:$L$8,2,FALSE)&amp;","&amp;VLOOKUP(G3404,CODES!$K$2:$L$8,2,FALSE)))</f>
        <v/>
      </c>
      <c r="Y3404" t="str">
        <f>IF(AND(ISBLANK(H3404),ISBLANK(I3404)),IF(E3404="","",VLOOKUP(E3404,CODES!$C$2:$D$28,2,FALSE)),IF(ISBLANK(I3404),VLOOKUP(E3404,CODES!$C$2:$D$28,2,FALSE)&amp;","&amp;VLOOKUP(H3404,CODES!$C$2:$D$28,2,FALSE),VLOOKUP(E3404,CODES!$C$2:$D$28,2,FALSE)&amp;","&amp;VLOOKUP(H3404,CODES!$C$2:$D$28,2,FALSE)&amp;","&amp;VLOOKUP(I3404,CODES!$C$2:$D$28,2,FALSE)))</f>
        <v/>
      </c>
      <c r="Z3404" t="str">
        <f t="shared" si="220"/>
        <v/>
      </c>
      <c r="AA3404" t="str">
        <f>IF(Z3404="","",VLOOKUP(Z3404,CODES!$E$2:$F$73,2,FALSE))</f>
        <v/>
      </c>
    </row>
    <row r="3405" spans="10:27" x14ac:dyDescent="0.25">
      <c r="J3405" s="5"/>
      <c r="Q3405" t="str">
        <f t="shared" si="217"/>
        <v/>
      </c>
      <c r="S3405" t="str">
        <f t="shared" si="218"/>
        <v/>
      </c>
      <c r="T3405" t="str">
        <f t="shared" si="219"/>
        <v/>
      </c>
      <c r="U3405" t="str">
        <f>IF(B3405="","",VLOOKUP(B3405,CODES!$A$2:$B$6,2,FALSE))</f>
        <v/>
      </c>
      <c r="V3405" t="str">
        <f>IF(C3405="","",LOOKUP(C3405,{0,1,5,9,13,17,21},{"&lt;1 credits","1 - 4 credits","5 - 8 credits","9 - 12 credits","13 - 16 credits","17 - 20 credits","21 + credits"}))</f>
        <v/>
      </c>
      <c r="W3405" t="str">
        <f>IF(V3405="","",VLOOKUP(V3405,CODES!$G$2:$H$8,2,FALSE))</f>
        <v/>
      </c>
      <c r="X3405" t="str">
        <f>IF(AND(ISBLANK(F3405),ISBLANK(G3405)),IF(D3405="","",VLOOKUP(D3405,CODES!$K$2:$L$8,2,FALSE)),IF(ISBLANK(G3405),VLOOKUP(D3405,CODES!$K$2:$L$8,2,FALSE)&amp;","&amp;VLOOKUP(F3405,CODES!$K$2:$L$8,2,FALSE),VLOOKUP(D3405,CODES!$K$2:$L$8,2,FALSE)&amp;","&amp;VLOOKUP(F3405,CODES!$K$2:$L$8,2,FALSE)&amp;","&amp;VLOOKUP(G3405,CODES!$K$2:$L$8,2,FALSE)))</f>
        <v/>
      </c>
      <c r="Y3405" t="str">
        <f>IF(AND(ISBLANK(H3405),ISBLANK(I3405)),IF(E3405="","",VLOOKUP(E3405,CODES!$C$2:$D$28,2,FALSE)),IF(ISBLANK(I3405),VLOOKUP(E3405,CODES!$C$2:$D$28,2,FALSE)&amp;","&amp;VLOOKUP(H3405,CODES!$C$2:$D$28,2,FALSE),VLOOKUP(E3405,CODES!$C$2:$D$28,2,FALSE)&amp;","&amp;VLOOKUP(H3405,CODES!$C$2:$D$28,2,FALSE)&amp;","&amp;VLOOKUP(I3405,CODES!$C$2:$D$28,2,FALSE)))</f>
        <v/>
      </c>
      <c r="Z3405" t="str">
        <f t="shared" si="220"/>
        <v/>
      </c>
      <c r="AA3405" t="str">
        <f>IF(Z3405="","",VLOOKUP(Z3405,CODES!$E$2:$F$73,2,FALSE))</f>
        <v/>
      </c>
    </row>
    <row r="3406" spans="10:27" x14ac:dyDescent="0.25">
      <c r="J3406" s="5"/>
      <c r="Q3406" t="str">
        <f t="shared" si="217"/>
        <v/>
      </c>
      <c r="S3406" t="str">
        <f t="shared" si="218"/>
        <v/>
      </c>
      <c r="T3406" t="str">
        <f t="shared" si="219"/>
        <v/>
      </c>
      <c r="U3406" t="str">
        <f>IF(B3406="","",VLOOKUP(B3406,CODES!$A$2:$B$6,2,FALSE))</f>
        <v/>
      </c>
      <c r="V3406" t="str">
        <f>IF(C3406="","",LOOKUP(C3406,{0,1,5,9,13,17,21},{"&lt;1 credits","1 - 4 credits","5 - 8 credits","9 - 12 credits","13 - 16 credits","17 - 20 credits","21 + credits"}))</f>
        <v/>
      </c>
      <c r="W3406" t="str">
        <f>IF(V3406="","",VLOOKUP(V3406,CODES!$G$2:$H$8,2,FALSE))</f>
        <v/>
      </c>
      <c r="X3406" t="str">
        <f>IF(AND(ISBLANK(F3406),ISBLANK(G3406)),IF(D3406="","",VLOOKUP(D3406,CODES!$K$2:$L$8,2,FALSE)),IF(ISBLANK(G3406),VLOOKUP(D3406,CODES!$K$2:$L$8,2,FALSE)&amp;","&amp;VLOOKUP(F3406,CODES!$K$2:$L$8,2,FALSE),VLOOKUP(D3406,CODES!$K$2:$L$8,2,FALSE)&amp;","&amp;VLOOKUP(F3406,CODES!$K$2:$L$8,2,FALSE)&amp;","&amp;VLOOKUP(G3406,CODES!$K$2:$L$8,2,FALSE)))</f>
        <v/>
      </c>
      <c r="Y3406" t="str">
        <f>IF(AND(ISBLANK(H3406),ISBLANK(I3406)),IF(E3406="","",VLOOKUP(E3406,CODES!$C$2:$D$28,2,FALSE)),IF(ISBLANK(I3406),VLOOKUP(E3406,CODES!$C$2:$D$28,2,FALSE)&amp;","&amp;VLOOKUP(H3406,CODES!$C$2:$D$28,2,FALSE),VLOOKUP(E3406,CODES!$C$2:$D$28,2,FALSE)&amp;","&amp;VLOOKUP(H3406,CODES!$C$2:$D$28,2,FALSE)&amp;","&amp;VLOOKUP(I3406,CODES!$C$2:$D$28,2,FALSE)))</f>
        <v/>
      </c>
      <c r="Z3406" t="str">
        <f t="shared" si="220"/>
        <v/>
      </c>
      <c r="AA3406" t="str">
        <f>IF(Z3406="","",VLOOKUP(Z3406,CODES!$E$2:$F$73,2,FALSE))</f>
        <v/>
      </c>
    </row>
    <row r="3407" spans="10:27" x14ac:dyDescent="0.25">
      <c r="J3407" s="5"/>
      <c r="Q3407" t="str">
        <f t="shared" si="217"/>
        <v/>
      </c>
      <c r="S3407" t="str">
        <f t="shared" si="218"/>
        <v/>
      </c>
      <c r="T3407" t="str">
        <f t="shared" si="219"/>
        <v/>
      </c>
      <c r="U3407" t="str">
        <f>IF(B3407="","",VLOOKUP(B3407,CODES!$A$2:$B$6,2,FALSE))</f>
        <v/>
      </c>
      <c r="V3407" t="str">
        <f>IF(C3407="","",LOOKUP(C3407,{0,1,5,9,13,17,21},{"&lt;1 credits","1 - 4 credits","5 - 8 credits","9 - 12 credits","13 - 16 credits","17 - 20 credits","21 + credits"}))</f>
        <v/>
      </c>
      <c r="W3407" t="str">
        <f>IF(V3407="","",VLOOKUP(V3407,CODES!$G$2:$H$8,2,FALSE))</f>
        <v/>
      </c>
      <c r="X3407" t="str">
        <f>IF(AND(ISBLANK(F3407),ISBLANK(G3407)),IF(D3407="","",VLOOKUP(D3407,CODES!$K$2:$L$8,2,FALSE)),IF(ISBLANK(G3407),VLOOKUP(D3407,CODES!$K$2:$L$8,2,FALSE)&amp;","&amp;VLOOKUP(F3407,CODES!$K$2:$L$8,2,FALSE),VLOOKUP(D3407,CODES!$K$2:$L$8,2,FALSE)&amp;","&amp;VLOOKUP(F3407,CODES!$K$2:$L$8,2,FALSE)&amp;","&amp;VLOOKUP(G3407,CODES!$K$2:$L$8,2,FALSE)))</f>
        <v/>
      </c>
      <c r="Y3407" t="str">
        <f>IF(AND(ISBLANK(H3407),ISBLANK(I3407)),IF(E3407="","",VLOOKUP(E3407,CODES!$C$2:$D$28,2,FALSE)),IF(ISBLANK(I3407),VLOOKUP(E3407,CODES!$C$2:$D$28,2,FALSE)&amp;","&amp;VLOOKUP(H3407,CODES!$C$2:$D$28,2,FALSE),VLOOKUP(E3407,CODES!$C$2:$D$28,2,FALSE)&amp;","&amp;VLOOKUP(H3407,CODES!$C$2:$D$28,2,FALSE)&amp;","&amp;VLOOKUP(I3407,CODES!$C$2:$D$28,2,FALSE)))</f>
        <v/>
      </c>
      <c r="Z3407" t="str">
        <f t="shared" si="220"/>
        <v/>
      </c>
      <c r="AA3407" t="str">
        <f>IF(Z3407="","",VLOOKUP(Z3407,CODES!$E$2:$F$73,2,FALSE))</f>
        <v/>
      </c>
    </row>
    <row r="3408" spans="10:27" x14ac:dyDescent="0.25">
      <c r="J3408" s="5"/>
      <c r="Q3408" t="str">
        <f t="shared" si="217"/>
        <v/>
      </c>
      <c r="S3408" t="str">
        <f t="shared" si="218"/>
        <v/>
      </c>
      <c r="T3408" t="str">
        <f t="shared" si="219"/>
        <v/>
      </c>
      <c r="U3408" t="str">
        <f>IF(B3408="","",VLOOKUP(B3408,CODES!$A$2:$B$6,2,FALSE))</f>
        <v/>
      </c>
      <c r="V3408" t="str">
        <f>IF(C3408="","",LOOKUP(C3408,{0,1,5,9,13,17,21},{"&lt;1 credits","1 - 4 credits","5 - 8 credits","9 - 12 credits","13 - 16 credits","17 - 20 credits","21 + credits"}))</f>
        <v/>
      </c>
      <c r="W3408" t="str">
        <f>IF(V3408="","",VLOOKUP(V3408,CODES!$G$2:$H$8,2,FALSE))</f>
        <v/>
      </c>
      <c r="X3408" t="str">
        <f>IF(AND(ISBLANK(F3408),ISBLANK(G3408)),IF(D3408="","",VLOOKUP(D3408,CODES!$K$2:$L$8,2,FALSE)),IF(ISBLANK(G3408),VLOOKUP(D3408,CODES!$K$2:$L$8,2,FALSE)&amp;","&amp;VLOOKUP(F3408,CODES!$K$2:$L$8,2,FALSE),VLOOKUP(D3408,CODES!$K$2:$L$8,2,FALSE)&amp;","&amp;VLOOKUP(F3408,CODES!$K$2:$L$8,2,FALSE)&amp;","&amp;VLOOKUP(G3408,CODES!$K$2:$L$8,2,FALSE)))</f>
        <v/>
      </c>
      <c r="Y3408" t="str">
        <f>IF(AND(ISBLANK(H3408),ISBLANK(I3408)),IF(E3408="","",VLOOKUP(E3408,CODES!$C$2:$D$28,2,FALSE)),IF(ISBLANK(I3408),VLOOKUP(E3408,CODES!$C$2:$D$28,2,FALSE)&amp;","&amp;VLOOKUP(H3408,CODES!$C$2:$D$28,2,FALSE),VLOOKUP(E3408,CODES!$C$2:$D$28,2,FALSE)&amp;","&amp;VLOOKUP(H3408,CODES!$C$2:$D$28,2,FALSE)&amp;","&amp;VLOOKUP(I3408,CODES!$C$2:$D$28,2,FALSE)))</f>
        <v/>
      </c>
      <c r="Z3408" t="str">
        <f t="shared" si="220"/>
        <v/>
      </c>
      <c r="AA3408" t="str">
        <f>IF(Z3408="","",VLOOKUP(Z3408,CODES!$E$2:$F$73,2,FALSE))</f>
        <v/>
      </c>
    </row>
    <row r="3409" spans="10:27" x14ac:dyDescent="0.25">
      <c r="J3409" s="5"/>
      <c r="Q3409" t="str">
        <f t="shared" si="217"/>
        <v/>
      </c>
      <c r="S3409" t="str">
        <f t="shared" si="218"/>
        <v/>
      </c>
      <c r="T3409" t="str">
        <f t="shared" si="219"/>
        <v/>
      </c>
      <c r="U3409" t="str">
        <f>IF(B3409="","",VLOOKUP(B3409,CODES!$A$2:$B$6,2,FALSE))</f>
        <v/>
      </c>
      <c r="V3409" t="str">
        <f>IF(C3409="","",LOOKUP(C3409,{0,1,5,9,13,17,21},{"&lt;1 credits","1 - 4 credits","5 - 8 credits","9 - 12 credits","13 - 16 credits","17 - 20 credits","21 + credits"}))</f>
        <v/>
      </c>
      <c r="W3409" t="str">
        <f>IF(V3409="","",VLOOKUP(V3409,CODES!$G$2:$H$8,2,FALSE))</f>
        <v/>
      </c>
      <c r="X3409" t="str">
        <f>IF(AND(ISBLANK(F3409),ISBLANK(G3409)),IF(D3409="","",VLOOKUP(D3409,CODES!$K$2:$L$8,2,FALSE)),IF(ISBLANK(G3409),VLOOKUP(D3409,CODES!$K$2:$L$8,2,FALSE)&amp;","&amp;VLOOKUP(F3409,CODES!$K$2:$L$8,2,FALSE),VLOOKUP(D3409,CODES!$K$2:$L$8,2,FALSE)&amp;","&amp;VLOOKUP(F3409,CODES!$K$2:$L$8,2,FALSE)&amp;","&amp;VLOOKUP(G3409,CODES!$K$2:$L$8,2,FALSE)))</f>
        <v/>
      </c>
      <c r="Y3409" t="str">
        <f>IF(AND(ISBLANK(H3409),ISBLANK(I3409)),IF(E3409="","",VLOOKUP(E3409,CODES!$C$2:$D$28,2,FALSE)),IF(ISBLANK(I3409),VLOOKUP(E3409,CODES!$C$2:$D$28,2,FALSE)&amp;","&amp;VLOOKUP(H3409,CODES!$C$2:$D$28,2,FALSE),VLOOKUP(E3409,CODES!$C$2:$D$28,2,FALSE)&amp;","&amp;VLOOKUP(H3409,CODES!$C$2:$D$28,2,FALSE)&amp;","&amp;VLOOKUP(I3409,CODES!$C$2:$D$28,2,FALSE)))</f>
        <v/>
      </c>
      <c r="Z3409" t="str">
        <f t="shared" si="220"/>
        <v/>
      </c>
      <c r="AA3409" t="str">
        <f>IF(Z3409="","",VLOOKUP(Z3409,CODES!$E$2:$F$73,2,FALSE))</f>
        <v/>
      </c>
    </row>
    <row r="3410" spans="10:27" x14ac:dyDescent="0.25">
      <c r="J3410" s="5"/>
      <c r="Q3410" t="str">
        <f t="shared" si="217"/>
        <v/>
      </c>
      <c r="S3410" t="str">
        <f t="shared" si="218"/>
        <v/>
      </c>
      <c r="T3410" t="str">
        <f t="shared" si="219"/>
        <v/>
      </c>
      <c r="U3410" t="str">
        <f>IF(B3410="","",VLOOKUP(B3410,CODES!$A$2:$B$6,2,FALSE))</f>
        <v/>
      </c>
      <c r="V3410" t="str">
        <f>IF(C3410="","",LOOKUP(C3410,{0,1,5,9,13,17,21},{"&lt;1 credits","1 - 4 credits","5 - 8 credits","9 - 12 credits","13 - 16 credits","17 - 20 credits","21 + credits"}))</f>
        <v/>
      </c>
      <c r="W3410" t="str">
        <f>IF(V3410="","",VLOOKUP(V3410,CODES!$G$2:$H$8,2,FALSE))</f>
        <v/>
      </c>
      <c r="X3410" t="str">
        <f>IF(AND(ISBLANK(F3410),ISBLANK(G3410)),IF(D3410="","",VLOOKUP(D3410,CODES!$K$2:$L$8,2,FALSE)),IF(ISBLANK(G3410),VLOOKUP(D3410,CODES!$K$2:$L$8,2,FALSE)&amp;","&amp;VLOOKUP(F3410,CODES!$K$2:$L$8,2,FALSE),VLOOKUP(D3410,CODES!$K$2:$L$8,2,FALSE)&amp;","&amp;VLOOKUP(F3410,CODES!$K$2:$L$8,2,FALSE)&amp;","&amp;VLOOKUP(G3410,CODES!$K$2:$L$8,2,FALSE)))</f>
        <v/>
      </c>
      <c r="Y3410" t="str">
        <f>IF(AND(ISBLANK(H3410),ISBLANK(I3410)),IF(E3410="","",VLOOKUP(E3410,CODES!$C$2:$D$28,2,FALSE)),IF(ISBLANK(I3410),VLOOKUP(E3410,CODES!$C$2:$D$28,2,FALSE)&amp;","&amp;VLOOKUP(H3410,CODES!$C$2:$D$28,2,FALSE),VLOOKUP(E3410,CODES!$C$2:$D$28,2,FALSE)&amp;","&amp;VLOOKUP(H3410,CODES!$C$2:$D$28,2,FALSE)&amp;","&amp;VLOOKUP(I3410,CODES!$C$2:$D$28,2,FALSE)))</f>
        <v/>
      </c>
      <c r="Z3410" t="str">
        <f t="shared" si="220"/>
        <v/>
      </c>
      <c r="AA3410" t="str">
        <f>IF(Z3410="","",VLOOKUP(Z3410,CODES!$E$2:$F$73,2,FALSE))</f>
        <v/>
      </c>
    </row>
    <row r="3411" spans="10:27" x14ac:dyDescent="0.25">
      <c r="J3411" s="5"/>
      <c r="Q3411" t="str">
        <f t="shared" si="217"/>
        <v/>
      </c>
      <c r="S3411" t="str">
        <f t="shared" si="218"/>
        <v/>
      </c>
      <c r="T3411" t="str">
        <f t="shared" si="219"/>
        <v/>
      </c>
      <c r="U3411" t="str">
        <f>IF(B3411="","",VLOOKUP(B3411,CODES!$A$2:$B$6,2,FALSE))</f>
        <v/>
      </c>
      <c r="V3411" t="str">
        <f>IF(C3411="","",LOOKUP(C3411,{0,1,5,9,13,17,21},{"&lt;1 credits","1 - 4 credits","5 - 8 credits","9 - 12 credits","13 - 16 credits","17 - 20 credits","21 + credits"}))</f>
        <v/>
      </c>
      <c r="W3411" t="str">
        <f>IF(V3411="","",VLOOKUP(V3411,CODES!$G$2:$H$8,2,FALSE))</f>
        <v/>
      </c>
      <c r="X3411" t="str">
        <f>IF(AND(ISBLANK(F3411),ISBLANK(G3411)),IF(D3411="","",VLOOKUP(D3411,CODES!$K$2:$L$8,2,FALSE)),IF(ISBLANK(G3411),VLOOKUP(D3411,CODES!$K$2:$L$8,2,FALSE)&amp;","&amp;VLOOKUP(F3411,CODES!$K$2:$L$8,2,FALSE),VLOOKUP(D3411,CODES!$K$2:$L$8,2,FALSE)&amp;","&amp;VLOOKUP(F3411,CODES!$K$2:$L$8,2,FALSE)&amp;","&amp;VLOOKUP(G3411,CODES!$K$2:$L$8,2,FALSE)))</f>
        <v/>
      </c>
      <c r="Y3411" t="str">
        <f>IF(AND(ISBLANK(H3411),ISBLANK(I3411)),IF(E3411="","",VLOOKUP(E3411,CODES!$C$2:$D$28,2,FALSE)),IF(ISBLANK(I3411),VLOOKUP(E3411,CODES!$C$2:$D$28,2,FALSE)&amp;","&amp;VLOOKUP(H3411,CODES!$C$2:$D$28,2,FALSE),VLOOKUP(E3411,CODES!$C$2:$D$28,2,FALSE)&amp;","&amp;VLOOKUP(H3411,CODES!$C$2:$D$28,2,FALSE)&amp;","&amp;VLOOKUP(I3411,CODES!$C$2:$D$28,2,FALSE)))</f>
        <v/>
      </c>
      <c r="Z3411" t="str">
        <f t="shared" si="220"/>
        <v/>
      </c>
      <c r="AA3411" t="str">
        <f>IF(Z3411="","",VLOOKUP(Z3411,CODES!$E$2:$F$73,2,FALSE))</f>
        <v/>
      </c>
    </row>
    <row r="3412" spans="10:27" x14ac:dyDescent="0.25">
      <c r="J3412" s="5"/>
      <c r="Q3412" t="str">
        <f t="shared" si="217"/>
        <v/>
      </c>
      <c r="S3412" t="str">
        <f t="shared" si="218"/>
        <v/>
      </c>
      <c r="T3412" t="str">
        <f t="shared" si="219"/>
        <v/>
      </c>
      <c r="U3412" t="str">
        <f>IF(B3412="","",VLOOKUP(B3412,CODES!$A$2:$B$6,2,FALSE))</f>
        <v/>
      </c>
      <c r="V3412" t="str">
        <f>IF(C3412="","",LOOKUP(C3412,{0,1,5,9,13,17,21},{"&lt;1 credits","1 - 4 credits","5 - 8 credits","9 - 12 credits","13 - 16 credits","17 - 20 credits","21 + credits"}))</f>
        <v/>
      </c>
      <c r="W3412" t="str">
        <f>IF(V3412="","",VLOOKUP(V3412,CODES!$G$2:$H$8,2,FALSE))</f>
        <v/>
      </c>
      <c r="X3412" t="str">
        <f>IF(AND(ISBLANK(F3412),ISBLANK(G3412)),IF(D3412="","",VLOOKUP(D3412,CODES!$K$2:$L$8,2,FALSE)),IF(ISBLANK(G3412),VLOOKUP(D3412,CODES!$K$2:$L$8,2,FALSE)&amp;","&amp;VLOOKUP(F3412,CODES!$K$2:$L$8,2,FALSE),VLOOKUP(D3412,CODES!$K$2:$L$8,2,FALSE)&amp;","&amp;VLOOKUP(F3412,CODES!$K$2:$L$8,2,FALSE)&amp;","&amp;VLOOKUP(G3412,CODES!$K$2:$L$8,2,FALSE)))</f>
        <v/>
      </c>
      <c r="Y3412" t="str">
        <f>IF(AND(ISBLANK(H3412),ISBLANK(I3412)),IF(E3412="","",VLOOKUP(E3412,CODES!$C$2:$D$28,2,FALSE)),IF(ISBLANK(I3412),VLOOKUP(E3412,CODES!$C$2:$D$28,2,FALSE)&amp;","&amp;VLOOKUP(H3412,CODES!$C$2:$D$28,2,FALSE),VLOOKUP(E3412,CODES!$C$2:$D$28,2,FALSE)&amp;","&amp;VLOOKUP(H3412,CODES!$C$2:$D$28,2,FALSE)&amp;","&amp;VLOOKUP(I3412,CODES!$C$2:$D$28,2,FALSE)))</f>
        <v/>
      </c>
      <c r="Z3412" t="str">
        <f t="shared" si="220"/>
        <v/>
      </c>
      <c r="AA3412" t="str">
        <f>IF(Z3412="","",VLOOKUP(Z3412,CODES!$E$2:$F$73,2,FALSE))</f>
        <v/>
      </c>
    </row>
    <row r="3413" spans="10:27" x14ac:dyDescent="0.25">
      <c r="J3413" s="5"/>
      <c r="Q3413" t="str">
        <f t="shared" si="217"/>
        <v/>
      </c>
      <c r="S3413" t="str">
        <f t="shared" si="218"/>
        <v/>
      </c>
      <c r="T3413" t="str">
        <f t="shared" si="219"/>
        <v/>
      </c>
      <c r="U3413" t="str">
        <f>IF(B3413="","",VLOOKUP(B3413,CODES!$A$2:$B$6,2,FALSE))</f>
        <v/>
      </c>
      <c r="V3413" t="str">
        <f>IF(C3413="","",LOOKUP(C3413,{0,1,5,9,13,17,21},{"&lt;1 credits","1 - 4 credits","5 - 8 credits","9 - 12 credits","13 - 16 credits","17 - 20 credits","21 + credits"}))</f>
        <v/>
      </c>
      <c r="W3413" t="str">
        <f>IF(V3413="","",VLOOKUP(V3413,CODES!$G$2:$H$8,2,FALSE))</f>
        <v/>
      </c>
      <c r="X3413" t="str">
        <f>IF(AND(ISBLANK(F3413),ISBLANK(G3413)),IF(D3413="","",VLOOKUP(D3413,CODES!$K$2:$L$8,2,FALSE)),IF(ISBLANK(G3413),VLOOKUP(D3413,CODES!$K$2:$L$8,2,FALSE)&amp;","&amp;VLOOKUP(F3413,CODES!$K$2:$L$8,2,FALSE),VLOOKUP(D3413,CODES!$K$2:$L$8,2,FALSE)&amp;","&amp;VLOOKUP(F3413,CODES!$K$2:$L$8,2,FALSE)&amp;","&amp;VLOOKUP(G3413,CODES!$K$2:$L$8,2,FALSE)))</f>
        <v/>
      </c>
      <c r="Y3413" t="str">
        <f>IF(AND(ISBLANK(H3413),ISBLANK(I3413)),IF(E3413="","",VLOOKUP(E3413,CODES!$C$2:$D$28,2,FALSE)),IF(ISBLANK(I3413),VLOOKUP(E3413,CODES!$C$2:$D$28,2,FALSE)&amp;","&amp;VLOOKUP(H3413,CODES!$C$2:$D$28,2,FALSE),VLOOKUP(E3413,CODES!$C$2:$D$28,2,FALSE)&amp;","&amp;VLOOKUP(H3413,CODES!$C$2:$D$28,2,FALSE)&amp;","&amp;VLOOKUP(I3413,CODES!$C$2:$D$28,2,FALSE)))</f>
        <v/>
      </c>
      <c r="Z3413" t="str">
        <f t="shared" si="220"/>
        <v/>
      </c>
      <c r="AA3413" t="str">
        <f>IF(Z3413="","",VLOOKUP(Z3413,CODES!$E$2:$F$73,2,FALSE))</f>
        <v/>
      </c>
    </row>
    <row r="3414" spans="10:27" x14ac:dyDescent="0.25">
      <c r="J3414" s="5"/>
      <c r="Q3414" t="str">
        <f t="shared" si="217"/>
        <v/>
      </c>
      <c r="S3414" t="str">
        <f t="shared" si="218"/>
        <v/>
      </c>
      <c r="T3414" t="str">
        <f t="shared" si="219"/>
        <v/>
      </c>
      <c r="U3414" t="str">
        <f>IF(B3414="","",VLOOKUP(B3414,CODES!$A$2:$B$6,2,FALSE))</f>
        <v/>
      </c>
      <c r="V3414" t="str">
        <f>IF(C3414="","",LOOKUP(C3414,{0,1,5,9,13,17,21},{"&lt;1 credits","1 - 4 credits","5 - 8 credits","9 - 12 credits","13 - 16 credits","17 - 20 credits","21 + credits"}))</f>
        <v/>
      </c>
      <c r="W3414" t="str">
        <f>IF(V3414="","",VLOOKUP(V3414,CODES!$G$2:$H$8,2,FALSE))</f>
        <v/>
      </c>
      <c r="X3414" t="str">
        <f>IF(AND(ISBLANK(F3414),ISBLANK(G3414)),IF(D3414="","",VLOOKUP(D3414,CODES!$K$2:$L$8,2,FALSE)),IF(ISBLANK(G3414),VLOOKUP(D3414,CODES!$K$2:$L$8,2,FALSE)&amp;","&amp;VLOOKUP(F3414,CODES!$K$2:$L$8,2,FALSE),VLOOKUP(D3414,CODES!$K$2:$L$8,2,FALSE)&amp;","&amp;VLOOKUP(F3414,CODES!$K$2:$L$8,2,FALSE)&amp;","&amp;VLOOKUP(G3414,CODES!$K$2:$L$8,2,FALSE)))</f>
        <v/>
      </c>
      <c r="Y3414" t="str">
        <f>IF(AND(ISBLANK(H3414),ISBLANK(I3414)),IF(E3414="","",VLOOKUP(E3414,CODES!$C$2:$D$28,2,FALSE)),IF(ISBLANK(I3414),VLOOKUP(E3414,CODES!$C$2:$D$28,2,FALSE)&amp;","&amp;VLOOKUP(H3414,CODES!$C$2:$D$28,2,FALSE),VLOOKUP(E3414,CODES!$C$2:$D$28,2,FALSE)&amp;","&amp;VLOOKUP(H3414,CODES!$C$2:$D$28,2,FALSE)&amp;","&amp;VLOOKUP(I3414,CODES!$C$2:$D$28,2,FALSE)))</f>
        <v/>
      </c>
      <c r="Z3414" t="str">
        <f t="shared" si="220"/>
        <v/>
      </c>
      <c r="AA3414" t="str">
        <f>IF(Z3414="","",VLOOKUP(Z3414,CODES!$E$2:$F$73,2,FALSE))</f>
        <v/>
      </c>
    </row>
    <row r="3415" spans="10:27" x14ac:dyDescent="0.25">
      <c r="J3415" s="5"/>
      <c r="Q3415" t="str">
        <f t="shared" si="217"/>
        <v/>
      </c>
      <c r="S3415" t="str">
        <f t="shared" si="218"/>
        <v/>
      </c>
      <c r="T3415" t="str">
        <f t="shared" si="219"/>
        <v/>
      </c>
      <c r="U3415" t="str">
        <f>IF(B3415="","",VLOOKUP(B3415,CODES!$A$2:$B$6,2,FALSE))</f>
        <v/>
      </c>
      <c r="V3415" t="str">
        <f>IF(C3415="","",LOOKUP(C3415,{0,1,5,9,13,17,21},{"&lt;1 credits","1 - 4 credits","5 - 8 credits","9 - 12 credits","13 - 16 credits","17 - 20 credits","21 + credits"}))</f>
        <v/>
      </c>
      <c r="W3415" t="str">
        <f>IF(V3415="","",VLOOKUP(V3415,CODES!$G$2:$H$8,2,FALSE))</f>
        <v/>
      </c>
      <c r="X3415" t="str">
        <f>IF(AND(ISBLANK(F3415),ISBLANK(G3415)),IF(D3415="","",VLOOKUP(D3415,CODES!$K$2:$L$8,2,FALSE)),IF(ISBLANK(G3415),VLOOKUP(D3415,CODES!$K$2:$L$8,2,FALSE)&amp;","&amp;VLOOKUP(F3415,CODES!$K$2:$L$8,2,FALSE),VLOOKUP(D3415,CODES!$K$2:$L$8,2,FALSE)&amp;","&amp;VLOOKUP(F3415,CODES!$K$2:$L$8,2,FALSE)&amp;","&amp;VLOOKUP(G3415,CODES!$K$2:$L$8,2,FALSE)))</f>
        <v/>
      </c>
      <c r="Y3415" t="str">
        <f>IF(AND(ISBLANK(H3415),ISBLANK(I3415)),IF(E3415="","",VLOOKUP(E3415,CODES!$C$2:$D$28,2,FALSE)),IF(ISBLANK(I3415),VLOOKUP(E3415,CODES!$C$2:$D$28,2,FALSE)&amp;","&amp;VLOOKUP(H3415,CODES!$C$2:$D$28,2,FALSE),VLOOKUP(E3415,CODES!$C$2:$D$28,2,FALSE)&amp;","&amp;VLOOKUP(H3415,CODES!$C$2:$D$28,2,FALSE)&amp;","&amp;VLOOKUP(I3415,CODES!$C$2:$D$28,2,FALSE)))</f>
        <v/>
      </c>
      <c r="Z3415" t="str">
        <f t="shared" si="220"/>
        <v/>
      </c>
      <c r="AA3415" t="str">
        <f>IF(Z3415="","",VLOOKUP(Z3415,CODES!$E$2:$F$73,2,FALSE))</f>
        <v/>
      </c>
    </row>
    <row r="3416" spans="10:27" x14ac:dyDescent="0.25">
      <c r="J3416" s="5"/>
      <c r="Q3416" t="str">
        <f t="shared" si="217"/>
        <v/>
      </c>
      <c r="S3416" t="str">
        <f t="shared" si="218"/>
        <v/>
      </c>
      <c r="T3416" t="str">
        <f t="shared" si="219"/>
        <v/>
      </c>
      <c r="U3416" t="str">
        <f>IF(B3416="","",VLOOKUP(B3416,CODES!$A$2:$B$6,2,FALSE))</f>
        <v/>
      </c>
      <c r="V3416" t="str">
        <f>IF(C3416="","",LOOKUP(C3416,{0,1,5,9,13,17,21},{"&lt;1 credits","1 - 4 credits","5 - 8 credits","9 - 12 credits","13 - 16 credits","17 - 20 credits","21 + credits"}))</f>
        <v/>
      </c>
      <c r="W3416" t="str">
        <f>IF(V3416="","",VLOOKUP(V3416,CODES!$G$2:$H$8,2,FALSE))</f>
        <v/>
      </c>
      <c r="X3416" t="str">
        <f>IF(AND(ISBLANK(F3416),ISBLANK(G3416)),IF(D3416="","",VLOOKUP(D3416,CODES!$K$2:$L$8,2,FALSE)),IF(ISBLANK(G3416),VLOOKUP(D3416,CODES!$K$2:$L$8,2,FALSE)&amp;","&amp;VLOOKUP(F3416,CODES!$K$2:$L$8,2,FALSE),VLOOKUP(D3416,CODES!$K$2:$L$8,2,FALSE)&amp;","&amp;VLOOKUP(F3416,CODES!$K$2:$L$8,2,FALSE)&amp;","&amp;VLOOKUP(G3416,CODES!$K$2:$L$8,2,FALSE)))</f>
        <v/>
      </c>
      <c r="Y3416" t="str">
        <f>IF(AND(ISBLANK(H3416),ISBLANK(I3416)),IF(E3416="","",VLOOKUP(E3416,CODES!$C$2:$D$28,2,FALSE)),IF(ISBLANK(I3416),VLOOKUP(E3416,CODES!$C$2:$D$28,2,FALSE)&amp;","&amp;VLOOKUP(H3416,CODES!$C$2:$D$28,2,FALSE),VLOOKUP(E3416,CODES!$C$2:$D$28,2,FALSE)&amp;","&amp;VLOOKUP(H3416,CODES!$C$2:$D$28,2,FALSE)&amp;","&amp;VLOOKUP(I3416,CODES!$C$2:$D$28,2,FALSE)))</f>
        <v/>
      </c>
      <c r="Z3416" t="str">
        <f t="shared" si="220"/>
        <v/>
      </c>
      <c r="AA3416" t="str">
        <f>IF(Z3416="","",VLOOKUP(Z3416,CODES!$E$2:$F$73,2,FALSE))</f>
        <v/>
      </c>
    </row>
    <row r="3417" spans="10:27" x14ac:dyDescent="0.25">
      <c r="J3417" s="5"/>
      <c r="Q3417" t="str">
        <f t="shared" si="217"/>
        <v/>
      </c>
      <c r="S3417" t="str">
        <f t="shared" si="218"/>
        <v/>
      </c>
      <c r="T3417" t="str">
        <f t="shared" si="219"/>
        <v/>
      </c>
      <c r="U3417" t="str">
        <f>IF(B3417="","",VLOOKUP(B3417,CODES!$A$2:$B$6,2,FALSE))</f>
        <v/>
      </c>
      <c r="V3417" t="str">
        <f>IF(C3417="","",LOOKUP(C3417,{0,1,5,9,13,17,21},{"&lt;1 credits","1 - 4 credits","5 - 8 credits","9 - 12 credits","13 - 16 credits","17 - 20 credits","21 + credits"}))</f>
        <v/>
      </c>
      <c r="W3417" t="str">
        <f>IF(V3417="","",VLOOKUP(V3417,CODES!$G$2:$H$8,2,FALSE))</f>
        <v/>
      </c>
      <c r="X3417" t="str">
        <f>IF(AND(ISBLANK(F3417),ISBLANK(G3417)),IF(D3417="","",VLOOKUP(D3417,CODES!$K$2:$L$8,2,FALSE)),IF(ISBLANK(G3417),VLOOKUP(D3417,CODES!$K$2:$L$8,2,FALSE)&amp;","&amp;VLOOKUP(F3417,CODES!$K$2:$L$8,2,FALSE),VLOOKUP(D3417,CODES!$K$2:$L$8,2,FALSE)&amp;","&amp;VLOOKUP(F3417,CODES!$K$2:$L$8,2,FALSE)&amp;","&amp;VLOOKUP(G3417,CODES!$K$2:$L$8,2,FALSE)))</f>
        <v/>
      </c>
      <c r="Y3417" t="str">
        <f>IF(AND(ISBLANK(H3417),ISBLANK(I3417)),IF(E3417="","",VLOOKUP(E3417,CODES!$C$2:$D$28,2,FALSE)),IF(ISBLANK(I3417),VLOOKUP(E3417,CODES!$C$2:$D$28,2,FALSE)&amp;","&amp;VLOOKUP(H3417,CODES!$C$2:$D$28,2,FALSE),VLOOKUP(E3417,CODES!$C$2:$D$28,2,FALSE)&amp;","&amp;VLOOKUP(H3417,CODES!$C$2:$D$28,2,FALSE)&amp;","&amp;VLOOKUP(I3417,CODES!$C$2:$D$28,2,FALSE)))</f>
        <v/>
      </c>
      <c r="Z3417" t="str">
        <f t="shared" si="220"/>
        <v/>
      </c>
      <c r="AA3417" t="str">
        <f>IF(Z3417="","",VLOOKUP(Z3417,CODES!$E$2:$F$73,2,FALSE))</f>
        <v/>
      </c>
    </row>
    <row r="3418" spans="10:27" x14ac:dyDescent="0.25">
      <c r="J3418" s="5"/>
      <c r="Q3418" t="str">
        <f t="shared" si="217"/>
        <v/>
      </c>
      <c r="S3418" t="str">
        <f t="shared" si="218"/>
        <v/>
      </c>
      <c r="T3418" t="str">
        <f t="shared" si="219"/>
        <v/>
      </c>
      <c r="U3418" t="str">
        <f>IF(B3418="","",VLOOKUP(B3418,CODES!$A$2:$B$6,2,FALSE))</f>
        <v/>
      </c>
      <c r="V3418" t="str">
        <f>IF(C3418="","",LOOKUP(C3418,{0,1,5,9,13,17,21},{"&lt;1 credits","1 - 4 credits","5 - 8 credits","9 - 12 credits","13 - 16 credits","17 - 20 credits","21 + credits"}))</f>
        <v/>
      </c>
      <c r="W3418" t="str">
        <f>IF(V3418="","",VLOOKUP(V3418,CODES!$G$2:$H$8,2,FALSE))</f>
        <v/>
      </c>
      <c r="X3418" t="str">
        <f>IF(AND(ISBLANK(F3418),ISBLANK(G3418)),IF(D3418="","",VLOOKUP(D3418,CODES!$K$2:$L$8,2,FALSE)),IF(ISBLANK(G3418),VLOOKUP(D3418,CODES!$K$2:$L$8,2,FALSE)&amp;","&amp;VLOOKUP(F3418,CODES!$K$2:$L$8,2,FALSE),VLOOKUP(D3418,CODES!$K$2:$L$8,2,FALSE)&amp;","&amp;VLOOKUP(F3418,CODES!$K$2:$L$8,2,FALSE)&amp;","&amp;VLOOKUP(G3418,CODES!$K$2:$L$8,2,FALSE)))</f>
        <v/>
      </c>
      <c r="Y3418" t="str">
        <f>IF(AND(ISBLANK(H3418),ISBLANK(I3418)),IF(E3418="","",VLOOKUP(E3418,CODES!$C$2:$D$28,2,FALSE)),IF(ISBLANK(I3418),VLOOKUP(E3418,CODES!$C$2:$D$28,2,FALSE)&amp;","&amp;VLOOKUP(H3418,CODES!$C$2:$D$28,2,FALSE),VLOOKUP(E3418,CODES!$C$2:$D$28,2,FALSE)&amp;","&amp;VLOOKUP(H3418,CODES!$C$2:$D$28,2,FALSE)&amp;","&amp;VLOOKUP(I3418,CODES!$C$2:$D$28,2,FALSE)))</f>
        <v/>
      </c>
      <c r="Z3418" t="str">
        <f t="shared" si="220"/>
        <v/>
      </c>
      <c r="AA3418" t="str">
        <f>IF(Z3418="","",VLOOKUP(Z3418,CODES!$E$2:$F$73,2,FALSE))</f>
        <v/>
      </c>
    </row>
    <row r="3419" spans="10:27" x14ac:dyDescent="0.25">
      <c r="J3419" s="5"/>
      <c r="Q3419" t="str">
        <f t="shared" si="217"/>
        <v/>
      </c>
      <c r="S3419" t="str">
        <f t="shared" si="218"/>
        <v/>
      </c>
      <c r="T3419" t="str">
        <f t="shared" si="219"/>
        <v/>
      </c>
      <c r="U3419" t="str">
        <f>IF(B3419="","",VLOOKUP(B3419,CODES!$A$2:$B$6,2,FALSE))</f>
        <v/>
      </c>
      <c r="V3419" t="str">
        <f>IF(C3419="","",LOOKUP(C3419,{0,1,5,9,13,17,21},{"&lt;1 credits","1 - 4 credits","5 - 8 credits","9 - 12 credits","13 - 16 credits","17 - 20 credits","21 + credits"}))</f>
        <v/>
      </c>
      <c r="W3419" t="str">
        <f>IF(V3419="","",VLOOKUP(V3419,CODES!$G$2:$H$8,2,FALSE))</f>
        <v/>
      </c>
      <c r="X3419" t="str">
        <f>IF(AND(ISBLANK(F3419),ISBLANK(G3419)),IF(D3419="","",VLOOKUP(D3419,CODES!$K$2:$L$8,2,FALSE)),IF(ISBLANK(G3419),VLOOKUP(D3419,CODES!$K$2:$L$8,2,FALSE)&amp;","&amp;VLOOKUP(F3419,CODES!$K$2:$L$8,2,FALSE),VLOOKUP(D3419,CODES!$K$2:$L$8,2,FALSE)&amp;","&amp;VLOOKUP(F3419,CODES!$K$2:$L$8,2,FALSE)&amp;","&amp;VLOOKUP(G3419,CODES!$K$2:$L$8,2,FALSE)))</f>
        <v/>
      </c>
      <c r="Y3419" t="str">
        <f>IF(AND(ISBLANK(H3419),ISBLANK(I3419)),IF(E3419="","",VLOOKUP(E3419,CODES!$C$2:$D$28,2,FALSE)),IF(ISBLANK(I3419),VLOOKUP(E3419,CODES!$C$2:$D$28,2,FALSE)&amp;","&amp;VLOOKUP(H3419,CODES!$C$2:$D$28,2,FALSE),VLOOKUP(E3419,CODES!$C$2:$D$28,2,FALSE)&amp;","&amp;VLOOKUP(H3419,CODES!$C$2:$D$28,2,FALSE)&amp;","&amp;VLOOKUP(I3419,CODES!$C$2:$D$28,2,FALSE)))</f>
        <v/>
      </c>
      <c r="Z3419" t="str">
        <f t="shared" si="220"/>
        <v/>
      </c>
      <c r="AA3419" t="str">
        <f>IF(Z3419="","",VLOOKUP(Z3419,CODES!$E$2:$F$73,2,FALSE))</f>
        <v/>
      </c>
    </row>
    <row r="3420" spans="10:27" x14ac:dyDescent="0.25">
      <c r="J3420" s="5"/>
      <c r="Q3420" t="str">
        <f t="shared" si="217"/>
        <v/>
      </c>
      <c r="S3420" t="str">
        <f t="shared" si="218"/>
        <v/>
      </c>
      <c r="T3420" t="str">
        <f t="shared" si="219"/>
        <v/>
      </c>
      <c r="U3420" t="str">
        <f>IF(B3420="","",VLOOKUP(B3420,CODES!$A$2:$B$6,2,FALSE))</f>
        <v/>
      </c>
      <c r="V3420" t="str">
        <f>IF(C3420="","",LOOKUP(C3420,{0,1,5,9,13,17,21},{"&lt;1 credits","1 - 4 credits","5 - 8 credits","9 - 12 credits","13 - 16 credits","17 - 20 credits","21 + credits"}))</f>
        <v/>
      </c>
      <c r="W3420" t="str">
        <f>IF(V3420="","",VLOOKUP(V3420,CODES!$G$2:$H$8,2,FALSE))</f>
        <v/>
      </c>
      <c r="X3420" t="str">
        <f>IF(AND(ISBLANK(F3420),ISBLANK(G3420)),IF(D3420="","",VLOOKUP(D3420,CODES!$K$2:$L$8,2,FALSE)),IF(ISBLANK(G3420),VLOOKUP(D3420,CODES!$K$2:$L$8,2,FALSE)&amp;","&amp;VLOOKUP(F3420,CODES!$K$2:$L$8,2,FALSE),VLOOKUP(D3420,CODES!$K$2:$L$8,2,FALSE)&amp;","&amp;VLOOKUP(F3420,CODES!$K$2:$L$8,2,FALSE)&amp;","&amp;VLOOKUP(G3420,CODES!$K$2:$L$8,2,FALSE)))</f>
        <v/>
      </c>
      <c r="Y3420" t="str">
        <f>IF(AND(ISBLANK(H3420),ISBLANK(I3420)),IF(E3420="","",VLOOKUP(E3420,CODES!$C$2:$D$28,2,FALSE)),IF(ISBLANK(I3420),VLOOKUP(E3420,CODES!$C$2:$D$28,2,FALSE)&amp;","&amp;VLOOKUP(H3420,CODES!$C$2:$D$28,2,FALSE),VLOOKUP(E3420,CODES!$C$2:$D$28,2,FALSE)&amp;","&amp;VLOOKUP(H3420,CODES!$C$2:$D$28,2,FALSE)&amp;","&amp;VLOOKUP(I3420,CODES!$C$2:$D$28,2,FALSE)))</f>
        <v/>
      </c>
      <c r="Z3420" t="str">
        <f t="shared" si="220"/>
        <v/>
      </c>
      <c r="AA3420" t="str">
        <f>IF(Z3420="","",VLOOKUP(Z3420,CODES!$E$2:$F$73,2,FALSE))</f>
        <v/>
      </c>
    </row>
    <row r="3421" spans="10:27" x14ac:dyDescent="0.25">
      <c r="J3421" s="5"/>
      <c r="Q3421" t="str">
        <f t="shared" si="217"/>
        <v/>
      </c>
      <c r="S3421" t="str">
        <f t="shared" si="218"/>
        <v/>
      </c>
      <c r="T3421" t="str">
        <f t="shared" si="219"/>
        <v/>
      </c>
      <c r="U3421" t="str">
        <f>IF(B3421="","",VLOOKUP(B3421,CODES!$A$2:$B$6,2,FALSE))</f>
        <v/>
      </c>
      <c r="V3421" t="str">
        <f>IF(C3421="","",LOOKUP(C3421,{0,1,5,9,13,17,21},{"&lt;1 credits","1 - 4 credits","5 - 8 credits","9 - 12 credits","13 - 16 credits","17 - 20 credits","21 + credits"}))</f>
        <v/>
      </c>
      <c r="W3421" t="str">
        <f>IF(V3421="","",VLOOKUP(V3421,CODES!$G$2:$H$8,2,FALSE))</f>
        <v/>
      </c>
      <c r="X3421" t="str">
        <f>IF(AND(ISBLANK(F3421),ISBLANK(G3421)),IF(D3421="","",VLOOKUP(D3421,CODES!$K$2:$L$8,2,FALSE)),IF(ISBLANK(G3421),VLOOKUP(D3421,CODES!$K$2:$L$8,2,FALSE)&amp;","&amp;VLOOKUP(F3421,CODES!$K$2:$L$8,2,FALSE),VLOOKUP(D3421,CODES!$K$2:$L$8,2,FALSE)&amp;","&amp;VLOOKUP(F3421,CODES!$K$2:$L$8,2,FALSE)&amp;","&amp;VLOOKUP(G3421,CODES!$K$2:$L$8,2,FALSE)))</f>
        <v/>
      </c>
      <c r="Y3421" t="str">
        <f>IF(AND(ISBLANK(H3421),ISBLANK(I3421)),IF(E3421="","",VLOOKUP(E3421,CODES!$C$2:$D$28,2,FALSE)),IF(ISBLANK(I3421),VLOOKUP(E3421,CODES!$C$2:$D$28,2,FALSE)&amp;","&amp;VLOOKUP(H3421,CODES!$C$2:$D$28,2,FALSE),VLOOKUP(E3421,CODES!$C$2:$D$28,2,FALSE)&amp;","&amp;VLOOKUP(H3421,CODES!$C$2:$D$28,2,FALSE)&amp;","&amp;VLOOKUP(I3421,CODES!$C$2:$D$28,2,FALSE)))</f>
        <v/>
      </c>
      <c r="Z3421" t="str">
        <f t="shared" si="220"/>
        <v/>
      </c>
      <c r="AA3421" t="str">
        <f>IF(Z3421="","",VLOOKUP(Z3421,CODES!$E$2:$F$73,2,FALSE))</f>
        <v/>
      </c>
    </row>
    <row r="3422" spans="10:27" x14ac:dyDescent="0.25">
      <c r="J3422" s="5"/>
      <c r="Q3422" t="str">
        <f t="shared" si="217"/>
        <v/>
      </c>
      <c r="S3422" t="str">
        <f t="shared" si="218"/>
        <v/>
      </c>
      <c r="T3422" t="str">
        <f t="shared" si="219"/>
        <v/>
      </c>
      <c r="U3422" t="str">
        <f>IF(B3422="","",VLOOKUP(B3422,CODES!$A$2:$B$6,2,FALSE))</f>
        <v/>
      </c>
      <c r="V3422" t="str">
        <f>IF(C3422="","",LOOKUP(C3422,{0,1,5,9,13,17,21},{"&lt;1 credits","1 - 4 credits","5 - 8 credits","9 - 12 credits","13 - 16 credits","17 - 20 credits","21 + credits"}))</f>
        <v/>
      </c>
      <c r="W3422" t="str">
        <f>IF(V3422="","",VLOOKUP(V3422,CODES!$G$2:$H$8,2,FALSE))</f>
        <v/>
      </c>
      <c r="X3422" t="str">
        <f>IF(AND(ISBLANK(F3422),ISBLANK(G3422)),IF(D3422="","",VLOOKUP(D3422,CODES!$K$2:$L$8,2,FALSE)),IF(ISBLANK(G3422),VLOOKUP(D3422,CODES!$K$2:$L$8,2,FALSE)&amp;","&amp;VLOOKUP(F3422,CODES!$K$2:$L$8,2,FALSE),VLOOKUP(D3422,CODES!$K$2:$L$8,2,FALSE)&amp;","&amp;VLOOKUP(F3422,CODES!$K$2:$L$8,2,FALSE)&amp;","&amp;VLOOKUP(G3422,CODES!$K$2:$L$8,2,FALSE)))</f>
        <v/>
      </c>
      <c r="Y3422" t="str">
        <f>IF(AND(ISBLANK(H3422),ISBLANK(I3422)),IF(E3422="","",VLOOKUP(E3422,CODES!$C$2:$D$28,2,FALSE)),IF(ISBLANK(I3422),VLOOKUP(E3422,CODES!$C$2:$D$28,2,FALSE)&amp;","&amp;VLOOKUP(H3422,CODES!$C$2:$D$28,2,FALSE),VLOOKUP(E3422,CODES!$C$2:$D$28,2,FALSE)&amp;","&amp;VLOOKUP(H3422,CODES!$C$2:$D$28,2,FALSE)&amp;","&amp;VLOOKUP(I3422,CODES!$C$2:$D$28,2,FALSE)))</f>
        <v/>
      </c>
      <c r="Z3422" t="str">
        <f t="shared" si="220"/>
        <v/>
      </c>
      <c r="AA3422" t="str">
        <f>IF(Z3422="","",VLOOKUP(Z3422,CODES!$E$2:$F$73,2,FALSE))</f>
        <v/>
      </c>
    </row>
    <row r="3423" spans="10:27" x14ac:dyDescent="0.25">
      <c r="J3423" s="5"/>
      <c r="Q3423" t="str">
        <f t="shared" si="217"/>
        <v/>
      </c>
      <c r="S3423" t="str">
        <f t="shared" si="218"/>
        <v/>
      </c>
      <c r="T3423" t="str">
        <f t="shared" si="219"/>
        <v/>
      </c>
      <c r="U3423" t="str">
        <f>IF(B3423="","",VLOOKUP(B3423,CODES!$A$2:$B$6,2,FALSE))</f>
        <v/>
      </c>
      <c r="V3423" t="str">
        <f>IF(C3423="","",LOOKUP(C3423,{0,1,5,9,13,17,21},{"&lt;1 credits","1 - 4 credits","5 - 8 credits","9 - 12 credits","13 - 16 credits","17 - 20 credits","21 + credits"}))</f>
        <v/>
      </c>
      <c r="W3423" t="str">
        <f>IF(V3423="","",VLOOKUP(V3423,CODES!$G$2:$H$8,2,FALSE))</f>
        <v/>
      </c>
      <c r="X3423" t="str">
        <f>IF(AND(ISBLANK(F3423),ISBLANK(G3423)),IF(D3423="","",VLOOKUP(D3423,CODES!$K$2:$L$8,2,FALSE)),IF(ISBLANK(G3423),VLOOKUP(D3423,CODES!$K$2:$L$8,2,FALSE)&amp;","&amp;VLOOKUP(F3423,CODES!$K$2:$L$8,2,FALSE),VLOOKUP(D3423,CODES!$K$2:$L$8,2,FALSE)&amp;","&amp;VLOOKUP(F3423,CODES!$K$2:$L$8,2,FALSE)&amp;","&amp;VLOOKUP(G3423,CODES!$K$2:$L$8,2,FALSE)))</f>
        <v/>
      </c>
      <c r="Y3423" t="str">
        <f>IF(AND(ISBLANK(H3423),ISBLANK(I3423)),IF(E3423="","",VLOOKUP(E3423,CODES!$C$2:$D$28,2,FALSE)),IF(ISBLANK(I3423),VLOOKUP(E3423,CODES!$C$2:$D$28,2,FALSE)&amp;","&amp;VLOOKUP(H3423,CODES!$C$2:$D$28,2,FALSE),VLOOKUP(E3423,CODES!$C$2:$D$28,2,FALSE)&amp;","&amp;VLOOKUP(H3423,CODES!$C$2:$D$28,2,FALSE)&amp;","&amp;VLOOKUP(I3423,CODES!$C$2:$D$28,2,FALSE)))</f>
        <v/>
      </c>
      <c r="Z3423" t="str">
        <f t="shared" si="220"/>
        <v/>
      </c>
      <c r="AA3423" t="str">
        <f>IF(Z3423="","",VLOOKUP(Z3423,CODES!$E$2:$F$73,2,FALSE))</f>
        <v/>
      </c>
    </row>
    <row r="3424" spans="10:27" x14ac:dyDescent="0.25">
      <c r="J3424" s="5"/>
      <c r="Q3424" t="str">
        <f t="shared" si="217"/>
        <v/>
      </c>
      <c r="S3424" t="str">
        <f t="shared" si="218"/>
        <v/>
      </c>
      <c r="T3424" t="str">
        <f t="shared" si="219"/>
        <v/>
      </c>
      <c r="U3424" t="str">
        <f>IF(B3424="","",VLOOKUP(B3424,CODES!$A$2:$B$6,2,FALSE))</f>
        <v/>
      </c>
      <c r="V3424" t="str">
        <f>IF(C3424="","",LOOKUP(C3424,{0,1,5,9,13,17,21},{"&lt;1 credits","1 - 4 credits","5 - 8 credits","9 - 12 credits","13 - 16 credits","17 - 20 credits","21 + credits"}))</f>
        <v/>
      </c>
      <c r="W3424" t="str">
        <f>IF(V3424="","",VLOOKUP(V3424,CODES!$G$2:$H$8,2,FALSE))</f>
        <v/>
      </c>
      <c r="X3424" t="str">
        <f>IF(AND(ISBLANK(F3424),ISBLANK(G3424)),IF(D3424="","",VLOOKUP(D3424,CODES!$K$2:$L$8,2,FALSE)),IF(ISBLANK(G3424),VLOOKUP(D3424,CODES!$K$2:$L$8,2,FALSE)&amp;","&amp;VLOOKUP(F3424,CODES!$K$2:$L$8,2,FALSE),VLOOKUP(D3424,CODES!$K$2:$L$8,2,FALSE)&amp;","&amp;VLOOKUP(F3424,CODES!$K$2:$L$8,2,FALSE)&amp;","&amp;VLOOKUP(G3424,CODES!$K$2:$L$8,2,FALSE)))</f>
        <v/>
      </c>
      <c r="Y3424" t="str">
        <f>IF(AND(ISBLANK(H3424),ISBLANK(I3424)),IF(E3424="","",VLOOKUP(E3424,CODES!$C$2:$D$28,2,FALSE)),IF(ISBLANK(I3424),VLOOKUP(E3424,CODES!$C$2:$D$28,2,FALSE)&amp;","&amp;VLOOKUP(H3424,CODES!$C$2:$D$28,2,FALSE),VLOOKUP(E3424,CODES!$C$2:$D$28,2,FALSE)&amp;","&amp;VLOOKUP(H3424,CODES!$C$2:$D$28,2,FALSE)&amp;","&amp;VLOOKUP(I3424,CODES!$C$2:$D$28,2,FALSE)))</f>
        <v/>
      </c>
      <c r="Z3424" t="str">
        <f t="shared" si="220"/>
        <v/>
      </c>
      <c r="AA3424" t="str">
        <f>IF(Z3424="","",VLOOKUP(Z3424,CODES!$E$2:$F$73,2,FALSE))</f>
        <v/>
      </c>
    </row>
    <row r="3425" spans="10:27" x14ac:dyDescent="0.25">
      <c r="J3425" s="5"/>
      <c r="Q3425" t="str">
        <f t="shared" si="217"/>
        <v/>
      </c>
      <c r="S3425" t="str">
        <f t="shared" si="218"/>
        <v/>
      </c>
      <c r="T3425" t="str">
        <f t="shared" si="219"/>
        <v/>
      </c>
      <c r="U3425" t="str">
        <f>IF(B3425="","",VLOOKUP(B3425,CODES!$A$2:$B$6,2,FALSE))</f>
        <v/>
      </c>
      <c r="V3425" t="str">
        <f>IF(C3425="","",LOOKUP(C3425,{0,1,5,9,13,17,21},{"&lt;1 credits","1 - 4 credits","5 - 8 credits","9 - 12 credits","13 - 16 credits","17 - 20 credits","21 + credits"}))</f>
        <v/>
      </c>
      <c r="W3425" t="str">
        <f>IF(V3425="","",VLOOKUP(V3425,CODES!$G$2:$H$8,2,FALSE))</f>
        <v/>
      </c>
      <c r="X3425" t="str">
        <f>IF(AND(ISBLANK(F3425),ISBLANK(G3425)),IF(D3425="","",VLOOKUP(D3425,CODES!$K$2:$L$8,2,FALSE)),IF(ISBLANK(G3425),VLOOKUP(D3425,CODES!$K$2:$L$8,2,FALSE)&amp;","&amp;VLOOKUP(F3425,CODES!$K$2:$L$8,2,FALSE),VLOOKUP(D3425,CODES!$K$2:$L$8,2,FALSE)&amp;","&amp;VLOOKUP(F3425,CODES!$K$2:$L$8,2,FALSE)&amp;","&amp;VLOOKUP(G3425,CODES!$K$2:$L$8,2,FALSE)))</f>
        <v/>
      </c>
      <c r="Y3425" t="str">
        <f>IF(AND(ISBLANK(H3425),ISBLANK(I3425)),IF(E3425="","",VLOOKUP(E3425,CODES!$C$2:$D$28,2,FALSE)),IF(ISBLANK(I3425),VLOOKUP(E3425,CODES!$C$2:$D$28,2,FALSE)&amp;","&amp;VLOOKUP(H3425,CODES!$C$2:$D$28,2,FALSE),VLOOKUP(E3425,CODES!$C$2:$D$28,2,FALSE)&amp;","&amp;VLOOKUP(H3425,CODES!$C$2:$D$28,2,FALSE)&amp;","&amp;VLOOKUP(I3425,CODES!$C$2:$D$28,2,FALSE)))</f>
        <v/>
      </c>
      <c r="Z3425" t="str">
        <f t="shared" si="220"/>
        <v/>
      </c>
      <c r="AA3425" t="str">
        <f>IF(Z3425="","",VLOOKUP(Z3425,CODES!$E$2:$F$73,2,FALSE))</f>
        <v/>
      </c>
    </row>
    <row r="3426" spans="10:27" x14ac:dyDescent="0.25">
      <c r="J3426" s="5"/>
      <c r="Q3426" t="str">
        <f t="shared" si="217"/>
        <v/>
      </c>
      <c r="S3426" t="str">
        <f t="shared" si="218"/>
        <v/>
      </c>
      <c r="T3426" t="str">
        <f t="shared" si="219"/>
        <v/>
      </c>
      <c r="U3426" t="str">
        <f>IF(B3426="","",VLOOKUP(B3426,CODES!$A$2:$B$6,2,FALSE))</f>
        <v/>
      </c>
      <c r="V3426" t="str">
        <f>IF(C3426="","",LOOKUP(C3426,{0,1,5,9,13,17,21},{"&lt;1 credits","1 - 4 credits","5 - 8 credits","9 - 12 credits","13 - 16 credits","17 - 20 credits","21 + credits"}))</f>
        <v/>
      </c>
      <c r="W3426" t="str">
        <f>IF(V3426="","",VLOOKUP(V3426,CODES!$G$2:$H$8,2,FALSE))</f>
        <v/>
      </c>
      <c r="X3426" t="str">
        <f>IF(AND(ISBLANK(F3426),ISBLANK(G3426)),IF(D3426="","",VLOOKUP(D3426,CODES!$K$2:$L$8,2,FALSE)),IF(ISBLANK(G3426),VLOOKUP(D3426,CODES!$K$2:$L$8,2,FALSE)&amp;","&amp;VLOOKUP(F3426,CODES!$K$2:$L$8,2,FALSE),VLOOKUP(D3426,CODES!$K$2:$L$8,2,FALSE)&amp;","&amp;VLOOKUP(F3426,CODES!$K$2:$L$8,2,FALSE)&amp;","&amp;VLOOKUP(G3426,CODES!$K$2:$L$8,2,FALSE)))</f>
        <v/>
      </c>
      <c r="Y3426" t="str">
        <f>IF(AND(ISBLANK(H3426),ISBLANK(I3426)),IF(E3426="","",VLOOKUP(E3426,CODES!$C$2:$D$28,2,FALSE)),IF(ISBLANK(I3426),VLOOKUP(E3426,CODES!$C$2:$D$28,2,FALSE)&amp;","&amp;VLOOKUP(H3426,CODES!$C$2:$D$28,2,FALSE),VLOOKUP(E3426,CODES!$C$2:$D$28,2,FALSE)&amp;","&amp;VLOOKUP(H3426,CODES!$C$2:$D$28,2,FALSE)&amp;","&amp;VLOOKUP(I3426,CODES!$C$2:$D$28,2,FALSE)))</f>
        <v/>
      </c>
      <c r="Z3426" t="str">
        <f t="shared" si="220"/>
        <v/>
      </c>
      <c r="AA3426" t="str">
        <f>IF(Z3426="","",VLOOKUP(Z3426,CODES!$E$2:$F$73,2,FALSE))</f>
        <v/>
      </c>
    </row>
    <row r="3427" spans="10:27" x14ac:dyDescent="0.25">
      <c r="J3427" s="5"/>
      <c r="Q3427" t="str">
        <f t="shared" si="217"/>
        <v/>
      </c>
      <c r="S3427" t="str">
        <f t="shared" si="218"/>
        <v/>
      </c>
      <c r="T3427" t="str">
        <f t="shared" si="219"/>
        <v/>
      </c>
      <c r="U3427" t="str">
        <f>IF(B3427="","",VLOOKUP(B3427,CODES!$A$2:$B$6,2,FALSE))</f>
        <v/>
      </c>
      <c r="V3427" t="str">
        <f>IF(C3427="","",LOOKUP(C3427,{0,1,5,9,13,17,21},{"&lt;1 credits","1 - 4 credits","5 - 8 credits","9 - 12 credits","13 - 16 credits","17 - 20 credits","21 + credits"}))</f>
        <v/>
      </c>
      <c r="W3427" t="str">
        <f>IF(V3427="","",VLOOKUP(V3427,CODES!$G$2:$H$8,2,FALSE))</f>
        <v/>
      </c>
      <c r="X3427" t="str">
        <f>IF(AND(ISBLANK(F3427),ISBLANK(G3427)),IF(D3427="","",VLOOKUP(D3427,CODES!$K$2:$L$8,2,FALSE)),IF(ISBLANK(G3427),VLOOKUP(D3427,CODES!$K$2:$L$8,2,FALSE)&amp;","&amp;VLOOKUP(F3427,CODES!$K$2:$L$8,2,FALSE),VLOOKUP(D3427,CODES!$K$2:$L$8,2,FALSE)&amp;","&amp;VLOOKUP(F3427,CODES!$K$2:$L$8,2,FALSE)&amp;","&amp;VLOOKUP(G3427,CODES!$K$2:$L$8,2,FALSE)))</f>
        <v/>
      </c>
      <c r="Y3427" t="str">
        <f>IF(AND(ISBLANK(H3427),ISBLANK(I3427)),IF(E3427="","",VLOOKUP(E3427,CODES!$C$2:$D$28,2,FALSE)),IF(ISBLANK(I3427),VLOOKUP(E3427,CODES!$C$2:$D$28,2,FALSE)&amp;","&amp;VLOOKUP(H3427,CODES!$C$2:$D$28,2,FALSE),VLOOKUP(E3427,CODES!$C$2:$D$28,2,FALSE)&amp;","&amp;VLOOKUP(H3427,CODES!$C$2:$D$28,2,FALSE)&amp;","&amp;VLOOKUP(I3427,CODES!$C$2:$D$28,2,FALSE)))</f>
        <v/>
      </c>
      <c r="Z3427" t="str">
        <f t="shared" si="220"/>
        <v/>
      </c>
      <c r="AA3427" t="str">
        <f>IF(Z3427="","",VLOOKUP(Z3427,CODES!$E$2:$F$73,2,FALSE))</f>
        <v/>
      </c>
    </row>
    <row r="3428" spans="10:27" x14ac:dyDescent="0.25">
      <c r="J3428" s="5"/>
      <c r="Q3428" t="str">
        <f t="shared" si="217"/>
        <v/>
      </c>
      <c r="S3428" t="str">
        <f t="shared" si="218"/>
        <v/>
      </c>
      <c r="T3428" t="str">
        <f t="shared" si="219"/>
        <v/>
      </c>
      <c r="U3428" t="str">
        <f>IF(B3428="","",VLOOKUP(B3428,CODES!$A$2:$B$6,2,FALSE))</f>
        <v/>
      </c>
      <c r="V3428" t="str">
        <f>IF(C3428="","",LOOKUP(C3428,{0,1,5,9,13,17,21},{"&lt;1 credits","1 - 4 credits","5 - 8 credits","9 - 12 credits","13 - 16 credits","17 - 20 credits","21 + credits"}))</f>
        <v/>
      </c>
      <c r="W3428" t="str">
        <f>IF(V3428="","",VLOOKUP(V3428,CODES!$G$2:$H$8,2,FALSE))</f>
        <v/>
      </c>
      <c r="X3428" t="str">
        <f>IF(AND(ISBLANK(F3428),ISBLANK(G3428)),IF(D3428="","",VLOOKUP(D3428,CODES!$K$2:$L$8,2,FALSE)),IF(ISBLANK(G3428),VLOOKUP(D3428,CODES!$K$2:$L$8,2,FALSE)&amp;","&amp;VLOOKUP(F3428,CODES!$K$2:$L$8,2,FALSE),VLOOKUP(D3428,CODES!$K$2:$L$8,2,FALSE)&amp;","&amp;VLOOKUP(F3428,CODES!$K$2:$L$8,2,FALSE)&amp;","&amp;VLOOKUP(G3428,CODES!$K$2:$L$8,2,FALSE)))</f>
        <v/>
      </c>
      <c r="Y3428" t="str">
        <f>IF(AND(ISBLANK(H3428),ISBLANK(I3428)),IF(E3428="","",VLOOKUP(E3428,CODES!$C$2:$D$28,2,FALSE)),IF(ISBLANK(I3428),VLOOKUP(E3428,CODES!$C$2:$D$28,2,FALSE)&amp;","&amp;VLOOKUP(H3428,CODES!$C$2:$D$28,2,FALSE),VLOOKUP(E3428,CODES!$C$2:$D$28,2,FALSE)&amp;","&amp;VLOOKUP(H3428,CODES!$C$2:$D$28,2,FALSE)&amp;","&amp;VLOOKUP(I3428,CODES!$C$2:$D$28,2,FALSE)))</f>
        <v/>
      </c>
      <c r="Z3428" t="str">
        <f t="shared" si="220"/>
        <v/>
      </c>
      <c r="AA3428" t="str">
        <f>IF(Z3428="","",VLOOKUP(Z3428,CODES!$E$2:$F$73,2,FALSE))</f>
        <v/>
      </c>
    </row>
    <row r="3429" spans="10:27" x14ac:dyDescent="0.25">
      <c r="J3429" s="5"/>
      <c r="Q3429" t="str">
        <f t="shared" si="217"/>
        <v/>
      </c>
      <c r="S3429" t="str">
        <f t="shared" si="218"/>
        <v/>
      </c>
      <c r="T3429" t="str">
        <f t="shared" si="219"/>
        <v/>
      </c>
      <c r="U3429" t="str">
        <f>IF(B3429="","",VLOOKUP(B3429,CODES!$A$2:$B$6,2,FALSE))</f>
        <v/>
      </c>
      <c r="V3429" t="str">
        <f>IF(C3429="","",LOOKUP(C3429,{0,1,5,9,13,17,21},{"&lt;1 credits","1 - 4 credits","5 - 8 credits","9 - 12 credits","13 - 16 credits","17 - 20 credits","21 + credits"}))</f>
        <v/>
      </c>
      <c r="W3429" t="str">
        <f>IF(V3429="","",VLOOKUP(V3429,CODES!$G$2:$H$8,2,FALSE))</f>
        <v/>
      </c>
      <c r="X3429" t="str">
        <f>IF(AND(ISBLANK(F3429),ISBLANK(G3429)),IF(D3429="","",VLOOKUP(D3429,CODES!$K$2:$L$8,2,FALSE)),IF(ISBLANK(G3429),VLOOKUP(D3429,CODES!$K$2:$L$8,2,FALSE)&amp;","&amp;VLOOKUP(F3429,CODES!$K$2:$L$8,2,FALSE),VLOOKUP(D3429,CODES!$K$2:$L$8,2,FALSE)&amp;","&amp;VLOOKUP(F3429,CODES!$K$2:$L$8,2,FALSE)&amp;","&amp;VLOOKUP(G3429,CODES!$K$2:$L$8,2,FALSE)))</f>
        <v/>
      </c>
      <c r="Y3429" t="str">
        <f>IF(AND(ISBLANK(H3429),ISBLANK(I3429)),IF(E3429="","",VLOOKUP(E3429,CODES!$C$2:$D$28,2,FALSE)),IF(ISBLANK(I3429),VLOOKUP(E3429,CODES!$C$2:$D$28,2,FALSE)&amp;","&amp;VLOOKUP(H3429,CODES!$C$2:$D$28,2,FALSE),VLOOKUP(E3429,CODES!$C$2:$D$28,2,FALSE)&amp;","&amp;VLOOKUP(H3429,CODES!$C$2:$D$28,2,FALSE)&amp;","&amp;VLOOKUP(I3429,CODES!$C$2:$D$28,2,FALSE)))</f>
        <v/>
      </c>
      <c r="Z3429" t="str">
        <f t="shared" si="220"/>
        <v/>
      </c>
      <c r="AA3429" t="str">
        <f>IF(Z3429="","",VLOOKUP(Z3429,CODES!$E$2:$F$73,2,FALSE))</f>
        <v/>
      </c>
    </row>
    <row r="3430" spans="10:27" x14ac:dyDescent="0.25">
      <c r="J3430" s="5"/>
      <c r="Q3430" t="str">
        <f t="shared" si="217"/>
        <v/>
      </c>
      <c r="S3430" t="str">
        <f t="shared" si="218"/>
        <v/>
      </c>
      <c r="T3430" t="str">
        <f t="shared" si="219"/>
        <v/>
      </c>
      <c r="U3430" t="str">
        <f>IF(B3430="","",VLOOKUP(B3430,CODES!$A$2:$B$6,2,FALSE))</f>
        <v/>
      </c>
      <c r="V3430" t="str">
        <f>IF(C3430="","",LOOKUP(C3430,{0,1,5,9,13,17,21},{"&lt;1 credits","1 - 4 credits","5 - 8 credits","9 - 12 credits","13 - 16 credits","17 - 20 credits","21 + credits"}))</f>
        <v/>
      </c>
      <c r="W3430" t="str">
        <f>IF(V3430="","",VLOOKUP(V3430,CODES!$G$2:$H$8,2,FALSE))</f>
        <v/>
      </c>
      <c r="X3430" t="str">
        <f>IF(AND(ISBLANK(F3430),ISBLANK(G3430)),IF(D3430="","",VLOOKUP(D3430,CODES!$K$2:$L$8,2,FALSE)),IF(ISBLANK(G3430),VLOOKUP(D3430,CODES!$K$2:$L$8,2,FALSE)&amp;","&amp;VLOOKUP(F3430,CODES!$K$2:$L$8,2,FALSE),VLOOKUP(D3430,CODES!$K$2:$L$8,2,FALSE)&amp;","&amp;VLOOKUP(F3430,CODES!$K$2:$L$8,2,FALSE)&amp;","&amp;VLOOKUP(G3430,CODES!$K$2:$L$8,2,FALSE)))</f>
        <v/>
      </c>
      <c r="Y3430" t="str">
        <f>IF(AND(ISBLANK(H3430),ISBLANK(I3430)),IF(E3430="","",VLOOKUP(E3430,CODES!$C$2:$D$28,2,FALSE)),IF(ISBLANK(I3430),VLOOKUP(E3430,CODES!$C$2:$D$28,2,FALSE)&amp;","&amp;VLOOKUP(H3430,CODES!$C$2:$D$28,2,FALSE),VLOOKUP(E3430,CODES!$C$2:$D$28,2,FALSE)&amp;","&amp;VLOOKUP(H3430,CODES!$C$2:$D$28,2,FALSE)&amp;","&amp;VLOOKUP(I3430,CODES!$C$2:$D$28,2,FALSE)))</f>
        <v/>
      </c>
      <c r="Z3430" t="str">
        <f t="shared" si="220"/>
        <v/>
      </c>
      <c r="AA3430" t="str">
        <f>IF(Z3430="","",VLOOKUP(Z3430,CODES!$E$2:$F$73,2,FALSE))</f>
        <v/>
      </c>
    </row>
    <row r="3431" spans="10:27" x14ac:dyDescent="0.25">
      <c r="J3431" s="5"/>
      <c r="Q3431" t="str">
        <f t="shared" si="217"/>
        <v/>
      </c>
      <c r="S3431" t="str">
        <f t="shared" si="218"/>
        <v/>
      </c>
      <c r="T3431" t="str">
        <f t="shared" si="219"/>
        <v/>
      </c>
      <c r="U3431" t="str">
        <f>IF(B3431="","",VLOOKUP(B3431,CODES!$A$2:$B$6,2,FALSE))</f>
        <v/>
      </c>
      <c r="V3431" t="str">
        <f>IF(C3431="","",LOOKUP(C3431,{0,1,5,9,13,17,21},{"&lt;1 credits","1 - 4 credits","5 - 8 credits","9 - 12 credits","13 - 16 credits","17 - 20 credits","21 + credits"}))</f>
        <v/>
      </c>
      <c r="W3431" t="str">
        <f>IF(V3431="","",VLOOKUP(V3431,CODES!$G$2:$H$8,2,FALSE))</f>
        <v/>
      </c>
      <c r="X3431" t="str">
        <f>IF(AND(ISBLANK(F3431),ISBLANK(G3431)),IF(D3431="","",VLOOKUP(D3431,CODES!$K$2:$L$8,2,FALSE)),IF(ISBLANK(G3431),VLOOKUP(D3431,CODES!$K$2:$L$8,2,FALSE)&amp;","&amp;VLOOKUP(F3431,CODES!$K$2:$L$8,2,FALSE),VLOOKUP(D3431,CODES!$K$2:$L$8,2,FALSE)&amp;","&amp;VLOOKUP(F3431,CODES!$K$2:$L$8,2,FALSE)&amp;","&amp;VLOOKUP(G3431,CODES!$K$2:$L$8,2,FALSE)))</f>
        <v/>
      </c>
      <c r="Y3431" t="str">
        <f>IF(AND(ISBLANK(H3431),ISBLANK(I3431)),IF(E3431="","",VLOOKUP(E3431,CODES!$C$2:$D$28,2,FALSE)),IF(ISBLANK(I3431),VLOOKUP(E3431,CODES!$C$2:$D$28,2,FALSE)&amp;","&amp;VLOOKUP(H3431,CODES!$C$2:$D$28,2,FALSE),VLOOKUP(E3431,CODES!$C$2:$D$28,2,FALSE)&amp;","&amp;VLOOKUP(H3431,CODES!$C$2:$D$28,2,FALSE)&amp;","&amp;VLOOKUP(I3431,CODES!$C$2:$D$28,2,FALSE)))</f>
        <v/>
      </c>
      <c r="Z3431" t="str">
        <f t="shared" si="220"/>
        <v/>
      </c>
      <c r="AA3431" t="str">
        <f>IF(Z3431="","",VLOOKUP(Z3431,CODES!$E$2:$F$73,2,FALSE))</f>
        <v/>
      </c>
    </row>
    <row r="3432" spans="10:27" x14ac:dyDescent="0.25">
      <c r="J3432" s="5"/>
      <c r="Q3432" t="str">
        <f t="shared" si="217"/>
        <v/>
      </c>
      <c r="S3432" t="str">
        <f t="shared" si="218"/>
        <v/>
      </c>
      <c r="T3432" t="str">
        <f t="shared" si="219"/>
        <v/>
      </c>
      <c r="U3432" t="str">
        <f>IF(B3432="","",VLOOKUP(B3432,CODES!$A$2:$B$6,2,FALSE))</f>
        <v/>
      </c>
      <c r="V3432" t="str">
        <f>IF(C3432="","",LOOKUP(C3432,{0,1,5,9,13,17,21},{"&lt;1 credits","1 - 4 credits","5 - 8 credits","9 - 12 credits","13 - 16 credits","17 - 20 credits","21 + credits"}))</f>
        <v/>
      </c>
      <c r="W3432" t="str">
        <f>IF(V3432="","",VLOOKUP(V3432,CODES!$G$2:$H$8,2,FALSE))</f>
        <v/>
      </c>
      <c r="X3432" t="str">
        <f>IF(AND(ISBLANK(F3432),ISBLANK(G3432)),IF(D3432="","",VLOOKUP(D3432,CODES!$K$2:$L$8,2,FALSE)),IF(ISBLANK(G3432),VLOOKUP(D3432,CODES!$K$2:$L$8,2,FALSE)&amp;","&amp;VLOOKUP(F3432,CODES!$K$2:$L$8,2,FALSE),VLOOKUP(D3432,CODES!$K$2:$L$8,2,FALSE)&amp;","&amp;VLOOKUP(F3432,CODES!$K$2:$L$8,2,FALSE)&amp;","&amp;VLOOKUP(G3432,CODES!$K$2:$L$8,2,FALSE)))</f>
        <v/>
      </c>
      <c r="Y3432" t="str">
        <f>IF(AND(ISBLANK(H3432),ISBLANK(I3432)),IF(E3432="","",VLOOKUP(E3432,CODES!$C$2:$D$28,2,FALSE)),IF(ISBLANK(I3432),VLOOKUP(E3432,CODES!$C$2:$D$28,2,FALSE)&amp;","&amp;VLOOKUP(H3432,CODES!$C$2:$D$28,2,FALSE),VLOOKUP(E3432,CODES!$C$2:$D$28,2,FALSE)&amp;","&amp;VLOOKUP(H3432,CODES!$C$2:$D$28,2,FALSE)&amp;","&amp;VLOOKUP(I3432,CODES!$C$2:$D$28,2,FALSE)))</f>
        <v/>
      </c>
      <c r="Z3432" t="str">
        <f t="shared" si="220"/>
        <v/>
      </c>
      <c r="AA3432" t="str">
        <f>IF(Z3432="","",VLOOKUP(Z3432,CODES!$E$2:$F$73,2,FALSE))</f>
        <v/>
      </c>
    </row>
    <row r="3433" spans="10:27" x14ac:dyDescent="0.25">
      <c r="J3433" s="5"/>
      <c r="Q3433" t="str">
        <f t="shared" si="217"/>
        <v/>
      </c>
      <c r="S3433" t="str">
        <f t="shared" si="218"/>
        <v/>
      </c>
      <c r="T3433" t="str">
        <f t="shared" si="219"/>
        <v/>
      </c>
      <c r="U3433" t="str">
        <f>IF(B3433="","",VLOOKUP(B3433,CODES!$A$2:$B$6,2,FALSE))</f>
        <v/>
      </c>
      <c r="V3433" t="str">
        <f>IF(C3433="","",LOOKUP(C3433,{0,1,5,9,13,17,21},{"&lt;1 credits","1 - 4 credits","5 - 8 credits","9 - 12 credits","13 - 16 credits","17 - 20 credits","21 + credits"}))</f>
        <v/>
      </c>
      <c r="W3433" t="str">
        <f>IF(V3433="","",VLOOKUP(V3433,CODES!$G$2:$H$8,2,FALSE))</f>
        <v/>
      </c>
      <c r="X3433" t="str">
        <f>IF(AND(ISBLANK(F3433),ISBLANK(G3433)),IF(D3433="","",VLOOKUP(D3433,CODES!$K$2:$L$8,2,FALSE)),IF(ISBLANK(G3433),VLOOKUP(D3433,CODES!$K$2:$L$8,2,FALSE)&amp;","&amp;VLOOKUP(F3433,CODES!$K$2:$L$8,2,FALSE),VLOOKUP(D3433,CODES!$K$2:$L$8,2,FALSE)&amp;","&amp;VLOOKUP(F3433,CODES!$K$2:$L$8,2,FALSE)&amp;","&amp;VLOOKUP(G3433,CODES!$K$2:$L$8,2,FALSE)))</f>
        <v/>
      </c>
      <c r="Y3433" t="str">
        <f>IF(AND(ISBLANK(H3433),ISBLANK(I3433)),IF(E3433="","",VLOOKUP(E3433,CODES!$C$2:$D$28,2,FALSE)),IF(ISBLANK(I3433),VLOOKUP(E3433,CODES!$C$2:$D$28,2,FALSE)&amp;","&amp;VLOOKUP(H3433,CODES!$C$2:$D$28,2,FALSE),VLOOKUP(E3433,CODES!$C$2:$D$28,2,FALSE)&amp;","&amp;VLOOKUP(H3433,CODES!$C$2:$D$28,2,FALSE)&amp;","&amp;VLOOKUP(I3433,CODES!$C$2:$D$28,2,FALSE)))</f>
        <v/>
      </c>
      <c r="Z3433" t="str">
        <f t="shared" si="220"/>
        <v/>
      </c>
      <c r="AA3433" t="str">
        <f>IF(Z3433="","",VLOOKUP(Z3433,CODES!$E$2:$F$73,2,FALSE))</f>
        <v/>
      </c>
    </row>
    <row r="3434" spans="10:27" x14ac:dyDescent="0.25">
      <c r="J3434" s="5"/>
      <c r="Q3434" t="str">
        <f t="shared" si="217"/>
        <v/>
      </c>
      <c r="S3434" t="str">
        <f t="shared" si="218"/>
        <v/>
      </c>
      <c r="T3434" t="str">
        <f t="shared" si="219"/>
        <v/>
      </c>
      <c r="U3434" t="str">
        <f>IF(B3434="","",VLOOKUP(B3434,CODES!$A$2:$B$6,2,FALSE))</f>
        <v/>
      </c>
      <c r="V3434" t="str">
        <f>IF(C3434="","",LOOKUP(C3434,{0,1,5,9,13,17,21},{"&lt;1 credits","1 - 4 credits","5 - 8 credits","9 - 12 credits","13 - 16 credits","17 - 20 credits","21 + credits"}))</f>
        <v/>
      </c>
      <c r="W3434" t="str">
        <f>IF(V3434="","",VLOOKUP(V3434,CODES!$G$2:$H$8,2,FALSE))</f>
        <v/>
      </c>
      <c r="X3434" t="str">
        <f>IF(AND(ISBLANK(F3434),ISBLANK(G3434)),IF(D3434="","",VLOOKUP(D3434,CODES!$K$2:$L$8,2,FALSE)),IF(ISBLANK(G3434),VLOOKUP(D3434,CODES!$K$2:$L$8,2,FALSE)&amp;","&amp;VLOOKUP(F3434,CODES!$K$2:$L$8,2,FALSE),VLOOKUP(D3434,CODES!$K$2:$L$8,2,FALSE)&amp;","&amp;VLOOKUP(F3434,CODES!$K$2:$L$8,2,FALSE)&amp;","&amp;VLOOKUP(G3434,CODES!$K$2:$L$8,2,FALSE)))</f>
        <v/>
      </c>
      <c r="Y3434" t="str">
        <f>IF(AND(ISBLANK(H3434),ISBLANK(I3434)),IF(E3434="","",VLOOKUP(E3434,CODES!$C$2:$D$28,2,FALSE)),IF(ISBLANK(I3434),VLOOKUP(E3434,CODES!$C$2:$D$28,2,FALSE)&amp;","&amp;VLOOKUP(H3434,CODES!$C$2:$D$28,2,FALSE),VLOOKUP(E3434,CODES!$C$2:$D$28,2,FALSE)&amp;","&amp;VLOOKUP(H3434,CODES!$C$2:$D$28,2,FALSE)&amp;","&amp;VLOOKUP(I3434,CODES!$C$2:$D$28,2,FALSE)))</f>
        <v/>
      </c>
      <c r="Z3434" t="str">
        <f t="shared" si="220"/>
        <v/>
      </c>
      <c r="AA3434" t="str">
        <f>IF(Z3434="","",VLOOKUP(Z3434,CODES!$E$2:$F$73,2,FALSE))</f>
        <v/>
      </c>
    </row>
    <row r="3435" spans="10:27" x14ac:dyDescent="0.25">
      <c r="J3435" s="5"/>
      <c r="Q3435" t="str">
        <f t="shared" si="217"/>
        <v/>
      </c>
      <c r="S3435" t="str">
        <f t="shared" si="218"/>
        <v/>
      </c>
      <c r="T3435" t="str">
        <f t="shared" si="219"/>
        <v/>
      </c>
      <c r="U3435" t="str">
        <f>IF(B3435="","",VLOOKUP(B3435,CODES!$A$2:$B$6,2,FALSE))</f>
        <v/>
      </c>
      <c r="V3435" t="str">
        <f>IF(C3435="","",LOOKUP(C3435,{0,1,5,9,13,17,21},{"&lt;1 credits","1 - 4 credits","5 - 8 credits","9 - 12 credits","13 - 16 credits","17 - 20 credits","21 + credits"}))</f>
        <v/>
      </c>
      <c r="W3435" t="str">
        <f>IF(V3435="","",VLOOKUP(V3435,CODES!$G$2:$H$8,2,FALSE))</f>
        <v/>
      </c>
      <c r="X3435" t="str">
        <f>IF(AND(ISBLANK(F3435),ISBLANK(G3435)),IF(D3435="","",VLOOKUP(D3435,CODES!$K$2:$L$8,2,FALSE)),IF(ISBLANK(G3435),VLOOKUP(D3435,CODES!$K$2:$L$8,2,FALSE)&amp;","&amp;VLOOKUP(F3435,CODES!$K$2:$L$8,2,FALSE),VLOOKUP(D3435,CODES!$K$2:$L$8,2,FALSE)&amp;","&amp;VLOOKUP(F3435,CODES!$K$2:$L$8,2,FALSE)&amp;","&amp;VLOOKUP(G3435,CODES!$K$2:$L$8,2,FALSE)))</f>
        <v/>
      </c>
      <c r="Y3435" t="str">
        <f>IF(AND(ISBLANK(H3435),ISBLANK(I3435)),IF(E3435="","",VLOOKUP(E3435,CODES!$C$2:$D$28,2,FALSE)),IF(ISBLANK(I3435),VLOOKUP(E3435,CODES!$C$2:$D$28,2,FALSE)&amp;","&amp;VLOOKUP(H3435,CODES!$C$2:$D$28,2,FALSE),VLOOKUP(E3435,CODES!$C$2:$D$28,2,FALSE)&amp;","&amp;VLOOKUP(H3435,CODES!$C$2:$D$28,2,FALSE)&amp;","&amp;VLOOKUP(I3435,CODES!$C$2:$D$28,2,FALSE)))</f>
        <v/>
      </c>
      <c r="Z3435" t="str">
        <f t="shared" si="220"/>
        <v/>
      </c>
      <c r="AA3435" t="str">
        <f>IF(Z3435="","",VLOOKUP(Z3435,CODES!$E$2:$F$73,2,FALSE))</f>
        <v/>
      </c>
    </row>
    <row r="3436" spans="10:27" x14ac:dyDescent="0.25">
      <c r="J3436" s="5"/>
      <c r="Q3436" t="str">
        <f t="shared" si="217"/>
        <v/>
      </c>
      <c r="S3436" t="str">
        <f t="shared" si="218"/>
        <v/>
      </c>
      <c r="T3436" t="str">
        <f t="shared" si="219"/>
        <v/>
      </c>
      <c r="U3436" t="str">
        <f>IF(B3436="","",VLOOKUP(B3436,CODES!$A$2:$B$6,2,FALSE))</f>
        <v/>
      </c>
      <c r="V3436" t="str">
        <f>IF(C3436="","",LOOKUP(C3436,{0,1,5,9,13,17,21},{"&lt;1 credits","1 - 4 credits","5 - 8 credits","9 - 12 credits","13 - 16 credits","17 - 20 credits","21 + credits"}))</f>
        <v/>
      </c>
      <c r="W3436" t="str">
        <f>IF(V3436="","",VLOOKUP(V3436,CODES!$G$2:$H$8,2,FALSE))</f>
        <v/>
      </c>
      <c r="X3436" t="str">
        <f>IF(AND(ISBLANK(F3436),ISBLANK(G3436)),IF(D3436="","",VLOOKUP(D3436,CODES!$K$2:$L$8,2,FALSE)),IF(ISBLANK(G3436),VLOOKUP(D3436,CODES!$K$2:$L$8,2,FALSE)&amp;","&amp;VLOOKUP(F3436,CODES!$K$2:$L$8,2,FALSE),VLOOKUP(D3436,CODES!$K$2:$L$8,2,FALSE)&amp;","&amp;VLOOKUP(F3436,CODES!$K$2:$L$8,2,FALSE)&amp;","&amp;VLOOKUP(G3436,CODES!$K$2:$L$8,2,FALSE)))</f>
        <v/>
      </c>
      <c r="Y3436" t="str">
        <f>IF(AND(ISBLANK(H3436),ISBLANK(I3436)),IF(E3436="","",VLOOKUP(E3436,CODES!$C$2:$D$28,2,FALSE)),IF(ISBLANK(I3436),VLOOKUP(E3436,CODES!$C$2:$D$28,2,FALSE)&amp;","&amp;VLOOKUP(H3436,CODES!$C$2:$D$28,2,FALSE),VLOOKUP(E3436,CODES!$C$2:$D$28,2,FALSE)&amp;","&amp;VLOOKUP(H3436,CODES!$C$2:$D$28,2,FALSE)&amp;","&amp;VLOOKUP(I3436,CODES!$C$2:$D$28,2,FALSE)))</f>
        <v/>
      </c>
      <c r="Z3436" t="str">
        <f t="shared" si="220"/>
        <v/>
      </c>
      <c r="AA3436" t="str">
        <f>IF(Z3436="","",VLOOKUP(Z3436,CODES!$E$2:$F$73,2,FALSE))</f>
        <v/>
      </c>
    </row>
    <row r="3437" spans="10:27" x14ac:dyDescent="0.25">
      <c r="J3437" s="5"/>
      <c r="Q3437" t="str">
        <f t="shared" si="217"/>
        <v/>
      </c>
      <c r="S3437" t="str">
        <f t="shared" si="218"/>
        <v/>
      </c>
      <c r="T3437" t="str">
        <f t="shared" si="219"/>
        <v/>
      </c>
      <c r="U3437" t="str">
        <f>IF(B3437="","",VLOOKUP(B3437,CODES!$A$2:$B$6,2,FALSE))</f>
        <v/>
      </c>
      <c r="V3437" t="str">
        <f>IF(C3437="","",LOOKUP(C3437,{0,1,5,9,13,17,21},{"&lt;1 credits","1 - 4 credits","5 - 8 credits","9 - 12 credits","13 - 16 credits","17 - 20 credits","21 + credits"}))</f>
        <v/>
      </c>
      <c r="W3437" t="str">
        <f>IF(V3437="","",VLOOKUP(V3437,CODES!$G$2:$H$8,2,FALSE))</f>
        <v/>
      </c>
      <c r="X3437" t="str">
        <f>IF(AND(ISBLANK(F3437),ISBLANK(G3437)),IF(D3437="","",VLOOKUP(D3437,CODES!$K$2:$L$8,2,FALSE)),IF(ISBLANK(G3437),VLOOKUP(D3437,CODES!$K$2:$L$8,2,FALSE)&amp;","&amp;VLOOKUP(F3437,CODES!$K$2:$L$8,2,FALSE),VLOOKUP(D3437,CODES!$K$2:$L$8,2,FALSE)&amp;","&amp;VLOOKUP(F3437,CODES!$K$2:$L$8,2,FALSE)&amp;","&amp;VLOOKUP(G3437,CODES!$K$2:$L$8,2,FALSE)))</f>
        <v/>
      </c>
      <c r="Y3437" t="str">
        <f>IF(AND(ISBLANK(H3437),ISBLANK(I3437)),IF(E3437="","",VLOOKUP(E3437,CODES!$C$2:$D$28,2,FALSE)),IF(ISBLANK(I3437),VLOOKUP(E3437,CODES!$C$2:$D$28,2,FALSE)&amp;","&amp;VLOOKUP(H3437,CODES!$C$2:$D$28,2,FALSE),VLOOKUP(E3437,CODES!$C$2:$D$28,2,FALSE)&amp;","&amp;VLOOKUP(H3437,CODES!$C$2:$D$28,2,FALSE)&amp;","&amp;VLOOKUP(I3437,CODES!$C$2:$D$28,2,FALSE)))</f>
        <v/>
      </c>
      <c r="Z3437" t="str">
        <f t="shared" si="220"/>
        <v/>
      </c>
      <c r="AA3437" t="str">
        <f>IF(Z3437="","",VLOOKUP(Z3437,CODES!$E$2:$F$73,2,FALSE))</f>
        <v/>
      </c>
    </row>
    <row r="3438" spans="10:27" x14ac:dyDescent="0.25">
      <c r="J3438" s="5"/>
      <c r="Q3438" t="str">
        <f t="shared" si="217"/>
        <v/>
      </c>
      <c r="S3438" t="str">
        <f t="shared" si="218"/>
        <v/>
      </c>
      <c r="T3438" t="str">
        <f t="shared" si="219"/>
        <v/>
      </c>
      <c r="U3438" t="str">
        <f>IF(B3438="","",VLOOKUP(B3438,CODES!$A$2:$B$6,2,FALSE))</f>
        <v/>
      </c>
      <c r="V3438" t="str">
        <f>IF(C3438="","",LOOKUP(C3438,{0,1,5,9,13,17,21},{"&lt;1 credits","1 - 4 credits","5 - 8 credits","9 - 12 credits","13 - 16 credits","17 - 20 credits","21 + credits"}))</f>
        <v/>
      </c>
      <c r="W3438" t="str">
        <f>IF(V3438="","",VLOOKUP(V3438,CODES!$G$2:$H$8,2,FALSE))</f>
        <v/>
      </c>
      <c r="X3438" t="str">
        <f>IF(AND(ISBLANK(F3438),ISBLANK(G3438)),IF(D3438="","",VLOOKUP(D3438,CODES!$K$2:$L$8,2,FALSE)),IF(ISBLANK(G3438),VLOOKUP(D3438,CODES!$K$2:$L$8,2,FALSE)&amp;","&amp;VLOOKUP(F3438,CODES!$K$2:$L$8,2,FALSE),VLOOKUP(D3438,CODES!$K$2:$L$8,2,FALSE)&amp;","&amp;VLOOKUP(F3438,CODES!$K$2:$L$8,2,FALSE)&amp;","&amp;VLOOKUP(G3438,CODES!$K$2:$L$8,2,FALSE)))</f>
        <v/>
      </c>
      <c r="Y3438" t="str">
        <f>IF(AND(ISBLANK(H3438),ISBLANK(I3438)),IF(E3438="","",VLOOKUP(E3438,CODES!$C$2:$D$28,2,FALSE)),IF(ISBLANK(I3438),VLOOKUP(E3438,CODES!$C$2:$D$28,2,FALSE)&amp;","&amp;VLOOKUP(H3438,CODES!$C$2:$D$28,2,FALSE),VLOOKUP(E3438,CODES!$C$2:$D$28,2,FALSE)&amp;","&amp;VLOOKUP(H3438,CODES!$C$2:$D$28,2,FALSE)&amp;","&amp;VLOOKUP(I3438,CODES!$C$2:$D$28,2,FALSE)))</f>
        <v/>
      </c>
      <c r="Z3438" t="str">
        <f t="shared" si="220"/>
        <v/>
      </c>
      <c r="AA3438" t="str">
        <f>IF(Z3438="","",VLOOKUP(Z3438,CODES!$E$2:$F$73,2,FALSE))</f>
        <v/>
      </c>
    </row>
    <row r="3439" spans="10:27" x14ac:dyDescent="0.25">
      <c r="J3439" s="5"/>
      <c r="Q3439" t="str">
        <f t="shared" si="217"/>
        <v/>
      </c>
      <c r="S3439" t="str">
        <f t="shared" si="218"/>
        <v/>
      </c>
      <c r="T3439" t="str">
        <f t="shared" si="219"/>
        <v/>
      </c>
      <c r="U3439" t="str">
        <f>IF(B3439="","",VLOOKUP(B3439,CODES!$A$2:$B$6,2,FALSE))</f>
        <v/>
      </c>
      <c r="V3439" t="str">
        <f>IF(C3439="","",LOOKUP(C3439,{0,1,5,9,13,17,21},{"&lt;1 credits","1 - 4 credits","5 - 8 credits","9 - 12 credits","13 - 16 credits","17 - 20 credits","21 + credits"}))</f>
        <v/>
      </c>
      <c r="W3439" t="str">
        <f>IF(V3439="","",VLOOKUP(V3439,CODES!$G$2:$H$8,2,FALSE))</f>
        <v/>
      </c>
      <c r="X3439" t="str">
        <f>IF(AND(ISBLANK(F3439),ISBLANK(G3439)),IF(D3439="","",VLOOKUP(D3439,CODES!$K$2:$L$8,2,FALSE)),IF(ISBLANK(G3439),VLOOKUP(D3439,CODES!$K$2:$L$8,2,FALSE)&amp;","&amp;VLOOKUP(F3439,CODES!$K$2:$L$8,2,FALSE),VLOOKUP(D3439,CODES!$K$2:$L$8,2,FALSE)&amp;","&amp;VLOOKUP(F3439,CODES!$K$2:$L$8,2,FALSE)&amp;","&amp;VLOOKUP(G3439,CODES!$K$2:$L$8,2,FALSE)))</f>
        <v/>
      </c>
      <c r="Y3439" t="str">
        <f>IF(AND(ISBLANK(H3439),ISBLANK(I3439)),IF(E3439="","",VLOOKUP(E3439,CODES!$C$2:$D$28,2,FALSE)),IF(ISBLANK(I3439),VLOOKUP(E3439,CODES!$C$2:$D$28,2,FALSE)&amp;","&amp;VLOOKUP(H3439,CODES!$C$2:$D$28,2,FALSE),VLOOKUP(E3439,CODES!$C$2:$D$28,2,FALSE)&amp;","&amp;VLOOKUP(H3439,CODES!$C$2:$D$28,2,FALSE)&amp;","&amp;VLOOKUP(I3439,CODES!$C$2:$D$28,2,FALSE)))</f>
        <v/>
      </c>
      <c r="Z3439" t="str">
        <f t="shared" si="220"/>
        <v/>
      </c>
      <c r="AA3439" t="str">
        <f>IF(Z3439="","",VLOOKUP(Z3439,CODES!$E$2:$F$73,2,FALSE))</f>
        <v/>
      </c>
    </row>
    <row r="3440" spans="10:27" x14ac:dyDescent="0.25">
      <c r="J3440" s="5"/>
      <c r="Q3440" t="str">
        <f t="shared" si="217"/>
        <v/>
      </c>
      <c r="S3440" t="str">
        <f t="shared" si="218"/>
        <v/>
      </c>
      <c r="T3440" t="str">
        <f t="shared" si="219"/>
        <v/>
      </c>
      <c r="U3440" t="str">
        <f>IF(B3440="","",VLOOKUP(B3440,CODES!$A$2:$B$6,2,FALSE))</f>
        <v/>
      </c>
      <c r="V3440" t="str">
        <f>IF(C3440="","",LOOKUP(C3440,{0,1,5,9,13,17,21},{"&lt;1 credits","1 - 4 credits","5 - 8 credits","9 - 12 credits","13 - 16 credits","17 - 20 credits","21 + credits"}))</f>
        <v/>
      </c>
      <c r="W3440" t="str">
        <f>IF(V3440="","",VLOOKUP(V3440,CODES!$G$2:$H$8,2,FALSE))</f>
        <v/>
      </c>
      <c r="X3440" t="str">
        <f>IF(AND(ISBLANK(F3440),ISBLANK(G3440)),IF(D3440="","",VLOOKUP(D3440,CODES!$K$2:$L$8,2,FALSE)),IF(ISBLANK(G3440),VLOOKUP(D3440,CODES!$K$2:$L$8,2,FALSE)&amp;","&amp;VLOOKUP(F3440,CODES!$K$2:$L$8,2,FALSE),VLOOKUP(D3440,CODES!$K$2:$L$8,2,FALSE)&amp;","&amp;VLOOKUP(F3440,CODES!$K$2:$L$8,2,FALSE)&amp;","&amp;VLOOKUP(G3440,CODES!$K$2:$L$8,2,FALSE)))</f>
        <v/>
      </c>
      <c r="Y3440" t="str">
        <f>IF(AND(ISBLANK(H3440),ISBLANK(I3440)),IF(E3440="","",VLOOKUP(E3440,CODES!$C$2:$D$28,2,FALSE)),IF(ISBLANK(I3440),VLOOKUP(E3440,CODES!$C$2:$D$28,2,FALSE)&amp;","&amp;VLOOKUP(H3440,CODES!$C$2:$D$28,2,FALSE),VLOOKUP(E3440,CODES!$C$2:$D$28,2,FALSE)&amp;","&amp;VLOOKUP(H3440,CODES!$C$2:$D$28,2,FALSE)&amp;","&amp;VLOOKUP(I3440,CODES!$C$2:$D$28,2,FALSE)))</f>
        <v/>
      </c>
      <c r="Z3440" t="str">
        <f t="shared" si="220"/>
        <v/>
      </c>
      <c r="AA3440" t="str">
        <f>IF(Z3440="","",VLOOKUP(Z3440,CODES!$E$2:$F$73,2,FALSE))</f>
        <v/>
      </c>
    </row>
    <row r="3441" spans="10:27" x14ac:dyDescent="0.25">
      <c r="J3441" s="5"/>
      <c r="Q3441" t="str">
        <f t="shared" si="217"/>
        <v/>
      </c>
      <c r="S3441" t="str">
        <f t="shared" si="218"/>
        <v/>
      </c>
      <c r="T3441" t="str">
        <f t="shared" si="219"/>
        <v/>
      </c>
      <c r="U3441" t="str">
        <f>IF(B3441="","",VLOOKUP(B3441,CODES!$A$2:$B$6,2,FALSE))</f>
        <v/>
      </c>
      <c r="V3441" t="str">
        <f>IF(C3441="","",LOOKUP(C3441,{0,1,5,9,13,17,21},{"&lt;1 credits","1 - 4 credits","5 - 8 credits","9 - 12 credits","13 - 16 credits","17 - 20 credits","21 + credits"}))</f>
        <v/>
      </c>
      <c r="W3441" t="str">
        <f>IF(V3441="","",VLOOKUP(V3441,CODES!$G$2:$H$8,2,FALSE))</f>
        <v/>
      </c>
      <c r="X3441" t="str">
        <f>IF(AND(ISBLANK(F3441),ISBLANK(G3441)),IF(D3441="","",VLOOKUP(D3441,CODES!$K$2:$L$8,2,FALSE)),IF(ISBLANK(G3441),VLOOKUP(D3441,CODES!$K$2:$L$8,2,FALSE)&amp;","&amp;VLOOKUP(F3441,CODES!$K$2:$L$8,2,FALSE),VLOOKUP(D3441,CODES!$K$2:$L$8,2,FALSE)&amp;","&amp;VLOOKUP(F3441,CODES!$K$2:$L$8,2,FALSE)&amp;","&amp;VLOOKUP(G3441,CODES!$K$2:$L$8,2,FALSE)))</f>
        <v/>
      </c>
      <c r="Y3441" t="str">
        <f>IF(AND(ISBLANK(H3441),ISBLANK(I3441)),IF(E3441="","",VLOOKUP(E3441,CODES!$C$2:$D$28,2,FALSE)),IF(ISBLANK(I3441),VLOOKUP(E3441,CODES!$C$2:$D$28,2,FALSE)&amp;","&amp;VLOOKUP(H3441,CODES!$C$2:$D$28,2,FALSE),VLOOKUP(E3441,CODES!$C$2:$D$28,2,FALSE)&amp;","&amp;VLOOKUP(H3441,CODES!$C$2:$D$28,2,FALSE)&amp;","&amp;VLOOKUP(I3441,CODES!$C$2:$D$28,2,FALSE)))</f>
        <v/>
      </c>
      <c r="Z3441" t="str">
        <f t="shared" si="220"/>
        <v/>
      </c>
      <c r="AA3441" t="str">
        <f>IF(Z3441="","",VLOOKUP(Z3441,CODES!$E$2:$F$73,2,FALSE))</f>
        <v/>
      </c>
    </row>
    <row r="3442" spans="10:27" x14ac:dyDescent="0.25">
      <c r="J3442" s="5"/>
      <c r="Q3442" t="str">
        <f t="shared" si="217"/>
        <v/>
      </c>
      <c r="S3442" t="str">
        <f t="shared" si="218"/>
        <v/>
      </c>
      <c r="T3442" t="str">
        <f t="shared" si="219"/>
        <v/>
      </c>
      <c r="U3442" t="str">
        <f>IF(B3442="","",VLOOKUP(B3442,CODES!$A$2:$B$6,2,FALSE))</f>
        <v/>
      </c>
      <c r="V3442" t="str">
        <f>IF(C3442="","",LOOKUP(C3442,{0,1,5,9,13,17,21},{"&lt;1 credits","1 - 4 credits","5 - 8 credits","9 - 12 credits","13 - 16 credits","17 - 20 credits","21 + credits"}))</f>
        <v/>
      </c>
      <c r="W3442" t="str">
        <f>IF(V3442="","",VLOOKUP(V3442,CODES!$G$2:$H$8,2,FALSE))</f>
        <v/>
      </c>
      <c r="X3442" t="str">
        <f>IF(AND(ISBLANK(F3442),ISBLANK(G3442)),IF(D3442="","",VLOOKUP(D3442,CODES!$K$2:$L$8,2,FALSE)),IF(ISBLANK(G3442),VLOOKUP(D3442,CODES!$K$2:$L$8,2,FALSE)&amp;","&amp;VLOOKUP(F3442,CODES!$K$2:$L$8,2,FALSE),VLOOKUP(D3442,CODES!$K$2:$L$8,2,FALSE)&amp;","&amp;VLOOKUP(F3442,CODES!$K$2:$L$8,2,FALSE)&amp;","&amp;VLOOKUP(G3442,CODES!$K$2:$L$8,2,FALSE)))</f>
        <v/>
      </c>
      <c r="Y3442" t="str">
        <f>IF(AND(ISBLANK(H3442),ISBLANK(I3442)),IF(E3442="","",VLOOKUP(E3442,CODES!$C$2:$D$28,2,FALSE)),IF(ISBLANK(I3442),VLOOKUP(E3442,CODES!$C$2:$D$28,2,FALSE)&amp;","&amp;VLOOKUP(H3442,CODES!$C$2:$D$28,2,FALSE),VLOOKUP(E3442,CODES!$C$2:$D$28,2,FALSE)&amp;","&amp;VLOOKUP(H3442,CODES!$C$2:$D$28,2,FALSE)&amp;","&amp;VLOOKUP(I3442,CODES!$C$2:$D$28,2,FALSE)))</f>
        <v/>
      </c>
      <c r="Z3442" t="str">
        <f t="shared" si="220"/>
        <v/>
      </c>
      <c r="AA3442" t="str">
        <f>IF(Z3442="","",VLOOKUP(Z3442,CODES!$E$2:$F$73,2,FALSE))</f>
        <v/>
      </c>
    </row>
    <row r="3443" spans="10:27" x14ac:dyDescent="0.25">
      <c r="J3443" s="5"/>
      <c r="Q3443" t="str">
        <f t="shared" si="217"/>
        <v/>
      </c>
      <c r="S3443" t="str">
        <f t="shared" si="218"/>
        <v/>
      </c>
      <c r="T3443" t="str">
        <f t="shared" si="219"/>
        <v/>
      </c>
      <c r="U3443" t="str">
        <f>IF(B3443="","",VLOOKUP(B3443,CODES!$A$2:$B$6,2,FALSE))</f>
        <v/>
      </c>
      <c r="V3443" t="str">
        <f>IF(C3443="","",LOOKUP(C3443,{0,1,5,9,13,17,21},{"&lt;1 credits","1 - 4 credits","5 - 8 credits","9 - 12 credits","13 - 16 credits","17 - 20 credits","21 + credits"}))</f>
        <v/>
      </c>
      <c r="W3443" t="str">
        <f>IF(V3443="","",VLOOKUP(V3443,CODES!$G$2:$H$8,2,FALSE))</f>
        <v/>
      </c>
      <c r="X3443" t="str">
        <f>IF(AND(ISBLANK(F3443),ISBLANK(G3443)),IF(D3443="","",VLOOKUP(D3443,CODES!$K$2:$L$8,2,FALSE)),IF(ISBLANK(G3443),VLOOKUP(D3443,CODES!$K$2:$L$8,2,FALSE)&amp;","&amp;VLOOKUP(F3443,CODES!$K$2:$L$8,2,FALSE),VLOOKUP(D3443,CODES!$K$2:$L$8,2,FALSE)&amp;","&amp;VLOOKUP(F3443,CODES!$K$2:$L$8,2,FALSE)&amp;","&amp;VLOOKUP(G3443,CODES!$K$2:$L$8,2,FALSE)))</f>
        <v/>
      </c>
      <c r="Y3443" t="str">
        <f>IF(AND(ISBLANK(H3443),ISBLANK(I3443)),IF(E3443="","",VLOOKUP(E3443,CODES!$C$2:$D$28,2,FALSE)),IF(ISBLANK(I3443),VLOOKUP(E3443,CODES!$C$2:$D$28,2,FALSE)&amp;","&amp;VLOOKUP(H3443,CODES!$C$2:$D$28,2,FALSE),VLOOKUP(E3443,CODES!$C$2:$D$28,2,FALSE)&amp;","&amp;VLOOKUP(H3443,CODES!$C$2:$D$28,2,FALSE)&amp;","&amp;VLOOKUP(I3443,CODES!$C$2:$D$28,2,FALSE)))</f>
        <v/>
      </c>
      <c r="Z3443" t="str">
        <f t="shared" si="220"/>
        <v/>
      </c>
      <c r="AA3443" t="str">
        <f>IF(Z3443="","",VLOOKUP(Z3443,CODES!$E$2:$F$73,2,FALSE))</f>
        <v/>
      </c>
    </row>
    <row r="3444" spans="10:27" x14ac:dyDescent="0.25">
      <c r="J3444" s="5"/>
      <c r="Q3444" t="str">
        <f t="shared" si="217"/>
        <v/>
      </c>
      <c r="S3444" t="str">
        <f t="shared" si="218"/>
        <v/>
      </c>
      <c r="T3444" t="str">
        <f t="shared" si="219"/>
        <v/>
      </c>
      <c r="U3444" t="str">
        <f>IF(B3444="","",VLOOKUP(B3444,CODES!$A$2:$B$6,2,FALSE))</f>
        <v/>
      </c>
      <c r="V3444" t="str">
        <f>IF(C3444="","",LOOKUP(C3444,{0,1,5,9,13,17,21},{"&lt;1 credits","1 - 4 credits","5 - 8 credits","9 - 12 credits","13 - 16 credits","17 - 20 credits","21 + credits"}))</f>
        <v/>
      </c>
      <c r="W3444" t="str">
        <f>IF(V3444="","",VLOOKUP(V3444,CODES!$G$2:$H$8,2,FALSE))</f>
        <v/>
      </c>
      <c r="X3444" t="str">
        <f>IF(AND(ISBLANK(F3444),ISBLANK(G3444)),IF(D3444="","",VLOOKUP(D3444,CODES!$K$2:$L$8,2,FALSE)),IF(ISBLANK(G3444),VLOOKUP(D3444,CODES!$K$2:$L$8,2,FALSE)&amp;","&amp;VLOOKUP(F3444,CODES!$K$2:$L$8,2,FALSE),VLOOKUP(D3444,CODES!$K$2:$L$8,2,FALSE)&amp;","&amp;VLOOKUP(F3444,CODES!$K$2:$L$8,2,FALSE)&amp;","&amp;VLOOKUP(G3444,CODES!$K$2:$L$8,2,FALSE)))</f>
        <v/>
      </c>
      <c r="Y3444" t="str">
        <f>IF(AND(ISBLANK(H3444),ISBLANK(I3444)),IF(E3444="","",VLOOKUP(E3444,CODES!$C$2:$D$28,2,FALSE)),IF(ISBLANK(I3444),VLOOKUP(E3444,CODES!$C$2:$D$28,2,FALSE)&amp;","&amp;VLOOKUP(H3444,CODES!$C$2:$D$28,2,FALSE),VLOOKUP(E3444,CODES!$C$2:$D$28,2,FALSE)&amp;","&amp;VLOOKUP(H3444,CODES!$C$2:$D$28,2,FALSE)&amp;","&amp;VLOOKUP(I3444,CODES!$C$2:$D$28,2,FALSE)))</f>
        <v/>
      </c>
      <c r="Z3444" t="str">
        <f t="shared" si="220"/>
        <v/>
      </c>
      <c r="AA3444" t="str">
        <f>IF(Z3444="","",VLOOKUP(Z3444,CODES!$E$2:$F$73,2,FALSE))</f>
        <v/>
      </c>
    </row>
    <row r="3445" spans="10:27" x14ac:dyDescent="0.25">
      <c r="J3445" s="5"/>
      <c r="Q3445" t="str">
        <f t="shared" si="217"/>
        <v/>
      </c>
      <c r="S3445" t="str">
        <f t="shared" si="218"/>
        <v/>
      </c>
      <c r="T3445" t="str">
        <f t="shared" si="219"/>
        <v/>
      </c>
      <c r="U3445" t="str">
        <f>IF(B3445="","",VLOOKUP(B3445,CODES!$A$2:$B$6,2,FALSE))</f>
        <v/>
      </c>
      <c r="V3445" t="str">
        <f>IF(C3445="","",LOOKUP(C3445,{0,1,5,9,13,17,21},{"&lt;1 credits","1 - 4 credits","5 - 8 credits","9 - 12 credits","13 - 16 credits","17 - 20 credits","21 + credits"}))</f>
        <v/>
      </c>
      <c r="W3445" t="str">
        <f>IF(V3445="","",VLOOKUP(V3445,CODES!$G$2:$H$8,2,FALSE))</f>
        <v/>
      </c>
      <c r="X3445" t="str">
        <f>IF(AND(ISBLANK(F3445),ISBLANK(G3445)),IF(D3445="","",VLOOKUP(D3445,CODES!$K$2:$L$8,2,FALSE)),IF(ISBLANK(G3445),VLOOKUP(D3445,CODES!$K$2:$L$8,2,FALSE)&amp;","&amp;VLOOKUP(F3445,CODES!$K$2:$L$8,2,FALSE),VLOOKUP(D3445,CODES!$K$2:$L$8,2,FALSE)&amp;","&amp;VLOOKUP(F3445,CODES!$K$2:$L$8,2,FALSE)&amp;","&amp;VLOOKUP(G3445,CODES!$K$2:$L$8,2,FALSE)))</f>
        <v/>
      </c>
      <c r="Y3445" t="str">
        <f>IF(AND(ISBLANK(H3445),ISBLANK(I3445)),IF(E3445="","",VLOOKUP(E3445,CODES!$C$2:$D$28,2,FALSE)),IF(ISBLANK(I3445),VLOOKUP(E3445,CODES!$C$2:$D$28,2,FALSE)&amp;","&amp;VLOOKUP(H3445,CODES!$C$2:$D$28,2,FALSE),VLOOKUP(E3445,CODES!$C$2:$D$28,2,FALSE)&amp;","&amp;VLOOKUP(H3445,CODES!$C$2:$D$28,2,FALSE)&amp;","&amp;VLOOKUP(I3445,CODES!$C$2:$D$28,2,FALSE)))</f>
        <v/>
      </c>
      <c r="Z3445" t="str">
        <f t="shared" si="220"/>
        <v/>
      </c>
      <c r="AA3445" t="str">
        <f>IF(Z3445="","",VLOOKUP(Z3445,CODES!$E$2:$F$73,2,FALSE))</f>
        <v/>
      </c>
    </row>
    <row r="3446" spans="10:27" x14ac:dyDescent="0.25">
      <c r="J3446" s="5"/>
      <c r="Q3446" t="str">
        <f t="shared" si="217"/>
        <v/>
      </c>
      <c r="S3446" t="str">
        <f t="shared" si="218"/>
        <v/>
      </c>
      <c r="T3446" t="str">
        <f t="shared" si="219"/>
        <v/>
      </c>
      <c r="U3446" t="str">
        <f>IF(B3446="","",VLOOKUP(B3446,CODES!$A$2:$B$6,2,FALSE))</f>
        <v/>
      </c>
      <c r="V3446" t="str">
        <f>IF(C3446="","",LOOKUP(C3446,{0,1,5,9,13,17,21},{"&lt;1 credits","1 - 4 credits","5 - 8 credits","9 - 12 credits","13 - 16 credits","17 - 20 credits","21 + credits"}))</f>
        <v/>
      </c>
      <c r="W3446" t="str">
        <f>IF(V3446="","",VLOOKUP(V3446,CODES!$G$2:$H$8,2,FALSE))</f>
        <v/>
      </c>
      <c r="X3446" t="str">
        <f>IF(AND(ISBLANK(F3446),ISBLANK(G3446)),IF(D3446="","",VLOOKUP(D3446,CODES!$K$2:$L$8,2,FALSE)),IF(ISBLANK(G3446),VLOOKUP(D3446,CODES!$K$2:$L$8,2,FALSE)&amp;","&amp;VLOOKUP(F3446,CODES!$K$2:$L$8,2,FALSE),VLOOKUP(D3446,CODES!$K$2:$L$8,2,FALSE)&amp;","&amp;VLOOKUP(F3446,CODES!$K$2:$L$8,2,FALSE)&amp;","&amp;VLOOKUP(G3446,CODES!$K$2:$L$8,2,FALSE)))</f>
        <v/>
      </c>
      <c r="Y3446" t="str">
        <f>IF(AND(ISBLANK(H3446),ISBLANK(I3446)),IF(E3446="","",VLOOKUP(E3446,CODES!$C$2:$D$28,2,FALSE)),IF(ISBLANK(I3446),VLOOKUP(E3446,CODES!$C$2:$D$28,2,FALSE)&amp;","&amp;VLOOKUP(H3446,CODES!$C$2:$D$28,2,FALSE),VLOOKUP(E3446,CODES!$C$2:$D$28,2,FALSE)&amp;","&amp;VLOOKUP(H3446,CODES!$C$2:$D$28,2,FALSE)&amp;","&amp;VLOOKUP(I3446,CODES!$C$2:$D$28,2,FALSE)))</f>
        <v/>
      </c>
      <c r="Z3446" t="str">
        <f t="shared" si="220"/>
        <v/>
      </c>
      <c r="AA3446" t="str">
        <f>IF(Z3446="","",VLOOKUP(Z3446,CODES!$E$2:$F$73,2,FALSE))</f>
        <v/>
      </c>
    </row>
    <row r="3447" spans="10:27" x14ac:dyDescent="0.25">
      <c r="J3447" s="5"/>
      <c r="Q3447" t="str">
        <f t="shared" si="217"/>
        <v/>
      </c>
      <c r="S3447" t="str">
        <f t="shared" si="218"/>
        <v/>
      </c>
      <c r="T3447" t="str">
        <f t="shared" si="219"/>
        <v/>
      </c>
      <c r="U3447" t="str">
        <f>IF(B3447="","",VLOOKUP(B3447,CODES!$A$2:$B$6,2,FALSE))</f>
        <v/>
      </c>
      <c r="V3447" t="str">
        <f>IF(C3447="","",LOOKUP(C3447,{0,1,5,9,13,17,21},{"&lt;1 credits","1 - 4 credits","5 - 8 credits","9 - 12 credits","13 - 16 credits","17 - 20 credits","21 + credits"}))</f>
        <v/>
      </c>
      <c r="W3447" t="str">
        <f>IF(V3447="","",VLOOKUP(V3447,CODES!$G$2:$H$8,2,FALSE))</f>
        <v/>
      </c>
      <c r="X3447" t="str">
        <f>IF(AND(ISBLANK(F3447),ISBLANK(G3447)),IF(D3447="","",VLOOKUP(D3447,CODES!$K$2:$L$8,2,FALSE)),IF(ISBLANK(G3447),VLOOKUP(D3447,CODES!$K$2:$L$8,2,FALSE)&amp;","&amp;VLOOKUP(F3447,CODES!$K$2:$L$8,2,FALSE),VLOOKUP(D3447,CODES!$K$2:$L$8,2,FALSE)&amp;","&amp;VLOOKUP(F3447,CODES!$K$2:$L$8,2,FALSE)&amp;","&amp;VLOOKUP(G3447,CODES!$K$2:$L$8,2,FALSE)))</f>
        <v/>
      </c>
      <c r="Y3447" t="str">
        <f>IF(AND(ISBLANK(H3447),ISBLANK(I3447)),IF(E3447="","",VLOOKUP(E3447,CODES!$C$2:$D$28,2,FALSE)),IF(ISBLANK(I3447),VLOOKUP(E3447,CODES!$C$2:$D$28,2,FALSE)&amp;","&amp;VLOOKUP(H3447,CODES!$C$2:$D$28,2,FALSE),VLOOKUP(E3447,CODES!$C$2:$D$28,2,FALSE)&amp;","&amp;VLOOKUP(H3447,CODES!$C$2:$D$28,2,FALSE)&amp;","&amp;VLOOKUP(I3447,CODES!$C$2:$D$28,2,FALSE)))</f>
        <v/>
      </c>
      <c r="Z3447" t="str">
        <f t="shared" si="220"/>
        <v/>
      </c>
      <c r="AA3447" t="str">
        <f>IF(Z3447="","",VLOOKUP(Z3447,CODES!$E$2:$F$73,2,FALSE))</f>
        <v/>
      </c>
    </row>
    <row r="3448" spans="10:27" x14ac:dyDescent="0.25">
      <c r="J3448" s="5"/>
      <c r="Q3448" t="str">
        <f t="shared" si="217"/>
        <v/>
      </c>
      <c r="S3448" t="str">
        <f t="shared" si="218"/>
        <v/>
      </c>
      <c r="T3448" t="str">
        <f t="shared" si="219"/>
        <v/>
      </c>
      <c r="U3448" t="str">
        <f>IF(B3448="","",VLOOKUP(B3448,CODES!$A$2:$B$6,2,FALSE))</f>
        <v/>
      </c>
      <c r="V3448" t="str">
        <f>IF(C3448="","",LOOKUP(C3448,{0,1,5,9,13,17,21},{"&lt;1 credits","1 - 4 credits","5 - 8 credits","9 - 12 credits","13 - 16 credits","17 - 20 credits","21 + credits"}))</f>
        <v/>
      </c>
      <c r="W3448" t="str">
        <f>IF(V3448="","",VLOOKUP(V3448,CODES!$G$2:$H$8,2,FALSE))</f>
        <v/>
      </c>
      <c r="X3448" t="str">
        <f>IF(AND(ISBLANK(F3448),ISBLANK(G3448)),IF(D3448="","",VLOOKUP(D3448,CODES!$K$2:$L$8,2,FALSE)),IF(ISBLANK(G3448),VLOOKUP(D3448,CODES!$K$2:$L$8,2,FALSE)&amp;","&amp;VLOOKUP(F3448,CODES!$K$2:$L$8,2,FALSE),VLOOKUP(D3448,CODES!$K$2:$L$8,2,FALSE)&amp;","&amp;VLOOKUP(F3448,CODES!$K$2:$L$8,2,FALSE)&amp;","&amp;VLOOKUP(G3448,CODES!$K$2:$L$8,2,FALSE)))</f>
        <v/>
      </c>
      <c r="Y3448" t="str">
        <f>IF(AND(ISBLANK(H3448),ISBLANK(I3448)),IF(E3448="","",VLOOKUP(E3448,CODES!$C$2:$D$28,2,FALSE)),IF(ISBLANK(I3448),VLOOKUP(E3448,CODES!$C$2:$D$28,2,FALSE)&amp;","&amp;VLOOKUP(H3448,CODES!$C$2:$D$28,2,FALSE),VLOOKUP(E3448,CODES!$C$2:$D$28,2,FALSE)&amp;","&amp;VLOOKUP(H3448,CODES!$C$2:$D$28,2,FALSE)&amp;","&amp;VLOOKUP(I3448,CODES!$C$2:$D$28,2,FALSE)))</f>
        <v/>
      </c>
      <c r="Z3448" t="str">
        <f t="shared" si="220"/>
        <v/>
      </c>
      <c r="AA3448" t="str">
        <f>IF(Z3448="","",VLOOKUP(Z3448,CODES!$E$2:$F$73,2,FALSE))</f>
        <v/>
      </c>
    </row>
    <row r="3449" spans="10:27" x14ac:dyDescent="0.25">
      <c r="J3449" s="5"/>
      <c r="Q3449" t="str">
        <f t="shared" si="217"/>
        <v/>
      </c>
      <c r="S3449" t="str">
        <f t="shared" si="218"/>
        <v/>
      </c>
      <c r="T3449" t="str">
        <f t="shared" si="219"/>
        <v/>
      </c>
      <c r="U3449" t="str">
        <f>IF(B3449="","",VLOOKUP(B3449,CODES!$A$2:$B$6,2,FALSE))</f>
        <v/>
      </c>
      <c r="V3449" t="str">
        <f>IF(C3449="","",LOOKUP(C3449,{0,1,5,9,13,17,21},{"&lt;1 credits","1 - 4 credits","5 - 8 credits","9 - 12 credits","13 - 16 credits","17 - 20 credits","21 + credits"}))</f>
        <v/>
      </c>
      <c r="W3449" t="str">
        <f>IF(V3449="","",VLOOKUP(V3449,CODES!$G$2:$H$8,2,FALSE))</f>
        <v/>
      </c>
      <c r="X3449" t="str">
        <f>IF(AND(ISBLANK(F3449),ISBLANK(G3449)),IF(D3449="","",VLOOKUP(D3449,CODES!$K$2:$L$8,2,FALSE)),IF(ISBLANK(G3449),VLOOKUP(D3449,CODES!$K$2:$L$8,2,FALSE)&amp;","&amp;VLOOKUP(F3449,CODES!$K$2:$L$8,2,FALSE),VLOOKUP(D3449,CODES!$K$2:$L$8,2,FALSE)&amp;","&amp;VLOOKUP(F3449,CODES!$K$2:$L$8,2,FALSE)&amp;","&amp;VLOOKUP(G3449,CODES!$K$2:$L$8,2,FALSE)))</f>
        <v/>
      </c>
      <c r="Y3449" t="str">
        <f>IF(AND(ISBLANK(H3449),ISBLANK(I3449)),IF(E3449="","",VLOOKUP(E3449,CODES!$C$2:$D$28,2,FALSE)),IF(ISBLANK(I3449),VLOOKUP(E3449,CODES!$C$2:$D$28,2,FALSE)&amp;","&amp;VLOOKUP(H3449,CODES!$C$2:$D$28,2,FALSE),VLOOKUP(E3449,CODES!$C$2:$D$28,2,FALSE)&amp;","&amp;VLOOKUP(H3449,CODES!$C$2:$D$28,2,FALSE)&amp;","&amp;VLOOKUP(I3449,CODES!$C$2:$D$28,2,FALSE)))</f>
        <v/>
      </c>
      <c r="Z3449" t="str">
        <f t="shared" si="220"/>
        <v/>
      </c>
      <c r="AA3449" t="str">
        <f>IF(Z3449="","",VLOOKUP(Z3449,CODES!$E$2:$F$73,2,FALSE))</f>
        <v/>
      </c>
    </row>
    <row r="3450" spans="10:27" x14ac:dyDescent="0.25">
      <c r="J3450" s="5"/>
      <c r="Q3450" t="str">
        <f t="shared" si="217"/>
        <v/>
      </c>
      <c r="S3450" t="str">
        <f t="shared" si="218"/>
        <v/>
      </c>
      <c r="T3450" t="str">
        <f t="shared" si="219"/>
        <v/>
      </c>
      <c r="U3450" t="str">
        <f>IF(B3450="","",VLOOKUP(B3450,CODES!$A$2:$B$6,2,FALSE))</f>
        <v/>
      </c>
      <c r="V3450" t="str">
        <f>IF(C3450="","",LOOKUP(C3450,{0,1,5,9,13,17,21},{"&lt;1 credits","1 - 4 credits","5 - 8 credits","9 - 12 credits","13 - 16 credits","17 - 20 credits","21 + credits"}))</f>
        <v/>
      </c>
      <c r="W3450" t="str">
        <f>IF(V3450="","",VLOOKUP(V3450,CODES!$G$2:$H$8,2,FALSE))</f>
        <v/>
      </c>
      <c r="X3450" t="str">
        <f>IF(AND(ISBLANK(F3450),ISBLANK(G3450)),IF(D3450="","",VLOOKUP(D3450,CODES!$K$2:$L$8,2,FALSE)),IF(ISBLANK(G3450),VLOOKUP(D3450,CODES!$K$2:$L$8,2,FALSE)&amp;","&amp;VLOOKUP(F3450,CODES!$K$2:$L$8,2,FALSE),VLOOKUP(D3450,CODES!$K$2:$L$8,2,FALSE)&amp;","&amp;VLOOKUP(F3450,CODES!$K$2:$L$8,2,FALSE)&amp;","&amp;VLOOKUP(G3450,CODES!$K$2:$L$8,2,FALSE)))</f>
        <v/>
      </c>
      <c r="Y3450" t="str">
        <f>IF(AND(ISBLANK(H3450),ISBLANK(I3450)),IF(E3450="","",VLOOKUP(E3450,CODES!$C$2:$D$28,2,FALSE)),IF(ISBLANK(I3450),VLOOKUP(E3450,CODES!$C$2:$D$28,2,FALSE)&amp;","&amp;VLOOKUP(H3450,CODES!$C$2:$D$28,2,FALSE),VLOOKUP(E3450,CODES!$C$2:$D$28,2,FALSE)&amp;","&amp;VLOOKUP(H3450,CODES!$C$2:$D$28,2,FALSE)&amp;","&amp;VLOOKUP(I3450,CODES!$C$2:$D$28,2,FALSE)))</f>
        <v/>
      </c>
      <c r="Z3450" t="str">
        <f t="shared" si="220"/>
        <v/>
      </c>
      <c r="AA3450" t="str">
        <f>IF(Z3450="","",VLOOKUP(Z3450,CODES!$E$2:$F$73,2,FALSE))</f>
        <v/>
      </c>
    </row>
    <row r="3451" spans="10:27" x14ac:dyDescent="0.25">
      <c r="J3451" s="5"/>
      <c r="Q3451" t="str">
        <f t="shared" si="217"/>
        <v/>
      </c>
      <c r="S3451" t="str">
        <f t="shared" si="218"/>
        <v/>
      </c>
      <c r="T3451" t="str">
        <f t="shared" si="219"/>
        <v/>
      </c>
      <c r="U3451" t="str">
        <f>IF(B3451="","",VLOOKUP(B3451,CODES!$A$2:$B$6,2,FALSE))</f>
        <v/>
      </c>
      <c r="V3451" t="str">
        <f>IF(C3451="","",LOOKUP(C3451,{0,1,5,9,13,17,21},{"&lt;1 credits","1 - 4 credits","5 - 8 credits","9 - 12 credits","13 - 16 credits","17 - 20 credits","21 + credits"}))</f>
        <v/>
      </c>
      <c r="W3451" t="str">
        <f>IF(V3451="","",VLOOKUP(V3451,CODES!$G$2:$H$8,2,FALSE))</f>
        <v/>
      </c>
      <c r="X3451" t="str">
        <f>IF(AND(ISBLANK(F3451),ISBLANK(G3451)),IF(D3451="","",VLOOKUP(D3451,CODES!$K$2:$L$8,2,FALSE)),IF(ISBLANK(G3451),VLOOKUP(D3451,CODES!$K$2:$L$8,2,FALSE)&amp;","&amp;VLOOKUP(F3451,CODES!$K$2:$L$8,2,FALSE),VLOOKUP(D3451,CODES!$K$2:$L$8,2,FALSE)&amp;","&amp;VLOOKUP(F3451,CODES!$K$2:$L$8,2,FALSE)&amp;","&amp;VLOOKUP(G3451,CODES!$K$2:$L$8,2,FALSE)))</f>
        <v/>
      </c>
      <c r="Y3451" t="str">
        <f>IF(AND(ISBLANK(H3451),ISBLANK(I3451)),IF(E3451="","",VLOOKUP(E3451,CODES!$C$2:$D$28,2,FALSE)),IF(ISBLANK(I3451),VLOOKUP(E3451,CODES!$C$2:$D$28,2,FALSE)&amp;","&amp;VLOOKUP(H3451,CODES!$C$2:$D$28,2,FALSE),VLOOKUP(E3451,CODES!$C$2:$D$28,2,FALSE)&amp;","&amp;VLOOKUP(H3451,CODES!$C$2:$D$28,2,FALSE)&amp;","&amp;VLOOKUP(I3451,CODES!$C$2:$D$28,2,FALSE)))</f>
        <v/>
      </c>
      <c r="Z3451" t="str">
        <f t="shared" si="220"/>
        <v/>
      </c>
      <c r="AA3451" t="str">
        <f>IF(Z3451="","",VLOOKUP(Z3451,CODES!$E$2:$F$73,2,FALSE))</f>
        <v/>
      </c>
    </row>
    <row r="3452" spans="10:27" x14ac:dyDescent="0.25">
      <c r="J3452" s="5"/>
      <c r="Q3452" t="str">
        <f t="shared" si="217"/>
        <v/>
      </c>
      <c r="S3452" t="str">
        <f t="shared" si="218"/>
        <v/>
      </c>
      <c r="T3452" t="str">
        <f t="shared" si="219"/>
        <v/>
      </c>
      <c r="U3452" t="str">
        <f>IF(B3452="","",VLOOKUP(B3452,CODES!$A$2:$B$6,2,FALSE))</f>
        <v/>
      </c>
      <c r="V3452" t="str">
        <f>IF(C3452="","",LOOKUP(C3452,{0,1,5,9,13,17,21},{"&lt;1 credits","1 - 4 credits","5 - 8 credits","9 - 12 credits","13 - 16 credits","17 - 20 credits","21 + credits"}))</f>
        <v/>
      </c>
      <c r="W3452" t="str">
        <f>IF(V3452="","",VLOOKUP(V3452,CODES!$G$2:$H$8,2,FALSE))</f>
        <v/>
      </c>
      <c r="X3452" t="str">
        <f>IF(AND(ISBLANK(F3452),ISBLANK(G3452)),IF(D3452="","",VLOOKUP(D3452,CODES!$K$2:$L$8,2,FALSE)),IF(ISBLANK(G3452),VLOOKUP(D3452,CODES!$K$2:$L$8,2,FALSE)&amp;","&amp;VLOOKUP(F3452,CODES!$K$2:$L$8,2,FALSE),VLOOKUP(D3452,CODES!$K$2:$L$8,2,FALSE)&amp;","&amp;VLOOKUP(F3452,CODES!$K$2:$L$8,2,FALSE)&amp;","&amp;VLOOKUP(G3452,CODES!$K$2:$L$8,2,FALSE)))</f>
        <v/>
      </c>
      <c r="Y3452" t="str">
        <f>IF(AND(ISBLANK(H3452),ISBLANK(I3452)),IF(E3452="","",VLOOKUP(E3452,CODES!$C$2:$D$28,2,FALSE)),IF(ISBLANK(I3452),VLOOKUP(E3452,CODES!$C$2:$D$28,2,FALSE)&amp;","&amp;VLOOKUP(H3452,CODES!$C$2:$D$28,2,FALSE),VLOOKUP(E3452,CODES!$C$2:$D$28,2,FALSE)&amp;","&amp;VLOOKUP(H3452,CODES!$C$2:$D$28,2,FALSE)&amp;","&amp;VLOOKUP(I3452,CODES!$C$2:$D$28,2,FALSE)))</f>
        <v/>
      </c>
      <c r="Z3452" t="str">
        <f t="shared" si="220"/>
        <v/>
      </c>
      <c r="AA3452" t="str">
        <f>IF(Z3452="","",VLOOKUP(Z3452,CODES!$E$2:$F$73,2,FALSE))</f>
        <v/>
      </c>
    </row>
    <row r="3453" spans="10:27" x14ac:dyDescent="0.25">
      <c r="J3453" s="5"/>
      <c r="Q3453" t="str">
        <f t="shared" si="217"/>
        <v/>
      </c>
      <c r="S3453" t="str">
        <f t="shared" si="218"/>
        <v/>
      </c>
      <c r="T3453" t="str">
        <f t="shared" si="219"/>
        <v/>
      </c>
      <c r="U3453" t="str">
        <f>IF(B3453="","",VLOOKUP(B3453,CODES!$A$2:$B$6,2,FALSE))</f>
        <v/>
      </c>
      <c r="V3453" t="str">
        <f>IF(C3453="","",LOOKUP(C3453,{0,1,5,9,13,17,21},{"&lt;1 credits","1 - 4 credits","5 - 8 credits","9 - 12 credits","13 - 16 credits","17 - 20 credits","21 + credits"}))</f>
        <v/>
      </c>
      <c r="W3453" t="str">
        <f>IF(V3453="","",VLOOKUP(V3453,CODES!$G$2:$H$8,2,FALSE))</f>
        <v/>
      </c>
      <c r="X3453" t="str">
        <f>IF(AND(ISBLANK(F3453),ISBLANK(G3453)),IF(D3453="","",VLOOKUP(D3453,CODES!$K$2:$L$8,2,FALSE)),IF(ISBLANK(G3453),VLOOKUP(D3453,CODES!$K$2:$L$8,2,FALSE)&amp;","&amp;VLOOKUP(F3453,CODES!$K$2:$L$8,2,FALSE),VLOOKUP(D3453,CODES!$K$2:$L$8,2,FALSE)&amp;","&amp;VLOOKUP(F3453,CODES!$K$2:$L$8,2,FALSE)&amp;","&amp;VLOOKUP(G3453,CODES!$K$2:$L$8,2,FALSE)))</f>
        <v/>
      </c>
      <c r="Y3453" t="str">
        <f>IF(AND(ISBLANK(H3453),ISBLANK(I3453)),IF(E3453="","",VLOOKUP(E3453,CODES!$C$2:$D$28,2,FALSE)),IF(ISBLANK(I3453),VLOOKUP(E3453,CODES!$C$2:$D$28,2,FALSE)&amp;","&amp;VLOOKUP(H3453,CODES!$C$2:$D$28,2,FALSE),VLOOKUP(E3453,CODES!$C$2:$D$28,2,FALSE)&amp;","&amp;VLOOKUP(H3453,CODES!$C$2:$D$28,2,FALSE)&amp;","&amp;VLOOKUP(I3453,CODES!$C$2:$D$28,2,FALSE)))</f>
        <v/>
      </c>
      <c r="Z3453" t="str">
        <f t="shared" si="220"/>
        <v/>
      </c>
      <c r="AA3453" t="str">
        <f>IF(Z3453="","",VLOOKUP(Z3453,CODES!$E$2:$F$73,2,FALSE))</f>
        <v/>
      </c>
    </row>
    <row r="3454" spans="10:27" x14ac:dyDescent="0.25">
      <c r="J3454" s="5"/>
      <c r="Q3454" t="str">
        <f t="shared" si="217"/>
        <v/>
      </c>
      <c r="S3454" t="str">
        <f t="shared" si="218"/>
        <v/>
      </c>
      <c r="T3454" t="str">
        <f t="shared" si="219"/>
        <v/>
      </c>
      <c r="U3454" t="str">
        <f>IF(B3454="","",VLOOKUP(B3454,CODES!$A$2:$B$6,2,FALSE))</f>
        <v/>
      </c>
      <c r="V3454" t="str">
        <f>IF(C3454="","",LOOKUP(C3454,{0,1,5,9,13,17,21},{"&lt;1 credits","1 - 4 credits","5 - 8 credits","9 - 12 credits","13 - 16 credits","17 - 20 credits","21 + credits"}))</f>
        <v/>
      </c>
      <c r="W3454" t="str">
        <f>IF(V3454="","",VLOOKUP(V3454,CODES!$G$2:$H$8,2,FALSE))</f>
        <v/>
      </c>
      <c r="X3454" t="str">
        <f>IF(AND(ISBLANK(F3454),ISBLANK(G3454)),IF(D3454="","",VLOOKUP(D3454,CODES!$K$2:$L$8,2,FALSE)),IF(ISBLANK(G3454),VLOOKUP(D3454,CODES!$K$2:$L$8,2,FALSE)&amp;","&amp;VLOOKUP(F3454,CODES!$K$2:$L$8,2,FALSE),VLOOKUP(D3454,CODES!$K$2:$L$8,2,FALSE)&amp;","&amp;VLOOKUP(F3454,CODES!$K$2:$L$8,2,FALSE)&amp;","&amp;VLOOKUP(G3454,CODES!$K$2:$L$8,2,FALSE)))</f>
        <v/>
      </c>
      <c r="Y3454" t="str">
        <f>IF(AND(ISBLANK(H3454),ISBLANK(I3454)),IF(E3454="","",VLOOKUP(E3454,CODES!$C$2:$D$28,2,FALSE)),IF(ISBLANK(I3454),VLOOKUP(E3454,CODES!$C$2:$D$28,2,FALSE)&amp;","&amp;VLOOKUP(H3454,CODES!$C$2:$D$28,2,FALSE),VLOOKUP(E3454,CODES!$C$2:$D$28,2,FALSE)&amp;","&amp;VLOOKUP(H3454,CODES!$C$2:$D$28,2,FALSE)&amp;","&amp;VLOOKUP(I3454,CODES!$C$2:$D$28,2,FALSE)))</f>
        <v/>
      </c>
      <c r="Z3454" t="str">
        <f t="shared" si="220"/>
        <v/>
      </c>
      <c r="AA3454" t="str">
        <f>IF(Z3454="","",VLOOKUP(Z3454,CODES!$E$2:$F$73,2,FALSE))</f>
        <v/>
      </c>
    </row>
    <row r="3455" spans="10:27" x14ac:dyDescent="0.25">
      <c r="J3455" s="5"/>
      <c r="Q3455" t="str">
        <f t="shared" si="217"/>
        <v/>
      </c>
      <c r="S3455" t="str">
        <f t="shared" si="218"/>
        <v/>
      </c>
      <c r="T3455" t="str">
        <f t="shared" si="219"/>
        <v/>
      </c>
      <c r="U3455" t="str">
        <f>IF(B3455="","",VLOOKUP(B3455,CODES!$A$2:$B$6,2,FALSE))</f>
        <v/>
      </c>
      <c r="V3455" t="str">
        <f>IF(C3455="","",LOOKUP(C3455,{0,1,5,9,13,17,21},{"&lt;1 credits","1 - 4 credits","5 - 8 credits","9 - 12 credits","13 - 16 credits","17 - 20 credits","21 + credits"}))</f>
        <v/>
      </c>
      <c r="W3455" t="str">
        <f>IF(V3455="","",VLOOKUP(V3455,CODES!$G$2:$H$8,2,FALSE))</f>
        <v/>
      </c>
      <c r="X3455" t="str">
        <f>IF(AND(ISBLANK(F3455),ISBLANK(G3455)),IF(D3455="","",VLOOKUP(D3455,CODES!$K$2:$L$8,2,FALSE)),IF(ISBLANK(G3455),VLOOKUP(D3455,CODES!$K$2:$L$8,2,FALSE)&amp;","&amp;VLOOKUP(F3455,CODES!$K$2:$L$8,2,FALSE),VLOOKUP(D3455,CODES!$K$2:$L$8,2,FALSE)&amp;","&amp;VLOOKUP(F3455,CODES!$K$2:$L$8,2,FALSE)&amp;","&amp;VLOOKUP(G3455,CODES!$K$2:$L$8,2,FALSE)))</f>
        <v/>
      </c>
      <c r="Y3455" t="str">
        <f>IF(AND(ISBLANK(H3455),ISBLANK(I3455)),IF(E3455="","",VLOOKUP(E3455,CODES!$C$2:$D$28,2,FALSE)),IF(ISBLANK(I3455),VLOOKUP(E3455,CODES!$C$2:$D$28,2,FALSE)&amp;","&amp;VLOOKUP(H3455,CODES!$C$2:$D$28,2,FALSE),VLOOKUP(E3455,CODES!$C$2:$D$28,2,FALSE)&amp;","&amp;VLOOKUP(H3455,CODES!$C$2:$D$28,2,FALSE)&amp;","&amp;VLOOKUP(I3455,CODES!$C$2:$D$28,2,FALSE)))</f>
        <v/>
      </c>
      <c r="Z3455" t="str">
        <f t="shared" si="220"/>
        <v/>
      </c>
      <c r="AA3455" t="str">
        <f>IF(Z3455="","",VLOOKUP(Z3455,CODES!$E$2:$F$73,2,FALSE))</f>
        <v/>
      </c>
    </row>
    <row r="3456" spans="10:27" x14ac:dyDescent="0.25">
      <c r="J3456" s="5"/>
      <c r="Q3456" t="str">
        <f t="shared" si="217"/>
        <v/>
      </c>
      <c r="S3456" t="str">
        <f t="shared" si="218"/>
        <v/>
      </c>
      <c r="T3456" t="str">
        <f t="shared" si="219"/>
        <v/>
      </c>
      <c r="U3456" t="str">
        <f>IF(B3456="","",VLOOKUP(B3456,CODES!$A$2:$B$6,2,FALSE))</f>
        <v/>
      </c>
      <c r="V3456" t="str">
        <f>IF(C3456="","",LOOKUP(C3456,{0,1,5,9,13,17,21},{"&lt;1 credits","1 - 4 credits","5 - 8 credits","9 - 12 credits","13 - 16 credits","17 - 20 credits","21 + credits"}))</f>
        <v/>
      </c>
      <c r="W3456" t="str">
        <f>IF(V3456="","",VLOOKUP(V3456,CODES!$G$2:$H$8,2,FALSE))</f>
        <v/>
      </c>
      <c r="X3456" t="str">
        <f>IF(AND(ISBLANK(F3456),ISBLANK(G3456)),IF(D3456="","",VLOOKUP(D3456,CODES!$K$2:$L$8,2,FALSE)),IF(ISBLANK(G3456),VLOOKUP(D3456,CODES!$K$2:$L$8,2,FALSE)&amp;","&amp;VLOOKUP(F3456,CODES!$K$2:$L$8,2,FALSE),VLOOKUP(D3456,CODES!$K$2:$L$8,2,FALSE)&amp;","&amp;VLOOKUP(F3456,CODES!$K$2:$L$8,2,FALSE)&amp;","&amp;VLOOKUP(G3456,CODES!$K$2:$L$8,2,FALSE)))</f>
        <v/>
      </c>
      <c r="Y3456" t="str">
        <f>IF(AND(ISBLANK(H3456),ISBLANK(I3456)),IF(E3456="","",VLOOKUP(E3456,CODES!$C$2:$D$28,2,FALSE)),IF(ISBLANK(I3456),VLOOKUP(E3456,CODES!$C$2:$D$28,2,FALSE)&amp;","&amp;VLOOKUP(H3456,CODES!$C$2:$D$28,2,FALSE),VLOOKUP(E3456,CODES!$C$2:$D$28,2,FALSE)&amp;","&amp;VLOOKUP(H3456,CODES!$C$2:$D$28,2,FALSE)&amp;","&amp;VLOOKUP(I3456,CODES!$C$2:$D$28,2,FALSE)))</f>
        <v/>
      </c>
      <c r="Z3456" t="str">
        <f t="shared" si="220"/>
        <v/>
      </c>
      <c r="AA3456" t="str">
        <f>IF(Z3456="","",VLOOKUP(Z3456,CODES!$E$2:$F$73,2,FALSE))</f>
        <v/>
      </c>
    </row>
    <row r="3457" spans="10:27" x14ac:dyDescent="0.25">
      <c r="J3457" s="5"/>
      <c r="Q3457" t="str">
        <f t="shared" si="217"/>
        <v/>
      </c>
      <c r="S3457" t="str">
        <f t="shared" si="218"/>
        <v/>
      </c>
      <c r="T3457" t="str">
        <f t="shared" si="219"/>
        <v/>
      </c>
      <c r="U3457" t="str">
        <f>IF(B3457="","",VLOOKUP(B3457,CODES!$A$2:$B$6,2,FALSE))</f>
        <v/>
      </c>
      <c r="V3457" t="str">
        <f>IF(C3457="","",LOOKUP(C3457,{0,1,5,9,13,17,21},{"&lt;1 credits","1 - 4 credits","5 - 8 credits","9 - 12 credits","13 - 16 credits","17 - 20 credits","21 + credits"}))</f>
        <v/>
      </c>
      <c r="W3457" t="str">
        <f>IF(V3457="","",VLOOKUP(V3457,CODES!$G$2:$H$8,2,FALSE))</f>
        <v/>
      </c>
      <c r="X3457" t="str">
        <f>IF(AND(ISBLANK(F3457),ISBLANK(G3457)),IF(D3457="","",VLOOKUP(D3457,CODES!$K$2:$L$8,2,FALSE)),IF(ISBLANK(G3457),VLOOKUP(D3457,CODES!$K$2:$L$8,2,FALSE)&amp;","&amp;VLOOKUP(F3457,CODES!$K$2:$L$8,2,FALSE),VLOOKUP(D3457,CODES!$K$2:$L$8,2,FALSE)&amp;","&amp;VLOOKUP(F3457,CODES!$K$2:$L$8,2,FALSE)&amp;","&amp;VLOOKUP(G3457,CODES!$K$2:$L$8,2,FALSE)))</f>
        <v/>
      </c>
      <c r="Y3457" t="str">
        <f>IF(AND(ISBLANK(H3457),ISBLANK(I3457)),IF(E3457="","",VLOOKUP(E3457,CODES!$C$2:$D$28,2,FALSE)),IF(ISBLANK(I3457),VLOOKUP(E3457,CODES!$C$2:$D$28,2,FALSE)&amp;","&amp;VLOOKUP(H3457,CODES!$C$2:$D$28,2,FALSE),VLOOKUP(E3457,CODES!$C$2:$D$28,2,FALSE)&amp;","&amp;VLOOKUP(H3457,CODES!$C$2:$D$28,2,FALSE)&amp;","&amp;VLOOKUP(I3457,CODES!$C$2:$D$28,2,FALSE)))</f>
        <v/>
      </c>
      <c r="Z3457" t="str">
        <f t="shared" si="220"/>
        <v/>
      </c>
      <c r="AA3457" t="str">
        <f>IF(Z3457="","",VLOOKUP(Z3457,CODES!$E$2:$F$73,2,FALSE))</f>
        <v/>
      </c>
    </row>
    <row r="3458" spans="10:27" x14ac:dyDescent="0.25">
      <c r="J3458" s="5"/>
      <c r="Q3458" t="str">
        <f t="shared" si="217"/>
        <v/>
      </c>
      <c r="S3458" t="str">
        <f t="shared" si="218"/>
        <v/>
      </c>
      <c r="T3458" t="str">
        <f t="shared" si="219"/>
        <v/>
      </c>
      <c r="U3458" t="str">
        <f>IF(B3458="","",VLOOKUP(B3458,CODES!$A$2:$B$6,2,FALSE))</f>
        <v/>
      </c>
      <c r="V3458" t="str">
        <f>IF(C3458="","",LOOKUP(C3458,{0,1,5,9,13,17,21},{"&lt;1 credits","1 - 4 credits","5 - 8 credits","9 - 12 credits","13 - 16 credits","17 - 20 credits","21 + credits"}))</f>
        <v/>
      </c>
      <c r="W3458" t="str">
        <f>IF(V3458="","",VLOOKUP(V3458,CODES!$G$2:$H$8,2,FALSE))</f>
        <v/>
      </c>
      <c r="X3458" t="str">
        <f>IF(AND(ISBLANK(F3458),ISBLANK(G3458)),IF(D3458="","",VLOOKUP(D3458,CODES!$K$2:$L$8,2,FALSE)),IF(ISBLANK(G3458),VLOOKUP(D3458,CODES!$K$2:$L$8,2,FALSE)&amp;","&amp;VLOOKUP(F3458,CODES!$K$2:$L$8,2,FALSE),VLOOKUP(D3458,CODES!$K$2:$L$8,2,FALSE)&amp;","&amp;VLOOKUP(F3458,CODES!$K$2:$L$8,2,FALSE)&amp;","&amp;VLOOKUP(G3458,CODES!$K$2:$L$8,2,FALSE)))</f>
        <v/>
      </c>
      <c r="Y3458" t="str">
        <f>IF(AND(ISBLANK(H3458),ISBLANK(I3458)),IF(E3458="","",VLOOKUP(E3458,CODES!$C$2:$D$28,2,FALSE)),IF(ISBLANK(I3458),VLOOKUP(E3458,CODES!$C$2:$D$28,2,FALSE)&amp;","&amp;VLOOKUP(H3458,CODES!$C$2:$D$28,2,FALSE),VLOOKUP(E3458,CODES!$C$2:$D$28,2,FALSE)&amp;","&amp;VLOOKUP(H3458,CODES!$C$2:$D$28,2,FALSE)&amp;","&amp;VLOOKUP(I3458,CODES!$C$2:$D$28,2,FALSE)))</f>
        <v/>
      </c>
      <c r="Z3458" t="str">
        <f t="shared" si="220"/>
        <v/>
      </c>
      <c r="AA3458" t="str">
        <f>IF(Z3458="","",VLOOKUP(Z3458,CODES!$E$2:$F$73,2,FALSE))</f>
        <v/>
      </c>
    </row>
    <row r="3459" spans="10:27" x14ac:dyDescent="0.25">
      <c r="J3459" s="5"/>
      <c r="Q3459" t="str">
        <f t="shared" si="217"/>
        <v/>
      </c>
      <c r="S3459" t="str">
        <f t="shared" si="218"/>
        <v/>
      </c>
      <c r="T3459" t="str">
        <f t="shared" si="219"/>
        <v/>
      </c>
      <c r="U3459" t="str">
        <f>IF(B3459="","",VLOOKUP(B3459,CODES!$A$2:$B$6,2,FALSE))</f>
        <v/>
      </c>
      <c r="V3459" t="str">
        <f>IF(C3459="","",LOOKUP(C3459,{0,1,5,9,13,17,21},{"&lt;1 credits","1 - 4 credits","5 - 8 credits","9 - 12 credits","13 - 16 credits","17 - 20 credits","21 + credits"}))</f>
        <v/>
      </c>
      <c r="W3459" t="str">
        <f>IF(V3459="","",VLOOKUP(V3459,CODES!$G$2:$H$8,2,FALSE))</f>
        <v/>
      </c>
      <c r="X3459" t="str">
        <f>IF(AND(ISBLANK(F3459),ISBLANK(G3459)),IF(D3459="","",VLOOKUP(D3459,CODES!$K$2:$L$8,2,FALSE)),IF(ISBLANK(G3459),VLOOKUP(D3459,CODES!$K$2:$L$8,2,FALSE)&amp;","&amp;VLOOKUP(F3459,CODES!$K$2:$L$8,2,FALSE),VLOOKUP(D3459,CODES!$K$2:$L$8,2,FALSE)&amp;","&amp;VLOOKUP(F3459,CODES!$K$2:$L$8,2,FALSE)&amp;","&amp;VLOOKUP(G3459,CODES!$K$2:$L$8,2,FALSE)))</f>
        <v/>
      </c>
      <c r="Y3459" t="str">
        <f>IF(AND(ISBLANK(H3459),ISBLANK(I3459)),IF(E3459="","",VLOOKUP(E3459,CODES!$C$2:$D$28,2,FALSE)),IF(ISBLANK(I3459),VLOOKUP(E3459,CODES!$C$2:$D$28,2,FALSE)&amp;","&amp;VLOOKUP(H3459,CODES!$C$2:$D$28,2,FALSE),VLOOKUP(E3459,CODES!$C$2:$D$28,2,FALSE)&amp;","&amp;VLOOKUP(H3459,CODES!$C$2:$D$28,2,FALSE)&amp;","&amp;VLOOKUP(I3459,CODES!$C$2:$D$28,2,FALSE)))</f>
        <v/>
      </c>
      <c r="Z3459" t="str">
        <f t="shared" si="220"/>
        <v/>
      </c>
      <c r="AA3459" t="str">
        <f>IF(Z3459="","",VLOOKUP(Z3459,CODES!$E$2:$F$73,2,FALSE))</f>
        <v/>
      </c>
    </row>
    <row r="3460" spans="10:27" x14ac:dyDescent="0.25">
      <c r="J3460" s="5"/>
      <c r="Q3460" t="str">
        <f t="shared" si="217"/>
        <v/>
      </c>
      <c r="S3460" t="str">
        <f t="shared" si="218"/>
        <v/>
      </c>
      <c r="T3460" t="str">
        <f t="shared" si="219"/>
        <v/>
      </c>
      <c r="U3460" t="str">
        <f>IF(B3460="","",VLOOKUP(B3460,CODES!$A$2:$B$6,2,FALSE))</f>
        <v/>
      </c>
      <c r="V3460" t="str">
        <f>IF(C3460="","",LOOKUP(C3460,{0,1,5,9,13,17,21},{"&lt;1 credits","1 - 4 credits","5 - 8 credits","9 - 12 credits","13 - 16 credits","17 - 20 credits","21 + credits"}))</f>
        <v/>
      </c>
      <c r="W3460" t="str">
        <f>IF(V3460="","",VLOOKUP(V3460,CODES!$G$2:$H$8,2,FALSE))</f>
        <v/>
      </c>
      <c r="X3460" t="str">
        <f>IF(AND(ISBLANK(F3460),ISBLANK(G3460)),IF(D3460="","",VLOOKUP(D3460,CODES!$K$2:$L$8,2,FALSE)),IF(ISBLANK(G3460),VLOOKUP(D3460,CODES!$K$2:$L$8,2,FALSE)&amp;","&amp;VLOOKUP(F3460,CODES!$K$2:$L$8,2,FALSE),VLOOKUP(D3460,CODES!$K$2:$L$8,2,FALSE)&amp;","&amp;VLOOKUP(F3460,CODES!$K$2:$L$8,2,FALSE)&amp;","&amp;VLOOKUP(G3460,CODES!$K$2:$L$8,2,FALSE)))</f>
        <v/>
      </c>
      <c r="Y3460" t="str">
        <f>IF(AND(ISBLANK(H3460),ISBLANK(I3460)),IF(E3460="","",VLOOKUP(E3460,CODES!$C$2:$D$28,2,FALSE)),IF(ISBLANK(I3460),VLOOKUP(E3460,CODES!$C$2:$D$28,2,FALSE)&amp;","&amp;VLOOKUP(H3460,CODES!$C$2:$D$28,2,FALSE),VLOOKUP(E3460,CODES!$C$2:$D$28,2,FALSE)&amp;","&amp;VLOOKUP(H3460,CODES!$C$2:$D$28,2,FALSE)&amp;","&amp;VLOOKUP(I3460,CODES!$C$2:$D$28,2,FALSE)))</f>
        <v/>
      </c>
      <c r="Z3460" t="str">
        <f t="shared" si="220"/>
        <v/>
      </c>
      <c r="AA3460" t="str">
        <f>IF(Z3460="","",VLOOKUP(Z3460,CODES!$E$2:$F$73,2,FALSE))</f>
        <v/>
      </c>
    </row>
    <row r="3461" spans="10:27" x14ac:dyDescent="0.25">
      <c r="J3461" s="5"/>
      <c r="Q3461" t="str">
        <f t="shared" si="217"/>
        <v/>
      </c>
      <c r="S3461" t="str">
        <f t="shared" si="218"/>
        <v/>
      </c>
      <c r="T3461" t="str">
        <f t="shared" si="219"/>
        <v/>
      </c>
      <c r="U3461" t="str">
        <f>IF(B3461="","",VLOOKUP(B3461,CODES!$A$2:$B$6,2,FALSE))</f>
        <v/>
      </c>
      <c r="V3461" t="str">
        <f>IF(C3461="","",LOOKUP(C3461,{0,1,5,9,13,17,21},{"&lt;1 credits","1 - 4 credits","5 - 8 credits","9 - 12 credits","13 - 16 credits","17 - 20 credits","21 + credits"}))</f>
        <v/>
      </c>
      <c r="W3461" t="str">
        <f>IF(V3461="","",VLOOKUP(V3461,CODES!$G$2:$H$8,2,FALSE))</f>
        <v/>
      </c>
      <c r="X3461" t="str">
        <f>IF(AND(ISBLANK(F3461),ISBLANK(G3461)),IF(D3461="","",VLOOKUP(D3461,CODES!$K$2:$L$8,2,FALSE)),IF(ISBLANK(G3461),VLOOKUP(D3461,CODES!$K$2:$L$8,2,FALSE)&amp;","&amp;VLOOKUP(F3461,CODES!$K$2:$L$8,2,FALSE),VLOOKUP(D3461,CODES!$K$2:$L$8,2,FALSE)&amp;","&amp;VLOOKUP(F3461,CODES!$K$2:$L$8,2,FALSE)&amp;","&amp;VLOOKUP(G3461,CODES!$K$2:$L$8,2,FALSE)))</f>
        <v/>
      </c>
      <c r="Y3461" t="str">
        <f>IF(AND(ISBLANK(H3461),ISBLANK(I3461)),IF(E3461="","",VLOOKUP(E3461,CODES!$C$2:$D$28,2,FALSE)),IF(ISBLANK(I3461),VLOOKUP(E3461,CODES!$C$2:$D$28,2,FALSE)&amp;","&amp;VLOOKUP(H3461,CODES!$C$2:$D$28,2,FALSE),VLOOKUP(E3461,CODES!$C$2:$D$28,2,FALSE)&amp;","&amp;VLOOKUP(H3461,CODES!$C$2:$D$28,2,FALSE)&amp;","&amp;VLOOKUP(I3461,CODES!$C$2:$D$28,2,FALSE)))</f>
        <v/>
      </c>
      <c r="Z3461" t="str">
        <f t="shared" si="220"/>
        <v/>
      </c>
      <c r="AA3461" t="str">
        <f>IF(Z3461="","",VLOOKUP(Z3461,CODES!$E$2:$F$73,2,FALSE))</f>
        <v/>
      </c>
    </row>
    <row r="3462" spans="10:27" x14ac:dyDescent="0.25">
      <c r="J3462" s="5"/>
      <c r="Q3462" t="str">
        <f t="shared" ref="Q3462:Q3525" si="221">IF(A3462="","","Courses")</f>
        <v/>
      </c>
      <c r="S3462" t="str">
        <f t="shared" ref="S3462:S3525" si="222">IF(Q3462="","",IF($B$1="","",$B$1))</f>
        <v/>
      </c>
      <c r="T3462" t="str">
        <f t="shared" ref="T3462:T3525" si="223">IF(Q3462="","",IF($B$2="","",$B$2))</f>
        <v/>
      </c>
      <c r="U3462" t="str">
        <f>IF(B3462="","",VLOOKUP(B3462,CODES!$A$2:$B$6,2,FALSE))</f>
        <v/>
      </c>
      <c r="V3462" t="str">
        <f>IF(C3462="","",LOOKUP(C3462,{0,1,5,9,13,17,21},{"&lt;1 credits","1 - 4 credits","5 - 8 credits","9 - 12 credits","13 - 16 credits","17 - 20 credits","21 + credits"}))</f>
        <v/>
      </c>
      <c r="W3462" t="str">
        <f>IF(V3462="","",VLOOKUP(V3462,CODES!$G$2:$H$8,2,FALSE))</f>
        <v/>
      </c>
      <c r="X3462" t="str">
        <f>IF(AND(ISBLANK(F3462),ISBLANK(G3462)),IF(D3462="","",VLOOKUP(D3462,CODES!$K$2:$L$8,2,FALSE)),IF(ISBLANK(G3462),VLOOKUP(D3462,CODES!$K$2:$L$8,2,FALSE)&amp;","&amp;VLOOKUP(F3462,CODES!$K$2:$L$8,2,FALSE),VLOOKUP(D3462,CODES!$K$2:$L$8,2,FALSE)&amp;","&amp;VLOOKUP(F3462,CODES!$K$2:$L$8,2,FALSE)&amp;","&amp;VLOOKUP(G3462,CODES!$K$2:$L$8,2,FALSE)))</f>
        <v/>
      </c>
      <c r="Y3462" t="str">
        <f>IF(AND(ISBLANK(H3462),ISBLANK(I3462)),IF(E3462="","",VLOOKUP(E3462,CODES!$C$2:$D$28,2,FALSE)),IF(ISBLANK(I3462),VLOOKUP(E3462,CODES!$C$2:$D$28,2,FALSE)&amp;","&amp;VLOOKUP(H3462,CODES!$C$2:$D$28,2,FALSE),VLOOKUP(E3462,CODES!$C$2:$D$28,2,FALSE)&amp;","&amp;VLOOKUP(H3462,CODES!$C$2:$D$28,2,FALSE)&amp;","&amp;VLOOKUP(I3462,CODES!$C$2:$D$28,2,FALSE)))</f>
        <v/>
      </c>
      <c r="Z3462" t="str">
        <f t="shared" ref="Z3462:Z3525" si="224">IF(L3462="","",TEXT(L3462,"mmm")&amp;" "&amp;TEXT(L3462,"yyyy"))</f>
        <v/>
      </c>
      <c r="AA3462" t="str">
        <f>IF(Z3462="","",VLOOKUP(Z3462,CODES!$E$2:$F$73,2,FALSE))</f>
        <v/>
      </c>
    </row>
    <row r="3463" spans="10:27" x14ac:dyDescent="0.25">
      <c r="J3463" s="5"/>
      <c r="Q3463" t="str">
        <f t="shared" si="221"/>
        <v/>
      </c>
      <c r="S3463" t="str">
        <f t="shared" si="222"/>
        <v/>
      </c>
      <c r="T3463" t="str">
        <f t="shared" si="223"/>
        <v/>
      </c>
      <c r="U3463" t="str">
        <f>IF(B3463="","",VLOOKUP(B3463,CODES!$A$2:$B$6,2,FALSE))</f>
        <v/>
      </c>
      <c r="V3463" t="str">
        <f>IF(C3463="","",LOOKUP(C3463,{0,1,5,9,13,17,21},{"&lt;1 credits","1 - 4 credits","5 - 8 credits","9 - 12 credits","13 - 16 credits","17 - 20 credits","21 + credits"}))</f>
        <v/>
      </c>
      <c r="W3463" t="str">
        <f>IF(V3463="","",VLOOKUP(V3463,CODES!$G$2:$H$8,2,FALSE))</f>
        <v/>
      </c>
      <c r="X3463" t="str">
        <f>IF(AND(ISBLANK(F3463),ISBLANK(G3463)),IF(D3463="","",VLOOKUP(D3463,CODES!$K$2:$L$8,2,FALSE)),IF(ISBLANK(G3463),VLOOKUP(D3463,CODES!$K$2:$L$8,2,FALSE)&amp;","&amp;VLOOKUP(F3463,CODES!$K$2:$L$8,2,FALSE),VLOOKUP(D3463,CODES!$K$2:$L$8,2,FALSE)&amp;","&amp;VLOOKUP(F3463,CODES!$K$2:$L$8,2,FALSE)&amp;","&amp;VLOOKUP(G3463,CODES!$K$2:$L$8,2,FALSE)))</f>
        <v/>
      </c>
      <c r="Y3463" t="str">
        <f>IF(AND(ISBLANK(H3463),ISBLANK(I3463)),IF(E3463="","",VLOOKUP(E3463,CODES!$C$2:$D$28,2,FALSE)),IF(ISBLANK(I3463),VLOOKUP(E3463,CODES!$C$2:$D$28,2,FALSE)&amp;","&amp;VLOOKUP(H3463,CODES!$C$2:$D$28,2,FALSE),VLOOKUP(E3463,CODES!$C$2:$D$28,2,FALSE)&amp;","&amp;VLOOKUP(H3463,CODES!$C$2:$D$28,2,FALSE)&amp;","&amp;VLOOKUP(I3463,CODES!$C$2:$D$28,2,FALSE)))</f>
        <v/>
      </c>
      <c r="Z3463" t="str">
        <f t="shared" si="224"/>
        <v/>
      </c>
      <c r="AA3463" t="str">
        <f>IF(Z3463="","",VLOOKUP(Z3463,CODES!$E$2:$F$73,2,FALSE))</f>
        <v/>
      </c>
    </row>
    <row r="3464" spans="10:27" x14ac:dyDescent="0.25">
      <c r="J3464" s="5"/>
      <c r="Q3464" t="str">
        <f t="shared" si="221"/>
        <v/>
      </c>
      <c r="S3464" t="str">
        <f t="shared" si="222"/>
        <v/>
      </c>
      <c r="T3464" t="str">
        <f t="shared" si="223"/>
        <v/>
      </c>
      <c r="U3464" t="str">
        <f>IF(B3464="","",VLOOKUP(B3464,CODES!$A$2:$B$6,2,FALSE))</f>
        <v/>
      </c>
      <c r="V3464" t="str">
        <f>IF(C3464="","",LOOKUP(C3464,{0,1,5,9,13,17,21},{"&lt;1 credits","1 - 4 credits","5 - 8 credits","9 - 12 credits","13 - 16 credits","17 - 20 credits","21 + credits"}))</f>
        <v/>
      </c>
      <c r="W3464" t="str">
        <f>IF(V3464="","",VLOOKUP(V3464,CODES!$G$2:$H$8,2,FALSE))</f>
        <v/>
      </c>
      <c r="X3464" t="str">
        <f>IF(AND(ISBLANK(F3464),ISBLANK(G3464)),IF(D3464="","",VLOOKUP(D3464,CODES!$K$2:$L$8,2,FALSE)),IF(ISBLANK(G3464),VLOOKUP(D3464,CODES!$K$2:$L$8,2,FALSE)&amp;","&amp;VLOOKUP(F3464,CODES!$K$2:$L$8,2,FALSE),VLOOKUP(D3464,CODES!$K$2:$L$8,2,FALSE)&amp;","&amp;VLOOKUP(F3464,CODES!$K$2:$L$8,2,FALSE)&amp;","&amp;VLOOKUP(G3464,CODES!$K$2:$L$8,2,FALSE)))</f>
        <v/>
      </c>
      <c r="Y3464" t="str">
        <f>IF(AND(ISBLANK(H3464),ISBLANK(I3464)),IF(E3464="","",VLOOKUP(E3464,CODES!$C$2:$D$28,2,FALSE)),IF(ISBLANK(I3464),VLOOKUP(E3464,CODES!$C$2:$D$28,2,FALSE)&amp;","&amp;VLOOKUP(H3464,CODES!$C$2:$D$28,2,FALSE),VLOOKUP(E3464,CODES!$C$2:$D$28,2,FALSE)&amp;","&amp;VLOOKUP(H3464,CODES!$C$2:$D$28,2,FALSE)&amp;","&amp;VLOOKUP(I3464,CODES!$C$2:$D$28,2,FALSE)))</f>
        <v/>
      </c>
      <c r="Z3464" t="str">
        <f t="shared" si="224"/>
        <v/>
      </c>
      <c r="AA3464" t="str">
        <f>IF(Z3464="","",VLOOKUP(Z3464,CODES!$E$2:$F$73,2,FALSE))</f>
        <v/>
      </c>
    </row>
    <row r="3465" spans="10:27" x14ac:dyDescent="0.25">
      <c r="J3465" s="5"/>
      <c r="Q3465" t="str">
        <f t="shared" si="221"/>
        <v/>
      </c>
      <c r="S3465" t="str">
        <f t="shared" si="222"/>
        <v/>
      </c>
      <c r="T3465" t="str">
        <f t="shared" si="223"/>
        <v/>
      </c>
      <c r="U3465" t="str">
        <f>IF(B3465="","",VLOOKUP(B3465,CODES!$A$2:$B$6,2,FALSE))</f>
        <v/>
      </c>
      <c r="V3465" t="str">
        <f>IF(C3465="","",LOOKUP(C3465,{0,1,5,9,13,17,21},{"&lt;1 credits","1 - 4 credits","5 - 8 credits","9 - 12 credits","13 - 16 credits","17 - 20 credits","21 + credits"}))</f>
        <v/>
      </c>
      <c r="W3465" t="str">
        <f>IF(V3465="","",VLOOKUP(V3465,CODES!$G$2:$H$8,2,FALSE))</f>
        <v/>
      </c>
      <c r="X3465" t="str">
        <f>IF(AND(ISBLANK(F3465),ISBLANK(G3465)),IF(D3465="","",VLOOKUP(D3465,CODES!$K$2:$L$8,2,FALSE)),IF(ISBLANK(G3465),VLOOKUP(D3465,CODES!$K$2:$L$8,2,FALSE)&amp;","&amp;VLOOKUP(F3465,CODES!$K$2:$L$8,2,FALSE),VLOOKUP(D3465,CODES!$K$2:$L$8,2,FALSE)&amp;","&amp;VLOOKUP(F3465,CODES!$K$2:$L$8,2,FALSE)&amp;","&amp;VLOOKUP(G3465,CODES!$K$2:$L$8,2,FALSE)))</f>
        <v/>
      </c>
      <c r="Y3465" t="str">
        <f>IF(AND(ISBLANK(H3465),ISBLANK(I3465)),IF(E3465="","",VLOOKUP(E3465,CODES!$C$2:$D$28,2,FALSE)),IF(ISBLANK(I3465),VLOOKUP(E3465,CODES!$C$2:$D$28,2,FALSE)&amp;","&amp;VLOOKUP(H3465,CODES!$C$2:$D$28,2,FALSE),VLOOKUP(E3465,CODES!$C$2:$D$28,2,FALSE)&amp;","&amp;VLOOKUP(H3465,CODES!$C$2:$D$28,2,FALSE)&amp;","&amp;VLOOKUP(I3465,CODES!$C$2:$D$28,2,FALSE)))</f>
        <v/>
      </c>
      <c r="Z3465" t="str">
        <f t="shared" si="224"/>
        <v/>
      </c>
      <c r="AA3465" t="str">
        <f>IF(Z3465="","",VLOOKUP(Z3465,CODES!$E$2:$F$73,2,FALSE))</f>
        <v/>
      </c>
    </row>
    <row r="3466" spans="10:27" x14ac:dyDescent="0.25">
      <c r="J3466" s="5"/>
      <c r="Q3466" t="str">
        <f t="shared" si="221"/>
        <v/>
      </c>
      <c r="S3466" t="str">
        <f t="shared" si="222"/>
        <v/>
      </c>
      <c r="T3466" t="str">
        <f t="shared" si="223"/>
        <v/>
      </c>
      <c r="U3466" t="str">
        <f>IF(B3466="","",VLOOKUP(B3466,CODES!$A$2:$B$6,2,FALSE))</f>
        <v/>
      </c>
      <c r="V3466" t="str">
        <f>IF(C3466="","",LOOKUP(C3466,{0,1,5,9,13,17,21},{"&lt;1 credits","1 - 4 credits","5 - 8 credits","9 - 12 credits","13 - 16 credits","17 - 20 credits","21 + credits"}))</f>
        <v/>
      </c>
      <c r="W3466" t="str">
        <f>IF(V3466="","",VLOOKUP(V3466,CODES!$G$2:$H$8,2,FALSE))</f>
        <v/>
      </c>
      <c r="X3466" t="str">
        <f>IF(AND(ISBLANK(F3466),ISBLANK(G3466)),IF(D3466="","",VLOOKUP(D3466,CODES!$K$2:$L$8,2,FALSE)),IF(ISBLANK(G3466),VLOOKUP(D3466,CODES!$K$2:$L$8,2,FALSE)&amp;","&amp;VLOOKUP(F3466,CODES!$K$2:$L$8,2,FALSE),VLOOKUP(D3466,CODES!$K$2:$L$8,2,FALSE)&amp;","&amp;VLOOKUP(F3466,CODES!$K$2:$L$8,2,FALSE)&amp;","&amp;VLOOKUP(G3466,CODES!$K$2:$L$8,2,FALSE)))</f>
        <v/>
      </c>
      <c r="Y3466" t="str">
        <f>IF(AND(ISBLANK(H3466),ISBLANK(I3466)),IF(E3466="","",VLOOKUP(E3466,CODES!$C$2:$D$28,2,FALSE)),IF(ISBLANK(I3466),VLOOKUP(E3466,CODES!$C$2:$D$28,2,FALSE)&amp;","&amp;VLOOKUP(H3466,CODES!$C$2:$D$28,2,FALSE),VLOOKUP(E3466,CODES!$C$2:$D$28,2,FALSE)&amp;","&amp;VLOOKUP(H3466,CODES!$C$2:$D$28,2,FALSE)&amp;","&amp;VLOOKUP(I3466,CODES!$C$2:$D$28,2,FALSE)))</f>
        <v/>
      </c>
      <c r="Z3466" t="str">
        <f t="shared" si="224"/>
        <v/>
      </c>
      <c r="AA3466" t="str">
        <f>IF(Z3466="","",VLOOKUP(Z3466,CODES!$E$2:$F$73,2,FALSE))</f>
        <v/>
      </c>
    </row>
    <row r="3467" spans="10:27" x14ac:dyDescent="0.25">
      <c r="J3467" s="5"/>
      <c r="Q3467" t="str">
        <f t="shared" si="221"/>
        <v/>
      </c>
      <c r="S3467" t="str">
        <f t="shared" si="222"/>
        <v/>
      </c>
      <c r="T3467" t="str">
        <f t="shared" si="223"/>
        <v/>
      </c>
      <c r="U3467" t="str">
        <f>IF(B3467="","",VLOOKUP(B3467,CODES!$A$2:$B$6,2,FALSE))</f>
        <v/>
      </c>
      <c r="V3467" t="str">
        <f>IF(C3467="","",LOOKUP(C3467,{0,1,5,9,13,17,21},{"&lt;1 credits","1 - 4 credits","5 - 8 credits","9 - 12 credits","13 - 16 credits","17 - 20 credits","21 + credits"}))</f>
        <v/>
      </c>
      <c r="W3467" t="str">
        <f>IF(V3467="","",VLOOKUP(V3467,CODES!$G$2:$H$8,2,FALSE))</f>
        <v/>
      </c>
      <c r="X3467" t="str">
        <f>IF(AND(ISBLANK(F3467),ISBLANK(G3467)),IF(D3467="","",VLOOKUP(D3467,CODES!$K$2:$L$8,2,FALSE)),IF(ISBLANK(G3467),VLOOKUP(D3467,CODES!$K$2:$L$8,2,FALSE)&amp;","&amp;VLOOKUP(F3467,CODES!$K$2:$L$8,2,FALSE),VLOOKUP(D3467,CODES!$K$2:$L$8,2,FALSE)&amp;","&amp;VLOOKUP(F3467,CODES!$K$2:$L$8,2,FALSE)&amp;","&amp;VLOOKUP(G3467,CODES!$K$2:$L$8,2,FALSE)))</f>
        <v/>
      </c>
      <c r="Y3467" t="str">
        <f>IF(AND(ISBLANK(H3467),ISBLANK(I3467)),IF(E3467="","",VLOOKUP(E3467,CODES!$C$2:$D$28,2,FALSE)),IF(ISBLANK(I3467),VLOOKUP(E3467,CODES!$C$2:$D$28,2,FALSE)&amp;","&amp;VLOOKUP(H3467,CODES!$C$2:$D$28,2,FALSE),VLOOKUP(E3467,CODES!$C$2:$D$28,2,FALSE)&amp;","&amp;VLOOKUP(H3467,CODES!$C$2:$D$28,2,FALSE)&amp;","&amp;VLOOKUP(I3467,CODES!$C$2:$D$28,2,FALSE)))</f>
        <v/>
      </c>
      <c r="Z3467" t="str">
        <f t="shared" si="224"/>
        <v/>
      </c>
      <c r="AA3467" t="str">
        <f>IF(Z3467="","",VLOOKUP(Z3467,CODES!$E$2:$F$73,2,FALSE))</f>
        <v/>
      </c>
    </row>
    <row r="3468" spans="10:27" x14ac:dyDescent="0.25">
      <c r="J3468" s="5"/>
      <c r="Q3468" t="str">
        <f t="shared" si="221"/>
        <v/>
      </c>
      <c r="S3468" t="str">
        <f t="shared" si="222"/>
        <v/>
      </c>
      <c r="T3468" t="str">
        <f t="shared" si="223"/>
        <v/>
      </c>
      <c r="U3468" t="str">
        <f>IF(B3468="","",VLOOKUP(B3468,CODES!$A$2:$B$6,2,FALSE))</f>
        <v/>
      </c>
      <c r="V3468" t="str">
        <f>IF(C3468="","",LOOKUP(C3468,{0,1,5,9,13,17,21},{"&lt;1 credits","1 - 4 credits","5 - 8 credits","9 - 12 credits","13 - 16 credits","17 - 20 credits","21 + credits"}))</f>
        <v/>
      </c>
      <c r="W3468" t="str">
        <f>IF(V3468="","",VLOOKUP(V3468,CODES!$G$2:$H$8,2,FALSE))</f>
        <v/>
      </c>
      <c r="X3468" t="str">
        <f>IF(AND(ISBLANK(F3468),ISBLANK(G3468)),IF(D3468="","",VLOOKUP(D3468,CODES!$K$2:$L$8,2,FALSE)),IF(ISBLANK(G3468),VLOOKUP(D3468,CODES!$K$2:$L$8,2,FALSE)&amp;","&amp;VLOOKUP(F3468,CODES!$K$2:$L$8,2,FALSE),VLOOKUP(D3468,CODES!$K$2:$L$8,2,FALSE)&amp;","&amp;VLOOKUP(F3468,CODES!$K$2:$L$8,2,FALSE)&amp;","&amp;VLOOKUP(G3468,CODES!$K$2:$L$8,2,FALSE)))</f>
        <v/>
      </c>
      <c r="Y3468" t="str">
        <f>IF(AND(ISBLANK(H3468),ISBLANK(I3468)),IF(E3468="","",VLOOKUP(E3468,CODES!$C$2:$D$28,2,FALSE)),IF(ISBLANK(I3468),VLOOKUP(E3468,CODES!$C$2:$D$28,2,FALSE)&amp;","&amp;VLOOKUP(H3468,CODES!$C$2:$D$28,2,FALSE),VLOOKUP(E3468,CODES!$C$2:$D$28,2,FALSE)&amp;","&amp;VLOOKUP(H3468,CODES!$C$2:$D$28,2,FALSE)&amp;","&amp;VLOOKUP(I3468,CODES!$C$2:$D$28,2,FALSE)))</f>
        <v/>
      </c>
      <c r="Z3468" t="str">
        <f t="shared" si="224"/>
        <v/>
      </c>
      <c r="AA3468" t="str">
        <f>IF(Z3468="","",VLOOKUP(Z3468,CODES!$E$2:$F$73,2,FALSE))</f>
        <v/>
      </c>
    </row>
    <row r="3469" spans="10:27" x14ac:dyDescent="0.25">
      <c r="J3469" s="5"/>
      <c r="Q3469" t="str">
        <f t="shared" si="221"/>
        <v/>
      </c>
      <c r="S3469" t="str">
        <f t="shared" si="222"/>
        <v/>
      </c>
      <c r="T3469" t="str">
        <f t="shared" si="223"/>
        <v/>
      </c>
      <c r="U3469" t="str">
        <f>IF(B3469="","",VLOOKUP(B3469,CODES!$A$2:$B$6,2,FALSE))</f>
        <v/>
      </c>
      <c r="V3469" t="str">
        <f>IF(C3469="","",LOOKUP(C3469,{0,1,5,9,13,17,21},{"&lt;1 credits","1 - 4 credits","5 - 8 credits","9 - 12 credits","13 - 16 credits","17 - 20 credits","21 + credits"}))</f>
        <v/>
      </c>
      <c r="W3469" t="str">
        <f>IF(V3469="","",VLOOKUP(V3469,CODES!$G$2:$H$8,2,FALSE))</f>
        <v/>
      </c>
      <c r="X3469" t="str">
        <f>IF(AND(ISBLANK(F3469),ISBLANK(G3469)),IF(D3469="","",VLOOKUP(D3469,CODES!$K$2:$L$8,2,FALSE)),IF(ISBLANK(G3469),VLOOKUP(D3469,CODES!$K$2:$L$8,2,FALSE)&amp;","&amp;VLOOKUP(F3469,CODES!$K$2:$L$8,2,FALSE),VLOOKUP(D3469,CODES!$K$2:$L$8,2,FALSE)&amp;","&amp;VLOOKUP(F3469,CODES!$K$2:$L$8,2,FALSE)&amp;","&amp;VLOOKUP(G3469,CODES!$K$2:$L$8,2,FALSE)))</f>
        <v/>
      </c>
      <c r="Y3469" t="str">
        <f>IF(AND(ISBLANK(H3469),ISBLANK(I3469)),IF(E3469="","",VLOOKUP(E3469,CODES!$C$2:$D$28,2,FALSE)),IF(ISBLANK(I3469),VLOOKUP(E3469,CODES!$C$2:$D$28,2,FALSE)&amp;","&amp;VLOOKUP(H3469,CODES!$C$2:$D$28,2,FALSE),VLOOKUP(E3469,CODES!$C$2:$D$28,2,FALSE)&amp;","&amp;VLOOKUP(H3469,CODES!$C$2:$D$28,2,FALSE)&amp;","&amp;VLOOKUP(I3469,CODES!$C$2:$D$28,2,FALSE)))</f>
        <v/>
      </c>
      <c r="Z3469" t="str">
        <f t="shared" si="224"/>
        <v/>
      </c>
      <c r="AA3469" t="str">
        <f>IF(Z3469="","",VLOOKUP(Z3469,CODES!$E$2:$F$73,2,FALSE))</f>
        <v/>
      </c>
    </row>
    <row r="3470" spans="10:27" x14ac:dyDescent="0.25">
      <c r="J3470" s="5"/>
      <c r="Q3470" t="str">
        <f t="shared" si="221"/>
        <v/>
      </c>
      <c r="S3470" t="str">
        <f t="shared" si="222"/>
        <v/>
      </c>
      <c r="T3470" t="str">
        <f t="shared" si="223"/>
        <v/>
      </c>
      <c r="U3470" t="str">
        <f>IF(B3470="","",VLOOKUP(B3470,CODES!$A$2:$B$6,2,FALSE))</f>
        <v/>
      </c>
      <c r="V3470" t="str">
        <f>IF(C3470="","",LOOKUP(C3470,{0,1,5,9,13,17,21},{"&lt;1 credits","1 - 4 credits","5 - 8 credits","9 - 12 credits","13 - 16 credits","17 - 20 credits","21 + credits"}))</f>
        <v/>
      </c>
      <c r="W3470" t="str">
        <f>IF(V3470="","",VLOOKUP(V3470,CODES!$G$2:$H$8,2,FALSE))</f>
        <v/>
      </c>
      <c r="X3470" t="str">
        <f>IF(AND(ISBLANK(F3470),ISBLANK(G3470)),IF(D3470="","",VLOOKUP(D3470,CODES!$K$2:$L$8,2,FALSE)),IF(ISBLANK(G3470),VLOOKUP(D3470,CODES!$K$2:$L$8,2,FALSE)&amp;","&amp;VLOOKUP(F3470,CODES!$K$2:$L$8,2,FALSE),VLOOKUP(D3470,CODES!$K$2:$L$8,2,FALSE)&amp;","&amp;VLOOKUP(F3470,CODES!$K$2:$L$8,2,FALSE)&amp;","&amp;VLOOKUP(G3470,CODES!$K$2:$L$8,2,FALSE)))</f>
        <v/>
      </c>
      <c r="Y3470" t="str">
        <f>IF(AND(ISBLANK(H3470),ISBLANK(I3470)),IF(E3470="","",VLOOKUP(E3470,CODES!$C$2:$D$28,2,FALSE)),IF(ISBLANK(I3470),VLOOKUP(E3470,CODES!$C$2:$D$28,2,FALSE)&amp;","&amp;VLOOKUP(H3470,CODES!$C$2:$D$28,2,FALSE),VLOOKUP(E3470,CODES!$C$2:$D$28,2,FALSE)&amp;","&amp;VLOOKUP(H3470,CODES!$C$2:$D$28,2,FALSE)&amp;","&amp;VLOOKUP(I3470,CODES!$C$2:$D$28,2,FALSE)))</f>
        <v/>
      </c>
      <c r="Z3470" t="str">
        <f t="shared" si="224"/>
        <v/>
      </c>
      <c r="AA3470" t="str">
        <f>IF(Z3470="","",VLOOKUP(Z3470,CODES!$E$2:$F$73,2,FALSE))</f>
        <v/>
      </c>
    </row>
    <row r="3471" spans="10:27" x14ac:dyDescent="0.25">
      <c r="J3471" s="5"/>
      <c r="Q3471" t="str">
        <f t="shared" si="221"/>
        <v/>
      </c>
      <c r="S3471" t="str">
        <f t="shared" si="222"/>
        <v/>
      </c>
      <c r="T3471" t="str">
        <f t="shared" si="223"/>
        <v/>
      </c>
      <c r="U3471" t="str">
        <f>IF(B3471="","",VLOOKUP(B3471,CODES!$A$2:$B$6,2,FALSE))</f>
        <v/>
      </c>
      <c r="V3471" t="str">
        <f>IF(C3471="","",LOOKUP(C3471,{0,1,5,9,13,17,21},{"&lt;1 credits","1 - 4 credits","5 - 8 credits","9 - 12 credits","13 - 16 credits","17 - 20 credits","21 + credits"}))</f>
        <v/>
      </c>
      <c r="W3471" t="str">
        <f>IF(V3471="","",VLOOKUP(V3471,CODES!$G$2:$H$8,2,FALSE))</f>
        <v/>
      </c>
      <c r="X3471" t="str">
        <f>IF(AND(ISBLANK(F3471),ISBLANK(G3471)),IF(D3471="","",VLOOKUP(D3471,CODES!$K$2:$L$8,2,FALSE)),IF(ISBLANK(G3471),VLOOKUP(D3471,CODES!$K$2:$L$8,2,FALSE)&amp;","&amp;VLOOKUP(F3471,CODES!$K$2:$L$8,2,FALSE),VLOOKUP(D3471,CODES!$K$2:$L$8,2,FALSE)&amp;","&amp;VLOOKUP(F3471,CODES!$K$2:$L$8,2,FALSE)&amp;","&amp;VLOOKUP(G3471,CODES!$K$2:$L$8,2,FALSE)))</f>
        <v/>
      </c>
      <c r="Y3471" t="str">
        <f>IF(AND(ISBLANK(H3471),ISBLANK(I3471)),IF(E3471="","",VLOOKUP(E3471,CODES!$C$2:$D$28,2,FALSE)),IF(ISBLANK(I3471),VLOOKUP(E3471,CODES!$C$2:$D$28,2,FALSE)&amp;","&amp;VLOOKUP(H3471,CODES!$C$2:$D$28,2,FALSE),VLOOKUP(E3471,CODES!$C$2:$D$28,2,FALSE)&amp;","&amp;VLOOKUP(H3471,CODES!$C$2:$D$28,2,FALSE)&amp;","&amp;VLOOKUP(I3471,CODES!$C$2:$D$28,2,FALSE)))</f>
        <v/>
      </c>
      <c r="Z3471" t="str">
        <f t="shared" si="224"/>
        <v/>
      </c>
      <c r="AA3471" t="str">
        <f>IF(Z3471="","",VLOOKUP(Z3471,CODES!$E$2:$F$73,2,FALSE))</f>
        <v/>
      </c>
    </row>
    <row r="3472" spans="10:27" x14ac:dyDescent="0.25">
      <c r="J3472" s="5"/>
      <c r="Q3472" t="str">
        <f t="shared" si="221"/>
        <v/>
      </c>
      <c r="S3472" t="str">
        <f t="shared" si="222"/>
        <v/>
      </c>
      <c r="T3472" t="str">
        <f t="shared" si="223"/>
        <v/>
      </c>
      <c r="U3472" t="str">
        <f>IF(B3472="","",VLOOKUP(B3472,CODES!$A$2:$B$6,2,FALSE))</f>
        <v/>
      </c>
      <c r="V3472" t="str">
        <f>IF(C3472="","",LOOKUP(C3472,{0,1,5,9,13,17,21},{"&lt;1 credits","1 - 4 credits","5 - 8 credits","9 - 12 credits","13 - 16 credits","17 - 20 credits","21 + credits"}))</f>
        <v/>
      </c>
      <c r="W3472" t="str">
        <f>IF(V3472="","",VLOOKUP(V3472,CODES!$G$2:$H$8,2,FALSE))</f>
        <v/>
      </c>
      <c r="X3472" t="str">
        <f>IF(AND(ISBLANK(F3472),ISBLANK(G3472)),IF(D3472="","",VLOOKUP(D3472,CODES!$K$2:$L$8,2,FALSE)),IF(ISBLANK(G3472),VLOOKUP(D3472,CODES!$K$2:$L$8,2,FALSE)&amp;","&amp;VLOOKUP(F3472,CODES!$K$2:$L$8,2,FALSE),VLOOKUP(D3472,CODES!$K$2:$L$8,2,FALSE)&amp;","&amp;VLOOKUP(F3472,CODES!$K$2:$L$8,2,FALSE)&amp;","&amp;VLOOKUP(G3472,CODES!$K$2:$L$8,2,FALSE)))</f>
        <v/>
      </c>
      <c r="Y3472" t="str">
        <f>IF(AND(ISBLANK(H3472),ISBLANK(I3472)),IF(E3472="","",VLOOKUP(E3472,CODES!$C$2:$D$28,2,FALSE)),IF(ISBLANK(I3472),VLOOKUP(E3472,CODES!$C$2:$D$28,2,FALSE)&amp;","&amp;VLOOKUP(H3472,CODES!$C$2:$D$28,2,FALSE),VLOOKUP(E3472,CODES!$C$2:$D$28,2,FALSE)&amp;","&amp;VLOOKUP(H3472,CODES!$C$2:$D$28,2,FALSE)&amp;","&amp;VLOOKUP(I3472,CODES!$C$2:$D$28,2,FALSE)))</f>
        <v/>
      </c>
      <c r="Z3472" t="str">
        <f t="shared" si="224"/>
        <v/>
      </c>
      <c r="AA3472" t="str">
        <f>IF(Z3472="","",VLOOKUP(Z3472,CODES!$E$2:$F$73,2,FALSE))</f>
        <v/>
      </c>
    </row>
    <row r="3473" spans="10:27" x14ac:dyDescent="0.25">
      <c r="J3473" s="5"/>
      <c r="Q3473" t="str">
        <f t="shared" si="221"/>
        <v/>
      </c>
      <c r="S3473" t="str">
        <f t="shared" si="222"/>
        <v/>
      </c>
      <c r="T3473" t="str">
        <f t="shared" si="223"/>
        <v/>
      </c>
      <c r="U3473" t="str">
        <f>IF(B3473="","",VLOOKUP(B3473,CODES!$A$2:$B$6,2,FALSE))</f>
        <v/>
      </c>
      <c r="V3473" t="str">
        <f>IF(C3473="","",LOOKUP(C3473,{0,1,5,9,13,17,21},{"&lt;1 credits","1 - 4 credits","5 - 8 credits","9 - 12 credits","13 - 16 credits","17 - 20 credits","21 + credits"}))</f>
        <v/>
      </c>
      <c r="W3473" t="str">
        <f>IF(V3473="","",VLOOKUP(V3473,CODES!$G$2:$H$8,2,FALSE))</f>
        <v/>
      </c>
      <c r="X3473" t="str">
        <f>IF(AND(ISBLANK(F3473),ISBLANK(G3473)),IF(D3473="","",VLOOKUP(D3473,CODES!$K$2:$L$8,2,FALSE)),IF(ISBLANK(G3473),VLOOKUP(D3473,CODES!$K$2:$L$8,2,FALSE)&amp;","&amp;VLOOKUP(F3473,CODES!$K$2:$L$8,2,FALSE),VLOOKUP(D3473,CODES!$K$2:$L$8,2,FALSE)&amp;","&amp;VLOOKUP(F3473,CODES!$K$2:$L$8,2,FALSE)&amp;","&amp;VLOOKUP(G3473,CODES!$K$2:$L$8,2,FALSE)))</f>
        <v/>
      </c>
      <c r="Y3473" t="str">
        <f>IF(AND(ISBLANK(H3473),ISBLANK(I3473)),IF(E3473="","",VLOOKUP(E3473,CODES!$C$2:$D$28,2,FALSE)),IF(ISBLANK(I3473),VLOOKUP(E3473,CODES!$C$2:$D$28,2,FALSE)&amp;","&amp;VLOOKUP(H3473,CODES!$C$2:$D$28,2,FALSE),VLOOKUP(E3473,CODES!$C$2:$D$28,2,FALSE)&amp;","&amp;VLOOKUP(H3473,CODES!$C$2:$D$28,2,FALSE)&amp;","&amp;VLOOKUP(I3473,CODES!$C$2:$D$28,2,FALSE)))</f>
        <v/>
      </c>
      <c r="Z3473" t="str">
        <f t="shared" si="224"/>
        <v/>
      </c>
      <c r="AA3473" t="str">
        <f>IF(Z3473="","",VLOOKUP(Z3473,CODES!$E$2:$F$73,2,FALSE))</f>
        <v/>
      </c>
    </row>
    <row r="3474" spans="10:27" x14ac:dyDescent="0.25">
      <c r="J3474" s="5"/>
      <c r="Q3474" t="str">
        <f t="shared" si="221"/>
        <v/>
      </c>
      <c r="S3474" t="str">
        <f t="shared" si="222"/>
        <v/>
      </c>
      <c r="T3474" t="str">
        <f t="shared" si="223"/>
        <v/>
      </c>
      <c r="U3474" t="str">
        <f>IF(B3474="","",VLOOKUP(B3474,CODES!$A$2:$B$6,2,FALSE))</f>
        <v/>
      </c>
      <c r="V3474" t="str">
        <f>IF(C3474="","",LOOKUP(C3474,{0,1,5,9,13,17,21},{"&lt;1 credits","1 - 4 credits","5 - 8 credits","9 - 12 credits","13 - 16 credits","17 - 20 credits","21 + credits"}))</f>
        <v/>
      </c>
      <c r="W3474" t="str">
        <f>IF(V3474="","",VLOOKUP(V3474,CODES!$G$2:$H$8,2,FALSE))</f>
        <v/>
      </c>
      <c r="X3474" t="str">
        <f>IF(AND(ISBLANK(F3474),ISBLANK(G3474)),IF(D3474="","",VLOOKUP(D3474,CODES!$K$2:$L$8,2,FALSE)),IF(ISBLANK(G3474),VLOOKUP(D3474,CODES!$K$2:$L$8,2,FALSE)&amp;","&amp;VLOOKUP(F3474,CODES!$K$2:$L$8,2,FALSE),VLOOKUP(D3474,CODES!$K$2:$L$8,2,FALSE)&amp;","&amp;VLOOKUP(F3474,CODES!$K$2:$L$8,2,FALSE)&amp;","&amp;VLOOKUP(G3474,CODES!$K$2:$L$8,2,FALSE)))</f>
        <v/>
      </c>
      <c r="Y3474" t="str">
        <f>IF(AND(ISBLANK(H3474),ISBLANK(I3474)),IF(E3474="","",VLOOKUP(E3474,CODES!$C$2:$D$28,2,FALSE)),IF(ISBLANK(I3474),VLOOKUP(E3474,CODES!$C$2:$D$28,2,FALSE)&amp;","&amp;VLOOKUP(H3474,CODES!$C$2:$D$28,2,FALSE),VLOOKUP(E3474,CODES!$C$2:$D$28,2,FALSE)&amp;","&amp;VLOOKUP(H3474,CODES!$C$2:$D$28,2,FALSE)&amp;","&amp;VLOOKUP(I3474,CODES!$C$2:$D$28,2,FALSE)))</f>
        <v/>
      </c>
      <c r="Z3474" t="str">
        <f t="shared" si="224"/>
        <v/>
      </c>
      <c r="AA3474" t="str">
        <f>IF(Z3474="","",VLOOKUP(Z3474,CODES!$E$2:$F$73,2,FALSE))</f>
        <v/>
      </c>
    </row>
    <row r="3475" spans="10:27" x14ac:dyDescent="0.25">
      <c r="J3475" s="5"/>
      <c r="Q3475" t="str">
        <f t="shared" si="221"/>
        <v/>
      </c>
      <c r="S3475" t="str">
        <f t="shared" si="222"/>
        <v/>
      </c>
      <c r="T3475" t="str">
        <f t="shared" si="223"/>
        <v/>
      </c>
      <c r="U3475" t="str">
        <f>IF(B3475="","",VLOOKUP(B3475,CODES!$A$2:$B$6,2,FALSE))</f>
        <v/>
      </c>
      <c r="V3475" t="str">
        <f>IF(C3475="","",LOOKUP(C3475,{0,1,5,9,13,17,21},{"&lt;1 credits","1 - 4 credits","5 - 8 credits","9 - 12 credits","13 - 16 credits","17 - 20 credits","21 + credits"}))</f>
        <v/>
      </c>
      <c r="W3475" t="str">
        <f>IF(V3475="","",VLOOKUP(V3475,CODES!$G$2:$H$8,2,FALSE))</f>
        <v/>
      </c>
      <c r="X3475" t="str">
        <f>IF(AND(ISBLANK(F3475),ISBLANK(G3475)),IF(D3475="","",VLOOKUP(D3475,CODES!$K$2:$L$8,2,FALSE)),IF(ISBLANK(G3475),VLOOKUP(D3475,CODES!$K$2:$L$8,2,FALSE)&amp;","&amp;VLOOKUP(F3475,CODES!$K$2:$L$8,2,FALSE),VLOOKUP(D3475,CODES!$K$2:$L$8,2,FALSE)&amp;","&amp;VLOOKUP(F3475,CODES!$K$2:$L$8,2,FALSE)&amp;","&amp;VLOOKUP(G3475,CODES!$K$2:$L$8,2,FALSE)))</f>
        <v/>
      </c>
      <c r="Y3475" t="str">
        <f>IF(AND(ISBLANK(H3475),ISBLANK(I3475)),IF(E3475="","",VLOOKUP(E3475,CODES!$C$2:$D$28,2,FALSE)),IF(ISBLANK(I3475),VLOOKUP(E3475,CODES!$C$2:$D$28,2,FALSE)&amp;","&amp;VLOOKUP(H3475,CODES!$C$2:$D$28,2,FALSE),VLOOKUP(E3475,CODES!$C$2:$D$28,2,FALSE)&amp;","&amp;VLOOKUP(H3475,CODES!$C$2:$D$28,2,FALSE)&amp;","&amp;VLOOKUP(I3475,CODES!$C$2:$D$28,2,FALSE)))</f>
        <v/>
      </c>
      <c r="Z3475" t="str">
        <f t="shared" si="224"/>
        <v/>
      </c>
      <c r="AA3475" t="str">
        <f>IF(Z3475="","",VLOOKUP(Z3475,CODES!$E$2:$F$73,2,FALSE))</f>
        <v/>
      </c>
    </row>
    <row r="3476" spans="10:27" x14ac:dyDescent="0.25">
      <c r="J3476" s="5"/>
      <c r="Q3476" t="str">
        <f t="shared" si="221"/>
        <v/>
      </c>
      <c r="S3476" t="str">
        <f t="shared" si="222"/>
        <v/>
      </c>
      <c r="T3476" t="str">
        <f t="shared" si="223"/>
        <v/>
      </c>
      <c r="U3476" t="str">
        <f>IF(B3476="","",VLOOKUP(B3476,CODES!$A$2:$B$6,2,FALSE))</f>
        <v/>
      </c>
      <c r="V3476" t="str">
        <f>IF(C3476="","",LOOKUP(C3476,{0,1,5,9,13,17,21},{"&lt;1 credits","1 - 4 credits","5 - 8 credits","9 - 12 credits","13 - 16 credits","17 - 20 credits","21 + credits"}))</f>
        <v/>
      </c>
      <c r="W3476" t="str">
        <f>IF(V3476="","",VLOOKUP(V3476,CODES!$G$2:$H$8,2,FALSE))</f>
        <v/>
      </c>
      <c r="X3476" t="str">
        <f>IF(AND(ISBLANK(F3476),ISBLANK(G3476)),IF(D3476="","",VLOOKUP(D3476,CODES!$K$2:$L$8,2,FALSE)),IF(ISBLANK(G3476),VLOOKUP(D3476,CODES!$K$2:$L$8,2,FALSE)&amp;","&amp;VLOOKUP(F3476,CODES!$K$2:$L$8,2,FALSE),VLOOKUP(D3476,CODES!$K$2:$L$8,2,FALSE)&amp;","&amp;VLOOKUP(F3476,CODES!$K$2:$L$8,2,FALSE)&amp;","&amp;VLOOKUP(G3476,CODES!$K$2:$L$8,2,FALSE)))</f>
        <v/>
      </c>
      <c r="Y3476" t="str">
        <f>IF(AND(ISBLANK(H3476),ISBLANK(I3476)),IF(E3476="","",VLOOKUP(E3476,CODES!$C$2:$D$28,2,FALSE)),IF(ISBLANK(I3476),VLOOKUP(E3476,CODES!$C$2:$D$28,2,FALSE)&amp;","&amp;VLOOKUP(H3476,CODES!$C$2:$D$28,2,FALSE),VLOOKUP(E3476,CODES!$C$2:$D$28,2,FALSE)&amp;","&amp;VLOOKUP(H3476,CODES!$C$2:$D$28,2,FALSE)&amp;","&amp;VLOOKUP(I3476,CODES!$C$2:$D$28,2,FALSE)))</f>
        <v/>
      </c>
      <c r="Z3476" t="str">
        <f t="shared" si="224"/>
        <v/>
      </c>
      <c r="AA3476" t="str">
        <f>IF(Z3476="","",VLOOKUP(Z3476,CODES!$E$2:$F$73,2,FALSE))</f>
        <v/>
      </c>
    </row>
    <row r="3477" spans="10:27" x14ac:dyDescent="0.25">
      <c r="J3477" s="5"/>
      <c r="Q3477" t="str">
        <f t="shared" si="221"/>
        <v/>
      </c>
      <c r="S3477" t="str">
        <f t="shared" si="222"/>
        <v/>
      </c>
      <c r="T3477" t="str">
        <f t="shared" si="223"/>
        <v/>
      </c>
      <c r="U3477" t="str">
        <f>IF(B3477="","",VLOOKUP(B3477,CODES!$A$2:$B$6,2,FALSE))</f>
        <v/>
      </c>
      <c r="V3477" t="str">
        <f>IF(C3477="","",LOOKUP(C3477,{0,1,5,9,13,17,21},{"&lt;1 credits","1 - 4 credits","5 - 8 credits","9 - 12 credits","13 - 16 credits","17 - 20 credits","21 + credits"}))</f>
        <v/>
      </c>
      <c r="W3477" t="str">
        <f>IF(V3477="","",VLOOKUP(V3477,CODES!$G$2:$H$8,2,FALSE))</f>
        <v/>
      </c>
      <c r="X3477" t="str">
        <f>IF(AND(ISBLANK(F3477),ISBLANK(G3477)),IF(D3477="","",VLOOKUP(D3477,CODES!$K$2:$L$8,2,FALSE)),IF(ISBLANK(G3477),VLOOKUP(D3477,CODES!$K$2:$L$8,2,FALSE)&amp;","&amp;VLOOKUP(F3477,CODES!$K$2:$L$8,2,FALSE),VLOOKUP(D3477,CODES!$K$2:$L$8,2,FALSE)&amp;","&amp;VLOOKUP(F3477,CODES!$K$2:$L$8,2,FALSE)&amp;","&amp;VLOOKUP(G3477,CODES!$K$2:$L$8,2,FALSE)))</f>
        <v/>
      </c>
      <c r="Y3477" t="str">
        <f>IF(AND(ISBLANK(H3477),ISBLANK(I3477)),IF(E3477="","",VLOOKUP(E3477,CODES!$C$2:$D$28,2,FALSE)),IF(ISBLANK(I3477),VLOOKUP(E3477,CODES!$C$2:$D$28,2,FALSE)&amp;","&amp;VLOOKUP(H3477,CODES!$C$2:$D$28,2,FALSE),VLOOKUP(E3477,CODES!$C$2:$D$28,2,FALSE)&amp;","&amp;VLOOKUP(H3477,CODES!$C$2:$D$28,2,FALSE)&amp;","&amp;VLOOKUP(I3477,CODES!$C$2:$D$28,2,FALSE)))</f>
        <v/>
      </c>
      <c r="Z3477" t="str">
        <f t="shared" si="224"/>
        <v/>
      </c>
      <c r="AA3477" t="str">
        <f>IF(Z3477="","",VLOOKUP(Z3477,CODES!$E$2:$F$73,2,FALSE))</f>
        <v/>
      </c>
    </row>
    <row r="3478" spans="10:27" x14ac:dyDescent="0.25">
      <c r="J3478" s="5"/>
      <c r="Q3478" t="str">
        <f t="shared" si="221"/>
        <v/>
      </c>
      <c r="S3478" t="str">
        <f t="shared" si="222"/>
        <v/>
      </c>
      <c r="T3478" t="str">
        <f t="shared" si="223"/>
        <v/>
      </c>
      <c r="U3478" t="str">
        <f>IF(B3478="","",VLOOKUP(B3478,CODES!$A$2:$B$6,2,FALSE))</f>
        <v/>
      </c>
      <c r="V3478" t="str">
        <f>IF(C3478="","",LOOKUP(C3478,{0,1,5,9,13,17,21},{"&lt;1 credits","1 - 4 credits","5 - 8 credits","9 - 12 credits","13 - 16 credits","17 - 20 credits","21 + credits"}))</f>
        <v/>
      </c>
      <c r="W3478" t="str">
        <f>IF(V3478="","",VLOOKUP(V3478,CODES!$G$2:$H$8,2,FALSE))</f>
        <v/>
      </c>
      <c r="X3478" t="str">
        <f>IF(AND(ISBLANK(F3478),ISBLANK(G3478)),IF(D3478="","",VLOOKUP(D3478,CODES!$K$2:$L$8,2,FALSE)),IF(ISBLANK(G3478),VLOOKUP(D3478,CODES!$K$2:$L$8,2,FALSE)&amp;","&amp;VLOOKUP(F3478,CODES!$K$2:$L$8,2,FALSE),VLOOKUP(D3478,CODES!$K$2:$L$8,2,FALSE)&amp;","&amp;VLOOKUP(F3478,CODES!$K$2:$L$8,2,FALSE)&amp;","&amp;VLOOKUP(G3478,CODES!$K$2:$L$8,2,FALSE)))</f>
        <v/>
      </c>
      <c r="Y3478" t="str">
        <f>IF(AND(ISBLANK(H3478),ISBLANK(I3478)),IF(E3478="","",VLOOKUP(E3478,CODES!$C$2:$D$28,2,FALSE)),IF(ISBLANK(I3478),VLOOKUP(E3478,CODES!$C$2:$D$28,2,FALSE)&amp;","&amp;VLOOKUP(H3478,CODES!$C$2:$D$28,2,FALSE),VLOOKUP(E3478,CODES!$C$2:$D$28,2,FALSE)&amp;","&amp;VLOOKUP(H3478,CODES!$C$2:$D$28,2,FALSE)&amp;","&amp;VLOOKUP(I3478,CODES!$C$2:$D$28,2,FALSE)))</f>
        <v/>
      </c>
      <c r="Z3478" t="str">
        <f t="shared" si="224"/>
        <v/>
      </c>
      <c r="AA3478" t="str">
        <f>IF(Z3478="","",VLOOKUP(Z3478,CODES!$E$2:$F$73,2,FALSE))</f>
        <v/>
      </c>
    </row>
    <row r="3479" spans="10:27" x14ac:dyDescent="0.25">
      <c r="J3479" s="5"/>
      <c r="Q3479" t="str">
        <f t="shared" si="221"/>
        <v/>
      </c>
      <c r="S3479" t="str">
        <f t="shared" si="222"/>
        <v/>
      </c>
      <c r="T3479" t="str">
        <f t="shared" si="223"/>
        <v/>
      </c>
      <c r="U3479" t="str">
        <f>IF(B3479="","",VLOOKUP(B3479,CODES!$A$2:$B$6,2,FALSE))</f>
        <v/>
      </c>
      <c r="V3479" t="str">
        <f>IF(C3479="","",LOOKUP(C3479,{0,1,5,9,13,17,21},{"&lt;1 credits","1 - 4 credits","5 - 8 credits","9 - 12 credits","13 - 16 credits","17 - 20 credits","21 + credits"}))</f>
        <v/>
      </c>
      <c r="W3479" t="str">
        <f>IF(V3479="","",VLOOKUP(V3479,CODES!$G$2:$H$8,2,FALSE))</f>
        <v/>
      </c>
      <c r="X3479" t="str">
        <f>IF(AND(ISBLANK(F3479),ISBLANK(G3479)),IF(D3479="","",VLOOKUP(D3479,CODES!$K$2:$L$8,2,FALSE)),IF(ISBLANK(G3479),VLOOKUP(D3479,CODES!$K$2:$L$8,2,FALSE)&amp;","&amp;VLOOKUP(F3479,CODES!$K$2:$L$8,2,FALSE),VLOOKUP(D3479,CODES!$K$2:$L$8,2,FALSE)&amp;","&amp;VLOOKUP(F3479,CODES!$K$2:$L$8,2,FALSE)&amp;","&amp;VLOOKUP(G3479,CODES!$K$2:$L$8,2,FALSE)))</f>
        <v/>
      </c>
      <c r="Y3479" t="str">
        <f>IF(AND(ISBLANK(H3479),ISBLANK(I3479)),IF(E3479="","",VLOOKUP(E3479,CODES!$C$2:$D$28,2,FALSE)),IF(ISBLANK(I3479),VLOOKUP(E3479,CODES!$C$2:$D$28,2,FALSE)&amp;","&amp;VLOOKUP(H3479,CODES!$C$2:$D$28,2,FALSE),VLOOKUP(E3479,CODES!$C$2:$D$28,2,FALSE)&amp;","&amp;VLOOKUP(H3479,CODES!$C$2:$D$28,2,FALSE)&amp;","&amp;VLOOKUP(I3479,CODES!$C$2:$D$28,2,FALSE)))</f>
        <v/>
      </c>
      <c r="Z3479" t="str">
        <f t="shared" si="224"/>
        <v/>
      </c>
      <c r="AA3479" t="str">
        <f>IF(Z3479="","",VLOOKUP(Z3479,CODES!$E$2:$F$73,2,FALSE))</f>
        <v/>
      </c>
    </row>
    <row r="3480" spans="10:27" x14ac:dyDescent="0.25">
      <c r="J3480" s="5"/>
      <c r="Q3480" t="str">
        <f t="shared" si="221"/>
        <v/>
      </c>
      <c r="S3480" t="str">
        <f t="shared" si="222"/>
        <v/>
      </c>
      <c r="T3480" t="str">
        <f t="shared" si="223"/>
        <v/>
      </c>
      <c r="U3480" t="str">
        <f>IF(B3480="","",VLOOKUP(B3480,CODES!$A$2:$B$6,2,FALSE))</f>
        <v/>
      </c>
      <c r="V3480" t="str">
        <f>IF(C3480="","",LOOKUP(C3480,{0,1,5,9,13,17,21},{"&lt;1 credits","1 - 4 credits","5 - 8 credits","9 - 12 credits","13 - 16 credits","17 - 20 credits","21 + credits"}))</f>
        <v/>
      </c>
      <c r="W3480" t="str">
        <f>IF(V3480="","",VLOOKUP(V3480,CODES!$G$2:$H$8,2,FALSE))</f>
        <v/>
      </c>
      <c r="X3480" t="str">
        <f>IF(AND(ISBLANK(F3480),ISBLANK(G3480)),IF(D3480="","",VLOOKUP(D3480,CODES!$K$2:$L$8,2,FALSE)),IF(ISBLANK(G3480),VLOOKUP(D3480,CODES!$K$2:$L$8,2,FALSE)&amp;","&amp;VLOOKUP(F3480,CODES!$K$2:$L$8,2,FALSE),VLOOKUP(D3480,CODES!$K$2:$L$8,2,FALSE)&amp;","&amp;VLOOKUP(F3480,CODES!$K$2:$L$8,2,FALSE)&amp;","&amp;VLOOKUP(G3480,CODES!$K$2:$L$8,2,FALSE)))</f>
        <v/>
      </c>
      <c r="Y3480" t="str">
        <f>IF(AND(ISBLANK(H3480),ISBLANK(I3480)),IF(E3480="","",VLOOKUP(E3480,CODES!$C$2:$D$28,2,FALSE)),IF(ISBLANK(I3480),VLOOKUP(E3480,CODES!$C$2:$D$28,2,FALSE)&amp;","&amp;VLOOKUP(H3480,CODES!$C$2:$D$28,2,FALSE),VLOOKUP(E3480,CODES!$C$2:$D$28,2,FALSE)&amp;","&amp;VLOOKUP(H3480,CODES!$C$2:$D$28,2,FALSE)&amp;","&amp;VLOOKUP(I3480,CODES!$C$2:$D$28,2,FALSE)))</f>
        <v/>
      </c>
      <c r="Z3480" t="str">
        <f t="shared" si="224"/>
        <v/>
      </c>
      <c r="AA3480" t="str">
        <f>IF(Z3480="","",VLOOKUP(Z3480,CODES!$E$2:$F$73,2,FALSE))</f>
        <v/>
      </c>
    </row>
    <row r="3481" spans="10:27" x14ac:dyDescent="0.25">
      <c r="J3481" s="5"/>
      <c r="Q3481" t="str">
        <f t="shared" si="221"/>
        <v/>
      </c>
      <c r="S3481" t="str">
        <f t="shared" si="222"/>
        <v/>
      </c>
      <c r="T3481" t="str">
        <f t="shared" si="223"/>
        <v/>
      </c>
      <c r="U3481" t="str">
        <f>IF(B3481="","",VLOOKUP(B3481,CODES!$A$2:$B$6,2,FALSE))</f>
        <v/>
      </c>
      <c r="V3481" t="str">
        <f>IF(C3481="","",LOOKUP(C3481,{0,1,5,9,13,17,21},{"&lt;1 credits","1 - 4 credits","5 - 8 credits","9 - 12 credits","13 - 16 credits","17 - 20 credits","21 + credits"}))</f>
        <v/>
      </c>
      <c r="W3481" t="str">
        <f>IF(V3481="","",VLOOKUP(V3481,CODES!$G$2:$H$8,2,FALSE))</f>
        <v/>
      </c>
      <c r="X3481" t="str">
        <f>IF(AND(ISBLANK(F3481),ISBLANK(G3481)),IF(D3481="","",VLOOKUP(D3481,CODES!$K$2:$L$8,2,FALSE)),IF(ISBLANK(G3481),VLOOKUP(D3481,CODES!$K$2:$L$8,2,FALSE)&amp;","&amp;VLOOKUP(F3481,CODES!$K$2:$L$8,2,FALSE),VLOOKUP(D3481,CODES!$K$2:$L$8,2,FALSE)&amp;","&amp;VLOOKUP(F3481,CODES!$K$2:$L$8,2,FALSE)&amp;","&amp;VLOOKUP(G3481,CODES!$K$2:$L$8,2,FALSE)))</f>
        <v/>
      </c>
      <c r="Y3481" t="str">
        <f>IF(AND(ISBLANK(H3481),ISBLANK(I3481)),IF(E3481="","",VLOOKUP(E3481,CODES!$C$2:$D$28,2,FALSE)),IF(ISBLANK(I3481),VLOOKUP(E3481,CODES!$C$2:$D$28,2,FALSE)&amp;","&amp;VLOOKUP(H3481,CODES!$C$2:$D$28,2,FALSE),VLOOKUP(E3481,CODES!$C$2:$D$28,2,FALSE)&amp;","&amp;VLOOKUP(H3481,CODES!$C$2:$D$28,2,FALSE)&amp;","&amp;VLOOKUP(I3481,CODES!$C$2:$D$28,2,FALSE)))</f>
        <v/>
      </c>
      <c r="Z3481" t="str">
        <f t="shared" si="224"/>
        <v/>
      </c>
      <c r="AA3481" t="str">
        <f>IF(Z3481="","",VLOOKUP(Z3481,CODES!$E$2:$F$73,2,FALSE))</f>
        <v/>
      </c>
    </row>
    <row r="3482" spans="10:27" x14ac:dyDescent="0.25">
      <c r="J3482" s="5"/>
      <c r="Q3482" t="str">
        <f t="shared" si="221"/>
        <v/>
      </c>
      <c r="S3482" t="str">
        <f t="shared" si="222"/>
        <v/>
      </c>
      <c r="T3482" t="str">
        <f t="shared" si="223"/>
        <v/>
      </c>
      <c r="U3482" t="str">
        <f>IF(B3482="","",VLOOKUP(B3482,CODES!$A$2:$B$6,2,FALSE))</f>
        <v/>
      </c>
      <c r="V3482" t="str">
        <f>IF(C3482="","",LOOKUP(C3482,{0,1,5,9,13,17,21},{"&lt;1 credits","1 - 4 credits","5 - 8 credits","9 - 12 credits","13 - 16 credits","17 - 20 credits","21 + credits"}))</f>
        <v/>
      </c>
      <c r="W3482" t="str">
        <f>IF(V3482="","",VLOOKUP(V3482,CODES!$G$2:$H$8,2,FALSE))</f>
        <v/>
      </c>
      <c r="X3482" t="str">
        <f>IF(AND(ISBLANK(F3482),ISBLANK(G3482)),IF(D3482="","",VLOOKUP(D3482,CODES!$K$2:$L$8,2,FALSE)),IF(ISBLANK(G3482),VLOOKUP(D3482,CODES!$K$2:$L$8,2,FALSE)&amp;","&amp;VLOOKUP(F3482,CODES!$K$2:$L$8,2,FALSE),VLOOKUP(D3482,CODES!$K$2:$L$8,2,FALSE)&amp;","&amp;VLOOKUP(F3482,CODES!$K$2:$L$8,2,FALSE)&amp;","&amp;VLOOKUP(G3482,CODES!$K$2:$L$8,2,FALSE)))</f>
        <v/>
      </c>
      <c r="Y3482" t="str">
        <f>IF(AND(ISBLANK(H3482),ISBLANK(I3482)),IF(E3482="","",VLOOKUP(E3482,CODES!$C$2:$D$28,2,FALSE)),IF(ISBLANK(I3482),VLOOKUP(E3482,CODES!$C$2:$D$28,2,FALSE)&amp;","&amp;VLOOKUP(H3482,CODES!$C$2:$D$28,2,FALSE),VLOOKUP(E3482,CODES!$C$2:$D$28,2,FALSE)&amp;","&amp;VLOOKUP(H3482,CODES!$C$2:$D$28,2,FALSE)&amp;","&amp;VLOOKUP(I3482,CODES!$C$2:$D$28,2,FALSE)))</f>
        <v/>
      </c>
      <c r="Z3482" t="str">
        <f t="shared" si="224"/>
        <v/>
      </c>
      <c r="AA3482" t="str">
        <f>IF(Z3482="","",VLOOKUP(Z3482,CODES!$E$2:$F$73,2,FALSE))</f>
        <v/>
      </c>
    </row>
    <row r="3483" spans="10:27" x14ac:dyDescent="0.25">
      <c r="J3483" s="5"/>
      <c r="Q3483" t="str">
        <f t="shared" si="221"/>
        <v/>
      </c>
      <c r="S3483" t="str">
        <f t="shared" si="222"/>
        <v/>
      </c>
      <c r="T3483" t="str">
        <f t="shared" si="223"/>
        <v/>
      </c>
      <c r="U3483" t="str">
        <f>IF(B3483="","",VLOOKUP(B3483,CODES!$A$2:$B$6,2,FALSE))</f>
        <v/>
      </c>
      <c r="V3483" t="str">
        <f>IF(C3483="","",LOOKUP(C3483,{0,1,5,9,13,17,21},{"&lt;1 credits","1 - 4 credits","5 - 8 credits","9 - 12 credits","13 - 16 credits","17 - 20 credits","21 + credits"}))</f>
        <v/>
      </c>
      <c r="W3483" t="str">
        <f>IF(V3483="","",VLOOKUP(V3483,CODES!$G$2:$H$8,2,FALSE))</f>
        <v/>
      </c>
      <c r="X3483" t="str">
        <f>IF(AND(ISBLANK(F3483),ISBLANK(G3483)),IF(D3483="","",VLOOKUP(D3483,CODES!$K$2:$L$8,2,FALSE)),IF(ISBLANK(G3483),VLOOKUP(D3483,CODES!$K$2:$L$8,2,FALSE)&amp;","&amp;VLOOKUP(F3483,CODES!$K$2:$L$8,2,FALSE),VLOOKUP(D3483,CODES!$K$2:$L$8,2,FALSE)&amp;","&amp;VLOOKUP(F3483,CODES!$K$2:$L$8,2,FALSE)&amp;","&amp;VLOOKUP(G3483,CODES!$K$2:$L$8,2,FALSE)))</f>
        <v/>
      </c>
      <c r="Y3483" t="str">
        <f>IF(AND(ISBLANK(H3483),ISBLANK(I3483)),IF(E3483="","",VLOOKUP(E3483,CODES!$C$2:$D$28,2,FALSE)),IF(ISBLANK(I3483),VLOOKUP(E3483,CODES!$C$2:$D$28,2,FALSE)&amp;","&amp;VLOOKUP(H3483,CODES!$C$2:$D$28,2,FALSE),VLOOKUP(E3483,CODES!$C$2:$D$28,2,FALSE)&amp;","&amp;VLOOKUP(H3483,CODES!$C$2:$D$28,2,FALSE)&amp;","&amp;VLOOKUP(I3483,CODES!$C$2:$D$28,2,FALSE)))</f>
        <v/>
      </c>
      <c r="Z3483" t="str">
        <f t="shared" si="224"/>
        <v/>
      </c>
      <c r="AA3483" t="str">
        <f>IF(Z3483="","",VLOOKUP(Z3483,CODES!$E$2:$F$73,2,FALSE))</f>
        <v/>
      </c>
    </row>
    <row r="3484" spans="10:27" x14ac:dyDescent="0.25">
      <c r="J3484" s="5"/>
      <c r="Q3484" t="str">
        <f t="shared" si="221"/>
        <v/>
      </c>
      <c r="S3484" t="str">
        <f t="shared" si="222"/>
        <v/>
      </c>
      <c r="T3484" t="str">
        <f t="shared" si="223"/>
        <v/>
      </c>
      <c r="U3484" t="str">
        <f>IF(B3484="","",VLOOKUP(B3484,CODES!$A$2:$B$6,2,FALSE))</f>
        <v/>
      </c>
      <c r="V3484" t="str">
        <f>IF(C3484="","",LOOKUP(C3484,{0,1,5,9,13,17,21},{"&lt;1 credits","1 - 4 credits","5 - 8 credits","9 - 12 credits","13 - 16 credits","17 - 20 credits","21 + credits"}))</f>
        <v/>
      </c>
      <c r="W3484" t="str">
        <f>IF(V3484="","",VLOOKUP(V3484,CODES!$G$2:$H$8,2,FALSE))</f>
        <v/>
      </c>
      <c r="X3484" t="str">
        <f>IF(AND(ISBLANK(F3484),ISBLANK(G3484)),IF(D3484="","",VLOOKUP(D3484,CODES!$K$2:$L$8,2,FALSE)),IF(ISBLANK(G3484),VLOOKUP(D3484,CODES!$K$2:$L$8,2,FALSE)&amp;","&amp;VLOOKUP(F3484,CODES!$K$2:$L$8,2,FALSE),VLOOKUP(D3484,CODES!$K$2:$L$8,2,FALSE)&amp;","&amp;VLOOKUP(F3484,CODES!$K$2:$L$8,2,FALSE)&amp;","&amp;VLOOKUP(G3484,CODES!$K$2:$L$8,2,FALSE)))</f>
        <v/>
      </c>
      <c r="Y3484" t="str">
        <f>IF(AND(ISBLANK(H3484),ISBLANK(I3484)),IF(E3484="","",VLOOKUP(E3484,CODES!$C$2:$D$28,2,FALSE)),IF(ISBLANK(I3484),VLOOKUP(E3484,CODES!$C$2:$D$28,2,FALSE)&amp;","&amp;VLOOKUP(H3484,CODES!$C$2:$D$28,2,FALSE),VLOOKUP(E3484,CODES!$C$2:$D$28,2,FALSE)&amp;","&amp;VLOOKUP(H3484,CODES!$C$2:$D$28,2,FALSE)&amp;","&amp;VLOOKUP(I3484,CODES!$C$2:$D$28,2,FALSE)))</f>
        <v/>
      </c>
      <c r="Z3484" t="str">
        <f t="shared" si="224"/>
        <v/>
      </c>
      <c r="AA3484" t="str">
        <f>IF(Z3484="","",VLOOKUP(Z3484,CODES!$E$2:$F$73,2,FALSE))</f>
        <v/>
      </c>
    </row>
    <row r="3485" spans="10:27" x14ac:dyDescent="0.25">
      <c r="J3485" s="5"/>
      <c r="Q3485" t="str">
        <f t="shared" si="221"/>
        <v/>
      </c>
      <c r="S3485" t="str">
        <f t="shared" si="222"/>
        <v/>
      </c>
      <c r="T3485" t="str">
        <f t="shared" si="223"/>
        <v/>
      </c>
      <c r="U3485" t="str">
        <f>IF(B3485="","",VLOOKUP(B3485,CODES!$A$2:$B$6,2,FALSE))</f>
        <v/>
      </c>
      <c r="V3485" t="str">
        <f>IF(C3485="","",LOOKUP(C3485,{0,1,5,9,13,17,21},{"&lt;1 credits","1 - 4 credits","5 - 8 credits","9 - 12 credits","13 - 16 credits","17 - 20 credits","21 + credits"}))</f>
        <v/>
      </c>
      <c r="W3485" t="str">
        <f>IF(V3485="","",VLOOKUP(V3485,CODES!$G$2:$H$8,2,FALSE))</f>
        <v/>
      </c>
      <c r="X3485" t="str">
        <f>IF(AND(ISBLANK(F3485),ISBLANK(G3485)),IF(D3485="","",VLOOKUP(D3485,CODES!$K$2:$L$8,2,FALSE)),IF(ISBLANK(G3485),VLOOKUP(D3485,CODES!$K$2:$L$8,2,FALSE)&amp;","&amp;VLOOKUP(F3485,CODES!$K$2:$L$8,2,FALSE),VLOOKUP(D3485,CODES!$K$2:$L$8,2,FALSE)&amp;","&amp;VLOOKUP(F3485,CODES!$K$2:$L$8,2,FALSE)&amp;","&amp;VLOOKUP(G3485,CODES!$K$2:$L$8,2,FALSE)))</f>
        <v/>
      </c>
      <c r="Y3485" t="str">
        <f>IF(AND(ISBLANK(H3485),ISBLANK(I3485)),IF(E3485="","",VLOOKUP(E3485,CODES!$C$2:$D$28,2,FALSE)),IF(ISBLANK(I3485),VLOOKUP(E3485,CODES!$C$2:$D$28,2,FALSE)&amp;","&amp;VLOOKUP(H3485,CODES!$C$2:$D$28,2,FALSE),VLOOKUP(E3485,CODES!$C$2:$D$28,2,FALSE)&amp;","&amp;VLOOKUP(H3485,CODES!$C$2:$D$28,2,FALSE)&amp;","&amp;VLOOKUP(I3485,CODES!$C$2:$D$28,2,FALSE)))</f>
        <v/>
      </c>
      <c r="Z3485" t="str">
        <f t="shared" si="224"/>
        <v/>
      </c>
      <c r="AA3485" t="str">
        <f>IF(Z3485="","",VLOOKUP(Z3485,CODES!$E$2:$F$73,2,FALSE))</f>
        <v/>
      </c>
    </row>
    <row r="3486" spans="10:27" x14ac:dyDescent="0.25">
      <c r="J3486" s="5"/>
      <c r="Q3486" t="str">
        <f t="shared" si="221"/>
        <v/>
      </c>
      <c r="S3486" t="str">
        <f t="shared" si="222"/>
        <v/>
      </c>
      <c r="T3486" t="str">
        <f t="shared" si="223"/>
        <v/>
      </c>
      <c r="U3486" t="str">
        <f>IF(B3486="","",VLOOKUP(B3486,CODES!$A$2:$B$6,2,FALSE))</f>
        <v/>
      </c>
      <c r="V3486" t="str">
        <f>IF(C3486="","",LOOKUP(C3486,{0,1,5,9,13,17,21},{"&lt;1 credits","1 - 4 credits","5 - 8 credits","9 - 12 credits","13 - 16 credits","17 - 20 credits","21 + credits"}))</f>
        <v/>
      </c>
      <c r="W3486" t="str">
        <f>IF(V3486="","",VLOOKUP(V3486,CODES!$G$2:$H$8,2,FALSE))</f>
        <v/>
      </c>
      <c r="X3486" t="str">
        <f>IF(AND(ISBLANK(F3486),ISBLANK(G3486)),IF(D3486="","",VLOOKUP(D3486,CODES!$K$2:$L$8,2,FALSE)),IF(ISBLANK(G3486),VLOOKUP(D3486,CODES!$K$2:$L$8,2,FALSE)&amp;","&amp;VLOOKUP(F3486,CODES!$K$2:$L$8,2,FALSE),VLOOKUP(D3486,CODES!$K$2:$L$8,2,FALSE)&amp;","&amp;VLOOKUP(F3486,CODES!$K$2:$L$8,2,FALSE)&amp;","&amp;VLOOKUP(G3486,CODES!$K$2:$L$8,2,FALSE)))</f>
        <v/>
      </c>
      <c r="Y3486" t="str">
        <f>IF(AND(ISBLANK(H3486),ISBLANK(I3486)),IF(E3486="","",VLOOKUP(E3486,CODES!$C$2:$D$28,2,FALSE)),IF(ISBLANK(I3486),VLOOKUP(E3486,CODES!$C$2:$D$28,2,FALSE)&amp;","&amp;VLOOKUP(H3486,CODES!$C$2:$D$28,2,FALSE),VLOOKUP(E3486,CODES!$C$2:$D$28,2,FALSE)&amp;","&amp;VLOOKUP(H3486,CODES!$C$2:$D$28,2,FALSE)&amp;","&amp;VLOOKUP(I3486,CODES!$C$2:$D$28,2,FALSE)))</f>
        <v/>
      </c>
      <c r="Z3486" t="str">
        <f t="shared" si="224"/>
        <v/>
      </c>
      <c r="AA3486" t="str">
        <f>IF(Z3486="","",VLOOKUP(Z3486,CODES!$E$2:$F$73,2,FALSE))</f>
        <v/>
      </c>
    </row>
    <row r="3487" spans="10:27" x14ac:dyDescent="0.25">
      <c r="J3487" s="5"/>
      <c r="Q3487" t="str">
        <f t="shared" si="221"/>
        <v/>
      </c>
      <c r="S3487" t="str">
        <f t="shared" si="222"/>
        <v/>
      </c>
      <c r="T3487" t="str">
        <f t="shared" si="223"/>
        <v/>
      </c>
      <c r="U3487" t="str">
        <f>IF(B3487="","",VLOOKUP(B3487,CODES!$A$2:$B$6,2,FALSE))</f>
        <v/>
      </c>
      <c r="V3487" t="str">
        <f>IF(C3487="","",LOOKUP(C3487,{0,1,5,9,13,17,21},{"&lt;1 credits","1 - 4 credits","5 - 8 credits","9 - 12 credits","13 - 16 credits","17 - 20 credits","21 + credits"}))</f>
        <v/>
      </c>
      <c r="W3487" t="str">
        <f>IF(V3487="","",VLOOKUP(V3487,CODES!$G$2:$H$8,2,FALSE))</f>
        <v/>
      </c>
      <c r="X3487" t="str">
        <f>IF(AND(ISBLANK(F3487),ISBLANK(G3487)),IF(D3487="","",VLOOKUP(D3487,CODES!$K$2:$L$8,2,FALSE)),IF(ISBLANK(G3487),VLOOKUP(D3487,CODES!$K$2:$L$8,2,FALSE)&amp;","&amp;VLOOKUP(F3487,CODES!$K$2:$L$8,2,FALSE),VLOOKUP(D3487,CODES!$K$2:$L$8,2,FALSE)&amp;","&amp;VLOOKUP(F3487,CODES!$K$2:$L$8,2,FALSE)&amp;","&amp;VLOOKUP(G3487,CODES!$K$2:$L$8,2,FALSE)))</f>
        <v/>
      </c>
      <c r="Y3487" t="str">
        <f>IF(AND(ISBLANK(H3487),ISBLANK(I3487)),IF(E3487="","",VLOOKUP(E3487,CODES!$C$2:$D$28,2,FALSE)),IF(ISBLANK(I3487),VLOOKUP(E3487,CODES!$C$2:$D$28,2,FALSE)&amp;","&amp;VLOOKUP(H3487,CODES!$C$2:$D$28,2,FALSE),VLOOKUP(E3487,CODES!$C$2:$D$28,2,FALSE)&amp;","&amp;VLOOKUP(H3487,CODES!$C$2:$D$28,2,FALSE)&amp;","&amp;VLOOKUP(I3487,CODES!$C$2:$D$28,2,FALSE)))</f>
        <v/>
      </c>
      <c r="Z3487" t="str">
        <f t="shared" si="224"/>
        <v/>
      </c>
      <c r="AA3487" t="str">
        <f>IF(Z3487="","",VLOOKUP(Z3487,CODES!$E$2:$F$73,2,FALSE))</f>
        <v/>
      </c>
    </row>
    <row r="3488" spans="10:27" x14ac:dyDescent="0.25">
      <c r="J3488" s="5"/>
      <c r="Q3488" t="str">
        <f t="shared" si="221"/>
        <v/>
      </c>
      <c r="S3488" t="str">
        <f t="shared" si="222"/>
        <v/>
      </c>
      <c r="T3488" t="str">
        <f t="shared" si="223"/>
        <v/>
      </c>
      <c r="U3488" t="str">
        <f>IF(B3488="","",VLOOKUP(B3488,CODES!$A$2:$B$6,2,FALSE))</f>
        <v/>
      </c>
      <c r="V3488" t="str">
        <f>IF(C3488="","",LOOKUP(C3488,{0,1,5,9,13,17,21},{"&lt;1 credits","1 - 4 credits","5 - 8 credits","9 - 12 credits","13 - 16 credits","17 - 20 credits","21 + credits"}))</f>
        <v/>
      </c>
      <c r="W3488" t="str">
        <f>IF(V3488="","",VLOOKUP(V3488,CODES!$G$2:$H$8,2,FALSE))</f>
        <v/>
      </c>
      <c r="X3488" t="str">
        <f>IF(AND(ISBLANK(F3488),ISBLANK(G3488)),IF(D3488="","",VLOOKUP(D3488,CODES!$K$2:$L$8,2,FALSE)),IF(ISBLANK(G3488),VLOOKUP(D3488,CODES!$K$2:$L$8,2,FALSE)&amp;","&amp;VLOOKUP(F3488,CODES!$K$2:$L$8,2,FALSE),VLOOKUP(D3488,CODES!$K$2:$L$8,2,FALSE)&amp;","&amp;VLOOKUP(F3488,CODES!$K$2:$L$8,2,FALSE)&amp;","&amp;VLOOKUP(G3488,CODES!$K$2:$L$8,2,FALSE)))</f>
        <v/>
      </c>
      <c r="Y3488" t="str">
        <f>IF(AND(ISBLANK(H3488),ISBLANK(I3488)),IF(E3488="","",VLOOKUP(E3488,CODES!$C$2:$D$28,2,FALSE)),IF(ISBLANK(I3488),VLOOKUP(E3488,CODES!$C$2:$D$28,2,FALSE)&amp;","&amp;VLOOKUP(H3488,CODES!$C$2:$D$28,2,FALSE),VLOOKUP(E3488,CODES!$C$2:$D$28,2,FALSE)&amp;","&amp;VLOOKUP(H3488,CODES!$C$2:$D$28,2,FALSE)&amp;","&amp;VLOOKUP(I3488,CODES!$C$2:$D$28,2,FALSE)))</f>
        <v/>
      </c>
      <c r="Z3488" t="str">
        <f t="shared" si="224"/>
        <v/>
      </c>
      <c r="AA3488" t="str">
        <f>IF(Z3488="","",VLOOKUP(Z3488,CODES!$E$2:$F$73,2,FALSE))</f>
        <v/>
      </c>
    </row>
    <row r="3489" spans="10:27" x14ac:dyDescent="0.25">
      <c r="J3489" s="5"/>
      <c r="Q3489" t="str">
        <f t="shared" si="221"/>
        <v/>
      </c>
      <c r="S3489" t="str">
        <f t="shared" si="222"/>
        <v/>
      </c>
      <c r="T3489" t="str">
        <f t="shared" si="223"/>
        <v/>
      </c>
      <c r="U3489" t="str">
        <f>IF(B3489="","",VLOOKUP(B3489,CODES!$A$2:$B$6,2,FALSE))</f>
        <v/>
      </c>
      <c r="V3489" t="str">
        <f>IF(C3489="","",LOOKUP(C3489,{0,1,5,9,13,17,21},{"&lt;1 credits","1 - 4 credits","5 - 8 credits","9 - 12 credits","13 - 16 credits","17 - 20 credits","21 + credits"}))</f>
        <v/>
      </c>
      <c r="W3489" t="str">
        <f>IF(V3489="","",VLOOKUP(V3489,CODES!$G$2:$H$8,2,FALSE))</f>
        <v/>
      </c>
      <c r="X3489" t="str">
        <f>IF(AND(ISBLANK(F3489),ISBLANK(G3489)),IF(D3489="","",VLOOKUP(D3489,CODES!$K$2:$L$8,2,FALSE)),IF(ISBLANK(G3489),VLOOKUP(D3489,CODES!$K$2:$L$8,2,FALSE)&amp;","&amp;VLOOKUP(F3489,CODES!$K$2:$L$8,2,FALSE),VLOOKUP(D3489,CODES!$K$2:$L$8,2,FALSE)&amp;","&amp;VLOOKUP(F3489,CODES!$K$2:$L$8,2,FALSE)&amp;","&amp;VLOOKUP(G3489,CODES!$K$2:$L$8,2,FALSE)))</f>
        <v/>
      </c>
      <c r="Y3489" t="str">
        <f>IF(AND(ISBLANK(H3489),ISBLANK(I3489)),IF(E3489="","",VLOOKUP(E3489,CODES!$C$2:$D$28,2,FALSE)),IF(ISBLANK(I3489),VLOOKUP(E3489,CODES!$C$2:$D$28,2,FALSE)&amp;","&amp;VLOOKUP(H3489,CODES!$C$2:$D$28,2,FALSE),VLOOKUP(E3489,CODES!$C$2:$D$28,2,FALSE)&amp;","&amp;VLOOKUP(H3489,CODES!$C$2:$D$28,2,FALSE)&amp;","&amp;VLOOKUP(I3489,CODES!$C$2:$D$28,2,FALSE)))</f>
        <v/>
      </c>
      <c r="Z3489" t="str">
        <f t="shared" si="224"/>
        <v/>
      </c>
      <c r="AA3489" t="str">
        <f>IF(Z3489="","",VLOOKUP(Z3489,CODES!$E$2:$F$73,2,FALSE))</f>
        <v/>
      </c>
    </row>
    <row r="3490" spans="10:27" x14ac:dyDescent="0.25">
      <c r="J3490" s="5"/>
      <c r="Q3490" t="str">
        <f t="shared" si="221"/>
        <v/>
      </c>
      <c r="S3490" t="str">
        <f t="shared" si="222"/>
        <v/>
      </c>
      <c r="T3490" t="str">
        <f t="shared" si="223"/>
        <v/>
      </c>
      <c r="U3490" t="str">
        <f>IF(B3490="","",VLOOKUP(B3490,CODES!$A$2:$B$6,2,FALSE))</f>
        <v/>
      </c>
      <c r="V3490" t="str">
        <f>IF(C3490="","",LOOKUP(C3490,{0,1,5,9,13,17,21},{"&lt;1 credits","1 - 4 credits","5 - 8 credits","9 - 12 credits","13 - 16 credits","17 - 20 credits","21 + credits"}))</f>
        <v/>
      </c>
      <c r="W3490" t="str">
        <f>IF(V3490="","",VLOOKUP(V3490,CODES!$G$2:$H$8,2,FALSE))</f>
        <v/>
      </c>
      <c r="X3490" t="str">
        <f>IF(AND(ISBLANK(F3490),ISBLANK(G3490)),IF(D3490="","",VLOOKUP(D3490,CODES!$K$2:$L$8,2,FALSE)),IF(ISBLANK(G3490),VLOOKUP(D3490,CODES!$K$2:$L$8,2,FALSE)&amp;","&amp;VLOOKUP(F3490,CODES!$K$2:$L$8,2,FALSE),VLOOKUP(D3490,CODES!$K$2:$L$8,2,FALSE)&amp;","&amp;VLOOKUP(F3490,CODES!$K$2:$L$8,2,FALSE)&amp;","&amp;VLOOKUP(G3490,CODES!$K$2:$L$8,2,FALSE)))</f>
        <v/>
      </c>
      <c r="Y3490" t="str">
        <f>IF(AND(ISBLANK(H3490),ISBLANK(I3490)),IF(E3490="","",VLOOKUP(E3490,CODES!$C$2:$D$28,2,FALSE)),IF(ISBLANK(I3490),VLOOKUP(E3490,CODES!$C$2:$D$28,2,FALSE)&amp;","&amp;VLOOKUP(H3490,CODES!$C$2:$D$28,2,FALSE),VLOOKUP(E3490,CODES!$C$2:$D$28,2,FALSE)&amp;","&amp;VLOOKUP(H3490,CODES!$C$2:$D$28,2,FALSE)&amp;","&amp;VLOOKUP(I3490,CODES!$C$2:$D$28,2,FALSE)))</f>
        <v/>
      </c>
      <c r="Z3490" t="str">
        <f t="shared" si="224"/>
        <v/>
      </c>
      <c r="AA3490" t="str">
        <f>IF(Z3490="","",VLOOKUP(Z3490,CODES!$E$2:$F$73,2,FALSE))</f>
        <v/>
      </c>
    </row>
    <row r="3491" spans="10:27" x14ac:dyDescent="0.25">
      <c r="J3491" s="5"/>
      <c r="Q3491" t="str">
        <f t="shared" si="221"/>
        <v/>
      </c>
      <c r="S3491" t="str">
        <f t="shared" si="222"/>
        <v/>
      </c>
      <c r="T3491" t="str">
        <f t="shared" si="223"/>
        <v/>
      </c>
      <c r="U3491" t="str">
        <f>IF(B3491="","",VLOOKUP(B3491,CODES!$A$2:$B$6,2,FALSE))</f>
        <v/>
      </c>
      <c r="V3491" t="str">
        <f>IF(C3491="","",LOOKUP(C3491,{0,1,5,9,13,17,21},{"&lt;1 credits","1 - 4 credits","5 - 8 credits","9 - 12 credits","13 - 16 credits","17 - 20 credits","21 + credits"}))</f>
        <v/>
      </c>
      <c r="W3491" t="str">
        <f>IF(V3491="","",VLOOKUP(V3491,CODES!$G$2:$H$8,2,FALSE))</f>
        <v/>
      </c>
      <c r="X3491" t="str">
        <f>IF(AND(ISBLANK(F3491),ISBLANK(G3491)),IF(D3491="","",VLOOKUP(D3491,CODES!$K$2:$L$8,2,FALSE)),IF(ISBLANK(G3491),VLOOKUP(D3491,CODES!$K$2:$L$8,2,FALSE)&amp;","&amp;VLOOKUP(F3491,CODES!$K$2:$L$8,2,FALSE),VLOOKUP(D3491,CODES!$K$2:$L$8,2,FALSE)&amp;","&amp;VLOOKUP(F3491,CODES!$K$2:$L$8,2,FALSE)&amp;","&amp;VLOOKUP(G3491,CODES!$K$2:$L$8,2,FALSE)))</f>
        <v/>
      </c>
      <c r="Y3491" t="str">
        <f>IF(AND(ISBLANK(H3491),ISBLANK(I3491)),IF(E3491="","",VLOOKUP(E3491,CODES!$C$2:$D$28,2,FALSE)),IF(ISBLANK(I3491),VLOOKUP(E3491,CODES!$C$2:$D$28,2,FALSE)&amp;","&amp;VLOOKUP(H3491,CODES!$C$2:$D$28,2,FALSE),VLOOKUP(E3491,CODES!$C$2:$D$28,2,FALSE)&amp;","&amp;VLOOKUP(H3491,CODES!$C$2:$D$28,2,FALSE)&amp;","&amp;VLOOKUP(I3491,CODES!$C$2:$D$28,2,FALSE)))</f>
        <v/>
      </c>
      <c r="Z3491" t="str">
        <f t="shared" si="224"/>
        <v/>
      </c>
      <c r="AA3491" t="str">
        <f>IF(Z3491="","",VLOOKUP(Z3491,CODES!$E$2:$F$73,2,FALSE))</f>
        <v/>
      </c>
    </row>
    <row r="3492" spans="10:27" x14ac:dyDescent="0.25">
      <c r="J3492" s="5"/>
      <c r="Q3492" t="str">
        <f t="shared" si="221"/>
        <v/>
      </c>
      <c r="S3492" t="str">
        <f t="shared" si="222"/>
        <v/>
      </c>
      <c r="T3492" t="str">
        <f t="shared" si="223"/>
        <v/>
      </c>
      <c r="U3492" t="str">
        <f>IF(B3492="","",VLOOKUP(B3492,CODES!$A$2:$B$6,2,FALSE))</f>
        <v/>
      </c>
      <c r="V3492" t="str">
        <f>IF(C3492="","",LOOKUP(C3492,{0,1,5,9,13,17,21},{"&lt;1 credits","1 - 4 credits","5 - 8 credits","9 - 12 credits","13 - 16 credits","17 - 20 credits","21 + credits"}))</f>
        <v/>
      </c>
      <c r="W3492" t="str">
        <f>IF(V3492="","",VLOOKUP(V3492,CODES!$G$2:$H$8,2,FALSE))</f>
        <v/>
      </c>
      <c r="X3492" t="str">
        <f>IF(AND(ISBLANK(F3492),ISBLANK(G3492)),IF(D3492="","",VLOOKUP(D3492,CODES!$K$2:$L$8,2,FALSE)),IF(ISBLANK(G3492),VLOOKUP(D3492,CODES!$K$2:$L$8,2,FALSE)&amp;","&amp;VLOOKUP(F3492,CODES!$K$2:$L$8,2,FALSE),VLOOKUP(D3492,CODES!$K$2:$L$8,2,FALSE)&amp;","&amp;VLOOKUP(F3492,CODES!$K$2:$L$8,2,FALSE)&amp;","&amp;VLOOKUP(G3492,CODES!$K$2:$L$8,2,FALSE)))</f>
        <v/>
      </c>
      <c r="Y3492" t="str">
        <f>IF(AND(ISBLANK(H3492),ISBLANK(I3492)),IF(E3492="","",VLOOKUP(E3492,CODES!$C$2:$D$28,2,FALSE)),IF(ISBLANK(I3492),VLOOKUP(E3492,CODES!$C$2:$D$28,2,FALSE)&amp;","&amp;VLOOKUP(H3492,CODES!$C$2:$D$28,2,FALSE),VLOOKUP(E3492,CODES!$C$2:$D$28,2,FALSE)&amp;","&amp;VLOOKUP(H3492,CODES!$C$2:$D$28,2,FALSE)&amp;","&amp;VLOOKUP(I3492,CODES!$C$2:$D$28,2,FALSE)))</f>
        <v/>
      </c>
      <c r="Z3492" t="str">
        <f t="shared" si="224"/>
        <v/>
      </c>
      <c r="AA3492" t="str">
        <f>IF(Z3492="","",VLOOKUP(Z3492,CODES!$E$2:$F$73,2,FALSE))</f>
        <v/>
      </c>
    </row>
    <row r="3493" spans="10:27" x14ac:dyDescent="0.25">
      <c r="J3493" s="5"/>
      <c r="Q3493" t="str">
        <f t="shared" si="221"/>
        <v/>
      </c>
      <c r="S3493" t="str">
        <f t="shared" si="222"/>
        <v/>
      </c>
      <c r="T3493" t="str">
        <f t="shared" si="223"/>
        <v/>
      </c>
      <c r="U3493" t="str">
        <f>IF(B3493="","",VLOOKUP(B3493,CODES!$A$2:$B$6,2,FALSE))</f>
        <v/>
      </c>
      <c r="V3493" t="str">
        <f>IF(C3493="","",LOOKUP(C3493,{0,1,5,9,13,17,21},{"&lt;1 credits","1 - 4 credits","5 - 8 credits","9 - 12 credits","13 - 16 credits","17 - 20 credits","21 + credits"}))</f>
        <v/>
      </c>
      <c r="W3493" t="str">
        <f>IF(V3493="","",VLOOKUP(V3493,CODES!$G$2:$H$8,2,FALSE))</f>
        <v/>
      </c>
      <c r="X3493" t="str">
        <f>IF(AND(ISBLANK(F3493),ISBLANK(G3493)),IF(D3493="","",VLOOKUP(D3493,CODES!$K$2:$L$8,2,FALSE)),IF(ISBLANK(G3493),VLOOKUP(D3493,CODES!$K$2:$L$8,2,FALSE)&amp;","&amp;VLOOKUP(F3493,CODES!$K$2:$L$8,2,FALSE),VLOOKUP(D3493,CODES!$K$2:$L$8,2,FALSE)&amp;","&amp;VLOOKUP(F3493,CODES!$K$2:$L$8,2,FALSE)&amp;","&amp;VLOOKUP(G3493,CODES!$K$2:$L$8,2,FALSE)))</f>
        <v/>
      </c>
      <c r="Y3493" t="str">
        <f>IF(AND(ISBLANK(H3493),ISBLANK(I3493)),IF(E3493="","",VLOOKUP(E3493,CODES!$C$2:$D$28,2,FALSE)),IF(ISBLANK(I3493),VLOOKUP(E3493,CODES!$C$2:$D$28,2,FALSE)&amp;","&amp;VLOOKUP(H3493,CODES!$C$2:$D$28,2,FALSE),VLOOKUP(E3493,CODES!$C$2:$D$28,2,FALSE)&amp;","&amp;VLOOKUP(H3493,CODES!$C$2:$D$28,2,FALSE)&amp;","&amp;VLOOKUP(I3493,CODES!$C$2:$D$28,2,FALSE)))</f>
        <v/>
      </c>
      <c r="Z3493" t="str">
        <f t="shared" si="224"/>
        <v/>
      </c>
      <c r="AA3493" t="str">
        <f>IF(Z3493="","",VLOOKUP(Z3493,CODES!$E$2:$F$73,2,FALSE))</f>
        <v/>
      </c>
    </row>
    <row r="3494" spans="10:27" x14ac:dyDescent="0.25">
      <c r="J3494" s="5"/>
      <c r="Q3494" t="str">
        <f t="shared" si="221"/>
        <v/>
      </c>
      <c r="S3494" t="str">
        <f t="shared" si="222"/>
        <v/>
      </c>
      <c r="T3494" t="str">
        <f t="shared" si="223"/>
        <v/>
      </c>
      <c r="U3494" t="str">
        <f>IF(B3494="","",VLOOKUP(B3494,CODES!$A$2:$B$6,2,FALSE))</f>
        <v/>
      </c>
      <c r="V3494" t="str">
        <f>IF(C3494="","",LOOKUP(C3494,{0,1,5,9,13,17,21},{"&lt;1 credits","1 - 4 credits","5 - 8 credits","9 - 12 credits","13 - 16 credits","17 - 20 credits","21 + credits"}))</f>
        <v/>
      </c>
      <c r="W3494" t="str">
        <f>IF(V3494="","",VLOOKUP(V3494,CODES!$G$2:$H$8,2,FALSE))</f>
        <v/>
      </c>
      <c r="X3494" t="str">
        <f>IF(AND(ISBLANK(F3494),ISBLANK(G3494)),IF(D3494="","",VLOOKUP(D3494,CODES!$K$2:$L$8,2,FALSE)),IF(ISBLANK(G3494),VLOOKUP(D3494,CODES!$K$2:$L$8,2,FALSE)&amp;","&amp;VLOOKUP(F3494,CODES!$K$2:$L$8,2,FALSE),VLOOKUP(D3494,CODES!$K$2:$L$8,2,FALSE)&amp;","&amp;VLOOKUP(F3494,CODES!$K$2:$L$8,2,FALSE)&amp;","&amp;VLOOKUP(G3494,CODES!$K$2:$L$8,2,FALSE)))</f>
        <v/>
      </c>
      <c r="Y3494" t="str">
        <f>IF(AND(ISBLANK(H3494),ISBLANK(I3494)),IF(E3494="","",VLOOKUP(E3494,CODES!$C$2:$D$28,2,FALSE)),IF(ISBLANK(I3494),VLOOKUP(E3494,CODES!$C$2:$D$28,2,FALSE)&amp;","&amp;VLOOKUP(H3494,CODES!$C$2:$D$28,2,FALSE),VLOOKUP(E3494,CODES!$C$2:$D$28,2,FALSE)&amp;","&amp;VLOOKUP(H3494,CODES!$C$2:$D$28,2,FALSE)&amp;","&amp;VLOOKUP(I3494,CODES!$C$2:$D$28,2,FALSE)))</f>
        <v/>
      </c>
      <c r="Z3494" t="str">
        <f t="shared" si="224"/>
        <v/>
      </c>
      <c r="AA3494" t="str">
        <f>IF(Z3494="","",VLOOKUP(Z3494,CODES!$E$2:$F$73,2,FALSE))</f>
        <v/>
      </c>
    </row>
    <row r="3495" spans="10:27" x14ac:dyDescent="0.25">
      <c r="J3495" s="5"/>
      <c r="Q3495" t="str">
        <f t="shared" si="221"/>
        <v/>
      </c>
      <c r="S3495" t="str">
        <f t="shared" si="222"/>
        <v/>
      </c>
      <c r="T3495" t="str">
        <f t="shared" si="223"/>
        <v/>
      </c>
      <c r="U3495" t="str">
        <f>IF(B3495="","",VLOOKUP(B3495,CODES!$A$2:$B$6,2,FALSE))</f>
        <v/>
      </c>
      <c r="V3495" t="str">
        <f>IF(C3495="","",LOOKUP(C3495,{0,1,5,9,13,17,21},{"&lt;1 credits","1 - 4 credits","5 - 8 credits","9 - 12 credits","13 - 16 credits","17 - 20 credits","21 + credits"}))</f>
        <v/>
      </c>
      <c r="W3495" t="str">
        <f>IF(V3495="","",VLOOKUP(V3495,CODES!$G$2:$H$8,2,FALSE))</f>
        <v/>
      </c>
      <c r="X3495" t="str">
        <f>IF(AND(ISBLANK(F3495),ISBLANK(G3495)),IF(D3495="","",VLOOKUP(D3495,CODES!$K$2:$L$8,2,FALSE)),IF(ISBLANK(G3495),VLOOKUP(D3495,CODES!$K$2:$L$8,2,FALSE)&amp;","&amp;VLOOKUP(F3495,CODES!$K$2:$L$8,2,FALSE),VLOOKUP(D3495,CODES!$K$2:$L$8,2,FALSE)&amp;","&amp;VLOOKUP(F3495,CODES!$K$2:$L$8,2,FALSE)&amp;","&amp;VLOOKUP(G3495,CODES!$K$2:$L$8,2,FALSE)))</f>
        <v/>
      </c>
      <c r="Y3495" t="str">
        <f>IF(AND(ISBLANK(H3495),ISBLANK(I3495)),IF(E3495="","",VLOOKUP(E3495,CODES!$C$2:$D$28,2,FALSE)),IF(ISBLANK(I3495),VLOOKUP(E3495,CODES!$C$2:$D$28,2,FALSE)&amp;","&amp;VLOOKUP(H3495,CODES!$C$2:$D$28,2,FALSE),VLOOKUP(E3495,CODES!$C$2:$D$28,2,FALSE)&amp;","&amp;VLOOKUP(H3495,CODES!$C$2:$D$28,2,FALSE)&amp;","&amp;VLOOKUP(I3495,CODES!$C$2:$D$28,2,FALSE)))</f>
        <v/>
      </c>
      <c r="Z3495" t="str">
        <f t="shared" si="224"/>
        <v/>
      </c>
      <c r="AA3495" t="str">
        <f>IF(Z3495="","",VLOOKUP(Z3495,CODES!$E$2:$F$73,2,FALSE))</f>
        <v/>
      </c>
    </row>
    <row r="3496" spans="10:27" x14ac:dyDescent="0.25">
      <c r="J3496" s="5"/>
      <c r="Q3496" t="str">
        <f t="shared" si="221"/>
        <v/>
      </c>
      <c r="S3496" t="str">
        <f t="shared" si="222"/>
        <v/>
      </c>
      <c r="T3496" t="str">
        <f t="shared" si="223"/>
        <v/>
      </c>
      <c r="U3496" t="str">
        <f>IF(B3496="","",VLOOKUP(B3496,CODES!$A$2:$B$6,2,FALSE))</f>
        <v/>
      </c>
      <c r="V3496" t="str">
        <f>IF(C3496="","",LOOKUP(C3496,{0,1,5,9,13,17,21},{"&lt;1 credits","1 - 4 credits","5 - 8 credits","9 - 12 credits","13 - 16 credits","17 - 20 credits","21 + credits"}))</f>
        <v/>
      </c>
      <c r="W3496" t="str">
        <f>IF(V3496="","",VLOOKUP(V3496,CODES!$G$2:$H$8,2,FALSE))</f>
        <v/>
      </c>
      <c r="X3496" t="str">
        <f>IF(AND(ISBLANK(F3496),ISBLANK(G3496)),IF(D3496="","",VLOOKUP(D3496,CODES!$K$2:$L$8,2,FALSE)),IF(ISBLANK(G3496),VLOOKUP(D3496,CODES!$K$2:$L$8,2,FALSE)&amp;","&amp;VLOOKUP(F3496,CODES!$K$2:$L$8,2,FALSE),VLOOKUP(D3496,CODES!$K$2:$L$8,2,FALSE)&amp;","&amp;VLOOKUP(F3496,CODES!$K$2:$L$8,2,FALSE)&amp;","&amp;VLOOKUP(G3496,CODES!$K$2:$L$8,2,FALSE)))</f>
        <v/>
      </c>
      <c r="Y3496" t="str">
        <f>IF(AND(ISBLANK(H3496),ISBLANK(I3496)),IF(E3496="","",VLOOKUP(E3496,CODES!$C$2:$D$28,2,FALSE)),IF(ISBLANK(I3496),VLOOKUP(E3496,CODES!$C$2:$D$28,2,FALSE)&amp;","&amp;VLOOKUP(H3496,CODES!$C$2:$D$28,2,FALSE),VLOOKUP(E3496,CODES!$C$2:$D$28,2,FALSE)&amp;","&amp;VLOOKUP(H3496,CODES!$C$2:$D$28,2,FALSE)&amp;","&amp;VLOOKUP(I3496,CODES!$C$2:$D$28,2,FALSE)))</f>
        <v/>
      </c>
      <c r="Z3496" t="str">
        <f t="shared" si="224"/>
        <v/>
      </c>
      <c r="AA3496" t="str">
        <f>IF(Z3496="","",VLOOKUP(Z3496,CODES!$E$2:$F$73,2,FALSE))</f>
        <v/>
      </c>
    </row>
    <row r="3497" spans="10:27" x14ac:dyDescent="0.25">
      <c r="J3497" s="5"/>
      <c r="Q3497" t="str">
        <f t="shared" si="221"/>
        <v/>
      </c>
      <c r="S3497" t="str">
        <f t="shared" si="222"/>
        <v/>
      </c>
      <c r="T3497" t="str">
        <f t="shared" si="223"/>
        <v/>
      </c>
      <c r="U3497" t="str">
        <f>IF(B3497="","",VLOOKUP(B3497,CODES!$A$2:$B$6,2,FALSE))</f>
        <v/>
      </c>
      <c r="V3497" t="str">
        <f>IF(C3497="","",LOOKUP(C3497,{0,1,5,9,13,17,21},{"&lt;1 credits","1 - 4 credits","5 - 8 credits","9 - 12 credits","13 - 16 credits","17 - 20 credits","21 + credits"}))</f>
        <v/>
      </c>
      <c r="W3497" t="str">
        <f>IF(V3497="","",VLOOKUP(V3497,CODES!$G$2:$H$8,2,FALSE))</f>
        <v/>
      </c>
      <c r="X3497" t="str">
        <f>IF(AND(ISBLANK(F3497),ISBLANK(G3497)),IF(D3497="","",VLOOKUP(D3497,CODES!$K$2:$L$8,2,FALSE)),IF(ISBLANK(G3497),VLOOKUP(D3497,CODES!$K$2:$L$8,2,FALSE)&amp;","&amp;VLOOKUP(F3497,CODES!$K$2:$L$8,2,FALSE),VLOOKUP(D3497,CODES!$K$2:$L$8,2,FALSE)&amp;","&amp;VLOOKUP(F3497,CODES!$K$2:$L$8,2,FALSE)&amp;","&amp;VLOOKUP(G3497,CODES!$K$2:$L$8,2,FALSE)))</f>
        <v/>
      </c>
      <c r="Y3497" t="str">
        <f>IF(AND(ISBLANK(H3497),ISBLANK(I3497)),IF(E3497="","",VLOOKUP(E3497,CODES!$C$2:$D$28,2,FALSE)),IF(ISBLANK(I3497),VLOOKUP(E3497,CODES!$C$2:$D$28,2,FALSE)&amp;","&amp;VLOOKUP(H3497,CODES!$C$2:$D$28,2,FALSE),VLOOKUP(E3497,CODES!$C$2:$D$28,2,FALSE)&amp;","&amp;VLOOKUP(H3497,CODES!$C$2:$D$28,2,FALSE)&amp;","&amp;VLOOKUP(I3497,CODES!$C$2:$D$28,2,FALSE)))</f>
        <v/>
      </c>
      <c r="Z3497" t="str">
        <f t="shared" si="224"/>
        <v/>
      </c>
      <c r="AA3497" t="str">
        <f>IF(Z3497="","",VLOOKUP(Z3497,CODES!$E$2:$F$73,2,FALSE))</f>
        <v/>
      </c>
    </row>
    <row r="3498" spans="10:27" x14ac:dyDescent="0.25">
      <c r="J3498" s="5"/>
      <c r="Q3498" t="str">
        <f t="shared" si="221"/>
        <v/>
      </c>
      <c r="S3498" t="str">
        <f t="shared" si="222"/>
        <v/>
      </c>
      <c r="T3498" t="str">
        <f t="shared" si="223"/>
        <v/>
      </c>
      <c r="U3498" t="str">
        <f>IF(B3498="","",VLOOKUP(B3498,CODES!$A$2:$B$6,2,FALSE))</f>
        <v/>
      </c>
      <c r="V3498" t="str">
        <f>IF(C3498="","",LOOKUP(C3498,{0,1,5,9,13,17,21},{"&lt;1 credits","1 - 4 credits","5 - 8 credits","9 - 12 credits","13 - 16 credits","17 - 20 credits","21 + credits"}))</f>
        <v/>
      </c>
      <c r="W3498" t="str">
        <f>IF(V3498="","",VLOOKUP(V3498,CODES!$G$2:$H$8,2,FALSE))</f>
        <v/>
      </c>
      <c r="X3498" t="str">
        <f>IF(AND(ISBLANK(F3498),ISBLANK(G3498)),IF(D3498="","",VLOOKUP(D3498,CODES!$K$2:$L$8,2,FALSE)),IF(ISBLANK(G3498),VLOOKUP(D3498,CODES!$K$2:$L$8,2,FALSE)&amp;","&amp;VLOOKUP(F3498,CODES!$K$2:$L$8,2,FALSE),VLOOKUP(D3498,CODES!$K$2:$L$8,2,FALSE)&amp;","&amp;VLOOKUP(F3498,CODES!$K$2:$L$8,2,FALSE)&amp;","&amp;VLOOKUP(G3498,CODES!$K$2:$L$8,2,FALSE)))</f>
        <v/>
      </c>
      <c r="Y3498" t="str">
        <f>IF(AND(ISBLANK(H3498),ISBLANK(I3498)),IF(E3498="","",VLOOKUP(E3498,CODES!$C$2:$D$28,2,FALSE)),IF(ISBLANK(I3498),VLOOKUP(E3498,CODES!$C$2:$D$28,2,FALSE)&amp;","&amp;VLOOKUP(H3498,CODES!$C$2:$D$28,2,FALSE),VLOOKUP(E3498,CODES!$C$2:$D$28,2,FALSE)&amp;","&amp;VLOOKUP(H3498,CODES!$C$2:$D$28,2,FALSE)&amp;","&amp;VLOOKUP(I3498,CODES!$C$2:$D$28,2,FALSE)))</f>
        <v/>
      </c>
      <c r="Z3498" t="str">
        <f t="shared" si="224"/>
        <v/>
      </c>
      <c r="AA3498" t="str">
        <f>IF(Z3498="","",VLOOKUP(Z3498,CODES!$E$2:$F$73,2,FALSE))</f>
        <v/>
      </c>
    </row>
    <row r="3499" spans="10:27" x14ac:dyDescent="0.25">
      <c r="J3499" s="5"/>
      <c r="Q3499" t="str">
        <f t="shared" si="221"/>
        <v/>
      </c>
      <c r="S3499" t="str">
        <f t="shared" si="222"/>
        <v/>
      </c>
      <c r="T3499" t="str">
        <f t="shared" si="223"/>
        <v/>
      </c>
      <c r="U3499" t="str">
        <f>IF(B3499="","",VLOOKUP(B3499,CODES!$A$2:$B$6,2,FALSE))</f>
        <v/>
      </c>
      <c r="V3499" t="str">
        <f>IF(C3499="","",LOOKUP(C3499,{0,1,5,9,13,17,21},{"&lt;1 credits","1 - 4 credits","5 - 8 credits","9 - 12 credits","13 - 16 credits","17 - 20 credits","21 + credits"}))</f>
        <v/>
      </c>
      <c r="W3499" t="str">
        <f>IF(V3499="","",VLOOKUP(V3499,CODES!$G$2:$H$8,2,FALSE))</f>
        <v/>
      </c>
      <c r="X3499" t="str">
        <f>IF(AND(ISBLANK(F3499),ISBLANK(G3499)),IF(D3499="","",VLOOKUP(D3499,CODES!$K$2:$L$8,2,FALSE)),IF(ISBLANK(G3499),VLOOKUP(D3499,CODES!$K$2:$L$8,2,FALSE)&amp;","&amp;VLOOKUP(F3499,CODES!$K$2:$L$8,2,FALSE),VLOOKUP(D3499,CODES!$K$2:$L$8,2,FALSE)&amp;","&amp;VLOOKUP(F3499,CODES!$K$2:$L$8,2,FALSE)&amp;","&amp;VLOOKUP(G3499,CODES!$K$2:$L$8,2,FALSE)))</f>
        <v/>
      </c>
      <c r="Y3499" t="str">
        <f>IF(AND(ISBLANK(H3499),ISBLANK(I3499)),IF(E3499="","",VLOOKUP(E3499,CODES!$C$2:$D$28,2,FALSE)),IF(ISBLANK(I3499),VLOOKUP(E3499,CODES!$C$2:$D$28,2,FALSE)&amp;","&amp;VLOOKUP(H3499,CODES!$C$2:$D$28,2,FALSE),VLOOKUP(E3499,CODES!$C$2:$D$28,2,FALSE)&amp;","&amp;VLOOKUP(H3499,CODES!$C$2:$D$28,2,FALSE)&amp;","&amp;VLOOKUP(I3499,CODES!$C$2:$D$28,2,FALSE)))</f>
        <v/>
      </c>
      <c r="Z3499" t="str">
        <f t="shared" si="224"/>
        <v/>
      </c>
      <c r="AA3499" t="str">
        <f>IF(Z3499="","",VLOOKUP(Z3499,CODES!$E$2:$F$73,2,FALSE))</f>
        <v/>
      </c>
    </row>
    <row r="3500" spans="10:27" x14ac:dyDescent="0.25">
      <c r="J3500" s="5"/>
      <c r="Q3500" t="str">
        <f t="shared" si="221"/>
        <v/>
      </c>
      <c r="S3500" t="str">
        <f t="shared" si="222"/>
        <v/>
      </c>
      <c r="T3500" t="str">
        <f t="shared" si="223"/>
        <v/>
      </c>
      <c r="U3500" t="str">
        <f>IF(B3500="","",VLOOKUP(B3500,CODES!$A$2:$B$6,2,FALSE))</f>
        <v/>
      </c>
      <c r="V3500" t="str">
        <f>IF(C3500="","",LOOKUP(C3500,{0,1,5,9,13,17,21},{"&lt;1 credits","1 - 4 credits","5 - 8 credits","9 - 12 credits","13 - 16 credits","17 - 20 credits","21 + credits"}))</f>
        <v/>
      </c>
      <c r="W3500" t="str">
        <f>IF(V3500="","",VLOOKUP(V3500,CODES!$G$2:$H$8,2,FALSE))</f>
        <v/>
      </c>
      <c r="X3500" t="str">
        <f>IF(AND(ISBLANK(F3500),ISBLANK(G3500)),IF(D3500="","",VLOOKUP(D3500,CODES!$K$2:$L$8,2,FALSE)),IF(ISBLANK(G3500),VLOOKUP(D3500,CODES!$K$2:$L$8,2,FALSE)&amp;","&amp;VLOOKUP(F3500,CODES!$K$2:$L$8,2,FALSE),VLOOKUP(D3500,CODES!$K$2:$L$8,2,FALSE)&amp;","&amp;VLOOKUP(F3500,CODES!$K$2:$L$8,2,FALSE)&amp;","&amp;VLOOKUP(G3500,CODES!$K$2:$L$8,2,FALSE)))</f>
        <v/>
      </c>
      <c r="Y3500" t="str">
        <f>IF(AND(ISBLANK(H3500),ISBLANK(I3500)),IF(E3500="","",VLOOKUP(E3500,CODES!$C$2:$D$28,2,FALSE)),IF(ISBLANK(I3500),VLOOKUP(E3500,CODES!$C$2:$D$28,2,FALSE)&amp;","&amp;VLOOKUP(H3500,CODES!$C$2:$D$28,2,FALSE),VLOOKUP(E3500,CODES!$C$2:$D$28,2,FALSE)&amp;","&amp;VLOOKUP(H3500,CODES!$C$2:$D$28,2,FALSE)&amp;","&amp;VLOOKUP(I3500,CODES!$C$2:$D$28,2,FALSE)))</f>
        <v/>
      </c>
      <c r="Z3500" t="str">
        <f t="shared" si="224"/>
        <v/>
      </c>
      <c r="AA3500" t="str">
        <f>IF(Z3500="","",VLOOKUP(Z3500,CODES!$E$2:$F$73,2,FALSE))</f>
        <v/>
      </c>
    </row>
    <row r="3501" spans="10:27" x14ac:dyDescent="0.25">
      <c r="J3501" s="5"/>
      <c r="Q3501" t="str">
        <f t="shared" si="221"/>
        <v/>
      </c>
      <c r="S3501" t="str">
        <f t="shared" si="222"/>
        <v/>
      </c>
      <c r="T3501" t="str">
        <f t="shared" si="223"/>
        <v/>
      </c>
      <c r="U3501" t="str">
        <f>IF(B3501="","",VLOOKUP(B3501,CODES!$A$2:$B$6,2,FALSE))</f>
        <v/>
      </c>
      <c r="V3501" t="str">
        <f>IF(C3501="","",LOOKUP(C3501,{0,1,5,9,13,17,21},{"&lt;1 credits","1 - 4 credits","5 - 8 credits","9 - 12 credits","13 - 16 credits","17 - 20 credits","21 + credits"}))</f>
        <v/>
      </c>
      <c r="W3501" t="str">
        <f>IF(V3501="","",VLOOKUP(V3501,CODES!$G$2:$H$8,2,FALSE))</f>
        <v/>
      </c>
      <c r="X3501" t="str">
        <f>IF(AND(ISBLANK(F3501),ISBLANK(G3501)),IF(D3501="","",VLOOKUP(D3501,CODES!$K$2:$L$8,2,FALSE)),IF(ISBLANK(G3501),VLOOKUP(D3501,CODES!$K$2:$L$8,2,FALSE)&amp;","&amp;VLOOKUP(F3501,CODES!$K$2:$L$8,2,FALSE),VLOOKUP(D3501,CODES!$K$2:$L$8,2,FALSE)&amp;","&amp;VLOOKUP(F3501,CODES!$K$2:$L$8,2,FALSE)&amp;","&amp;VLOOKUP(G3501,CODES!$K$2:$L$8,2,FALSE)))</f>
        <v/>
      </c>
      <c r="Y3501" t="str">
        <f>IF(AND(ISBLANK(H3501),ISBLANK(I3501)),IF(E3501="","",VLOOKUP(E3501,CODES!$C$2:$D$28,2,FALSE)),IF(ISBLANK(I3501),VLOOKUP(E3501,CODES!$C$2:$D$28,2,FALSE)&amp;","&amp;VLOOKUP(H3501,CODES!$C$2:$D$28,2,FALSE),VLOOKUP(E3501,CODES!$C$2:$D$28,2,FALSE)&amp;","&amp;VLOOKUP(H3501,CODES!$C$2:$D$28,2,FALSE)&amp;","&amp;VLOOKUP(I3501,CODES!$C$2:$D$28,2,FALSE)))</f>
        <v/>
      </c>
      <c r="Z3501" t="str">
        <f t="shared" si="224"/>
        <v/>
      </c>
      <c r="AA3501" t="str">
        <f>IF(Z3501="","",VLOOKUP(Z3501,CODES!$E$2:$F$73,2,FALSE))</f>
        <v/>
      </c>
    </row>
    <row r="3502" spans="10:27" x14ac:dyDescent="0.25">
      <c r="J3502" s="5"/>
      <c r="Q3502" t="str">
        <f t="shared" si="221"/>
        <v/>
      </c>
      <c r="S3502" t="str">
        <f t="shared" si="222"/>
        <v/>
      </c>
      <c r="T3502" t="str">
        <f t="shared" si="223"/>
        <v/>
      </c>
      <c r="U3502" t="str">
        <f>IF(B3502="","",VLOOKUP(B3502,CODES!$A$2:$B$6,2,FALSE))</f>
        <v/>
      </c>
      <c r="V3502" t="str">
        <f>IF(C3502="","",LOOKUP(C3502,{0,1,5,9,13,17,21},{"&lt;1 credits","1 - 4 credits","5 - 8 credits","9 - 12 credits","13 - 16 credits","17 - 20 credits","21 + credits"}))</f>
        <v/>
      </c>
      <c r="W3502" t="str">
        <f>IF(V3502="","",VLOOKUP(V3502,CODES!$G$2:$H$8,2,FALSE))</f>
        <v/>
      </c>
      <c r="X3502" t="str">
        <f>IF(AND(ISBLANK(F3502),ISBLANK(G3502)),IF(D3502="","",VLOOKUP(D3502,CODES!$K$2:$L$8,2,FALSE)),IF(ISBLANK(G3502),VLOOKUP(D3502,CODES!$K$2:$L$8,2,FALSE)&amp;","&amp;VLOOKUP(F3502,CODES!$K$2:$L$8,2,FALSE),VLOOKUP(D3502,CODES!$K$2:$L$8,2,FALSE)&amp;","&amp;VLOOKUP(F3502,CODES!$K$2:$L$8,2,FALSE)&amp;","&amp;VLOOKUP(G3502,CODES!$K$2:$L$8,2,FALSE)))</f>
        <v/>
      </c>
      <c r="Y3502" t="str">
        <f>IF(AND(ISBLANK(H3502),ISBLANK(I3502)),IF(E3502="","",VLOOKUP(E3502,CODES!$C$2:$D$28,2,FALSE)),IF(ISBLANK(I3502),VLOOKUP(E3502,CODES!$C$2:$D$28,2,FALSE)&amp;","&amp;VLOOKUP(H3502,CODES!$C$2:$D$28,2,FALSE),VLOOKUP(E3502,CODES!$C$2:$D$28,2,FALSE)&amp;","&amp;VLOOKUP(H3502,CODES!$C$2:$D$28,2,FALSE)&amp;","&amp;VLOOKUP(I3502,CODES!$C$2:$D$28,2,FALSE)))</f>
        <v/>
      </c>
      <c r="Z3502" t="str">
        <f t="shared" si="224"/>
        <v/>
      </c>
      <c r="AA3502" t="str">
        <f>IF(Z3502="","",VLOOKUP(Z3502,CODES!$E$2:$F$73,2,FALSE))</f>
        <v/>
      </c>
    </row>
    <row r="3503" spans="10:27" x14ac:dyDescent="0.25">
      <c r="J3503" s="5"/>
      <c r="Q3503" t="str">
        <f t="shared" si="221"/>
        <v/>
      </c>
      <c r="S3503" t="str">
        <f t="shared" si="222"/>
        <v/>
      </c>
      <c r="T3503" t="str">
        <f t="shared" si="223"/>
        <v/>
      </c>
      <c r="U3503" t="str">
        <f>IF(B3503="","",VLOOKUP(B3503,CODES!$A$2:$B$6,2,FALSE))</f>
        <v/>
      </c>
      <c r="V3503" t="str">
        <f>IF(C3503="","",LOOKUP(C3503,{0,1,5,9,13,17,21},{"&lt;1 credits","1 - 4 credits","5 - 8 credits","9 - 12 credits","13 - 16 credits","17 - 20 credits","21 + credits"}))</f>
        <v/>
      </c>
      <c r="W3503" t="str">
        <f>IF(V3503="","",VLOOKUP(V3503,CODES!$G$2:$H$8,2,FALSE))</f>
        <v/>
      </c>
      <c r="X3503" t="str">
        <f>IF(AND(ISBLANK(F3503),ISBLANK(G3503)),IF(D3503="","",VLOOKUP(D3503,CODES!$K$2:$L$8,2,FALSE)),IF(ISBLANK(G3503),VLOOKUP(D3503,CODES!$K$2:$L$8,2,FALSE)&amp;","&amp;VLOOKUP(F3503,CODES!$K$2:$L$8,2,FALSE),VLOOKUP(D3503,CODES!$K$2:$L$8,2,FALSE)&amp;","&amp;VLOOKUP(F3503,CODES!$K$2:$L$8,2,FALSE)&amp;","&amp;VLOOKUP(G3503,CODES!$K$2:$L$8,2,FALSE)))</f>
        <v/>
      </c>
      <c r="Y3503" t="str">
        <f>IF(AND(ISBLANK(H3503),ISBLANK(I3503)),IF(E3503="","",VLOOKUP(E3503,CODES!$C$2:$D$28,2,FALSE)),IF(ISBLANK(I3503),VLOOKUP(E3503,CODES!$C$2:$D$28,2,FALSE)&amp;","&amp;VLOOKUP(H3503,CODES!$C$2:$D$28,2,FALSE),VLOOKUP(E3503,CODES!$C$2:$D$28,2,FALSE)&amp;","&amp;VLOOKUP(H3503,CODES!$C$2:$D$28,2,FALSE)&amp;","&amp;VLOOKUP(I3503,CODES!$C$2:$D$28,2,FALSE)))</f>
        <v/>
      </c>
      <c r="Z3503" t="str">
        <f t="shared" si="224"/>
        <v/>
      </c>
      <c r="AA3503" t="str">
        <f>IF(Z3503="","",VLOOKUP(Z3503,CODES!$E$2:$F$73,2,FALSE))</f>
        <v/>
      </c>
    </row>
    <row r="3504" spans="10:27" x14ac:dyDescent="0.25">
      <c r="J3504" s="5"/>
      <c r="Q3504" t="str">
        <f t="shared" si="221"/>
        <v/>
      </c>
      <c r="S3504" t="str">
        <f t="shared" si="222"/>
        <v/>
      </c>
      <c r="T3504" t="str">
        <f t="shared" si="223"/>
        <v/>
      </c>
      <c r="U3504" t="str">
        <f>IF(B3504="","",VLOOKUP(B3504,CODES!$A$2:$B$6,2,FALSE))</f>
        <v/>
      </c>
      <c r="V3504" t="str">
        <f>IF(C3504="","",LOOKUP(C3504,{0,1,5,9,13,17,21},{"&lt;1 credits","1 - 4 credits","5 - 8 credits","9 - 12 credits","13 - 16 credits","17 - 20 credits","21 + credits"}))</f>
        <v/>
      </c>
      <c r="W3504" t="str">
        <f>IF(V3504="","",VLOOKUP(V3504,CODES!$G$2:$H$8,2,FALSE))</f>
        <v/>
      </c>
      <c r="X3504" t="str">
        <f>IF(AND(ISBLANK(F3504),ISBLANK(G3504)),IF(D3504="","",VLOOKUP(D3504,CODES!$K$2:$L$8,2,FALSE)),IF(ISBLANK(G3504),VLOOKUP(D3504,CODES!$K$2:$L$8,2,FALSE)&amp;","&amp;VLOOKUP(F3504,CODES!$K$2:$L$8,2,FALSE),VLOOKUP(D3504,CODES!$K$2:$L$8,2,FALSE)&amp;","&amp;VLOOKUP(F3504,CODES!$K$2:$L$8,2,FALSE)&amp;","&amp;VLOOKUP(G3504,CODES!$K$2:$L$8,2,FALSE)))</f>
        <v/>
      </c>
      <c r="Y3504" t="str">
        <f>IF(AND(ISBLANK(H3504),ISBLANK(I3504)),IF(E3504="","",VLOOKUP(E3504,CODES!$C$2:$D$28,2,FALSE)),IF(ISBLANK(I3504),VLOOKUP(E3504,CODES!$C$2:$D$28,2,FALSE)&amp;","&amp;VLOOKUP(H3504,CODES!$C$2:$D$28,2,FALSE),VLOOKUP(E3504,CODES!$C$2:$D$28,2,FALSE)&amp;","&amp;VLOOKUP(H3504,CODES!$C$2:$D$28,2,FALSE)&amp;","&amp;VLOOKUP(I3504,CODES!$C$2:$D$28,2,FALSE)))</f>
        <v/>
      </c>
      <c r="Z3504" t="str">
        <f t="shared" si="224"/>
        <v/>
      </c>
      <c r="AA3504" t="str">
        <f>IF(Z3504="","",VLOOKUP(Z3504,CODES!$E$2:$F$73,2,FALSE))</f>
        <v/>
      </c>
    </row>
    <row r="3505" spans="10:27" x14ac:dyDescent="0.25">
      <c r="J3505" s="5"/>
      <c r="Q3505" t="str">
        <f t="shared" si="221"/>
        <v/>
      </c>
      <c r="S3505" t="str">
        <f t="shared" si="222"/>
        <v/>
      </c>
      <c r="T3505" t="str">
        <f t="shared" si="223"/>
        <v/>
      </c>
      <c r="U3505" t="str">
        <f>IF(B3505="","",VLOOKUP(B3505,CODES!$A$2:$B$6,2,FALSE))</f>
        <v/>
      </c>
      <c r="V3505" t="str">
        <f>IF(C3505="","",LOOKUP(C3505,{0,1,5,9,13,17,21},{"&lt;1 credits","1 - 4 credits","5 - 8 credits","9 - 12 credits","13 - 16 credits","17 - 20 credits","21 + credits"}))</f>
        <v/>
      </c>
      <c r="W3505" t="str">
        <f>IF(V3505="","",VLOOKUP(V3505,CODES!$G$2:$H$8,2,FALSE))</f>
        <v/>
      </c>
      <c r="X3505" t="str">
        <f>IF(AND(ISBLANK(F3505),ISBLANK(G3505)),IF(D3505="","",VLOOKUP(D3505,CODES!$K$2:$L$8,2,FALSE)),IF(ISBLANK(G3505),VLOOKUP(D3505,CODES!$K$2:$L$8,2,FALSE)&amp;","&amp;VLOOKUP(F3505,CODES!$K$2:$L$8,2,FALSE),VLOOKUP(D3505,CODES!$K$2:$L$8,2,FALSE)&amp;","&amp;VLOOKUP(F3505,CODES!$K$2:$L$8,2,FALSE)&amp;","&amp;VLOOKUP(G3505,CODES!$K$2:$L$8,2,FALSE)))</f>
        <v/>
      </c>
      <c r="Y3505" t="str">
        <f>IF(AND(ISBLANK(H3505),ISBLANK(I3505)),IF(E3505="","",VLOOKUP(E3505,CODES!$C$2:$D$28,2,FALSE)),IF(ISBLANK(I3505),VLOOKUP(E3505,CODES!$C$2:$D$28,2,FALSE)&amp;","&amp;VLOOKUP(H3505,CODES!$C$2:$D$28,2,FALSE),VLOOKUP(E3505,CODES!$C$2:$D$28,2,FALSE)&amp;","&amp;VLOOKUP(H3505,CODES!$C$2:$D$28,2,FALSE)&amp;","&amp;VLOOKUP(I3505,CODES!$C$2:$D$28,2,FALSE)))</f>
        <v/>
      </c>
      <c r="Z3505" t="str">
        <f t="shared" si="224"/>
        <v/>
      </c>
      <c r="AA3505" t="str">
        <f>IF(Z3505="","",VLOOKUP(Z3505,CODES!$E$2:$F$73,2,FALSE))</f>
        <v/>
      </c>
    </row>
    <row r="3506" spans="10:27" x14ac:dyDescent="0.25">
      <c r="J3506" s="5"/>
      <c r="Q3506" t="str">
        <f t="shared" si="221"/>
        <v/>
      </c>
      <c r="S3506" t="str">
        <f t="shared" si="222"/>
        <v/>
      </c>
      <c r="T3506" t="str">
        <f t="shared" si="223"/>
        <v/>
      </c>
      <c r="U3506" t="str">
        <f>IF(B3506="","",VLOOKUP(B3506,CODES!$A$2:$B$6,2,FALSE))</f>
        <v/>
      </c>
      <c r="V3506" t="str">
        <f>IF(C3506="","",LOOKUP(C3506,{0,1,5,9,13,17,21},{"&lt;1 credits","1 - 4 credits","5 - 8 credits","9 - 12 credits","13 - 16 credits","17 - 20 credits","21 + credits"}))</f>
        <v/>
      </c>
      <c r="W3506" t="str">
        <f>IF(V3506="","",VLOOKUP(V3506,CODES!$G$2:$H$8,2,FALSE))</f>
        <v/>
      </c>
      <c r="X3506" t="str">
        <f>IF(AND(ISBLANK(F3506),ISBLANK(G3506)),IF(D3506="","",VLOOKUP(D3506,CODES!$K$2:$L$8,2,FALSE)),IF(ISBLANK(G3506),VLOOKUP(D3506,CODES!$K$2:$L$8,2,FALSE)&amp;","&amp;VLOOKUP(F3506,CODES!$K$2:$L$8,2,FALSE),VLOOKUP(D3506,CODES!$K$2:$L$8,2,FALSE)&amp;","&amp;VLOOKUP(F3506,CODES!$K$2:$L$8,2,FALSE)&amp;","&amp;VLOOKUP(G3506,CODES!$K$2:$L$8,2,FALSE)))</f>
        <v/>
      </c>
      <c r="Y3506" t="str">
        <f>IF(AND(ISBLANK(H3506),ISBLANK(I3506)),IF(E3506="","",VLOOKUP(E3506,CODES!$C$2:$D$28,2,FALSE)),IF(ISBLANK(I3506),VLOOKUP(E3506,CODES!$C$2:$D$28,2,FALSE)&amp;","&amp;VLOOKUP(H3506,CODES!$C$2:$D$28,2,FALSE),VLOOKUP(E3506,CODES!$C$2:$D$28,2,FALSE)&amp;","&amp;VLOOKUP(H3506,CODES!$C$2:$D$28,2,FALSE)&amp;","&amp;VLOOKUP(I3506,CODES!$C$2:$D$28,2,FALSE)))</f>
        <v/>
      </c>
      <c r="Z3506" t="str">
        <f t="shared" si="224"/>
        <v/>
      </c>
      <c r="AA3506" t="str">
        <f>IF(Z3506="","",VLOOKUP(Z3506,CODES!$E$2:$F$73,2,FALSE))</f>
        <v/>
      </c>
    </row>
    <row r="3507" spans="10:27" x14ac:dyDescent="0.25">
      <c r="J3507" s="5"/>
      <c r="Q3507" t="str">
        <f t="shared" si="221"/>
        <v/>
      </c>
      <c r="S3507" t="str">
        <f t="shared" si="222"/>
        <v/>
      </c>
      <c r="T3507" t="str">
        <f t="shared" si="223"/>
        <v/>
      </c>
      <c r="U3507" t="str">
        <f>IF(B3507="","",VLOOKUP(B3507,CODES!$A$2:$B$6,2,FALSE))</f>
        <v/>
      </c>
      <c r="V3507" t="str">
        <f>IF(C3507="","",LOOKUP(C3507,{0,1,5,9,13,17,21},{"&lt;1 credits","1 - 4 credits","5 - 8 credits","9 - 12 credits","13 - 16 credits","17 - 20 credits","21 + credits"}))</f>
        <v/>
      </c>
      <c r="W3507" t="str">
        <f>IF(V3507="","",VLOOKUP(V3507,CODES!$G$2:$H$8,2,FALSE))</f>
        <v/>
      </c>
      <c r="X3507" t="str">
        <f>IF(AND(ISBLANK(F3507),ISBLANK(G3507)),IF(D3507="","",VLOOKUP(D3507,CODES!$K$2:$L$8,2,FALSE)),IF(ISBLANK(G3507),VLOOKUP(D3507,CODES!$K$2:$L$8,2,FALSE)&amp;","&amp;VLOOKUP(F3507,CODES!$K$2:$L$8,2,FALSE),VLOOKUP(D3507,CODES!$K$2:$L$8,2,FALSE)&amp;","&amp;VLOOKUP(F3507,CODES!$K$2:$L$8,2,FALSE)&amp;","&amp;VLOOKUP(G3507,CODES!$K$2:$L$8,2,FALSE)))</f>
        <v/>
      </c>
      <c r="Y3507" t="str">
        <f>IF(AND(ISBLANK(H3507),ISBLANK(I3507)),IF(E3507="","",VLOOKUP(E3507,CODES!$C$2:$D$28,2,FALSE)),IF(ISBLANK(I3507),VLOOKUP(E3507,CODES!$C$2:$D$28,2,FALSE)&amp;","&amp;VLOOKUP(H3507,CODES!$C$2:$D$28,2,FALSE),VLOOKUP(E3507,CODES!$C$2:$D$28,2,FALSE)&amp;","&amp;VLOOKUP(H3507,CODES!$C$2:$D$28,2,FALSE)&amp;","&amp;VLOOKUP(I3507,CODES!$C$2:$D$28,2,FALSE)))</f>
        <v/>
      </c>
      <c r="Z3507" t="str">
        <f t="shared" si="224"/>
        <v/>
      </c>
      <c r="AA3507" t="str">
        <f>IF(Z3507="","",VLOOKUP(Z3507,CODES!$E$2:$F$73,2,FALSE))</f>
        <v/>
      </c>
    </row>
    <row r="3508" spans="10:27" x14ac:dyDescent="0.25">
      <c r="J3508" s="5"/>
      <c r="Q3508" t="str">
        <f t="shared" si="221"/>
        <v/>
      </c>
      <c r="S3508" t="str">
        <f t="shared" si="222"/>
        <v/>
      </c>
      <c r="T3508" t="str">
        <f t="shared" si="223"/>
        <v/>
      </c>
      <c r="U3508" t="str">
        <f>IF(B3508="","",VLOOKUP(B3508,CODES!$A$2:$B$6,2,FALSE))</f>
        <v/>
      </c>
      <c r="V3508" t="str">
        <f>IF(C3508="","",LOOKUP(C3508,{0,1,5,9,13,17,21},{"&lt;1 credits","1 - 4 credits","5 - 8 credits","9 - 12 credits","13 - 16 credits","17 - 20 credits","21 + credits"}))</f>
        <v/>
      </c>
      <c r="W3508" t="str">
        <f>IF(V3508="","",VLOOKUP(V3508,CODES!$G$2:$H$8,2,FALSE))</f>
        <v/>
      </c>
      <c r="X3508" t="str">
        <f>IF(AND(ISBLANK(F3508),ISBLANK(G3508)),IF(D3508="","",VLOOKUP(D3508,CODES!$K$2:$L$8,2,FALSE)),IF(ISBLANK(G3508),VLOOKUP(D3508,CODES!$K$2:$L$8,2,FALSE)&amp;","&amp;VLOOKUP(F3508,CODES!$K$2:$L$8,2,FALSE),VLOOKUP(D3508,CODES!$K$2:$L$8,2,FALSE)&amp;","&amp;VLOOKUP(F3508,CODES!$K$2:$L$8,2,FALSE)&amp;","&amp;VLOOKUP(G3508,CODES!$K$2:$L$8,2,FALSE)))</f>
        <v/>
      </c>
      <c r="Y3508" t="str">
        <f>IF(AND(ISBLANK(H3508),ISBLANK(I3508)),IF(E3508="","",VLOOKUP(E3508,CODES!$C$2:$D$28,2,FALSE)),IF(ISBLANK(I3508),VLOOKUP(E3508,CODES!$C$2:$D$28,2,FALSE)&amp;","&amp;VLOOKUP(H3508,CODES!$C$2:$D$28,2,FALSE),VLOOKUP(E3508,CODES!$C$2:$D$28,2,FALSE)&amp;","&amp;VLOOKUP(H3508,CODES!$C$2:$D$28,2,FALSE)&amp;","&amp;VLOOKUP(I3508,CODES!$C$2:$D$28,2,FALSE)))</f>
        <v/>
      </c>
      <c r="Z3508" t="str">
        <f t="shared" si="224"/>
        <v/>
      </c>
      <c r="AA3508" t="str">
        <f>IF(Z3508="","",VLOOKUP(Z3508,CODES!$E$2:$F$73,2,FALSE))</f>
        <v/>
      </c>
    </row>
    <row r="3509" spans="10:27" x14ac:dyDescent="0.25">
      <c r="J3509" s="5"/>
      <c r="Q3509" t="str">
        <f t="shared" si="221"/>
        <v/>
      </c>
      <c r="S3509" t="str">
        <f t="shared" si="222"/>
        <v/>
      </c>
      <c r="T3509" t="str">
        <f t="shared" si="223"/>
        <v/>
      </c>
      <c r="U3509" t="str">
        <f>IF(B3509="","",VLOOKUP(B3509,CODES!$A$2:$B$6,2,FALSE))</f>
        <v/>
      </c>
      <c r="V3509" t="str">
        <f>IF(C3509="","",LOOKUP(C3509,{0,1,5,9,13,17,21},{"&lt;1 credits","1 - 4 credits","5 - 8 credits","9 - 12 credits","13 - 16 credits","17 - 20 credits","21 + credits"}))</f>
        <v/>
      </c>
      <c r="W3509" t="str">
        <f>IF(V3509="","",VLOOKUP(V3509,CODES!$G$2:$H$8,2,FALSE))</f>
        <v/>
      </c>
      <c r="X3509" t="str">
        <f>IF(AND(ISBLANK(F3509),ISBLANK(G3509)),IF(D3509="","",VLOOKUP(D3509,CODES!$K$2:$L$8,2,FALSE)),IF(ISBLANK(G3509),VLOOKUP(D3509,CODES!$K$2:$L$8,2,FALSE)&amp;","&amp;VLOOKUP(F3509,CODES!$K$2:$L$8,2,FALSE),VLOOKUP(D3509,CODES!$K$2:$L$8,2,FALSE)&amp;","&amp;VLOOKUP(F3509,CODES!$K$2:$L$8,2,FALSE)&amp;","&amp;VLOOKUP(G3509,CODES!$K$2:$L$8,2,FALSE)))</f>
        <v/>
      </c>
      <c r="Y3509" t="str">
        <f>IF(AND(ISBLANK(H3509),ISBLANK(I3509)),IF(E3509="","",VLOOKUP(E3509,CODES!$C$2:$D$28,2,FALSE)),IF(ISBLANK(I3509),VLOOKUP(E3509,CODES!$C$2:$D$28,2,FALSE)&amp;","&amp;VLOOKUP(H3509,CODES!$C$2:$D$28,2,FALSE),VLOOKUP(E3509,CODES!$C$2:$D$28,2,FALSE)&amp;","&amp;VLOOKUP(H3509,CODES!$C$2:$D$28,2,FALSE)&amp;","&amp;VLOOKUP(I3509,CODES!$C$2:$D$28,2,FALSE)))</f>
        <v/>
      </c>
      <c r="Z3509" t="str">
        <f t="shared" si="224"/>
        <v/>
      </c>
      <c r="AA3509" t="str">
        <f>IF(Z3509="","",VLOOKUP(Z3509,CODES!$E$2:$F$73,2,FALSE))</f>
        <v/>
      </c>
    </row>
    <row r="3510" spans="10:27" x14ac:dyDescent="0.25">
      <c r="J3510" s="5"/>
      <c r="Q3510" t="str">
        <f t="shared" si="221"/>
        <v/>
      </c>
      <c r="S3510" t="str">
        <f t="shared" si="222"/>
        <v/>
      </c>
      <c r="T3510" t="str">
        <f t="shared" si="223"/>
        <v/>
      </c>
      <c r="U3510" t="str">
        <f>IF(B3510="","",VLOOKUP(B3510,CODES!$A$2:$B$6,2,FALSE))</f>
        <v/>
      </c>
      <c r="V3510" t="str">
        <f>IF(C3510="","",LOOKUP(C3510,{0,1,5,9,13,17,21},{"&lt;1 credits","1 - 4 credits","5 - 8 credits","9 - 12 credits","13 - 16 credits","17 - 20 credits","21 + credits"}))</f>
        <v/>
      </c>
      <c r="W3510" t="str">
        <f>IF(V3510="","",VLOOKUP(V3510,CODES!$G$2:$H$8,2,FALSE))</f>
        <v/>
      </c>
      <c r="X3510" t="str">
        <f>IF(AND(ISBLANK(F3510),ISBLANK(G3510)),IF(D3510="","",VLOOKUP(D3510,CODES!$K$2:$L$8,2,FALSE)),IF(ISBLANK(G3510),VLOOKUP(D3510,CODES!$K$2:$L$8,2,FALSE)&amp;","&amp;VLOOKUP(F3510,CODES!$K$2:$L$8,2,FALSE),VLOOKUP(D3510,CODES!$K$2:$L$8,2,FALSE)&amp;","&amp;VLOOKUP(F3510,CODES!$K$2:$L$8,2,FALSE)&amp;","&amp;VLOOKUP(G3510,CODES!$K$2:$L$8,2,FALSE)))</f>
        <v/>
      </c>
      <c r="Y3510" t="str">
        <f>IF(AND(ISBLANK(H3510),ISBLANK(I3510)),IF(E3510="","",VLOOKUP(E3510,CODES!$C$2:$D$28,2,FALSE)),IF(ISBLANK(I3510),VLOOKUP(E3510,CODES!$C$2:$D$28,2,FALSE)&amp;","&amp;VLOOKUP(H3510,CODES!$C$2:$D$28,2,FALSE),VLOOKUP(E3510,CODES!$C$2:$D$28,2,FALSE)&amp;","&amp;VLOOKUP(H3510,CODES!$C$2:$D$28,2,FALSE)&amp;","&amp;VLOOKUP(I3510,CODES!$C$2:$D$28,2,FALSE)))</f>
        <v/>
      </c>
      <c r="Z3510" t="str">
        <f t="shared" si="224"/>
        <v/>
      </c>
      <c r="AA3510" t="str">
        <f>IF(Z3510="","",VLOOKUP(Z3510,CODES!$E$2:$F$73,2,FALSE))</f>
        <v/>
      </c>
    </row>
    <row r="3511" spans="10:27" x14ac:dyDescent="0.25">
      <c r="J3511" s="5"/>
      <c r="Q3511" t="str">
        <f t="shared" si="221"/>
        <v/>
      </c>
      <c r="S3511" t="str">
        <f t="shared" si="222"/>
        <v/>
      </c>
      <c r="T3511" t="str">
        <f t="shared" si="223"/>
        <v/>
      </c>
      <c r="U3511" t="str">
        <f>IF(B3511="","",VLOOKUP(B3511,CODES!$A$2:$B$6,2,FALSE))</f>
        <v/>
      </c>
      <c r="V3511" t="str">
        <f>IF(C3511="","",LOOKUP(C3511,{0,1,5,9,13,17,21},{"&lt;1 credits","1 - 4 credits","5 - 8 credits","9 - 12 credits","13 - 16 credits","17 - 20 credits","21 + credits"}))</f>
        <v/>
      </c>
      <c r="W3511" t="str">
        <f>IF(V3511="","",VLOOKUP(V3511,CODES!$G$2:$H$8,2,FALSE))</f>
        <v/>
      </c>
      <c r="X3511" t="str">
        <f>IF(AND(ISBLANK(F3511),ISBLANK(G3511)),IF(D3511="","",VLOOKUP(D3511,CODES!$K$2:$L$8,2,FALSE)),IF(ISBLANK(G3511),VLOOKUP(D3511,CODES!$K$2:$L$8,2,FALSE)&amp;","&amp;VLOOKUP(F3511,CODES!$K$2:$L$8,2,FALSE),VLOOKUP(D3511,CODES!$K$2:$L$8,2,FALSE)&amp;","&amp;VLOOKUP(F3511,CODES!$K$2:$L$8,2,FALSE)&amp;","&amp;VLOOKUP(G3511,CODES!$K$2:$L$8,2,FALSE)))</f>
        <v/>
      </c>
      <c r="Y3511" t="str">
        <f>IF(AND(ISBLANK(H3511),ISBLANK(I3511)),IF(E3511="","",VLOOKUP(E3511,CODES!$C$2:$D$28,2,FALSE)),IF(ISBLANK(I3511),VLOOKUP(E3511,CODES!$C$2:$D$28,2,FALSE)&amp;","&amp;VLOOKUP(H3511,CODES!$C$2:$D$28,2,FALSE),VLOOKUP(E3511,CODES!$C$2:$D$28,2,FALSE)&amp;","&amp;VLOOKUP(H3511,CODES!$C$2:$D$28,2,FALSE)&amp;","&amp;VLOOKUP(I3511,CODES!$C$2:$D$28,2,FALSE)))</f>
        <v/>
      </c>
      <c r="Z3511" t="str">
        <f t="shared" si="224"/>
        <v/>
      </c>
      <c r="AA3511" t="str">
        <f>IF(Z3511="","",VLOOKUP(Z3511,CODES!$E$2:$F$73,2,FALSE))</f>
        <v/>
      </c>
    </row>
    <row r="3512" spans="10:27" x14ac:dyDescent="0.25">
      <c r="J3512" s="5"/>
      <c r="Q3512" t="str">
        <f t="shared" si="221"/>
        <v/>
      </c>
      <c r="S3512" t="str">
        <f t="shared" si="222"/>
        <v/>
      </c>
      <c r="T3512" t="str">
        <f t="shared" si="223"/>
        <v/>
      </c>
      <c r="U3512" t="str">
        <f>IF(B3512="","",VLOOKUP(B3512,CODES!$A$2:$B$6,2,FALSE))</f>
        <v/>
      </c>
      <c r="V3512" t="str">
        <f>IF(C3512="","",LOOKUP(C3512,{0,1,5,9,13,17,21},{"&lt;1 credits","1 - 4 credits","5 - 8 credits","9 - 12 credits","13 - 16 credits","17 - 20 credits","21 + credits"}))</f>
        <v/>
      </c>
      <c r="W3512" t="str">
        <f>IF(V3512="","",VLOOKUP(V3512,CODES!$G$2:$H$8,2,FALSE))</f>
        <v/>
      </c>
      <c r="X3512" t="str">
        <f>IF(AND(ISBLANK(F3512),ISBLANK(G3512)),IF(D3512="","",VLOOKUP(D3512,CODES!$K$2:$L$8,2,FALSE)),IF(ISBLANK(G3512),VLOOKUP(D3512,CODES!$K$2:$L$8,2,FALSE)&amp;","&amp;VLOOKUP(F3512,CODES!$K$2:$L$8,2,FALSE),VLOOKUP(D3512,CODES!$K$2:$L$8,2,FALSE)&amp;","&amp;VLOOKUP(F3512,CODES!$K$2:$L$8,2,FALSE)&amp;","&amp;VLOOKUP(G3512,CODES!$K$2:$L$8,2,FALSE)))</f>
        <v/>
      </c>
      <c r="Y3512" t="str">
        <f>IF(AND(ISBLANK(H3512),ISBLANK(I3512)),IF(E3512="","",VLOOKUP(E3512,CODES!$C$2:$D$28,2,FALSE)),IF(ISBLANK(I3512),VLOOKUP(E3512,CODES!$C$2:$D$28,2,FALSE)&amp;","&amp;VLOOKUP(H3512,CODES!$C$2:$D$28,2,FALSE),VLOOKUP(E3512,CODES!$C$2:$D$28,2,FALSE)&amp;","&amp;VLOOKUP(H3512,CODES!$C$2:$D$28,2,FALSE)&amp;","&amp;VLOOKUP(I3512,CODES!$C$2:$D$28,2,FALSE)))</f>
        <v/>
      </c>
      <c r="Z3512" t="str">
        <f t="shared" si="224"/>
        <v/>
      </c>
      <c r="AA3512" t="str">
        <f>IF(Z3512="","",VLOOKUP(Z3512,CODES!$E$2:$F$73,2,FALSE))</f>
        <v/>
      </c>
    </row>
    <row r="3513" spans="10:27" x14ac:dyDescent="0.25">
      <c r="J3513" s="5"/>
      <c r="Q3513" t="str">
        <f t="shared" si="221"/>
        <v/>
      </c>
      <c r="S3513" t="str">
        <f t="shared" si="222"/>
        <v/>
      </c>
      <c r="T3513" t="str">
        <f t="shared" si="223"/>
        <v/>
      </c>
      <c r="U3513" t="str">
        <f>IF(B3513="","",VLOOKUP(B3513,CODES!$A$2:$B$6,2,FALSE))</f>
        <v/>
      </c>
      <c r="V3513" t="str">
        <f>IF(C3513="","",LOOKUP(C3513,{0,1,5,9,13,17,21},{"&lt;1 credits","1 - 4 credits","5 - 8 credits","9 - 12 credits","13 - 16 credits","17 - 20 credits","21 + credits"}))</f>
        <v/>
      </c>
      <c r="W3513" t="str">
        <f>IF(V3513="","",VLOOKUP(V3513,CODES!$G$2:$H$8,2,FALSE))</f>
        <v/>
      </c>
      <c r="X3513" t="str">
        <f>IF(AND(ISBLANK(F3513),ISBLANK(G3513)),IF(D3513="","",VLOOKUP(D3513,CODES!$K$2:$L$8,2,FALSE)),IF(ISBLANK(G3513),VLOOKUP(D3513,CODES!$K$2:$L$8,2,FALSE)&amp;","&amp;VLOOKUP(F3513,CODES!$K$2:$L$8,2,FALSE),VLOOKUP(D3513,CODES!$K$2:$L$8,2,FALSE)&amp;","&amp;VLOOKUP(F3513,CODES!$K$2:$L$8,2,FALSE)&amp;","&amp;VLOOKUP(G3513,CODES!$K$2:$L$8,2,FALSE)))</f>
        <v/>
      </c>
      <c r="Y3513" t="str">
        <f>IF(AND(ISBLANK(H3513),ISBLANK(I3513)),IF(E3513="","",VLOOKUP(E3513,CODES!$C$2:$D$28,2,FALSE)),IF(ISBLANK(I3513),VLOOKUP(E3513,CODES!$C$2:$D$28,2,FALSE)&amp;","&amp;VLOOKUP(H3513,CODES!$C$2:$D$28,2,FALSE),VLOOKUP(E3513,CODES!$C$2:$D$28,2,FALSE)&amp;","&amp;VLOOKUP(H3513,CODES!$C$2:$D$28,2,FALSE)&amp;","&amp;VLOOKUP(I3513,CODES!$C$2:$D$28,2,FALSE)))</f>
        <v/>
      </c>
      <c r="Z3513" t="str">
        <f t="shared" si="224"/>
        <v/>
      </c>
      <c r="AA3513" t="str">
        <f>IF(Z3513="","",VLOOKUP(Z3513,CODES!$E$2:$F$73,2,FALSE))</f>
        <v/>
      </c>
    </row>
    <row r="3514" spans="10:27" x14ac:dyDescent="0.25">
      <c r="J3514" s="5"/>
      <c r="Q3514" t="str">
        <f t="shared" si="221"/>
        <v/>
      </c>
      <c r="S3514" t="str">
        <f t="shared" si="222"/>
        <v/>
      </c>
      <c r="T3514" t="str">
        <f t="shared" si="223"/>
        <v/>
      </c>
      <c r="U3514" t="str">
        <f>IF(B3514="","",VLOOKUP(B3514,CODES!$A$2:$B$6,2,FALSE))</f>
        <v/>
      </c>
      <c r="V3514" t="str">
        <f>IF(C3514="","",LOOKUP(C3514,{0,1,5,9,13,17,21},{"&lt;1 credits","1 - 4 credits","5 - 8 credits","9 - 12 credits","13 - 16 credits","17 - 20 credits","21 + credits"}))</f>
        <v/>
      </c>
      <c r="W3514" t="str">
        <f>IF(V3514="","",VLOOKUP(V3514,CODES!$G$2:$H$8,2,FALSE))</f>
        <v/>
      </c>
      <c r="X3514" t="str">
        <f>IF(AND(ISBLANK(F3514),ISBLANK(G3514)),IF(D3514="","",VLOOKUP(D3514,CODES!$K$2:$L$8,2,FALSE)),IF(ISBLANK(G3514),VLOOKUP(D3514,CODES!$K$2:$L$8,2,FALSE)&amp;","&amp;VLOOKUP(F3514,CODES!$K$2:$L$8,2,FALSE),VLOOKUP(D3514,CODES!$K$2:$L$8,2,FALSE)&amp;","&amp;VLOOKUP(F3514,CODES!$K$2:$L$8,2,FALSE)&amp;","&amp;VLOOKUP(G3514,CODES!$K$2:$L$8,2,FALSE)))</f>
        <v/>
      </c>
      <c r="Y3514" t="str">
        <f>IF(AND(ISBLANK(H3514),ISBLANK(I3514)),IF(E3514="","",VLOOKUP(E3514,CODES!$C$2:$D$28,2,FALSE)),IF(ISBLANK(I3514),VLOOKUP(E3514,CODES!$C$2:$D$28,2,FALSE)&amp;","&amp;VLOOKUP(H3514,CODES!$C$2:$D$28,2,FALSE),VLOOKUP(E3514,CODES!$C$2:$D$28,2,FALSE)&amp;","&amp;VLOOKUP(H3514,CODES!$C$2:$D$28,2,FALSE)&amp;","&amp;VLOOKUP(I3514,CODES!$C$2:$D$28,2,FALSE)))</f>
        <v/>
      </c>
      <c r="Z3514" t="str">
        <f t="shared" si="224"/>
        <v/>
      </c>
      <c r="AA3514" t="str">
        <f>IF(Z3514="","",VLOOKUP(Z3514,CODES!$E$2:$F$73,2,FALSE))</f>
        <v/>
      </c>
    </row>
    <row r="3515" spans="10:27" x14ac:dyDescent="0.25">
      <c r="J3515" s="5"/>
      <c r="Q3515" t="str">
        <f t="shared" si="221"/>
        <v/>
      </c>
      <c r="S3515" t="str">
        <f t="shared" si="222"/>
        <v/>
      </c>
      <c r="T3515" t="str">
        <f t="shared" si="223"/>
        <v/>
      </c>
      <c r="U3515" t="str">
        <f>IF(B3515="","",VLOOKUP(B3515,CODES!$A$2:$B$6,2,FALSE))</f>
        <v/>
      </c>
      <c r="V3515" t="str">
        <f>IF(C3515="","",LOOKUP(C3515,{0,1,5,9,13,17,21},{"&lt;1 credits","1 - 4 credits","5 - 8 credits","9 - 12 credits","13 - 16 credits","17 - 20 credits","21 + credits"}))</f>
        <v/>
      </c>
      <c r="W3515" t="str">
        <f>IF(V3515="","",VLOOKUP(V3515,CODES!$G$2:$H$8,2,FALSE))</f>
        <v/>
      </c>
      <c r="X3515" t="str">
        <f>IF(AND(ISBLANK(F3515),ISBLANK(G3515)),IF(D3515="","",VLOOKUP(D3515,CODES!$K$2:$L$8,2,FALSE)),IF(ISBLANK(G3515),VLOOKUP(D3515,CODES!$K$2:$L$8,2,FALSE)&amp;","&amp;VLOOKUP(F3515,CODES!$K$2:$L$8,2,FALSE),VLOOKUP(D3515,CODES!$K$2:$L$8,2,FALSE)&amp;","&amp;VLOOKUP(F3515,CODES!$K$2:$L$8,2,FALSE)&amp;","&amp;VLOOKUP(G3515,CODES!$K$2:$L$8,2,FALSE)))</f>
        <v/>
      </c>
      <c r="Y3515" t="str">
        <f>IF(AND(ISBLANK(H3515),ISBLANK(I3515)),IF(E3515="","",VLOOKUP(E3515,CODES!$C$2:$D$28,2,FALSE)),IF(ISBLANK(I3515),VLOOKUP(E3515,CODES!$C$2:$D$28,2,FALSE)&amp;","&amp;VLOOKUP(H3515,CODES!$C$2:$D$28,2,FALSE),VLOOKUP(E3515,CODES!$C$2:$D$28,2,FALSE)&amp;","&amp;VLOOKUP(H3515,CODES!$C$2:$D$28,2,FALSE)&amp;","&amp;VLOOKUP(I3515,CODES!$C$2:$D$28,2,FALSE)))</f>
        <v/>
      </c>
      <c r="Z3515" t="str">
        <f t="shared" si="224"/>
        <v/>
      </c>
      <c r="AA3515" t="str">
        <f>IF(Z3515="","",VLOOKUP(Z3515,CODES!$E$2:$F$73,2,FALSE))</f>
        <v/>
      </c>
    </row>
    <row r="3516" spans="10:27" x14ac:dyDescent="0.25">
      <c r="J3516" s="5"/>
      <c r="Q3516" t="str">
        <f t="shared" si="221"/>
        <v/>
      </c>
      <c r="S3516" t="str">
        <f t="shared" si="222"/>
        <v/>
      </c>
      <c r="T3516" t="str">
        <f t="shared" si="223"/>
        <v/>
      </c>
      <c r="U3516" t="str">
        <f>IF(B3516="","",VLOOKUP(B3516,CODES!$A$2:$B$6,2,FALSE))</f>
        <v/>
      </c>
      <c r="V3516" t="str">
        <f>IF(C3516="","",LOOKUP(C3516,{0,1,5,9,13,17,21},{"&lt;1 credits","1 - 4 credits","5 - 8 credits","9 - 12 credits","13 - 16 credits","17 - 20 credits","21 + credits"}))</f>
        <v/>
      </c>
      <c r="W3516" t="str">
        <f>IF(V3516="","",VLOOKUP(V3516,CODES!$G$2:$H$8,2,FALSE))</f>
        <v/>
      </c>
      <c r="X3516" t="str">
        <f>IF(AND(ISBLANK(F3516),ISBLANK(G3516)),IF(D3516="","",VLOOKUP(D3516,CODES!$K$2:$L$8,2,FALSE)),IF(ISBLANK(G3516),VLOOKUP(D3516,CODES!$K$2:$L$8,2,FALSE)&amp;","&amp;VLOOKUP(F3516,CODES!$K$2:$L$8,2,FALSE),VLOOKUP(D3516,CODES!$K$2:$L$8,2,FALSE)&amp;","&amp;VLOOKUP(F3516,CODES!$K$2:$L$8,2,FALSE)&amp;","&amp;VLOOKUP(G3516,CODES!$K$2:$L$8,2,FALSE)))</f>
        <v/>
      </c>
      <c r="Y3516" t="str">
        <f>IF(AND(ISBLANK(H3516),ISBLANK(I3516)),IF(E3516="","",VLOOKUP(E3516,CODES!$C$2:$D$28,2,FALSE)),IF(ISBLANK(I3516),VLOOKUP(E3516,CODES!$C$2:$D$28,2,FALSE)&amp;","&amp;VLOOKUP(H3516,CODES!$C$2:$D$28,2,FALSE),VLOOKUP(E3516,CODES!$C$2:$D$28,2,FALSE)&amp;","&amp;VLOOKUP(H3516,CODES!$C$2:$D$28,2,FALSE)&amp;","&amp;VLOOKUP(I3516,CODES!$C$2:$D$28,2,FALSE)))</f>
        <v/>
      </c>
      <c r="Z3516" t="str">
        <f t="shared" si="224"/>
        <v/>
      </c>
      <c r="AA3516" t="str">
        <f>IF(Z3516="","",VLOOKUP(Z3516,CODES!$E$2:$F$73,2,FALSE))</f>
        <v/>
      </c>
    </row>
    <row r="3517" spans="10:27" x14ac:dyDescent="0.25">
      <c r="J3517" s="5"/>
      <c r="Q3517" t="str">
        <f t="shared" si="221"/>
        <v/>
      </c>
      <c r="S3517" t="str">
        <f t="shared" si="222"/>
        <v/>
      </c>
      <c r="T3517" t="str">
        <f t="shared" si="223"/>
        <v/>
      </c>
      <c r="U3517" t="str">
        <f>IF(B3517="","",VLOOKUP(B3517,CODES!$A$2:$B$6,2,FALSE))</f>
        <v/>
      </c>
      <c r="V3517" t="str">
        <f>IF(C3517="","",LOOKUP(C3517,{0,1,5,9,13,17,21},{"&lt;1 credits","1 - 4 credits","5 - 8 credits","9 - 12 credits","13 - 16 credits","17 - 20 credits","21 + credits"}))</f>
        <v/>
      </c>
      <c r="W3517" t="str">
        <f>IF(V3517="","",VLOOKUP(V3517,CODES!$G$2:$H$8,2,FALSE))</f>
        <v/>
      </c>
      <c r="X3517" t="str">
        <f>IF(AND(ISBLANK(F3517),ISBLANK(G3517)),IF(D3517="","",VLOOKUP(D3517,CODES!$K$2:$L$8,2,FALSE)),IF(ISBLANK(G3517),VLOOKUP(D3517,CODES!$K$2:$L$8,2,FALSE)&amp;","&amp;VLOOKUP(F3517,CODES!$K$2:$L$8,2,FALSE),VLOOKUP(D3517,CODES!$K$2:$L$8,2,FALSE)&amp;","&amp;VLOOKUP(F3517,CODES!$K$2:$L$8,2,FALSE)&amp;","&amp;VLOOKUP(G3517,CODES!$K$2:$L$8,2,FALSE)))</f>
        <v/>
      </c>
      <c r="Y3517" t="str">
        <f>IF(AND(ISBLANK(H3517),ISBLANK(I3517)),IF(E3517="","",VLOOKUP(E3517,CODES!$C$2:$D$28,2,FALSE)),IF(ISBLANK(I3517),VLOOKUP(E3517,CODES!$C$2:$D$28,2,FALSE)&amp;","&amp;VLOOKUP(H3517,CODES!$C$2:$D$28,2,FALSE),VLOOKUP(E3517,CODES!$C$2:$D$28,2,FALSE)&amp;","&amp;VLOOKUP(H3517,CODES!$C$2:$D$28,2,FALSE)&amp;","&amp;VLOOKUP(I3517,CODES!$C$2:$D$28,2,FALSE)))</f>
        <v/>
      </c>
      <c r="Z3517" t="str">
        <f t="shared" si="224"/>
        <v/>
      </c>
      <c r="AA3517" t="str">
        <f>IF(Z3517="","",VLOOKUP(Z3517,CODES!$E$2:$F$73,2,FALSE))</f>
        <v/>
      </c>
    </row>
    <row r="3518" spans="10:27" x14ac:dyDescent="0.25">
      <c r="J3518" s="5"/>
      <c r="Q3518" t="str">
        <f t="shared" si="221"/>
        <v/>
      </c>
      <c r="S3518" t="str">
        <f t="shared" si="222"/>
        <v/>
      </c>
      <c r="T3518" t="str">
        <f t="shared" si="223"/>
        <v/>
      </c>
      <c r="U3518" t="str">
        <f>IF(B3518="","",VLOOKUP(B3518,CODES!$A$2:$B$6,2,FALSE))</f>
        <v/>
      </c>
      <c r="V3518" t="str">
        <f>IF(C3518="","",LOOKUP(C3518,{0,1,5,9,13,17,21},{"&lt;1 credits","1 - 4 credits","5 - 8 credits","9 - 12 credits","13 - 16 credits","17 - 20 credits","21 + credits"}))</f>
        <v/>
      </c>
      <c r="W3518" t="str">
        <f>IF(V3518="","",VLOOKUP(V3518,CODES!$G$2:$H$8,2,FALSE))</f>
        <v/>
      </c>
      <c r="X3518" t="str">
        <f>IF(AND(ISBLANK(F3518),ISBLANK(G3518)),IF(D3518="","",VLOOKUP(D3518,CODES!$K$2:$L$8,2,FALSE)),IF(ISBLANK(G3518),VLOOKUP(D3518,CODES!$K$2:$L$8,2,FALSE)&amp;","&amp;VLOOKUP(F3518,CODES!$K$2:$L$8,2,FALSE),VLOOKUP(D3518,CODES!$K$2:$L$8,2,FALSE)&amp;","&amp;VLOOKUP(F3518,CODES!$K$2:$L$8,2,FALSE)&amp;","&amp;VLOOKUP(G3518,CODES!$K$2:$L$8,2,FALSE)))</f>
        <v/>
      </c>
      <c r="Y3518" t="str">
        <f>IF(AND(ISBLANK(H3518),ISBLANK(I3518)),IF(E3518="","",VLOOKUP(E3518,CODES!$C$2:$D$28,2,FALSE)),IF(ISBLANK(I3518),VLOOKUP(E3518,CODES!$C$2:$D$28,2,FALSE)&amp;","&amp;VLOOKUP(H3518,CODES!$C$2:$D$28,2,FALSE),VLOOKUP(E3518,CODES!$C$2:$D$28,2,FALSE)&amp;","&amp;VLOOKUP(H3518,CODES!$C$2:$D$28,2,FALSE)&amp;","&amp;VLOOKUP(I3518,CODES!$C$2:$D$28,2,FALSE)))</f>
        <v/>
      </c>
      <c r="Z3518" t="str">
        <f t="shared" si="224"/>
        <v/>
      </c>
      <c r="AA3518" t="str">
        <f>IF(Z3518="","",VLOOKUP(Z3518,CODES!$E$2:$F$73,2,FALSE))</f>
        <v/>
      </c>
    </row>
    <row r="3519" spans="10:27" x14ac:dyDescent="0.25">
      <c r="J3519" s="5"/>
      <c r="Q3519" t="str">
        <f t="shared" si="221"/>
        <v/>
      </c>
      <c r="S3519" t="str">
        <f t="shared" si="222"/>
        <v/>
      </c>
      <c r="T3519" t="str">
        <f t="shared" si="223"/>
        <v/>
      </c>
      <c r="U3519" t="str">
        <f>IF(B3519="","",VLOOKUP(B3519,CODES!$A$2:$B$6,2,FALSE))</f>
        <v/>
      </c>
      <c r="V3519" t="str">
        <f>IF(C3519="","",LOOKUP(C3519,{0,1,5,9,13,17,21},{"&lt;1 credits","1 - 4 credits","5 - 8 credits","9 - 12 credits","13 - 16 credits","17 - 20 credits","21 + credits"}))</f>
        <v/>
      </c>
      <c r="W3519" t="str">
        <f>IF(V3519="","",VLOOKUP(V3519,CODES!$G$2:$H$8,2,FALSE))</f>
        <v/>
      </c>
      <c r="X3519" t="str">
        <f>IF(AND(ISBLANK(F3519),ISBLANK(G3519)),IF(D3519="","",VLOOKUP(D3519,CODES!$K$2:$L$8,2,FALSE)),IF(ISBLANK(G3519),VLOOKUP(D3519,CODES!$K$2:$L$8,2,FALSE)&amp;","&amp;VLOOKUP(F3519,CODES!$K$2:$L$8,2,FALSE),VLOOKUP(D3519,CODES!$K$2:$L$8,2,FALSE)&amp;","&amp;VLOOKUP(F3519,CODES!$K$2:$L$8,2,FALSE)&amp;","&amp;VLOOKUP(G3519,CODES!$K$2:$L$8,2,FALSE)))</f>
        <v/>
      </c>
      <c r="Y3519" t="str">
        <f>IF(AND(ISBLANK(H3519),ISBLANK(I3519)),IF(E3519="","",VLOOKUP(E3519,CODES!$C$2:$D$28,2,FALSE)),IF(ISBLANK(I3519),VLOOKUP(E3519,CODES!$C$2:$D$28,2,FALSE)&amp;","&amp;VLOOKUP(H3519,CODES!$C$2:$D$28,2,FALSE),VLOOKUP(E3519,CODES!$C$2:$D$28,2,FALSE)&amp;","&amp;VLOOKUP(H3519,CODES!$C$2:$D$28,2,FALSE)&amp;","&amp;VLOOKUP(I3519,CODES!$C$2:$D$28,2,FALSE)))</f>
        <v/>
      </c>
      <c r="Z3519" t="str">
        <f t="shared" si="224"/>
        <v/>
      </c>
      <c r="AA3519" t="str">
        <f>IF(Z3519="","",VLOOKUP(Z3519,CODES!$E$2:$F$73,2,FALSE))</f>
        <v/>
      </c>
    </row>
    <row r="3520" spans="10:27" x14ac:dyDescent="0.25">
      <c r="J3520" s="5"/>
      <c r="Q3520" t="str">
        <f t="shared" si="221"/>
        <v/>
      </c>
      <c r="S3520" t="str">
        <f t="shared" si="222"/>
        <v/>
      </c>
      <c r="T3520" t="str">
        <f t="shared" si="223"/>
        <v/>
      </c>
      <c r="U3520" t="str">
        <f>IF(B3520="","",VLOOKUP(B3520,CODES!$A$2:$B$6,2,FALSE))</f>
        <v/>
      </c>
      <c r="V3520" t="str">
        <f>IF(C3520="","",LOOKUP(C3520,{0,1,5,9,13,17,21},{"&lt;1 credits","1 - 4 credits","5 - 8 credits","9 - 12 credits","13 - 16 credits","17 - 20 credits","21 + credits"}))</f>
        <v/>
      </c>
      <c r="W3520" t="str">
        <f>IF(V3520="","",VLOOKUP(V3520,CODES!$G$2:$H$8,2,FALSE))</f>
        <v/>
      </c>
      <c r="X3520" t="str">
        <f>IF(AND(ISBLANK(F3520),ISBLANK(G3520)),IF(D3520="","",VLOOKUP(D3520,CODES!$K$2:$L$8,2,FALSE)),IF(ISBLANK(G3520),VLOOKUP(D3520,CODES!$K$2:$L$8,2,FALSE)&amp;","&amp;VLOOKUP(F3520,CODES!$K$2:$L$8,2,FALSE),VLOOKUP(D3520,CODES!$K$2:$L$8,2,FALSE)&amp;","&amp;VLOOKUP(F3520,CODES!$K$2:$L$8,2,FALSE)&amp;","&amp;VLOOKUP(G3520,CODES!$K$2:$L$8,2,FALSE)))</f>
        <v/>
      </c>
      <c r="Y3520" t="str">
        <f>IF(AND(ISBLANK(H3520),ISBLANK(I3520)),IF(E3520="","",VLOOKUP(E3520,CODES!$C$2:$D$28,2,FALSE)),IF(ISBLANK(I3520),VLOOKUP(E3520,CODES!$C$2:$D$28,2,FALSE)&amp;","&amp;VLOOKUP(H3520,CODES!$C$2:$D$28,2,FALSE),VLOOKUP(E3520,CODES!$C$2:$D$28,2,FALSE)&amp;","&amp;VLOOKUP(H3520,CODES!$C$2:$D$28,2,FALSE)&amp;","&amp;VLOOKUP(I3520,CODES!$C$2:$D$28,2,FALSE)))</f>
        <v/>
      </c>
      <c r="Z3520" t="str">
        <f t="shared" si="224"/>
        <v/>
      </c>
      <c r="AA3520" t="str">
        <f>IF(Z3520="","",VLOOKUP(Z3520,CODES!$E$2:$F$73,2,FALSE))</f>
        <v/>
      </c>
    </row>
    <row r="3521" spans="10:27" x14ac:dyDescent="0.25">
      <c r="J3521" s="5"/>
      <c r="Q3521" t="str">
        <f t="shared" si="221"/>
        <v/>
      </c>
      <c r="S3521" t="str">
        <f t="shared" si="222"/>
        <v/>
      </c>
      <c r="T3521" t="str">
        <f t="shared" si="223"/>
        <v/>
      </c>
      <c r="U3521" t="str">
        <f>IF(B3521="","",VLOOKUP(B3521,CODES!$A$2:$B$6,2,FALSE))</f>
        <v/>
      </c>
      <c r="V3521" t="str">
        <f>IF(C3521="","",LOOKUP(C3521,{0,1,5,9,13,17,21},{"&lt;1 credits","1 - 4 credits","5 - 8 credits","9 - 12 credits","13 - 16 credits","17 - 20 credits","21 + credits"}))</f>
        <v/>
      </c>
      <c r="W3521" t="str">
        <f>IF(V3521="","",VLOOKUP(V3521,CODES!$G$2:$H$8,2,FALSE))</f>
        <v/>
      </c>
      <c r="X3521" t="str">
        <f>IF(AND(ISBLANK(F3521),ISBLANK(G3521)),IF(D3521="","",VLOOKUP(D3521,CODES!$K$2:$L$8,2,FALSE)),IF(ISBLANK(G3521),VLOOKUP(D3521,CODES!$K$2:$L$8,2,FALSE)&amp;","&amp;VLOOKUP(F3521,CODES!$K$2:$L$8,2,FALSE),VLOOKUP(D3521,CODES!$K$2:$L$8,2,FALSE)&amp;","&amp;VLOOKUP(F3521,CODES!$K$2:$L$8,2,FALSE)&amp;","&amp;VLOOKUP(G3521,CODES!$K$2:$L$8,2,FALSE)))</f>
        <v/>
      </c>
      <c r="Y3521" t="str">
        <f>IF(AND(ISBLANK(H3521),ISBLANK(I3521)),IF(E3521="","",VLOOKUP(E3521,CODES!$C$2:$D$28,2,FALSE)),IF(ISBLANK(I3521),VLOOKUP(E3521,CODES!$C$2:$D$28,2,FALSE)&amp;","&amp;VLOOKUP(H3521,CODES!$C$2:$D$28,2,FALSE),VLOOKUP(E3521,CODES!$C$2:$D$28,2,FALSE)&amp;","&amp;VLOOKUP(H3521,CODES!$C$2:$D$28,2,FALSE)&amp;","&amp;VLOOKUP(I3521,CODES!$C$2:$D$28,2,FALSE)))</f>
        <v/>
      </c>
      <c r="Z3521" t="str">
        <f t="shared" si="224"/>
        <v/>
      </c>
      <c r="AA3521" t="str">
        <f>IF(Z3521="","",VLOOKUP(Z3521,CODES!$E$2:$F$73,2,FALSE))</f>
        <v/>
      </c>
    </row>
    <row r="3522" spans="10:27" x14ac:dyDescent="0.25">
      <c r="J3522" s="5"/>
      <c r="Q3522" t="str">
        <f t="shared" si="221"/>
        <v/>
      </c>
      <c r="S3522" t="str">
        <f t="shared" si="222"/>
        <v/>
      </c>
      <c r="T3522" t="str">
        <f t="shared" si="223"/>
        <v/>
      </c>
      <c r="U3522" t="str">
        <f>IF(B3522="","",VLOOKUP(B3522,CODES!$A$2:$B$6,2,FALSE))</f>
        <v/>
      </c>
      <c r="V3522" t="str">
        <f>IF(C3522="","",LOOKUP(C3522,{0,1,5,9,13,17,21},{"&lt;1 credits","1 - 4 credits","5 - 8 credits","9 - 12 credits","13 - 16 credits","17 - 20 credits","21 + credits"}))</f>
        <v/>
      </c>
      <c r="W3522" t="str">
        <f>IF(V3522="","",VLOOKUP(V3522,CODES!$G$2:$H$8,2,FALSE))</f>
        <v/>
      </c>
      <c r="X3522" t="str">
        <f>IF(AND(ISBLANK(F3522),ISBLANK(G3522)),IF(D3522="","",VLOOKUP(D3522,CODES!$K$2:$L$8,2,FALSE)),IF(ISBLANK(G3522),VLOOKUP(D3522,CODES!$K$2:$L$8,2,FALSE)&amp;","&amp;VLOOKUP(F3522,CODES!$K$2:$L$8,2,FALSE),VLOOKUP(D3522,CODES!$K$2:$L$8,2,FALSE)&amp;","&amp;VLOOKUP(F3522,CODES!$K$2:$L$8,2,FALSE)&amp;","&amp;VLOOKUP(G3522,CODES!$K$2:$L$8,2,FALSE)))</f>
        <v/>
      </c>
      <c r="Y3522" t="str">
        <f>IF(AND(ISBLANK(H3522),ISBLANK(I3522)),IF(E3522="","",VLOOKUP(E3522,CODES!$C$2:$D$28,2,FALSE)),IF(ISBLANK(I3522),VLOOKUP(E3522,CODES!$C$2:$D$28,2,FALSE)&amp;","&amp;VLOOKUP(H3522,CODES!$C$2:$D$28,2,FALSE),VLOOKUP(E3522,CODES!$C$2:$D$28,2,FALSE)&amp;","&amp;VLOOKUP(H3522,CODES!$C$2:$D$28,2,FALSE)&amp;","&amp;VLOOKUP(I3522,CODES!$C$2:$D$28,2,FALSE)))</f>
        <v/>
      </c>
      <c r="Z3522" t="str">
        <f t="shared" si="224"/>
        <v/>
      </c>
      <c r="AA3522" t="str">
        <f>IF(Z3522="","",VLOOKUP(Z3522,CODES!$E$2:$F$73,2,FALSE))</f>
        <v/>
      </c>
    </row>
    <row r="3523" spans="10:27" x14ac:dyDescent="0.25">
      <c r="J3523" s="5"/>
      <c r="Q3523" t="str">
        <f t="shared" si="221"/>
        <v/>
      </c>
      <c r="S3523" t="str">
        <f t="shared" si="222"/>
        <v/>
      </c>
      <c r="T3523" t="str">
        <f t="shared" si="223"/>
        <v/>
      </c>
      <c r="U3523" t="str">
        <f>IF(B3523="","",VLOOKUP(B3523,CODES!$A$2:$B$6,2,FALSE))</f>
        <v/>
      </c>
      <c r="V3523" t="str">
        <f>IF(C3523="","",LOOKUP(C3523,{0,1,5,9,13,17,21},{"&lt;1 credits","1 - 4 credits","5 - 8 credits","9 - 12 credits","13 - 16 credits","17 - 20 credits","21 + credits"}))</f>
        <v/>
      </c>
      <c r="W3523" t="str">
        <f>IF(V3523="","",VLOOKUP(V3523,CODES!$G$2:$H$8,2,FALSE))</f>
        <v/>
      </c>
      <c r="X3523" t="str">
        <f>IF(AND(ISBLANK(F3523),ISBLANK(G3523)),IF(D3523="","",VLOOKUP(D3523,CODES!$K$2:$L$8,2,FALSE)),IF(ISBLANK(G3523),VLOOKUP(D3523,CODES!$K$2:$L$8,2,FALSE)&amp;","&amp;VLOOKUP(F3523,CODES!$K$2:$L$8,2,FALSE),VLOOKUP(D3523,CODES!$K$2:$L$8,2,FALSE)&amp;","&amp;VLOOKUP(F3523,CODES!$K$2:$L$8,2,FALSE)&amp;","&amp;VLOOKUP(G3523,CODES!$K$2:$L$8,2,FALSE)))</f>
        <v/>
      </c>
      <c r="Y3523" t="str">
        <f>IF(AND(ISBLANK(H3523),ISBLANK(I3523)),IF(E3523="","",VLOOKUP(E3523,CODES!$C$2:$D$28,2,FALSE)),IF(ISBLANK(I3523),VLOOKUP(E3523,CODES!$C$2:$D$28,2,FALSE)&amp;","&amp;VLOOKUP(H3523,CODES!$C$2:$D$28,2,FALSE),VLOOKUP(E3523,CODES!$C$2:$D$28,2,FALSE)&amp;","&amp;VLOOKUP(H3523,CODES!$C$2:$D$28,2,FALSE)&amp;","&amp;VLOOKUP(I3523,CODES!$C$2:$D$28,2,FALSE)))</f>
        <v/>
      </c>
      <c r="Z3523" t="str">
        <f t="shared" si="224"/>
        <v/>
      </c>
      <c r="AA3523" t="str">
        <f>IF(Z3523="","",VLOOKUP(Z3523,CODES!$E$2:$F$73,2,FALSE))</f>
        <v/>
      </c>
    </row>
    <row r="3524" spans="10:27" x14ac:dyDescent="0.25">
      <c r="J3524" s="5"/>
      <c r="Q3524" t="str">
        <f t="shared" si="221"/>
        <v/>
      </c>
      <c r="S3524" t="str">
        <f t="shared" si="222"/>
        <v/>
      </c>
      <c r="T3524" t="str">
        <f t="shared" si="223"/>
        <v/>
      </c>
      <c r="U3524" t="str">
        <f>IF(B3524="","",VLOOKUP(B3524,CODES!$A$2:$B$6,2,FALSE))</f>
        <v/>
      </c>
      <c r="V3524" t="str">
        <f>IF(C3524="","",LOOKUP(C3524,{0,1,5,9,13,17,21},{"&lt;1 credits","1 - 4 credits","5 - 8 credits","9 - 12 credits","13 - 16 credits","17 - 20 credits","21 + credits"}))</f>
        <v/>
      </c>
      <c r="W3524" t="str">
        <f>IF(V3524="","",VLOOKUP(V3524,CODES!$G$2:$H$8,2,FALSE))</f>
        <v/>
      </c>
      <c r="X3524" t="str">
        <f>IF(AND(ISBLANK(F3524),ISBLANK(G3524)),IF(D3524="","",VLOOKUP(D3524,CODES!$K$2:$L$8,2,FALSE)),IF(ISBLANK(G3524),VLOOKUP(D3524,CODES!$K$2:$L$8,2,FALSE)&amp;","&amp;VLOOKUP(F3524,CODES!$K$2:$L$8,2,FALSE),VLOOKUP(D3524,CODES!$K$2:$L$8,2,FALSE)&amp;","&amp;VLOOKUP(F3524,CODES!$K$2:$L$8,2,FALSE)&amp;","&amp;VLOOKUP(G3524,CODES!$K$2:$L$8,2,FALSE)))</f>
        <v/>
      </c>
      <c r="Y3524" t="str">
        <f>IF(AND(ISBLANK(H3524),ISBLANK(I3524)),IF(E3524="","",VLOOKUP(E3524,CODES!$C$2:$D$28,2,FALSE)),IF(ISBLANK(I3524),VLOOKUP(E3524,CODES!$C$2:$D$28,2,FALSE)&amp;","&amp;VLOOKUP(H3524,CODES!$C$2:$D$28,2,FALSE),VLOOKUP(E3524,CODES!$C$2:$D$28,2,FALSE)&amp;","&amp;VLOOKUP(H3524,CODES!$C$2:$D$28,2,FALSE)&amp;","&amp;VLOOKUP(I3524,CODES!$C$2:$D$28,2,FALSE)))</f>
        <v/>
      </c>
      <c r="Z3524" t="str">
        <f t="shared" si="224"/>
        <v/>
      </c>
      <c r="AA3524" t="str">
        <f>IF(Z3524="","",VLOOKUP(Z3524,CODES!$E$2:$F$73,2,FALSE))</f>
        <v/>
      </c>
    </row>
    <row r="3525" spans="10:27" x14ac:dyDescent="0.25">
      <c r="J3525" s="5"/>
      <c r="Q3525" t="str">
        <f t="shared" si="221"/>
        <v/>
      </c>
      <c r="S3525" t="str">
        <f t="shared" si="222"/>
        <v/>
      </c>
      <c r="T3525" t="str">
        <f t="shared" si="223"/>
        <v/>
      </c>
      <c r="U3525" t="str">
        <f>IF(B3525="","",VLOOKUP(B3525,CODES!$A$2:$B$6,2,FALSE))</f>
        <v/>
      </c>
      <c r="V3525" t="str">
        <f>IF(C3525="","",LOOKUP(C3525,{0,1,5,9,13,17,21},{"&lt;1 credits","1 - 4 credits","5 - 8 credits","9 - 12 credits","13 - 16 credits","17 - 20 credits","21 + credits"}))</f>
        <v/>
      </c>
      <c r="W3525" t="str">
        <f>IF(V3525="","",VLOOKUP(V3525,CODES!$G$2:$H$8,2,FALSE))</f>
        <v/>
      </c>
      <c r="X3525" t="str">
        <f>IF(AND(ISBLANK(F3525),ISBLANK(G3525)),IF(D3525="","",VLOOKUP(D3525,CODES!$K$2:$L$8,2,FALSE)),IF(ISBLANK(G3525),VLOOKUP(D3525,CODES!$K$2:$L$8,2,FALSE)&amp;","&amp;VLOOKUP(F3525,CODES!$K$2:$L$8,2,FALSE),VLOOKUP(D3525,CODES!$K$2:$L$8,2,FALSE)&amp;","&amp;VLOOKUP(F3525,CODES!$K$2:$L$8,2,FALSE)&amp;","&amp;VLOOKUP(G3525,CODES!$K$2:$L$8,2,FALSE)))</f>
        <v/>
      </c>
      <c r="Y3525" t="str">
        <f>IF(AND(ISBLANK(H3525),ISBLANK(I3525)),IF(E3525="","",VLOOKUP(E3525,CODES!$C$2:$D$28,2,FALSE)),IF(ISBLANK(I3525),VLOOKUP(E3525,CODES!$C$2:$D$28,2,FALSE)&amp;","&amp;VLOOKUP(H3525,CODES!$C$2:$D$28,2,FALSE),VLOOKUP(E3525,CODES!$C$2:$D$28,2,FALSE)&amp;","&amp;VLOOKUP(H3525,CODES!$C$2:$D$28,2,FALSE)&amp;","&amp;VLOOKUP(I3525,CODES!$C$2:$D$28,2,FALSE)))</f>
        <v/>
      </c>
      <c r="Z3525" t="str">
        <f t="shared" si="224"/>
        <v/>
      </c>
      <c r="AA3525" t="str">
        <f>IF(Z3525="","",VLOOKUP(Z3525,CODES!$E$2:$F$73,2,FALSE))</f>
        <v/>
      </c>
    </row>
    <row r="3526" spans="10:27" x14ac:dyDescent="0.25">
      <c r="J3526" s="5"/>
      <c r="Q3526" t="str">
        <f t="shared" ref="Q3526:Q3589" si="225">IF(A3526="","","Courses")</f>
        <v/>
      </c>
      <c r="S3526" t="str">
        <f t="shared" ref="S3526:S3589" si="226">IF(Q3526="","",IF($B$1="","",$B$1))</f>
        <v/>
      </c>
      <c r="T3526" t="str">
        <f t="shared" ref="T3526:T3589" si="227">IF(Q3526="","",IF($B$2="","",$B$2))</f>
        <v/>
      </c>
      <c r="U3526" t="str">
        <f>IF(B3526="","",VLOOKUP(B3526,CODES!$A$2:$B$6,2,FALSE))</f>
        <v/>
      </c>
      <c r="V3526" t="str">
        <f>IF(C3526="","",LOOKUP(C3526,{0,1,5,9,13,17,21},{"&lt;1 credits","1 - 4 credits","5 - 8 credits","9 - 12 credits","13 - 16 credits","17 - 20 credits","21 + credits"}))</f>
        <v/>
      </c>
      <c r="W3526" t="str">
        <f>IF(V3526="","",VLOOKUP(V3526,CODES!$G$2:$H$8,2,FALSE))</f>
        <v/>
      </c>
      <c r="X3526" t="str">
        <f>IF(AND(ISBLANK(F3526),ISBLANK(G3526)),IF(D3526="","",VLOOKUP(D3526,CODES!$K$2:$L$8,2,FALSE)),IF(ISBLANK(G3526),VLOOKUP(D3526,CODES!$K$2:$L$8,2,FALSE)&amp;","&amp;VLOOKUP(F3526,CODES!$K$2:$L$8,2,FALSE),VLOOKUP(D3526,CODES!$K$2:$L$8,2,FALSE)&amp;","&amp;VLOOKUP(F3526,CODES!$K$2:$L$8,2,FALSE)&amp;","&amp;VLOOKUP(G3526,CODES!$K$2:$L$8,2,FALSE)))</f>
        <v/>
      </c>
      <c r="Y3526" t="str">
        <f>IF(AND(ISBLANK(H3526),ISBLANK(I3526)),IF(E3526="","",VLOOKUP(E3526,CODES!$C$2:$D$28,2,FALSE)),IF(ISBLANK(I3526),VLOOKUP(E3526,CODES!$C$2:$D$28,2,FALSE)&amp;","&amp;VLOOKUP(H3526,CODES!$C$2:$D$28,2,FALSE),VLOOKUP(E3526,CODES!$C$2:$D$28,2,FALSE)&amp;","&amp;VLOOKUP(H3526,CODES!$C$2:$D$28,2,FALSE)&amp;","&amp;VLOOKUP(I3526,CODES!$C$2:$D$28,2,FALSE)))</f>
        <v/>
      </c>
      <c r="Z3526" t="str">
        <f t="shared" ref="Z3526:Z3589" si="228">IF(L3526="","",TEXT(L3526,"mmm")&amp;" "&amp;TEXT(L3526,"yyyy"))</f>
        <v/>
      </c>
      <c r="AA3526" t="str">
        <f>IF(Z3526="","",VLOOKUP(Z3526,CODES!$E$2:$F$73,2,FALSE))</f>
        <v/>
      </c>
    </row>
    <row r="3527" spans="10:27" x14ac:dyDescent="0.25">
      <c r="J3527" s="5"/>
      <c r="Q3527" t="str">
        <f t="shared" si="225"/>
        <v/>
      </c>
      <c r="S3527" t="str">
        <f t="shared" si="226"/>
        <v/>
      </c>
      <c r="T3527" t="str">
        <f t="shared" si="227"/>
        <v/>
      </c>
      <c r="U3527" t="str">
        <f>IF(B3527="","",VLOOKUP(B3527,CODES!$A$2:$B$6,2,FALSE))</f>
        <v/>
      </c>
      <c r="V3527" t="str">
        <f>IF(C3527="","",LOOKUP(C3527,{0,1,5,9,13,17,21},{"&lt;1 credits","1 - 4 credits","5 - 8 credits","9 - 12 credits","13 - 16 credits","17 - 20 credits","21 + credits"}))</f>
        <v/>
      </c>
      <c r="W3527" t="str">
        <f>IF(V3527="","",VLOOKUP(V3527,CODES!$G$2:$H$8,2,FALSE))</f>
        <v/>
      </c>
      <c r="X3527" t="str">
        <f>IF(AND(ISBLANK(F3527),ISBLANK(G3527)),IF(D3527="","",VLOOKUP(D3527,CODES!$K$2:$L$8,2,FALSE)),IF(ISBLANK(G3527),VLOOKUP(D3527,CODES!$K$2:$L$8,2,FALSE)&amp;","&amp;VLOOKUP(F3527,CODES!$K$2:$L$8,2,FALSE),VLOOKUP(D3527,CODES!$K$2:$L$8,2,FALSE)&amp;","&amp;VLOOKUP(F3527,CODES!$K$2:$L$8,2,FALSE)&amp;","&amp;VLOOKUP(G3527,CODES!$K$2:$L$8,2,FALSE)))</f>
        <v/>
      </c>
      <c r="Y3527" t="str">
        <f>IF(AND(ISBLANK(H3527),ISBLANK(I3527)),IF(E3527="","",VLOOKUP(E3527,CODES!$C$2:$D$28,2,FALSE)),IF(ISBLANK(I3527),VLOOKUP(E3527,CODES!$C$2:$D$28,2,FALSE)&amp;","&amp;VLOOKUP(H3527,CODES!$C$2:$D$28,2,FALSE),VLOOKUP(E3527,CODES!$C$2:$D$28,2,FALSE)&amp;","&amp;VLOOKUP(H3527,CODES!$C$2:$D$28,2,FALSE)&amp;","&amp;VLOOKUP(I3527,CODES!$C$2:$D$28,2,FALSE)))</f>
        <v/>
      </c>
      <c r="Z3527" t="str">
        <f t="shared" si="228"/>
        <v/>
      </c>
      <c r="AA3527" t="str">
        <f>IF(Z3527="","",VLOOKUP(Z3527,CODES!$E$2:$F$73,2,FALSE))</f>
        <v/>
      </c>
    </row>
    <row r="3528" spans="10:27" x14ac:dyDescent="0.25">
      <c r="J3528" s="5"/>
      <c r="Q3528" t="str">
        <f t="shared" si="225"/>
        <v/>
      </c>
      <c r="S3528" t="str">
        <f t="shared" si="226"/>
        <v/>
      </c>
      <c r="T3528" t="str">
        <f t="shared" si="227"/>
        <v/>
      </c>
      <c r="U3528" t="str">
        <f>IF(B3528="","",VLOOKUP(B3528,CODES!$A$2:$B$6,2,FALSE))</f>
        <v/>
      </c>
      <c r="V3528" t="str">
        <f>IF(C3528="","",LOOKUP(C3528,{0,1,5,9,13,17,21},{"&lt;1 credits","1 - 4 credits","5 - 8 credits","9 - 12 credits","13 - 16 credits","17 - 20 credits","21 + credits"}))</f>
        <v/>
      </c>
      <c r="W3528" t="str">
        <f>IF(V3528="","",VLOOKUP(V3528,CODES!$G$2:$H$8,2,FALSE))</f>
        <v/>
      </c>
      <c r="X3528" t="str">
        <f>IF(AND(ISBLANK(F3528),ISBLANK(G3528)),IF(D3528="","",VLOOKUP(D3528,CODES!$K$2:$L$8,2,FALSE)),IF(ISBLANK(G3528),VLOOKUP(D3528,CODES!$K$2:$L$8,2,FALSE)&amp;","&amp;VLOOKUP(F3528,CODES!$K$2:$L$8,2,FALSE),VLOOKUP(D3528,CODES!$K$2:$L$8,2,FALSE)&amp;","&amp;VLOOKUP(F3528,CODES!$K$2:$L$8,2,FALSE)&amp;","&amp;VLOOKUP(G3528,CODES!$K$2:$L$8,2,FALSE)))</f>
        <v/>
      </c>
      <c r="Y3528" t="str">
        <f>IF(AND(ISBLANK(H3528),ISBLANK(I3528)),IF(E3528="","",VLOOKUP(E3528,CODES!$C$2:$D$28,2,FALSE)),IF(ISBLANK(I3528),VLOOKUP(E3528,CODES!$C$2:$D$28,2,FALSE)&amp;","&amp;VLOOKUP(H3528,CODES!$C$2:$D$28,2,FALSE),VLOOKUP(E3528,CODES!$C$2:$D$28,2,FALSE)&amp;","&amp;VLOOKUP(H3528,CODES!$C$2:$D$28,2,FALSE)&amp;","&amp;VLOOKUP(I3528,CODES!$C$2:$D$28,2,FALSE)))</f>
        <v/>
      </c>
      <c r="Z3528" t="str">
        <f t="shared" si="228"/>
        <v/>
      </c>
      <c r="AA3528" t="str">
        <f>IF(Z3528="","",VLOOKUP(Z3528,CODES!$E$2:$F$73,2,FALSE))</f>
        <v/>
      </c>
    </row>
    <row r="3529" spans="10:27" x14ac:dyDescent="0.25">
      <c r="J3529" s="5"/>
      <c r="Q3529" t="str">
        <f t="shared" si="225"/>
        <v/>
      </c>
      <c r="S3529" t="str">
        <f t="shared" si="226"/>
        <v/>
      </c>
      <c r="T3529" t="str">
        <f t="shared" si="227"/>
        <v/>
      </c>
      <c r="U3529" t="str">
        <f>IF(B3529="","",VLOOKUP(B3529,CODES!$A$2:$B$6,2,FALSE))</f>
        <v/>
      </c>
      <c r="V3529" t="str">
        <f>IF(C3529="","",LOOKUP(C3529,{0,1,5,9,13,17,21},{"&lt;1 credits","1 - 4 credits","5 - 8 credits","9 - 12 credits","13 - 16 credits","17 - 20 credits","21 + credits"}))</f>
        <v/>
      </c>
      <c r="W3529" t="str">
        <f>IF(V3529="","",VLOOKUP(V3529,CODES!$G$2:$H$8,2,FALSE))</f>
        <v/>
      </c>
      <c r="X3529" t="str">
        <f>IF(AND(ISBLANK(F3529),ISBLANK(G3529)),IF(D3529="","",VLOOKUP(D3529,CODES!$K$2:$L$8,2,FALSE)),IF(ISBLANK(G3529),VLOOKUP(D3529,CODES!$K$2:$L$8,2,FALSE)&amp;","&amp;VLOOKUP(F3529,CODES!$K$2:$L$8,2,FALSE),VLOOKUP(D3529,CODES!$K$2:$L$8,2,FALSE)&amp;","&amp;VLOOKUP(F3529,CODES!$K$2:$L$8,2,FALSE)&amp;","&amp;VLOOKUP(G3529,CODES!$K$2:$L$8,2,FALSE)))</f>
        <v/>
      </c>
      <c r="Y3529" t="str">
        <f>IF(AND(ISBLANK(H3529),ISBLANK(I3529)),IF(E3529="","",VLOOKUP(E3529,CODES!$C$2:$D$28,2,FALSE)),IF(ISBLANK(I3529),VLOOKUP(E3529,CODES!$C$2:$D$28,2,FALSE)&amp;","&amp;VLOOKUP(H3529,CODES!$C$2:$D$28,2,FALSE),VLOOKUP(E3529,CODES!$C$2:$D$28,2,FALSE)&amp;","&amp;VLOOKUP(H3529,CODES!$C$2:$D$28,2,FALSE)&amp;","&amp;VLOOKUP(I3529,CODES!$C$2:$D$28,2,FALSE)))</f>
        <v/>
      </c>
      <c r="Z3529" t="str">
        <f t="shared" si="228"/>
        <v/>
      </c>
      <c r="AA3529" t="str">
        <f>IF(Z3529="","",VLOOKUP(Z3529,CODES!$E$2:$F$73,2,FALSE))</f>
        <v/>
      </c>
    </row>
    <row r="3530" spans="10:27" x14ac:dyDescent="0.25">
      <c r="J3530" s="5"/>
      <c r="Q3530" t="str">
        <f t="shared" si="225"/>
        <v/>
      </c>
      <c r="S3530" t="str">
        <f t="shared" si="226"/>
        <v/>
      </c>
      <c r="T3530" t="str">
        <f t="shared" si="227"/>
        <v/>
      </c>
      <c r="U3530" t="str">
        <f>IF(B3530="","",VLOOKUP(B3530,CODES!$A$2:$B$6,2,FALSE))</f>
        <v/>
      </c>
      <c r="V3530" t="str">
        <f>IF(C3530="","",LOOKUP(C3530,{0,1,5,9,13,17,21},{"&lt;1 credits","1 - 4 credits","5 - 8 credits","9 - 12 credits","13 - 16 credits","17 - 20 credits","21 + credits"}))</f>
        <v/>
      </c>
      <c r="W3530" t="str">
        <f>IF(V3530="","",VLOOKUP(V3530,CODES!$G$2:$H$8,2,FALSE))</f>
        <v/>
      </c>
      <c r="X3530" t="str">
        <f>IF(AND(ISBLANK(F3530),ISBLANK(G3530)),IF(D3530="","",VLOOKUP(D3530,CODES!$K$2:$L$8,2,FALSE)),IF(ISBLANK(G3530),VLOOKUP(D3530,CODES!$K$2:$L$8,2,FALSE)&amp;","&amp;VLOOKUP(F3530,CODES!$K$2:$L$8,2,FALSE),VLOOKUP(D3530,CODES!$K$2:$L$8,2,FALSE)&amp;","&amp;VLOOKUP(F3530,CODES!$K$2:$L$8,2,FALSE)&amp;","&amp;VLOOKUP(G3530,CODES!$K$2:$L$8,2,FALSE)))</f>
        <v/>
      </c>
      <c r="Y3530" t="str">
        <f>IF(AND(ISBLANK(H3530),ISBLANK(I3530)),IF(E3530="","",VLOOKUP(E3530,CODES!$C$2:$D$28,2,FALSE)),IF(ISBLANK(I3530),VLOOKUP(E3530,CODES!$C$2:$D$28,2,FALSE)&amp;","&amp;VLOOKUP(H3530,CODES!$C$2:$D$28,2,FALSE),VLOOKUP(E3530,CODES!$C$2:$D$28,2,FALSE)&amp;","&amp;VLOOKUP(H3530,CODES!$C$2:$D$28,2,FALSE)&amp;","&amp;VLOOKUP(I3530,CODES!$C$2:$D$28,2,FALSE)))</f>
        <v/>
      </c>
      <c r="Z3530" t="str">
        <f t="shared" si="228"/>
        <v/>
      </c>
      <c r="AA3530" t="str">
        <f>IF(Z3530="","",VLOOKUP(Z3530,CODES!$E$2:$F$73,2,FALSE))</f>
        <v/>
      </c>
    </row>
    <row r="3531" spans="10:27" x14ac:dyDescent="0.25">
      <c r="J3531" s="5"/>
      <c r="Q3531" t="str">
        <f t="shared" si="225"/>
        <v/>
      </c>
      <c r="S3531" t="str">
        <f t="shared" si="226"/>
        <v/>
      </c>
      <c r="T3531" t="str">
        <f t="shared" si="227"/>
        <v/>
      </c>
      <c r="U3531" t="str">
        <f>IF(B3531="","",VLOOKUP(B3531,CODES!$A$2:$B$6,2,FALSE))</f>
        <v/>
      </c>
      <c r="V3531" t="str">
        <f>IF(C3531="","",LOOKUP(C3531,{0,1,5,9,13,17,21},{"&lt;1 credits","1 - 4 credits","5 - 8 credits","9 - 12 credits","13 - 16 credits","17 - 20 credits","21 + credits"}))</f>
        <v/>
      </c>
      <c r="W3531" t="str">
        <f>IF(V3531="","",VLOOKUP(V3531,CODES!$G$2:$H$8,2,FALSE))</f>
        <v/>
      </c>
      <c r="X3531" t="str">
        <f>IF(AND(ISBLANK(F3531),ISBLANK(G3531)),IF(D3531="","",VLOOKUP(D3531,CODES!$K$2:$L$8,2,FALSE)),IF(ISBLANK(G3531),VLOOKUP(D3531,CODES!$K$2:$L$8,2,FALSE)&amp;","&amp;VLOOKUP(F3531,CODES!$K$2:$L$8,2,FALSE),VLOOKUP(D3531,CODES!$K$2:$L$8,2,FALSE)&amp;","&amp;VLOOKUP(F3531,CODES!$K$2:$L$8,2,FALSE)&amp;","&amp;VLOOKUP(G3531,CODES!$K$2:$L$8,2,FALSE)))</f>
        <v/>
      </c>
      <c r="Y3531" t="str">
        <f>IF(AND(ISBLANK(H3531),ISBLANK(I3531)),IF(E3531="","",VLOOKUP(E3531,CODES!$C$2:$D$28,2,FALSE)),IF(ISBLANK(I3531),VLOOKUP(E3531,CODES!$C$2:$D$28,2,FALSE)&amp;","&amp;VLOOKUP(H3531,CODES!$C$2:$D$28,2,FALSE),VLOOKUP(E3531,CODES!$C$2:$D$28,2,FALSE)&amp;","&amp;VLOOKUP(H3531,CODES!$C$2:$D$28,2,FALSE)&amp;","&amp;VLOOKUP(I3531,CODES!$C$2:$D$28,2,FALSE)))</f>
        <v/>
      </c>
      <c r="Z3531" t="str">
        <f t="shared" si="228"/>
        <v/>
      </c>
      <c r="AA3531" t="str">
        <f>IF(Z3531="","",VLOOKUP(Z3531,CODES!$E$2:$F$73,2,FALSE))</f>
        <v/>
      </c>
    </row>
    <row r="3532" spans="10:27" x14ac:dyDescent="0.25">
      <c r="J3532" s="5"/>
      <c r="Q3532" t="str">
        <f t="shared" si="225"/>
        <v/>
      </c>
      <c r="S3532" t="str">
        <f t="shared" si="226"/>
        <v/>
      </c>
      <c r="T3532" t="str">
        <f t="shared" si="227"/>
        <v/>
      </c>
      <c r="U3532" t="str">
        <f>IF(B3532="","",VLOOKUP(B3532,CODES!$A$2:$B$6,2,FALSE))</f>
        <v/>
      </c>
      <c r="V3532" t="str">
        <f>IF(C3532="","",LOOKUP(C3532,{0,1,5,9,13,17,21},{"&lt;1 credits","1 - 4 credits","5 - 8 credits","9 - 12 credits","13 - 16 credits","17 - 20 credits","21 + credits"}))</f>
        <v/>
      </c>
      <c r="W3532" t="str">
        <f>IF(V3532="","",VLOOKUP(V3532,CODES!$G$2:$H$8,2,FALSE))</f>
        <v/>
      </c>
      <c r="X3532" t="str">
        <f>IF(AND(ISBLANK(F3532),ISBLANK(G3532)),IF(D3532="","",VLOOKUP(D3532,CODES!$K$2:$L$8,2,FALSE)),IF(ISBLANK(G3532),VLOOKUP(D3532,CODES!$K$2:$L$8,2,FALSE)&amp;","&amp;VLOOKUP(F3532,CODES!$K$2:$L$8,2,FALSE),VLOOKUP(D3532,CODES!$K$2:$L$8,2,FALSE)&amp;","&amp;VLOOKUP(F3532,CODES!$K$2:$L$8,2,FALSE)&amp;","&amp;VLOOKUP(G3532,CODES!$K$2:$L$8,2,FALSE)))</f>
        <v/>
      </c>
      <c r="Y3532" t="str">
        <f>IF(AND(ISBLANK(H3532),ISBLANK(I3532)),IF(E3532="","",VLOOKUP(E3532,CODES!$C$2:$D$28,2,FALSE)),IF(ISBLANK(I3532),VLOOKUP(E3532,CODES!$C$2:$D$28,2,FALSE)&amp;","&amp;VLOOKUP(H3532,CODES!$C$2:$D$28,2,FALSE),VLOOKUP(E3532,CODES!$C$2:$D$28,2,FALSE)&amp;","&amp;VLOOKUP(H3532,CODES!$C$2:$D$28,2,FALSE)&amp;","&amp;VLOOKUP(I3532,CODES!$C$2:$D$28,2,FALSE)))</f>
        <v/>
      </c>
      <c r="Z3532" t="str">
        <f t="shared" si="228"/>
        <v/>
      </c>
      <c r="AA3532" t="str">
        <f>IF(Z3532="","",VLOOKUP(Z3532,CODES!$E$2:$F$73,2,FALSE))</f>
        <v/>
      </c>
    </row>
    <row r="3533" spans="10:27" x14ac:dyDescent="0.25">
      <c r="J3533" s="5"/>
      <c r="Q3533" t="str">
        <f t="shared" si="225"/>
        <v/>
      </c>
      <c r="S3533" t="str">
        <f t="shared" si="226"/>
        <v/>
      </c>
      <c r="T3533" t="str">
        <f t="shared" si="227"/>
        <v/>
      </c>
      <c r="U3533" t="str">
        <f>IF(B3533="","",VLOOKUP(B3533,CODES!$A$2:$B$6,2,FALSE))</f>
        <v/>
      </c>
      <c r="V3533" t="str">
        <f>IF(C3533="","",LOOKUP(C3533,{0,1,5,9,13,17,21},{"&lt;1 credits","1 - 4 credits","5 - 8 credits","9 - 12 credits","13 - 16 credits","17 - 20 credits","21 + credits"}))</f>
        <v/>
      </c>
      <c r="W3533" t="str">
        <f>IF(V3533="","",VLOOKUP(V3533,CODES!$G$2:$H$8,2,FALSE))</f>
        <v/>
      </c>
      <c r="X3533" t="str">
        <f>IF(AND(ISBLANK(F3533),ISBLANK(G3533)),IF(D3533="","",VLOOKUP(D3533,CODES!$K$2:$L$8,2,FALSE)),IF(ISBLANK(G3533),VLOOKUP(D3533,CODES!$K$2:$L$8,2,FALSE)&amp;","&amp;VLOOKUP(F3533,CODES!$K$2:$L$8,2,FALSE),VLOOKUP(D3533,CODES!$K$2:$L$8,2,FALSE)&amp;","&amp;VLOOKUP(F3533,CODES!$K$2:$L$8,2,FALSE)&amp;","&amp;VLOOKUP(G3533,CODES!$K$2:$L$8,2,FALSE)))</f>
        <v/>
      </c>
      <c r="Y3533" t="str">
        <f>IF(AND(ISBLANK(H3533),ISBLANK(I3533)),IF(E3533="","",VLOOKUP(E3533,CODES!$C$2:$D$28,2,FALSE)),IF(ISBLANK(I3533),VLOOKUP(E3533,CODES!$C$2:$D$28,2,FALSE)&amp;","&amp;VLOOKUP(H3533,CODES!$C$2:$D$28,2,FALSE),VLOOKUP(E3533,CODES!$C$2:$D$28,2,FALSE)&amp;","&amp;VLOOKUP(H3533,CODES!$C$2:$D$28,2,FALSE)&amp;","&amp;VLOOKUP(I3533,CODES!$C$2:$D$28,2,FALSE)))</f>
        <v/>
      </c>
      <c r="Z3533" t="str">
        <f t="shared" si="228"/>
        <v/>
      </c>
      <c r="AA3533" t="str">
        <f>IF(Z3533="","",VLOOKUP(Z3533,CODES!$E$2:$F$73,2,FALSE))</f>
        <v/>
      </c>
    </row>
    <row r="3534" spans="10:27" x14ac:dyDescent="0.25">
      <c r="J3534" s="5"/>
      <c r="Q3534" t="str">
        <f t="shared" si="225"/>
        <v/>
      </c>
      <c r="S3534" t="str">
        <f t="shared" si="226"/>
        <v/>
      </c>
      <c r="T3534" t="str">
        <f t="shared" si="227"/>
        <v/>
      </c>
      <c r="U3534" t="str">
        <f>IF(B3534="","",VLOOKUP(B3534,CODES!$A$2:$B$6,2,FALSE))</f>
        <v/>
      </c>
      <c r="V3534" t="str">
        <f>IF(C3534="","",LOOKUP(C3534,{0,1,5,9,13,17,21},{"&lt;1 credits","1 - 4 credits","5 - 8 credits","9 - 12 credits","13 - 16 credits","17 - 20 credits","21 + credits"}))</f>
        <v/>
      </c>
      <c r="W3534" t="str">
        <f>IF(V3534="","",VLOOKUP(V3534,CODES!$G$2:$H$8,2,FALSE))</f>
        <v/>
      </c>
      <c r="X3534" t="str">
        <f>IF(AND(ISBLANK(F3534),ISBLANK(G3534)),IF(D3534="","",VLOOKUP(D3534,CODES!$K$2:$L$8,2,FALSE)),IF(ISBLANK(G3534),VLOOKUP(D3534,CODES!$K$2:$L$8,2,FALSE)&amp;","&amp;VLOOKUP(F3534,CODES!$K$2:$L$8,2,FALSE),VLOOKUP(D3534,CODES!$K$2:$L$8,2,FALSE)&amp;","&amp;VLOOKUP(F3534,CODES!$K$2:$L$8,2,FALSE)&amp;","&amp;VLOOKUP(G3534,CODES!$K$2:$L$8,2,FALSE)))</f>
        <v/>
      </c>
      <c r="Y3534" t="str">
        <f>IF(AND(ISBLANK(H3534),ISBLANK(I3534)),IF(E3534="","",VLOOKUP(E3534,CODES!$C$2:$D$28,2,FALSE)),IF(ISBLANK(I3534),VLOOKUP(E3534,CODES!$C$2:$D$28,2,FALSE)&amp;","&amp;VLOOKUP(H3534,CODES!$C$2:$D$28,2,FALSE),VLOOKUP(E3534,CODES!$C$2:$D$28,2,FALSE)&amp;","&amp;VLOOKUP(H3534,CODES!$C$2:$D$28,2,FALSE)&amp;","&amp;VLOOKUP(I3534,CODES!$C$2:$D$28,2,FALSE)))</f>
        <v/>
      </c>
      <c r="Z3534" t="str">
        <f t="shared" si="228"/>
        <v/>
      </c>
      <c r="AA3534" t="str">
        <f>IF(Z3534="","",VLOOKUP(Z3534,CODES!$E$2:$F$73,2,FALSE))</f>
        <v/>
      </c>
    </row>
    <row r="3535" spans="10:27" x14ac:dyDescent="0.25">
      <c r="J3535" s="5"/>
      <c r="Q3535" t="str">
        <f t="shared" si="225"/>
        <v/>
      </c>
      <c r="S3535" t="str">
        <f t="shared" si="226"/>
        <v/>
      </c>
      <c r="T3535" t="str">
        <f t="shared" si="227"/>
        <v/>
      </c>
      <c r="U3535" t="str">
        <f>IF(B3535="","",VLOOKUP(B3535,CODES!$A$2:$B$6,2,FALSE))</f>
        <v/>
      </c>
      <c r="V3535" t="str">
        <f>IF(C3535="","",LOOKUP(C3535,{0,1,5,9,13,17,21},{"&lt;1 credits","1 - 4 credits","5 - 8 credits","9 - 12 credits","13 - 16 credits","17 - 20 credits","21 + credits"}))</f>
        <v/>
      </c>
      <c r="W3535" t="str">
        <f>IF(V3535="","",VLOOKUP(V3535,CODES!$G$2:$H$8,2,FALSE))</f>
        <v/>
      </c>
      <c r="X3535" t="str">
        <f>IF(AND(ISBLANK(F3535),ISBLANK(G3535)),IF(D3535="","",VLOOKUP(D3535,CODES!$K$2:$L$8,2,FALSE)),IF(ISBLANK(G3535),VLOOKUP(D3535,CODES!$K$2:$L$8,2,FALSE)&amp;","&amp;VLOOKUP(F3535,CODES!$K$2:$L$8,2,FALSE),VLOOKUP(D3535,CODES!$K$2:$L$8,2,FALSE)&amp;","&amp;VLOOKUP(F3535,CODES!$K$2:$L$8,2,FALSE)&amp;","&amp;VLOOKUP(G3535,CODES!$K$2:$L$8,2,FALSE)))</f>
        <v/>
      </c>
      <c r="Y3535" t="str">
        <f>IF(AND(ISBLANK(H3535),ISBLANK(I3535)),IF(E3535="","",VLOOKUP(E3535,CODES!$C$2:$D$28,2,FALSE)),IF(ISBLANK(I3535),VLOOKUP(E3535,CODES!$C$2:$D$28,2,FALSE)&amp;","&amp;VLOOKUP(H3535,CODES!$C$2:$D$28,2,FALSE),VLOOKUP(E3535,CODES!$C$2:$D$28,2,FALSE)&amp;","&amp;VLOOKUP(H3535,CODES!$C$2:$D$28,2,FALSE)&amp;","&amp;VLOOKUP(I3535,CODES!$C$2:$D$28,2,FALSE)))</f>
        <v/>
      </c>
      <c r="Z3535" t="str">
        <f t="shared" si="228"/>
        <v/>
      </c>
      <c r="AA3535" t="str">
        <f>IF(Z3535="","",VLOOKUP(Z3535,CODES!$E$2:$F$73,2,FALSE))</f>
        <v/>
      </c>
    </row>
    <row r="3536" spans="10:27" x14ac:dyDescent="0.25">
      <c r="J3536" s="5"/>
      <c r="Q3536" t="str">
        <f t="shared" si="225"/>
        <v/>
      </c>
      <c r="S3536" t="str">
        <f t="shared" si="226"/>
        <v/>
      </c>
      <c r="T3536" t="str">
        <f t="shared" si="227"/>
        <v/>
      </c>
      <c r="U3536" t="str">
        <f>IF(B3536="","",VLOOKUP(B3536,CODES!$A$2:$B$6,2,FALSE))</f>
        <v/>
      </c>
      <c r="V3536" t="str">
        <f>IF(C3536="","",LOOKUP(C3536,{0,1,5,9,13,17,21},{"&lt;1 credits","1 - 4 credits","5 - 8 credits","9 - 12 credits","13 - 16 credits","17 - 20 credits","21 + credits"}))</f>
        <v/>
      </c>
      <c r="W3536" t="str">
        <f>IF(V3536="","",VLOOKUP(V3536,CODES!$G$2:$H$8,2,FALSE))</f>
        <v/>
      </c>
      <c r="X3536" t="str">
        <f>IF(AND(ISBLANK(F3536),ISBLANK(G3536)),IF(D3536="","",VLOOKUP(D3536,CODES!$K$2:$L$8,2,FALSE)),IF(ISBLANK(G3536),VLOOKUP(D3536,CODES!$K$2:$L$8,2,FALSE)&amp;","&amp;VLOOKUP(F3536,CODES!$K$2:$L$8,2,FALSE),VLOOKUP(D3536,CODES!$K$2:$L$8,2,FALSE)&amp;","&amp;VLOOKUP(F3536,CODES!$K$2:$L$8,2,FALSE)&amp;","&amp;VLOOKUP(G3536,CODES!$K$2:$L$8,2,FALSE)))</f>
        <v/>
      </c>
      <c r="Y3536" t="str">
        <f>IF(AND(ISBLANK(H3536),ISBLANK(I3536)),IF(E3536="","",VLOOKUP(E3536,CODES!$C$2:$D$28,2,FALSE)),IF(ISBLANK(I3536),VLOOKUP(E3536,CODES!$C$2:$D$28,2,FALSE)&amp;","&amp;VLOOKUP(H3536,CODES!$C$2:$D$28,2,FALSE),VLOOKUP(E3536,CODES!$C$2:$D$28,2,FALSE)&amp;","&amp;VLOOKUP(H3536,CODES!$C$2:$D$28,2,FALSE)&amp;","&amp;VLOOKUP(I3536,CODES!$C$2:$D$28,2,FALSE)))</f>
        <v/>
      </c>
      <c r="Z3536" t="str">
        <f t="shared" si="228"/>
        <v/>
      </c>
      <c r="AA3536" t="str">
        <f>IF(Z3536="","",VLOOKUP(Z3536,CODES!$E$2:$F$73,2,FALSE))</f>
        <v/>
      </c>
    </row>
    <row r="3537" spans="10:27" x14ac:dyDescent="0.25">
      <c r="J3537" s="5"/>
      <c r="Q3537" t="str">
        <f t="shared" si="225"/>
        <v/>
      </c>
      <c r="S3537" t="str">
        <f t="shared" si="226"/>
        <v/>
      </c>
      <c r="T3537" t="str">
        <f t="shared" si="227"/>
        <v/>
      </c>
      <c r="U3537" t="str">
        <f>IF(B3537="","",VLOOKUP(B3537,CODES!$A$2:$B$6,2,FALSE))</f>
        <v/>
      </c>
      <c r="V3537" t="str">
        <f>IF(C3537="","",LOOKUP(C3537,{0,1,5,9,13,17,21},{"&lt;1 credits","1 - 4 credits","5 - 8 credits","9 - 12 credits","13 - 16 credits","17 - 20 credits","21 + credits"}))</f>
        <v/>
      </c>
      <c r="W3537" t="str">
        <f>IF(V3537="","",VLOOKUP(V3537,CODES!$G$2:$H$8,2,FALSE))</f>
        <v/>
      </c>
      <c r="X3537" t="str">
        <f>IF(AND(ISBLANK(F3537),ISBLANK(G3537)),IF(D3537="","",VLOOKUP(D3537,CODES!$K$2:$L$8,2,FALSE)),IF(ISBLANK(G3537),VLOOKUP(D3537,CODES!$K$2:$L$8,2,FALSE)&amp;","&amp;VLOOKUP(F3537,CODES!$K$2:$L$8,2,FALSE),VLOOKUP(D3537,CODES!$K$2:$L$8,2,FALSE)&amp;","&amp;VLOOKUP(F3537,CODES!$K$2:$L$8,2,FALSE)&amp;","&amp;VLOOKUP(G3537,CODES!$K$2:$L$8,2,FALSE)))</f>
        <v/>
      </c>
      <c r="Y3537" t="str">
        <f>IF(AND(ISBLANK(H3537),ISBLANK(I3537)),IF(E3537="","",VLOOKUP(E3537,CODES!$C$2:$D$28,2,FALSE)),IF(ISBLANK(I3537),VLOOKUP(E3537,CODES!$C$2:$D$28,2,FALSE)&amp;","&amp;VLOOKUP(H3537,CODES!$C$2:$D$28,2,FALSE),VLOOKUP(E3537,CODES!$C$2:$D$28,2,FALSE)&amp;","&amp;VLOOKUP(H3537,CODES!$C$2:$D$28,2,FALSE)&amp;","&amp;VLOOKUP(I3537,CODES!$C$2:$D$28,2,FALSE)))</f>
        <v/>
      </c>
      <c r="Z3537" t="str">
        <f t="shared" si="228"/>
        <v/>
      </c>
      <c r="AA3537" t="str">
        <f>IF(Z3537="","",VLOOKUP(Z3537,CODES!$E$2:$F$73,2,FALSE))</f>
        <v/>
      </c>
    </row>
    <row r="3538" spans="10:27" x14ac:dyDescent="0.25">
      <c r="J3538" s="5"/>
      <c r="Q3538" t="str">
        <f t="shared" si="225"/>
        <v/>
      </c>
      <c r="S3538" t="str">
        <f t="shared" si="226"/>
        <v/>
      </c>
      <c r="T3538" t="str">
        <f t="shared" si="227"/>
        <v/>
      </c>
      <c r="U3538" t="str">
        <f>IF(B3538="","",VLOOKUP(B3538,CODES!$A$2:$B$6,2,FALSE))</f>
        <v/>
      </c>
      <c r="V3538" t="str">
        <f>IF(C3538="","",LOOKUP(C3538,{0,1,5,9,13,17,21},{"&lt;1 credits","1 - 4 credits","5 - 8 credits","9 - 12 credits","13 - 16 credits","17 - 20 credits","21 + credits"}))</f>
        <v/>
      </c>
      <c r="W3538" t="str">
        <f>IF(V3538="","",VLOOKUP(V3538,CODES!$G$2:$H$8,2,FALSE))</f>
        <v/>
      </c>
      <c r="X3538" t="str">
        <f>IF(AND(ISBLANK(F3538),ISBLANK(G3538)),IF(D3538="","",VLOOKUP(D3538,CODES!$K$2:$L$8,2,FALSE)),IF(ISBLANK(G3538),VLOOKUP(D3538,CODES!$K$2:$L$8,2,FALSE)&amp;","&amp;VLOOKUP(F3538,CODES!$K$2:$L$8,2,FALSE),VLOOKUP(D3538,CODES!$K$2:$L$8,2,FALSE)&amp;","&amp;VLOOKUP(F3538,CODES!$K$2:$L$8,2,FALSE)&amp;","&amp;VLOOKUP(G3538,CODES!$K$2:$L$8,2,FALSE)))</f>
        <v/>
      </c>
      <c r="Y3538" t="str">
        <f>IF(AND(ISBLANK(H3538),ISBLANK(I3538)),IF(E3538="","",VLOOKUP(E3538,CODES!$C$2:$D$28,2,FALSE)),IF(ISBLANK(I3538),VLOOKUP(E3538,CODES!$C$2:$D$28,2,FALSE)&amp;","&amp;VLOOKUP(H3538,CODES!$C$2:$D$28,2,FALSE),VLOOKUP(E3538,CODES!$C$2:$D$28,2,FALSE)&amp;","&amp;VLOOKUP(H3538,CODES!$C$2:$D$28,2,FALSE)&amp;","&amp;VLOOKUP(I3538,CODES!$C$2:$D$28,2,FALSE)))</f>
        <v/>
      </c>
      <c r="Z3538" t="str">
        <f t="shared" si="228"/>
        <v/>
      </c>
      <c r="AA3538" t="str">
        <f>IF(Z3538="","",VLOOKUP(Z3538,CODES!$E$2:$F$73,2,FALSE))</f>
        <v/>
      </c>
    </row>
    <row r="3539" spans="10:27" x14ac:dyDescent="0.25">
      <c r="J3539" s="5"/>
      <c r="Q3539" t="str">
        <f t="shared" si="225"/>
        <v/>
      </c>
      <c r="S3539" t="str">
        <f t="shared" si="226"/>
        <v/>
      </c>
      <c r="T3539" t="str">
        <f t="shared" si="227"/>
        <v/>
      </c>
      <c r="U3539" t="str">
        <f>IF(B3539="","",VLOOKUP(B3539,CODES!$A$2:$B$6,2,FALSE))</f>
        <v/>
      </c>
      <c r="V3539" t="str">
        <f>IF(C3539="","",LOOKUP(C3539,{0,1,5,9,13,17,21},{"&lt;1 credits","1 - 4 credits","5 - 8 credits","9 - 12 credits","13 - 16 credits","17 - 20 credits","21 + credits"}))</f>
        <v/>
      </c>
      <c r="W3539" t="str">
        <f>IF(V3539="","",VLOOKUP(V3539,CODES!$G$2:$H$8,2,FALSE))</f>
        <v/>
      </c>
      <c r="X3539" t="str">
        <f>IF(AND(ISBLANK(F3539),ISBLANK(G3539)),IF(D3539="","",VLOOKUP(D3539,CODES!$K$2:$L$8,2,FALSE)),IF(ISBLANK(G3539),VLOOKUP(D3539,CODES!$K$2:$L$8,2,FALSE)&amp;","&amp;VLOOKUP(F3539,CODES!$K$2:$L$8,2,FALSE),VLOOKUP(D3539,CODES!$K$2:$L$8,2,FALSE)&amp;","&amp;VLOOKUP(F3539,CODES!$K$2:$L$8,2,FALSE)&amp;","&amp;VLOOKUP(G3539,CODES!$K$2:$L$8,2,FALSE)))</f>
        <v/>
      </c>
      <c r="Y3539" t="str">
        <f>IF(AND(ISBLANK(H3539),ISBLANK(I3539)),IF(E3539="","",VLOOKUP(E3539,CODES!$C$2:$D$28,2,FALSE)),IF(ISBLANK(I3539),VLOOKUP(E3539,CODES!$C$2:$D$28,2,FALSE)&amp;","&amp;VLOOKUP(H3539,CODES!$C$2:$D$28,2,FALSE),VLOOKUP(E3539,CODES!$C$2:$D$28,2,FALSE)&amp;","&amp;VLOOKUP(H3539,CODES!$C$2:$D$28,2,FALSE)&amp;","&amp;VLOOKUP(I3539,CODES!$C$2:$D$28,2,FALSE)))</f>
        <v/>
      </c>
      <c r="Z3539" t="str">
        <f t="shared" si="228"/>
        <v/>
      </c>
      <c r="AA3539" t="str">
        <f>IF(Z3539="","",VLOOKUP(Z3539,CODES!$E$2:$F$73,2,FALSE))</f>
        <v/>
      </c>
    </row>
    <row r="3540" spans="10:27" x14ac:dyDescent="0.25">
      <c r="J3540" s="5"/>
      <c r="Q3540" t="str">
        <f t="shared" si="225"/>
        <v/>
      </c>
      <c r="S3540" t="str">
        <f t="shared" si="226"/>
        <v/>
      </c>
      <c r="T3540" t="str">
        <f t="shared" si="227"/>
        <v/>
      </c>
      <c r="U3540" t="str">
        <f>IF(B3540="","",VLOOKUP(B3540,CODES!$A$2:$B$6,2,FALSE))</f>
        <v/>
      </c>
      <c r="V3540" t="str">
        <f>IF(C3540="","",LOOKUP(C3540,{0,1,5,9,13,17,21},{"&lt;1 credits","1 - 4 credits","5 - 8 credits","9 - 12 credits","13 - 16 credits","17 - 20 credits","21 + credits"}))</f>
        <v/>
      </c>
      <c r="W3540" t="str">
        <f>IF(V3540="","",VLOOKUP(V3540,CODES!$G$2:$H$8,2,FALSE))</f>
        <v/>
      </c>
      <c r="X3540" t="str">
        <f>IF(AND(ISBLANK(F3540),ISBLANK(G3540)),IF(D3540="","",VLOOKUP(D3540,CODES!$K$2:$L$8,2,FALSE)),IF(ISBLANK(G3540),VLOOKUP(D3540,CODES!$K$2:$L$8,2,FALSE)&amp;","&amp;VLOOKUP(F3540,CODES!$K$2:$L$8,2,FALSE),VLOOKUP(D3540,CODES!$K$2:$L$8,2,FALSE)&amp;","&amp;VLOOKUP(F3540,CODES!$K$2:$L$8,2,FALSE)&amp;","&amp;VLOOKUP(G3540,CODES!$K$2:$L$8,2,FALSE)))</f>
        <v/>
      </c>
      <c r="Y3540" t="str">
        <f>IF(AND(ISBLANK(H3540),ISBLANK(I3540)),IF(E3540="","",VLOOKUP(E3540,CODES!$C$2:$D$28,2,FALSE)),IF(ISBLANK(I3540),VLOOKUP(E3540,CODES!$C$2:$D$28,2,FALSE)&amp;","&amp;VLOOKUP(H3540,CODES!$C$2:$D$28,2,FALSE),VLOOKUP(E3540,CODES!$C$2:$D$28,2,FALSE)&amp;","&amp;VLOOKUP(H3540,CODES!$C$2:$D$28,2,FALSE)&amp;","&amp;VLOOKUP(I3540,CODES!$C$2:$D$28,2,FALSE)))</f>
        <v/>
      </c>
      <c r="Z3540" t="str">
        <f t="shared" si="228"/>
        <v/>
      </c>
      <c r="AA3540" t="str">
        <f>IF(Z3540="","",VLOOKUP(Z3540,CODES!$E$2:$F$73,2,FALSE))</f>
        <v/>
      </c>
    </row>
    <row r="3541" spans="10:27" x14ac:dyDescent="0.25">
      <c r="J3541" s="5"/>
      <c r="Q3541" t="str">
        <f t="shared" si="225"/>
        <v/>
      </c>
      <c r="S3541" t="str">
        <f t="shared" si="226"/>
        <v/>
      </c>
      <c r="T3541" t="str">
        <f t="shared" si="227"/>
        <v/>
      </c>
      <c r="U3541" t="str">
        <f>IF(B3541="","",VLOOKUP(B3541,CODES!$A$2:$B$6,2,FALSE))</f>
        <v/>
      </c>
      <c r="V3541" t="str">
        <f>IF(C3541="","",LOOKUP(C3541,{0,1,5,9,13,17,21},{"&lt;1 credits","1 - 4 credits","5 - 8 credits","9 - 12 credits","13 - 16 credits","17 - 20 credits","21 + credits"}))</f>
        <v/>
      </c>
      <c r="W3541" t="str">
        <f>IF(V3541="","",VLOOKUP(V3541,CODES!$G$2:$H$8,2,FALSE))</f>
        <v/>
      </c>
      <c r="X3541" t="str">
        <f>IF(AND(ISBLANK(F3541),ISBLANK(G3541)),IF(D3541="","",VLOOKUP(D3541,CODES!$K$2:$L$8,2,FALSE)),IF(ISBLANK(G3541),VLOOKUP(D3541,CODES!$K$2:$L$8,2,FALSE)&amp;","&amp;VLOOKUP(F3541,CODES!$K$2:$L$8,2,FALSE),VLOOKUP(D3541,CODES!$K$2:$L$8,2,FALSE)&amp;","&amp;VLOOKUP(F3541,CODES!$K$2:$L$8,2,FALSE)&amp;","&amp;VLOOKUP(G3541,CODES!$K$2:$L$8,2,FALSE)))</f>
        <v/>
      </c>
      <c r="Y3541" t="str">
        <f>IF(AND(ISBLANK(H3541),ISBLANK(I3541)),IF(E3541="","",VLOOKUP(E3541,CODES!$C$2:$D$28,2,FALSE)),IF(ISBLANK(I3541),VLOOKUP(E3541,CODES!$C$2:$D$28,2,FALSE)&amp;","&amp;VLOOKUP(H3541,CODES!$C$2:$D$28,2,FALSE),VLOOKUP(E3541,CODES!$C$2:$D$28,2,FALSE)&amp;","&amp;VLOOKUP(H3541,CODES!$C$2:$D$28,2,FALSE)&amp;","&amp;VLOOKUP(I3541,CODES!$C$2:$D$28,2,FALSE)))</f>
        <v/>
      </c>
      <c r="Z3541" t="str">
        <f t="shared" si="228"/>
        <v/>
      </c>
      <c r="AA3541" t="str">
        <f>IF(Z3541="","",VLOOKUP(Z3541,CODES!$E$2:$F$73,2,FALSE))</f>
        <v/>
      </c>
    </row>
    <row r="3542" spans="10:27" x14ac:dyDescent="0.25">
      <c r="J3542" s="5"/>
      <c r="Q3542" t="str">
        <f t="shared" si="225"/>
        <v/>
      </c>
      <c r="S3542" t="str">
        <f t="shared" si="226"/>
        <v/>
      </c>
      <c r="T3542" t="str">
        <f t="shared" si="227"/>
        <v/>
      </c>
      <c r="U3542" t="str">
        <f>IF(B3542="","",VLOOKUP(B3542,CODES!$A$2:$B$6,2,FALSE))</f>
        <v/>
      </c>
      <c r="V3542" t="str">
        <f>IF(C3542="","",LOOKUP(C3542,{0,1,5,9,13,17,21},{"&lt;1 credits","1 - 4 credits","5 - 8 credits","9 - 12 credits","13 - 16 credits","17 - 20 credits","21 + credits"}))</f>
        <v/>
      </c>
      <c r="W3542" t="str">
        <f>IF(V3542="","",VLOOKUP(V3542,CODES!$G$2:$H$8,2,FALSE))</f>
        <v/>
      </c>
      <c r="X3542" t="str">
        <f>IF(AND(ISBLANK(F3542),ISBLANK(G3542)),IF(D3542="","",VLOOKUP(D3542,CODES!$K$2:$L$8,2,FALSE)),IF(ISBLANK(G3542),VLOOKUP(D3542,CODES!$K$2:$L$8,2,FALSE)&amp;","&amp;VLOOKUP(F3542,CODES!$K$2:$L$8,2,FALSE),VLOOKUP(D3542,CODES!$K$2:$L$8,2,FALSE)&amp;","&amp;VLOOKUP(F3542,CODES!$K$2:$L$8,2,FALSE)&amp;","&amp;VLOOKUP(G3542,CODES!$K$2:$L$8,2,FALSE)))</f>
        <v/>
      </c>
      <c r="Y3542" t="str">
        <f>IF(AND(ISBLANK(H3542),ISBLANK(I3542)),IF(E3542="","",VLOOKUP(E3542,CODES!$C$2:$D$28,2,FALSE)),IF(ISBLANK(I3542),VLOOKUP(E3542,CODES!$C$2:$D$28,2,FALSE)&amp;","&amp;VLOOKUP(H3542,CODES!$C$2:$D$28,2,FALSE),VLOOKUP(E3542,CODES!$C$2:$D$28,2,FALSE)&amp;","&amp;VLOOKUP(H3542,CODES!$C$2:$D$28,2,FALSE)&amp;","&amp;VLOOKUP(I3542,CODES!$C$2:$D$28,2,FALSE)))</f>
        <v/>
      </c>
      <c r="Z3542" t="str">
        <f t="shared" si="228"/>
        <v/>
      </c>
      <c r="AA3542" t="str">
        <f>IF(Z3542="","",VLOOKUP(Z3542,CODES!$E$2:$F$73,2,FALSE))</f>
        <v/>
      </c>
    </row>
    <row r="3543" spans="10:27" x14ac:dyDescent="0.25">
      <c r="J3543" s="5"/>
      <c r="Q3543" t="str">
        <f t="shared" si="225"/>
        <v/>
      </c>
      <c r="S3543" t="str">
        <f t="shared" si="226"/>
        <v/>
      </c>
      <c r="T3543" t="str">
        <f t="shared" si="227"/>
        <v/>
      </c>
      <c r="U3543" t="str">
        <f>IF(B3543="","",VLOOKUP(B3543,CODES!$A$2:$B$6,2,FALSE))</f>
        <v/>
      </c>
      <c r="V3543" t="str">
        <f>IF(C3543="","",LOOKUP(C3543,{0,1,5,9,13,17,21},{"&lt;1 credits","1 - 4 credits","5 - 8 credits","9 - 12 credits","13 - 16 credits","17 - 20 credits","21 + credits"}))</f>
        <v/>
      </c>
      <c r="W3543" t="str">
        <f>IF(V3543="","",VLOOKUP(V3543,CODES!$G$2:$H$8,2,FALSE))</f>
        <v/>
      </c>
      <c r="X3543" t="str">
        <f>IF(AND(ISBLANK(F3543),ISBLANK(G3543)),IF(D3543="","",VLOOKUP(D3543,CODES!$K$2:$L$8,2,FALSE)),IF(ISBLANK(G3543),VLOOKUP(D3543,CODES!$K$2:$L$8,2,FALSE)&amp;","&amp;VLOOKUP(F3543,CODES!$K$2:$L$8,2,FALSE),VLOOKUP(D3543,CODES!$K$2:$L$8,2,FALSE)&amp;","&amp;VLOOKUP(F3543,CODES!$K$2:$L$8,2,FALSE)&amp;","&amp;VLOOKUP(G3543,CODES!$K$2:$L$8,2,FALSE)))</f>
        <v/>
      </c>
      <c r="Y3543" t="str">
        <f>IF(AND(ISBLANK(H3543),ISBLANK(I3543)),IF(E3543="","",VLOOKUP(E3543,CODES!$C$2:$D$28,2,FALSE)),IF(ISBLANK(I3543),VLOOKUP(E3543,CODES!$C$2:$D$28,2,FALSE)&amp;","&amp;VLOOKUP(H3543,CODES!$C$2:$D$28,2,FALSE),VLOOKUP(E3543,CODES!$C$2:$D$28,2,FALSE)&amp;","&amp;VLOOKUP(H3543,CODES!$C$2:$D$28,2,FALSE)&amp;","&amp;VLOOKUP(I3543,CODES!$C$2:$D$28,2,FALSE)))</f>
        <v/>
      </c>
      <c r="Z3543" t="str">
        <f t="shared" si="228"/>
        <v/>
      </c>
      <c r="AA3543" t="str">
        <f>IF(Z3543="","",VLOOKUP(Z3543,CODES!$E$2:$F$73,2,FALSE))</f>
        <v/>
      </c>
    </row>
    <row r="3544" spans="10:27" x14ac:dyDescent="0.25">
      <c r="J3544" s="5"/>
      <c r="Q3544" t="str">
        <f t="shared" si="225"/>
        <v/>
      </c>
      <c r="S3544" t="str">
        <f t="shared" si="226"/>
        <v/>
      </c>
      <c r="T3544" t="str">
        <f t="shared" si="227"/>
        <v/>
      </c>
      <c r="U3544" t="str">
        <f>IF(B3544="","",VLOOKUP(B3544,CODES!$A$2:$B$6,2,FALSE))</f>
        <v/>
      </c>
      <c r="V3544" t="str">
        <f>IF(C3544="","",LOOKUP(C3544,{0,1,5,9,13,17,21},{"&lt;1 credits","1 - 4 credits","5 - 8 credits","9 - 12 credits","13 - 16 credits","17 - 20 credits","21 + credits"}))</f>
        <v/>
      </c>
      <c r="W3544" t="str">
        <f>IF(V3544="","",VLOOKUP(V3544,CODES!$G$2:$H$8,2,FALSE))</f>
        <v/>
      </c>
      <c r="X3544" t="str">
        <f>IF(AND(ISBLANK(F3544),ISBLANK(G3544)),IF(D3544="","",VLOOKUP(D3544,CODES!$K$2:$L$8,2,FALSE)),IF(ISBLANK(G3544),VLOOKUP(D3544,CODES!$K$2:$L$8,2,FALSE)&amp;","&amp;VLOOKUP(F3544,CODES!$K$2:$L$8,2,FALSE),VLOOKUP(D3544,CODES!$K$2:$L$8,2,FALSE)&amp;","&amp;VLOOKUP(F3544,CODES!$K$2:$L$8,2,FALSE)&amp;","&amp;VLOOKUP(G3544,CODES!$K$2:$L$8,2,FALSE)))</f>
        <v/>
      </c>
      <c r="Y3544" t="str">
        <f>IF(AND(ISBLANK(H3544),ISBLANK(I3544)),IF(E3544="","",VLOOKUP(E3544,CODES!$C$2:$D$28,2,FALSE)),IF(ISBLANK(I3544),VLOOKUP(E3544,CODES!$C$2:$D$28,2,FALSE)&amp;","&amp;VLOOKUP(H3544,CODES!$C$2:$D$28,2,FALSE),VLOOKUP(E3544,CODES!$C$2:$D$28,2,FALSE)&amp;","&amp;VLOOKUP(H3544,CODES!$C$2:$D$28,2,FALSE)&amp;","&amp;VLOOKUP(I3544,CODES!$C$2:$D$28,2,FALSE)))</f>
        <v/>
      </c>
      <c r="Z3544" t="str">
        <f t="shared" si="228"/>
        <v/>
      </c>
      <c r="AA3544" t="str">
        <f>IF(Z3544="","",VLOOKUP(Z3544,CODES!$E$2:$F$73,2,FALSE))</f>
        <v/>
      </c>
    </row>
    <row r="3545" spans="10:27" x14ac:dyDescent="0.25">
      <c r="J3545" s="5"/>
      <c r="Q3545" t="str">
        <f t="shared" si="225"/>
        <v/>
      </c>
      <c r="S3545" t="str">
        <f t="shared" si="226"/>
        <v/>
      </c>
      <c r="T3545" t="str">
        <f t="shared" si="227"/>
        <v/>
      </c>
      <c r="U3545" t="str">
        <f>IF(B3545="","",VLOOKUP(B3545,CODES!$A$2:$B$6,2,FALSE))</f>
        <v/>
      </c>
      <c r="V3545" t="str">
        <f>IF(C3545="","",LOOKUP(C3545,{0,1,5,9,13,17,21},{"&lt;1 credits","1 - 4 credits","5 - 8 credits","9 - 12 credits","13 - 16 credits","17 - 20 credits","21 + credits"}))</f>
        <v/>
      </c>
      <c r="W3545" t="str">
        <f>IF(V3545="","",VLOOKUP(V3545,CODES!$G$2:$H$8,2,FALSE))</f>
        <v/>
      </c>
      <c r="X3545" t="str">
        <f>IF(AND(ISBLANK(F3545),ISBLANK(G3545)),IF(D3545="","",VLOOKUP(D3545,CODES!$K$2:$L$8,2,FALSE)),IF(ISBLANK(G3545),VLOOKUP(D3545,CODES!$K$2:$L$8,2,FALSE)&amp;","&amp;VLOOKUP(F3545,CODES!$K$2:$L$8,2,FALSE),VLOOKUP(D3545,CODES!$K$2:$L$8,2,FALSE)&amp;","&amp;VLOOKUP(F3545,CODES!$K$2:$L$8,2,FALSE)&amp;","&amp;VLOOKUP(G3545,CODES!$K$2:$L$8,2,FALSE)))</f>
        <v/>
      </c>
      <c r="Y3545" t="str">
        <f>IF(AND(ISBLANK(H3545),ISBLANK(I3545)),IF(E3545="","",VLOOKUP(E3545,CODES!$C$2:$D$28,2,FALSE)),IF(ISBLANK(I3545),VLOOKUP(E3545,CODES!$C$2:$D$28,2,FALSE)&amp;","&amp;VLOOKUP(H3545,CODES!$C$2:$D$28,2,FALSE),VLOOKUP(E3545,CODES!$C$2:$D$28,2,FALSE)&amp;","&amp;VLOOKUP(H3545,CODES!$C$2:$D$28,2,FALSE)&amp;","&amp;VLOOKUP(I3545,CODES!$C$2:$D$28,2,FALSE)))</f>
        <v/>
      </c>
      <c r="Z3545" t="str">
        <f t="shared" si="228"/>
        <v/>
      </c>
      <c r="AA3545" t="str">
        <f>IF(Z3545="","",VLOOKUP(Z3545,CODES!$E$2:$F$73,2,FALSE))</f>
        <v/>
      </c>
    </row>
    <row r="3546" spans="10:27" x14ac:dyDescent="0.25">
      <c r="J3546" s="5"/>
      <c r="Q3546" t="str">
        <f t="shared" si="225"/>
        <v/>
      </c>
      <c r="S3546" t="str">
        <f t="shared" si="226"/>
        <v/>
      </c>
      <c r="T3546" t="str">
        <f t="shared" si="227"/>
        <v/>
      </c>
      <c r="U3546" t="str">
        <f>IF(B3546="","",VLOOKUP(B3546,CODES!$A$2:$B$6,2,FALSE))</f>
        <v/>
      </c>
      <c r="V3546" t="str">
        <f>IF(C3546="","",LOOKUP(C3546,{0,1,5,9,13,17,21},{"&lt;1 credits","1 - 4 credits","5 - 8 credits","9 - 12 credits","13 - 16 credits","17 - 20 credits","21 + credits"}))</f>
        <v/>
      </c>
      <c r="W3546" t="str">
        <f>IF(V3546="","",VLOOKUP(V3546,CODES!$G$2:$H$8,2,FALSE))</f>
        <v/>
      </c>
      <c r="X3546" t="str">
        <f>IF(AND(ISBLANK(F3546),ISBLANK(G3546)),IF(D3546="","",VLOOKUP(D3546,CODES!$K$2:$L$8,2,FALSE)),IF(ISBLANK(G3546),VLOOKUP(D3546,CODES!$K$2:$L$8,2,FALSE)&amp;","&amp;VLOOKUP(F3546,CODES!$K$2:$L$8,2,FALSE),VLOOKUP(D3546,CODES!$K$2:$L$8,2,FALSE)&amp;","&amp;VLOOKUP(F3546,CODES!$K$2:$L$8,2,FALSE)&amp;","&amp;VLOOKUP(G3546,CODES!$K$2:$L$8,2,FALSE)))</f>
        <v/>
      </c>
      <c r="Y3546" t="str">
        <f>IF(AND(ISBLANK(H3546),ISBLANK(I3546)),IF(E3546="","",VLOOKUP(E3546,CODES!$C$2:$D$28,2,FALSE)),IF(ISBLANK(I3546),VLOOKUP(E3546,CODES!$C$2:$D$28,2,FALSE)&amp;","&amp;VLOOKUP(H3546,CODES!$C$2:$D$28,2,FALSE),VLOOKUP(E3546,CODES!$C$2:$D$28,2,FALSE)&amp;","&amp;VLOOKUP(H3546,CODES!$C$2:$D$28,2,FALSE)&amp;","&amp;VLOOKUP(I3546,CODES!$C$2:$D$28,2,FALSE)))</f>
        <v/>
      </c>
      <c r="Z3546" t="str">
        <f t="shared" si="228"/>
        <v/>
      </c>
      <c r="AA3546" t="str">
        <f>IF(Z3546="","",VLOOKUP(Z3546,CODES!$E$2:$F$73,2,FALSE))</f>
        <v/>
      </c>
    </row>
    <row r="3547" spans="10:27" x14ac:dyDescent="0.25">
      <c r="J3547" s="5"/>
      <c r="Q3547" t="str">
        <f t="shared" si="225"/>
        <v/>
      </c>
      <c r="S3547" t="str">
        <f t="shared" si="226"/>
        <v/>
      </c>
      <c r="T3547" t="str">
        <f t="shared" si="227"/>
        <v/>
      </c>
      <c r="U3547" t="str">
        <f>IF(B3547="","",VLOOKUP(B3547,CODES!$A$2:$B$6,2,FALSE))</f>
        <v/>
      </c>
      <c r="V3547" t="str">
        <f>IF(C3547="","",LOOKUP(C3547,{0,1,5,9,13,17,21},{"&lt;1 credits","1 - 4 credits","5 - 8 credits","9 - 12 credits","13 - 16 credits","17 - 20 credits","21 + credits"}))</f>
        <v/>
      </c>
      <c r="W3547" t="str">
        <f>IF(V3547="","",VLOOKUP(V3547,CODES!$G$2:$H$8,2,FALSE))</f>
        <v/>
      </c>
      <c r="X3547" t="str">
        <f>IF(AND(ISBLANK(F3547),ISBLANK(G3547)),IF(D3547="","",VLOOKUP(D3547,CODES!$K$2:$L$8,2,FALSE)),IF(ISBLANK(G3547),VLOOKUP(D3547,CODES!$K$2:$L$8,2,FALSE)&amp;","&amp;VLOOKUP(F3547,CODES!$K$2:$L$8,2,FALSE),VLOOKUP(D3547,CODES!$K$2:$L$8,2,FALSE)&amp;","&amp;VLOOKUP(F3547,CODES!$K$2:$L$8,2,FALSE)&amp;","&amp;VLOOKUP(G3547,CODES!$K$2:$L$8,2,FALSE)))</f>
        <v/>
      </c>
      <c r="Y3547" t="str">
        <f>IF(AND(ISBLANK(H3547),ISBLANK(I3547)),IF(E3547="","",VLOOKUP(E3547,CODES!$C$2:$D$28,2,FALSE)),IF(ISBLANK(I3547),VLOOKUP(E3547,CODES!$C$2:$D$28,2,FALSE)&amp;","&amp;VLOOKUP(H3547,CODES!$C$2:$D$28,2,FALSE),VLOOKUP(E3547,CODES!$C$2:$D$28,2,FALSE)&amp;","&amp;VLOOKUP(H3547,CODES!$C$2:$D$28,2,FALSE)&amp;","&amp;VLOOKUP(I3547,CODES!$C$2:$D$28,2,FALSE)))</f>
        <v/>
      </c>
      <c r="Z3547" t="str">
        <f t="shared" si="228"/>
        <v/>
      </c>
      <c r="AA3547" t="str">
        <f>IF(Z3547="","",VLOOKUP(Z3547,CODES!$E$2:$F$73,2,FALSE))</f>
        <v/>
      </c>
    </row>
    <row r="3548" spans="10:27" x14ac:dyDescent="0.25">
      <c r="J3548" s="5"/>
      <c r="Q3548" t="str">
        <f t="shared" si="225"/>
        <v/>
      </c>
      <c r="S3548" t="str">
        <f t="shared" si="226"/>
        <v/>
      </c>
      <c r="T3548" t="str">
        <f t="shared" si="227"/>
        <v/>
      </c>
      <c r="U3548" t="str">
        <f>IF(B3548="","",VLOOKUP(B3548,CODES!$A$2:$B$6,2,FALSE))</f>
        <v/>
      </c>
      <c r="V3548" t="str">
        <f>IF(C3548="","",LOOKUP(C3548,{0,1,5,9,13,17,21},{"&lt;1 credits","1 - 4 credits","5 - 8 credits","9 - 12 credits","13 - 16 credits","17 - 20 credits","21 + credits"}))</f>
        <v/>
      </c>
      <c r="W3548" t="str">
        <f>IF(V3548="","",VLOOKUP(V3548,CODES!$G$2:$H$8,2,FALSE))</f>
        <v/>
      </c>
      <c r="X3548" t="str">
        <f>IF(AND(ISBLANK(F3548),ISBLANK(G3548)),IF(D3548="","",VLOOKUP(D3548,CODES!$K$2:$L$8,2,FALSE)),IF(ISBLANK(G3548),VLOOKUP(D3548,CODES!$K$2:$L$8,2,FALSE)&amp;","&amp;VLOOKUP(F3548,CODES!$K$2:$L$8,2,FALSE),VLOOKUP(D3548,CODES!$K$2:$L$8,2,FALSE)&amp;","&amp;VLOOKUP(F3548,CODES!$K$2:$L$8,2,FALSE)&amp;","&amp;VLOOKUP(G3548,CODES!$K$2:$L$8,2,FALSE)))</f>
        <v/>
      </c>
      <c r="Y3548" t="str">
        <f>IF(AND(ISBLANK(H3548),ISBLANK(I3548)),IF(E3548="","",VLOOKUP(E3548,CODES!$C$2:$D$28,2,FALSE)),IF(ISBLANK(I3548),VLOOKUP(E3548,CODES!$C$2:$D$28,2,FALSE)&amp;","&amp;VLOOKUP(H3548,CODES!$C$2:$D$28,2,FALSE),VLOOKUP(E3548,CODES!$C$2:$D$28,2,FALSE)&amp;","&amp;VLOOKUP(H3548,CODES!$C$2:$D$28,2,FALSE)&amp;","&amp;VLOOKUP(I3548,CODES!$C$2:$D$28,2,FALSE)))</f>
        <v/>
      </c>
      <c r="Z3548" t="str">
        <f t="shared" si="228"/>
        <v/>
      </c>
      <c r="AA3548" t="str">
        <f>IF(Z3548="","",VLOOKUP(Z3548,CODES!$E$2:$F$73,2,FALSE))</f>
        <v/>
      </c>
    </row>
    <row r="3549" spans="10:27" x14ac:dyDescent="0.25">
      <c r="J3549" s="5"/>
      <c r="Q3549" t="str">
        <f t="shared" si="225"/>
        <v/>
      </c>
      <c r="S3549" t="str">
        <f t="shared" si="226"/>
        <v/>
      </c>
      <c r="T3549" t="str">
        <f t="shared" si="227"/>
        <v/>
      </c>
      <c r="U3549" t="str">
        <f>IF(B3549="","",VLOOKUP(B3549,CODES!$A$2:$B$6,2,FALSE))</f>
        <v/>
      </c>
      <c r="V3549" t="str">
        <f>IF(C3549="","",LOOKUP(C3549,{0,1,5,9,13,17,21},{"&lt;1 credits","1 - 4 credits","5 - 8 credits","9 - 12 credits","13 - 16 credits","17 - 20 credits","21 + credits"}))</f>
        <v/>
      </c>
      <c r="W3549" t="str">
        <f>IF(V3549="","",VLOOKUP(V3549,CODES!$G$2:$H$8,2,FALSE))</f>
        <v/>
      </c>
      <c r="X3549" t="str">
        <f>IF(AND(ISBLANK(F3549),ISBLANK(G3549)),IF(D3549="","",VLOOKUP(D3549,CODES!$K$2:$L$8,2,FALSE)),IF(ISBLANK(G3549),VLOOKUP(D3549,CODES!$K$2:$L$8,2,FALSE)&amp;","&amp;VLOOKUP(F3549,CODES!$K$2:$L$8,2,FALSE),VLOOKUP(D3549,CODES!$K$2:$L$8,2,FALSE)&amp;","&amp;VLOOKUP(F3549,CODES!$K$2:$L$8,2,FALSE)&amp;","&amp;VLOOKUP(G3549,CODES!$K$2:$L$8,2,FALSE)))</f>
        <v/>
      </c>
      <c r="Y3549" t="str">
        <f>IF(AND(ISBLANK(H3549),ISBLANK(I3549)),IF(E3549="","",VLOOKUP(E3549,CODES!$C$2:$D$28,2,FALSE)),IF(ISBLANK(I3549),VLOOKUP(E3549,CODES!$C$2:$D$28,2,FALSE)&amp;","&amp;VLOOKUP(H3549,CODES!$C$2:$D$28,2,FALSE),VLOOKUP(E3549,CODES!$C$2:$D$28,2,FALSE)&amp;","&amp;VLOOKUP(H3549,CODES!$C$2:$D$28,2,FALSE)&amp;","&amp;VLOOKUP(I3549,CODES!$C$2:$D$28,2,FALSE)))</f>
        <v/>
      </c>
      <c r="Z3549" t="str">
        <f t="shared" si="228"/>
        <v/>
      </c>
      <c r="AA3549" t="str">
        <f>IF(Z3549="","",VLOOKUP(Z3549,CODES!$E$2:$F$73,2,FALSE))</f>
        <v/>
      </c>
    </row>
    <row r="3550" spans="10:27" x14ac:dyDescent="0.25">
      <c r="J3550" s="5"/>
      <c r="Q3550" t="str">
        <f t="shared" si="225"/>
        <v/>
      </c>
      <c r="S3550" t="str">
        <f t="shared" si="226"/>
        <v/>
      </c>
      <c r="T3550" t="str">
        <f t="shared" si="227"/>
        <v/>
      </c>
      <c r="U3550" t="str">
        <f>IF(B3550="","",VLOOKUP(B3550,CODES!$A$2:$B$6,2,FALSE))</f>
        <v/>
      </c>
      <c r="V3550" t="str">
        <f>IF(C3550="","",LOOKUP(C3550,{0,1,5,9,13,17,21},{"&lt;1 credits","1 - 4 credits","5 - 8 credits","9 - 12 credits","13 - 16 credits","17 - 20 credits","21 + credits"}))</f>
        <v/>
      </c>
      <c r="W3550" t="str">
        <f>IF(V3550="","",VLOOKUP(V3550,CODES!$G$2:$H$8,2,FALSE))</f>
        <v/>
      </c>
      <c r="X3550" t="str">
        <f>IF(AND(ISBLANK(F3550),ISBLANK(G3550)),IF(D3550="","",VLOOKUP(D3550,CODES!$K$2:$L$8,2,FALSE)),IF(ISBLANK(G3550),VLOOKUP(D3550,CODES!$K$2:$L$8,2,FALSE)&amp;","&amp;VLOOKUP(F3550,CODES!$K$2:$L$8,2,FALSE),VLOOKUP(D3550,CODES!$K$2:$L$8,2,FALSE)&amp;","&amp;VLOOKUP(F3550,CODES!$K$2:$L$8,2,FALSE)&amp;","&amp;VLOOKUP(G3550,CODES!$K$2:$L$8,2,FALSE)))</f>
        <v/>
      </c>
      <c r="Y3550" t="str">
        <f>IF(AND(ISBLANK(H3550),ISBLANK(I3550)),IF(E3550="","",VLOOKUP(E3550,CODES!$C$2:$D$28,2,FALSE)),IF(ISBLANK(I3550),VLOOKUP(E3550,CODES!$C$2:$D$28,2,FALSE)&amp;","&amp;VLOOKUP(H3550,CODES!$C$2:$D$28,2,FALSE),VLOOKUP(E3550,CODES!$C$2:$D$28,2,FALSE)&amp;","&amp;VLOOKUP(H3550,CODES!$C$2:$D$28,2,FALSE)&amp;","&amp;VLOOKUP(I3550,CODES!$C$2:$D$28,2,FALSE)))</f>
        <v/>
      </c>
      <c r="Z3550" t="str">
        <f t="shared" si="228"/>
        <v/>
      </c>
      <c r="AA3550" t="str">
        <f>IF(Z3550="","",VLOOKUP(Z3550,CODES!$E$2:$F$73,2,FALSE))</f>
        <v/>
      </c>
    </row>
    <row r="3551" spans="10:27" x14ac:dyDescent="0.25">
      <c r="J3551" s="5"/>
      <c r="Q3551" t="str">
        <f t="shared" si="225"/>
        <v/>
      </c>
      <c r="S3551" t="str">
        <f t="shared" si="226"/>
        <v/>
      </c>
      <c r="T3551" t="str">
        <f t="shared" si="227"/>
        <v/>
      </c>
      <c r="U3551" t="str">
        <f>IF(B3551="","",VLOOKUP(B3551,CODES!$A$2:$B$6,2,FALSE))</f>
        <v/>
      </c>
      <c r="V3551" t="str">
        <f>IF(C3551="","",LOOKUP(C3551,{0,1,5,9,13,17,21},{"&lt;1 credits","1 - 4 credits","5 - 8 credits","9 - 12 credits","13 - 16 credits","17 - 20 credits","21 + credits"}))</f>
        <v/>
      </c>
      <c r="W3551" t="str">
        <f>IF(V3551="","",VLOOKUP(V3551,CODES!$G$2:$H$8,2,FALSE))</f>
        <v/>
      </c>
      <c r="X3551" t="str">
        <f>IF(AND(ISBLANK(F3551),ISBLANK(G3551)),IF(D3551="","",VLOOKUP(D3551,CODES!$K$2:$L$8,2,FALSE)),IF(ISBLANK(G3551),VLOOKUP(D3551,CODES!$K$2:$L$8,2,FALSE)&amp;","&amp;VLOOKUP(F3551,CODES!$K$2:$L$8,2,FALSE),VLOOKUP(D3551,CODES!$K$2:$L$8,2,FALSE)&amp;","&amp;VLOOKUP(F3551,CODES!$K$2:$L$8,2,FALSE)&amp;","&amp;VLOOKUP(G3551,CODES!$K$2:$L$8,2,FALSE)))</f>
        <v/>
      </c>
      <c r="Y3551" t="str">
        <f>IF(AND(ISBLANK(H3551),ISBLANK(I3551)),IF(E3551="","",VLOOKUP(E3551,CODES!$C$2:$D$28,2,FALSE)),IF(ISBLANK(I3551),VLOOKUP(E3551,CODES!$C$2:$D$28,2,FALSE)&amp;","&amp;VLOOKUP(H3551,CODES!$C$2:$D$28,2,FALSE),VLOOKUP(E3551,CODES!$C$2:$D$28,2,FALSE)&amp;","&amp;VLOOKUP(H3551,CODES!$C$2:$D$28,2,FALSE)&amp;","&amp;VLOOKUP(I3551,CODES!$C$2:$D$28,2,FALSE)))</f>
        <v/>
      </c>
      <c r="Z3551" t="str">
        <f t="shared" si="228"/>
        <v/>
      </c>
      <c r="AA3551" t="str">
        <f>IF(Z3551="","",VLOOKUP(Z3551,CODES!$E$2:$F$73,2,FALSE))</f>
        <v/>
      </c>
    </row>
    <row r="3552" spans="10:27" x14ac:dyDescent="0.25">
      <c r="J3552" s="5"/>
      <c r="Q3552" t="str">
        <f t="shared" si="225"/>
        <v/>
      </c>
      <c r="S3552" t="str">
        <f t="shared" si="226"/>
        <v/>
      </c>
      <c r="T3552" t="str">
        <f t="shared" si="227"/>
        <v/>
      </c>
      <c r="U3552" t="str">
        <f>IF(B3552="","",VLOOKUP(B3552,CODES!$A$2:$B$6,2,FALSE))</f>
        <v/>
      </c>
      <c r="V3552" t="str">
        <f>IF(C3552="","",LOOKUP(C3552,{0,1,5,9,13,17,21},{"&lt;1 credits","1 - 4 credits","5 - 8 credits","9 - 12 credits","13 - 16 credits","17 - 20 credits","21 + credits"}))</f>
        <v/>
      </c>
      <c r="W3552" t="str">
        <f>IF(V3552="","",VLOOKUP(V3552,CODES!$G$2:$H$8,2,FALSE))</f>
        <v/>
      </c>
      <c r="X3552" t="str">
        <f>IF(AND(ISBLANK(F3552),ISBLANK(G3552)),IF(D3552="","",VLOOKUP(D3552,CODES!$K$2:$L$8,2,FALSE)),IF(ISBLANK(G3552),VLOOKUP(D3552,CODES!$K$2:$L$8,2,FALSE)&amp;","&amp;VLOOKUP(F3552,CODES!$K$2:$L$8,2,FALSE),VLOOKUP(D3552,CODES!$K$2:$L$8,2,FALSE)&amp;","&amp;VLOOKUP(F3552,CODES!$K$2:$L$8,2,FALSE)&amp;","&amp;VLOOKUP(G3552,CODES!$K$2:$L$8,2,FALSE)))</f>
        <v/>
      </c>
      <c r="Y3552" t="str">
        <f>IF(AND(ISBLANK(H3552),ISBLANK(I3552)),IF(E3552="","",VLOOKUP(E3552,CODES!$C$2:$D$28,2,FALSE)),IF(ISBLANK(I3552),VLOOKUP(E3552,CODES!$C$2:$D$28,2,FALSE)&amp;","&amp;VLOOKUP(H3552,CODES!$C$2:$D$28,2,FALSE),VLOOKUP(E3552,CODES!$C$2:$D$28,2,FALSE)&amp;","&amp;VLOOKUP(H3552,CODES!$C$2:$D$28,2,FALSE)&amp;","&amp;VLOOKUP(I3552,CODES!$C$2:$D$28,2,FALSE)))</f>
        <v/>
      </c>
      <c r="Z3552" t="str">
        <f t="shared" si="228"/>
        <v/>
      </c>
      <c r="AA3552" t="str">
        <f>IF(Z3552="","",VLOOKUP(Z3552,CODES!$E$2:$F$73,2,FALSE))</f>
        <v/>
      </c>
    </row>
    <row r="3553" spans="10:27" x14ac:dyDescent="0.25">
      <c r="J3553" s="5"/>
      <c r="Q3553" t="str">
        <f t="shared" si="225"/>
        <v/>
      </c>
      <c r="S3553" t="str">
        <f t="shared" si="226"/>
        <v/>
      </c>
      <c r="T3553" t="str">
        <f t="shared" si="227"/>
        <v/>
      </c>
      <c r="U3553" t="str">
        <f>IF(B3553="","",VLOOKUP(B3553,CODES!$A$2:$B$6,2,FALSE))</f>
        <v/>
      </c>
      <c r="V3553" t="str">
        <f>IF(C3553="","",LOOKUP(C3553,{0,1,5,9,13,17,21},{"&lt;1 credits","1 - 4 credits","5 - 8 credits","9 - 12 credits","13 - 16 credits","17 - 20 credits","21 + credits"}))</f>
        <v/>
      </c>
      <c r="W3553" t="str">
        <f>IF(V3553="","",VLOOKUP(V3553,CODES!$G$2:$H$8,2,FALSE))</f>
        <v/>
      </c>
      <c r="X3553" t="str">
        <f>IF(AND(ISBLANK(F3553),ISBLANK(G3553)),IF(D3553="","",VLOOKUP(D3553,CODES!$K$2:$L$8,2,FALSE)),IF(ISBLANK(G3553),VLOOKUP(D3553,CODES!$K$2:$L$8,2,FALSE)&amp;","&amp;VLOOKUP(F3553,CODES!$K$2:$L$8,2,FALSE),VLOOKUP(D3553,CODES!$K$2:$L$8,2,FALSE)&amp;","&amp;VLOOKUP(F3553,CODES!$K$2:$L$8,2,FALSE)&amp;","&amp;VLOOKUP(G3553,CODES!$K$2:$L$8,2,FALSE)))</f>
        <v/>
      </c>
      <c r="Y3553" t="str">
        <f>IF(AND(ISBLANK(H3553),ISBLANK(I3553)),IF(E3553="","",VLOOKUP(E3553,CODES!$C$2:$D$28,2,FALSE)),IF(ISBLANK(I3553),VLOOKUP(E3553,CODES!$C$2:$D$28,2,FALSE)&amp;","&amp;VLOOKUP(H3553,CODES!$C$2:$D$28,2,FALSE),VLOOKUP(E3553,CODES!$C$2:$D$28,2,FALSE)&amp;","&amp;VLOOKUP(H3553,CODES!$C$2:$D$28,2,FALSE)&amp;","&amp;VLOOKUP(I3553,CODES!$C$2:$D$28,2,FALSE)))</f>
        <v/>
      </c>
      <c r="Z3553" t="str">
        <f t="shared" si="228"/>
        <v/>
      </c>
      <c r="AA3553" t="str">
        <f>IF(Z3553="","",VLOOKUP(Z3553,CODES!$E$2:$F$73,2,FALSE))</f>
        <v/>
      </c>
    </row>
    <row r="3554" spans="10:27" x14ac:dyDescent="0.25">
      <c r="J3554" s="5"/>
      <c r="Q3554" t="str">
        <f t="shared" si="225"/>
        <v/>
      </c>
      <c r="S3554" t="str">
        <f t="shared" si="226"/>
        <v/>
      </c>
      <c r="T3554" t="str">
        <f t="shared" si="227"/>
        <v/>
      </c>
      <c r="U3554" t="str">
        <f>IF(B3554="","",VLOOKUP(B3554,CODES!$A$2:$B$6,2,FALSE))</f>
        <v/>
      </c>
      <c r="V3554" t="str">
        <f>IF(C3554="","",LOOKUP(C3554,{0,1,5,9,13,17,21},{"&lt;1 credits","1 - 4 credits","5 - 8 credits","9 - 12 credits","13 - 16 credits","17 - 20 credits","21 + credits"}))</f>
        <v/>
      </c>
      <c r="W3554" t="str">
        <f>IF(V3554="","",VLOOKUP(V3554,CODES!$G$2:$H$8,2,FALSE))</f>
        <v/>
      </c>
      <c r="X3554" t="str">
        <f>IF(AND(ISBLANK(F3554),ISBLANK(G3554)),IF(D3554="","",VLOOKUP(D3554,CODES!$K$2:$L$8,2,FALSE)),IF(ISBLANK(G3554),VLOOKUP(D3554,CODES!$K$2:$L$8,2,FALSE)&amp;","&amp;VLOOKUP(F3554,CODES!$K$2:$L$8,2,FALSE),VLOOKUP(D3554,CODES!$K$2:$L$8,2,FALSE)&amp;","&amp;VLOOKUP(F3554,CODES!$K$2:$L$8,2,FALSE)&amp;","&amp;VLOOKUP(G3554,CODES!$K$2:$L$8,2,FALSE)))</f>
        <v/>
      </c>
      <c r="Y3554" t="str">
        <f>IF(AND(ISBLANK(H3554),ISBLANK(I3554)),IF(E3554="","",VLOOKUP(E3554,CODES!$C$2:$D$28,2,FALSE)),IF(ISBLANK(I3554),VLOOKUP(E3554,CODES!$C$2:$D$28,2,FALSE)&amp;","&amp;VLOOKUP(H3554,CODES!$C$2:$D$28,2,FALSE),VLOOKUP(E3554,CODES!$C$2:$D$28,2,FALSE)&amp;","&amp;VLOOKUP(H3554,CODES!$C$2:$D$28,2,FALSE)&amp;","&amp;VLOOKUP(I3554,CODES!$C$2:$D$28,2,FALSE)))</f>
        <v/>
      </c>
      <c r="Z3554" t="str">
        <f t="shared" si="228"/>
        <v/>
      </c>
      <c r="AA3554" t="str">
        <f>IF(Z3554="","",VLOOKUP(Z3554,CODES!$E$2:$F$73,2,FALSE))</f>
        <v/>
      </c>
    </row>
    <row r="3555" spans="10:27" x14ac:dyDescent="0.25">
      <c r="J3555" s="5"/>
      <c r="Q3555" t="str">
        <f t="shared" si="225"/>
        <v/>
      </c>
      <c r="S3555" t="str">
        <f t="shared" si="226"/>
        <v/>
      </c>
      <c r="T3555" t="str">
        <f t="shared" si="227"/>
        <v/>
      </c>
      <c r="U3555" t="str">
        <f>IF(B3555="","",VLOOKUP(B3555,CODES!$A$2:$B$6,2,FALSE))</f>
        <v/>
      </c>
      <c r="V3555" t="str">
        <f>IF(C3555="","",LOOKUP(C3555,{0,1,5,9,13,17,21},{"&lt;1 credits","1 - 4 credits","5 - 8 credits","9 - 12 credits","13 - 16 credits","17 - 20 credits","21 + credits"}))</f>
        <v/>
      </c>
      <c r="W3555" t="str">
        <f>IF(V3555="","",VLOOKUP(V3555,CODES!$G$2:$H$8,2,FALSE))</f>
        <v/>
      </c>
      <c r="X3555" t="str">
        <f>IF(AND(ISBLANK(F3555),ISBLANK(G3555)),IF(D3555="","",VLOOKUP(D3555,CODES!$K$2:$L$8,2,FALSE)),IF(ISBLANK(G3555),VLOOKUP(D3555,CODES!$K$2:$L$8,2,FALSE)&amp;","&amp;VLOOKUP(F3555,CODES!$K$2:$L$8,2,FALSE),VLOOKUP(D3555,CODES!$K$2:$L$8,2,FALSE)&amp;","&amp;VLOOKUP(F3555,CODES!$K$2:$L$8,2,FALSE)&amp;","&amp;VLOOKUP(G3555,CODES!$K$2:$L$8,2,FALSE)))</f>
        <v/>
      </c>
      <c r="Y3555" t="str">
        <f>IF(AND(ISBLANK(H3555),ISBLANK(I3555)),IF(E3555="","",VLOOKUP(E3555,CODES!$C$2:$D$28,2,FALSE)),IF(ISBLANK(I3555),VLOOKUP(E3555,CODES!$C$2:$D$28,2,FALSE)&amp;","&amp;VLOOKUP(H3555,CODES!$C$2:$D$28,2,FALSE),VLOOKUP(E3555,CODES!$C$2:$D$28,2,FALSE)&amp;","&amp;VLOOKUP(H3555,CODES!$C$2:$D$28,2,FALSE)&amp;","&amp;VLOOKUP(I3555,CODES!$C$2:$D$28,2,FALSE)))</f>
        <v/>
      </c>
      <c r="Z3555" t="str">
        <f t="shared" si="228"/>
        <v/>
      </c>
      <c r="AA3555" t="str">
        <f>IF(Z3555="","",VLOOKUP(Z3555,CODES!$E$2:$F$73,2,FALSE))</f>
        <v/>
      </c>
    </row>
    <row r="3556" spans="10:27" x14ac:dyDescent="0.25">
      <c r="J3556" s="5"/>
      <c r="Q3556" t="str">
        <f t="shared" si="225"/>
        <v/>
      </c>
      <c r="S3556" t="str">
        <f t="shared" si="226"/>
        <v/>
      </c>
      <c r="T3556" t="str">
        <f t="shared" si="227"/>
        <v/>
      </c>
      <c r="U3556" t="str">
        <f>IF(B3556="","",VLOOKUP(B3556,CODES!$A$2:$B$6,2,FALSE))</f>
        <v/>
      </c>
      <c r="V3556" t="str">
        <f>IF(C3556="","",LOOKUP(C3556,{0,1,5,9,13,17,21},{"&lt;1 credits","1 - 4 credits","5 - 8 credits","9 - 12 credits","13 - 16 credits","17 - 20 credits","21 + credits"}))</f>
        <v/>
      </c>
      <c r="W3556" t="str">
        <f>IF(V3556="","",VLOOKUP(V3556,CODES!$G$2:$H$8,2,FALSE))</f>
        <v/>
      </c>
      <c r="X3556" t="str">
        <f>IF(AND(ISBLANK(F3556),ISBLANK(G3556)),IF(D3556="","",VLOOKUP(D3556,CODES!$K$2:$L$8,2,FALSE)),IF(ISBLANK(G3556),VLOOKUP(D3556,CODES!$K$2:$L$8,2,FALSE)&amp;","&amp;VLOOKUP(F3556,CODES!$K$2:$L$8,2,FALSE),VLOOKUP(D3556,CODES!$K$2:$L$8,2,FALSE)&amp;","&amp;VLOOKUP(F3556,CODES!$K$2:$L$8,2,FALSE)&amp;","&amp;VLOOKUP(G3556,CODES!$K$2:$L$8,2,FALSE)))</f>
        <v/>
      </c>
      <c r="Y3556" t="str">
        <f>IF(AND(ISBLANK(H3556),ISBLANK(I3556)),IF(E3556="","",VLOOKUP(E3556,CODES!$C$2:$D$28,2,FALSE)),IF(ISBLANK(I3556),VLOOKUP(E3556,CODES!$C$2:$D$28,2,FALSE)&amp;","&amp;VLOOKUP(H3556,CODES!$C$2:$D$28,2,FALSE),VLOOKUP(E3556,CODES!$C$2:$D$28,2,FALSE)&amp;","&amp;VLOOKUP(H3556,CODES!$C$2:$D$28,2,FALSE)&amp;","&amp;VLOOKUP(I3556,CODES!$C$2:$D$28,2,FALSE)))</f>
        <v/>
      </c>
      <c r="Z3556" t="str">
        <f t="shared" si="228"/>
        <v/>
      </c>
      <c r="AA3556" t="str">
        <f>IF(Z3556="","",VLOOKUP(Z3556,CODES!$E$2:$F$73,2,FALSE))</f>
        <v/>
      </c>
    </row>
    <row r="3557" spans="10:27" x14ac:dyDescent="0.25">
      <c r="J3557" s="5"/>
      <c r="Q3557" t="str">
        <f t="shared" si="225"/>
        <v/>
      </c>
      <c r="S3557" t="str">
        <f t="shared" si="226"/>
        <v/>
      </c>
      <c r="T3557" t="str">
        <f t="shared" si="227"/>
        <v/>
      </c>
      <c r="U3557" t="str">
        <f>IF(B3557="","",VLOOKUP(B3557,CODES!$A$2:$B$6,2,FALSE))</f>
        <v/>
      </c>
      <c r="V3557" t="str">
        <f>IF(C3557="","",LOOKUP(C3557,{0,1,5,9,13,17,21},{"&lt;1 credits","1 - 4 credits","5 - 8 credits","9 - 12 credits","13 - 16 credits","17 - 20 credits","21 + credits"}))</f>
        <v/>
      </c>
      <c r="W3557" t="str">
        <f>IF(V3557="","",VLOOKUP(V3557,CODES!$G$2:$H$8,2,FALSE))</f>
        <v/>
      </c>
      <c r="X3557" t="str">
        <f>IF(AND(ISBLANK(F3557),ISBLANK(G3557)),IF(D3557="","",VLOOKUP(D3557,CODES!$K$2:$L$8,2,FALSE)),IF(ISBLANK(G3557),VLOOKUP(D3557,CODES!$K$2:$L$8,2,FALSE)&amp;","&amp;VLOOKUP(F3557,CODES!$K$2:$L$8,2,FALSE),VLOOKUP(D3557,CODES!$K$2:$L$8,2,FALSE)&amp;","&amp;VLOOKUP(F3557,CODES!$K$2:$L$8,2,FALSE)&amp;","&amp;VLOOKUP(G3557,CODES!$K$2:$L$8,2,FALSE)))</f>
        <v/>
      </c>
      <c r="Y3557" t="str">
        <f>IF(AND(ISBLANK(H3557),ISBLANK(I3557)),IF(E3557="","",VLOOKUP(E3557,CODES!$C$2:$D$28,2,FALSE)),IF(ISBLANK(I3557),VLOOKUP(E3557,CODES!$C$2:$D$28,2,FALSE)&amp;","&amp;VLOOKUP(H3557,CODES!$C$2:$D$28,2,FALSE),VLOOKUP(E3557,CODES!$C$2:$D$28,2,FALSE)&amp;","&amp;VLOOKUP(H3557,CODES!$C$2:$D$28,2,FALSE)&amp;","&amp;VLOOKUP(I3557,CODES!$C$2:$D$28,2,FALSE)))</f>
        <v/>
      </c>
      <c r="Z3557" t="str">
        <f t="shared" si="228"/>
        <v/>
      </c>
      <c r="AA3557" t="str">
        <f>IF(Z3557="","",VLOOKUP(Z3557,CODES!$E$2:$F$73,2,FALSE))</f>
        <v/>
      </c>
    </row>
    <row r="3558" spans="10:27" x14ac:dyDescent="0.25">
      <c r="J3558" s="5"/>
      <c r="Q3558" t="str">
        <f t="shared" si="225"/>
        <v/>
      </c>
      <c r="S3558" t="str">
        <f t="shared" si="226"/>
        <v/>
      </c>
      <c r="T3558" t="str">
        <f t="shared" si="227"/>
        <v/>
      </c>
      <c r="U3558" t="str">
        <f>IF(B3558="","",VLOOKUP(B3558,CODES!$A$2:$B$6,2,FALSE))</f>
        <v/>
      </c>
      <c r="V3558" t="str">
        <f>IF(C3558="","",LOOKUP(C3558,{0,1,5,9,13,17,21},{"&lt;1 credits","1 - 4 credits","5 - 8 credits","9 - 12 credits","13 - 16 credits","17 - 20 credits","21 + credits"}))</f>
        <v/>
      </c>
      <c r="W3558" t="str">
        <f>IF(V3558="","",VLOOKUP(V3558,CODES!$G$2:$H$8,2,FALSE))</f>
        <v/>
      </c>
      <c r="X3558" t="str">
        <f>IF(AND(ISBLANK(F3558),ISBLANK(G3558)),IF(D3558="","",VLOOKUP(D3558,CODES!$K$2:$L$8,2,FALSE)),IF(ISBLANK(G3558),VLOOKUP(D3558,CODES!$K$2:$L$8,2,FALSE)&amp;","&amp;VLOOKUP(F3558,CODES!$K$2:$L$8,2,FALSE),VLOOKUP(D3558,CODES!$K$2:$L$8,2,FALSE)&amp;","&amp;VLOOKUP(F3558,CODES!$K$2:$L$8,2,FALSE)&amp;","&amp;VLOOKUP(G3558,CODES!$K$2:$L$8,2,FALSE)))</f>
        <v/>
      </c>
      <c r="Y3558" t="str">
        <f>IF(AND(ISBLANK(H3558),ISBLANK(I3558)),IF(E3558="","",VLOOKUP(E3558,CODES!$C$2:$D$28,2,FALSE)),IF(ISBLANK(I3558),VLOOKUP(E3558,CODES!$C$2:$D$28,2,FALSE)&amp;","&amp;VLOOKUP(H3558,CODES!$C$2:$D$28,2,FALSE),VLOOKUP(E3558,CODES!$C$2:$D$28,2,FALSE)&amp;","&amp;VLOOKUP(H3558,CODES!$C$2:$D$28,2,FALSE)&amp;","&amp;VLOOKUP(I3558,CODES!$C$2:$D$28,2,FALSE)))</f>
        <v/>
      </c>
      <c r="Z3558" t="str">
        <f t="shared" si="228"/>
        <v/>
      </c>
      <c r="AA3558" t="str">
        <f>IF(Z3558="","",VLOOKUP(Z3558,CODES!$E$2:$F$73,2,FALSE))</f>
        <v/>
      </c>
    </row>
    <row r="3559" spans="10:27" x14ac:dyDescent="0.25">
      <c r="J3559" s="5"/>
      <c r="Q3559" t="str">
        <f t="shared" si="225"/>
        <v/>
      </c>
      <c r="S3559" t="str">
        <f t="shared" si="226"/>
        <v/>
      </c>
      <c r="T3559" t="str">
        <f t="shared" si="227"/>
        <v/>
      </c>
      <c r="U3559" t="str">
        <f>IF(B3559="","",VLOOKUP(B3559,CODES!$A$2:$B$6,2,FALSE))</f>
        <v/>
      </c>
      <c r="V3559" t="str">
        <f>IF(C3559="","",LOOKUP(C3559,{0,1,5,9,13,17,21},{"&lt;1 credits","1 - 4 credits","5 - 8 credits","9 - 12 credits","13 - 16 credits","17 - 20 credits","21 + credits"}))</f>
        <v/>
      </c>
      <c r="W3559" t="str">
        <f>IF(V3559="","",VLOOKUP(V3559,CODES!$G$2:$H$8,2,FALSE))</f>
        <v/>
      </c>
      <c r="X3559" t="str">
        <f>IF(AND(ISBLANK(F3559),ISBLANK(G3559)),IF(D3559="","",VLOOKUP(D3559,CODES!$K$2:$L$8,2,FALSE)),IF(ISBLANK(G3559),VLOOKUP(D3559,CODES!$K$2:$L$8,2,FALSE)&amp;","&amp;VLOOKUP(F3559,CODES!$K$2:$L$8,2,FALSE),VLOOKUP(D3559,CODES!$K$2:$L$8,2,FALSE)&amp;","&amp;VLOOKUP(F3559,CODES!$K$2:$L$8,2,FALSE)&amp;","&amp;VLOOKUP(G3559,CODES!$K$2:$L$8,2,FALSE)))</f>
        <v/>
      </c>
      <c r="Y3559" t="str">
        <f>IF(AND(ISBLANK(H3559),ISBLANK(I3559)),IF(E3559="","",VLOOKUP(E3559,CODES!$C$2:$D$28,2,FALSE)),IF(ISBLANK(I3559),VLOOKUP(E3559,CODES!$C$2:$D$28,2,FALSE)&amp;","&amp;VLOOKUP(H3559,CODES!$C$2:$D$28,2,FALSE),VLOOKUP(E3559,CODES!$C$2:$D$28,2,FALSE)&amp;","&amp;VLOOKUP(H3559,CODES!$C$2:$D$28,2,FALSE)&amp;","&amp;VLOOKUP(I3559,CODES!$C$2:$D$28,2,FALSE)))</f>
        <v/>
      </c>
      <c r="Z3559" t="str">
        <f t="shared" si="228"/>
        <v/>
      </c>
      <c r="AA3559" t="str">
        <f>IF(Z3559="","",VLOOKUP(Z3559,CODES!$E$2:$F$73,2,FALSE))</f>
        <v/>
      </c>
    </row>
    <row r="3560" spans="10:27" x14ac:dyDescent="0.25">
      <c r="J3560" s="5"/>
      <c r="Q3560" t="str">
        <f t="shared" si="225"/>
        <v/>
      </c>
      <c r="S3560" t="str">
        <f t="shared" si="226"/>
        <v/>
      </c>
      <c r="T3560" t="str">
        <f t="shared" si="227"/>
        <v/>
      </c>
      <c r="U3560" t="str">
        <f>IF(B3560="","",VLOOKUP(B3560,CODES!$A$2:$B$6,2,FALSE))</f>
        <v/>
      </c>
      <c r="V3560" t="str">
        <f>IF(C3560="","",LOOKUP(C3560,{0,1,5,9,13,17,21},{"&lt;1 credits","1 - 4 credits","5 - 8 credits","9 - 12 credits","13 - 16 credits","17 - 20 credits","21 + credits"}))</f>
        <v/>
      </c>
      <c r="W3560" t="str">
        <f>IF(V3560="","",VLOOKUP(V3560,CODES!$G$2:$H$8,2,FALSE))</f>
        <v/>
      </c>
      <c r="X3560" t="str">
        <f>IF(AND(ISBLANK(F3560),ISBLANK(G3560)),IF(D3560="","",VLOOKUP(D3560,CODES!$K$2:$L$8,2,FALSE)),IF(ISBLANK(G3560),VLOOKUP(D3560,CODES!$K$2:$L$8,2,FALSE)&amp;","&amp;VLOOKUP(F3560,CODES!$K$2:$L$8,2,FALSE),VLOOKUP(D3560,CODES!$K$2:$L$8,2,FALSE)&amp;","&amp;VLOOKUP(F3560,CODES!$K$2:$L$8,2,FALSE)&amp;","&amp;VLOOKUP(G3560,CODES!$K$2:$L$8,2,FALSE)))</f>
        <v/>
      </c>
      <c r="Y3560" t="str">
        <f>IF(AND(ISBLANK(H3560),ISBLANK(I3560)),IF(E3560="","",VLOOKUP(E3560,CODES!$C$2:$D$28,2,FALSE)),IF(ISBLANK(I3560),VLOOKUP(E3560,CODES!$C$2:$D$28,2,FALSE)&amp;","&amp;VLOOKUP(H3560,CODES!$C$2:$D$28,2,FALSE),VLOOKUP(E3560,CODES!$C$2:$D$28,2,FALSE)&amp;","&amp;VLOOKUP(H3560,CODES!$C$2:$D$28,2,FALSE)&amp;","&amp;VLOOKUP(I3560,CODES!$C$2:$D$28,2,FALSE)))</f>
        <v/>
      </c>
      <c r="Z3560" t="str">
        <f t="shared" si="228"/>
        <v/>
      </c>
      <c r="AA3560" t="str">
        <f>IF(Z3560="","",VLOOKUP(Z3560,CODES!$E$2:$F$73,2,FALSE))</f>
        <v/>
      </c>
    </row>
    <row r="3561" spans="10:27" x14ac:dyDescent="0.25">
      <c r="J3561" s="5"/>
      <c r="Q3561" t="str">
        <f t="shared" si="225"/>
        <v/>
      </c>
      <c r="S3561" t="str">
        <f t="shared" si="226"/>
        <v/>
      </c>
      <c r="T3561" t="str">
        <f t="shared" si="227"/>
        <v/>
      </c>
      <c r="U3561" t="str">
        <f>IF(B3561="","",VLOOKUP(B3561,CODES!$A$2:$B$6,2,FALSE))</f>
        <v/>
      </c>
      <c r="V3561" t="str">
        <f>IF(C3561="","",LOOKUP(C3561,{0,1,5,9,13,17,21},{"&lt;1 credits","1 - 4 credits","5 - 8 credits","9 - 12 credits","13 - 16 credits","17 - 20 credits","21 + credits"}))</f>
        <v/>
      </c>
      <c r="W3561" t="str">
        <f>IF(V3561="","",VLOOKUP(V3561,CODES!$G$2:$H$8,2,FALSE))</f>
        <v/>
      </c>
      <c r="X3561" t="str">
        <f>IF(AND(ISBLANK(F3561),ISBLANK(G3561)),IF(D3561="","",VLOOKUP(D3561,CODES!$K$2:$L$8,2,FALSE)),IF(ISBLANK(G3561),VLOOKUP(D3561,CODES!$K$2:$L$8,2,FALSE)&amp;","&amp;VLOOKUP(F3561,CODES!$K$2:$L$8,2,FALSE),VLOOKUP(D3561,CODES!$K$2:$L$8,2,FALSE)&amp;","&amp;VLOOKUP(F3561,CODES!$K$2:$L$8,2,FALSE)&amp;","&amp;VLOOKUP(G3561,CODES!$K$2:$L$8,2,FALSE)))</f>
        <v/>
      </c>
      <c r="Y3561" t="str">
        <f>IF(AND(ISBLANK(H3561),ISBLANK(I3561)),IF(E3561="","",VLOOKUP(E3561,CODES!$C$2:$D$28,2,FALSE)),IF(ISBLANK(I3561),VLOOKUP(E3561,CODES!$C$2:$D$28,2,FALSE)&amp;","&amp;VLOOKUP(H3561,CODES!$C$2:$D$28,2,FALSE),VLOOKUP(E3561,CODES!$C$2:$D$28,2,FALSE)&amp;","&amp;VLOOKUP(H3561,CODES!$C$2:$D$28,2,FALSE)&amp;","&amp;VLOOKUP(I3561,CODES!$C$2:$D$28,2,FALSE)))</f>
        <v/>
      </c>
      <c r="Z3561" t="str">
        <f t="shared" si="228"/>
        <v/>
      </c>
      <c r="AA3561" t="str">
        <f>IF(Z3561="","",VLOOKUP(Z3561,CODES!$E$2:$F$73,2,FALSE))</f>
        <v/>
      </c>
    </row>
    <row r="3562" spans="10:27" x14ac:dyDescent="0.25">
      <c r="J3562" s="5"/>
      <c r="Q3562" t="str">
        <f t="shared" si="225"/>
        <v/>
      </c>
      <c r="S3562" t="str">
        <f t="shared" si="226"/>
        <v/>
      </c>
      <c r="T3562" t="str">
        <f t="shared" si="227"/>
        <v/>
      </c>
      <c r="U3562" t="str">
        <f>IF(B3562="","",VLOOKUP(B3562,CODES!$A$2:$B$6,2,FALSE))</f>
        <v/>
      </c>
      <c r="V3562" t="str">
        <f>IF(C3562="","",LOOKUP(C3562,{0,1,5,9,13,17,21},{"&lt;1 credits","1 - 4 credits","5 - 8 credits","9 - 12 credits","13 - 16 credits","17 - 20 credits","21 + credits"}))</f>
        <v/>
      </c>
      <c r="W3562" t="str">
        <f>IF(V3562="","",VLOOKUP(V3562,CODES!$G$2:$H$8,2,FALSE))</f>
        <v/>
      </c>
      <c r="X3562" t="str">
        <f>IF(AND(ISBLANK(F3562),ISBLANK(G3562)),IF(D3562="","",VLOOKUP(D3562,CODES!$K$2:$L$8,2,FALSE)),IF(ISBLANK(G3562),VLOOKUP(D3562,CODES!$K$2:$L$8,2,FALSE)&amp;","&amp;VLOOKUP(F3562,CODES!$K$2:$L$8,2,FALSE),VLOOKUP(D3562,CODES!$K$2:$L$8,2,FALSE)&amp;","&amp;VLOOKUP(F3562,CODES!$K$2:$L$8,2,FALSE)&amp;","&amp;VLOOKUP(G3562,CODES!$K$2:$L$8,2,FALSE)))</f>
        <v/>
      </c>
      <c r="Y3562" t="str">
        <f>IF(AND(ISBLANK(H3562),ISBLANK(I3562)),IF(E3562="","",VLOOKUP(E3562,CODES!$C$2:$D$28,2,FALSE)),IF(ISBLANK(I3562),VLOOKUP(E3562,CODES!$C$2:$D$28,2,FALSE)&amp;","&amp;VLOOKUP(H3562,CODES!$C$2:$D$28,2,FALSE),VLOOKUP(E3562,CODES!$C$2:$D$28,2,FALSE)&amp;","&amp;VLOOKUP(H3562,CODES!$C$2:$D$28,2,FALSE)&amp;","&amp;VLOOKUP(I3562,CODES!$C$2:$D$28,2,FALSE)))</f>
        <v/>
      </c>
      <c r="Z3562" t="str">
        <f t="shared" si="228"/>
        <v/>
      </c>
      <c r="AA3562" t="str">
        <f>IF(Z3562="","",VLOOKUP(Z3562,CODES!$E$2:$F$73,2,FALSE))</f>
        <v/>
      </c>
    </row>
    <row r="3563" spans="10:27" x14ac:dyDescent="0.25">
      <c r="J3563" s="5"/>
      <c r="Q3563" t="str">
        <f t="shared" si="225"/>
        <v/>
      </c>
      <c r="S3563" t="str">
        <f t="shared" si="226"/>
        <v/>
      </c>
      <c r="T3563" t="str">
        <f t="shared" si="227"/>
        <v/>
      </c>
      <c r="U3563" t="str">
        <f>IF(B3563="","",VLOOKUP(B3563,CODES!$A$2:$B$6,2,FALSE))</f>
        <v/>
      </c>
      <c r="V3563" t="str">
        <f>IF(C3563="","",LOOKUP(C3563,{0,1,5,9,13,17,21},{"&lt;1 credits","1 - 4 credits","5 - 8 credits","9 - 12 credits","13 - 16 credits","17 - 20 credits","21 + credits"}))</f>
        <v/>
      </c>
      <c r="W3563" t="str">
        <f>IF(V3563="","",VLOOKUP(V3563,CODES!$G$2:$H$8,2,FALSE))</f>
        <v/>
      </c>
      <c r="X3563" t="str">
        <f>IF(AND(ISBLANK(F3563),ISBLANK(G3563)),IF(D3563="","",VLOOKUP(D3563,CODES!$K$2:$L$8,2,FALSE)),IF(ISBLANK(G3563),VLOOKUP(D3563,CODES!$K$2:$L$8,2,FALSE)&amp;","&amp;VLOOKUP(F3563,CODES!$K$2:$L$8,2,FALSE),VLOOKUP(D3563,CODES!$K$2:$L$8,2,FALSE)&amp;","&amp;VLOOKUP(F3563,CODES!$K$2:$L$8,2,FALSE)&amp;","&amp;VLOOKUP(G3563,CODES!$K$2:$L$8,2,FALSE)))</f>
        <v/>
      </c>
      <c r="Y3563" t="str">
        <f>IF(AND(ISBLANK(H3563),ISBLANK(I3563)),IF(E3563="","",VLOOKUP(E3563,CODES!$C$2:$D$28,2,FALSE)),IF(ISBLANK(I3563),VLOOKUP(E3563,CODES!$C$2:$D$28,2,FALSE)&amp;","&amp;VLOOKUP(H3563,CODES!$C$2:$D$28,2,FALSE),VLOOKUP(E3563,CODES!$C$2:$D$28,2,FALSE)&amp;","&amp;VLOOKUP(H3563,CODES!$C$2:$D$28,2,FALSE)&amp;","&amp;VLOOKUP(I3563,CODES!$C$2:$D$28,2,FALSE)))</f>
        <v/>
      </c>
      <c r="Z3563" t="str">
        <f t="shared" si="228"/>
        <v/>
      </c>
      <c r="AA3563" t="str">
        <f>IF(Z3563="","",VLOOKUP(Z3563,CODES!$E$2:$F$73,2,FALSE))</f>
        <v/>
      </c>
    </row>
    <row r="3564" spans="10:27" x14ac:dyDescent="0.25">
      <c r="J3564" s="5"/>
      <c r="Q3564" t="str">
        <f t="shared" si="225"/>
        <v/>
      </c>
      <c r="S3564" t="str">
        <f t="shared" si="226"/>
        <v/>
      </c>
      <c r="T3564" t="str">
        <f t="shared" si="227"/>
        <v/>
      </c>
      <c r="U3564" t="str">
        <f>IF(B3564="","",VLOOKUP(B3564,CODES!$A$2:$B$6,2,FALSE))</f>
        <v/>
      </c>
      <c r="V3564" t="str">
        <f>IF(C3564="","",LOOKUP(C3564,{0,1,5,9,13,17,21},{"&lt;1 credits","1 - 4 credits","5 - 8 credits","9 - 12 credits","13 - 16 credits","17 - 20 credits","21 + credits"}))</f>
        <v/>
      </c>
      <c r="W3564" t="str">
        <f>IF(V3564="","",VLOOKUP(V3564,CODES!$G$2:$H$8,2,FALSE))</f>
        <v/>
      </c>
      <c r="X3564" t="str">
        <f>IF(AND(ISBLANK(F3564),ISBLANK(G3564)),IF(D3564="","",VLOOKUP(D3564,CODES!$K$2:$L$8,2,FALSE)),IF(ISBLANK(G3564),VLOOKUP(D3564,CODES!$K$2:$L$8,2,FALSE)&amp;","&amp;VLOOKUP(F3564,CODES!$K$2:$L$8,2,FALSE),VLOOKUP(D3564,CODES!$K$2:$L$8,2,FALSE)&amp;","&amp;VLOOKUP(F3564,CODES!$K$2:$L$8,2,FALSE)&amp;","&amp;VLOOKUP(G3564,CODES!$K$2:$L$8,2,FALSE)))</f>
        <v/>
      </c>
      <c r="Y3564" t="str">
        <f>IF(AND(ISBLANK(H3564),ISBLANK(I3564)),IF(E3564="","",VLOOKUP(E3564,CODES!$C$2:$D$28,2,FALSE)),IF(ISBLANK(I3564),VLOOKUP(E3564,CODES!$C$2:$D$28,2,FALSE)&amp;","&amp;VLOOKUP(H3564,CODES!$C$2:$D$28,2,FALSE),VLOOKUP(E3564,CODES!$C$2:$D$28,2,FALSE)&amp;","&amp;VLOOKUP(H3564,CODES!$C$2:$D$28,2,FALSE)&amp;","&amp;VLOOKUP(I3564,CODES!$C$2:$D$28,2,FALSE)))</f>
        <v/>
      </c>
      <c r="Z3564" t="str">
        <f t="shared" si="228"/>
        <v/>
      </c>
      <c r="AA3564" t="str">
        <f>IF(Z3564="","",VLOOKUP(Z3564,CODES!$E$2:$F$73,2,FALSE))</f>
        <v/>
      </c>
    </row>
    <row r="3565" spans="10:27" x14ac:dyDescent="0.25">
      <c r="J3565" s="5"/>
      <c r="Q3565" t="str">
        <f t="shared" si="225"/>
        <v/>
      </c>
      <c r="S3565" t="str">
        <f t="shared" si="226"/>
        <v/>
      </c>
      <c r="T3565" t="str">
        <f t="shared" si="227"/>
        <v/>
      </c>
      <c r="U3565" t="str">
        <f>IF(B3565="","",VLOOKUP(B3565,CODES!$A$2:$B$6,2,FALSE))</f>
        <v/>
      </c>
      <c r="V3565" t="str">
        <f>IF(C3565="","",LOOKUP(C3565,{0,1,5,9,13,17,21},{"&lt;1 credits","1 - 4 credits","5 - 8 credits","9 - 12 credits","13 - 16 credits","17 - 20 credits","21 + credits"}))</f>
        <v/>
      </c>
      <c r="W3565" t="str">
        <f>IF(V3565="","",VLOOKUP(V3565,CODES!$G$2:$H$8,2,FALSE))</f>
        <v/>
      </c>
      <c r="X3565" t="str">
        <f>IF(AND(ISBLANK(F3565),ISBLANK(G3565)),IF(D3565="","",VLOOKUP(D3565,CODES!$K$2:$L$8,2,FALSE)),IF(ISBLANK(G3565),VLOOKUP(D3565,CODES!$K$2:$L$8,2,FALSE)&amp;","&amp;VLOOKUP(F3565,CODES!$K$2:$L$8,2,FALSE),VLOOKUP(D3565,CODES!$K$2:$L$8,2,FALSE)&amp;","&amp;VLOOKUP(F3565,CODES!$K$2:$L$8,2,FALSE)&amp;","&amp;VLOOKUP(G3565,CODES!$K$2:$L$8,2,FALSE)))</f>
        <v/>
      </c>
      <c r="Y3565" t="str">
        <f>IF(AND(ISBLANK(H3565),ISBLANK(I3565)),IF(E3565="","",VLOOKUP(E3565,CODES!$C$2:$D$28,2,FALSE)),IF(ISBLANK(I3565),VLOOKUP(E3565,CODES!$C$2:$D$28,2,FALSE)&amp;","&amp;VLOOKUP(H3565,CODES!$C$2:$D$28,2,FALSE),VLOOKUP(E3565,CODES!$C$2:$D$28,2,FALSE)&amp;","&amp;VLOOKUP(H3565,CODES!$C$2:$D$28,2,FALSE)&amp;","&amp;VLOOKUP(I3565,CODES!$C$2:$D$28,2,FALSE)))</f>
        <v/>
      </c>
      <c r="Z3565" t="str">
        <f t="shared" si="228"/>
        <v/>
      </c>
      <c r="AA3565" t="str">
        <f>IF(Z3565="","",VLOOKUP(Z3565,CODES!$E$2:$F$73,2,FALSE))</f>
        <v/>
      </c>
    </row>
    <row r="3566" spans="10:27" x14ac:dyDescent="0.25">
      <c r="J3566" s="5"/>
      <c r="Q3566" t="str">
        <f t="shared" si="225"/>
        <v/>
      </c>
      <c r="S3566" t="str">
        <f t="shared" si="226"/>
        <v/>
      </c>
      <c r="T3566" t="str">
        <f t="shared" si="227"/>
        <v/>
      </c>
      <c r="U3566" t="str">
        <f>IF(B3566="","",VLOOKUP(B3566,CODES!$A$2:$B$6,2,FALSE))</f>
        <v/>
      </c>
      <c r="V3566" t="str">
        <f>IF(C3566="","",LOOKUP(C3566,{0,1,5,9,13,17,21},{"&lt;1 credits","1 - 4 credits","5 - 8 credits","9 - 12 credits","13 - 16 credits","17 - 20 credits","21 + credits"}))</f>
        <v/>
      </c>
      <c r="W3566" t="str">
        <f>IF(V3566="","",VLOOKUP(V3566,CODES!$G$2:$H$8,2,FALSE))</f>
        <v/>
      </c>
      <c r="X3566" t="str">
        <f>IF(AND(ISBLANK(F3566),ISBLANK(G3566)),IF(D3566="","",VLOOKUP(D3566,CODES!$K$2:$L$8,2,FALSE)),IF(ISBLANK(G3566),VLOOKUP(D3566,CODES!$K$2:$L$8,2,FALSE)&amp;","&amp;VLOOKUP(F3566,CODES!$K$2:$L$8,2,FALSE),VLOOKUP(D3566,CODES!$K$2:$L$8,2,FALSE)&amp;","&amp;VLOOKUP(F3566,CODES!$K$2:$L$8,2,FALSE)&amp;","&amp;VLOOKUP(G3566,CODES!$K$2:$L$8,2,FALSE)))</f>
        <v/>
      </c>
      <c r="Y3566" t="str">
        <f>IF(AND(ISBLANK(H3566),ISBLANK(I3566)),IF(E3566="","",VLOOKUP(E3566,CODES!$C$2:$D$28,2,FALSE)),IF(ISBLANK(I3566),VLOOKUP(E3566,CODES!$C$2:$D$28,2,FALSE)&amp;","&amp;VLOOKUP(H3566,CODES!$C$2:$D$28,2,FALSE),VLOOKUP(E3566,CODES!$C$2:$D$28,2,FALSE)&amp;","&amp;VLOOKUP(H3566,CODES!$C$2:$D$28,2,FALSE)&amp;","&amp;VLOOKUP(I3566,CODES!$C$2:$D$28,2,FALSE)))</f>
        <v/>
      </c>
      <c r="Z3566" t="str">
        <f t="shared" si="228"/>
        <v/>
      </c>
      <c r="AA3566" t="str">
        <f>IF(Z3566="","",VLOOKUP(Z3566,CODES!$E$2:$F$73,2,FALSE))</f>
        <v/>
      </c>
    </row>
    <row r="3567" spans="10:27" x14ac:dyDescent="0.25">
      <c r="J3567" s="5"/>
      <c r="Q3567" t="str">
        <f t="shared" si="225"/>
        <v/>
      </c>
      <c r="S3567" t="str">
        <f t="shared" si="226"/>
        <v/>
      </c>
      <c r="T3567" t="str">
        <f t="shared" si="227"/>
        <v/>
      </c>
      <c r="U3567" t="str">
        <f>IF(B3567="","",VLOOKUP(B3567,CODES!$A$2:$B$6,2,FALSE))</f>
        <v/>
      </c>
      <c r="V3567" t="str">
        <f>IF(C3567="","",LOOKUP(C3567,{0,1,5,9,13,17,21},{"&lt;1 credits","1 - 4 credits","5 - 8 credits","9 - 12 credits","13 - 16 credits","17 - 20 credits","21 + credits"}))</f>
        <v/>
      </c>
      <c r="W3567" t="str">
        <f>IF(V3567="","",VLOOKUP(V3567,CODES!$G$2:$H$8,2,FALSE))</f>
        <v/>
      </c>
      <c r="X3567" t="str">
        <f>IF(AND(ISBLANK(F3567),ISBLANK(G3567)),IF(D3567="","",VLOOKUP(D3567,CODES!$K$2:$L$8,2,FALSE)),IF(ISBLANK(G3567),VLOOKUP(D3567,CODES!$K$2:$L$8,2,FALSE)&amp;","&amp;VLOOKUP(F3567,CODES!$K$2:$L$8,2,FALSE),VLOOKUP(D3567,CODES!$K$2:$L$8,2,FALSE)&amp;","&amp;VLOOKUP(F3567,CODES!$K$2:$L$8,2,FALSE)&amp;","&amp;VLOOKUP(G3567,CODES!$K$2:$L$8,2,FALSE)))</f>
        <v/>
      </c>
      <c r="Y3567" t="str">
        <f>IF(AND(ISBLANK(H3567),ISBLANK(I3567)),IF(E3567="","",VLOOKUP(E3567,CODES!$C$2:$D$28,2,FALSE)),IF(ISBLANK(I3567),VLOOKUP(E3567,CODES!$C$2:$D$28,2,FALSE)&amp;","&amp;VLOOKUP(H3567,CODES!$C$2:$D$28,2,FALSE),VLOOKUP(E3567,CODES!$C$2:$D$28,2,FALSE)&amp;","&amp;VLOOKUP(H3567,CODES!$C$2:$D$28,2,FALSE)&amp;","&amp;VLOOKUP(I3567,CODES!$C$2:$D$28,2,FALSE)))</f>
        <v/>
      </c>
      <c r="Z3567" t="str">
        <f t="shared" si="228"/>
        <v/>
      </c>
      <c r="AA3567" t="str">
        <f>IF(Z3567="","",VLOOKUP(Z3567,CODES!$E$2:$F$73,2,FALSE))</f>
        <v/>
      </c>
    </row>
    <row r="3568" spans="10:27" x14ac:dyDescent="0.25">
      <c r="J3568" s="5"/>
      <c r="Q3568" t="str">
        <f t="shared" si="225"/>
        <v/>
      </c>
      <c r="S3568" t="str">
        <f t="shared" si="226"/>
        <v/>
      </c>
      <c r="T3568" t="str">
        <f t="shared" si="227"/>
        <v/>
      </c>
      <c r="U3568" t="str">
        <f>IF(B3568="","",VLOOKUP(B3568,CODES!$A$2:$B$6,2,FALSE))</f>
        <v/>
      </c>
      <c r="V3568" t="str">
        <f>IF(C3568="","",LOOKUP(C3568,{0,1,5,9,13,17,21},{"&lt;1 credits","1 - 4 credits","5 - 8 credits","9 - 12 credits","13 - 16 credits","17 - 20 credits","21 + credits"}))</f>
        <v/>
      </c>
      <c r="W3568" t="str">
        <f>IF(V3568="","",VLOOKUP(V3568,CODES!$G$2:$H$8,2,FALSE))</f>
        <v/>
      </c>
      <c r="X3568" t="str">
        <f>IF(AND(ISBLANK(F3568),ISBLANK(G3568)),IF(D3568="","",VLOOKUP(D3568,CODES!$K$2:$L$8,2,FALSE)),IF(ISBLANK(G3568),VLOOKUP(D3568,CODES!$K$2:$L$8,2,FALSE)&amp;","&amp;VLOOKUP(F3568,CODES!$K$2:$L$8,2,FALSE),VLOOKUP(D3568,CODES!$K$2:$L$8,2,FALSE)&amp;","&amp;VLOOKUP(F3568,CODES!$K$2:$L$8,2,FALSE)&amp;","&amp;VLOOKUP(G3568,CODES!$K$2:$L$8,2,FALSE)))</f>
        <v/>
      </c>
      <c r="Y3568" t="str">
        <f>IF(AND(ISBLANK(H3568),ISBLANK(I3568)),IF(E3568="","",VLOOKUP(E3568,CODES!$C$2:$D$28,2,FALSE)),IF(ISBLANK(I3568),VLOOKUP(E3568,CODES!$C$2:$D$28,2,FALSE)&amp;","&amp;VLOOKUP(H3568,CODES!$C$2:$D$28,2,FALSE),VLOOKUP(E3568,CODES!$C$2:$D$28,2,FALSE)&amp;","&amp;VLOOKUP(H3568,CODES!$C$2:$D$28,2,FALSE)&amp;","&amp;VLOOKUP(I3568,CODES!$C$2:$D$28,2,FALSE)))</f>
        <v/>
      </c>
      <c r="Z3568" t="str">
        <f t="shared" si="228"/>
        <v/>
      </c>
      <c r="AA3568" t="str">
        <f>IF(Z3568="","",VLOOKUP(Z3568,CODES!$E$2:$F$73,2,FALSE))</f>
        <v/>
      </c>
    </row>
    <row r="3569" spans="10:27" x14ac:dyDescent="0.25">
      <c r="J3569" s="5"/>
      <c r="Q3569" t="str">
        <f t="shared" si="225"/>
        <v/>
      </c>
      <c r="S3569" t="str">
        <f t="shared" si="226"/>
        <v/>
      </c>
      <c r="T3569" t="str">
        <f t="shared" si="227"/>
        <v/>
      </c>
      <c r="U3569" t="str">
        <f>IF(B3569="","",VLOOKUP(B3569,CODES!$A$2:$B$6,2,FALSE))</f>
        <v/>
      </c>
      <c r="V3569" t="str">
        <f>IF(C3569="","",LOOKUP(C3569,{0,1,5,9,13,17,21},{"&lt;1 credits","1 - 4 credits","5 - 8 credits","9 - 12 credits","13 - 16 credits","17 - 20 credits","21 + credits"}))</f>
        <v/>
      </c>
      <c r="W3569" t="str">
        <f>IF(V3569="","",VLOOKUP(V3569,CODES!$G$2:$H$8,2,FALSE))</f>
        <v/>
      </c>
      <c r="X3569" t="str">
        <f>IF(AND(ISBLANK(F3569),ISBLANK(G3569)),IF(D3569="","",VLOOKUP(D3569,CODES!$K$2:$L$8,2,FALSE)),IF(ISBLANK(G3569),VLOOKUP(D3569,CODES!$K$2:$L$8,2,FALSE)&amp;","&amp;VLOOKUP(F3569,CODES!$K$2:$L$8,2,FALSE),VLOOKUP(D3569,CODES!$K$2:$L$8,2,FALSE)&amp;","&amp;VLOOKUP(F3569,CODES!$K$2:$L$8,2,FALSE)&amp;","&amp;VLOOKUP(G3569,CODES!$K$2:$L$8,2,FALSE)))</f>
        <v/>
      </c>
      <c r="Y3569" t="str">
        <f>IF(AND(ISBLANK(H3569),ISBLANK(I3569)),IF(E3569="","",VLOOKUP(E3569,CODES!$C$2:$D$28,2,FALSE)),IF(ISBLANK(I3569),VLOOKUP(E3569,CODES!$C$2:$D$28,2,FALSE)&amp;","&amp;VLOOKUP(H3569,CODES!$C$2:$D$28,2,FALSE),VLOOKUP(E3569,CODES!$C$2:$D$28,2,FALSE)&amp;","&amp;VLOOKUP(H3569,CODES!$C$2:$D$28,2,FALSE)&amp;","&amp;VLOOKUP(I3569,CODES!$C$2:$D$28,2,FALSE)))</f>
        <v/>
      </c>
      <c r="Z3569" t="str">
        <f t="shared" si="228"/>
        <v/>
      </c>
      <c r="AA3569" t="str">
        <f>IF(Z3569="","",VLOOKUP(Z3569,CODES!$E$2:$F$73,2,FALSE))</f>
        <v/>
      </c>
    </row>
    <row r="3570" spans="10:27" x14ac:dyDescent="0.25">
      <c r="J3570" s="5"/>
      <c r="Q3570" t="str">
        <f t="shared" si="225"/>
        <v/>
      </c>
      <c r="S3570" t="str">
        <f t="shared" si="226"/>
        <v/>
      </c>
      <c r="T3570" t="str">
        <f t="shared" si="227"/>
        <v/>
      </c>
      <c r="U3570" t="str">
        <f>IF(B3570="","",VLOOKUP(B3570,CODES!$A$2:$B$6,2,FALSE))</f>
        <v/>
      </c>
      <c r="V3570" t="str">
        <f>IF(C3570="","",LOOKUP(C3570,{0,1,5,9,13,17,21},{"&lt;1 credits","1 - 4 credits","5 - 8 credits","9 - 12 credits","13 - 16 credits","17 - 20 credits","21 + credits"}))</f>
        <v/>
      </c>
      <c r="W3570" t="str">
        <f>IF(V3570="","",VLOOKUP(V3570,CODES!$G$2:$H$8,2,FALSE))</f>
        <v/>
      </c>
      <c r="X3570" t="str">
        <f>IF(AND(ISBLANK(F3570),ISBLANK(G3570)),IF(D3570="","",VLOOKUP(D3570,CODES!$K$2:$L$8,2,FALSE)),IF(ISBLANK(G3570),VLOOKUP(D3570,CODES!$K$2:$L$8,2,FALSE)&amp;","&amp;VLOOKUP(F3570,CODES!$K$2:$L$8,2,FALSE),VLOOKUP(D3570,CODES!$K$2:$L$8,2,FALSE)&amp;","&amp;VLOOKUP(F3570,CODES!$K$2:$L$8,2,FALSE)&amp;","&amp;VLOOKUP(G3570,CODES!$K$2:$L$8,2,FALSE)))</f>
        <v/>
      </c>
      <c r="Y3570" t="str">
        <f>IF(AND(ISBLANK(H3570),ISBLANK(I3570)),IF(E3570="","",VLOOKUP(E3570,CODES!$C$2:$D$28,2,FALSE)),IF(ISBLANK(I3570),VLOOKUP(E3570,CODES!$C$2:$D$28,2,FALSE)&amp;","&amp;VLOOKUP(H3570,CODES!$C$2:$D$28,2,FALSE),VLOOKUP(E3570,CODES!$C$2:$D$28,2,FALSE)&amp;","&amp;VLOOKUP(H3570,CODES!$C$2:$D$28,2,FALSE)&amp;","&amp;VLOOKUP(I3570,CODES!$C$2:$D$28,2,FALSE)))</f>
        <v/>
      </c>
      <c r="Z3570" t="str">
        <f t="shared" si="228"/>
        <v/>
      </c>
      <c r="AA3570" t="str">
        <f>IF(Z3570="","",VLOOKUP(Z3570,CODES!$E$2:$F$73,2,FALSE))</f>
        <v/>
      </c>
    </row>
    <row r="3571" spans="10:27" x14ac:dyDescent="0.25">
      <c r="J3571" s="5"/>
      <c r="Q3571" t="str">
        <f t="shared" si="225"/>
        <v/>
      </c>
      <c r="S3571" t="str">
        <f t="shared" si="226"/>
        <v/>
      </c>
      <c r="T3571" t="str">
        <f t="shared" si="227"/>
        <v/>
      </c>
      <c r="U3571" t="str">
        <f>IF(B3571="","",VLOOKUP(B3571,CODES!$A$2:$B$6,2,FALSE))</f>
        <v/>
      </c>
      <c r="V3571" t="str">
        <f>IF(C3571="","",LOOKUP(C3571,{0,1,5,9,13,17,21},{"&lt;1 credits","1 - 4 credits","5 - 8 credits","9 - 12 credits","13 - 16 credits","17 - 20 credits","21 + credits"}))</f>
        <v/>
      </c>
      <c r="W3571" t="str">
        <f>IF(V3571="","",VLOOKUP(V3571,CODES!$G$2:$H$8,2,FALSE))</f>
        <v/>
      </c>
      <c r="X3571" t="str">
        <f>IF(AND(ISBLANK(F3571),ISBLANK(G3571)),IF(D3571="","",VLOOKUP(D3571,CODES!$K$2:$L$8,2,FALSE)),IF(ISBLANK(G3571),VLOOKUP(D3571,CODES!$K$2:$L$8,2,FALSE)&amp;","&amp;VLOOKUP(F3571,CODES!$K$2:$L$8,2,FALSE),VLOOKUP(D3571,CODES!$K$2:$L$8,2,FALSE)&amp;","&amp;VLOOKUP(F3571,CODES!$K$2:$L$8,2,FALSE)&amp;","&amp;VLOOKUP(G3571,CODES!$K$2:$L$8,2,FALSE)))</f>
        <v/>
      </c>
      <c r="Y3571" t="str">
        <f>IF(AND(ISBLANK(H3571),ISBLANK(I3571)),IF(E3571="","",VLOOKUP(E3571,CODES!$C$2:$D$28,2,FALSE)),IF(ISBLANK(I3571),VLOOKUP(E3571,CODES!$C$2:$D$28,2,FALSE)&amp;","&amp;VLOOKUP(H3571,CODES!$C$2:$D$28,2,FALSE),VLOOKUP(E3571,CODES!$C$2:$D$28,2,FALSE)&amp;","&amp;VLOOKUP(H3571,CODES!$C$2:$D$28,2,FALSE)&amp;","&amp;VLOOKUP(I3571,CODES!$C$2:$D$28,2,FALSE)))</f>
        <v/>
      </c>
      <c r="Z3571" t="str">
        <f t="shared" si="228"/>
        <v/>
      </c>
      <c r="AA3571" t="str">
        <f>IF(Z3571="","",VLOOKUP(Z3571,CODES!$E$2:$F$73,2,FALSE))</f>
        <v/>
      </c>
    </row>
    <row r="3572" spans="10:27" x14ac:dyDescent="0.25">
      <c r="J3572" s="5"/>
      <c r="Q3572" t="str">
        <f t="shared" si="225"/>
        <v/>
      </c>
      <c r="S3572" t="str">
        <f t="shared" si="226"/>
        <v/>
      </c>
      <c r="T3572" t="str">
        <f t="shared" si="227"/>
        <v/>
      </c>
      <c r="U3572" t="str">
        <f>IF(B3572="","",VLOOKUP(B3572,CODES!$A$2:$B$6,2,FALSE))</f>
        <v/>
      </c>
      <c r="V3572" t="str">
        <f>IF(C3572="","",LOOKUP(C3572,{0,1,5,9,13,17,21},{"&lt;1 credits","1 - 4 credits","5 - 8 credits","9 - 12 credits","13 - 16 credits","17 - 20 credits","21 + credits"}))</f>
        <v/>
      </c>
      <c r="W3572" t="str">
        <f>IF(V3572="","",VLOOKUP(V3572,CODES!$G$2:$H$8,2,FALSE))</f>
        <v/>
      </c>
      <c r="X3572" t="str">
        <f>IF(AND(ISBLANK(F3572),ISBLANK(G3572)),IF(D3572="","",VLOOKUP(D3572,CODES!$K$2:$L$8,2,FALSE)),IF(ISBLANK(G3572),VLOOKUP(D3572,CODES!$K$2:$L$8,2,FALSE)&amp;","&amp;VLOOKUP(F3572,CODES!$K$2:$L$8,2,FALSE),VLOOKUP(D3572,CODES!$K$2:$L$8,2,FALSE)&amp;","&amp;VLOOKUP(F3572,CODES!$K$2:$L$8,2,FALSE)&amp;","&amp;VLOOKUP(G3572,CODES!$K$2:$L$8,2,FALSE)))</f>
        <v/>
      </c>
      <c r="Y3572" t="str">
        <f>IF(AND(ISBLANK(H3572),ISBLANK(I3572)),IF(E3572="","",VLOOKUP(E3572,CODES!$C$2:$D$28,2,FALSE)),IF(ISBLANK(I3572),VLOOKUP(E3572,CODES!$C$2:$D$28,2,FALSE)&amp;","&amp;VLOOKUP(H3572,CODES!$C$2:$D$28,2,FALSE),VLOOKUP(E3572,CODES!$C$2:$D$28,2,FALSE)&amp;","&amp;VLOOKUP(H3572,CODES!$C$2:$D$28,2,FALSE)&amp;","&amp;VLOOKUP(I3572,CODES!$C$2:$D$28,2,FALSE)))</f>
        <v/>
      </c>
      <c r="Z3572" t="str">
        <f t="shared" si="228"/>
        <v/>
      </c>
      <c r="AA3572" t="str">
        <f>IF(Z3572="","",VLOOKUP(Z3572,CODES!$E$2:$F$73,2,FALSE))</f>
        <v/>
      </c>
    </row>
    <row r="3573" spans="10:27" x14ac:dyDescent="0.25">
      <c r="J3573" s="5"/>
      <c r="Q3573" t="str">
        <f t="shared" si="225"/>
        <v/>
      </c>
      <c r="S3573" t="str">
        <f t="shared" si="226"/>
        <v/>
      </c>
      <c r="T3573" t="str">
        <f t="shared" si="227"/>
        <v/>
      </c>
      <c r="U3573" t="str">
        <f>IF(B3573="","",VLOOKUP(B3573,CODES!$A$2:$B$6,2,FALSE))</f>
        <v/>
      </c>
      <c r="V3573" t="str">
        <f>IF(C3573="","",LOOKUP(C3573,{0,1,5,9,13,17,21},{"&lt;1 credits","1 - 4 credits","5 - 8 credits","9 - 12 credits","13 - 16 credits","17 - 20 credits","21 + credits"}))</f>
        <v/>
      </c>
      <c r="W3573" t="str">
        <f>IF(V3573="","",VLOOKUP(V3573,CODES!$G$2:$H$8,2,FALSE))</f>
        <v/>
      </c>
      <c r="X3573" t="str">
        <f>IF(AND(ISBLANK(F3573),ISBLANK(G3573)),IF(D3573="","",VLOOKUP(D3573,CODES!$K$2:$L$8,2,FALSE)),IF(ISBLANK(G3573),VLOOKUP(D3573,CODES!$K$2:$L$8,2,FALSE)&amp;","&amp;VLOOKUP(F3573,CODES!$K$2:$L$8,2,FALSE),VLOOKUP(D3573,CODES!$K$2:$L$8,2,FALSE)&amp;","&amp;VLOOKUP(F3573,CODES!$K$2:$L$8,2,FALSE)&amp;","&amp;VLOOKUP(G3573,CODES!$K$2:$L$8,2,FALSE)))</f>
        <v/>
      </c>
      <c r="Y3573" t="str">
        <f>IF(AND(ISBLANK(H3573),ISBLANK(I3573)),IF(E3573="","",VLOOKUP(E3573,CODES!$C$2:$D$28,2,FALSE)),IF(ISBLANK(I3573),VLOOKUP(E3573,CODES!$C$2:$D$28,2,FALSE)&amp;","&amp;VLOOKUP(H3573,CODES!$C$2:$D$28,2,FALSE),VLOOKUP(E3573,CODES!$C$2:$D$28,2,FALSE)&amp;","&amp;VLOOKUP(H3573,CODES!$C$2:$D$28,2,FALSE)&amp;","&amp;VLOOKUP(I3573,CODES!$C$2:$D$28,2,FALSE)))</f>
        <v/>
      </c>
      <c r="Z3573" t="str">
        <f t="shared" si="228"/>
        <v/>
      </c>
      <c r="AA3573" t="str">
        <f>IF(Z3573="","",VLOOKUP(Z3573,CODES!$E$2:$F$73,2,FALSE))</f>
        <v/>
      </c>
    </row>
    <row r="3574" spans="10:27" x14ac:dyDescent="0.25">
      <c r="J3574" s="5"/>
      <c r="Q3574" t="str">
        <f t="shared" si="225"/>
        <v/>
      </c>
      <c r="S3574" t="str">
        <f t="shared" si="226"/>
        <v/>
      </c>
      <c r="T3574" t="str">
        <f t="shared" si="227"/>
        <v/>
      </c>
      <c r="U3574" t="str">
        <f>IF(B3574="","",VLOOKUP(B3574,CODES!$A$2:$B$6,2,FALSE))</f>
        <v/>
      </c>
      <c r="V3574" t="str">
        <f>IF(C3574="","",LOOKUP(C3574,{0,1,5,9,13,17,21},{"&lt;1 credits","1 - 4 credits","5 - 8 credits","9 - 12 credits","13 - 16 credits","17 - 20 credits","21 + credits"}))</f>
        <v/>
      </c>
      <c r="W3574" t="str">
        <f>IF(V3574="","",VLOOKUP(V3574,CODES!$G$2:$H$8,2,FALSE))</f>
        <v/>
      </c>
      <c r="X3574" t="str">
        <f>IF(AND(ISBLANK(F3574),ISBLANK(G3574)),IF(D3574="","",VLOOKUP(D3574,CODES!$K$2:$L$8,2,FALSE)),IF(ISBLANK(G3574),VLOOKUP(D3574,CODES!$K$2:$L$8,2,FALSE)&amp;","&amp;VLOOKUP(F3574,CODES!$K$2:$L$8,2,FALSE),VLOOKUP(D3574,CODES!$K$2:$L$8,2,FALSE)&amp;","&amp;VLOOKUP(F3574,CODES!$K$2:$L$8,2,FALSE)&amp;","&amp;VLOOKUP(G3574,CODES!$K$2:$L$8,2,FALSE)))</f>
        <v/>
      </c>
      <c r="Y3574" t="str">
        <f>IF(AND(ISBLANK(H3574),ISBLANK(I3574)),IF(E3574="","",VLOOKUP(E3574,CODES!$C$2:$D$28,2,FALSE)),IF(ISBLANK(I3574),VLOOKUP(E3574,CODES!$C$2:$D$28,2,FALSE)&amp;","&amp;VLOOKUP(H3574,CODES!$C$2:$D$28,2,FALSE),VLOOKUP(E3574,CODES!$C$2:$D$28,2,FALSE)&amp;","&amp;VLOOKUP(H3574,CODES!$C$2:$D$28,2,FALSE)&amp;","&amp;VLOOKUP(I3574,CODES!$C$2:$D$28,2,FALSE)))</f>
        <v/>
      </c>
      <c r="Z3574" t="str">
        <f t="shared" si="228"/>
        <v/>
      </c>
      <c r="AA3574" t="str">
        <f>IF(Z3574="","",VLOOKUP(Z3574,CODES!$E$2:$F$73,2,FALSE))</f>
        <v/>
      </c>
    </row>
    <row r="3575" spans="10:27" x14ac:dyDescent="0.25">
      <c r="J3575" s="5"/>
      <c r="Q3575" t="str">
        <f t="shared" si="225"/>
        <v/>
      </c>
      <c r="S3575" t="str">
        <f t="shared" si="226"/>
        <v/>
      </c>
      <c r="T3575" t="str">
        <f t="shared" si="227"/>
        <v/>
      </c>
      <c r="U3575" t="str">
        <f>IF(B3575="","",VLOOKUP(B3575,CODES!$A$2:$B$6,2,FALSE))</f>
        <v/>
      </c>
      <c r="V3575" t="str">
        <f>IF(C3575="","",LOOKUP(C3575,{0,1,5,9,13,17,21},{"&lt;1 credits","1 - 4 credits","5 - 8 credits","9 - 12 credits","13 - 16 credits","17 - 20 credits","21 + credits"}))</f>
        <v/>
      </c>
      <c r="W3575" t="str">
        <f>IF(V3575="","",VLOOKUP(V3575,CODES!$G$2:$H$8,2,FALSE))</f>
        <v/>
      </c>
      <c r="X3575" t="str">
        <f>IF(AND(ISBLANK(F3575),ISBLANK(G3575)),IF(D3575="","",VLOOKUP(D3575,CODES!$K$2:$L$8,2,FALSE)),IF(ISBLANK(G3575),VLOOKUP(D3575,CODES!$K$2:$L$8,2,FALSE)&amp;","&amp;VLOOKUP(F3575,CODES!$K$2:$L$8,2,FALSE),VLOOKUP(D3575,CODES!$K$2:$L$8,2,FALSE)&amp;","&amp;VLOOKUP(F3575,CODES!$K$2:$L$8,2,FALSE)&amp;","&amp;VLOOKUP(G3575,CODES!$K$2:$L$8,2,FALSE)))</f>
        <v/>
      </c>
      <c r="Y3575" t="str">
        <f>IF(AND(ISBLANK(H3575),ISBLANK(I3575)),IF(E3575="","",VLOOKUP(E3575,CODES!$C$2:$D$28,2,FALSE)),IF(ISBLANK(I3575),VLOOKUP(E3575,CODES!$C$2:$D$28,2,FALSE)&amp;","&amp;VLOOKUP(H3575,CODES!$C$2:$D$28,2,FALSE),VLOOKUP(E3575,CODES!$C$2:$D$28,2,FALSE)&amp;","&amp;VLOOKUP(H3575,CODES!$C$2:$D$28,2,FALSE)&amp;","&amp;VLOOKUP(I3575,CODES!$C$2:$D$28,2,FALSE)))</f>
        <v/>
      </c>
      <c r="Z3575" t="str">
        <f t="shared" si="228"/>
        <v/>
      </c>
      <c r="AA3575" t="str">
        <f>IF(Z3575="","",VLOOKUP(Z3575,CODES!$E$2:$F$73,2,FALSE))</f>
        <v/>
      </c>
    </row>
    <row r="3576" spans="10:27" x14ac:dyDescent="0.25">
      <c r="J3576" s="5"/>
      <c r="Q3576" t="str">
        <f t="shared" si="225"/>
        <v/>
      </c>
      <c r="S3576" t="str">
        <f t="shared" si="226"/>
        <v/>
      </c>
      <c r="T3576" t="str">
        <f t="shared" si="227"/>
        <v/>
      </c>
      <c r="U3576" t="str">
        <f>IF(B3576="","",VLOOKUP(B3576,CODES!$A$2:$B$6,2,FALSE))</f>
        <v/>
      </c>
      <c r="V3576" t="str">
        <f>IF(C3576="","",LOOKUP(C3576,{0,1,5,9,13,17,21},{"&lt;1 credits","1 - 4 credits","5 - 8 credits","9 - 12 credits","13 - 16 credits","17 - 20 credits","21 + credits"}))</f>
        <v/>
      </c>
      <c r="W3576" t="str">
        <f>IF(V3576="","",VLOOKUP(V3576,CODES!$G$2:$H$8,2,FALSE))</f>
        <v/>
      </c>
      <c r="X3576" t="str">
        <f>IF(AND(ISBLANK(F3576),ISBLANK(G3576)),IF(D3576="","",VLOOKUP(D3576,CODES!$K$2:$L$8,2,FALSE)),IF(ISBLANK(G3576),VLOOKUP(D3576,CODES!$K$2:$L$8,2,FALSE)&amp;","&amp;VLOOKUP(F3576,CODES!$K$2:$L$8,2,FALSE),VLOOKUP(D3576,CODES!$K$2:$L$8,2,FALSE)&amp;","&amp;VLOOKUP(F3576,CODES!$K$2:$L$8,2,FALSE)&amp;","&amp;VLOOKUP(G3576,CODES!$K$2:$L$8,2,FALSE)))</f>
        <v/>
      </c>
      <c r="Y3576" t="str">
        <f>IF(AND(ISBLANK(H3576),ISBLANK(I3576)),IF(E3576="","",VLOOKUP(E3576,CODES!$C$2:$D$28,2,FALSE)),IF(ISBLANK(I3576),VLOOKUP(E3576,CODES!$C$2:$D$28,2,FALSE)&amp;","&amp;VLOOKUP(H3576,CODES!$C$2:$D$28,2,FALSE),VLOOKUP(E3576,CODES!$C$2:$D$28,2,FALSE)&amp;","&amp;VLOOKUP(H3576,CODES!$C$2:$D$28,2,FALSE)&amp;","&amp;VLOOKUP(I3576,CODES!$C$2:$D$28,2,FALSE)))</f>
        <v/>
      </c>
      <c r="Z3576" t="str">
        <f t="shared" si="228"/>
        <v/>
      </c>
      <c r="AA3576" t="str">
        <f>IF(Z3576="","",VLOOKUP(Z3576,CODES!$E$2:$F$73,2,FALSE))</f>
        <v/>
      </c>
    </row>
    <row r="3577" spans="10:27" x14ac:dyDescent="0.25">
      <c r="J3577" s="5"/>
      <c r="Q3577" t="str">
        <f t="shared" si="225"/>
        <v/>
      </c>
      <c r="S3577" t="str">
        <f t="shared" si="226"/>
        <v/>
      </c>
      <c r="T3577" t="str">
        <f t="shared" si="227"/>
        <v/>
      </c>
      <c r="U3577" t="str">
        <f>IF(B3577="","",VLOOKUP(B3577,CODES!$A$2:$B$6,2,FALSE))</f>
        <v/>
      </c>
      <c r="V3577" t="str">
        <f>IF(C3577="","",LOOKUP(C3577,{0,1,5,9,13,17,21},{"&lt;1 credits","1 - 4 credits","5 - 8 credits","9 - 12 credits","13 - 16 credits","17 - 20 credits","21 + credits"}))</f>
        <v/>
      </c>
      <c r="W3577" t="str">
        <f>IF(V3577="","",VLOOKUP(V3577,CODES!$G$2:$H$8,2,FALSE))</f>
        <v/>
      </c>
      <c r="X3577" t="str">
        <f>IF(AND(ISBLANK(F3577),ISBLANK(G3577)),IF(D3577="","",VLOOKUP(D3577,CODES!$K$2:$L$8,2,FALSE)),IF(ISBLANK(G3577),VLOOKUP(D3577,CODES!$K$2:$L$8,2,FALSE)&amp;","&amp;VLOOKUP(F3577,CODES!$K$2:$L$8,2,FALSE),VLOOKUP(D3577,CODES!$K$2:$L$8,2,FALSE)&amp;","&amp;VLOOKUP(F3577,CODES!$K$2:$L$8,2,FALSE)&amp;","&amp;VLOOKUP(G3577,CODES!$K$2:$L$8,2,FALSE)))</f>
        <v/>
      </c>
      <c r="Y3577" t="str">
        <f>IF(AND(ISBLANK(H3577),ISBLANK(I3577)),IF(E3577="","",VLOOKUP(E3577,CODES!$C$2:$D$28,2,FALSE)),IF(ISBLANK(I3577),VLOOKUP(E3577,CODES!$C$2:$D$28,2,FALSE)&amp;","&amp;VLOOKUP(H3577,CODES!$C$2:$D$28,2,FALSE),VLOOKUP(E3577,CODES!$C$2:$D$28,2,FALSE)&amp;","&amp;VLOOKUP(H3577,CODES!$C$2:$D$28,2,FALSE)&amp;","&amp;VLOOKUP(I3577,CODES!$C$2:$D$28,2,FALSE)))</f>
        <v/>
      </c>
      <c r="Z3577" t="str">
        <f t="shared" si="228"/>
        <v/>
      </c>
      <c r="AA3577" t="str">
        <f>IF(Z3577="","",VLOOKUP(Z3577,CODES!$E$2:$F$73,2,FALSE))</f>
        <v/>
      </c>
    </row>
    <row r="3578" spans="10:27" x14ac:dyDescent="0.25">
      <c r="J3578" s="5"/>
      <c r="Q3578" t="str">
        <f t="shared" si="225"/>
        <v/>
      </c>
      <c r="S3578" t="str">
        <f t="shared" si="226"/>
        <v/>
      </c>
      <c r="T3578" t="str">
        <f t="shared" si="227"/>
        <v/>
      </c>
      <c r="U3578" t="str">
        <f>IF(B3578="","",VLOOKUP(B3578,CODES!$A$2:$B$6,2,FALSE))</f>
        <v/>
      </c>
      <c r="V3578" t="str">
        <f>IF(C3578="","",LOOKUP(C3578,{0,1,5,9,13,17,21},{"&lt;1 credits","1 - 4 credits","5 - 8 credits","9 - 12 credits","13 - 16 credits","17 - 20 credits","21 + credits"}))</f>
        <v/>
      </c>
      <c r="W3578" t="str">
        <f>IF(V3578="","",VLOOKUP(V3578,CODES!$G$2:$H$8,2,FALSE))</f>
        <v/>
      </c>
      <c r="X3578" t="str">
        <f>IF(AND(ISBLANK(F3578),ISBLANK(G3578)),IF(D3578="","",VLOOKUP(D3578,CODES!$K$2:$L$8,2,FALSE)),IF(ISBLANK(G3578),VLOOKUP(D3578,CODES!$K$2:$L$8,2,FALSE)&amp;","&amp;VLOOKUP(F3578,CODES!$K$2:$L$8,2,FALSE),VLOOKUP(D3578,CODES!$K$2:$L$8,2,FALSE)&amp;","&amp;VLOOKUP(F3578,CODES!$K$2:$L$8,2,FALSE)&amp;","&amp;VLOOKUP(G3578,CODES!$K$2:$L$8,2,FALSE)))</f>
        <v/>
      </c>
      <c r="Y3578" t="str">
        <f>IF(AND(ISBLANK(H3578),ISBLANK(I3578)),IF(E3578="","",VLOOKUP(E3578,CODES!$C$2:$D$28,2,FALSE)),IF(ISBLANK(I3578),VLOOKUP(E3578,CODES!$C$2:$D$28,2,FALSE)&amp;","&amp;VLOOKUP(H3578,CODES!$C$2:$D$28,2,FALSE),VLOOKUP(E3578,CODES!$C$2:$D$28,2,FALSE)&amp;","&amp;VLOOKUP(H3578,CODES!$C$2:$D$28,2,FALSE)&amp;","&amp;VLOOKUP(I3578,CODES!$C$2:$D$28,2,FALSE)))</f>
        <v/>
      </c>
      <c r="Z3578" t="str">
        <f t="shared" si="228"/>
        <v/>
      </c>
      <c r="AA3578" t="str">
        <f>IF(Z3578="","",VLOOKUP(Z3578,CODES!$E$2:$F$73,2,FALSE))</f>
        <v/>
      </c>
    </row>
    <row r="3579" spans="10:27" x14ac:dyDescent="0.25">
      <c r="J3579" s="5"/>
      <c r="Q3579" t="str">
        <f t="shared" si="225"/>
        <v/>
      </c>
      <c r="S3579" t="str">
        <f t="shared" si="226"/>
        <v/>
      </c>
      <c r="T3579" t="str">
        <f t="shared" si="227"/>
        <v/>
      </c>
      <c r="U3579" t="str">
        <f>IF(B3579="","",VLOOKUP(B3579,CODES!$A$2:$B$6,2,FALSE))</f>
        <v/>
      </c>
      <c r="V3579" t="str">
        <f>IF(C3579="","",LOOKUP(C3579,{0,1,5,9,13,17,21},{"&lt;1 credits","1 - 4 credits","5 - 8 credits","9 - 12 credits","13 - 16 credits","17 - 20 credits","21 + credits"}))</f>
        <v/>
      </c>
      <c r="W3579" t="str">
        <f>IF(V3579="","",VLOOKUP(V3579,CODES!$G$2:$H$8,2,FALSE))</f>
        <v/>
      </c>
      <c r="X3579" t="str">
        <f>IF(AND(ISBLANK(F3579),ISBLANK(G3579)),IF(D3579="","",VLOOKUP(D3579,CODES!$K$2:$L$8,2,FALSE)),IF(ISBLANK(G3579),VLOOKUP(D3579,CODES!$K$2:$L$8,2,FALSE)&amp;","&amp;VLOOKUP(F3579,CODES!$K$2:$L$8,2,FALSE),VLOOKUP(D3579,CODES!$K$2:$L$8,2,FALSE)&amp;","&amp;VLOOKUP(F3579,CODES!$K$2:$L$8,2,FALSE)&amp;","&amp;VLOOKUP(G3579,CODES!$K$2:$L$8,2,FALSE)))</f>
        <v/>
      </c>
      <c r="Y3579" t="str">
        <f>IF(AND(ISBLANK(H3579),ISBLANK(I3579)),IF(E3579="","",VLOOKUP(E3579,CODES!$C$2:$D$28,2,FALSE)),IF(ISBLANK(I3579),VLOOKUP(E3579,CODES!$C$2:$D$28,2,FALSE)&amp;","&amp;VLOOKUP(H3579,CODES!$C$2:$D$28,2,FALSE),VLOOKUP(E3579,CODES!$C$2:$D$28,2,FALSE)&amp;","&amp;VLOOKUP(H3579,CODES!$C$2:$D$28,2,FALSE)&amp;","&amp;VLOOKUP(I3579,CODES!$C$2:$D$28,2,FALSE)))</f>
        <v/>
      </c>
      <c r="Z3579" t="str">
        <f t="shared" si="228"/>
        <v/>
      </c>
      <c r="AA3579" t="str">
        <f>IF(Z3579="","",VLOOKUP(Z3579,CODES!$E$2:$F$73,2,FALSE))</f>
        <v/>
      </c>
    </row>
    <row r="3580" spans="10:27" x14ac:dyDescent="0.25">
      <c r="J3580" s="5"/>
      <c r="Q3580" t="str">
        <f t="shared" si="225"/>
        <v/>
      </c>
      <c r="S3580" t="str">
        <f t="shared" si="226"/>
        <v/>
      </c>
      <c r="T3580" t="str">
        <f t="shared" si="227"/>
        <v/>
      </c>
      <c r="U3580" t="str">
        <f>IF(B3580="","",VLOOKUP(B3580,CODES!$A$2:$B$6,2,FALSE))</f>
        <v/>
      </c>
      <c r="V3580" t="str">
        <f>IF(C3580="","",LOOKUP(C3580,{0,1,5,9,13,17,21},{"&lt;1 credits","1 - 4 credits","5 - 8 credits","9 - 12 credits","13 - 16 credits","17 - 20 credits","21 + credits"}))</f>
        <v/>
      </c>
      <c r="W3580" t="str">
        <f>IF(V3580="","",VLOOKUP(V3580,CODES!$G$2:$H$8,2,FALSE))</f>
        <v/>
      </c>
      <c r="X3580" t="str">
        <f>IF(AND(ISBLANK(F3580),ISBLANK(G3580)),IF(D3580="","",VLOOKUP(D3580,CODES!$K$2:$L$8,2,FALSE)),IF(ISBLANK(G3580),VLOOKUP(D3580,CODES!$K$2:$L$8,2,FALSE)&amp;","&amp;VLOOKUP(F3580,CODES!$K$2:$L$8,2,FALSE),VLOOKUP(D3580,CODES!$K$2:$L$8,2,FALSE)&amp;","&amp;VLOOKUP(F3580,CODES!$K$2:$L$8,2,FALSE)&amp;","&amp;VLOOKUP(G3580,CODES!$K$2:$L$8,2,FALSE)))</f>
        <v/>
      </c>
      <c r="Y3580" t="str">
        <f>IF(AND(ISBLANK(H3580),ISBLANK(I3580)),IF(E3580="","",VLOOKUP(E3580,CODES!$C$2:$D$28,2,FALSE)),IF(ISBLANK(I3580),VLOOKUP(E3580,CODES!$C$2:$D$28,2,FALSE)&amp;","&amp;VLOOKUP(H3580,CODES!$C$2:$D$28,2,FALSE),VLOOKUP(E3580,CODES!$C$2:$D$28,2,FALSE)&amp;","&amp;VLOOKUP(H3580,CODES!$C$2:$D$28,2,FALSE)&amp;","&amp;VLOOKUP(I3580,CODES!$C$2:$D$28,2,FALSE)))</f>
        <v/>
      </c>
      <c r="Z3580" t="str">
        <f t="shared" si="228"/>
        <v/>
      </c>
      <c r="AA3580" t="str">
        <f>IF(Z3580="","",VLOOKUP(Z3580,CODES!$E$2:$F$73,2,FALSE))</f>
        <v/>
      </c>
    </row>
    <row r="3581" spans="10:27" x14ac:dyDescent="0.25">
      <c r="J3581" s="5"/>
      <c r="Q3581" t="str">
        <f t="shared" si="225"/>
        <v/>
      </c>
      <c r="S3581" t="str">
        <f t="shared" si="226"/>
        <v/>
      </c>
      <c r="T3581" t="str">
        <f t="shared" si="227"/>
        <v/>
      </c>
      <c r="U3581" t="str">
        <f>IF(B3581="","",VLOOKUP(B3581,CODES!$A$2:$B$6,2,FALSE))</f>
        <v/>
      </c>
      <c r="V3581" t="str">
        <f>IF(C3581="","",LOOKUP(C3581,{0,1,5,9,13,17,21},{"&lt;1 credits","1 - 4 credits","5 - 8 credits","9 - 12 credits","13 - 16 credits","17 - 20 credits","21 + credits"}))</f>
        <v/>
      </c>
      <c r="W3581" t="str">
        <f>IF(V3581="","",VLOOKUP(V3581,CODES!$G$2:$H$8,2,FALSE))</f>
        <v/>
      </c>
      <c r="X3581" t="str">
        <f>IF(AND(ISBLANK(F3581),ISBLANK(G3581)),IF(D3581="","",VLOOKUP(D3581,CODES!$K$2:$L$8,2,FALSE)),IF(ISBLANK(G3581),VLOOKUP(D3581,CODES!$K$2:$L$8,2,FALSE)&amp;","&amp;VLOOKUP(F3581,CODES!$K$2:$L$8,2,FALSE),VLOOKUP(D3581,CODES!$K$2:$L$8,2,FALSE)&amp;","&amp;VLOOKUP(F3581,CODES!$K$2:$L$8,2,FALSE)&amp;","&amp;VLOOKUP(G3581,CODES!$K$2:$L$8,2,FALSE)))</f>
        <v/>
      </c>
      <c r="Y3581" t="str">
        <f>IF(AND(ISBLANK(H3581),ISBLANK(I3581)),IF(E3581="","",VLOOKUP(E3581,CODES!$C$2:$D$28,2,FALSE)),IF(ISBLANK(I3581),VLOOKUP(E3581,CODES!$C$2:$D$28,2,FALSE)&amp;","&amp;VLOOKUP(H3581,CODES!$C$2:$D$28,2,FALSE),VLOOKUP(E3581,CODES!$C$2:$D$28,2,FALSE)&amp;","&amp;VLOOKUP(H3581,CODES!$C$2:$D$28,2,FALSE)&amp;","&amp;VLOOKUP(I3581,CODES!$C$2:$D$28,2,FALSE)))</f>
        <v/>
      </c>
      <c r="Z3581" t="str">
        <f t="shared" si="228"/>
        <v/>
      </c>
      <c r="AA3581" t="str">
        <f>IF(Z3581="","",VLOOKUP(Z3581,CODES!$E$2:$F$73,2,FALSE))</f>
        <v/>
      </c>
    </row>
    <row r="3582" spans="10:27" x14ac:dyDescent="0.25">
      <c r="J3582" s="5"/>
      <c r="Q3582" t="str">
        <f t="shared" si="225"/>
        <v/>
      </c>
      <c r="S3582" t="str">
        <f t="shared" si="226"/>
        <v/>
      </c>
      <c r="T3582" t="str">
        <f t="shared" si="227"/>
        <v/>
      </c>
      <c r="U3582" t="str">
        <f>IF(B3582="","",VLOOKUP(B3582,CODES!$A$2:$B$6,2,FALSE))</f>
        <v/>
      </c>
      <c r="V3582" t="str">
        <f>IF(C3582="","",LOOKUP(C3582,{0,1,5,9,13,17,21},{"&lt;1 credits","1 - 4 credits","5 - 8 credits","9 - 12 credits","13 - 16 credits","17 - 20 credits","21 + credits"}))</f>
        <v/>
      </c>
      <c r="W3582" t="str">
        <f>IF(V3582="","",VLOOKUP(V3582,CODES!$G$2:$H$8,2,FALSE))</f>
        <v/>
      </c>
      <c r="X3582" t="str">
        <f>IF(AND(ISBLANK(F3582),ISBLANK(G3582)),IF(D3582="","",VLOOKUP(D3582,CODES!$K$2:$L$8,2,FALSE)),IF(ISBLANK(G3582),VLOOKUP(D3582,CODES!$K$2:$L$8,2,FALSE)&amp;","&amp;VLOOKUP(F3582,CODES!$K$2:$L$8,2,FALSE),VLOOKUP(D3582,CODES!$K$2:$L$8,2,FALSE)&amp;","&amp;VLOOKUP(F3582,CODES!$K$2:$L$8,2,FALSE)&amp;","&amp;VLOOKUP(G3582,CODES!$K$2:$L$8,2,FALSE)))</f>
        <v/>
      </c>
      <c r="Y3582" t="str">
        <f>IF(AND(ISBLANK(H3582),ISBLANK(I3582)),IF(E3582="","",VLOOKUP(E3582,CODES!$C$2:$D$28,2,FALSE)),IF(ISBLANK(I3582),VLOOKUP(E3582,CODES!$C$2:$D$28,2,FALSE)&amp;","&amp;VLOOKUP(H3582,CODES!$C$2:$D$28,2,FALSE),VLOOKUP(E3582,CODES!$C$2:$D$28,2,FALSE)&amp;","&amp;VLOOKUP(H3582,CODES!$C$2:$D$28,2,FALSE)&amp;","&amp;VLOOKUP(I3582,CODES!$C$2:$D$28,2,FALSE)))</f>
        <v/>
      </c>
      <c r="Z3582" t="str">
        <f t="shared" si="228"/>
        <v/>
      </c>
      <c r="AA3582" t="str">
        <f>IF(Z3582="","",VLOOKUP(Z3582,CODES!$E$2:$F$73,2,FALSE))</f>
        <v/>
      </c>
    </row>
    <row r="3583" spans="10:27" x14ac:dyDescent="0.25">
      <c r="J3583" s="5"/>
      <c r="Q3583" t="str">
        <f t="shared" si="225"/>
        <v/>
      </c>
      <c r="S3583" t="str">
        <f t="shared" si="226"/>
        <v/>
      </c>
      <c r="T3583" t="str">
        <f t="shared" si="227"/>
        <v/>
      </c>
      <c r="U3583" t="str">
        <f>IF(B3583="","",VLOOKUP(B3583,CODES!$A$2:$B$6,2,FALSE))</f>
        <v/>
      </c>
      <c r="V3583" t="str">
        <f>IF(C3583="","",LOOKUP(C3583,{0,1,5,9,13,17,21},{"&lt;1 credits","1 - 4 credits","5 - 8 credits","9 - 12 credits","13 - 16 credits","17 - 20 credits","21 + credits"}))</f>
        <v/>
      </c>
      <c r="W3583" t="str">
        <f>IF(V3583="","",VLOOKUP(V3583,CODES!$G$2:$H$8,2,FALSE))</f>
        <v/>
      </c>
      <c r="X3583" t="str">
        <f>IF(AND(ISBLANK(F3583),ISBLANK(G3583)),IF(D3583="","",VLOOKUP(D3583,CODES!$K$2:$L$8,2,FALSE)),IF(ISBLANK(G3583),VLOOKUP(D3583,CODES!$K$2:$L$8,2,FALSE)&amp;","&amp;VLOOKUP(F3583,CODES!$K$2:$L$8,2,FALSE),VLOOKUP(D3583,CODES!$K$2:$L$8,2,FALSE)&amp;","&amp;VLOOKUP(F3583,CODES!$K$2:$L$8,2,FALSE)&amp;","&amp;VLOOKUP(G3583,CODES!$K$2:$L$8,2,FALSE)))</f>
        <v/>
      </c>
      <c r="Y3583" t="str">
        <f>IF(AND(ISBLANK(H3583),ISBLANK(I3583)),IF(E3583="","",VLOOKUP(E3583,CODES!$C$2:$D$28,2,FALSE)),IF(ISBLANK(I3583),VLOOKUP(E3583,CODES!$C$2:$D$28,2,FALSE)&amp;","&amp;VLOOKUP(H3583,CODES!$C$2:$D$28,2,FALSE),VLOOKUP(E3583,CODES!$C$2:$D$28,2,FALSE)&amp;","&amp;VLOOKUP(H3583,CODES!$C$2:$D$28,2,FALSE)&amp;","&amp;VLOOKUP(I3583,CODES!$C$2:$D$28,2,FALSE)))</f>
        <v/>
      </c>
      <c r="Z3583" t="str">
        <f t="shared" si="228"/>
        <v/>
      </c>
      <c r="AA3583" t="str">
        <f>IF(Z3583="","",VLOOKUP(Z3583,CODES!$E$2:$F$73,2,FALSE))</f>
        <v/>
      </c>
    </row>
    <row r="3584" spans="10:27" x14ac:dyDescent="0.25">
      <c r="J3584" s="5"/>
      <c r="Q3584" t="str">
        <f t="shared" si="225"/>
        <v/>
      </c>
      <c r="S3584" t="str">
        <f t="shared" si="226"/>
        <v/>
      </c>
      <c r="T3584" t="str">
        <f t="shared" si="227"/>
        <v/>
      </c>
      <c r="U3584" t="str">
        <f>IF(B3584="","",VLOOKUP(B3584,CODES!$A$2:$B$6,2,FALSE))</f>
        <v/>
      </c>
      <c r="V3584" t="str">
        <f>IF(C3584="","",LOOKUP(C3584,{0,1,5,9,13,17,21},{"&lt;1 credits","1 - 4 credits","5 - 8 credits","9 - 12 credits","13 - 16 credits","17 - 20 credits","21 + credits"}))</f>
        <v/>
      </c>
      <c r="W3584" t="str">
        <f>IF(V3584="","",VLOOKUP(V3584,CODES!$G$2:$H$8,2,FALSE))</f>
        <v/>
      </c>
      <c r="X3584" t="str">
        <f>IF(AND(ISBLANK(F3584),ISBLANK(G3584)),IF(D3584="","",VLOOKUP(D3584,CODES!$K$2:$L$8,2,FALSE)),IF(ISBLANK(G3584),VLOOKUP(D3584,CODES!$K$2:$L$8,2,FALSE)&amp;","&amp;VLOOKUP(F3584,CODES!$K$2:$L$8,2,FALSE),VLOOKUP(D3584,CODES!$K$2:$L$8,2,FALSE)&amp;","&amp;VLOOKUP(F3584,CODES!$K$2:$L$8,2,FALSE)&amp;","&amp;VLOOKUP(G3584,CODES!$K$2:$L$8,2,FALSE)))</f>
        <v/>
      </c>
      <c r="Y3584" t="str">
        <f>IF(AND(ISBLANK(H3584),ISBLANK(I3584)),IF(E3584="","",VLOOKUP(E3584,CODES!$C$2:$D$28,2,FALSE)),IF(ISBLANK(I3584),VLOOKUP(E3584,CODES!$C$2:$D$28,2,FALSE)&amp;","&amp;VLOOKUP(H3584,CODES!$C$2:$D$28,2,FALSE),VLOOKUP(E3584,CODES!$C$2:$D$28,2,FALSE)&amp;","&amp;VLOOKUP(H3584,CODES!$C$2:$D$28,2,FALSE)&amp;","&amp;VLOOKUP(I3584,CODES!$C$2:$D$28,2,FALSE)))</f>
        <v/>
      </c>
      <c r="Z3584" t="str">
        <f t="shared" si="228"/>
        <v/>
      </c>
      <c r="AA3584" t="str">
        <f>IF(Z3584="","",VLOOKUP(Z3584,CODES!$E$2:$F$73,2,FALSE))</f>
        <v/>
      </c>
    </row>
    <row r="3585" spans="10:27" x14ac:dyDescent="0.25">
      <c r="J3585" s="5"/>
      <c r="Q3585" t="str">
        <f t="shared" si="225"/>
        <v/>
      </c>
      <c r="S3585" t="str">
        <f t="shared" si="226"/>
        <v/>
      </c>
      <c r="T3585" t="str">
        <f t="shared" si="227"/>
        <v/>
      </c>
      <c r="U3585" t="str">
        <f>IF(B3585="","",VLOOKUP(B3585,CODES!$A$2:$B$6,2,FALSE))</f>
        <v/>
      </c>
      <c r="V3585" t="str">
        <f>IF(C3585="","",LOOKUP(C3585,{0,1,5,9,13,17,21},{"&lt;1 credits","1 - 4 credits","5 - 8 credits","9 - 12 credits","13 - 16 credits","17 - 20 credits","21 + credits"}))</f>
        <v/>
      </c>
      <c r="W3585" t="str">
        <f>IF(V3585="","",VLOOKUP(V3585,CODES!$G$2:$H$8,2,FALSE))</f>
        <v/>
      </c>
      <c r="X3585" t="str">
        <f>IF(AND(ISBLANK(F3585),ISBLANK(G3585)),IF(D3585="","",VLOOKUP(D3585,CODES!$K$2:$L$8,2,FALSE)),IF(ISBLANK(G3585),VLOOKUP(D3585,CODES!$K$2:$L$8,2,FALSE)&amp;","&amp;VLOOKUP(F3585,CODES!$K$2:$L$8,2,FALSE),VLOOKUP(D3585,CODES!$K$2:$L$8,2,FALSE)&amp;","&amp;VLOOKUP(F3585,CODES!$K$2:$L$8,2,FALSE)&amp;","&amp;VLOOKUP(G3585,CODES!$K$2:$L$8,2,FALSE)))</f>
        <v/>
      </c>
      <c r="Y3585" t="str">
        <f>IF(AND(ISBLANK(H3585),ISBLANK(I3585)),IF(E3585="","",VLOOKUP(E3585,CODES!$C$2:$D$28,2,FALSE)),IF(ISBLANK(I3585),VLOOKUP(E3585,CODES!$C$2:$D$28,2,FALSE)&amp;","&amp;VLOOKUP(H3585,CODES!$C$2:$D$28,2,FALSE),VLOOKUP(E3585,CODES!$C$2:$D$28,2,FALSE)&amp;","&amp;VLOOKUP(H3585,CODES!$C$2:$D$28,2,FALSE)&amp;","&amp;VLOOKUP(I3585,CODES!$C$2:$D$28,2,FALSE)))</f>
        <v/>
      </c>
      <c r="Z3585" t="str">
        <f t="shared" si="228"/>
        <v/>
      </c>
      <c r="AA3585" t="str">
        <f>IF(Z3585="","",VLOOKUP(Z3585,CODES!$E$2:$F$73,2,FALSE))</f>
        <v/>
      </c>
    </row>
    <row r="3586" spans="10:27" x14ac:dyDescent="0.25">
      <c r="J3586" s="5"/>
      <c r="Q3586" t="str">
        <f t="shared" si="225"/>
        <v/>
      </c>
      <c r="S3586" t="str">
        <f t="shared" si="226"/>
        <v/>
      </c>
      <c r="T3586" t="str">
        <f t="shared" si="227"/>
        <v/>
      </c>
      <c r="U3586" t="str">
        <f>IF(B3586="","",VLOOKUP(B3586,CODES!$A$2:$B$6,2,FALSE))</f>
        <v/>
      </c>
      <c r="V3586" t="str">
        <f>IF(C3586="","",LOOKUP(C3586,{0,1,5,9,13,17,21},{"&lt;1 credits","1 - 4 credits","5 - 8 credits","9 - 12 credits","13 - 16 credits","17 - 20 credits","21 + credits"}))</f>
        <v/>
      </c>
      <c r="W3586" t="str">
        <f>IF(V3586="","",VLOOKUP(V3586,CODES!$G$2:$H$8,2,FALSE))</f>
        <v/>
      </c>
      <c r="X3586" t="str">
        <f>IF(AND(ISBLANK(F3586),ISBLANK(G3586)),IF(D3586="","",VLOOKUP(D3586,CODES!$K$2:$L$8,2,FALSE)),IF(ISBLANK(G3586),VLOOKUP(D3586,CODES!$K$2:$L$8,2,FALSE)&amp;","&amp;VLOOKUP(F3586,CODES!$K$2:$L$8,2,FALSE),VLOOKUP(D3586,CODES!$K$2:$L$8,2,FALSE)&amp;","&amp;VLOOKUP(F3586,CODES!$K$2:$L$8,2,FALSE)&amp;","&amp;VLOOKUP(G3586,CODES!$K$2:$L$8,2,FALSE)))</f>
        <v/>
      </c>
      <c r="Y3586" t="str">
        <f>IF(AND(ISBLANK(H3586),ISBLANK(I3586)),IF(E3586="","",VLOOKUP(E3586,CODES!$C$2:$D$28,2,FALSE)),IF(ISBLANK(I3586),VLOOKUP(E3586,CODES!$C$2:$D$28,2,FALSE)&amp;","&amp;VLOOKUP(H3586,CODES!$C$2:$D$28,2,FALSE),VLOOKUP(E3586,CODES!$C$2:$D$28,2,FALSE)&amp;","&amp;VLOOKUP(H3586,CODES!$C$2:$D$28,2,FALSE)&amp;","&amp;VLOOKUP(I3586,CODES!$C$2:$D$28,2,FALSE)))</f>
        <v/>
      </c>
      <c r="Z3586" t="str">
        <f t="shared" si="228"/>
        <v/>
      </c>
      <c r="AA3586" t="str">
        <f>IF(Z3586="","",VLOOKUP(Z3586,CODES!$E$2:$F$73,2,FALSE))</f>
        <v/>
      </c>
    </row>
    <row r="3587" spans="10:27" x14ac:dyDescent="0.25">
      <c r="J3587" s="5"/>
      <c r="Q3587" t="str">
        <f t="shared" si="225"/>
        <v/>
      </c>
      <c r="S3587" t="str">
        <f t="shared" si="226"/>
        <v/>
      </c>
      <c r="T3587" t="str">
        <f t="shared" si="227"/>
        <v/>
      </c>
      <c r="U3587" t="str">
        <f>IF(B3587="","",VLOOKUP(B3587,CODES!$A$2:$B$6,2,FALSE))</f>
        <v/>
      </c>
      <c r="V3587" t="str">
        <f>IF(C3587="","",LOOKUP(C3587,{0,1,5,9,13,17,21},{"&lt;1 credits","1 - 4 credits","5 - 8 credits","9 - 12 credits","13 - 16 credits","17 - 20 credits","21 + credits"}))</f>
        <v/>
      </c>
      <c r="W3587" t="str">
        <f>IF(V3587="","",VLOOKUP(V3587,CODES!$G$2:$H$8,2,FALSE))</f>
        <v/>
      </c>
      <c r="X3587" t="str">
        <f>IF(AND(ISBLANK(F3587),ISBLANK(G3587)),IF(D3587="","",VLOOKUP(D3587,CODES!$K$2:$L$8,2,FALSE)),IF(ISBLANK(G3587),VLOOKUP(D3587,CODES!$K$2:$L$8,2,FALSE)&amp;","&amp;VLOOKUP(F3587,CODES!$K$2:$L$8,2,FALSE),VLOOKUP(D3587,CODES!$K$2:$L$8,2,FALSE)&amp;","&amp;VLOOKUP(F3587,CODES!$K$2:$L$8,2,FALSE)&amp;","&amp;VLOOKUP(G3587,CODES!$K$2:$L$8,2,FALSE)))</f>
        <v/>
      </c>
      <c r="Y3587" t="str">
        <f>IF(AND(ISBLANK(H3587),ISBLANK(I3587)),IF(E3587="","",VLOOKUP(E3587,CODES!$C$2:$D$28,2,FALSE)),IF(ISBLANK(I3587),VLOOKUP(E3587,CODES!$C$2:$D$28,2,FALSE)&amp;","&amp;VLOOKUP(H3587,CODES!$C$2:$D$28,2,FALSE),VLOOKUP(E3587,CODES!$C$2:$D$28,2,FALSE)&amp;","&amp;VLOOKUP(H3587,CODES!$C$2:$D$28,2,FALSE)&amp;","&amp;VLOOKUP(I3587,CODES!$C$2:$D$28,2,FALSE)))</f>
        <v/>
      </c>
      <c r="Z3587" t="str">
        <f t="shared" si="228"/>
        <v/>
      </c>
      <c r="AA3587" t="str">
        <f>IF(Z3587="","",VLOOKUP(Z3587,CODES!$E$2:$F$73,2,FALSE))</f>
        <v/>
      </c>
    </row>
    <row r="3588" spans="10:27" x14ac:dyDescent="0.25">
      <c r="J3588" s="5"/>
      <c r="Q3588" t="str">
        <f t="shared" si="225"/>
        <v/>
      </c>
      <c r="S3588" t="str">
        <f t="shared" si="226"/>
        <v/>
      </c>
      <c r="T3588" t="str">
        <f t="shared" si="227"/>
        <v/>
      </c>
      <c r="U3588" t="str">
        <f>IF(B3588="","",VLOOKUP(B3588,CODES!$A$2:$B$6,2,FALSE))</f>
        <v/>
      </c>
      <c r="V3588" t="str">
        <f>IF(C3588="","",LOOKUP(C3588,{0,1,5,9,13,17,21},{"&lt;1 credits","1 - 4 credits","5 - 8 credits","9 - 12 credits","13 - 16 credits","17 - 20 credits","21 + credits"}))</f>
        <v/>
      </c>
      <c r="W3588" t="str">
        <f>IF(V3588="","",VLOOKUP(V3588,CODES!$G$2:$H$8,2,FALSE))</f>
        <v/>
      </c>
      <c r="X3588" t="str">
        <f>IF(AND(ISBLANK(F3588),ISBLANK(G3588)),IF(D3588="","",VLOOKUP(D3588,CODES!$K$2:$L$8,2,FALSE)),IF(ISBLANK(G3588),VLOOKUP(D3588,CODES!$K$2:$L$8,2,FALSE)&amp;","&amp;VLOOKUP(F3588,CODES!$K$2:$L$8,2,FALSE),VLOOKUP(D3588,CODES!$K$2:$L$8,2,FALSE)&amp;","&amp;VLOOKUP(F3588,CODES!$K$2:$L$8,2,FALSE)&amp;","&amp;VLOOKUP(G3588,CODES!$K$2:$L$8,2,FALSE)))</f>
        <v/>
      </c>
      <c r="Y3588" t="str">
        <f>IF(AND(ISBLANK(H3588),ISBLANK(I3588)),IF(E3588="","",VLOOKUP(E3588,CODES!$C$2:$D$28,2,FALSE)),IF(ISBLANK(I3588),VLOOKUP(E3588,CODES!$C$2:$D$28,2,FALSE)&amp;","&amp;VLOOKUP(H3588,CODES!$C$2:$D$28,2,FALSE),VLOOKUP(E3588,CODES!$C$2:$D$28,2,FALSE)&amp;","&amp;VLOOKUP(H3588,CODES!$C$2:$D$28,2,FALSE)&amp;","&amp;VLOOKUP(I3588,CODES!$C$2:$D$28,2,FALSE)))</f>
        <v/>
      </c>
      <c r="Z3588" t="str">
        <f t="shared" si="228"/>
        <v/>
      </c>
      <c r="AA3588" t="str">
        <f>IF(Z3588="","",VLOOKUP(Z3588,CODES!$E$2:$F$73,2,FALSE))</f>
        <v/>
      </c>
    </row>
    <row r="3589" spans="10:27" x14ac:dyDescent="0.25">
      <c r="J3589" s="5"/>
      <c r="Q3589" t="str">
        <f t="shared" si="225"/>
        <v/>
      </c>
      <c r="S3589" t="str">
        <f t="shared" si="226"/>
        <v/>
      </c>
      <c r="T3589" t="str">
        <f t="shared" si="227"/>
        <v/>
      </c>
      <c r="U3589" t="str">
        <f>IF(B3589="","",VLOOKUP(B3589,CODES!$A$2:$B$6,2,FALSE))</f>
        <v/>
      </c>
      <c r="V3589" t="str">
        <f>IF(C3589="","",LOOKUP(C3589,{0,1,5,9,13,17,21},{"&lt;1 credits","1 - 4 credits","5 - 8 credits","9 - 12 credits","13 - 16 credits","17 - 20 credits","21 + credits"}))</f>
        <v/>
      </c>
      <c r="W3589" t="str">
        <f>IF(V3589="","",VLOOKUP(V3589,CODES!$G$2:$H$8,2,FALSE))</f>
        <v/>
      </c>
      <c r="X3589" t="str">
        <f>IF(AND(ISBLANK(F3589),ISBLANK(G3589)),IF(D3589="","",VLOOKUP(D3589,CODES!$K$2:$L$8,2,FALSE)),IF(ISBLANK(G3589),VLOOKUP(D3589,CODES!$K$2:$L$8,2,FALSE)&amp;","&amp;VLOOKUP(F3589,CODES!$K$2:$L$8,2,FALSE),VLOOKUP(D3589,CODES!$K$2:$L$8,2,FALSE)&amp;","&amp;VLOOKUP(F3589,CODES!$K$2:$L$8,2,FALSE)&amp;","&amp;VLOOKUP(G3589,CODES!$K$2:$L$8,2,FALSE)))</f>
        <v/>
      </c>
      <c r="Y3589" t="str">
        <f>IF(AND(ISBLANK(H3589),ISBLANK(I3589)),IF(E3589="","",VLOOKUP(E3589,CODES!$C$2:$D$28,2,FALSE)),IF(ISBLANK(I3589),VLOOKUP(E3589,CODES!$C$2:$D$28,2,FALSE)&amp;","&amp;VLOOKUP(H3589,CODES!$C$2:$D$28,2,FALSE),VLOOKUP(E3589,CODES!$C$2:$D$28,2,FALSE)&amp;","&amp;VLOOKUP(H3589,CODES!$C$2:$D$28,2,FALSE)&amp;","&amp;VLOOKUP(I3589,CODES!$C$2:$D$28,2,FALSE)))</f>
        <v/>
      </c>
      <c r="Z3589" t="str">
        <f t="shared" si="228"/>
        <v/>
      </c>
      <c r="AA3589" t="str">
        <f>IF(Z3589="","",VLOOKUP(Z3589,CODES!$E$2:$F$73,2,FALSE))</f>
        <v/>
      </c>
    </row>
    <row r="3590" spans="10:27" x14ac:dyDescent="0.25">
      <c r="J3590" s="5"/>
      <c r="Q3590" t="str">
        <f t="shared" ref="Q3590:Q3653" si="229">IF(A3590="","","Courses")</f>
        <v/>
      </c>
      <c r="S3590" t="str">
        <f t="shared" ref="S3590:S3653" si="230">IF(Q3590="","",IF($B$1="","",$B$1))</f>
        <v/>
      </c>
      <c r="T3590" t="str">
        <f t="shared" ref="T3590:T3653" si="231">IF(Q3590="","",IF($B$2="","",$B$2))</f>
        <v/>
      </c>
      <c r="U3590" t="str">
        <f>IF(B3590="","",VLOOKUP(B3590,CODES!$A$2:$B$6,2,FALSE))</f>
        <v/>
      </c>
      <c r="V3590" t="str">
        <f>IF(C3590="","",LOOKUP(C3590,{0,1,5,9,13,17,21},{"&lt;1 credits","1 - 4 credits","5 - 8 credits","9 - 12 credits","13 - 16 credits","17 - 20 credits","21 + credits"}))</f>
        <v/>
      </c>
      <c r="W3590" t="str">
        <f>IF(V3590="","",VLOOKUP(V3590,CODES!$G$2:$H$8,2,FALSE))</f>
        <v/>
      </c>
      <c r="X3590" t="str">
        <f>IF(AND(ISBLANK(F3590),ISBLANK(G3590)),IF(D3590="","",VLOOKUP(D3590,CODES!$K$2:$L$8,2,FALSE)),IF(ISBLANK(G3590),VLOOKUP(D3590,CODES!$K$2:$L$8,2,FALSE)&amp;","&amp;VLOOKUP(F3590,CODES!$K$2:$L$8,2,FALSE),VLOOKUP(D3590,CODES!$K$2:$L$8,2,FALSE)&amp;","&amp;VLOOKUP(F3590,CODES!$K$2:$L$8,2,FALSE)&amp;","&amp;VLOOKUP(G3590,CODES!$K$2:$L$8,2,FALSE)))</f>
        <v/>
      </c>
      <c r="Y3590" t="str">
        <f>IF(AND(ISBLANK(H3590),ISBLANK(I3590)),IF(E3590="","",VLOOKUP(E3590,CODES!$C$2:$D$28,2,FALSE)),IF(ISBLANK(I3590),VLOOKUP(E3590,CODES!$C$2:$D$28,2,FALSE)&amp;","&amp;VLOOKUP(H3590,CODES!$C$2:$D$28,2,FALSE),VLOOKUP(E3590,CODES!$C$2:$D$28,2,FALSE)&amp;","&amp;VLOOKUP(H3590,CODES!$C$2:$D$28,2,FALSE)&amp;","&amp;VLOOKUP(I3590,CODES!$C$2:$D$28,2,FALSE)))</f>
        <v/>
      </c>
      <c r="Z3590" t="str">
        <f t="shared" ref="Z3590:Z3653" si="232">IF(L3590="","",TEXT(L3590,"mmm")&amp;" "&amp;TEXT(L3590,"yyyy"))</f>
        <v/>
      </c>
      <c r="AA3590" t="str">
        <f>IF(Z3590="","",VLOOKUP(Z3590,CODES!$E$2:$F$73,2,FALSE))</f>
        <v/>
      </c>
    </row>
    <row r="3591" spans="10:27" x14ac:dyDescent="0.25">
      <c r="J3591" s="5"/>
      <c r="Q3591" t="str">
        <f t="shared" si="229"/>
        <v/>
      </c>
      <c r="S3591" t="str">
        <f t="shared" si="230"/>
        <v/>
      </c>
      <c r="T3591" t="str">
        <f t="shared" si="231"/>
        <v/>
      </c>
      <c r="U3591" t="str">
        <f>IF(B3591="","",VLOOKUP(B3591,CODES!$A$2:$B$6,2,FALSE))</f>
        <v/>
      </c>
      <c r="V3591" t="str">
        <f>IF(C3591="","",LOOKUP(C3591,{0,1,5,9,13,17,21},{"&lt;1 credits","1 - 4 credits","5 - 8 credits","9 - 12 credits","13 - 16 credits","17 - 20 credits","21 + credits"}))</f>
        <v/>
      </c>
      <c r="W3591" t="str">
        <f>IF(V3591="","",VLOOKUP(V3591,CODES!$G$2:$H$8,2,FALSE))</f>
        <v/>
      </c>
      <c r="X3591" t="str">
        <f>IF(AND(ISBLANK(F3591),ISBLANK(G3591)),IF(D3591="","",VLOOKUP(D3591,CODES!$K$2:$L$8,2,FALSE)),IF(ISBLANK(G3591),VLOOKUP(D3591,CODES!$K$2:$L$8,2,FALSE)&amp;","&amp;VLOOKUP(F3591,CODES!$K$2:$L$8,2,FALSE),VLOOKUP(D3591,CODES!$K$2:$L$8,2,FALSE)&amp;","&amp;VLOOKUP(F3591,CODES!$K$2:$L$8,2,FALSE)&amp;","&amp;VLOOKUP(G3591,CODES!$K$2:$L$8,2,FALSE)))</f>
        <v/>
      </c>
      <c r="Y3591" t="str">
        <f>IF(AND(ISBLANK(H3591),ISBLANK(I3591)),IF(E3591="","",VLOOKUP(E3591,CODES!$C$2:$D$28,2,FALSE)),IF(ISBLANK(I3591),VLOOKUP(E3591,CODES!$C$2:$D$28,2,FALSE)&amp;","&amp;VLOOKUP(H3591,CODES!$C$2:$D$28,2,FALSE),VLOOKUP(E3591,CODES!$C$2:$D$28,2,FALSE)&amp;","&amp;VLOOKUP(H3591,CODES!$C$2:$D$28,2,FALSE)&amp;","&amp;VLOOKUP(I3591,CODES!$C$2:$D$28,2,FALSE)))</f>
        <v/>
      </c>
      <c r="Z3591" t="str">
        <f t="shared" si="232"/>
        <v/>
      </c>
      <c r="AA3591" t="str">
        <f>IF(Z3591="","",VLOOKUP(Z3591,CODES!$E$2:$F$73,2,FALSE))</f>
        <v/>
      </c>
    </row>
    <row r="3592" spans="10:27" x14ac:dyDescent="0.25">
      <c r="J3592" s="5"/>
      <c r="Q3592" t="str">
        <f t="shared" si="229"/>
        <v/>
      </c>
      <c r="S3592" t="str">
        <f t="shared" si="230"/>
        <v/>
      </c>
      <c r="T3592" t="str">
        <f t="shared" si="231"/>
        <v/>
      </c>
      <c r="U3592" t="str">
        <f>IF(B3592="","",VLOOKUP(B3592,CODES!$A$2:$B$6,2,FALSE))</f>
        <v/>
      </c>
      <c r="V3592" t="str">
        <f>IF(C3592="","",LOOKUP(C3592,{0,1,5,9,13,17,21},{"&lt;1 credits","1 - 4 credits","5 - 8 credits","9 - 12 credits","13 - 16 credits","17 - 20 credits","21 + credits"}))</f>
        <v/>
      </c>
      <c r="W3592" t="str">
        <f>IF(V3592="","",VLOOKUP(V3592,CODES!$G$2:$H$8,2,FALSE))</f>
        <v/>
      </c>
      <c r="X3592" t="str">
        <f>IF(AND(ISBLANK(F3592),ISBLANK(G3592)),IF(D3592="","",VLOOKUP(D3592,CODES!$K$2:$L$8,2,FALSE)),IF(ISBLANK(G3592),VLOOKUP(D3592,CODES!$K$2:$L$8,2,FALSE)&amp;","&amp;VLOOKUP(F3592,CODES!$K$2:$L$8,2,FALSE),VLOOKUP(D3592,CODES!$K$2:$L$8,2,FALSE)&amp;","&amp;VLOOKUP(F3592,CODES!$K$2:$L$8,2,FALSE)&amp;","&amp;VLOOKUP(G3592,CODES!$K$2:$L$8,2,FALSE)))</f>
        <v/>
      </c>
      <c r="Y3592" t="str">
        <f>IF(AND(ISBLANK(H3592),ISBLANK(I3592)),IF(E3592="","",VLOOKUP(E3592,CODES!$C$2:$D$28,2,FALSE)),IF(ISBLANK(I3592),VLOOKUP(E3592,CODES!$C$2:$D$28,2,FALSE)&amp;","&amp;VLOOKUP(H3592,CODES!$C$2:$D$28,2,FALSE),VLOOKUP(E3592,CODES!$C$2:$D$28,2,FALSE)&amp;","&amp;VLOOKUP(H3592,CODES!$C$2:$D$28,2,FALSE)&amp;","&amp;VLOOKUP(I3592,CODES!$C$2:$D$28,2,FALSE)))</f>
        <v/>
      </c>
      <c r="Z3592" t="str">
        <f t="shared" si="232"/>
        <v/>
      </c>
      <c r="AA3592" t="str">
        <f>IF(Z3592="","",VLOOKUP(Z3592,CODES!$E$2:$F$73,2,FALSE))</f>
        <v/>
      </c>
    </row>
    <row r="3593" spans="10:27" x14ac:dyDescent="0.25">
      <c r="J3593" s="5"/>
      <c r="Q3593" t="str">
        <f t="shared" si="229"/>
        <v/>
      </c>
      <c r="S3593" t="str">
        <f t="shared" si="230"/>
        <v/>
      </c>
      <c r="T3593" t="str">
        <f t="shared" si="231"/>
        <v/>
      </c>
      <c r="U3593" t="str">
        <f>IF(B3593="","",VLOOKUP(B3593,CODES!$A$2:$B$6,2,FALSE))</f>
        <v/>
      </c>
      <c r="V3593" t="str">
        <f>IF(C3593="","",LOOKUP(C3593,{0,1,5,9,13,17,21},{"&lt;1 credits","1 - 4 credits","5 - 8 credits","9 - 12 credits","13 - 16 credits","17 - 20 credits","21 + credits"}))</f>
        <v/>
      </c>
      <c r="W3593" t="str">
        <f>IF(V3593="","",VLOOKUP(V3593,CODES!$G$2:$H$8,2,FALSE))</f>
        <v/>
      </c>
      <c r="X3593" t="str">
        <f>IF(AND(ISBLANK(F3593),ISBLANK(G3593)),IF(D3593="","",VLOOKUP(D3593,CODES!$K$2:$L$8,2,FALSE)),IF(ISBLANK(G3593),VLOOKUP(D3593,CODES!$K$2:$L$8,2,FALSE)&amp;","&amp;VLOOKUP(F3593,CODES!$K$2:$L$8,2,FALSE),VLOOKUP(D3593,CODES!$K$2:$L$8,2,FALSE)&amp;","&amp;VLOOKUP(F3593,CODES!$K$2:$L$8,2,FALSE)&amp;","&amp;VLOOKUP(G3593,CODES!$K$2:$L$8,2,FALSE)))</f>
        <v/>
      </c>
      <c r="Y3593" t="str">
        <f>IF(AND(ISBLANK(H3593),ISBLANK(I3593)),IF(E3593="","",VLOOKUP(E3593,CODES!$C$2:$D$28,2,FALSE)),IF(ISBLANK(I3593),VLOOKUP(E3593,CODES!$C$2:$D$28,2,FALSE)&amp;","&amp;VLOOKUP(H3593,CODES!$C$2:$D$28,2,FALSE),VLOOKUP(E3593,CODES!$C$2:$D$28,2,FALSE)&amp;","&amp;VLOOKUP(H3593,CODES!$C$2:$D$28,2,FALSE)&amp;","&amp;VLOOKUP(I3593,CODES!$C$2:$D$28,2,FALSE)))</f>
        <v/>
      </c>
      <c r="Z3593" t="str">
        <f t="shared" si="232"/>
        <v/>
      </c>
      <c r="AA3593" t="str">
        <f>IF(Z3593="","",VLOOKUP(Z3593,CODES!$E$2:$F$73,2,FALSE))</f>
        <v/>
      </c>
    </row>
    <row r="3594" spans="10:27" x14ac:dyDescent="0.25">
      <c r="J3594" s="5"/>
      <c r="Q3594" t="str">
        <f t="shared" si="229"/>
        <v/>
      </c>
      <c r="S3594" t="str">
        <f t="shared" si="230"/>
        <v/>
      </c>
      <c r="T3594" t="str">
        <f t="shared" si="231"/>
        <v/>
      </c>
      <c r="U3594" t="str">
        <f>IF(B3594="","",VLOOKUP(B3594,CODES!$A$2:$B$6,2,FALSE))</f>
        <v/>
      </c>
      <c r="V3594" t="str">
        <f>IF(C3594="","",LOOKUP(C3594,{0,1,5,9,13,17,21},{"&lt;1 credits","1 - 4 credits","5 - 8 credits","9 - 12 credits","13 - 16 credits","17 - 20 credits","21 + credits"}))</f>
        <v/>
      </c>
      <c r="W3594" t="str">
        <f>IF(V3594="","",VLOOKUP(V3594,CODES!$G$2:$H$8,2,FALSE))</f>
        <v/>
      </c>
      <c r="X3594" t="str">
        <f>IF(AND(ISBLANK(F3594),ISBLANK(G3594)),IF(D3594="","",VLOOKUP(D3594,CODES!$K$2:$L$8,2,FALSE)),IF(ISBLANK(G3594),VLOOKUP(D3594,CODES!$K$2:$L$8,2,FALSE)&amp;","&amp;VLOOKUP(F3594,CODES!$K$2:$L$8,2,FALSE),VLOOKUP(D3594,CODES!$K$2:$L$8,2,FALSE)&amp;","&amp;VLOOKUP(F3594,CODES!$K$2:$L$8,2,FALSE)&amp;","&amp;VLOOKUP(G3594,CODES!$K$2:$L$8,2,FALSE)))</f>
        <v/>
      </c>
      <c r="Y3594" t="str">
        <f>IF(AND(ISBLANK(H3594),ISBLANK(I3594)),IF(E3594="","",VLOOKUP(E3594,CODES!$C$2:$D$28,2,FALSE)),IF(ISBLANK(I3594),VLOOKUP(E3594,CODES!$C$2:$D$28,2,FALSE)&amp;","&amp;VLOOKUP(H3594,CODES!$C$2:$D$28,2,FALSE),VLOOKUP(E3594,CODES!$C$2:$D$28,2,FALSE)&amp;","&amp;VLOOKUP(H3594,CODES!$C$2:$D$28,2,FALSE)&amp;","&amp;VLOOKUP(I3594,CODES!$C$2:$D$28,2,FALSE)))</f>
        <v/>
      </c>
      <c r="Z3594" t="str">
        <f t="shared" si="232"/>
        <v/>
      </c>
      <c r="AA3594" t="str">
        <f>IF(Z3594="","",VLOOKUP(Z3594,CODES!$E$2:$F$73,2,FALSE))</f>
        <v/>
      </c>
    </row>
    <row r="3595" spans="10:27" x14ac:dyDescent="0.25">
      <c r="J3595" s="5"/>
      <c r="Q3595" t="str">
        <f t="shared" si="229"/>
        <v/>
      </c>
      <c r="S3595" t="str">
        <f t="shared" si="230"/>
        <v/>
      </c>
      <c r="T3595" t="str">
        <f t="shared" si="231"/>
        <v/>
      </c>
      <c r="U3595" t="str">
        <f>IF(B3595="","",VLOOKUP(B3595,CODES!$A$2:$B$6,2,FALSE))</f>
        <v/>
      </c>
      <c r="V3595" t="str">
        <f>IF(C3595="","",LOOKUP(C3595,{0,1,5,9,13,17,21},{"&lt;1 credits","1 - 4 credits","5 - 8 credits","9 - 12 credits","13 - 16 credits","17 - 20 credits","21 + credits"}))</f>
        <v/>
      </c>
      <c r="W3595" t="str">
        <f>IF(V3595="","",VLOOKUP(V3595,CODES!$G$2:$H$8,2,FALSE))</f>
        <v/>
      </c>
      <c r="X3595" t="str">
        <f>IF(AND(ISBLANK(F3595),ISBLANK(G3595)),IF(D3595="","",VLOOKUP(D3595,CODES!$K$2:$L$8,2,FALSE)),IF(ISBLANK(G3595),VLOOKUP(D3595,CODES!$K$2:$L$8,2,FALSE)&amp;","&amp;VLOOKUP(F3595,CODES!$K$2:$L$8,2,FALSE),VLOOKUP(D3595,CODES!$K$2:$L$8,2,FALSE)&amp;","&amp;VLOOKUP(F3595,CODES!$K$2:$L$8,2,FALSE)&amp;","&amp;VLOOKUP(G3595,CODES!$K$2:$L$8,2,FALSE)))</f>
        <v/>
      </c>
      <c r="Y3595" t="str">
        <f>IF(AND(ISBLANK(H3595),ISBLANK(I3595)),IF(E3595="","",VLOOKUP(E3595,CODES!$C$2:$D$28,2,FALSE)),IF(ISBLANK(I3595),VLOOKUP(E3595,CODES!$C$2:$D$28,2,FALSE)&amp;","&amp;VLOOKUP(H3595,CODES!$C$2:$D$28,2,FALSE),VLOOKUP(E3595,CODES!$C$2:$D$28,2,FALSE)&amp;","&amp;VLOOKUP(H3595,CODES!$C$2:$D$28,2,FALSE)&amp;","&amp;VLOOKUP(I3595,CODES!$C$2:$D$28,2,FALSE)))</f>
        <v/>
      </c>
      <c r="Z3595" t="str">
        <f t="shared" si="232"/>
        <v/>
      </c>
      <c r="AA3595" t="str">
        <f>IF(Z3595="","",VLOOKUP(Z3595,CODES!$E$2:$F$73,2,FALSE))</f>
        <v/>
      </c>
    </row>
    <row r="3596" spans="10:27" x14ac:dyDescent="0.25">
      <c r="J3596" s="5"/>
      <c r="Q3596" t="str">
        <f t="shared" si="229"/>
        <v/>
      </c>
      <c r="S3596" t="str">
        <f t="shared" si="230"/>
        <v/>
      </c>
      <c r="T3596" t="str">
        <f t="shared" si="231"/>
        <v/>
      </c>
      <c r="U3596" t="str">
        <f>IF(B3596="","",VLOOKUP(B3596,CODES!$A$2:$B$6,2,FALSE))</f>
        <v/>
      </c>
      <c r="V3596" t="str">
        <f>IF(C3596="","",LOOKUP(C3596,{0,1,5,9,13,17,21},{"&lt;1 credits","1 - 4 credits","5 - 8 credits","9 - 12 credits","13 - 16 credits","17 - 20 credits","21 + credits"}))</f>
        <v/>
      </c>
      <c r="W3596" t="str">
        <f>IF(V3596="","",VLOOKUP(V3596,CODES!$G$2:$H$8,2,FALSE))</f>
        <v/>
      </c>
      <c r="X3596" t="str">
        <f>IF(AND(ISBLANK(F3596),ISBLANK(G3596)),IF(D3596="","",VLOOKUP(D3596,CODES!$K$2:$L$8,2,FALSE)),IF(ISBLANK(G3596),VLOOKUP(D3596,CODES!$K$2:$L$8,2,FALSE)&amp;","&amp;VLOOKUP(F3596,CODES!$K$2:$L$8,2,FALSE),VLOOKUP(D3596,CODES!$K$2:$L$8,2,FALSE)&amp;","&amp;VLOOKUP(F3596,CODES!$K$2:$L$8,2,FALSE)&amp;","&amp;VLOOKUP(G3596,CODES!$K$2:$L$8,2,FALSE)))</f>
        <v/>
      </c>
      <c r="Y3596" t="str">
        <f>IF(AND(ISBLANK(H3596),ISBLANK(I3596)),IF(E3596="","",VLOOKUP(E3596,CODES!$C$2:$D$28,2,FALSE)),IF(ISBLANK(I3596),VLOOKUP(E3596,CODES!$C$2:$D$28,2,FALSE)&amp;","&amp;VLOOKUP(H3596,CODES!$C$2:$D$28,2,FALSE),VLOOKUP(E3596,CODES!$C$2:$D$28,2,FALSE)&amp;","&amp;VLOOKUP(H3596,CODES!$C$2:$D$28,2,FALSE)&amp;","&amp;VLOOKUP(I3596,CODES!$C$2:$D$28,2,FALSE)))</f>
        <v/>
      </c>
      <c r="Z3596" t="str">
        <f t="shared" si="232"/>
        <v/>
      </c>
      <c r="AA3596" t="str">
        <f>IF(Z3596="","",VLOOKUP(Z3596,CODES!$E$2:$F$73,2,FALSE))</f>
        <v/>
      </c>
    </row>
    <row r="3597" spans="10:27" x14ac:dyDescent="0.25">
      <c r="J3597" s="5"/>
      <c r="Q3597" t="str">
        <f t="shared" si="229"/>
        <v/>
      </c>
      <c r="S3597" t="str">
        <f t="shared" si="230"/>
        <v/>
      </c>
      <c r="T3597" t="str">
        <f t="shared" si="231"/>
        <v/>
      </c>
      <c r="U3597" t="str">
        <f>IF(B3597="","",VLOOKUP(B3597,CODES!$A$2:$B$6,2,FALSE))</f>
        <v/>
      </c>
      <c r="V3597" t="str">
        <f>IF(C3597="","",LOOKUP(C3597,{0,1,5,9,13,17,21},{"&lt;1 credits","1 - 4 credits","5 - 8 credits","9 - 12 credits","13 - 16 credits","17 - 20 credits","21 + credits"}))</f>
        <v/>
      </c>
      <c r="W3597" t="str">
        <f>IF(V3597="","",VLOOKUP(V3597,CODES!$G$2:$H$8,2,FALSE))</f>
        <v/>
      </c>
      <c r="X3597" t="str">
        <f>IF(AND(ISBLANK(F3597),ISBLANK(G3597)),IF(D3597="","",VLOOKUP(D3597,CODES!$K$2:$L$8,2,FALSE)),IF(ISBLANK(G3597),VLOOKUP(D3597,CODES!$K$2:$L$8,2,FALSE)&amp;","&amp;VLOOKUP(F3597,CODES!$K$2:$L$8,2,FALSE),VLOOKUP(D3597,CODES!$K$2:$L$8,2,FALSE)&amp;","&amp;VLOOKUP(F3597,CODES!$K$2:$L$8,2,FALSE)&amp;","&amp;VLOOKUP(G3597,CODES!$K$2:$L$8,2,FALSE)))</f>
        <v/>
      </c>
      <c r="Y3597" t="str">
        <f>IF(AND(ISBLANK(H3597),ISBLANK(I3597)),IF(E3597="","",VLOOKUP(E3597,CODES!$C$2:$D$28,2,FALSE)),IF(ISBLANK(I3597),VLOOKUP(E3597,CODES!$C$2:$D$28,2,FALSE)&amp;","&amp;VLOOKUP(H3597,CODES!$C$2:$D$28,2,FALSE),VLOOKUP(E3597,CODES!$C$2:$D$28,2,FALSE)&amp;","&amp;VLOOKUP(H3597,CODES!$C$2:$D$28,2,FALSE)&amp;","&amp;VLOOKUP(I3597,CODES!$C$2:$D$28,2,FALSE)))</f>
        <v/>
      </c>
      <c r="Z3597" t="str">
        <f t="shared" si="232"/>
        <v/>
      </c>
      <c r="AA3597" t="str">
        <f>IF(Z3597="","",VLOOKUP(Z3597,CODES!$E$2:$F$73,2,FALSE))</f>
        <v/>
      </c>
    </row>
    <row r="3598" spans="10:27" x14ac:dyDescent="0.25">
      <c r="J3598" s="5"/>
      <c r="Q3598" t="str">
        <f t="shared" si="229"/>
        <v/>
      </c>
      <c r="S3598" t="str">
        <f t="shared" si="230"/>
        <v/>
      </c>
      <c r="T3598" t="str">
        <f t="shared" si="231"/>
        <v/>
      </c>
      <c r="U3598" t="str">
        <f>IF(B3598="","",VLOOKUP(B3598,CODES!$A$2:$B$6,2,FALSE))</f>
        <v/>
      </c>
      <c r="V3598" t="str">
        <f>IF(C3598="","",LOOKUP(C3598,{0,1,5,9,13,17,21},{"&lt;1 credits","1 - 4 credits","5 - 8 credits","9 - 12 credits","13 - 16 credits","17 - 20 credits","21 + credits"}))</f>
        <v/>
      </c>
      <c r="W3598" t="str">
        <f>IF(V3598="","",VLOOKUP(V3598,CODES!$G$2:$H$8,2,FALSE))</f>
        <v/>
      </c>
      <c r="X3598" t="str">
        <f>IF(AND(ISBLANK(F3598),ISBLANK(G3598)),IF(D3598="","",VLOOKUP(D3598,CODES!$K$2:$L$8,2,FALSE)),IF(ISBLANK(G3598),VLOOKUP(D3598,CODES!$K$2:$L$8,2,FALSE)&amp;","&amp;VLOOKUP(F3598,CODES!$K$2:$L$8,2,FALSE),VLOOKUP(D3598,CODES!$K$2:$L$8,2,FALSE)&amp;","&amp;VLOOKUP(F3598,CODES!$K$2:$L$8,2,FALSE)&amp;","&amp;VLOOKUP(G3598,CODES!$K$2:$L$8,2,FALSE)))</f>
        <v/>
      </c>
      <c r="Y3598" t="str">
        <f>IF(AND(ISBLANK(H3598),ISBLANK(I3598)),IF(E3598="","",VLOOKUP(E3598,CODES!$C$2:$D$28,2,FALSE)),IF(ISBLANK(I3598),VLOOKUP(E3598,CODES!$C$2:$D$28,2,FALSE)&amp;","&amp;VLOOKUP(H3598,CODES!$C$2:$D$28,2,FALSE),VLOOKUP(E3598,CODES!$C$2:$D$28,2,FALSE)&amp;","&amp;VLOOKUP(H3598,CODES!$C$2:$D$28,2,FALSE)&amp;","&amp;VLOOKUP(I3598,CODES!$C$2:$D$28,2,FALSE)))</f>
        <v/>
      </c>
      <c r="Z3598" t="str">
        <f t="shared" si="232"/>
        <v/>
      </c>
      <c r="AA3598" t="str">
        <f>IF(Z3598="","",VLOOKUP(Z3598,CODES!$E$2:$F$73,2,FALSE))</f>
        <v/>
      </c>
    </row>
    <row r="3599" spans="10:27" x14ac:dyDescent="0.25">
      <c r="J3599" s="5"/>
      <c r="Q3599" t="str">
        <f t="shared" si="229"/>
        <v/>
      </c>
      <c r="S3599" t="str">
        <f t="shared" si="230"/>
        <v/>
      </c>
      <c r="T3599" t="str">
        <f t="shared" si="231"/>
        <v/>
      </c>
      <c r="U3599" t="str">
        <f>IF(B3599="","",VLOOKUP(B3599,CODES!$A$2:$B$6,2,FALSE))</f>
        <v/>
      </c>
      <c r="V3599" t="str">
        <f>IF(C3599="","",LOOKUP(C3599,{0,1,5,9,13,17,21},{"&lt;1 credits","1 - 4 credits","5 - 8 credits","9 - 12 credits","13 - 16 credits","17 - 20 credits","21 + credits"}))</f>
        <v/>
      </c>
      <c r="W3599" t="str">
        <f>IF(V3599="","",VLOOKUP(V3599,CODES!$G$2:$H$8,2,FALSE))</f>
        <v/>
      </c>
      <c r="X3599" t="str">
        <f>IF(AND(ISBLANK(F3599),ISBLANK(G3599)),IF(D3599="","",VLOOKUP(D3599,CODES!$K$2:$L$8,2,FALSE)),IF(ISBLANK(G3599),VLOOKUP(D3599,CODES!$K$2:$L$8,2,FALSE)&amp;","&amp;VLOOKUP(F3599,CODES!$K$2:$L$8,2,FALSE),VLOOKUP(D3599,CODES!$K$2:$L$8,2,FALSE)&amp;","&amp;VLOOKUP(F3599,CODES!$K$2:$L$8,2,FALSE)&amp;","&amp;VLOOKUP(G3599,CODES!$K$2:$L$8,2,FALSE)))</f>
        <v/>
      </c>
      <c r="Y3599" t="str">
        <f>IF(AND(ISBLANK(H3599),ISBLANK(I3599)),IF(E3599="","",VLOOKUP(E3599,CODES!$C$2:$D$28,2,FALSE)),IF(ISBLANK(I3599),VLOOKUP(E3599,CODES!$C$2:$D$28,2,FALSE)&amp;","&amp;VLOOKUP(H3599,CODES!$C$2:$D$28,2,FALSE),VLOOKUP(E3599,CODES!$C$2:$D$28,2,FALSE)&amp;","&amp;VLOOKUP(H3599,CODES!$C$2:$D$28,2,FALSE)&amp;","&amp;VLOOKUP(I3599,CODES!$C$2:$D$28,2,FALSE)))</f>
        <v/>
      </c>
      <c r="Z3599" t="str">
        <f t="shared" si="232"/>
        <v/>
      </c>
      <c r="AA3599" t="str">
        <f>IF(Z3599="","",VLOOKUP(Z3599,CODES!$E$2:$F$73,2,FALSE))</f>
        <v/>
      </c>
    </row>
    <row r="3600" spans="10:27" x14ac:dyDescent="0.25">
      <c r="J3600" s="5"/>
      <c r="Q3600" t="str">
        <f t="shared" si="229"/>
        <v/>
      </c>
      <c r="S3600" t="str">
        <f t="shared" si="230"/>
        <v/>
      </c>
      <c r="T3600" t="str">
        <f t="shared" si="231"/>
        <v/>
      </c>
      <c r="U3600" t="str">
        <f>IF(B3600="","",VLOOKUP(B3600,CODES!$A$2:$B$6,2,FALSE))</f>
        <v/>
      </c>
      <c r="V3600" t="str">
        <f>IF(C3600="","",LOOKUP(C3600,{0,1,5,9,13,17,21},{"&lt;1 credits","1 - 4 credits","5 - 8 credits","9 - 12 credits","13 - 16 credits","17 - 20 credits","21 + credits"}))</f>
        <v/>
      </c>
      <c r="W3600" t="str">
        <f>IF(V3600="","",VLOOKUP(V3600,CODES!$G$2:$H$8,2,FALSE))</f>
        <v/>
      </c>
      <c r="X3600" t="str">
        <f>IF(AND(ISBLANK(F3600),ISBLANK(G3600)),IF(D3600="","",VLOOKUP(D3600,CODES!$K$2:$L$8,2,FALSE)),IF(ISBLANK(G3600),VLOOKUP(D3600,CODES!$K$2:$L$8,2,FALSE)&amp;","&amp;VLOOKUP(F3600,CODES!$K$2:$L$8,2,FALSE),VLOOKUP(D3600,CODES!$K$2:$L$8,2,FALSE)&amp;","&amp;VLOOKUP(F3600,CODES!$K$2:$L$8,2,FALSE)&amp;","&amp;VLOOKUP(G3600,CODES!$K$2:$L$8,2,FALSE)))</f>
        <v/>
      </c>
      <c r="Y3600" t="str">
        <f>IF(AND(ISBLANK(H3600),ISBLANK(I3600)),IF(E3600="","",VLOOKUP(E3600,CODES!$C$2:$D$28,2,FALSE)),IF(ISBLANK(I3600),VLOOKUP(E3600,CODES!$C$2:$D$28,2,FALSE)&amp;","&amp;VLOOKUP(H3600,CODES!$C$2:$D$28,2,FALSE),VLOOKUP(E3600,CODES!$C$2:$D$28,2,FALSE)&amp;","&amp;VLOOKUP(H3600,CODES!$C$2:$D$28,2,FALSE)&amp;","&amp;VLOOKUP(I3600,CODES!$C$2:$D$28,2,FALSE)))</f>
        <v/>
      </c>
      <c r="Z3600" t="str">
        <f t="shared" si="232"/>
        <v/>
      </c>
      <c r="AA3600" t="str">
        <f>IF(Z3600="","",VLOOKUP(Z3600,CODES!$E$2:$F$73,2,FALSE))</f>
        <v/>
      </c>
    </row>
    <row r="3601" spans="10:27" x14ac:dyDescent="0.25">
      <c r="J3601" s="5"/>
      <c r="Q3601" t="str">
        <f t="shared" si="229"/>
        <v/>
      </c>
      <c r="S3601" t="str">
        <f t="shared" si="230"/>
        <v/>
      </c>
      <c r="T3601" t="str">
        <f t="shared" si="231"/>
        <v/>
      </c>
      <c r="U3601" t="str">
        <f>IF(B3601="","",VLOOKUP(B3601,CODES!$A$2:$B$6,2,FALSE))</f>
        <v/>
      </c>
      <c r="V3601" t="str">
        <f>IF(C3601="","",LOOKUP(C3601,{0,1,5,9,13,17,21},{"&lt;1 credits","1 - 4 credits","5 - 8 credits","9 - 12 credits","13 - 16 credits","17 - 20 credits","21 + credits"}))</f>
        <v/>
      </c>
      <c r="W3601" t="str">
        <f>IF(V3601="","",VLOOKUP(V3601,CODES!$G$2:$H$8,2,FALSE))</f>
        <v/>
      </c>
      <c r="X3601" t="str">
        <f>IF(AND(ISBLANK(F3601),ISBLANK(G3601)),IF(D3601="","",VLOOKUP(D3601,CODES!$K$2:$L$8,2,FALSE)),IF(ISBLANK(G3601),VLOOKUP(D3601,CODES!$K$2:$L$8,2,FALSE)&amp;","&amp;VLOOKUP(F3601,CODES!$K$2:$L$8,2,FALSE),VLOOKUP(D3601,CODES!$K$2:$L$8,2,FALSE)&amp;","&amp;VLOOKUP(F3601,CODES!$K$2:$L$8,2,FALSE)&amp;","&amp;VLOOKUP(G3601,CODES!$K$2:$L$8,2,FALSE)))</f>
        <v/>
      </c>
      <c r="Y3601" t="str">
        <f>IF(AND(ISBLANK(H3601),ISBLANK(I3601)),IF(E3601="","",VLOOKUP(E3601,CODES!$C$2:$D$28,2,FALSE)),IF(ISBLANK(I3601),VLOOKUP(E3601,CODES!$C$2:$D$28,2,FALSE)&amp;","&amp;VLOOKUP(H3601,CODES!$C$2:$D$28,2,FALSE),VLOOKUP(E3601,CODES!$C$2:$D$28,2,FALSE)&amp;","&amp;VLOOKUP(H3601,CODES!$C$2:$D$28,2,FALSE)&amp;","&amp;VLOOKUP(I3601,CODES!$C$2:$D$28,2,FALSE)))</f>
        <v/>
      </c>
      <c r="Z3601" t="str">
        <f t="shared" si="232"/>
        <v/>
      </c>
      <c r="AA3601" t="str">
        <f>IF(Z3601="","",VLOOKUP(Z3601,CODES!$E$2:$F$73,2,FALSE))</f>
        <v/>
      </c>
    </row>
    <row r="3602" spans="10:27" x14ac:dyDescent="0.25">
      <c r="J3602" s="5"/>
      <c r="Q3602" t="str">
        <f t="shared" si="229"/>
        <v/>
      </c>
      <c r="S3602" t="str">
        <f t="shared" si="230"/>
        <v/>
      </c>
      <c r="T3602" t="str">
        <f t="shared" si="231"/>
        <v/>
      </c>
      <c r="U3602" t="str">
        <f>IF(B3602="","",VLOOKUP(B3602,CODES!$A$2:$B$6,2,FALSE))</f>
        <v/>
      </c>
      <c r="V3602" t="str">
        <f>IF(C3602="","",LOOKUP(C3602,{0,1,5,9,13,17,21},{"&lt;1 credits","1 - 4 credits","5 - 8 credits","9 - 12 credits","13 - 16 credits","17 - 20 credits","21 + credits"}))</f>
        <v/>
      </c>
      <c r="W3602" t="str">
        <f>IF(V3602="","",VLOOKUP(V3602,CODES!$G$2:$H$8,2,FALSE))</f>
        <v/>
      </c>
      <c r="X3602" t="str">
        <f>IF(AND(ISBLANK(F3602),ISBLANK(G3602)),IF(D3602="","",VLOOKUP(D3602,CODES!$K$2:$L$8,2,FALSE)),IF(ISBLANK(G3602),VLOOKUP(D3602,CODES!$K$2:$L$8,2,FALSE)&amp;","&amp;VLOOKUP(F3602,CODES!$K$2:$L$8,2,FALSE),VLOOKUP(D3602,CODES!$K$2:$L$8,2,FALSE)&amp;","&amp;VLOOKUP(F3602,CODES!$K$2:$L$8,2,FALSE)&amp;","&amp;VLOOKUP(G3602,CODES!$K$2:$L$8,2,FALSE)))</f>
        <v/>
      </c>
      <c r="Y3602" t="str">
        <f>IF(AND(ISBLANK(H3602),ISBLANK(I3602)),IF(E3602="","",VLOOKUP(E3602,CODES!$C$2:$D$28,2,FALSE)),IF(ISBLANK(I3602),VLOOKUP(E3602,CODES!$C$2:$D$28,2,FALSE)&amp;","&amp;VLOOKUP(H3602,CODES!$C$2:$D$28,2,FALSE),VLOOKUP(E3602,CODES!$C$2:$D$28,2,FALSE)&amp;","&amp;VLOOKUP(H3602,CODES!$C$2:$D$28,2,FALSE)&amp;","&amp;VLOOKUP(I3602,CODES!$C$2:$D$28,2,FALSE)))</f>
        <v/>
      </c>
      <c r="Z3602" t="str">
        <f t="shared" si="232"/>
        <v/>
      </c>
      <c r="AA3602" t="str">
        <f>IF(Z3602="","",VLOOKUP(Z3602,CODES!$E$2:$F$73,2,FALSE))</f>
        <v/>
      </c>
    </row>
    <row r="3603" spans="10:27" x14ac:dyDescent="0.25">
      <c r="J3603" s="5"/>
      <c r="Q3603" t="str">
        <f t="shared" si="229"/>
        <v/>
      </c>
      <c r="S3603" t="str">
        <f t="shared" si="230"/>
        <v/>
      </c>
      <c r="T3603" t="str">
        <f t="shared" si="231"/>
        <v/>
      </c>
      <c r="U3603" t="str">
        <f>IF(B3603="","",VLOOKUP(B3603,CODES!$A$2:$B$6,2,FALSE))</f>
        <v/>
      </c>
      <c r="V3603" t="str">
        <f>IF(C3603="","",LOOKUP(C3603,{0,1,5,9,13,17,21},{"&lt;1 credits","1 - 4 credits","5 - 8 credits","9 - 12 credits","13 - 16 credits","17 - 20 credits","21 + credits"}))</f>
        <v/>
      </c>
      <c r="W3603" t="str">
        <f>IF(V3603="","",VLOOKUP(V3603,CODES!$G$2:$H$8,2,FALSE))</f>
        <v/>
      </c>
      <c r="X3603" t="str">
        <f>IF(AND(ISBLANK(F3603),ISBLANK(G3603)),IF(D3603="","",VLOOKUP(D3603,CODES!$K$2:$L$8,2,FALSE)),IF(ISBLANK(G3603),VLOOKUP(D3603,CODES!$K$2:$L$8,2,FALSE)&amp;","&amp;VLOOKUP(F3603,CODES!$K$2:$L$8,2,FALSE),VLOOKUP(D3603,CODES!$K$2:$L$8,2,FALSE)&amp;","&amp;VLOOKUP(F3603,CODES!$K$2:$L$8,2,FALSE)&amp;","&amp;VLOOKUP(G3603,CODES!$K$2:$L$8,2,FALSE)))</f>
        <v/>
      </c>
      <c r="Y3603" t="str">
        <f>IF(AND(ISBLANK(H3603),ISBLANK(I3603)),IF(E3603="","",VLOOKUP(E3603,CODES!$C$2:$D$28,2,FALSE)),IF(ISBLANK(I3603),VLOOKUP(E3603,CODES!$C$2:$D$28,2,FALSE)&amp;","&amp;VLOOKUP(H3603,CODES!$C$2:$D$28,2,FALSE),VLOOKUP(E3603,CODES!$C$2:$D$28,2,FALSE)&amp;","&amp;VLOOKUP(H3603,CODES!$C$2:$D$28,2,FALSE)&amp;","&amp;VLOOKUP(I3603,CODES!$C$2:$D$28,2,FALSE)))</f>
        <v/>
      </c>
      <c r="Z3603" t="str">
        <f t="shared" si="232"/>
        <v/>
      </c>
      <c r="AA3603" t="str">
        <f>IF(Z3603="","",VLOOKUP(Z3603,CODES!$E$2:$F$73,2,FALSE))</f>
        <v/>
      </c>
    </row>
    <row r="3604" spans="10:27" x14ac:dyDescent="0.25">
      <c r="J3604" s="5"/>
      <c r="Q3604" t="str">
        <f t="shared" si="229"/>
        <v/>
      </c>
      <c r="S3604" t="str">
        <f t="shared" si="230"/>
        <v/>
      </c>
      <c r="T3604" t="str">
        <f t="shared" si="231"/>
        <v/>
      </c>
      <c r="U3604" t="str">
        <f>IF(B3604="","",VLOOKUP(B3604,CODES!$A$2:$B$6,2,FALSE))</f>
        <v/>
      </c>
      <c r="V3604" t="str">
        <f>IF(C3604="","",LOOKUP(C3604,{0,1,5,9,13,17,21},{"&lt;1 credits","1 - 4 credits","5 - 8 credits","9 - 12 credits","13 - 16 credits","17 - 20 credits","21 + credits"}))</f>
        <v/>
      </c>
      <c r="W3604" t="str">
        <f>IF(V3604="","",VLOOKUP(V3604,CODES!$G$2:$H$8,2,FALSE))</f>
        <v/>
      </c>
      <c r="X3604" t="str">
        <f>IF(AND(ISBLANK(F3604),ISBLANK(G3604)),IF(D3604="","",VLOOKUP(D3604,CODES!$K$2:$L$8,2,FALSE)),IF(ISBLANK(G3604),VLOOKUP(D3604,CODES!$K$2:$L$8,2,FALSE)&amp;","&amp;VLOOKUP(F3604,CODES!$K$2:$L$8,2,FALSE),VLOOKUP(D3604,CODES!$K$2:$L$8,2,FALSE)&amp;","&amp;VLOOKUP(F3604,CODES!$K$2:$L$8,2,FALSE)&amp;","&amp;VLOOKUP(G3604,CODES!$K$2:$L$8,2,FALSE)))</f>
        <v/>
      </c>
      <c r="Y3604" t="str">
        <f>IF(AND(ISBLANK(H3604),ISBLANK(I3604)),IF(E3604="","",VLOOKUP(E3604,CODES!$C$2:$D$28,2,FALSE)),IF(ISBLANK(I3604),VLOOKUP(E3604,CODES!$C$2:$D$28,2,FALSE)&amp;","&amp;VLOOKUP(H3604,CODES!$C$2:$D$28,2,FALSE),VLOOKUP(E3604,CODES!$C$2:$D$28,2,FALSE)&amp;","&amp;VLOOKUP(H3604,CODES!$C$2:$D$28,2,FALSE)&amp;","&amp;VLOOKUP(I3604,CODES!$C$2:$D$28,2,FALSE)))</f>
        <v/>
      </c>
      <c r="Z3604" t="str">
        <f t="shared" si="232"/>
        <v/>
      </c>
      <c r="AA3604" t="str">
        <f>IF(Z3604="","",VLOOKUP(Z3604,CODES!$E$2:$F$73,2,FALSE))</f>
        <v/>
      </c>
    </row>
    <row r="3605" spans="10:27" x14ac:dyDescent="0.25">
      <c r="J3605" s="5"/>
      <c r="Q3605" t="str">
        <f t="shared" si="229"/>
        <v/>
      </c>
      <c r="S3605" t="str">
        <f t="shared" si="230"/>
        <v/>
      </c>
      <c r="T3605" t="str">
        <f t="shared" si="231"/>
        <v/>
      </c>
      <c r="U3605" t="str">
        <f>IF(B3605="","",VLOOKUP(B3605,CODES!$A$2:$B$6,2,FALSE))</f>
        <v/>
      </c>
      <c r="V3605" t="str">
        <f>IF(C3605="","",LOOKUP(C3605,{0,1,5,9,13,17,21},{"&lt;1 credits","1 - 4 credits","5 - 8 credits","9 - 12 credits","13 - 16 credits","17 - 20 credits","21 + credits"}))</f>
        <v/>
      </c>
      <c r="W3605" t="str">
        <f>IF(V3605="","",VLOOKUP(V3605,CODES!$G$2:$H$8,2,FALSE))</f>
        <v/>
      </c>
      <c r="X3605" t="str">
        <f>IF(AND(ISBLANK(F3605),ISBLANK(G3605)),IF(D3605="","",VLOOKUP(D3605,CODES!$K$2:$L$8,2,FALSE)),IF(ISBLANK(G3605),VLOOKUP(D3605,CODES!$K$2:$L$8,2,FALSE)&amp;","&amp;VLOOKUP(F3605,CODES!$K$2:$L$8,2,FALSE),VLOOKUP(D3605,CODES!$K$2:$L$8,2,FALSE)&amp;","&amp;VLOOKUP(F3605,CODES!$K$2:$L$8,2,FALSE)&amp;","&amp;VLOOKUP(G3605,CODES!$K$2:$L$8,2,FALSE)))</f>
        <v/>
      </c>
      <c r="Y3605" t="str">
        <f>IF(AND(ISBLANK(H3605),ISBLANK(I3605)),IF(E3605="","",VLOOKUP(E3605,CODES!$C$2:$D$28,2,FALSE)),IF(ISBLANK(I3605),VLOOKUP(E3605,CODES!$C$2:$D$28,2,FALSE)&amp;","&amp;VLOOKUP(H3605,CODES!$C$2:$D$28,2,FALSE),VLOOKUP(E3605,CODES!$C$2:$D$28,2,FALSE)&amp;","&amp;VLOOKUP(H3605,CODES!$C$2:$D$28,2,FALSE)&amp;","&amp;VLOOKUP(I3605,CODES!$C$2:$D$28,2,FALSE)))</f>
        <v/>
      </c>
      <c r="Z3605" t="str">
        <f t="shared" si="232"/>
        <v/>
      </c>
      <c r="AA3605" t="str">
        <f>IF(Z3605="","",VLOOKUP(Z3605,CODES!$E$2:$F$73,2,FALSE))</f>
        <v/>
      </c>
    </row>
    <row r="3606" spans="10:27" x14ac:dyDescent="0.25">
      <c r="J3606" s="5"/>
      <c r="Q3606" t="str">
        <f t="shared" si="229"/>
        <v/>
      </c>
      <c r="S3606" t="str">
        <f t="shared" si="230"/>
        <v/>
      </c>
      <c r="T3606" t="str">
        <f t="shared" si="231"/>
        <v/>
      </c>
      <c r="U3606" t="str">
        <f>IF(B3606="","",VLOOKUP(B3606,CODES!$A$2:$B$6,2,FALSE))</f>
        <v/>
      </c>
      <c r="V3606" t="str">
        <f>IF(C3606="","",LOOKUP(C3606,{0,1,5,9,13,17,21},{"&lt;1 credits","1 - 4 credits","5 - 8 credits","9 - 12 credits","13 - 16 credits","17 - 20 credits","21 + credits"}))</f>
        <v/>
      </c>
      <c r="W3606" t="str">
        <f>IF(V3606="","",VLOOKUP(V3606,CODES!$G$2:$H$8,2,FALSE))</f>
        <v/>
      </c>
      <c r="X3606" t="str">
        <f>IF(AND(ISBLANK(F3606),ISBLANK(G3606)),IF(D3606="","",VLOOKUP(D3606,CODES!$K$2:$L$8,2,FALSE)),IF(ISBLANK(G3606),VLOOKUP(D3606,CODES!$K$2:$L$8,2,FALSE)&amp;","&amp;VLOOKUP(F3606,CODES!$K$2:$L$8,2,FALSE),VLOOKUP(D3606,CODES!$K$2:$L$8,2,FALSE)&amp;","&amp;VLOOKUP(F3606,CODES!$K$2:$L$8,2,FALSE)&amp;","&amp;VLOOKUP(G3606,CODES!$K$2:$L$8,2,FALSE)))</f>
        <v/>
      </c>
      <c r="Y3606" t="str">
        <f>IF(AND(ISBLANK(H3606),ISBLANK(I3606)),IF(E3606="","",VLOOKUP(E3606,CODES!$C$2:$D$28,2,FALSE)),IF(ISBLANK(I3606),VLOOKUP(E3606,CODES!$C$2:$D$28,2,FALSE)&amp;","&amp;VLOOKUP(H3606,CODES!$C$2:$D$28,2,FALSE),VLOOKUP(E3606,CODES!$C$2:$D$28,2,FALSE)&amp;","&amp;VLOOKUP(H3606,CODES!$C$2:$D$28,2,FALSE)&amp;","&amp;VLOOKUP(I3606,CODES!$C$2:$D$28,2,FALSE)))</f>
        <v/>
      </c>
      <c r="Z3606" t="str">
        <f t="shared" si="232"/>
        <v/>
      </c>
      <c r="AA3606" t="str">
        <f>IF(Z3606="","",VLOOKUP(Z3606,CODES!$E$2:$F$73,2,FALSE))</f>
        <v/>
      </c>
    </row>
    <row r="3607" spans="10:27" x14ac:dyDescent="0.25">
      <c r="J3607" s="5"/>
      <c r="Q3607" t="str">
        <f t="shared" si="229"/>
        <v/>
      </c>
      <c r="S3607" t="str">
        <f t="shared" si="230"/>
        <v/>
      </c>
      <c r="T3607" t="str">
        <f t="shared" si="231"/>
        <v/>
      </c>
      <c r="U3607" t="str">
        <f>IF(B3607="","",VLOOKUP(B3607,CODES!$A$2:$B$6,2,FALSE))</f>
        <v/>
      </c>
      <c r="V3607" t="str">
        <f>IF(C3607="","",LOOKUP(C3607,{0,1,5,9,13,17,21},{"&lt;1 credits","1 - 4 credits","5 - 8 credits","9 - 12 credits","13 - 16 credits","17 - 20 credits","21 + credits"}))</f>
        <v/>
      </c>
      <c r="W3607" t="str">
        <f>IF(V3607="","",VLOOKUP(V3607,CODES!$G$2:$H$8,2,FALSE))</f>
        <v/>
      </c>
      <c r="X3607" t="str">
        <f>IF(AND(ISBLANK(F3607),ISBLANK(G3607)),IF(D3607="","",VLOOKUP(D3607,CODES!$K$2:$L$8,2,FALSE)),IF(ISBLANK(G3607),VLOOKUP(D3607,CODES!$K$2:$L$8,2,FALSE)&amp;","&amp;VLOOKUP(F3607,CODES!$K$2:$L$8,2,FALSE),VLOOKUP(D3607,CODES!$K$2:$L$8,2,FALSE)&amp;","&amp;VLOOKUP(F3607,CODES!$K$2:$L$8,2,FALSE)&amp;","&amp;VLOOKUP(G3607,CODES!$K$2:$L$8,2,FALSE)))</f>
        <v/>
      </c>
      <c r="Y3607" t="str">
        <f>IF(AND(ISBLANK(H3607),ISBLANK(I3607)),IF(E3607="","",VLOOKUP(E3607,CODES!$C$2:$D$28,2,FALSE)),IF(ISBLANK(I3607),VLOOKUP(E3607,CODES!$C$2:$D$28,2,FALSE)&amp;","&amp;VLOOKUP(H3607,CODES!$C$2:$D$28,2,FALSE),VLOOKUP(E3607,CODES!$C$2:$D$28,2,FALSE)&amp;","&amp;VLOOKUP(H3607,CODES!$C$2:$D$28,2,FALSE)&amp;","&amp;VLOOKUP(I3607,CODES!$C$2:$D$28,2,FALSE)))</f>
        <v/>
      </c>
      <c r="Z3607" t="str">
        <f t="shared" si="232"/>
        <v/>
      </c>
      <c r="AA3607" t="str">
        <f>IF(Z3607="","",VLOOKUP(Z3607,CODES!$E$2:$F$73,2,FALSE))</f>
        <v/>
      </c>
    </row>
    <row r="3608" spans="10:27" x14ac:dyDescent="0.25">
      <c r="J3608" s="5"/>
      <c r="Q3608" t="str">
        <f t="shared" si="229"/>
        <v/>
      </c>
      <c r="S3608" t="str">
        <f t="shared" si="230"/>
        <v/>
      </c>
      <c r="T3608" t="str">
        <f t="shared" si="231"/>
        <v/>
      </c>
      <c r="U3608" t="str">
        <f>IF(B3608="","",VLOOKUP(B3608,CODES!$A$2:$B$6,2,FALSE))</f>
        <v/>
      </c>
      <c r="V3608" t="str">
        <f>IF(C3608="","",LOOKUP(C3608,{0,1,5,9,13,17,21},{"&lt;1 credits","1 - 4 credits","5 - 8 credits","9 - 12 credits","13 - 16 credits","17 - 20 credits","21 + credits"}))</f>
        <v/>
      </c>
      <c r="W3608" t="str">
        <f>IF(V3608="","",VLOOKUP(V3608,CODES!$G$2:$H$8,2,FALSE))</f>
        <v/>
      </c>
      <c r="X3608" t="str">
        <f>IF(AND(ISBLANK(F3608),ISBLANK(G3608)),IF(D3608="","",VLOOKUP(D3608,CODES!$K$2:$L$8,2,FALSE)),IF(ISBLANK(G3608),VLOOKUP(D3608,CODES!$K$2:$L$8,2,FALSE)&amp;","&amp;VLOOKUP(F3608,CODES!$K$2:$L$8,2,FALSE),VLOOKUP(D3608,CODES!$K$2:$L$8,2,FALSE)&amp;","&amp;VLOOKUP(F3608,CODES!$K$2:$L$8,2,FALSE)&amp;","&amp;VLOOKUP(G3608,CODES!$K$2:$L$8,2,FALSE)))</f>
        <v/>
      </c>
      <c r="Y3608" t="str">
        <f>IF(AND(ISBLANK(H3608),ISBLANK(I3608)),IF(E3608="","",VLOOKUP(E3608,CODES!$C$2:$D$28,2,FALSE)),IF(ISBLANK(I3608),VLOOKUP(E3608,CODES!$C$2:$D$28,2,FALSE)&amp;","&amp;VLOOKUP(H3608,CODES!$C$2:$D$28,2,FALSE),VLOOKUP(E3608,CODES!$C$2:$D$28,2,FALSE)&amp;","&amp;VLOOKUP(H3608,CODES!$C$2:$D$28,2,FALSE)&amp;","&amp;VLOOKUP(I3608,CODES!$C$2:$D$28,2,FALSE)))</f>
        <v/>
      </c>
      <c r="Z3608" t="str">
        <f t="shared" si="232"/>
        <v/>
      </c>
      <c r="AA3608" t="str">
        <f>IF(Z3608="","",VLOOKUP(Z3608,CODES!$E$2:$F$73,2,FALSE))</f>
        <v/>
      </c>
    </row>
    <row r="3609" spans="10:27" x14ac:dyDescent="0.25">
      <c r="J3609" s="5"/>
      <c r="Q3609" t="str">
        <f t="shared" si="229"/>
        <v/>
      </c>
      <c r="S3609" t="str">
        <f t="shared" si="230"/>
        <v/>
      </c>
      <c r="T3609" t="str">
        <f t="shared" si="231"/>
        <v/>
      </c>
      <c r="U3609" t="str">
        <f>IF(B3609="","",VLOOKUP(B3609,CODES!$A$2:$B$6,2,FALSE))</f>
        <v/>
      </c>
      <c r="V3609" t="str">
        <f>IF(C3609="","",LOOKUP(C3609,{0,1,5,9,13,17,21},{"&lt;1 credits","1 - 4 credits","5 - 8 credits","9 - 12 credits","13 - 16 credits","17 - 20 credits","21 + credits"}))</f>
        <v/>
      </c>
      <c r="W3609" t="str">
        <f>IF(V3609="","",VLOOKUP(V3609,CODES!$G$2:$H$8,2,FALSE))</f>
        <v/>
      </c>
      <c r="X3609" t="str">
        <f>IF(AND(ISBLANK(F3609),ISBLANK(G3609)),IF(D3609="","",VLOOKUP(D3609,CODES!$K$2:$L$8,2,FALSE)),IF(ISBLANK(G3609),VLOOKUP(D3609,CODES!$K$2:$L$8,2,FALSE)&amp;","&amp;VLOOKUP(F3609,CODES!$K$2:$L$8,2,FALSE),VLOOKUP(D3609,CODES!$K$2:$L$8,2,FALSE)&amp;","&amp;VLOOKUP(F3609,CODES!$K$2:$L$8,2,FALSE)&amp;","&amp;VLOOKUP(G3609,CODES!$K$2:$L$8,2,FALSE)))</f>
        <v/>
      </c>
      <c r="Y3609" t="str">
        <f>IF(AND(ISBLANK(H3609),ISBLANK(I3609)),IF(E3609="","",VLOOKUP(E3609,CODES!$C$2:$D$28,2,FALSE)),IF(ISBLANK(I3609),VLOOKUP(E3609,CODES!$C$2:$D$28,2,FALSE)&amp;","&amp;VLOOKUP(H3609,CODES!$C$2:$D$28,2,FALSE),VLOOKUP(E3609,CODES!$C$2:$D$28,2,FALSE)&amp;","&amp;VLOOKUP(H3609,CODES!$C$2:$D$28,2,FALSE)&amp;","&amp;VLOOKUP(I3609,CODES!$C$2:$D$28,2,FALSE)))</f>
        <v/>
      </c>
      <c r="Z3609" t="str">
        <f t="shared" si="232"/>
        <v/>
      </c>
      <c r="AA3609" t="str">
        <f>IF(Z3609="","",VLOOKUP(Z3609,CODES!$E$2:$F$73,2,FALSE))</f>
        <v/>
      </c>
    </row>
    <row r="3610" spans="10:27" x14ac:dyDescent="0.25">
      <c r="J3610" s="5"/>
      <c r="Q3610" t="str">
        <f t="shared" si="229"/>
        <v/>
      </c>
      <c r="S3610" t="str">
        <f t="shared" si="230"/>
        <v/>
      </c>
      <c r="T3610" t="str">
        <f t="shared" si="231"/>
        <v/>
      </c>
      <c r="U3610" t="str">
        <f>IF(B3610="","",VLOOKUP(B3610,CODES!$A$2:$B$6,2,FALSE))</f>
        <v/>
      </c>
      <c r="V3610" t="str">
        <f>IF(C3610="","",LOOKUP(C3610,{0,1,5,9,13,17,21},{"&lt;1 credits","1 - 4 credits","5 - 8 credits","9 - 12 credits","13 - 16 credits","17 - 20 credits","21 + credits"}))</f>
        <v/>
      </c>
      <c r="W3610" t="str">
        <f>IF(V3610="","",VLOOKUP(V3610,CODES!$G$2:$H$8,2,FALSE))</f>
        <v/>
      </c>
      <c r="X3610" t="str">
        <f>IF(AND(ISBLANK(F3610),ISBLANK(G3610)),IF(D3610="","",VLOOKUP(D3610,CODES!$K$2:$L$8,2,FALSE)),IF(ISBLANK(G3610),VLOOKUP(D3610,CODES!$K$2:$L$8,2,FALSE)&amp;","&amp;VLOOKUP(F3610,CODES!$K$2:$L$8,2,FALSE),VLOOKUP(D3610,CODES!$K$2:$L$8,2,FALSE)&amp;","&amp;VLOOKUP(F3610,CODES!$K$2:$L$8,2,FALSE)&amp;","&amp;VLOOKUP(G3610,CODES!$K$2:$L$8,2,FALSE)))</f>
        <v/>
      </c>
      <c r="Y3610" t="str">
        <f>IF(AND(ISBLANK(H3610),ISBLANK(I3610)),IF(E3610="","",VLOOKUP(E3610,CODES!$C$2:$D$28,2,FALSE)),IF(ISBLANK(I3610),VLOOKUP(E3610,CODES!$C$2:$D$28,2,FALSE)&amp;","&amp;VLOOKUP(H3610,CODES!$C$2:$D$28,2,FALSE),VLOOKUP(E3610,CODES!$C$2:$D$28,2,FALSE)&amp;","&amp;VLOOKUP(H3610,CODES!$C$2:$D$28,2,FALSE)&amp;","&amp;VLOOKUP(I3610,CODES!$C$2:$D$28,2,FALSE)))</f>
        <v/>
      </c>
      <c r="Z3610" t="str">
        <f t="shared" si="232"/>
        <v/>
      </c>
      <c r="AA3610" t="str">
        <f>IF(Z3610="","",VLOOKUP(Z3610,CODES!$E$2:$F$73,2,FALSE))</f>
        <v/>
      </c>
    </row>
    <row r="3611" spans="10:27" x14ac:dyDescent="0.25">
      <c r="J3611" s="5"/>
      <c r="Q3611" t="str">
        <f t="shared" si="229"/>
        <v/>
      </c>
      <c r="S3611" t="str">
        <f t="shared" si="230"/>
        <v/>
      </c>
      <c r="T3611" t="str">
        <f t="shared" si="231"/>
        <v/>
      </c>
      <c r="U3611" t="str">
        <f>IF(B3611="","",VLOOKUP(B3611,CODES!$A$2:$B$6,2,FALSE))</f>
        <v/>
      </c>
      <c r="V3611" t="str">
        <f>IF(C3611="","",LOOKUP(C3611,{0,1,5,9,13,17,21},{"&lt;1 credits","1 - 4 credits","5 - 8 credits","9 - 12 credits","13 - 16 credits","17 - 20 credits","21 + credits"}))</f>
        <v/>
      </c>
      <c r="W3611" t="str">
        <f>IF(V3611="","",VLOOKUP(V3611,CODES!$G$2:$H$8,2,FALSE))</f>
        <v/>
      </c>
      <c r="X3611" t="str">
        <f>IF(AND(ISBLANK(F3611),ISBLANK(G3611)),IF(D3611="","",VLOOKUP(D3611,CODES!$K$2:$L$8,2,FALSE)),IF(ISBLANK(G3611),VLOOKUP(D3611,CODES!$K$2:$L$8,2,FALSE)&amp;","&amp;VLOOKUP(F3611,CODES!$K$2:$L$8,2,FALSE),VLOOKUP(D3611,CODES!$K$2:$L$8,2,FALSE)&amp;","&amp;VLOOKUP(F3611,CODES!$K$2:$L$8,2,FALSE)&amp;","&amp;VLOOKUP(G3611,CODES!$K$2:$L$8,2,FALSE)))</f>
        <v/>
      </c>
      <c r="Y3611" t="str">
        <f>IF(AND(ISBLANK(H3611),ISBLANK(I3611)),IF(E3611="","",VLOOKUP(E3611,CODES!$C$2:$D$28,2,FALSE)),IF(ISBLANK(I3611),VLOOKUP(E3611,CODES!$C$2:$D$28,2,FALSE)&amp;","&amp;VLOOKUP(H3611,CODES!$C$2:$D$28,2,FALSE),VLOOKUP(E3611,CODES!$C$2:$D$28,2,FALSE)&amp;","&amp;VLOOKUP(H3611,CODES!$C$2:$D$28,2,FALSE)&amp;","&amp;VLOOKUP(I3611,CODES!$C$2:$D$28,2,FALSE)))</f>
        <v/>
      </c>
      <c r="Z3611" t="str">
        <f t="shared" si="232"/>
        <v/>
      </c>
      <c r="AA3611" t="str">
        <f>IF(Z3611="","",VLOOKUP(Z3611,CODES!$E$2:$F$73,2,FALSE))</f>
        <v/>
      </c>
    </row>
    <row r="3612" spans="10:27" x14ac:dyDescent="0.25">
      <c r="J3612" s="5"/>
      <c r="Q3612" t="str">
        <f t="shared" si="229"/>
        <v/>
      </c>
      <c r="S3612" t="str">
        <f t="shared" si="230"/>
        <v/>
      </c>
      <c r="T3612" t="str">
        <f t="shared" si="231"/>
        <v/>
      </c>
      <c r="U3612" t="str">
        <f>IF(B3612="","",VLOOKUP(B3612,CODES!$A$2:$B$6,2,FALSE))</f>
        <v/>
      </c>
      <c r="V3612" t="str">
        <f>IF(C3612="","",LOOKUP(C3612,{0,1,5,9,13,17,21},{"&lt;1 credits","1 - 4 credits","5 - 8 credits","9 - 12 credits","13 - 16 credits","17 - 20 credits","21 + credits"}))</f>
        <v/>
      </c>
      <c r="W3612" t="str">
        <f>IF(V3612="","",VLOOKUP(V3612,CODES!$G$2:$H$8,2,FALSE))</f>
        <v/>
      </c>
      <c r="X3612" t="str">
        <f>IF(AND(ISBLANK(F3612),ISBLANK(G3612)),IF(D3612="","",VLOOKUP(D3612,CODES!$K$2:$L$8,2,FALSE)),IF(ISBLANK(G3612),VLOOKUP(D3612,CODES!$K$2:$L$8,2,FALSE)&amp;","&amp;VLOOKUP(F3612,CODES!$K$2:$L$8,2,FALSE),VLOOKUP(D3612,CODES!$K$2:$L$8,2,FALSE)&amp;","&amp;VLOOKUP(F3612,CODES!$K$2:$L$8,2,FALSE)&amp;","&amp;VLOOKUP(G3612,CODES!$K$2:$L$8,2,FALSE)))</f>
        <v/>
      </c>
      <c r="Y3612" t="str">
        <f>IF(AND(ISBLANK(H3612),ISBLANK(I3612)),IF(E3612="","",VLOOKUP(E3612,CODES!$C$2:$D$28,2,FALSE)),IF(ISBLANK(I3612),VLOOKUP(E3612,CODES!$C$2:$D$28,2,FALSE)&amp;","&amp;VLOOKUP(H3612,CODES!$C$2:$D$28,2,FALSE),VLOOKUP(E3612,CODES!$C$2:$D$28,2,FALSE)&amp;","&amp;VLOOKUP(H3612,CODES!$C$2:$D$28,2,FALSE)&amp;","&amp;VLOOKUP(I3612,CODES!$C$2:$D$28,2,FALSE)))</f>
        <v/>
      </c>
      <c r="Z3612" t="str">
        <f t="shared" si="232"/>
        <v/>
      </c>
      <c r="AA3612" t="str">
        <f>IF(Z3612="","",VLOOKUP(Z3612,CODES!$E$2:$F$73,2,FALSE))</f>
        <v/>
      </c>
    </row>
    <row r="3613" spans="10:27" x14ac:dyDescent="0.25">
      <c r="J3613" s="5"/>
      <c r="Q3613" t="str">
        <f t="shared" si="229"/>
        <v/>
      </c>
      <c r="S3613" t="str">
        <f t="shared" si="230"/>
        <v/>
      </c>
      <c r="T3613" t="str">
        <f t="shared" si="231"/>
        <v/>
      </c>
      <c r="U3613" t="str">
        <f>IF(B3613="","",VLOOKUP(B3613,CODES!$A$2:$B$6,2,FALSE))</f>
        <v/>
      </c>
      <c r="V3613" t="str">
        <f>IF(C3613="","",LOOKUP(C3613,{0,1,5,9,13,17,21},{"&lt;1 credits","1 - 4 credits","5 - 8 credits","9 - 12 credits","13 - 16 credits","17 - 20 credits","21 + credits"}))</f>
        <v/>
      </c>
      <c r="W3613" t="str">
        <f>IF(V3613="","",VLOOKUP(V3613,CODES!$G$2:$H$8,2,FALSE))</f>
        <v/>
      </c>
      <c r="X3613" t="str">
        <f>IF(AND(ISBLANK(F3613),ISBLANK(G3613)),IF(D3613="","",VLOOKUP(D3613,CODES!$K$2:$L$8,2,FALSE)),IF(ISBLANK(G3613),VLOOKUP(D3613,CODES!$K$2:$L$8,2,FALSE)&amp;","&amp;VLOOKUP(F3613,CODES!$K$2:$L$8,2,FALSE),VLOOKUP(D3613,CODES!$K$2:$L$8,2,FALSE)&amp;","&amp;VLOOKUP(F3613,CODES!$K$2:$L$8,2,FALSE)&amp;","&amp;VLOOKUP(G3613,CODES!$K$2:$L$8,2,FALSE)))</f>
        <v/>
      </c>
      <c r="Y3613" t="str">
        <f>IF(AND(ISBLANK(H3613),ISBLANK(I3613)),IF(E3613="","",VLOOKUP(E3613,CODES!$C$2:$D$28,2,FALSE)),IF(ISBLANK(I3613),VLOOKUP(E3613,CODES!$C$2:$D$28,2,FALSE)&amp;","&amp;VLOOKUP(H3613,CODES!$C$2:$D$28,2,FALSE),VLOOKUP(E3613,CODES!$C$2:$D$28,2,FALSE)&amp;","&amp;VLOOKUP(H3613,CODES!$C$2:$D$28,2,FALSE)&amp;","&amp;VLOOKUP(I3613,CODES!$C$2:$D$28,2,FALSE)))</f>
        <v/>
      </c>
      <c r="Z3613" t="str">
        <f t="shared" si="232"/>
        <v/>
      </c>
      <c r="AA3613" t="str">
        <f>IF(Z3613="","",VLOOKUP(Z3613,CODES!$E$2:$F$73,2,FALSE))</f>
        <v/>
      </c>
    </row>
    <row r="3614" spans="10:27" x14ac:dyDescent="0.25">
      <c r="J3614" s="5"/>
      <c r="Q3614" t="str">
        <f t="shared" si="229"/>
        <v/>
      </c>
      <c r="S3614" t="str">
        <f t="shared" si="230"/>
        <v/>
      </c>
      <c r="T3614" t="str">
        <f t="shared" si="231"/>
        <v/>
      </c>
      <c r="U3614" t="str">
        <f>IF(B3614="","",VLOOKUP(B3614,CODES!$A$2:$B$6,2,FALSE))</f>
        <v/>
      </c>
      <c r="V3614" t="str">
        <f>IF(C3614="","",LOOKUP(C3614,{0,1,5,9,13,17,21},{"&lt;1 credits","1 - 4 credits","5 - 8 credits","9 - 12 credits","13 - 16 credits","17 - 20 credits","21 + credits"}))</f>
        <v/>
      </c>
      <c r="W3614" t="str">
        <f>IF(V3614="","",VLOOKUP(V3614,CODES!$G$2:$H$8,2,FALSE))</f>
        <v/>
      </c>
      <c r="X3614" t="str">
        <f>IF(AND(ISBLANK(F3614),ISBLANK(G3614)),IF(D3614="","",VLOOKUP(D3614,CODES!$K$2:$L$8,2,FALSE)),IF(ISBLANK(G3614),VLOOKUP(D3614,CODES!$K$2:$L$8,2,FALSE)&amp;","&amp;VLOOKUP(F3614,CODES!$K$2:$L$8,2,FALSE),VLOOKUP(D3614,CODES!$K$2:$L$8,2,FALSE)&amp;","&amp;VLOOKUP(F3614,CODES!$K$2:$L$8,2,FALSE)&amp;","&amp;VLOOKUP(G3614,CODES!$K$2:$L$8,2,FALSE)))</f>
        <v/>
      </c>
      <c r="Y3614" t="str">
        <f>IF(AND(ISBLANK(H3614),ISBLANK(I3614)),IF(E3614="","",VLOOKUP(E3614,CODES!$C$2:$D$28,2,FALSE)),IF(ISBLANK(I3614),VLOOKUP(E3614,CODES!$C$2:$D$28,2,FALSE)&amp;","&amp;VLOOKUP(H3614,CODES!$C$2:$D$28,2,FALSE),VLOOKUP(E3614,CODES!$C$2:$D$28,2,FALSE)&amp;","&amp;VLOOKUP(H3614,CODES!$C$2:$D$28,2,FALSE)&amp;","&amp;VLOOKUP(I3614,CODES!$C$2:$D$28,2,FALSE)))</f>
        <v/>
      </c>
      <c r="Z3614" t="str">
        <f t="shared" si="232"/>
        <v/>
      </c>
      <c r="AA3614" t="str">
        <f>IF(Z3614="","",VLOOKUP(Z3614,CODES!$E$2:$F$73,2,FALSE))</f>
        <v/>
      </c>
    </row>
    <row r="3615" spans="10:27" x14ac:dyDescent="0.25">
      <c r="J3615" s="5"/>
      <c r="Q3615" t="str">
        <f t="shared" si="229"/>
        <v/>
      </c>
      <c r="S3615" t="str">
        <f t="shared" si="230"/>
        <v/>
      </c>
      <c r="T3615" t="str">
        <f t="shared" si="231"/>
        <v/>
      </c>
      <c r="U3615" t="str">
        <f>IF(B3615="","",VLOOKUP(B3615,CODES!$A$2:$B$6,2,FALSE))</f>
        <v/>
      </c>
      <c r="V3615" t="str">
        <f>IF(C3615="","",LOOKUP(C3615,{0,1,5,9,13,17,21},{"&lt;1 credits","1 - 4 credits","5 - 8 credits","9 - 12 credits","13 - 16 credits","17 - 20 credits","21 + credits"}))</f>
        <v/>
      </c>
      <c r="W3615" t="str">
        <f>IF(V3615="","",VLOOKUP(V3615,CODES!$G$2:$H$8,2,FALSE))</f>
        <v/>
      </c>
      <c r="X3615" t="str">
        <f>IF(AND(ISBLANK(F3615),ISBLANK(G3615)),IF(D3615="","",VLOOKUP(D3615,CODES!$K$2:$L$8,2,FALSE)),IF(ISBLANK(G3615),VLOOKUP(D3615,CODES!$K$2:$L$8,2,FALSE)&amp;","&amp;VLOOKUP(F3615,CODES!$K$2:$L$8,2,FALSE),VLOOKUP(D3615,CODES!$K$2:$L$8,2,FALSE)&amp;","&amp;VLOOKUP(F3615,CODES!$K$2:$L$8,2,FALSE)&amp;","&amp;VLOOKUP(G3615,CODES!$K$2:$L$8,2,FALSE)))</f>
        <v/>
      </c>
      <c r="Y3615" t="str">
        <f>IF(AND(ISBLANK(H3615),ISBLANK(I3615)),IF(E3615="","",VLOOKUP(E3615,CODES!$C$2:$D$28,2,FALSE)),IF(ISBLANK(I3615),VLOOKUP(E3615,CODES!$C$2:$D$28,2,FALSE)&amp;","&amp;VLOOKUP(H3615,CODES!$C$2:$D$28,2,FALSE),VLOOKUP(E3615,CODES!$C$2:$D$28,2,FALSE)&amp;","&amp;VLOOKUP(H3615,CODES!$C$2:$D$28,2,FALSE)&amp;","&amp;VLOOKUP(I3615,CODES!$C$2:$D$28,2,FALSE)))</f>
        <v/>
      </c>
      <c r="Z3615" t="str">
        <f t="shared" si="232"/>
        <v/>
      </c>
      <c r="AA3615" t="str">
        <f>IF(Z3615="","",VLOOKUP(Z3615,CODES!$E$2:$F$73,2,FALSE))</f>
        <v/>
      </c>
    </row>
    <row r="3616" spans="10:27" x14ac:dyDescent="0.25">
      <c r="J3616" s="5"/>
      <c r="Q3616" t="str">
        <f t="shared" si="229"/>
        <v/>
      </c>
      <c r="S3616" t="str">
        <f t="shared" si="230"/>
        <v/>
      </c>
      <c r="T3616" t="str">
        <f t="shared" si="231"/>
        <v/>
      </c>
      <c r="U3616" t="str">
        <f>IF(B3616="","",VLOOKUP(B3616,CODES!$A$2:$B$6,2,FALSE))</f>
        <v/>
      </c>
      <c r="V3616" t="str">
        <f>IF(C3616="","",LOOKUP(C3616,{0,1,5,9,13,17,21},{"&lt;1 credits","1 - 4 credits","5 - 8 credits","9 - 12 credits","13 - 16 credits","17 - 20 credits","21 + credits"}))</f>
        <v/>
      </c>
      <c r="W3616" t="str">
        <f>IF(V3616="","",VLOOKUP(V3616,CODES!$G$2:$H$8,2,FALSE))</f>
        <v/>
      </c>
      <c r="X3616" t="str">
        <f>IF(AND(ISBLANK(F3616),ISBLANK(G3616)),IF(D3616="","",VLOOKUP(D3616,CODES!$K$2:$L$8,2,FALSE)),IF(ISBLANK(G3616),VLOOKUP(D3616,CODES!$K$2:$L$8,2,FALSE)&amp;","&amp;VLOOKUP(F3616,CODES!$K$2:$L$8,2,FALSE),VLOOKUP(D3616,CODES!$K$2:$L$8,2,FALSE)&amp;","&amp;VLOOKUP(F3616,CODES!$K$2:$L$8,2,FALSE)&amp;","&amp;VLOOKUP(G3616,CODES!$K$2:$L$8,2,FALSE)))</f>
        <v/>
      </c>
      <c r="Y3616" t="str">
        <f>IF(AND(ISBLANK(H3616),ISBLANK(I3616)),IF(E3616="","",VLOOKUP(E3616,CODES!$C$2:$D$28,2,FALSE)),IF(ISBLANK(I3616),VLOOKUP(E3616,CODES!$C$2:$D$28,2,FALSE)&amp;","&amp;VLOOKUP(H3616,CODES!$C$2:$D$28,2,FALSE),VLOOKUP(E3616,CODES!$C$2:$D$28,2,FALSE)&amp;","&amp;VLOOKUP(H3616,CODES!$C$2:$D$28,2,FALSE)&amp;","&amp;VLOOKUP(I3616,CODES!$C$2:$D$28,2,FALSE)))</f>
        <v/>
      </c>
      <c r="Z3616" t="str">
        <f t="shared" si="232"/>
        <v/>
      </c>
      <c r="AA3616" t="str">
        <f>IF(Z3616="","",VLOOKUP(Z3616,CODES!$E$2:$F$73,2,FALSE))</f>
        <v/>
      </c>
    </row>
    <row r="3617" spans="10:27" x14ac:dyDescent="0.25">
      <c r="J3617" s="5"/>
      <c r="Q3617" t="str">
        <f t="shared" si="229"/>
        <v/>
      </c>
      <c r="S3617" t="str">
        <f t="shared" si="230"/>
        <v/>
      </c>
      <c r="T3617" t="str">
        <f t="shared" si="231"/>
        <v/>
      </c>
      <c r="U3617" t="str">
        <f>IF(B3617="","",VLOOKUP(B3617,CODES!$A$2:$B$6,2,FALSE))</f>
        <v/>
      </c>
      <c r="V3617" t="str">
        <f>IF(C3617="","",LOOKUP(C3617,{0,1,5,9,13,17,21},{"&lt;1 credits","1 - 4 credits","5 - 8 credits","9 - 12 credits","13 - 16 credits","17 - 20 credits","21 + credits"}))</f>
        <v/>
      </c>
      <c r="W3617" t="str">
        <f>IF(V3617="","",VLOOKUP(V3617,CODES!$G$2:$H$8,2,FALSE))</f>
        <v/>
      </c>
      <c r="X3617" t="str">
        <f>IF(AND(ISBLANK(F3617),ISBLANK(G3617)),IF(D3617="","",VLOOKUP(D3617,CODES!$K$2:$L$8,2,FALSE)),IF(ISBLANK(G3617),VLOOKUP(D3617,CODES!$K$2:$L$8,2,FALSE)&amp;","&amp;VLOOKUP(F3617,CODES!$K$2:$L$8,2,FALSE),VLOOKUP(D3617,CODES!$K$2:$L$8,2,FALSE)&amp;","&amp;VLOOKUP(F3617,CODES!$K$2:$L$8,2,FALSE)&amp;","&amp;VLOOKUP(G3617,CODES!$K$2:$L$8,2,FALSE)))</f>
        <v/>
      </c>
      <c r="Y3617" t="str">
        <f>IF(AND(ISBLANK(H3617),ISBLANK(I3617)),IF(E3617="","",VLOOKUP(E3617,CODES!$C$2:$D$28,2,FALSE)),IF(ISBLANK(I3617),VLOOKUP(E3617,CODES!$C$2:$D$28,2,FALSE)&amp;","&amp;VLOOKUP(H3617,CODES!$C$2:$D$28,2,FALSE),VLOOKUP(E3617,CODES!$C$2:$D$28,2,FALSE)&amp;","&amp;VLOOKUP(H3617,CODES!$C$2:$D$28,2,FALSE)&amp;","&amp;VLOOKUP(I3617,CODES!$C$2:$D$28,2,FALSE)))</f>
        <v/>
      </c>
      <c r="Z3617" t="str">
        <f t="shared" si="232"/>
        <v/>
      </c>
      <c r="AA3617" t="str">
        <f>IF(Z3617="","",VLOOKUP(Z3617,CODES!$E$2:$F$73,2,FALSE))</f>
        <v/>
      </c>
    </row>
    <row r="3618" spans="10:27" x14ac:dyDescent="0.25">
      <c r="J3618" s="5"/>
      <c r="Q3618" t="str">
        <f t="shared" si="229"/>
        <v/>
      </c>
      <c r="S3618" t="str">
        <f t="shared" si="230"/>
        <v/>
      </c>
      <c r="T3618" t="str">
        <f t="shared" si="231"/>
        <v/>
      </c>
      <c r="U3618" t="str">
        <f>IF(B3618="","",VLOOKUP(B3618,CODES!$A$2:$B$6,2,FALSE))</f>
        <v/>
      </c>
      <c r="V3618" t="str">
        <f>IF(C3618="","",LOOKUP(C3618,{0,1,5,9,13,17,21},{"&lt;1 credits","1 - 4 credits","5 - 8 credits","9 - 12 credits","13 - 16 credits","17 - 20 credits","21 + credits"}))</f>
        <v/>
      </c>
      <c r="W3618" t="str">
        <f>IF(V3618="","",VLOOKUP(V3618,CODES!$G$2:$H$8,2,FALSE))</f>
        <v/>
      </c>
      <c r="X3618" t="str">
        <f>IF(AND(ISBLANK(F3618),ISBLANK(G3618)),IF(D3618="","",VLOOKUP(D3618,CODES!$K$2:$L$8,2,FALSE)),IF(ISBLANK(G3618),VLOOKUP(D3618,CODES!$K$2:$L$8,2,FALSE)&amp;","&amp;VLOOKUP(F3618,CODES!$K$2:$L$8,2,FALSE),VLOOKUP(D3618,CODES!$K$2:$L$8,2,FALSE)&amp;","&amp;VLOOKUP(F3618,CODES!$K$2:$L$8,2,FALSE)&amp;","&amp;VLOOKUP(G3618,CODES!$K$2:$L$8,2,FALSE)))</f>
        <v/>
      </c>
      <c r="Y3618" t="str">
        <f>IF(AND(ISBLANK(H3618),ISBLANK(I3618)),IF(E3618="","",VLOOKUP(E3618,CODES!$C$2:$D$28,2,FALSE)),IF(ISBLANK(I3618),VLOOKUP(E3618,CODES!$C$2:$D$28,2,FALSE)&amp;","&amp;VLOOKUP(H3618,CODES!$C$2:$D$28,2,FALSE),VLOOKUP(E3618,CODES!$C$2:$D$28,2,FALSE)&amp;","&amp;VLOOKUP(H3618,CODES!$C$2:$D$28,2,FALSE)&amp;","&amp;VLOOKUP(I3618,CODES!$C$2:$D$28,2,FALSE)))</f>
        <v/>
      </c>
      <c r="Z3618" t="str">
        <f t="shared" si="232"/>
        <v/>
      </c>
      <c r="AA3618" t="str">
        <f>IF(Z3618="","",VLOOKUP(Z3618,CODES!$E$2:$F$73,2,FALSE))</f>
        <v/>
      </c>
    </row>
    <row r="3619" spans="10:27" x14ac:dyDescent="0.25">
      <c r="J3619" s="5"/>
      <c r="Q3619" t="str">
        <f t="shared" si="229"/>
        <v/>
      </c>
      <c r="S3619" t="str">
        <f t="shared" si="230"/>
        <v/>
      </c>
      <c r="T3619" t="str">
        <f t="shared" si="231"/>
        <v/>
      </c>
      <c r="U3619" t="str">
        <f>IF(B3619="","",VLOOKUP(B3619,CODES!$A$2:$B$6,2,FALSE))</f>
        <v/>
      </c>
      <c r="V3619" t="str">
        <f>IF(C3619="","",LOOKUP(C3619,{0,1,5,9,13,17,21},{"&lt;1 credits","1 - 4 credits","5 - 8 credits","9 - 12 credits","13 - 16 credits","17 - 20 credits","21 + credits"}))</f>
        <v/>
      </c>
      <c r="W3619" t="str">
        <f>IF(V3619="","",VLOOKUP(V3619,CODES!$G$2:$H$8,2,FALSE))</f>
        <v/>
      </c>
      <c r="X3619" t="str">
        <f>IF(AND(ISBLANK(F3619),ISBLANK(G3619)),IF(D3619="","",VLOOKUP(D3619,CODES!$K$2:$L$8,2,FALSE)),IF(ISBLANK(G3619),VLOOKUP(D3619,CODES!$K$2:$L$8,2,FALSE)&amp;","&amp;VLOOKUP(F3619,CODES!$K$2:$L$8,2,FALSE),VLOOKUP(D3619,CODES!$K$2:$L$8,2,FALSE)&amp;","&amp;VLOOKUP(F3619,CODES!$K$2:$L$8,2,FALSE)&amp;","&amp;VLOOKUP(G3619,CODES!$K$2:$L$8,2,FALSE)))</f>
        <v/>
      </c>
      <c r="Y3619" t="str">
        <f>IF(AND(ISBLANK(H3619),ISBLANK(I3619)),IF(E3619="","",VLOOKUP(E3619,CODES!$C$2:$D$28,2,FALSE)),IF(ISBLANK(I3619),VLOOKUP(E3619,CODES!$C$2:$D$28,2,FALSE)&amp;","&amp;VLOOKUP(H3619,CODES!$C$2:$D$28,2,FALSE),VLOOKUP(E3619,CODES!$C$2:$D$28,2,FALSE)&amp;","&amp;VLOOKUP(H3619,CODES!$C$2:$D$28,2,FALSE)&amp;","&amp;VLOOKUP(I3619,CODES!$C$2:$D$28,2,FALSE)))</f>
        <v/>
      </c>
      <c r="Z3619" t="str">
        <f t="shared" si="232"/>
        <v/>
      </c>
      <c r="AA3619" t="str">
        <f>IF(Z3619="","",VLOOKUP(Z3619,CODES!$E$2:$F$73,2,FALSE))</f>
        <v/>
      </c>
    </row>
    <row r="3620" spans="10:27" x14ac:dyDescent="0.25">
      <c r="J3620" s="5"/>
      <c r="Q3620" t="str">
        <f t="shared" si="229"/>
        <v/>
      </c>
      <c r="S3620" t="str">
        <f t="shared" si="230"/>
        <v/>
      </c>
      <c r="T3620" t="str">
        <f t="shared" si="231"/>
        <v/>
      </c>
      <c r="U3620" t="str">
        <f>IF(B3620="","",VLOOKUP(B3620,CODES!$A$2:$B$6,2,FALSE))</f>
        <v/>
      </c>
      <c r="V3620" t="str">
        <f>IF(C3620="","",LOOKUP(C3620,{0,1,5,9,13,17,21},{"&lt;1 credits","1 - 4 credits","5 - 8 credits","9 - 12 credits","13 - 16 credits","17 - 20 credits","21 + credits"}))</f>
        <v/>
      </c>
      <c r="W3620" t="str">
        <f>IF(V3620="","",VLOOKUP(V3620,CODES!$G$2:$H$8,2,FALSE))</f>
        <v/>
      </c>
      <c r="X3620" t="str">
        <f>IF(AND(ISBLANK(F3620),ISBLANK(G3620)),IF(D3620="","",VLOOKUP(D3620,CODES!$K$2:$L$8,2,FALSE)),IF(ISBLANK(G3620),VLOOKUP(D3620,CODES!$K$2:$L$8,2,FALSE)&amp;","&amp;VLOOKUP(F3620,CODES!$K$2:$L$8,2,FALSE),VLOOKUP(D3620,CODES!$K$2:$L$8,2,FALSE)&amp;","&amp;VLOOKUP(F3620,CODES!$K$2:$L$8,2,FALSE)&amp;","&amp;VLOOKUP(G3620,CODES!$K$2:$L$8,2,FALSE)))</f>
        <v/>
      </c>
      <c r="Y3620" t="str">
        <f>IF(AND(ISBLANK(H3620),ISBLANK(I3620)),IF(E3620="","",VLOOKUP(E3620,CODES!$C$2:$D$28,2,FALSE)),IF(ISBLANK(I3620),VLOOKUP(E3620,CODES!$C$2:$D$28,2,FALSE)&amp;","&amp;VLOOKUP(H3620,CODES!$C$2:$D$28,2,FALSE),VLOOKUP(E3620,CODES!$C$2:$D$28,2,FALSE)&amp;","&amp;VLOOKUP(H3620,CODES!$C$2:$D$28,2,FALSE)&amp;","&amp;VLOOKUP(I3620,CODES!$C$2:$D$28,2,FALSE)))</f>
        <v/>
      </c>
      <c r="Z3620" t="str">
        <f t="shared" si="232"/>
        <v/>
      </c>
      <c r="AA3620" t="str">
        <f>IF(Z3620="","",VLOOKUP(Z3620,CODES!$E$2:$F$73,2,FALSE))</f>
        <v/>
      </c>
    </row>
    <row r="3621" spans="10:27" x14ac:dyDescent="0.25">
      <c r="J3621" s="5"/>
      <c r="Q3621" t="str">
        <f t="shared" si="229"/>
        <v/>
      </c>
      <c r="S3621" t="str">
        <f t="shared" si="230"/>
        <v/>
      </c>
      <c r="T3621" t="str">
        <f t="shared" si="231"/>
        <v/>
      </c>
      <c r="U3621" t="str">
        <f>IF(B3621="","",VLOOKUP(B3621,CODES!$A$2:$B$6,2,FALSE))</f>
        <v/>
      </c>
      <c r="V3621" t="str">
        <f>IF(C3621="","",LOOKUP(C3621,{0,1,5,9,13,17,21},{"&lt;1 credits","1 - 4 credits","5 - 8 credits","9 - 12 credits","13 - 16 credits","17 - 20 credits","21 + credits"}))</f>
        <v/>
      </c>
      <c r="W3621" t="str">
        <f>IF(V3621="","",VLOOKUP(V3621,CODES!$G$2:$H$8,2,FALSE))</f>
        <v/>
      </c>
      <c r="X3621" t="str">
        <f>IF(AND(ISBLANK(F3621),ISBLANK(G3621)),IF(D3621="","",VLOOKUP(D3621,CODES!$K$2:$L$8,2,FALSE)),IF(ISBLANK(G3621),VLOOKUP(D3621,CODES!$K$2:$L$8,2,FALSE)&amp;","&amp;VLOOKUP(F3621,CODES!$K$2:$L$8,2,FALSE),VLOOKUP(D3621,CODES!$K$2:$L$8,2,FALSE)&amp;","&amp;VLOOKUP(F3621,CODES!$K$2:$L$8,2,FALSE)&amp;","&amp;VLOOKUP(G3621,CODES!$K$2:$L$8,2,FALSE)))</f>
        <v/>
      </c>
      <c r="Y3621" t="str">
        <f>IF(AND(ISBLANK(H3621),ISBLANK(I3621)),IF(E3621="","",VLOOKUP(E3621,CODES!$C$2:$D$28,2,FALSE)),IF(ISBLANK(I3621),VLOOKUP(E3621,CODES!$C$2:$D$28,2,FALSE)&amp;","&amp;VLOOKUP(H3621,CODES!$C$2:$D$28,2,FALSE),VLOOKUP(E3621,CODES!$C$2:$D$28,2,FALSE)&amp;","&amp;VLOOKUP(H3621,CODES!$C$2:$D$28,2,FALSE)&amp;","&amp;VLOOKUP(I3621,CODES!$C$2:$D$28,2,FALSE)))</f>
        <v/>
      </c>
      <c r="Z3621" t="str">
        <f t="shared" si="232"/>
        <v/>
      </c>
      <c r="AA3621" t="str">
        <f>IF(Z3621="","",VLOOKUP(Z3621,CODES!$E$2:$F$73,2,FALSE))</f>
        <v/>
      </c>
    </row>
    <row r="3622" spans="10:27" x14ac:dyDescent="0.25">
      <c r="J3622" s="5"/>
      <c r="Q3622" t="str">
        <f t="shared" si="229"/>
        <v/>
      </c>
      <c r="S3622" t="str">
        <f t="shared" si="230"/>
        <v/>
      </c>
      <c r="T3622" t="str">
        <f t="shared" si="231"/>
        <v/>
      </c>
      <c r="U3622" t="str">
        <f>IF(B3622="","",VLOOKUP(B3622,CODES!$A$2:$B$6,2,FALSE))</f>
        <v/>
      </c>
      <c r="V3622" t="str">
        <f>IF(C3622="","",LOOKUP(C3622,{0,1,5,9,13,17,21},{"&lt;1 credits","1 - 4 credits","5 - 8 credits","9 - 12 credits","13 - 16 credits","17 - 20 credits","21 + credits"}))</f>
        <v/>
      </c>
      <c r="W3622" t="str">
        <f>IF(V3622="","",VLOOKUP(V3622,CODES!$G$2:$H$8,2,FALSE))</f>
        <v/>
      </c>
      <c r="X3622" t="str">
        <f>IF(AND(ISBLANK(F3622),ISBLANK(G3622)),IF(D3622="","",VLOOKUP(D3622,CODES!$K$2:$L$8,2,FALSE)),IF(ISBLANK(G3622),VLOOKUP(D3622,CODES!$K$2:$L$8,2,FALSE)&amp;","&amp;VLOOKUP(F3622,CODES!$K$2:$L$8,2,FALSE),VLOOKUP(D3622,CODES!$K$2:$L$8,2,FALSE)&amp;","&amp;VLOOKUP(F3622,CODES!$K$2:$L$8,2,FALSE)&amp;","&amp;VLOOKUP(G3622,CODES!$K$2:$L$8,2,FALSE)))</f>
        <v/>
      </c>
      <c r="Y3622" t="str">
        <f>IF(AND(ISBLANK(H3622),ISBLANK(I3622)),IF(E3622="","",VLOOKUP(E3622,CODES!$C$2:$D$28,2,FALSE)),IF(ISBLANK(I3622),VLOOKUP(E3622,CODES!$C$2:$D$28,2,FALSE)&amp;","&amp;VLOOKUP(H3622,CODES!$C$2:$D$28,2,FALSE),VLOOKUP(E3622,CODES!$C$2:$D$28,2,FALSE)&amp;","&amp;VLOOKUP(H3622,CODES!$C$2:$D$28,2,FALSE)&amp;","&amp;VLOOKUP(I3622,CODES!$C$2:$D$28,2,FALSE)))</f>
        <v/>
      </c>
      <c r="Z3622" t="str">
        <f t="shared" si="232"/>
        <v/>
      </c>
      <c r="AA3622" t="str">
        <f>IF(Z3622="","",VLOOKUP(Z3622,CODES!$E$2:$F$73,2,FALSE))</f>
        <v/>
      </c>
    </row>
    <row r="3623" spans="10:27" x14ac:dyDescent="0.25">
      <c r="J3623" s="5"/>
      <c r="Q3623" t="str">
        <f t="shared" si="229"/>
        <v/>
      </c>
      <c r="S3623" t="str">
        <f t="shared" si="230"/>
        <v/>
      </c>
      <c r="T3623" t="str">
        <f t="shared" si="231"/>
        <v/>
      </c>
      <c r="U3623" t="str">
        <f>IF(B3623="","",VLOOKUP(B3623,CODES!$A$2:$B$6,2,FALSE))</f>
        <v/>
      </c>
      <c r="V3623" t="str">
        <f>IF(C3623="","",LOOKUP(C3623,{0,1,5,9,13,17,21},{"&lt;1 credits","1 - 4 credits","5 - 8 credits","9 - 12 credits","13 - 16 credits","17 - 20 credits","21 + credits"}))</f>
        <v/>
      </c>
      <c r="W3623" t="str">
        <f>IF(V3623="","",VLOOKUP(V3623,CODES!$G$2:$H$8,2,FALSE))</f>
        <v/>
      </c>
      <c r="X3623" t="str">
        <f>IF(AND(ISBLANK(F3623),ISBLANK(G3623)),IF(D3623="","",VLOOKUP(D3623,CODES!$K$2:$L$8,2,FALSE)),IF(ISBLANK(G3623),VLOOKUP(D3623,CODES!$K$2:$L$8,2,FALSE)&amp;","&amp;VLOOKUP(F3623,CODES!$K$2:$L$8,2,FALSE),VLOOKUP(D3623,CODES!$K$2:$L$8,2,FALSE)&amp;","&amp;VLOOKUP(F3623,CODES!$K$2:$L$8,2,FALSE)&amp;","&amp;VLOOKUP(G3623,CODES!$K$2:$L$8,2,FALSE)))</f>
        <v/>
      </c>
      <c r="Y3623" t="str">
        <f>IF(AND(ISBLANK(H3623),ISBLANK(I3623)),IF(E3623="","",VLOOKUP(E3623,CODES!$C$2:$D$28,2,FALSE)),IF(ISBLANK(I3623),VLOOKUP(E3623,CODES!$C$2:$D$28,2,FALSE)&amp;","&amp;VLOOKUP(H3623,CODES!$C$2:$D$28,2,FALSE),VLOOKUP(E3623,CODES!$C$2:$D$28,2,FALSE)&amp;","&amp;VLOOKUP(H3623,CODES!$C$2:$D$28,2,FALSE)&amp;","&amp;VLOOKUP(I3623,CODES!$C$2:$D$28,2,FALSE)))</f>
        <v/>
      </c>
      <c r="Z3623" t="str">
        <f t="shared" si="232"/>
        <v/>
      </c>
      <c r="AA3623" t="str">
        <f>IF(Z3623="","",VLOOKUP(Z3623,CODES!$E$2:$F$73,2,FALSE))</f>
        <v/>
      </c>
    </row>
    <row r="3624" spans="10:27" x14ac:dyDescent="0.25">
      <c r="J3624" s="5"/>
      <c r="Q3624" t="str">
        <f t="shared" si="229"/>
        <v/>
      </c>
      <c r="S3624" t="str">
        <f t="shared" si="230"/>
        <v/>
      </c>
      <c r="T3624" t="str">
        <f t="shared" si="231"/>
        <v/>
      </c>
      <c r="U3624" t="str">
        <f>IF(B3624="","",VLOOKUP(B3624,CODES!$A$2:$B$6,2,FALSE))</f>
        <v/>
      </c>
      <c r="V3624" t="str">
        <f>IF(C3624="","",LOOKUP(C3624,{0,1,5,9,13,17,21},{"&lt;1 credits","1 - 4 credits","5 - 8 credits","9 - 12 credits","13 - 16 credits","17 - 20 credits","21 + credits"}))</f>
        <v/>
      </c>
      <c r="W3624" t="str">
        <f>IF(V3624="","",VLOOKUP(V3624,CODES!$G$2:$H$8,2,FALSE))</f>
        <v/>
      </c>
      <c r="X3624" t="str">
        <f>IF(AND(ISBLANK(F3624),ISBLANK(G3624)),IF(D3624="","",VLOOKUP(D3624,CODES!$K$2:$L$8,2,FALSE)),IF(ISBLANK(G3624),VLOOKUP(D3624,CODES!$K$2:$L$8,2,FALSE)&amp;","&amp;VLOOKUP(F3624,CODES!$K$2:$L$8,2,FALSE),VLOOKUP(D3624,CODES!$K$2:$L$8,2,FALSE)&amp;","&amp;VLOOKUP(F3624,CODES!$K$2:$L$8,2,FALSE)&amp;","&amp;VLOOKUP(G3624,CODES!$K$2:$L$8,2,FALSE)))</f>
        <v/>
      </c>
      <c r="Y3624" t="str">
        <f>IF(AND(ISBLANK(H3624),ISBLANK(I3624)),IF(E3624="","",VLOOKUP(E3624,CODES!$C$2:$D$28,2,FALSE)),IF(ISBLANK(I3624),VLOOKUP(E3624,CODES!$C$2:$D$28,2,FALSE)&amp;","&amp;VLOOKUP(H3624,CODES!$C$2:$D$28,2,FALSE),VLOOKUP(E3624,CODES!$C$2:$D$28,2,FALSE)&amp;","&amp;VLOOKUP(H3624,CODES!$C$2:$D$28,2,FALSE)&amp;","&amp;VLOOKUP(I3624,CODES!$C$2:$D$28,2,FALSE)))</f>
        <v/>
      </c>
      <c r="Z3624" t="str">
        <f t="shared" si="232"/>
        <v/>
      </c>
      <c r="AA3624" t="str">
        <f>IF(Z3624="","",VLOOKUP(Z3624,CODES!$E$2:$F$73,2,FALSE))</f>
        <v/>
      </c>
    </row>
    <row r="3625" spans="10:27" x14ac:dyDescent="0.25">
      <c r="J3625" s="5"/>
      <c r="Q3625" t="str">
        <f t="shared" si="229"/>
        <v/>
      </c>
      <c r="S3625" t="str">
        <f t="shared" si="230"/>
        <v/>
      </c>
      <c r="T3625" t="str">
        <f t="shared" si="231"/>
        <v/>
      </c>
      <c r="U3625" t="str">
        <f>IF(B3625="","",VLOOKUP(B3625,CODES!$A$2:$B$6,2,FALSE))</f>
        <v/>
      </c>
      <c r="V3625" t="str">
        <f>IF(C3625="","",LOOKUP(C3625,{0,1,5,9,13,17,21},{"&lt;1 credits","1 - 4 credits","5 - 8 credits","9 - 12 credits","13 - 16 credits","17 - 20 credits","21 + credits"}))</f>
        <v/>
      </c>
      <c r="W3625" t="str">
        <f>IF(V3625="","",VLOOKUP(V3625,CODES!$G$2:$H$8,2,FALSE))</f>
        <v/>
      </c>
      <c r="X3625" t="str">
        <f>IF(AND(ISBLANK(F3625),ISBLANK(G3625)),IF(D3625="","",VLOOKUP(D3625,CODES!$K$2:$L$8,2,FALSE)),IF(ISBLANK(G3625),VLOOKUP(D3625,CODES!$K$2:$L$8,2,FALSE)&amp;","&amp;VLOOKUP(F3625,CODES!$K$2:$L$8,2,FALSE),VLOOKUP(D3625,CODES!$K$2:$L$8,2,FALSE)&amp;","&amp;VLOOKUP(F3625,CODES!$K$2:$L$8,2,FALSE)&amp;","&amp;VLOOKUP(G3625,CODES!$K$2:$L$8,2,FALSE)))</f>
        <v/>
      </c>
      <c r="Y3625" t="str">
        <f>IF(AND(ISBLANK(H3625),ISBLANK(I3625)),IF(E3625="","",VLOOKUP(E3625,CODES!$C$2:$D$28,2,FALSE)),IF(ISBLANK(I3625),VLOOKUP(E3625,CODES!$C$2:$D$28,2,FALSE)&amp;","&amp;VLOOKUP(H3625,CODES!$C$2:$D$28,2,FALSE),VLOOKUP(E3625,CODES!$C$2:$D$28,2,FALSE)&amp;","&amp;VLOOKUP(H3625,CODES!$C$2:$D$28,2,FALSE)&amp;","&amp;VLOOKUP(I3625,CODES!$C$2:$D$28,2,FALSE)))</f>
        <v/>
      </c>
      <c r="Z3625" t="str">
        <f t="shared" si="232"/>
        <v/>
      </c>
      <c r="AA3625" t="str">
        <f>IF(Z3625="","",VLOOKUP(Z3625,CODES!$E$2:$F$73,2,FALSE))</f>
        <v/>
      </c>
    </row>
    <row r="3626" spans="10:27" x14ac:dyDescent="0.25">
      <c r="J3626" s="5"/>
      <c r="Q3626" t="str">
        <f t="shared" si="229"/>
        <v/>
      </c>
      <c r="S3626" t="str">
        <f t="shared" si="230"/>
        <v/>
      </c>
      <c r="T3626" t="str">
        <f t="shared" si="231"/>
        <v/>
      </c>
      <c r="U3626" t="str">
        <f>IF(B3626="","",VLOOKUP(B3626,CODES!$A$2:$B$6,2,FALSE))</f>
        <v/>
      </c>
      <c r="V3626" t="str">
        <f>IF(C3626="","",LOOKUP(C3626,{0,1,5,9,13,17,21},{"&lt;1 credits","1 - 4 credits","5 - 8 credits","9 - 12 credits","13 - 16 credits","17 - 20 credits","21 + credits"}))</f>
        <v/>
      </c>
      <c r="W3626" t="str">
        <f>IF(V3626="","",VLOOKUP(V3626,CODES!$G$2:$H$8,2,FALSE))</f>
        <v/>
      </c>
      <c r="X3626" t="str">
        <f>IF(AND(ISBLANK(F3626),ISBLANK(G3626)),IF(D3626="","",VLOOKUP(D3626,CODES!$K$2:$L$8,2,FALSE)),IF(ISBLANK(G3626),VLOOKUP(D3626,CODES!$K$2:$L$8,2,FALSE)&amp;","&amp;VLOOKUP(F3626,CODES!$K$2:$L$8,2,FALSE),VLOOKUP(D3626,CODES!$K$2:$L$8,2,FALSE)&amp;","&amp;VLOOKUP(F3626,CODES!$K$2:$L$8,2,FALSE)&amp;","&amp;VLOOKUP(G3626,CODES!$K$2:$L$8,2,FALSE)))</f>
        <v/>
      </c>
      <c r="Y3626" t="str">
        <f>IF(AND(ISBLANK(H3626),ISBLANK(I3626)),IF(E3626="","",VLOOKUP(E3626,CODES!$C$2:$D$28,2,FALSE)),IF(ISBLANK(I3626),VLOOKUP(E3626,CODES!$C$2:$D$28,2,FALSE)&amp;","&amp;VLOOKUP(H3626,CODES!$C$2:$D$28,2,FALSE),VLOOKUP(E3626,CODES!$C$2:$D$28,2,FALSE)&amp;","&amp;VLOOKUP(H3626,CODES!$C$2:$D$28,2,FALSE)&amp;","&amp;VLOOKUP(I3626,CODES!$C$2:$D$28,2,FALSE)))</f>
        <v/>
      </c>
      <c r="Z3626" t="str">
        <f t="shared" si="232"/>
        <v/>
      </c>
      <c r="AA3626" t="str">
        <f>IF(Z3626="","",VLOOKUP(Z3626,CODES!$E$2:$F$73,2,FALSE))</f>
        <v/>
      </c>
    </row>
    <row r="3627" spans="10:27" x14ac:dyDescent="0.25">
      <c r="J3627" s="5"/>
      <c r="Q3627" t="str">
        <f t="shared" si="229"/>
        <v/>
      </c>
      <c r="S3627" t="str">
        <f t="shared" si="230"/>
        <v/>
      </c>
      <c r="T3627" t="str">
        <f t="shared" si="231"/>
        <v/>
      </c>
      <c r="U3627" t="str">
        <f>IF(B3627="","",VLOOKUP(B3627,CODES!$A$2:$B$6,2,FALSE))</f>
        <v/>
      </c>
      <c r="V3627" t="str">
        <f>IF(C3627="","",LOOKUP(C3627,{0,1,5,9,13,17,21},{"&lt;1 credits","1 - 4 credits","5 - 8 credits","9 - 12 credits","13 - 16 credits","17 - 20 credits","21 + credits"}))</f>
        <v/>
      </c>
      <c r="W3627" t="str">
        <f>IF(V3627="","",VLOOKUP(V3627,CODES!$G$2:$H$8,2,FALSE))</f>
        <v/>
      </c>
      <c r="X3627" t="str">
        <f>IF(AND(ISBLANK(F3627),ISBLANK(G3627)),IF(D3627="","",VLOOKUP(D3627,CODES!$K$2:$L$8,2,FALSE)),IF(ISBLANK(G3627),VLOOKUP(D3627,CODES!$K$2:$L$8,2,FALSE)&amp;","&amp;VLOOKUP(F3627,CODES!$K$2:$L$8,2,FALSE),VLOOKUP(D3627,CODES!$K$2:$L$8,2,FALSE)&amp;","&amp;VLOOKUP(F3627,CODES!$K$2:$L$8,2,FALSE)&amp;","&amp;VLOOKUP(G3627,CODES!$K$2:$L$8,2,FALSE)))</f>
        <v/>
      </c>
      <c r="Y3627" t="str">
        <f>IF(AND(ISBLANK(H3627),ISBLANK(I3627)),IF(E3627="","",VLOOKUP(E3627,CODES!$C$2:$D$28,2,FALSE)),IF(ISBLANK(I3627),VLOOKUP(E3627,CODES!$C$2:$D$28,2,FALSE)&amp;","&amp;VLOOKUP(H3627,CODES!$C$2:$D$28,2,FALSE),VLOOKUP(E3627,CODES!$C$2:$D$28,2,FALSE)&amp;","&amp;VLOOKUP(H3627,CODES!$C$2:$D$28,2,FALSE)&amp;","&amp;VLOOKUP(I3627,CODES!$C$2:$D$28,2,FALSE)))</f>
        <v/>
      </c>
      <c r="Z3627" t="str">
        <f t="shared" si="232"/>
        <v/>
      </c>
      <c r="AA3627" t="str">
        <f>IF(Z3627="","",VLOOKUP(Z3627,CODES!$E$2:$F$73,2,FALSE))</f>
        <v/>
      </c>
    </row>
    <row r="3628" spans="10:27" x14ac:dyDescent="0.25">
      <c r="J3628" s="5"/>
      <c r="Q3628" t="str">
        <f t="shared" si="229"/>
        <v/>
      </c>
      <c r="S3628" t="str">
        <f t="shared" si="230"/>
        <v/>
      </c>
      <c r="T3628" t="str">
        <f t="shared" si="231"/>
        <v/>
      </c>
      <c r="U3628" t="str">
        <f>IF(B3628="","",VLOOKUP(B3628,CODES!$A$2:$B$6,2,FALSE))</f>
        <v/>
      </c>
      <c r="V3628" t="str">
        <f>IF(C3628="","",LOOKUP(C3628,{0,1,5,9,13,17,21},{"&lt;1 credits","1 - 4 credits","5 - 8 credits","9 - 12 credits","13 - 16 credits","17 - 20 credits","21 + credits"}))</f>
        <v/>
      </c>
      <c r="W3628" t="str">
        <f>IF(V3628="","",VLOOKUP(V3628,CODES!$G$2:$H$8,2,FALSE))</f>
        <v/>
      </c>
      <c r="X3628" t="str">
        <f>IF(AND(ISBLANK(F3628),ISBLANK(G3628)),IF(D3628="","",VLOOKUP(D3628,CODES!$K$2:$L$8,2,FALSE)),IF(ISBLANK(G3628),VLOOKUP(D3628,CODES!$K$2:$L$8,2,FALSE)&amp;","&amp;VLOOKUP(F3628,CODES!$K$2:$L$8,2,FALSE),VLOOKUP(D3628,CODES!$K$2:$L$8,2,FALSE)&amp;","&amp;VLOOKUP(F3628,CODES!$K$2:$L$8,2,FALSE)&amp;","&amp;VLOOKUP(G3628,CODES!$K$2:$L$8,2,FALSE)))</f>
        <v/>
      </c>
      <c r="Y3628" t="str">
        <f>IF(AND(ISBLANK(H3628),ISBLANK(I3628)),IF(E3628="","",VLOOKUP(E3628,CODES!$C$2:$D$28,2,FALSE)),IF(ISBLANK(I3628),VLOOKUP(E3628,CODES!$C$2:$D$28,2,FALSE)&amp;","&amp;VLOOKUP(H3628,CODES!$C$2:$D$28,2,FALSE),VLOOKUP(E3628,CODES!$C$2:$D$28,2,FALSE)&amp;","&amp;VLOOKUP(H3628,CODES!$C$2:$D$28,2,FALSE)&amp;","&amp;VLOOKUP(I3628,CODES!$C$2:$D$28,2,FALSE)))</f>
        <v/>
      </c>
      <c r="Z3628" t="str">
        <f t="shared" si="232"/>
        <v/>
      </c>
      <c r="AA3628" t="str">
        <f>IF(Z3628="","",VLOOKUP(Z3628,CODES!$E$2:$F$73,2,FALSE))</f>
        <v/>
      </c>
    </row>
    <row r="3629" spans="10:27" x14ac:dyDescent="0.25">
      <c r="J3629" s="5"/>
      <c r="Q3629" t="str">
        <f t="shared" si="229"/>
        <v/>
      </c>
      <c r="S3629" t="str">
        <f t="shared" si="230"/>
        <v/>
      </c>
      <c r="T3629" t="str">
        <f t="shared" si="231"/>
        <v/>
      </c>
      <c r="U3629" t="str">
        <f>IF(B3629="","",VLOOKUP(B3629,CODES!$A$2:$B$6,2,FALSE))</f>
        <v/>
      </c>
      <c r="V3629" t="str">
        <f>IF(C3629="","",LOOKUP(C3629,{0,1,5,9,13,17,21},{"&lt;1 credits","1 - 4 credits","5 - 8 credits","9 - 12 credits","13 - 16 credits","17 - 20 credits","21 + credits"}))</f>
        <v/>
      </c>
      <c r="W3629" t="str">
        <f>IF(V3629="","",VLOOKUP(V3629,CODES!$G$2:$H$8,2,FALSE))</f>
        <v/>
      </c>
      <c r="X3629" t="str">
        <f>IF(AND(ISBLANK(F3629),ISBLANK(G3629)),IF(D3629="","",VLOOKUP(D3629,CODES!$K$2:$L$8,2,FALSE)),IF(ISBLANK(G3629),VLOOKUP(D3629,CODES!$K$2:$L$8,2,FALSE)&amp;","&amp;VLOOKUP(F3629,CODES!$K$2:$L$8,2,FALSE),VLOOKUP(D3629,CODES!$K$2:$L$8,2,FALSE)&amp;","&amp;VLOOKUP(F3629,CODES!$K$2:$L$8,2,FALSE)&amp;","&amp;VLOOKUP(G3629,CODES!$K$2:$L$8,2,FALSE)))</f>
        <v/>
      </c>
      <c r="Y3629" t="str">
        <f>IF(AND(ISBLANK(H3629),ISBLANK(I3629)),IF(E3629="","",VLOOKUP(E3629,CODES!$C$2:$D$28,2,FALSE)),IF(ISBLANK(I3629),VLOOKUP(E3629,CODES!$C$2:$D$28,2,FALSE)&amp;","&amp;VLOOKUP(H3629,CODES!$C$2:$D$28,2,FALSE),VLOOKUP(E3629,CODES!$C$2:$D$28,2,FALSE)&amp;","&amp;VLOOKUP(H3629,CODES!$C$2:$D$28,2,FALSE)&amp;","&amp;VLOOKUP(I3629,CODES!$C$2:$D$28,2,FALSE)))</f>
        <v/>
      </c>
      <c r="Z3629" t="str">
        <f t="shared" si="232"/>
        <v/>
      </c>
      <c r="AA3629" t="str">
        <f>IF(Z3629="","",VLOOKUP(Z3629,CODES!$E$2:$F$73,2,FALSE))</f>
        <v/>
      </c>
    </row>
    <row r="3630" spans="10:27" x14ac:dyDescent="0.25">
      <c r="J3630" s="5"/>
      <c r="Q3630" t="str">
        <f t="shared" si="229"/>
        <v/>
      </c>
      <c r="S3630" t="str">
        <f t="shared" si="230"/>
        <v/>
      </c>
      <c r="T3630" t="str">
        <f t="shared" si="231"/>
        <v/>
      </c>
      <c r="U3630" t="str">
        <f>IF(B3630="","",VLOOKUP(B3630,CODES!$A$2:$B$6,2,FALSE))</f>
        <v/>
      </c>
      <c r="V3630" t="str">
        <f>IF(C3630="","",LOOKUP(C3630,{0,1,5,9,13,17,21},{"&lt;1 credits","1 - 4 credits","5 - 8 credits","9 - 12 credits","13 - 16 credits","17 - 20 credits","21 + credits"}))</f>
        <v/>
      </c>
      <c r="W3630" t="str">
        <f>IF(V3630="","",VLOOKUP(V3630,CODES!$G$2:$H$8,2,FALSE))</f>
        <v/>
      </c>
      <c r="X3630" t="str">
        <f>IF(AND(ISBLANK(F3630),ISBLANK(G3630)),IF(D3630="","",VLOOKUP(D3630,CODES!$K$2:$L$8,2,FALSE)),IF(ISBLANK(G3630),VLOOKUP(D3630,CODES!$K$2:$L$8,2,FALSE)&amp;","&amp;VLOOKUP(F3630,CODES!$K$2:$L$8,2,FALSE),VLOOKUP(D3630,CODES!$K$2:$L$8,2,FALSE)&amp;","&amp;VLOOKUP(F3630,CODES!$K$2:$L$8,2,FALSE)&amp;","&amp;VLOOKUP(G3630,CODES!$K$2:$L$8,2,FALSE)))</f>
        <v/>
      </c>
      <c r="Y3630" t="str">
        <f>IF(AND(ISBLANK(H3630),ISBLANK(I3630)),IF(E3630="","",VLOOKUP(E3630,CODES!$C$2:$D$28,2,FALSE)),IF(ISBLANK(I3630),VLOOKUP(E3630,CODES!$C$2:$D$28,2,FALSE)&amp;","&amp;VLOOKUP(H3630,CODES!$C$2:$D$28,2,FALSE),VLOOKUP(E3630,CODES!$C$2:$D$28,2,FALSE)&amp;","&amp;VLOOKUP(H3630,CODES!$C$2:$D$28,2,FALSE)&amp;","&amp;VLOOKUP(I3630,CODES!$C$2:$D$28,2,FALSE)))</f>
        <v/>
      </c>
      <c r="Z3630" t="str">
        <f t="shared" si="232"/>
        <v/>
      </c>
      <c r="AA3630" t="str">
        <f>IF(Z3630="","",VLOOKUP(Z3630,CODES!$E$2:$F$73,2,FALSE))</f>
        <v/>
      </c>
    </row>
    <row r="3631" spans="10:27" x14ac:dyDescent="0.25">
      <c r="J3631" s="5"/>
      <c r="Q3631" t="str">
        <f t="shared" si="229"/>
        <v/>
      </c>
      <c r="S3631" t="str">
        <f t="shared" si="230"/>
        <v/>
      </c>
      <c r="T3631" t="str">
        <f t="shared" si="231"/>
        <v/>
      </c>
      <c r="U3631" t="str">
        <f>IF(B3631="","",VLOOKUP(B3631,CODES!$A$2:$B$6,2,FALSE))</f>
        <v/>
      </c>
      <c r="V3631" t="str">
        <f>IF(C3631="","",LOOKUP(C3631,{0,1,5,9,13,17,21},{"&lt;1 credits","1 - 4 credits","5 - 8 credits","9 - 12 credits","13 - 16 credits","17 - 20 credits","21 + credits"}))</f>
        <v/>
      </c>
      <c r="W3631" t="str">
        <f>IF(V3631="","",VLOOKUP(V3631,CODES!$G$2:$H$8,2,FALSE))</f>
        <v/>
      </c>
      <c r="X3631" t="str">
        <f>IF(AND(ISBLANK(F3631),ISBLANK(G3631)),IF(D3631="","",VLOOKUP(D3631,CODES!$K$2:$L$8,2,FALSE)),IF(ISBLANK(G3631),VLOOKUP(D3631,CODES!$K$2:$L$8,2,FALSE)&amp;","&amp;VLOOKUP(F3631,CODES!$K$2:$L$8,2,FALSE),VLOOKUP(D3631,CODES!$K$2:$L$8,2,FALSE)&amp;","&amp;VLOOKUP(F3631,CODES!$K$2:$L$8,2,FALSE)&amp;","&amp;VLOOKUP(G3631,CODES!$K$2:$L$8,2,FALSE)))</f>
        <v/>
      </c>
      <c r="Y3631" t="str">
        <f>IF(AND(ISBLANK(H3631),ISBLANK(I3631)),IF(E3631="","",VLOOKUP(E3631,CODES!$C$2:$D$28,2,FALSE)),IF(ISBLANK(I3631),VLOOKUP(E3631,CODES!$C$2:$D$28,2,FALSE)&amp;","&amp;VLOOKUP(H3631,CODES!$C$2:$D$28,2,FALSE),VLOOKUP(E3631,CODES!$C$2:$D$28,2,FALSE)&amp;","&amp;VLOOKUP(H3631,CODES!$C$2:$D$28,2,FALSE)&amp;","&amp;VLOOKUP(I3631,CODES!$C$2:$D$28,2,FALSE)))</f>
        <v/>
      </c>
      <c r="Z3631" t="str">
        <f t="shared" si="232"/>
        <v/>
      </c>
      <c r="AA3631" t="str">
        <f>IF(Z3631="","",VLOOKUP(Z3631,CODES!$E$2:$F$73,2,FALSE))</f>
        <v/>
      </c>
    </row>
    <row r="3632" spans="10:27" x14ac:dyDescent="0.25">
      <c r="J3632" s="5"/>
      <c r="Q3632" t="str">
        <f t="shared" si="229"/>
        <v/>
      </c>
      <c r="S3632" t="str">
        <f t="shared" si="230"/>
        <v/>
      </c>
      <c r="T3632" t="str">
        <f t="shared" si="231"/>
        <v/>
      </c>
      <c r="U3632" t="str">
        <f>IF(B3632="","",VLOOKUP(B3632,CODES!$A$2:$B$6,2,FALSE))</f>
        <v/>
      </c>
      <c r="V3632" t="str">
        <f>IF(C3632="","",LOOKUP(C3632,{0,1,5,9,13,17,21},{"&lt;1 credits","1 - 4 credits","5 - 8 credits","9 - 12 credits","13 - 16 credits","17 - 20 credits","21 + credits"}))</f>
        <v/>
      </c>
      <c r="W3632" t="str">
        <f>IF(V3632="","",VLOOKUP(V3632,CODES!$G$2:$H$8,2,FALSE))</f>
        <v/>
      </c>
      <c r="X3632" t="str">
        <f>IF(AND(ISBLANK(F3632),ISBLANK(G3632)),IF(D3632="","",VLOOKUP(D3632,CODES!$K$2:$L$8,2,FALSE)),IF(ISBLANK(G3632),VLOOKUP(D3632,CODES!$K$2:$L$8,2,FALSE)&amp;","&amp;VLOOKUP(F3632,CODES!$K$2:$L$8,2,FALSE),VLOOKUP(D3632,CODES!$K$2:$L$8,2,FALSE)&amp;","&amp;VLOOKUP(F3632,CODES!$K$2:$L$8,2,FALSE)&amp;","&amp;VLOOKUP(G3632,CODES!$K$2:$L$8,2,FALSE)))</f>
        <v/>
      </c>
      <c r="Y3632" t="str">
        <f>IF(AND(ISBLANK(H3632),ISBLANK(I3632)),IF(E3632="","",VLOOKUP(E3632,CODES!$C$2:$D$28,2,FALSE)),IF(ISBLANK(I3632),VLOOKUP(E3632,CODES!$C$2:$D$28,2,FALSE)&amp;","&amp;VLOOKUP(H3632,CODES!$C$2:$D$28,2,FALSE),VLOOKUP(E3632,CODES!$C$2:$D$28,2,FALSE)&amp;","&amp;VLOOKUP(H3632,CODES!$C$2:$D$28,2,FALSE)&amp;","&amp;VLOOKUP(I3632,CODES!$C$2:$D$28,2,FALSE)))</f>
        <v/>
      </c>
      <c r="Z3632" t="str">
        <f t="shared" si="232"/>
        <v/>
      </c>
      <c r="AA3632" t="str">
        <f>IF(Z3632="","",VLOOKUP(Z3632,CODES!$E$2:$F$73,2,FALSE))</f>
        <v/>
      </c>
    </row>
    <row r="3633" spans="10:27" x14ac:dyDescent="0.25">
      <c r="J3633" s="5"/>
      <c r="Q3633" t="str">
        <f t="shared" si="229"/>
        <v/>
      </c>
      <c r="S3633" t="str">
        <f t="shared" si="230"/>
        <v/>
      </c>
      <c r="T3633" t="str">
        <f t="shared" si="231"/>
        <v/>
      </c>
      <c r="U3633" t="str">
        <f>IF(B3633="","",VLOOKUP(B3633,CODES!$A$2:$B$6,2,FALSE))</f>
        <v/>
      </c>
      <c r="V3633" t="str">
        <f>IF(C3633="","",LOOKUP(C3633,{0,1,5,9,13,17,21},{"&lt;1 credits","1 - 4 credits","5 - 8 credits","9 - 12 credits","13 - 16 credits","17 - 20 credits","21 + credits"}))</f>
        <v/>
      </c>
      <c r="W3633" t="str">
        <f>IF(V3633="","",VLOOKUP(V3633,CODES!$G$2:$H$8,2,FALSE))</f>
        <v/>
      </c>
      <c r="X3633" t="str">
        <f>IF(AND(ISBLANK(F3633),ISBLANK(G3633)),IF(D3633="","",VLOOKUP(D3633,CODES!$K$2:$L$8,2,FALSE)),IF(ISBLANK(G3633),VLOOKUP(D3633,CODES!$K$2:$L$8,2,FALSE)&amp;","&amp;VLOOKUP(F3633,CODES!$K$2:$L$8,2,FALSE),VLOOKUP(D3633,CODES!$K$2:$L$8,2,FALSE)&amp;","&amp;VLOOKUP(F3633,CODES!$K$2:$L$8,2,FALSE)&amp;","&amp;VLOOKUP(G3633,CODES!$K$2:$L$8,2,FALSE)))</f>
        <v/>
      </c>
      <c r="Y3633" t="str">
        <f>IF(AND(ISBLANK(H3633),ISBLANK(I3633)),IF(E3633="","",VLOOKUP(E3633,CODES!$C$2:$D$28,2,FALSE)),IF(ISBLANK(I3633),VLOOKUP(E3633,CODES!$C$2:$D$28,2,FALSE)&amp;","&amp;VLOOKUP(H3633,CODES!$C$2:$D$28,2,FALSE),VLOOKUP(E3633,CODES!$C$2:$D$28,2,FALSE)&amp;","&amp;VLOOKUP(H3633,CODES!$C$2:$D$28,2,FALSE)&amp;","&amp;VLOOKUP(I3633,CODES!$C$2:$D$28,2,FALSE)))</f>
        <v/>
      </c>
      <c r="Z3633" t="str">
        <f t="shared" si="232"/>
        <v/>
      </c>
      <c r="AA3633" t="str">
        <f>IF(Z3633="","",VLOOKUP(Z3633,CODES!$E$2:$F$73,2,FALSE))</f>
        <v/>
      </c>
    </row>
    <row r="3634" spans="10:27" x14ac:dyDescent="0.25">
      <c r="J3634" s="5"/>
      <c r="Q3634" t="str">
        <f t="shared" si="229"/>
        <v/>
      </c>
      <c r="S3634" t="str">
        <f t="shared" si="230"/>
        <v/>
      </c>
      <c r="T3634" t="str">
        <f t="shared" si="231"/>
        <v/>
      </c>
      <c r="U3634" t="str">
        <f>IF(B3634="","",VLOOKUP(B3634,CODES!$A$2:$B$6,2,FALSE))</f>
        <v/>
      </c>
      <c r="V3634" t="str">
        <f>IF(C3634="","",LOOKUP(C3634,{0,1,5,9,13,17,21},{"&lt;1 credits","1 - 4 credits","5 - 8 credits","9 - 12 credits","13 - 16 credits","17 - 20 credits","21 + credits"}))</f>
        <v/>
      </c>
      <c r="W3634" t="str">
        <f>IF(V3634="","",VLOOKUP(V3634,CODES!$G$2:$H$8,2,FALSE))</f>
        <v/>
      </c>
      <c r="X3634" t="str">
        <f>IF(AND(ISBLANK(F3634),ISBLANK(G3634)),IF(D3634="","",VLOOKUP(D3634,CODES!$K$2:$L$8,2,FALSE)),IF(ISBLANK(G3634),VLOOKUP(D3634,CODES!$K$2:$L$8,2,FALSE)&amp;","&amp;VLOOKUP(F3634,CODES!$K$2:$L$8,2,FALSE),VLOOKUP(D3634,CODES!$K$2:$L$8,2,FALSE)&amp;","&amp;VLOOKUP(F3634,CODES!$K$2:$L$8,2,FALSE)&amp;","&amp;VLOOKUP(G3634,CODES!$K$2:$L$8,2,FALSE)))</f>
        <v/>
      </c>
      <c r="Y3634" t="str">
        <f>IF(AND(ISBLANK(H3634),ISBLANK(I3634)),IF(E3634="","",VLOOKUP(E3634,CODES!$C$2:$D$28,2,FALSE)),IF(ISBLANK(I3634),VLOOKUP(E3634,CODES!$C$2:$D$28,2,FALSE)&amp;","&amp;VLOOKUP(H3634,CODES!$C$2:$D$28,2,FALSE),VLOOKUP(E3634,CODES!$C$2:$D$28,2,FALSE)&amp;","&amp;VLOOKUP(H3634,CODES!$C$2:$D$28,2,FALSE)&amp;","&amp;VLOOKUP(I3634,CODES!$C$2:$D$28,2,FALSE)))</f>
        <v/>
      </c>
      <c r="Z3634" t="str">
        <f t="shared" si="232"/>
        <v/>
      </c>
      <c r="AA3634" t="str">
        <f>IF(Z3634="","",VLOOKUP(Z3634,CODES!$E$2:$F$73,2,FALSE))</f>
        <v/>
      </c>
    </row>
    <row r="3635" spans="10:27" x14ac:dyDescent="0.25">
      <c r="J3635" s="5"/>
      <c r="Q3635" t="str">
        <f t="shared" si="229"/>
        <v/>
      </c>
      <c r="S3635" t="str">
        <f t="shared" si="230"/>
        <v/>
      </c>
      <c r="T3635" t="str">
        <f t="shared" si="231"/>
        <v/>
      </c>
      <c r="U3635" t="str">
        <f>IF(B3635="","",VLOOKUP(B3635,CODES!$A$2:$B$6,2,FALSE))</f>
        <v/>
      </c>
      <c r="V3635" t="str">
        <f>IF(C3635="","",LOOKUP(C3635,{0,1,5,9,13,17,21},{"&lt;1 credits","1 - 4 credits","5 - 8 credits","9 - 12 credits","13 - 16 credits","17 - 20 credits","21 + credits"}))</f>
        <v/>
      </c>
      <c r="W3635" t="str">
        <f>IF(V3635="","",VLOOKUP(V3635,CODES!$G$2:$H$8,2,FALSE))</f>
        <v/>
      </c>
      <c r="X3635" t="str">
        <f>IF(AND(ISBLANK(F3635),ISBLANK(G3635)),IF(D3635="","",VLOOKUP(D3635,CODES!$K$2:$L$8,2,FALSE)),IF(ISBLANK(G3635),VLOOKUP(D3635,CODES!$K$2:$L$8,2,FALSE)&amp;","&amp;VLOOKUP(F3635,CODES!$K$2:$L$8,2,FALSE),VLOOKUP(D3635,CODES!$K$2:$L$8,2,FALSE)&amp;","&amp;VLOOKUP(F3635,CODES!$K$2:$L$8,2,FALSE)&amp;","&amp;VLOOKUP(G3635,CODES!$K$2:$L$8,2,FALSE)))</f>
        <v/>
      </c>
      <c r="Y3635" t="str">
        <f>IF(AND(ISBLANK(H3635),ISBLANK(I3635)),IF(E3635="","",VLOOKUP(E3635,CODES!$C$2:$D$28,2,FALSE)),IF(ISBLANK(I3635),VLOOKUP(E3635,CODES!$C$2:$D$28,2,FALSE)&amp;","&amp;VLOOKUP(H3635,CODES!$C$2:$D$28,2,FALSE),VLOOKUP(E3635,CODES!$C$2:$D$28,2,FALSE)&amp;","&amp;VLOOKUP(H3635,CODES!$C$2:$D$28,2,FALSE)&amp;","&amp;VLOOKUP(I3635,CODES!$C$2:$D$28,2,FALSE)))</f>
        <v/>
      </c>
      <c r="Z3635" t="str">
        <f t="shared" si="232"/>
        <v/>
      </c>
      <c r="AA3635" t="str">
        <f>IF(Z3635="","",VLOOKUP(Z3635,CODES!$E$2:$F$73,2,FALSE))</f>
        <v/>
      </c>
    </row>
    <row r="3636" spans="10:27" x14ac:dyDescent="0.25">
      <c r="J3636" s="5"/>
      <c r="Q3636" t="str">
        <f t="shared" si="229"/>
        <v/>
      </c>
      <c r="S3636" t="str">
        <f t="shared" si="230"/>
        <v/>
      </c>
      <c r="T3636" t="str">
        <f t="shared" si="231"/>
        <v/>
      </c>
      <c r="U3636" t="str">
        <f>IF(B3636="","",VLOOKUP(B3636,CODES!$A$2:$B$6,2,FALSE))</f>
        <v/>
      </c>
      <c r="V3636" t="str">
        <f>IF(C3636="","",LOOKUP(C3636,{0,1,5,9,13,17,21},{"&lt;1 credits","1 - 4 credits","5 - 8 credits","9 - 12 credits","13 - 16 credits","17 - 20 credits","21 + credits"}))</f>
        <v/>
      </c>
      <c r="W3636" t="str">
        <f>IF(V3636="","",VLOOKUP(V3636,CODES!$G$2:$H$8,2,FALSE))</f>
        <v/>
      </c>
      <c r="X3636" t="str">
        <f>IF(AND(ISBLANK(F3636),ISBLANK(G3636)),IF(D3636="","",VLOOKUP(D3636,CODES!$K$2:$L$8,2,FALSE)),IF(ISBLANK(G3636),VLOOKUP(D3636,CODES!$K$2:$L$8,2,FALSE)&amp;","&amp;VLOOKUP(F3636,CODES!$K$2:$L$8,2,FALSE),VLOOKUP(D3636,CODES!$K$2:$L$8,2,FALSE)&amp;","&amp;VLOOKUP(F3636,CODES!$K$2:$L$8,2,FALSE)&amp;","&amp;VLOOKUP(G3636,CODES!$K$2:$L$8,2,FALSE)))</f>
        <v/>
      </c>
      <c r="Y3636" t="str">
        <f>IF(AND(ISBLANK(H3636),ISBLANK(I3636)),IF(E3636="","",VLOOKUP(E3636,CODES!$C$2:$D$28,2,FALSE)),IF(ISBLANK(I3636),VLOOKUP(E3636,CODES!$C$2:$D$28,2,FALSE)&amp;","&amp;VLOOKUP(H3636,CODES!$C$2:$D$28,2,FALSE),VLOOKUP(E3636,CODES!$C$2:$D$28,2,FALSE)&amp;","&amp;VLOOKUP(H3636,CODES!$C$2:$D$28,2,FALSE)&amp;","&amp;VLOOKUP(I3636,CODES!$C$2:$D$28,2,FALSE)))</f>
        <v/>
      </c>
      <c r="Z3636" t="str">
        <f t="shared" si="232"/>
        <v/>
      </c>
      <c r="AA3636" t="str">
        <f>IF(Z3636="","",VLOOKUP(Z3636,CODES!$E$2:$F$73,2,FALSE))</f>
        <v/>
      </c>
    </row>
    <row r="3637" spans="10:27" x14ac:dyDescent="0.25">
      <c r="J3637" s="5"/>
      <c r="Q3637" t="str">
        <f t="shared" si="229"/>
        <v/>
      </c>
      <c r="S3637" t="str">
        <f t="shared" si="230"/>
        <v/>
      </c>
      <c r="T3637" t="str">
        <f t="shared" si="231"/>
        <v/>
      </c>
      <c r="U3637" t="str">
        <f>IF(B3637="","",VLOOKUP(B3637,CODES!$A$2:$B$6,2,FALSE))</f>
        <v/>
      </c>
      <c r="V3637" t="str">
        <f>IF(C3637="","",LOOKUP(C3637,{0,1,5,9,13,17,21},{"&lt;1 credits","1 - 4 credits","5 - 8 credits","9 - 12 credits","13 - 16 credits","17 - 20 credits","21 + credits"}))</f>
        <v/>
      </c>
      <c r="W3637" t="str">
        <f>IF(V3637="","",VLOOKUP(V3637,CODES!$G$2:$H$8,2,FALSE))</f>
        <v/>
      </c>
      <c r="X3637" t="str">
        <f>IF(AND(ISBLANK(F3637),ISBLANK(G3637)),IF(D3637="","",VLOOKUP(D3637,CODES!$K$2:$L$8,2,FALSE)),IF(ISBLANK(G3637),VLOOKUP(D3637,CODES!$K$2:$L$8,2,FALSE)&amp;","&amp;VLOOKUP(F3637,CODES!$K$2:$L$8,2,FALSE),VLOOKUP(D3637,CODES!$K$2:$L$8,2,FALSE)&amp;","&amp;VLOOKUP(F3637,CODES!$K$2:$L$8,2,FALSE)&amp;","&amp;VLOOKUP(G3637,CODES!$K$2:$L$8,2,FALSE)))</f>
        <v/>
      </c>
      <c r="Y3637" t="str">
        <f>IF(AND(ISBLANK(H3637),ISBLANK(I3637)),IF(E3637="","",VLOOKUP(E3637,CODES!$C$2:$D$28,2,FALSE)),IF(ISBLANK(I3637),VLOOKUP(E3637,CODES!$C$2:$D$28,2,FALSE)&amp;","&amp;VLOOKUP(H3637,CODES!$C$2:$D$28,2,FALSE),VLOOKUP(E3637,CODES!$C$2:$D$28,2,FALSE)&amp;","&amp;VLOOKUP(H3637,CODES!$C$2:$D$28,2,FALSE)&amp;","&amp;VLOOKUP(I3637,CODES!$C$2:$D$28,2,FALSE)))</f>
        <v/>
      </c>
      <c r="Z3637" t="str">
        <f t="shared" si="232"/>
        <v/>
      </c>
      <c r="AA3637" t="str">
        <f>IF(Z3637="","",VLOOKUP(Z3637,CODES!$E$2:$F$73,2,FALSE))</f>
        <v/>
      </c>
    </row>
    <row r="3638" spans="10:27" x14ac:dyDescent="0.25">
      <c r="J3638" s="5"/>
      <c r="Q3638" t="str">
        <f t="shared" si="229"/>
        <v/>
      </c>
      <c r="S3638" t="str">
        <f t="shared" si="230"/>
        <v/>
      </c>
      <c r="T3638" t="str">
        <f t="shared" si="231"/>
        <v/>
      </c>
      <c r="U3638" t="str">
        <f>IF(B3638="","",VLOOKUP(B3638,CODES!$A$2:$B$6,2,FALSE))</f>
        <v/>
      </c>
      <c r="V3638" t="str">
        <f>IF(C3638="","",LOOKUP(C3638,{0,1,5,9,13,17,21},{"&lt;1 credits","1 - 4 credits","5 - 8 credits","9 - 12 credits","13 - 16 credits","17 - 20 credits","21 + credits"}))</f>
        <v/>
      </c>
      <c r="W3638" t="str">
        <f>IF(V3638="","",VLOOKUP(V3638,CODES!$G$2:$H$8,2,FALSE))</f>
        <v/>
      </c>
      <c r="X3638" t="str">
        <f>IF(AND(ISBLANK(F3638),ISBLANK(G3638)),IF(D3638="","",VLOOKUP(D3638,CODES!$K$2:$L$8,2,FALSE)),IF(ISBLANK(G3638),VLOOKUP(D3638,CODES!$K$2:$L$8,2,FALSE)&amp;","&amp;VLOOKUP(F3638,CODES!$K$2:$L$8,2,FALSE),VLOOKUP(D3638,CODES!$K$2:$L$8,2,FALSE)&amp;","&amp;VLOOKUP(F3638,CODES!$K$2:$L$8,2,FALSE)&amp;","&amp;VLOOKUP(G3638,CODES!$K$2:$L$8,2,FALSE)))</f>
        <v/>
      </c>
      <c r="Y3638" t="str">
        <f>IF(AND(ISBLANK(H3638),ISBLANK(I3638)),IF(E3638="","",VLOOKUP(E3638,CODES!$C$2:$D$28,2,FALSE)),IF(ISBLANK(I3638),VLOOKUP(E3638,CODES!$C$2:$D$28,2,FALSE)&amp;","&amp;VLOOKUP(H3638,CODES!$C$2:$D$28,2,FALSE),VLOOKUP(E3638,CODES!$C$2:$D$28,2,FALSE)&amp;","&amp;VLOOKUP(H3638,CODES!$C$2:$D$28,2,FALSE)&amp;","&amp;VLOOKUP(I3638,CODES!$C$2:$D$28,2,FALSE)))</f>
        <v/>
      </c>
      <c r="Z3638" t="str">
        <f t="shared" si="232"/>
        <v/>
      </c>
      <c r="AA3638" t="str">
        <f>IF(Z3638="","",VLOOKUP(Z3638,CODES!$E$2:$F$73,2,FALSE))</f>
        <v/>
      </c>
    </row>
    <row r="3639" spans="10:27" x14ac:dyDescent="0.25">
      <c r="J3639" s="5"/>
      <c r="Q3639" t="str">
        <f t="shared" si="229"/>
        <v/>
      </c>
      <c r="S3639" t="str">
        <f t="shared" si="230"/>
        <v/>
      </c>
      <c r="T3639" t="str">
        <f t="shared" si="231"/>
        <v/>
      </c>
      <c r="U3639" t="str">
        <f>IF(B3639="","",VLOOKUP(B3639,CODES!$A$2:$B$6,2,FALSE))</f>
        <v/>
      </c>
      <c r="V3639" t="str">
        <f>IF(C3639="","",LOOKUP(C3639,{0,1,5,9,13,17,21},{"&lt;1 credits","1 - 4 credits","5 - 8 credits","9 - 12 credits","13 - 16 credits","17 - 20 credits","21 + credits"}))</f>
        <v/>
      </c>
      <c r="W3639" t="str">
        <f>IF(V3639="","",VLOOKUP(V3639,CODES!$G$2:$H$8,2,FALSE))</f>
        <v/>
      </c>
      <c r="X3639" t="str">
        <f>IF(AND(ISBLANK(F3639),ISBLANK(G3639)),IF(D3639="","",VLOOKUP(D3639,CODES!$K$2:$L$8,2,FALSE)),IF(ISBLANK(G3639),VLOOKUP(D3639,CODES!$K$2:$L$8,2,FALSE)&amp;","&amp;VLOOKUP(F3639,CODES!$K$2:$L$8,2,FALSE),VLOOKUP(D3639,CODES!$K$2:$L$8,2,FALSE)&amp;","&amp;VLOOKUP(F3639,CODES!$K$2:$L$8,2,FALSE)&amp;","&amp;VLOOKUP(G3639,CODES!$K$2:$L$8,2,FALSE)))</f>
        <v/>
      </c>
      <c r="Y3639" t="str">
        <f>IF(AND(ISBLANK(H3639),ISBLANK(I3639)),IF(E3639="","",VLOOKUP(E3639,CODES!$C$2:$D$28,2,FALSE)),IF(ISBLANK(I3639),VLOOKUP(E3639,CODES!$C$2:$D$28,2,FALSE)&amp;","&amp;VLOOKUP(H3639,CODES!$C$2:$D$28,2,FALSE),VLOOKUP(E3639,CODES!$C$2:$D$28,2,FALSE)&amp;","&amp;VLOOKUP(H3639,CODES!$C$2:$D$28,2,FALSE)&amp;","&amp;VLOOKUP(I3639,CODES!$C$2:$D$28,2,FALSE)))</f>
        <v/>
      </c>
      <c r="Z3639" t="str">
        <f t="shared" si="232"/>
        <v/>
      </c>
      <c r="AA3639" t="str">
        <f>IF(Z3639="","",VLOOKUP(Z3639,CODES!$E$2:$F$73,2,FALSE))</f>
        <v/>
      </c>
    </row>
    <row r="3640" spans="10:27" x14ac:dyDescent="0.25">
      <c r="J3640" s="5"/>
      <c r="Q3640" t="str">
        <f t="shared" si="229"/>
        <v/>
      </c>
      <c r="S3640" t="str">
        <f t="shared" si="230"/>
        <v/>
      </c>
      <c r="T3640" t="str">
        <f t="shared" si="231"/>
        <v/>
      </c>
      <c r="U3640" t="str">
        <f>IF(B3640="","",VLOOKUP(B3640,CODES!$A$2:$B$6,2,FALSE))</f>
        <v/>
      </c>
      <c r="V3640" t="str">
        <f>IF(C3640="","",LOOKUP(C3640,{0,1,5,9,13,17,21},{"&lt;1 credits","1 - 4 credits","5 - 8 credits","9 - 12 credits","13 - 16 credits","17 - 20 credits","21 + credits"}))</f>
        <v/>
      </c>
      <c r="W3640" t="str">
        <f>IF(V3640="","",VLOOKUP(V3640,CODES!$G$2:$H$8,2,FALSE))</f>
        <v/>
      </c>
      <c r="X3640" t="str">
        <f>IF(AND(ISBLANK(F3640),ISBLANK(G3640)),IF(D3640="","",VLOOKUP(D3640,CODES!$K$2:$L$8,2,FALSE)),IF(ISBLANK(G3640),VLOOKUP(D3640,CODES!$K$2:$L$8,2,FALSE)&amp;","&amp;VLOOKUP(F3640,CODES!$K$2:$L$8,2,FALSE),VLOOKUP(D3640,CODES!$K$2:$L$8,2,FALSE)&amp;","&amp;VLOOKUP(F3640,CODES!$K$2:$L$8,2,FALSE)&amp;","&amp;VLOOKUP(G3640,CODES!$K$2:$L$8,2,FALSE)))</f>
        <v/>
      </c>
      <c r="Y3640" t="str">
        <f>IF(AND(ISBLANK(H3640),ISBLANK(I3640)),IF(E3640="","",VLOOKUP(E3640,CODES!$C$2:$D$28,2,FALSE)),IF(ISBLANK(I3640),VLOOKUP(E3640,CODES!$C$2:$D$28,2,FALSE)&amp;","&amp;VLOOKUP(H3640,CODES!$C$2:$D$28,2,FALSE),VLOOKUP(E3640,CODES!$C$2:$D$28,2,FALSE)&amp;","&amp;VLOOKUP(H3640,CODES!$C$2:$D$28,2,FALSE)&amp;","&amp;VLOOKUP(I3640,CODES!$C$2:$D$28,2,FALSE)))</f>
        <v/>
      </c>
      <c r="Z3640" t="str">
        <f t="shared" si="232"/>
        <v/>
      </c>
      <c r="AA3640" t="str">
        <f>IF(Z3640="","",VLOOKUP(Z3640,CODES!$E$2:$F$73,2,FALSE))</f>
        <v/>
      </c>
    </row>
    <row r="3641" spans="10:27" x14ac:dyDescent="0.25">
      <c r="J3641" s="5"/>
      <c r="Q3641" t="str">
        <f t="shared" si="229"/>
        <v/>
      </c>
      <c r="S3641" t="str">
        <f t="shared" si="230"/>
        <v/>
      </c>
      <c r="T3641" t="str">
        <f t="shared" si="231"/>
        <v/>
      </c>
      <c r="U3641" t="str">
        <f>IF(B3641="","",VLOOKUP(B3641,CODES!$A$2:$B$6,2,FALSE))</f>
        <v/>
      </c>
      <c r="V3641" t="str">
        <f>IF(C3641="","",LOOKUP(C3641,{0,1,5,9,13,17,21},{"&lt;1 credits","1 - 4 credits","5 - 8 credits","9 - 12 credits","13 - 16 credits","17 - 20 credits","21 + credits"}))</f>
        <v/>
      </c>
      <c r="W3641" t="str">
        <f>IF(V3641="","",VLOOKUP(V3641,CODES!$G$2:$H$8,2,FALSE))</f>
        <v/>
      </c>
      <c r="X3641" t="str">
        <f>IF(AND(ISBLANK(F3641),ISBLANK(G3641)),IF(D3641="","",VLOOKUP(D3641,CODES!$K$2:$L$8,2,FALSE)),IF(ISBLANK(G3641),VLOOKUP(D3641,CODES!$K$2:$L$8,2,FALSE)&amp;","&amp;VLOOKUP(F3641,CODES!$K$2:$L$8,2,FALSE),VLOOKUP(D3641,CODES!$K$2:$L$8,2,FALSE)&amp;","&amp;VLOOKUP(F3641,CODES!$K$2:$L$8,2,FALSE)&amp;","&amp;VLOOKUP(G3641,CODES!$K$2:$L$8,2,FALSE)))</f>
        <v/>
      </c>
      <c r="Y3641" t="str">
        <f>IF(AND(ISBLANK(H3641),ISBLANK(I3641)),IF(E3641="","",VLOOKUP(E3641,CODES!$C$2:$D$28,2,FALSE)),IF(ISBLANK(I3641),VLOOKUP(E3641,CODES!$C$2:$D$28,2,FALSE)&amp;","&amp;VLOOKUP(H3641,CODES!$C$2:$D$28,2,FALSE),VLOOKUP(E3641,CODES!$C$2:$D$28,2,FALSE)&amp;","&amp;VLOOKUP(H3641,CODES!$C$2:$D$28,2,FALSE)&amp;","&amp;VLOOKUP(I3641,CODES!$C$2:$D$28,2,FALSE)))</f>
        <v/>
      </c>
      <c r="Z3641" t="str">
        <f t="shared" si="232"/>
        <v/>
      </c>
      <c r="AA3641" t="str">
        <f>IF(Z3641="","",VLOOKUP(Z3641,CODES!$E$2:$F$73,2,FALSE))</f>
        <v/>
      </c>
    </row>
    <row r="3642" spans="10:27" x14ac:dyDescent="0.25">
      <c r="J3642" s="5"/>
      <c r="Q3642" t="str">
        <f t="shared" si="229"/>
        <v/>
      </c>
      <c r="S3642" t="str">
        <f t="shared" si="230"/>
        <v/>
      </c>
      <c r="T3642" t="str">
        <f t="shared" si="231"/>
        <v/>
      </c>
      <c r="U3642" t="str">
        <f>IF(B3642="","",VLOOKUP(B3642,CODES!$A$2:$B$6,2,FALSE))</f>
        <v/>
      </c>
      <c r="V3642" t="str">
        <f>IF(C3642="","",LOOKUP(C3642,{0,1,5,9,13,17,21},{"&lt;1 credits","1 - 4 credits","5 - 8 credits","9 - 12 credits","13 - 16 credits","17 - 20 credits","21 + credits"}))</f>
        <v/>
      </c>
      <c r="W3642" t="str">
        <f>IF(V3642="","",VLOOKUP(V3642,CODES!$G$2:$H$8,2,FALSE))</f>
        <v/>
      </c>
      <c r="X3642" t="str">
        <f>IF(AND(ISBLANK(F3642),ISBLANK(G3642)),IF(D3642="","",VLOOKUP(D3642,CODES!$K$2:$L$8,2,FALSE)),IF(ISBLANK(G3642),VLOOKUP(D3642,CODES!$K$2:$L$8,2,FALSE)&amp;","&amp;VLOOKUP(F3642,CODES!$K$2:$L$8,2,FALSE),VLOOKUP(D3642,CODES!$K$2:$L$8,2,FALSE)&amp;","&amp;VLOOKUP(F3642,CODES!$K$2:$L$8,2,FALSE)&amp;","&amp;VLOOKUP(G3642,CODES!$K$2:$L$8,2,FALSE)))</f>
        <v/>
      </c>
      <c r="Y3642" t="str">
        <f>IF(AND(ISBLANK(H3642),ISBLANK(I3642)),IF(E3642="","",VLOOKUP(E3642,CODES!$C$2:$D$28,2,FALSE)),IF(ISBLANK(I3642),VLOOKUP(E3642,CODES!$C$2:$D$28,2,FALSE)&amp;","&amp;VLOOKUP(H3642,CODES!$C$2:$D$28,2,FALSE),VLOOKUP(E3642,CODES!$C$2:$D$28,2,FALSE)&amp;","&amp;VLOOKUP(H3642,CODES!$C$2:$D$28,2,FALSE)&amp;","&amp;VLOOKUP(I3642,CODES!$C$2:$D$28,2,FALSE)))</f>
        <v/>
      </c>
      <c r="Z3642" t="str">
        <f t="shared" si="232"/>
        <v/>
      </c>
      <c r="AA3642" t="str">
        <f>IF(Z3642="","",VLOOKUP(Z3642,CODES!$E$2:$F$73,2,FALSE))</f>
        <v/>
      </c>
    </row>
    <row r="3643" spans="10:27" x14ac:dyDescent="0.25">
      <c r="J3643" s="5"/>
      <c r="Q3643" t="str">
        <f t="shared" si="229"/>
        <v/>
      </c>
      <c r="S3643" t="str">
        <f t="shared" si="230"/>
        <v/>
      </c>
      <c r="T3643" t="str">
        <f t="shared" si="231"/>
        <v/>
      </c>
      <c r="U3643" t="str">
        <f>IF(B3643="","",VLOOKUP(B3643,CODES!$A$2:$B$6,2,FALSE))</f>
        <v/>
      </c>
      <c r="V3643" t="str">
        <f>IF(C3643="","",LOOKUP(C3643,{0,1,5,9,13,17,21},{"&lt;1 credits","1 - 4 credits","5 - 8 credits","9 - 12 credits","13 - 16 credits","17 - 20 credits","21 + credits"}))</f>
        <v/>
      </c>
      <c r="W3643" t="str">
        <f>IF(V3643="","",VLOOKUP(V3643,CODES!$G$2:$H$8,2,FALSE))</f>
        <v/>
      </c>
      <c r="X3643" t="str">
        <f>IF(AND(ISBLANK(F3643),ISBLANK(G3643)),IF(D3643="","",VLOOKUP(D3643,CODES!$K$2:$L$8,2,FALSE)),IF(ISBLANK(G3643),VLOOKUP(D3643,CODES!$K$2:$L$8,2,FALSE)&amp;","&amp;VLOOKUP(F3643,CODES!$K$2:$L$8,2,FALSE),VLOOKUP(D3643,CODES!$K$2:$L$8,2,FALSE)&amp;","&amp;VLOOKUP(F3643,CODES!$K$2:$L$8,2,FALSE)&amp;","&amp;VLOOKUP(G3643,CODES!$K$2:$L$8,2,FALSE)))</f>
        <v/>
      </c>
      <c r="Y3643" t="str">
        <f>IF(AND(ISBLANK(H3643),ISBLANK(I3643)),IF(E3643="","",VLOOKUP(E3643,CODES!$C$2:$D$28,2,FALSE)),IF(ISBLANK(I3643),VLOOKUP(E3643,CODES!$C$2:$D$28,2,FALSE)&amp;","&amp;VLOOKUP(H3643,CODES!$C$2:$D$28,2,FALSE),VLOOKUP(E3643,CODES!$C$2:$D$28,2,FALSE)&amp;","&amp;VLOOKUP(H3643,CODES!$C$2:$D$28,2,FALSE)&amp;","&amp;VLOOKUP(I3643,CODES!$C$2:$D$28,2,FALSE)))</f>
        <v/>
      </c>
      <c r="Z3643" t="str">
        <f t="shared" si="232"/>
        <v/>
      </c>
      <c r="AA3643" t="str">
        <f>IF(Z3643="","",VLOOKUP(Z3643,CODES!$E$2:$F$73,2,FALSE))</f>
        <v/>
      </c>
    </row>
    <row r="3644" spans="10:27" x14ac:dyDescent="0.25">
      <c r="J3644" s="5"/>
      <c r="Q3644" t="str">
        <f t="shared" si="229"/>
        <v/>
      </c>
      <c r="S3644" t="str">
        <f t="shared" si="230"/>
        <v/>
      </c>
      <c r="T3644" t="str">
        <f t="shared" si="231"/>
        <v/>
      </c>
      <c r="U3644" t="str">
        <f>IF(B3644="","",VLOOKUP(B3644,CODES!$A$2:$B$6,2,FALSE))</f>
        <v/>
      </c>
      <c r="V3644" t="str">
        <f>IF(C3644="","",LOOKUP(C3644,{0,1,5,9,13,17,21},{"&lt;1 credits","1 - 4 credits","5 - 8 credits","9 - 12 credits","13 - 16 credits","17 - 20 credits","21 + credits"}))</f>
        <v/>
      </c>
      <c r="W3644" t="str">
        <f>IF(V3644="","",VLOOKUP(V3644,CODES!$G$2:$H$8,2,FALSE))</f>
        <v/>
      </c>
      <c r="X3644" t="str">
        <f>IF(AND(ISBLANK(F3644),ISBLANK(G3644)),IF(D3644="","",VLOOKUP(D3644,CODES!$K$2:$L$8,2,FALSE)),IF(ISBLANK(G3644),VLOOKUP(D3644,CODES!$K$2:$L$8,2,FALSE)&amp;","&amp;VLOOKUP(F3644,CODES!$K$2:$L$8,2,FALSE),VLOOKUP(D3644,CODES!$K$2:$L$8,2,FALSE)&amp;","&amp;VLOOKUP(F3644,CODES!$K$2:$L$8,2,FALSE)&amp;","&amp;VLOOKUP(G3644,CODES!$K$2:$L$8,2,FALSE)))</f>
        <v/>
      </c>
      <c r="Y3644" t="str">
        <f>IF(AND(ISBLANK(H3644),ISBLANK(I3644)),IF(E3644="","",VLOOKUP(E3644,CODES!$C$2:$D$28,2,FALSE)),IF(ISBLANK(I3644),VLOOKUP(E3644,CODES!$C$2:$D$28,2,FALSE)&amp;","&amp;VLOOKUP(H3644,CODES!$C$2:$D$28,2,FALSE),VLOOKUP(E3644,CODES!$C$2:$D$28,2,FALSE)&amp;","&amp;VLOOKUP(H3644,CODES!$C$2:$D$28,2,FALSE)&amp;","&amp;VLOOKUP(I3644,CODES!$C$2:$D$28,2,FALSE)))</f>
        <v/>
      </c>
      <c r="Z3644" t="str">
        <f t="shared" si="232"/>
        <v/>
      </c>
      <c r="AA3644" t="str">
        <f>IF(Z3644="","",VLOOKUP(Z3644,CODES!$E$2:$F$73,2,FALSE))</f>
        <v/>
      </c>
    </row>
    <row r="3645" spans="10:27" x14ac:dyDescent="0.25">
      <c r="J3645" s="5"/>
      <c r="Q3645" t="str">
        <f t="shared" si="229"/>
        <v/>
      </c>
      <c r="S3645" t="str">
        <f t="shared" si="230"/>
        <v/>
      </c>
      <c r="T3645" t="str">
        <f t="shared" si="231"/>
        <v/>
      </c>
      <c r="U3645" t="str">
        <f>IF(B3645="","",VLOOKUP(B3645,CODES!$A$2:$B$6,2,FALSE))</f>
        <v/>
      </c>
      <c r="V3645" t="str">
        <f>IF(C3645="","",LOOKUP(C3645,{0,1,5,9,13,17,21},{"&lt;1 credits","1 - 4 credits","5 - 8 credits","9 - 12 credits","13 - 16 credits","17 - 20 credits","21 + credits"}))</f>
        <v/>
      </c>
      <c r="W3645" t="str">
        <f>IF(V3645="","",VLOOKUP(V3645,CODES!$G$2:$H$8,2,FALSE))</f>
        <v/>
      </c>
      <c r="X3645" t="str">
        <f>IF(AND(ISBLANK(F3645),ISBLANK(G3645)),IF(D3645="","",VLOOKUP(D3645,CODES!$K$2:$L$8,2,FALSE)),IF(ISBLANK(G3645),VLOOKUP(D3645,CODES!$K$2:$L$8,2,FALSE)&amp;","&amp;VLOOKUP(F3645,CODES!$K$2:$L$8,2,FALSE),VLOOKUP(D3645,CODES!$K$2:$L$8,2,FALSE)&amp;","&amp;VLOOKUP(F3645,CODES!$K$2:$L$8,2,FALSE)&amp;","&amp;VLOOKUP(G3645,CODES!$K$2:$L$8,2,FALSE)))</f>
        <v/>
      </c>
      <c r="Y3645" t="str">
        <f>IF(AND(ISBLANK(H3645),ISBLANK(I3645)),IF(E3645="","",VLOOKUP(E3645,CODES!$C$2:$D$28,2,FALSE)),IF(ISBLANK(I3645),VLOOKUP(E3645,CODES!$C$2:$D$28,2,FALSE)&amp;","&amp;VLOOKUP(H3645,CODES!$C$2:$D$28,2,FALSE),VLOOKUP(E3645,CODES!$C$2:$D$28,2,FALSE)&amp;","&amp;VLOOKUP(H3645,CODES!$C$2:$D$28,2,FALSE)&amp;","&amp;VLOOKUP(I3645,CODES!$C$2:$D$28,2,FALSE)))</f>
        <v/>
      </c>
      <c r="Z3645" t="str">
        <f t="shared" si="232"/>
        <v/>
      </c>
      <c r="AA3645" t="str">
        <f>IF(Z3645="","",VLOOKUP(Z3645,CODES!$E$2:$F$73,2,FALSE))</f>
        <v/>
      </c>
    </row>
    <row r="3646" spans="10:27" x14ac:dyDescent="0.25">
      <c r="J3646" s="5"/>
      <c r="Q3646" t="str">
        <f t="shared" si="229"/>
        <v/>
      </c>
      <c r="S3646" t="str">
        <f t="shared" si="230"/>
        <v/>
      </c>
      <c r="T3646" t="str">
        <f t="shared" si="231"/>
        <v/>
      </c>
      <c r="U3646" t="str">
        <f>IF(B3646="","",VLOOKUP(B3646,CODES!$A$2:$B$6,2,FALSE))</f>
        <v/>
      </c>
      <c r="V3646" t="str">
        <f>IF(C3646="","",LOOKUP(C3646,{0,1,5,9,13,17,21},{"&lt;1 credits","1 - 4 credits","5 - 8 credits","9 - 12 credits","13 - 16 credits","17 - 20 credits","21 + credits"}))</f>
        <v/>
      </c>
      <c r="W3646" t="str">
        <f>IF(V3646="","",VLOOKUP(V3646,CODES!$G$2:$H$8,2,FALSE))</f>
        <v/>
      </c>
      <c r="X3646" t="str">
        <f>IF(AND(ISBLANK(F3646),ISBLANK(G3646)),IF(D3646="","",VLOOKUP(D3646,CODES!$K$2:$L$8,2,FALSE)),IF(ISBLANK(G3646),VLOOKUP(D3646,CODES!$K$2:$L$8,2,FALSE)&amp;","&amp;VLOOKUP(F3646,CODES!$K$2:$L$8,2,FALSE),VLOOKUP(D3646,CODES!$K$2:$L$8,2,FALSE)&amp;","&amp;VLOOKUP(F3646,CODES!$K$2:$L$8,2,FALSE)&amp;","&amp;VLOOKUP(G3646,CODES!$K$2:$L$8,2,FALSE)))</f>
        <v/>
      </c>
      <c r="Y3646" t="str">
        <f>IF(AND(ISBLANK(H3646),ISBLANK(I3646)),IF(E3646="","",VLOOKUP(E3646,CODES!$C$2:$D$28,2,FALSE)),IF(ISBLANK(I3646),VLOOKUP(E3646,CODES!$C$2:$D$28,2,FALSE)&amp;","&amp;VLOOKUP(H3646,CODES!$C$2:$D$28,2,FALSE),VLOOKUP(E3646,CODES!$C$2:$D$28,2,FALSE)&amp;","&amp;VLOOKUP(H3646,CODES!$C$2:$D$28,2,FALSE)&amp;","&amp;VLOOKUP(I3646,CODES!$C$2:$D$28,2,FALSE)))</f>
        <v/>
      </c>
      <c r="Z3646" t="str">
        <f t="shared" si="232"/>
        <v/>
      </c>
      <c r="AA3646" t="str">
        <f>IF(Z3646="","",VLOOKUP(Z3646,CODES!$E$2:$F$73,2,FALSE))</f>
        <v/>
      </c>
    </row>
    <row r="3647" spans="10:27" x14ac:dyDescent="0.25">
      <c r="J3647" s="5"/>
      <c r="Q3647" t="str">
        <f t="shared" si="229"/>
        <v/>
      </c>
      <c r="S3647" t="str">
        <f t="shared" si="230"/>
        <v/>
      </c>
      <c r="T3647" t="str">
        <f t="shared" si="231"/>
        <v/>
      </c>
      <c r="U3647" t="str">
        <f>IF(B3647="","",VLOOKUP(B3647,CODES!$A$2:$B$6,2,FALSE))</f>
        <v/>
      </c>
      <c r="V3647" t="str">
        <f>IF(C3647="","",LOOKUP(C3647,{0,1,5,9,13,17,21},{"&lt;1 credits","1 - 4 credits","5 - 8 credits","9 - 12 credits","13 - 16 credits","17 - 20 credits","21 + credits"}))</f>
        <v/>
      </c>
      <c r="W3647" t="str">
        <f>IF(V3647="","",VLOOKUP(V3647,CODES!$G$2:$H$8,2,FALSE))</f>
        <v/>
      </c>
      <c r="X3647" t="str">
        <f>IF(AND(ISBLANK(F3647),ISBLANK(G3647)),IF(D3647="","",VLOOKUP(D3647,CODES!$K$2:$L$8,2,FALSE)),IF(ISBLANK(G3647),VLOOKUP(D3647,CODES!$K$2:$L$8,2,FALSE)&amp;","&amp;VLOOKUP(F3647,CODES!$K$2:$L$8,2,FALSE),VLOOKUP(D3647,CODES!$K$2:$L$8,2,FALSE)&amp;","&amp;VLOOKUP(F3647,CODES!$K$2:$L$8,2,FALSE)&amp;","&amp;VLOOKUP(G3647,CODES!$K$2:$L$8,2,FALSE)))</f>
        <v/>
      </c>
      <c r="Y3647" t="str">
        <f>IF(AND(ISBLANK(H3647),ISBLANK(I3647)),IF(E3647="","",VLOOKUP(E3647,CODES!$C$2:$D$28,2,FALSE)),IF(ISBLANK(I3647),VLOOKUP(E3647,CODES!$C$2:$D$28,2,FALSE)&amp;","&amp;VLOOKUP(H3647,CODES!$C$2:$D$28,2,FALSE),VLOOKUP(E3647,CODES!$C$2:$D$28,2,FALSE)&amp;","&amp;VLOOKUP(H3647,CODES!$C$2:$D$28,2,FALSE)&amp;","&amp;VLOOKUP(I3647,CODES!$C$2:$D$28,2,FALSE)))</f>
        <v/>
      </c>
      <c r="Z3647" t="str">
        <f t="shared" si="232"/>
        <v/>
      </c>
      <c r="AA3647" t="str">
        <f>IF(Z3647="","",VLOOKUP(Z3647,CODES!$E$2:$F$73,2,FALSE))</f>
        <v/>
      </c>
    </row>
    <row r="3648" spans="10:27" x14ac:dyDescent="0.25">
      <c r="J3648" s="5"/>
      <c r="Q3648" t="str">
        <f t="shared" si="229"/>
        <v/>
      </c>
      <c r="S3648" t="str">
        <f t="shared" si="230"/>
        <v/>
      </c>
      <c r="T3648" t="str">
        <f t="shared" si="231"/>
        <v/>
      </c>
      <c r="U3648" t="str">
        <f>IF(B3648="","",VLOOKUP(B3648,CODES!$A$2:$B$6,2,FALSE))</f>
        <v/>
      </c>
      <c r="V3648" t="str">
        <f>IF(C3648="","",LOOKUP(C3648,{0,1,5,9,13,17,21},{"&lt;1 credits","1 - 4 credits","5 - 8 credits","9 - 12 credits","13 - 16 credits","17 - 20 credits","21 + credits"}))</f>
        <v/>
      </c>
      <c r="W3648" t="str">
        <f>IF(V3648="","",VLOOKUP(V3648,CODES!$G$2:$H$8,2,FALSE))</f>
        <v/>
      </c>
      <c r="X3648" t="str">
        <f>IF(AND(ISBLANK(F3648),ISBLANK(G3648)),IF(D3648="","",VLOOKUP(D3648,CODES!$K$2:$L$8,2,FALSE)),IF(ISBLANK(G3648),VLOOKUP(D3648,CODES!$K$2:$L$8,2,FALSE)&amp;","&amp;VLOOKUP(F3648,CODES!$K$2:$L$8,2,FALSE),VLOOKUP(D3648,CODES!$K$2:$L$8,2,FALSE)&amp;","&amp;VLOOKUP(F3648,CODES!$K$2:$L$8,2,FALSE)&amp;","&amp;VLOOKUP(G3648,CODES!$K$2:$L$8,2,FALSE)))</f>
        <v/>
      </c>
      <c r="Y3648" t="str">
        <f>IF(AND(ISBLANK(H3648),ISBLANK(I3648)),IF(E3648="","",VLOOKUP(E3648,CODES!$C$2:$D$28,2,FALSE)),IF(ISBLANK(I3648),VLOOKUP(E3648,CODES!$C$2:$D$28,2,FALSE)&amp;","&amp;VLOOKUP(H3648,CODES!$C$2:$D$28,2,FALSE),VLOOKUP(E3648,CODES!$C$2:$D$28,2,FALSE)&amp;","&amp;VLOOKUP(H3648,CODES!$C$2:$D$28,2,FALSE)&amp;","&amp;VLOOKUP(I3648,CODES!$C$2:$D$28,2,FALSE)))</f>
        <v/>
      </c>
      <c r="Z3648" t="str">
        <f t="shared" si="232"/>
        <v/>
      </c>
      <c r="AA3648" t="str">
        <f>IF(Z3648="","",VLOOKUP(Z3648,CODES!$E$2:$F$73,2,FALSE))</f>
        <v/>
      </c>
    </row>
    <row r="3649" spans="10:27" x14ac:dyDescent="0.25">
      <c r="J3649" s="5"/>
      <c r="Q3649" t="str">
        <f t="shared" si="229"/>
        <v/>
      </c>
      <c r="S3649" t="str">
        <f t="shared" si="230"/>
        <v/>
      </c>
      <c r="T3649" t="str">
        <f t="shared" si="231"/>
        <v/>
      </c>
      <c r="U3649" t="str">
        <f>IF(B3649="","",VLOOKUP(B3649,CODES!$A$2:$B$6,2,FALSE))</f>
        <v/>
      </c>
      <c r="V3649" t="str">
        <f>IF(C3649="","",LOOKUP(C3649,{0,1,5,9,13,17,21},{"&lt;1 credits","1 - 4 credits","5 - 8 credits","9 - 12 credits","13 - 16 credits","17 - 20 credits","21 + credits"}))</f>
        <v/>
      </c>
      <c r="W3649" t="str">
        <f>IF(V3649="","",VLOOKUP(V3649,CODES!$G$2:$H$8,2,FALSE))</f>
        <v/>
      </c>
      <c r="X3649" t="str">
        <f>IF(AND(ISBLANK(F3649),ISBLANK(G3649)),IF(D3649="","",VLOOKUP(D3649,CODES!$K$2:$L$8,2,FALSE)),IF(ISBLANK(G3649),VLOOKUP(D3649,CODES!$K$2:$L$8,2,FALSE)&amp;","&amp;VLOOKUP(F3649,CODES!$K$2:$L$8,2,FALSE),VLOOKUP(D3649,CODES!$K$2:$L$8,2,FALSE)&amp;","&amp;VLOOKUP(F3649,CODES!$K$2:$L$8,2,FALSE)&amp;","&amp;VLOOKUP(G3649,CODES!$K$2:$L$8,2,FALSE)))</f>
        <v/>
      </c>
      <c r="Y3649" t="str">
        <f>IF(AND(ISBLANK(H3649),ISBLANK(I3649)),IF(E3649="","",VLOOKUP(E3649,CODES!$C$2:$D$28,2,FALSE)),IF(ISBLANK(I3649),VLOOKUP(E3649,CODES!$C$2:$D$28,2,FALSE)&amp;","&amp;VLOOKUP(H3649,CODES!$C$2:$D$28,2,FALSE),VLOOKUP(E3649,CODES!$C$2:$D$28,2,FALSE)&amp;","&amp;VLOOKUP(H3649,CODES!$C$2:$D$28,2,FALSE)&amp;","&amp;VLOOKUP(I3649,CODES!$C$2:$D$28,2,FALSE)))</f>
        <v/>
      </c>
      <c r="Z3649" t="str">
        <f t="shared" si="232"/>
        <v/>
      </c>
      <c r="AA3649" t="str">
        <f>IF(Z3649="","",VLOOKUP(Z3649,CODES!$E$2:$F$73,2,FALSE))</f>
        <v/>
      </c>
    </row>
    <row r="3650" spans="10:27" x14ac:dyDescent="0.25">
      <c r="J3650" s="5"/>
      <c r="Q3650" t="str">
        <f t="shared" si="229"/>
        <v/>
      </c>
      <c r="S3650" t="str">
        <f t="shared" si="230"/>
        <v/>
      </c>
      <c r="T3650" t="str">
        <f t="shared" si="231"/>
        <v/>
      </c>
      <c r="U3650" t="str">
        <f>IF(B3650="","",VLOOKUP(B3650,CODES!$A$2:$B$6,2,FALSE))</f>
        <v/>
      </c>
      <c r="V3650" t="str">
        <f>IF(C3650="","",LOOKUP(C3650,{0,1,5,9,13,17,21},{"&lt;1 credits","1 - 4 credits","5 - 8 credits","9 - 12 credits","13 - 16 credits","17 - 20 credits","21 + credits"}))</f>
        <v/>
      </c>
      <c r="W3650" t="str">
        <f>IF(V3650="","",VLOOKUP(V3650,CODES!$G$2:$H$8,2,FALSE))</f>
        <v/>
      </c>
      <c r="X3650" t="str">
        <f>IF(AND(ISBLANK(F3650),ISBLANK(G3650)),IF(D3650="","",VLOOKUP(D3650,CODES!$K$2:$L$8,2,FALSE)),IF(ISBLANK(G3650),VLOOKUP(D3650,CODES!$K$2:$L$8,2,FALSE)&amp;","&amp;VLOOKUP(F3650,CODES!$K$2:$L$8,2,FALSE),VLOOKUP(D3650,CODES!$K$2:$L$8,2,FALSE)&amp;","&amp;VLOOKUP(F3650,CODES!$K$2:$L$8,2,FALSE)&amp;","&amp;VLOOKUP(G3650,CODES!$K$2:$L$8,2,FALSE)))</f>
        <v/>
      </c>
      <c r="Y3650" t="str">
        <f>IF(AND(ISBLANK(H3650),ISBLANK(I3650)),IF(E3650="","",VLOOKUP(E3650,CODES!$C$2:$D$28,2,FALSE)),IF(ISBLANK(I3650),VLOOKUP(E3650,CODES!$C$2:$D$28,2,FALSE)&amp;","&amp;VLOOKUP(H3650,CODES!$C$2:$D$28,2,FALSE),VLOOKUP(E3650,CODES!$C$2:$D$28,2,FALSE)&amp;","&amp;VLOOKUP(H3650,CODES!$C$2:$D$28,2,FALSE)&amp;","&amp;VLOOKUP(I3650,CODES!$C$2:$D$28,2,FALSE)))</f>
        <v/>
      </c>
      <c r="Z3650" t="str">
        <f t="shared" si="232"/>
        <v/>
      </c>
      <c r="AA3650" t="str">
        <f>IF(Z3650="","",VLOOKUP(Z3650,CODES!$E$2:$F$73,2,FALSE))</f>
        <v/>
      </c>
    </row>
    <row r="3651" spans="10:27" x14ac:dyDescent="0.25">
      <c r="J3651" s="5"/>
      <c r="Q3651" t="str">
        <f t="shared" si="229"/>
        <v/>
      </c>
      <c r="S3651" t="str">
        <f t="shared" si="230"/>
        <v/>
      </c>
      <c r="T3651" t="str">
        <f t="shared" si="231"/>
        <v/>
      </c>
      <c r="U3651" t="str">
        <f>IF(B3651="","",VLOOKUP(B3651,CODES!$A$2:$B$6,2,FALSE))</f>
        <v/>
      </c>
      <c r="V3651" t="str">
        <f>IF(C3651="","",LOOKUP(C3651,{0,1,5,9,13,17,21},{"&lt;1 credits","1 - 4 credits","5 - 8 credits","9 - 12 credits","13 - 16 credits","17 - 20 credits","21 + credits"}))</f>
        <v/>
      </c>
      <c r="W3651" t="str">
        <f>IF(V3651="","",VLOOKUP(V3651,CODES!$G$2:$H$8,2,FALSE))</f>
        <v/>
      </c>
      <c r="X3651" t="str">
        <f>IF(AND(ISBLANK(F3651),ISBLANK(G3651)),IF(D3651="","",VLOOKUP(D3651,CODES!$K$2:$L$8,2,FALSE)),IF(ISBLANK(G3651),VLOOKUP(D3651,CODES!$K$2:$L$8,2,FALSE)&amp;","&amp;VLOOKUP(F3651,CODES!$K$2:$L$8,2,FALSE),VLOOKUP(D3651,CODES!$K$2:$L$8,2,FALSE)&amp;","&amp;VLOOKUP(F3651,CODES!$K$2:$L$8,2,FALSE)&amp;","&amp;VLOOKUP(G3651,CODES!$K$2:$L$8,2,FALSE)))</f>
        <v/>
      </c>
      <c r="Y3651" t="str">
        <f>IF(AND(ISBLANK(H3651),ISBLANK(I3651)),IF(E3651="","",VLOOKUP(E3651,CODES!$C$2:$D$28,2,FALSE)),IF(ISBLANK(I3651),VLOOKUP(E3651,CODES!$C$2:$D$28,2,FALSE)&amp;","&amp;VLOOKUP(H3651,CODES!$C$2:$D$28,2,FALSE),VLOOKUP(E3651,CODES!$C$2:$D$28,2,FALSE)&amp;","&amp;VLOOKUP(H3651,CODES!$C$2:$D$28,2,FALSE)&amp;","&amp;VLOOKUP(I3651,CODES!$C$2:$D$28,2,FALSE)))</f>
        <v/>
      </c>
      <c r="Z3651" t="str">
        <f t="shared" si="232"/>
        <v/>
      </c>
      <c r="AA3651" t="str">
        <f>IF(Z3651="","",VLOOKUP(Z3651,CODES!$E$2:$F$73,2,FALSE))</f>
        <v/>
      </c>
    </row>
    <row r="3652" spans="10:27" x14ac:dyDescent="0.25">
      <c r="J3652" s="5"/>
      <c r="Q3652" t="str">
        <f t="shared" si="229"/>
        <v/>
      </c>
      <c r="S3652" t="str">
        <f t="shared" si="230"/>
        <v/>
      </c>
      <c r="T3652" t="str">
        <f t="shared" si="231"/>
        <v/>
      </c>
      <c r="U3652" t="str">
        <f>IF(B3652="","",VLOOKUP(B3652,CODES!$A$2:$B$6,2,FALSE))</f>
        <v/>
      </c>
      <c r="V3652" t="str">
        <f>IF(C3652="","",LOOKUP(C3652,{0,1,5,9,13,17,21},{"&lt;1 credits","1 - 4 credits","5 - 8 credits","9 - 12 credits","13 - 16 credits","17 - 20 credits","21 + credits"}))</f>
        <v/>
      </c>
      <c r="W3652" t="str">
        <f>IF(V3652="","",VLOOKUP(V3652,CODES!$G$2:$H$8,2,FALSE))</f>
        <v/>
      </c>
      <c r="X3652" t="str">
        <f>IF(AND(ISBLANK(F3652),ISBLANK(G3652)),IF(D3652="","",VLOOKUP(D3652,CODES!$K$2:$L$8,2,FALSE)),IF(ISBLANK(G3652),VLOOKUP(D3652,CODES!$K$2:$L$8,2,FALSE)&amp;","&amp;VLOOKUP(F3652,CODES!$K$2:$L$8,2,FALSE),VLOOKUP(D3652,CODES!$K$2:$L$8,2,FALSE)&amp;","&amp;VLOOKUP(F3652,CODES!$K$2:$L$8,2,FALSE)&amp;","&amp;VLOOKUP(G3652,CODES!$K$2:$L$8,2,FALSE)))</f>
        <v/>
      </c>
      <c r="Y3652" t="str">
        <f>IF(AND(ISBLANK(H3652),ISBLANK(I3652)),IF(E3652="","",VLOOKUP(E3652,CODES!$C$2:$D$28,2,FALSE)),IF(ISBLANK(I3652),VLOOKUP(E3652,CODES!$C$2:$D$28,2,FALSE)&amp;","&amp;VLOOKUP(H3652,CODES!$C$2:$D$28,2,FALSE),VLOOKUP(E3652,CODES!$C$2:$D$28,2,FALSE)&amp;","&amp;VLOOKUP(H3652,CODES!$C$2:$D$28,2,FALSE)&amp;","&amp;VLOOKUP(I3652,CODES!$C$2:$D$28,2,FALSE)))</f>
        <v/>
      </c>
      <c r="Z3652" t="str">
        <f t="shared" si="232"/>
        <v/>
      </c>
      <c r="AA3652" t="str">
        <f>IF(Z3652="","",VLOOKUP(Z3652,CODES!$E$2:$F$73,2,FALSE))</f>
        <v/>
      </c>
    </row>
    <row r="3653" spans="10:27" x14ac:dyDescent="0.25">
      <c r="J3653" s="5"/>
      <c r="Q3653" t="str">
        <f t="shared" si="229"/>
        <v/>
      </c>
      <c r="S3653" t="str">
        <f t="shared" si="230"/>
        <v/>
      </c>
      <c r="T3653" t="str">
        <f t="shared" si="231"/>
        <v/>
      </c>
      <c r="U3653" t="str">
        <f>IF(B3653="","",VLOOKUP(B3653,CODES!$A$2:$B$6,2,FALSE))</f>
        <v/>
      </c>
      <c r="V3653" t="str">
        <f>IF(C3653="","",LOOKUP(C3653,{0,1,5,9,13,17,21},{"&lt;1 credits","1 - 4 credits","5 - 8 credits","9 - 12 credits","13 - 16 credits","17 - 20 credits","21 + credits"}))</f>
        <v/>
      </c>
      <c r="W3653" t="str">
        <f>IF(V3653="","",VLOOKUP(V3653,CODES!$G$2:$H$8,2,FALSE))</f>
        <v/>
      </c>
      <c r="X3653" t="str">
        <f>IF(AND(ISBLANK(F3653),ISBLANK(G3653)),IF(D3653="","",VLOOKUP(D3653,CODES!$K$2:$L$8,2,FALSE)),IF(ISBLANK(G3653),VLOOKUP(D3653,CODES!$K$2:$L$8,2,FALSE)&amp;","&amp;VLOOKUP(F3653,CODES!$K$2:$L$8,2,FALSE),VLOOKUP(D3653,CODES!$K$2:$L$8,2,FALSE)&amp;","&amp;VLOOKUP(F3653,CODES!$K$2:$L$8,2,FALSE)&amp;","&amp;VLOOKUP(G3653,CODES!$K$2:$L$8,2,FALSE)))</f>
        <v/>
      </c>
      <c r="Y3653" t="str">
        <f>IF(AND(ISBLANK(H3653),ISBLANK(I3653)),IF(E3653="","",VLOOKUP(E3653,CODES!$C$2:$D$28,2,FALSE)),IF(ISBLANK(I3653),VLOOKUP(E3653,CODES!$C$2:$D$28,2,FALSE)&amp;","&amp;VLOOKUP(H3653,CODES!$C$2:$D$28,2,FALSE),VLOOKUP(E3653,CODES!$C$2:$D$28,2,FALSE)&amp;","&amp;VLOOKUP(H3653,CODES!$C$2:$D$28,2,FALSE)&amp;","&amp;VLOOKUP(I3653,CODES!$C$2:$D$28,2,FALSE)))</f>
        <v/>
      </c>
      <c r="Z3653" t="str">
        <f t="shared" si="232"/>
        <v/>
      </c>
      <c r="AA3653" t="str">
        <f>IF(Z3653="","",VLOOKUP(Z3653,CODES!$E$2:$F$73,2,FALSE))</f>
        <v/>
      </c>
    </row>
    <row r="3654" spans="10:27" x14ac:dyDescent="0.25">
      <c r="J3654" s="5"/>
      <c r="Q3654" t="str">
        <f t="shared" ref="Q3654:Q3717" si="233">IF(A3654="","","Courses")</f>
        <v/>
      </c>
      <c r="S3654" t="str">
        <f t="shared" ref="S3654:S3717" si="234">IF(Q3654="","",IF($B$1="","",$B$1))</f>
        <v/>
      </c>
      <c r="T3654" t="str">
        <f t="shared" ref="T3654:T3717" si="235">IF(Q3654="","",IF($B$2="","",$B$2))</f>
        <v/>
      </c>
      <c r="U3654" t="str">
        <f>IF(B3654="","",VLOOKUP(B3654,CODES!$A$2:$B$6,2,FALSE))</f>
        <v/>
      </c>
      <c r="V3654" t="str">
        <f>IF(C3654="","",LOOKUP(C3654,{0,1,5,9,13,17,21},{"&lt;1 credits","1 - 4 credits","5 - 8 credits","9 - 12 credits","13 - 16 credits","17 - 20 credits","21 + credits"}))</f>
        <v/>
      </c>
      <c r="W3654" t="str">
        <f>IF(V3654="","",VLOOKUP(V3654,CODES!$G$2:$H$8,2,FALSE))</f>
        <v/>
      </c>
      <c r="X3654" t="str">
        <f>IF(AND(ISBLANK(F3654),ISBLANK(G3654)),IF(D3654="","",VLOOKUP(D3654,CODES!$K$2:$L$8,2,FALSE)),IF(ISBLANK(G3654),VLOOKUP(D3654,CODES!$K$2:$L$8,2,FALSE)&amp;","&amp;VLOOKUP(F3654,CODES!$K$2:$L$8,2,FALSE),VLOOKUP(D3654,CODES!$K$2:$L$8,2,FALSE)&amp;","&amp;VLOOKUP(F3654,CODES!$K$2:$L$8,2,FALSE)&amp;","&amp;VLOOKUP(G3654,CODES!$K$2:$L$8,2,FALSE)))</f>
        <v/>
      </c>
      <c r="Y3654" t="str">
        <f>IF(AND(ISBLANK(H3654),ISBLANK(I3654)),IF(E3654="","",VLOOKUP(E3654,CODES!$C$2:$D$28,2,FALSE)),IF(ISBLANK(I3654),VLOOKUP(E3654,CODES!$C$2:$D$28,2,FALSE)&amp;","&amp;VLOOKUP(H3654,CODES!$C$2:$D$28,2,FALSE),VLOOKUP(E3654,CODES!$C$2:$D$28,2,FALSE)&amp;","&amp;VLOOKUP(H3654,CODES!$C$2:$D$28,2,FALSE)&amp;","&amp;VLOOKUP(I3654,CODES!$C$2:$D$28,2,FALSE)))</f>
        <v/>
      </c>
      <c r="Z3654" t="str">
        <f t="shared" ref="Z3654:Z3717" si="236">IF(L3654="","",TEXT(L3654,"mmm")&amp;" "&amp;TEXT(L3654,"yyyy"))</f>
        <v/>
      </c>
      <c r="AA3654" t="str">
        <f>IF(Z3654="","",VLOOKUP(Z3654,CODES!$E$2:$F$73,2,FALSE))</f>
        <v/>
      </c>
    </row>
    <row r="3655" spans="10:27" x14ac:dyDescent="0.25">
      <c r="J3655" s="5"/>
      <c r="Q3655" t="str">
        <f t="shared" si="233"/>
        <v/>
      </c>
      <c r="S3655" t="str">
        <f t="shared" si="234"/>
        <v/>
      </c>
      <c r="T3655" t="str">
        <f t="shared" si="235"/>
        <v/>
      </c>
      <c r="U3655" t="str">
        <f>IF(B3655="","",VLOOKUP(B3655,CODES!$A$2:$B$6,2,FALSE))</f>
        <v/>
      </c>
      <c r="V3655" t="str">
        <f>IF(C3655="","",LOOKUP(C3655,{0,1,5,9,13,17,21},{"&lt;1 credits","1 - 4 credits","5 - 8 credits","9 - 12 credits","13 - 16 credits","17 - 20 credits","21 + credits"}))</f>
        <v/>
      </c>
      <c r="W3655" t="str">
        <f>IF(V3655="","",VLOOKUP(V3655,CODES!$G$2:$H$8,2,FALSE))</f>
        <v/>
      </c>
      <c r="X3655" t="str">
        <f>IF(AND(ISBLANK(F3655),ISBLANK(G3655)),IF(D3655="","",VLOOKUP(D3655,CODES!$K$2:$L$8,2,FALSE)),IF(ISBLANK(G3655),VLOOKUP(D3655,CODES!$K$2:$L$8,2,FALSE)&amp;","&amp;VLOOKUP(F3655,CODES!$K$2:$L$8,2,FALSE),VLOOKUP(D3655,CODES!$K$2:$L$8,2,FALSE)&amp;","&amp;VLOOKUP(F3655,CODES!$K$2:$L$8,2,FALSE)&amp;","&amp;VLOOKUP(G3655,CODES!$K$2:$L$8,2,FALSE)))</f>
        <v/>
      </c>
      <c r="Y3655" t="str">
        <f>IF(AND(ISBLANK(H3655),ISBLANK(I3655)),IF(E3655="","",VLOOKUP(E3655,CODES!$C$2:$D$28,2,FALSE)),IF(ISBLANK(I3655),VLOOKUP(E3655,CODES!$C$2:$D$28,2,FALSE)&amp;","&amp;VLOOKUP(H3655,CODES!$C$2:$D$28,2,FALSE),VLOOKUP(E3655,CODES!$C$2:$D$28,2,FALSE)&amp;","&amp;VLOOKUP(H3655,CODES!$C$2:$D$28,2,FALSE)&amp;","&amp;VLOOKUP(I3655,CODES!$C$2:$D$28,2,FALSE)))</f>
        <v/>
      </c>
      <c r="Z3655" t="str">
        <f t="shared" si="236"/>
        <v/>
      </c>
      <c r="AA3655" t="str">
        <f>IF(Z3655="","",VLOOKUP(Z3655,CODES!$E$2:$F$73,2,FALSE))</f>
        <v/>
      </c>
    </row>
    <row r="3656" spans="10:27" x14ac:dyDescent="0.25">
      <c r="J3656" s="5"/>
      <c r="Q3656" t="str">
        <f t="shared" si="233"/>
        <v/>
      </c>
      <c r="S3656" t="str">
        <f t="shared" si="234"/>
        <v/>
      </c>
      <c r="T3656" t="str">
        <f t="shared" si="235"/>
        <v/>
      </c>
      <c r="U3656" t="str">
        <f>IF(B3656="","",VLOOKUP(B3656,CODES!$A$2:$B$6,2,FALSE))</f>
        <v/>
      </c>
      <c r="V3656" t="str">
        <f>IF(C3656="","",LOOKUP(C3656,{0,1,5,9,13,17,21},{"&lt;1 credits","1 - 4 credits","5 - 8 credits","9 - 12 credits","13 - 16 credits","17 - 20 credits","21 + credits"}))</f>
        <v/>
      </c>
      <c r="W3656" t="str">
        <f>IF(V3656="","",VLOOKUP(V3656,CODES!$G$2:$H$8,2,FALSE))</f>
        <v/>
      </c>
      <c r="X3656" t="str">
        <f>IF(AND(ISBLANK(F3656),ISBLANK(G3656)),IF(D3656="","",VLOOKUP(D3656,CODES!$K$2:$L$8,2,FALSE)),IF(ISBLANK(G3656),VLOOKUP(D3656,CODES!$K$2:$L$8,2,FALSE)&amp;","&amp;VLOOKUP(F3656,CODES!$K$2:$L$8,2,FALSE),VLOOKUP(D3656,CODES!$K$2:$L$8,2,FALSE)&amp;","&amp;VLOOKUP(F3656,CODES!$K$2:$L$8,2,FALSE)&amp;","&amp;VLOOKUP(G3656,CODES!$K$2:$L$8,2,FALSE)))</f>
        <v/>
      </c>
      <c r="Y3656" t="str">
        <f>IF(AND(ISBLANK(H3656),ISBLANK(I3656)),IF(E3656="","",VLOOKUP(E3656,CODES!$C$2:$D$28,2,FALSE)),IF(ISBLANK(I3656),VLOOKUP(E3656,CODES!$C$2:$D$28,2,FALSE)&amp;","&amp;VLOOKUP(H3656,CODES!$C$2:$D$28,2,FALSE),VLOOKUP(E3656,CODES!$C$2:$D$28,2,FALSE)&amp;","&amp;VLOOKUP(H3656,CODES!$C$2:$D$28,2,FALSE)&amp;","&amp;VLOOKUP(I3656,CODES!$C$2:$D$28,2,FALSE)))</f>
        <v/>
      </c>
      <c r="Z3656" t="str">
        <f t="shared" si="236"/>
        <v/>
      </c>
      <c r="AA3656" t="str">
        <f>IF(Z3656="","",VLOOKUP(Z3656,CODES!$E$2:$F$73,2,FALSE))</f>
        <v/>
      </c>
    </row>
    <row r="3657" spans="10:27" x14ac:dyDescent="0.25">
      <c r="J3657" s="5"/>
      <c r="Q3657" t="str">
        <f t="shared" si="233"/>
        <v/>
      </c>
      <c r="S3657" t="str">
        <f t="shared" si="234"/>
        <v/>
      </c>
      <c r="T3657" t="str">
        <f t="shared" si="235"/>
        <v/>
      </c>
      <c r="U3657" t="str">
        <f>IF(B3657="","",VLOOKUP(B3657,CODES!$A$2:$B$6,2,FALSE))</f>
        <v/>
      </c>
      <c r="V3657" t="str">
        <f>IF(C3657="","",LOOKUP(C3657,{0,1,5,9,13,17,21},{"&lt;1 credits","1 - 4 credits","5 - 8 credits","9 - 12 credits","13 - 16 credits","17 - 20 credits","21 + credits"}))</f>
        <v/>
      </c>
      <c r="W3657" t="str">
        <f>IF(V3657="","",VLOOKUP(V3657,CODES!$G$2:$H$8,2,FALSE))</f>
        <v/>
      </c>
      <c r="X3657" t="str">
        <f>IF(AND(ISBLANK(F3657),ISBLANK(G3657)),IF(D3657="","",VLOOKUP(D3657,CODES!$K$2:$L$8,2,FALSE)),IF(ISBLANK(G3657),VLOOKUP(D3657,CODES!$K$2:$L$8,2,FALSE)&amp;","&amp;VLOOKUP(F3657,CODES!$K$2:$L$8,2,FALSE),VLOOKUP(D3657,CODES!$K$2:$L$8,2,FALSE)&amp;","&amp;VLOOKUP(F3657,CODES!$K$2:$L$8,2,FALSE)&amp;","&amp;VLOOKUP(G3657,CODES!$K$2:$L$8,2,FALSE)))</f>
        <v/>
      </c>
      <c r="Y3657" t="str">
        <f>IF(AND(ISBLANK(H3657),ISBLANK(I3657)),IF(E3657="","",VLOOKUP(E3657,CODES!$C$2:$D$28,2,FALSE)),IF(ISBLANK(I3657),VLOOKUP(E3657,CODES!$C$2:$D$28,2,FALSE)&amp;","&amp;VLOOKUP(H3657,CODES!$C$2:$D$28,2,FALSE),VLOOKUP(E3657,CODES!$C$2:$D$28,2,FALSE)&amp;","&amp;VLOOKUP(H3657,CODES!$C$2:$D$28,2,FALSE)&amp;","&amp;VLOOKUP(I3657,CODES!$C$2:$D$28,2,FALSE)))</f>
        <v/>
      </c>
      <c r="Z3657" t="str">
        <f t="shared" si="236"/>
        <v/>
      </c>
      <c r="AA3657" t="str">
        <f>IF(Z3657="","",VLOOKUP(Z3657,CODES!$E$2:$F$73,2,FALSE))</f>
        <v/>
      </c>
    </row>
    <row r="3658" spans="10:27" x14ac:dyDescent="0.25">
      <c r="J3658" s="5"/>
      <c r="Q3658" t="str">
        <f t="shared" si="233"/>
        <v/>
      </c>
      <c r="S3658" t="str">
        <f t="shared" si="234"/>
        <v/>
      </c>
      <c r="T3658" t="str">
        <f t="shared" si="235"/>
        <v/>
      </c>
      <c r="U3658" t="str">
        <f>IF(B3658="","",VLOOKUP(B3658,CODES!$A$2:$B$6,2,FALSE))</f>
        <v/>
      </c>
      <c r="V3658" t="str">
        <f>IF(C3658="","",LOOKUP(C3658,{0,1,5,9,13,17,21},{"&lt;1 credits","1 - 4 credits","5 - 8 credits","9 - 12 credits","13 - 16 credits","17 - 20 credits","21 + credits"}))</f>
        <v/>
      </c>
      <c r="W3658" t="str">
        <f>IF(V3658="","",VLOOKUP(V3658,CODES!$G$2:$H$8,2,FALSE))</f>
        <v/>
      </c>
      <c r="X3658" t="str">
        <f>IF(AND(ISBLANK(F3658),ISBLANK(G3658)),IF(D3658="","",VLOOKUP(D3658,CODES!$K$2:$L$8,2,FALSE)),IF(ISBLANK(G3658),VLOOKUP(D3658,CODES!$K$2:$L$8,2,FALSE)&amp;","&amp;VLOOKUP(F3658,CODES!$K$2:$L$8,2,FALSE),VLOOKUP(D3658,CODES!$K$2:$L$8,2,FALSE)&amp;","&amp;VLOOKUP(F3658,CODES!$K$2:$L$8,2,FALSE)&amp;","&amp;VLOOKUP(G3658,CODES!$K$2:$L$8,2,FALSE)))</f>
        <v/>
      </c>
      <c r="Y3658" t="str">
        <f>IF(AND(ISBLANK(H3658),ISBLANK(I3658)),IF(E3658="","",VLOOKUP(E3658,CODES!$C$2:$D$28,2,FALSE)),IF(ISBLANK(I3658),VLOOKUP(E3658,CODES!$C$2:$D$28,2,FALSE)&amp;","&amp;VLOOKUP(H3658,CODES!$C$2:$D$28,2,FALSE),VLOOKUP(E3658,CODES!$C$2:$D$28,2,FALSE)&amp;","&amp;VLOOKUP(H3658,CODES!$C$2:$D$28,2,FALSE)&amp;","&amp;VLOOKUP(I3658,CODES!$C$2:$D$28,2,FALSE)))</f>
        <v/>
      </c>
      <c r="Z3658" t="str">
        <f t="shared" si="236"/>
        <v/>
      </c>
      <c r="AA3658" t="str">
        <f>IF(Z3658="","",VLOOKUP(Z3658,CODES!$E$2:$F$73,2,FALSE))</f>
        <v/>
      </c>
    </row>
    <row r="3659" spans="10:27" x14ac:dyDescent="0.25">
      <c r="J3659" s="5"/>
      <c r="Q3659" t="str">
        <f t="shared" si="233"/>
        <v/>
      </c>
      <c r="S3659" t="str">
        <f t="shared" si="234"/>
        <v/>
      </c>
      <c r="T3659" t="str">
        <f t="shared" si="235"/>
        <v/>
      </c>
      <c r="U3659" t="str">
        <f>IF(B3659="","",VLOOKUP(B3659,CODES!$A$2:$B$6,2,FALSE))</f>
        <v/>
      </c>
      <c r="V3659" t="str">
        <f>IF(C3659="","",LOOKUP(C3659,{0,1,5,9,13,17,21},{"&lt;1 credits","1 - 4 credits","5 - 8 credits","9 - 12 credits","13 - 16 credits","17 - 20 credits","21 + credits"}))</f>
        <v/>
      </c>
      <c r="W3659" t="str">
        <f>IF(V3659="","",VLOOKUP(V3659,CODES!$G$2:$H$8,2,FALSE))</f>
        <v/>
      </c>
      <c r="X3659" t="str">
        <f>IF(AND(ISBLANK(F3659),ISBLANK(G3659)),IF(D3659="","",VLOOKUP(D3659,CODES!$K$2:$L$8,2,FALSE)),IF(ISBLANK(G3659),VLOOKUP(D3659,CODES!$K$2:$L$8,2,FALSE)&amp;","&amp;VLOOKUP(F3659,CODES!$K$2:$L$8,2,FALSE),VLOOKUP(D3659,CODES!$K$2:$L$8,2,FALSE)&amp;","&amp;VLOOKUP(F3659,CODES!$K$2:$L$8,2,FALSE)&amp;","&amp;VLOOKUP(G3659,CODES!$K$2:$L$8,2,FALSE)))</f>
        <v/>
      </c>
      <c r="Y3659" t="str">
        <f>IF(AND(ISBLANK(H3659),ISBLANK(I3659)),IF(E3659="","",VLOOKUP(E3659,CODES!$C$2:$D$28,2,FALSE)),IF(ISBLANK(I3659),VLOOKUP(E3659,CODES!$C$2:$D$28,2,FALSE)&amp;","&amp;VLOOKUP(H3659,CODES!$C$2:$D$28,2,FALSE),VLOOKUP(E3659,CODES!$C$2:$D$28,2,FALSE)&amp;","&amp;VLOOKUP(H3659,CODES!$C$2:$D$28,2,FALSE)&amp;","&amp;VLOOKUP(I3659,CODES!$C$2:$D$28,2,FALSE)))</f>
        <v/>
      </c>
      <c r="Z3659" t="str">
        <f t="shared" si="236"/>
        <v/>
      </c>
      <c r="AA3659" t="str">
        <f>IF(Z3659="","",VLOOKUP(Z3659,CODES!$E$2:$F$73,2,FALSE))</f>
        <v/>
      </c>
    </row>
    <row r="3660" spans="10:27" x14ac:dyDescent="0.25">
      <c r="J3660" s="5"/>
      <c r="Q3660" t="str">
        <f t="shared" si="233"/>
        <v/>
      </c>
      <c r="S3660" t="str">
        <f t="shared" si="234"/>
        <v/>
      </c>
      <c r="T3660" t="str">
        <f t="shared" si="235"/>
        <v/>
      </c>
      <c r="U3660" t="str">
        <f>IF(B3660="","",VLOOKUP(B3660,CODES!$A$2:$B$6,2,FALSE))</f>
        <v/>
      </c>
      <c r="V3660" t="str">
        <f>IF(C3660="","",LOOKUP(C3660,{0,1,5,9,13,17,21},{"&lt;1 credits","1 - 4 credits","5 - 8 credits","9 - 12 credits","13 - 16 credits","17 - 20 credits","21 + credits"}))</f>
        <v/>
      </c>
      <c r="W3660" t="str">
        <f>IF(V3660="","",VLOOKUP(V3660,CODES!$G$2:$H$8,2,FALSE))</f>
        <v/>
      </c>
      <c r="X3660" t="str">
        <f>IF(AND(ISBLANK(F3660),ISBLANK(G3660)),IF(D3660="","",VLOOKUP(D3660,CODES!$K$2:$L$8,2,FALSE)),IF(ISBLANK(G3660),VLOOKUP(D3660,CODES!$K$2:$L$8,2,FALSE)&amp;","&amp;VLOOKUP(F3660,CODES!$K$2:$L$8,2,FALSE),VLOOKUP(D3660,CODES!$K$2:$L$8,2,FALSE)&amp;","&amp;VLOOKUP(F3660,CODES!$K$2:$L$8,2,FALSE)&amp;","&amp;VLOOKUP(G3660,CODES!$K$2:$L$8,2,FALSE)))</f>
        <v/>
      </c>
      <c r="Y3660" t="str">
        <f>IF(AND(ISBLANK(H3660),ISBLANK(I3660)),IF(E3660="","",VLOOKUP(E3660,CODES!$C$2:$D$28,2,FALSE)),IF(ISBLANK(I3660),VLOOKUP(E3660,CODES!$C$2:$D$28,2,FALSE)&amp;","&amp;VLOOKUP(H3660,CODES!$C$2:$D$28,2,FALSE),VLOOKUP(E3660,CODES!$C$2:$D$28,2,FALSE)&amp;","&amp;VLOOKUP(H3660,CODES!$C$2:$D$28,2,FALSE)&amp;","&amp;VLOOKUP(I3660,CODES!$C$2:$D$28,2,FALSE)))</f>
        <v/>
      </c>
      <c r="Z3660" t="str">
        <f t="shared" si="236"/>
        <v/>
      </c>
      <c r="AA3660" t="str">
        <f>IF(Z3660="","",VLOOKUP(Z3660,CODES!$E$2:$F$73,2,FALSE))</f>
        <v/>
      </c>
    </row>
    <row r="3661" spans="10:27" x14ac:dyDescent="0.25">
      <c r="J3661" s="5"/>
      <c r="Q3661" t="str">
        <f t="shared" si="233"/>
        <v/>
      </c>
      <c r="S3661" t="str">
        <f t="shared" si="234"/>
        <v/>
      </c>
      <c r="T3661" t="str">
        <f t="shared" si="235"/>
        <v/>
      </c>
      <c r="U3661" t="str">
        <f>IF(B3661="","",VLOOKUP(B3661,CODES!$A$2:$B$6,2,FALSE))</f>
        <v/>
      </c>
      <c r="V3661" t="str">
        <f>IF(C3661="","",LOOKUP(C3661,{0,1,5,9,13,17,21},{"&lt;1 credits","1 - 4 credits","5 - 8 credits","9 - 12 credits","13 - 16 credits","17 - 20 credits","21 + credits"}))</f>
        <v/>
      </c>
      <c r="W3661" t="str">
        <f>IF(V3661="","",VLOOKUP(V3661,CODES!$G$2:$H$8,2,FALSE))</f>
        <v/>
      </c>
      <c r="X3661" t="str">
        <f>IF(AND(ISBLANK(F3661),ISBLANK(G3661)),IF(D3661="","",VLOOKUP(D3661,CODES!$K$2:$L$8,2,FALSE)),IF(ISBLANK(G3661),VLOOKUP(D3661,CODES!$K$2:$L$8,2,FALSE)&amp;","&amp;VLOOKUP(F3661,CODES!$K$2:$L$8,2,FALSE),VLOOKUP(D3661,CODES!$K$2:$L$8,2,FALSE)&amp;","&amp;VLOOKUP(F3661,CODES!$K$2:$L$8,2,FALSE)&amp;","&amp;VLOOKUP(G3661,CODES!$K$2:$L$8,2,FALSE)))</f>
        <v/>
      </c>
      <c r="Y3661" t="str">
        <f>IF(AND(ISBLANK(H3661),ISBLANK(I3661)),IF(E3661="","",VLOOKUP(E3661,CODES!$C$2:$D$28,2,FALSE)),IF(ISBLANK(I3661),VLOOKUP(E3661,CODES!$C$2:$D$28,2,FALSE)&amp;","&amp;VLOOKUP(H3661,CODES!$C$2:$D$28,2,FALSE),VLOOKUP(E3661,CODES!$C$2:$D$28,2,FALSE)&amp;","&amp;VLOOKUP(H3661,CODES!$C$2:$D$28,2,FALSE)&amp;","&amp;VLOOKUP(I3661,CODES!$C$2:$D$28,2,FALSE)))</f>
        <v/>
      </c>
      <c r="Z3661" t="str">
        <f t="shared" si="236"/>
        <v/>
      </c>
      <c r="AA3661" t="str">
        <f>IF(Z3661="","",VLOOKUP(Z3661,CODES!$E$2:$F$73,2,FALSE))</f>
        <v/>
      </c>
    </row>
    <row r="3662" spans="10:27" x14ac:dyDescent="0.25">
      <c r="J3662" s="5"/>
      <c r="Q3662" t="str">
        <f t="shared" si="233"/>
        <v/>
      </c>
      <c r="S3662" t="str">
        <f t="shared" si="234"/>
        <v/>
      </c>
      <c r="T3662" t="str">
        <f t="shared" si="235"/>
        <v/>
      </c>
      <c r="U3662" t="str">
        <f>IF(B3662="","",VLOOKUP(B3662,CODES!$A$2:$B$6,2,FALSE))</f>
        <v/>
      </c>
      <c r="V3662" t="str">
        <f>IF(C3662="","",LOOKUP(C3662,{0,1,5,9,13,17,21},{"&lt;1 credits","1 - 4 credits","5 - 8 credits","9 - 12 credits","13 - 16 credits","17 - 20 credits","21 + credits"}))</f>
        <v/>
      </c>
      <c r="W3662" t="str">
        <f>IF(V3662="","",VLOOKUP(V3662,CODES!$G$2:$H$8,2,FALSE))</f>
        <v/>
      </c>
      <c r="X3662" t="str">
        <f>IF(AND(ISBLANK(F3662),ISBLANK(G3662)),IF(D3662="","",VLOOKUP(D3662,CODES!$K$2:$L$8,2,FALSE)),IF(ISBLANK(G3662),VLOOKUP(D3662,CODES!$K$2:$L$8,2,FALSE)&amp;","&amp;VLOOKUP(F3662,CODES!$K$2:$L$8,2,FALSE),VLOOKUP(D3662,CODES!$K$2:$L$8,2,FALSE)&amp;","&amp;VLOOKUP(F3662,CODES!$K$2:$L$8,2,FALSE)&amp;","&amp;VLOOKUP(G3662,CODES!$K$2:$L$8,2,FALSE)))</f>
        <v/>
      </c>
      <c r="Y3662" t="str">
        <f>IF(AND(ISBLANK(H3662),ISBLANK(I3662)),IF(E3662="","",VLOOKUP(E3662,CODES!$C$2:$D$28,2,FALSE)),IF(ISBLANK(I3662),VLOOKUP(E3662,CODES!$C$2:$D$28,2,FALSE)&amp;","&amp;VLOOKUP(H3662,CODES!$C$2:$D$28,2,FALSE),VLOOKUP(E3662,CODES!$C$2:$D$28,2,FALSE)&amp;","&amp;VLOOKUP(H3662,CODES!$C$2:$D$28,2,FALSE)&amp;","&amp;VLOOKUP(I3662,CODES!$C$2:$D$28,2,FALSE)))</f>
        <v/>
      </c>
      <c r="Z3662" t="str">
        <f t="shared" si="236"/>
        <v/>
      </c>
      <c r="AA3662" t="str">
        <f>IF(Z3662="","",VLOOKUP(Z3662,CODES!$E$2:$F$73,2,FALSE))</f>
        <v/>
      </c>
    </row>
    <row r="3663" spans="10:27" x14ac:dyDescent="0.25">
      <c r="J3663" s="5"/>
      <c r="Q3663" t="str">
        <f t="shared" si="233"/>
        <v/>
      </c>
      <c r="S3663" t="str">
        <f t="shared" si="234"/>
        <v/>
      </c>
      <c r="T3663" t="str">
        <f t="shared" si="235"/>
        <v/>
      </c>
      <c r="U3663" t="str">
        <f>IF(B3663="","",VLOOKUP(B3663,CODES!$A$2:$B$6,2,FALSE))</f>
        <v/>
      </c>
      <c r="V3663" t="str">
        <f>IF(C3663="","",LOOKUP(C3663,{0,1,5,9,13,17,21},{"&lt;1 credits","1 - 4 credits","5 - 8 credits","9 - 12 credits","13 - 16 credits","17 - 20 credits","21 + credits"}))</f>
        <v/>
      </c>
      <c r="W3663" t="str">
        <f>IF(V3663="","",VLOOKUP(V3663,CODES!$G$2:$H$8,2,FALSE))</f>
        <v/>
      </c>
      <c r="X3663" t="str">
        <f>IF(AND(ISBLANK(F3663),ISBLANK(G3663)),IF(D3663="","",VLOOKUP(D3663,CODES!$K$2:$L$8,2,FALSE)),IF(ISBLANK(G3663),VLOOKUP(D3663,CODES!$K$2:$L$8,2,FALSE)&amp;","&amp;VLOOKUP(F3663,CODES!$K$2:$L$8,2,FALSE),VLOOKUP(D3663,CODES!$K$2:$L$8,2,FALSE)&amp;","&amp;VLOOKUP(F3663,CODES!$K$2:$L$8,2,FALSE)&amp;","&amp;VLOOKUP(G3663,CODES!$K$2:$L$8,2,FALSE)))</f>
        <v/>
      </c>
      <c r="Y3663" t="str">
        <f>IF(AND(ISBLANK(H3663),ISBLANK(I3663)),IF(E3663="","",VLOOKUP(E3663,CODES!$C$2:$D$28,2,FALSE)),IF(ISBLANK(I3663),VLOOKUP(E3663,CODES!$C$2:$D$28,2,FALSE)&amp;","&amp;VLOOKUP(H3663,CODES!$C$2:$D$28,2,FALSE),VLOOKUP(E3663,CODES!$C$2:$D$28,2,FALSE)&amp;","&amp;VLOOKUP(H3663,CODES!$C$2:$D$28,2,FALSE)&amp;","&amp;VLOOKUP(I3663,CODES!$C$2:$D$28,2,FALSE)))</f>
        <v/>
      </c>
      <c r="Z3663" t="str">
        <f t="shared" si="236"/>
        <v/>
      </c>
      <c r="AA3663" t="str">
        <f>IF(Z3663="","",VLOOKUP(Z3663,CODES!$E$2:$F$73,2,FALSE))</f>
        <v/>
      </c>
    </row>
    <row r="3664" spans="10:27" x14ac:dyDescent="0.25">
      <c r="J3664" s="5"/>
      <c r="Q3664" t="str">
        <f t="shared" si="233"/>
        <v/>
      </c>
      <c r="S3664" t="str">
        <f t="shared" si="234"/>
        <v/>
      </c>
      <c r="T3664" t="str">
        <f t="shared" si="235"/>
        <v/>
      </c>
      <c r="U3664" t="str">
        <f>IF(B3664="","",VLOOKUP(B3664,CODES!$A$2:$B$6,2,FALSE))</f>
        <v/>
      </c>
      <c r="V3664" t="str">
        <f>IF(C3664="","",LOOKUP(C3664,{0,1,5,9,13,17,21},{"&lt;1 credits","1 - 4 credits","5 - 8 credits","9 - 12 credits","13 - 16 credits","17 - 20 credits","21 + credits"}))</f>
        <v/>
      </c>
      <c r="W3664" t="str">
        <f>IF(V3664="","",VLOOKUP(V3664,CODES!$G$2:$H$8,2,FALSE))</f>
        <v/>
      </c>
      <c r="X3664" t="str">
        <f>IF(AND(ISBLANK(F3664),ISBLANK(G3664)),IF(D3664="","",VLOOKUP(D3664,CODES!$K$2:$L$8,2,FALSE)),IF(ISBLANK(G3664),VLOOKUP(D3664,CODES!$K$2:$L$8,2,FALSE)&amp;","&amp;VLOOKUP(F3664,CODES!$K$2:$L$8,2,FALSE),VLOOKUP(D3664,CODES!$K$2:$L$8,2,FALSE)&amp;","&amp;VLOOKUP(F3664,CODES!$K$2:$L$8,2,FALSE)&amp;","&amp;VLOOKUP(G3664,CODES!$K$2:$L$8,2,FALSE)))</f>
        <v/>
      </c>
      <c r="Y3664" t="str">
        <f>IF(AND(ISBLANK(H3664),ISBLANK(I3664)),IF(E3664="","",VLOOKUP(E3664,CODES!$C$2:$D$28,2,FALSE)),IF(ISBLANK(I3664),VLOOKUP(E3664,CODES!$C$2:$D$28,2,FALSE)&amp;","&amp;VLOOKUP(H3664,CODES!$C$2:$D$28,2,FALSE),VLOOKUP(E3664,CODES!$C$2:$D$28,2,FALSE)&amp;","&amp;VLOOKUP(H3664,CODES!$C$2:$D$28,2,FALSE)&amp;","&amp;VLOOKUP(I3664,CODES!$C$2:$D$28,2,FALSE)))</f>
        <v/>
      </c>
      <c r="Z3664" t="str">
        <f t="shared" si="236"/>
        <v/>
      </c>
      <c r="AA3664" t="str">
        <f>IF(Z3664="","",VLOOKUP(Z3664,CODES!$E$2:$F$73,2,FALSE))</f>
        <v/>
      </c>
    </row>
    <row r="3665" spans="10:27" x14ac:dyDescent="0.25">
      <c r="J3665" s="5"/>
      <c r="Q3665" t="str">
        <f t="shared" si="233"/>
        <v/>
      </c>
      <c r="S3665" t="str">
        <f t="shared" si="234"/>
        <v/>
      </c>
      <c r="T3665" t="str">
        <f t="shared" si="235"/>
        <v/>
      </c>
      <c r="U3665" t="str">
        <f>IF(B3665="","",VLOOKUP(B3665,CODES!$A$2:$B$6,2,FALSE))</f>
        <v/>
      </c>
      <c r="V3665" t="str">
        <f>IF(C3665="","",LOOKUP(C3665,{0,1,5,9,13,17,21},{"&lt;1 credits","1 - 4 credits","5 - 8 credits","9 - 12 credits","13 - 16 credits","17 - 20 credits","21 + credits"}))</f>
        <v/>
      </c>
      <c r="W3665" t="str">
        <f>IF(V3665="","",VLOOKUP(V3665,CODES!$G$2:$H$8,2,FALSE))</f>
        <v/>
      </c>
      <c r="X3665" t="str">
        <f>IF(AND(ISBLANK(F3665),ISBLANK(G3665)),IF(D3665="","",VLOOKUP(D3665,CODES!$K$2:$L$8,2,FALSE)),IF(ISBLANK(G3665),VLOOKUP(D3665,CODES!$K$2:$L$8,2,FALSE)&amp;","&amp;VLOOKUP(F3665,CODES!$K$2:$L$8,2,FALSE),VLOOKUP(D3665,CODES!$K$2:$L$8,2,FALSE)&amp;","&amp;VLOOKUP(F3665,CODES!$K$2:$L$8,2,FALSE)&amp;","&amp;VLOOKUP(G3665,CODES!$K$2:$L$8,2,FALSE)))</f>
        <v/>
      </c>
      <c r="Y3665" t="str">
        <f>IF(AND(ISBLANK(H3665),ISBLANK(I3665)),IF(E3665="","",VLOOKUP(E3665,CODES!$C$2:$D$28,2,FALSE)),IF(ISBLANK(I3665),VLOOKUP(E3665,CODES!$C$2:$D$28,2,FALSE)&amp;","&amp;VLOOKUP(H3665,CODES!$C$2:$D$28,2,FALSE),VLOOKUP(E3665,CODES!$C$2:$D$28,2,FALSE)&amp;","&amp;VLOOKUP(H3665,CODES!$C$2:$D$28,2,FALSE)&amp;","&amp;VLOOKUP(I3665,CODES!$C$2:$D$28,2,FALSE)))</f>
        <v/>
      </c>
      <c r="Z3665" t="str">
        <f t="shared" si="236"/>
        <v/>
      </c>
      <c r="AA3665" t="str">
        <f>IF(Z3665="","",VLOOKUP(Z3665,CODES!$E$2:$F$73,2,FALSE))</f>
        <v/>
      </c>
    </row>
    <row r="3666" spans="10:27" x14ac:dyDescent="0.25">
      <c r="J3666" s="5"/>
      <c r="Q3666" t="str">
        <f t="shared" si="233"/>
        <v/>
      </c>
      <c r="S3666" t="str">
        <f t="shared" si="234"/>
        <v/>
      </c>
      <c r="T3666" t="str">
        <f t="shared" si="235"/>
        <v/>
      </c>
      <c r="U3666" t="str">
        <f>IF(B3666="","",VLOOKUP(B3666,CODES!$A$2:$B$6,2,FALSE))</f>
        <v/>
      </c>
      <c r="V3666" t="str">
        <f>IF(C3666="","",LOOKUP(C3666,{0,1,5,9,13,17,21},{"&lt;1 credits","1 - 4 credits","5 - 8 credits","9 - 12 credits","13 - 16 credits","17 - 20 credits","21 + credits"}))</f>
        <v/>
      </c>
      <c r="W3666" t="str">
        <f>IF(V3666="","",VLOOKUP(V3666,CODES!$G$2:$H$8,2,FALSE))</f>
        <v/>
      </c>
      <c r="X3666" t="str">
        <f>IF(AND(ISBLANK(F3666),ISBLANK(G3666)),IF(D3666="","",VLOOKUP(D3666,CODES!$K$2:$L$8,2,FALSE)),IF(ISBLANK(G3666),VLOOKUP(D3666,CODES!$K$2:$L$8,2,FALSE)&amp;","&amp;VLOOKUP(F3666,CODES!$K$2:$L$8,2,FALSE),VLOOKUP(D3666,CODES!$K$2:$L$8,2,FALSE)&amp;","&amp;VLOOKUP(F3666,CODES!$K$2:$L$8,2,FALSE)&amp;","&amp;VLOOKUP(G3666,CODES!$K$2:$L$8,2,FALSE)))</f>
        <v/>
      </c>
      <c r="Y3666" t="str">
        <f>IF(AND(ISBLANK(H3666),ISBLANK(I3666)),IF(E3666="","",VLOOKUP(E3666,CODES!$C$2:$D$28,2,FALSE)),IF(ISBLANK(I3666),VLOOKUP(E3666,CODES!$C$2:$D$28,2,FALSE)&amp;","&amp;VLOOKUP(H3666,CODES!$C$2:$D$28,2,FALSE),VLOOKUP(E3666,CODES!$C$2:$D$28,2,FALSE)&amp;","&amp;VLOOKUP(H3666,CODES!$C$2:$D$28,2,FALSE)&amp;","&amp;VLOOKUP(I3666,CODES!$C$2:$D$28,2,FALSE)))</f>
        <v/>
      </c>
      <c r="Z3666" t="str">
        <f t="shared" si="236"/>
        <v/>
      </c>
      <c r="AA3666" t="str">
        <f>IF(Z3666="","",VLOOKUP(Z3666,CODES!$E$2:$F$73,2,FALSE))</f>
        <v/>
      </c>
    </row>
    <row r="3667" spans="10:27" x14ac:dyDescent="0.25">
      <c r="J3667" s="5"/>
      <c r="Q3667" t="str">
        <f t="shared" si="233"/>
        <v/>
      </c>
      <c r="S3667" t="str">
        <f t="shared" si="234"/>
        <v/>
      </c>
      <c r="T3667" t="str">
        <f t="shared" si="235"/>
        <v/>
      </c>
      <c r="U3667" t="str">
        <f>IF(B3667="","",VLOOKUP(B3667,CODES!$A$2:$B$6,2,FALSE))</f>
        <v/>
      </c>
      <c r="V3667" t="str">
        <f>IF(C3667="","",LOOKUP(C3667,{0,1,5,9,13,17,21},{"&lt;1 credits","1 - 4 credits","5 - 8 credits","9 - 12 credits","13 - 16 credits","17 - 20 credits","21 + credits"}))</f>
        <v/>
      </c>
      <c r="W3667" t="str">
        <f>IF(V3667="","",VLOOKUP(V3667,CODES!$G$2:$H$8,2,FALSE))</f>
        <v/>
      </c>
      <c r="X3667" t="str">
        <f>IF(AND(ISBLANK(F3667),ISBLANK(G3667)),IF(D3667="","",VLOOKUP(D3667,CODES!$K$2:$L$8,2,FALSE)),IF(ISBLANK(G3667),VLOOKUP(D3667,CODES!$K$2:$L$8,2,FALSE)&amp;","&amp;VLOOKUP(F3667,CODES!$K$2:$L$8,2,FALSE),VLOOKUP(D3667,CODES!$K$2:$L$8,2,FALSE)&amp;","&amp;VLOOKUP(F3667,CODES!$K$2:$L$8,2,FALSE)&amp;","&amp;VLOOKUP(G3667,CODES!$K$2:$L$8,2,FALSE)))</f>
        <v/>
      </c>
      <c r="Y3667" t="str">
        <f>IF(AND(ISBLANK(H3667),ISBLANK(I3667)),IF(E3667="","",VLOOKUP(E3667,CODES!$C$2:$D$28,2,FALSE)),IF(ISBLANK(I3667),VLOOKUP(E3667,CODES!$C$2:$D$28,2,FALSE)&amp;","&amp;VLOOKUP(H3667,CODES!$C$2:$D$28,2,FALSE),VLOOKUP(E3667,CODES!$C$2:$D$28,2,FALSE)&amp;","&amp;VLOOKUP(H3667,CODES!$C$2:$D$28,2,FALSE)&amp;","&amp;VLOOKUP(I3667,CODES!$C$2:$D$28,2,FALSE)))</f>
        <v/>
      </c>
      <c r="Z3667" t="str">
        <f t="shared" si="236"/>
        <v/>
      </c>
      <c r="AA3667" t="str">
        <f>IF(Z3667="","",VLOOKUP(Z3667,CODES!$E$2:$F$73,2,FALSE))</f>
        <v/>
      </c>
    </row>
    <row r="3668" spans="10:27" x14ac:dyDescent="0.25">
      <c r="J3668" s="5"/>
      <c r="Q3668" t="str">
        <f t="shared" si="233"/>
        <v/>
      </c>
      <c r="S3668" t="str">
        <f t="shared" si="234"/>
        <v/>
      </c>
      <c r="T3668" t="str">
        <f t="shared" si="235"/>
        <v/>
      </c>
      <c r="U3668" t="str">
        <f>IF(B3668="","",VLOOKUP(B3668,CODES!$A$2:$B$6,2,FALSE))</f>
        <v/>
      </c>
      <c r="V3668" t="str">
        <f>IF(C3668="","",LOOKUP(C3668,{0,1,5,9,13,17,21},{"&lt;1 credits","1 - 4 credits","5 - 8 credits","9 - 12 credits","13 - 16 credits","17 - 20 credits","21 + credits"}))</f>
        <v/>
      </c>
      <c r="W3668" t="str">
        <f>IF(V3668="","",VLOOKUP(V3668,CODES!$G$2:$H$8,2,FALSE))</f>
        <v/>
      </c>
      <c r="X3668" t="str">
        <f>IF(AND(ISBLANK(F3668),ISBLANK(G3668)),IF(D3668="","",VLOOKUP(D3668,CODES!$K$2:$L$8,2,FALSE)),IF(ISBLANK(G3668),VLOOKUP(D3668,CODES!$K$2:$L$8,2,FALSE)&amp;","&amp;VLOOKUP(F3668,CODES!$K$2:$L$8,2,FALSE),VLOOKUP(D3668,CODES!$K$2:$L$8,2,FALSE)&amp;","&amp;VLOOKUP(F3668,CODES!$K$2:$L$8,2,FALSE)&amp;","&amp;VLOOKUP(G3668,CODES!$K$2:$L$8,2,FALSE)))</f>
        <v/>
      </c>
      <c r="Y3668" t="str">
        <f>IF(AND(ISBLANK(H3668),ISBLANK(I3668)),IF(E3668="","",VLOOKUP(E3668,CODES!$C$2:$D$28,2,FALSE)),IF(ISBLANK(I3668),VLOOKUP(E3668,CODES!$C$2:$D$28,2,FALSE)&amp;","&amp;VLOOKUP(H3668,CODES!$C$2:$D$28,2,FALSE),VLOOKUP(E3668,CODES!$C$2:$D$28,2,FALSE)&amp;","&amp;VLOOKUP(H3668,CODES!$C$2:$D$28,2,FALSE)&amp;","&amp;VLOOKUP(I3668,CODES!$C$2:$D$28,2,FALSE)))</f>
        <v/>
      </c>
      <c r="Z3668" t="str">
        <f t="shared" si="236"/>
        <v/>
      </c>
      <c r="AA3668" t="str">
        <f>IF(Z3668="","",VLOOKUP(Z3668,CODES!$E$2:$F$73,2,FALSE))</f>
        <v/>
      </c>
    </row>
    <row r="3669" spans="10:27" x14ac:dyDescent="0.25">
      <c r="J3669" s="5"/>
      <c r="Q3669" t="str">
        <f t="shared" si="233"/>
        <v/>
      </c>
      <c r="S3669" t="str">
        <f t="shared" si="234"/>
        <v/>
      </c>
      <c r="T3669" t="str">
        <f t="shared" si="235"/>
        <v/>
      </c>
      <c r="U3669" t="str">
        <f>IF(B3669="","",VLOOKUP(B3669,CODES!$A$2:$B$6,2,FALSE))</f>
        <v/>
      </c>
      <c r="V3669" t="str">
        <f>IF(C3669="","",LOOKUP(C3669,{0,1,5,9,13,17,21},{"&lt;1 credits","1 - 4 credits","5 - 8 credits","9 - 12 credits","13 - 16 credits","17 - 20 credits","21 + credits"}))</f>
        <v/>
      </c>
      <c r="W3669" t="str">
        <f>IF(V3669="","",VLOOKUP(V3669,CODES!$G$2:$H$8,2,FALSE))</f>
        <v/>
      </c>
      <c r="X3669" t="str">
        <f>IF(AND(ISBLANK(F3669),ISBLANK(G3669)),IF(D3669="","",VLOOKUP(D3669,CODES!$K$2:$L$8,2,FALSE)),IF(ISBLANK(G3669),VLOOKUP(D3669,CODES!$K$2:$L$8,2,FALSE)&amp;","&amp;VLOOKUP(F3669,CODES!$K$2:$L$8,2,FALSE),VLOOKUP(D3669,CODES!$K$2:$L$8,2,FALSE)&amp;","&amp;VLOOKUP(F3669,CODES!$K$2:$L$8,2,FALSE)&amp;","&amp;VLOOKUP(G3669,CODES!$K$2:$L$8,2,FALSE)))</f>
        <v/>
      </c>
      <c r="Y3669" t="str">
        <f>IF(AND(ISBLANK(H3669),ISBLANK(I3669)),IF(E3669="","",VLOOKUP(E3669,CODES!$C$2:$D$28,2,FALSE)),IF(ISBLANK(I3669),VLOOKUP(E3669,CODES!$C$2:$D$28,2,FALSE)&amp;","&amp;VLOOKUP(H3669,CODES!$C$2:$D$28,2,FALSE),VLOOKUP(E3669,CODES!$C$2:$D$28,2,FALSE)&amp;","&amp;VLOOKUP(H3669,CODES!$C$2:$D$28,2,FALSE)&amp;","&amp;VLOOKUP(I3669,CODES!$C$2:$D$28,2,FALSE)))</f>
        <v/>
      </c>
      <c r="Z3669" t="str">
        <f t="shared" si="236"/>
        <v/>
      </c>
      <c r="AA3669" t="str">
        <f>IF(Z3669="","",VLOOKUP(Z3669,CODES!$E$2:$F$73,2,FALSE))</f>
        <v/>
      </c>
    </row>
    <row r="3670" spans="10:27" x14ac:dyDescent="0.25">
      <c r="J3670" s="5"/>
      <c r="Q3670" t="str">
        <f t="shared" si="233"/>
        <v/>
      </c>
      <c r="S3670" t="str">
        <f t="shared" si="234"/>
        <v/>
      </c>
      <c r="T3670" t="str">
        <f t="shared" si="235"/>
        <v/>
      </c>
      <c r="U3670" t="str">
        <f>IF(B3670="","",VLOOKUP(B3670,CODES!$A$2:$B$6,2,FALSE))</f>
        <v/>
      </c>
      <c r="V3670" t="str">
        <f>IF(C3670="","",LOOKUP(C3670,{0,1,5,9,13,17,21},{"&lt;1 credits","1 - 4 credits","5 - 8 credits","9 - 12 credits","13 - 16 credits","17 - 20 credits","21 + credits"}))</f>
        <v/>
      </c>
      <c r="W3670" t="str">
        <f>IF(V3670="","",VLOOKUP(V3670,CODES!$G$2:$H$8,2,FALSE))</f>
        <v/>
      </c>
      <c r="X3670" t="str">
        <f>IF(AND(ISBLANK(F3670),ISBLANK(G3670)),IF(D3670="","",VLOOKUP(D3670,CODES!$K$2:$L$8,2,FALSE)),IF(ISBLANK(G3670),VLOOKUP(D3670,CODES!$K$2:$L$8,2,FALSE)&amp;","&amp;VLOOKUP(F3670,CODES!$K$2:$L$8,2,FALSE),VLOOKUP(D3670,CODES!$K$2:$L$8,2,FALSE)&amp;","&amp;VLOOKUP(F3670,CODES!$K$2:$L$8,2,FALSE)&amp;","&amp;VLOOKUP(G3670,CODES!$K$2:$L$8,2,FALSE)))</f>
        <v/>
      </c>
      <c r="Y3670" t="str">
        <f>IF(AND(ISBLANK(H3670),ISBLANK(I3670)),IF(E3670="","",VLOOKUP(E3670,CODES!$C$2:$D$28,2,FALSE)),IF(ISBLANK(I3670),VLOOKUP(E3670,CODES!$C$2:$D$28,2,FALSE)&amp;","&amp;VLOOKUP(H3670,CODES!$C$2:$D$28,2,FALSE),VLOOKUP(E3670,CODES!$C$2:$D$28,2,FALSE)&amp;","&amp;VLOOKUP(H3670,CODES!$C$2:$D$28,2,FALSE)&amp;","&amp;VLOOKUP(I3670,CODES!$C$2:$D$28,2,FALSE)))</f>
        <v/>
      </c>
      <c r="Z3670" t="str">
        <f t="shared" si="236"/>
        <v/>
      </c>
      <c r="AA3670" t="str">
        <f>IF(Z3670="","",VLOOKUP(Z3670,CODES!$E$2:$F$73,2,FALSE))</f>
        <v/>
      </c>
    </row>
    <row r="3671" spans="10:27" x14ac:dyDescent="0.25">
      <c r="J3671" s="5"/>
      <c r="Q3671" t="str">
        <f t="shared" si="233"/>
        <v/>
      </c>
      <c r="S3671" t="str">
        <f t="shared" si="234"/>
        <v/>
      </c>
      <c r="T3671" t="str">
        <f t="shared" si="235"/>
        <v/>
      </c>
      <c r="U3671" t="str">
        <f>IF(B3671="","",VLOOKUP(B3671,CODES!$A$2:$B$6,2,FALSE))</f>
        <v/>
      </c>
      <c r="V3671" t="str">
        <f>IF(C3671="","",LOOKUP(C3671,{0,1,5,9,13,17,21},{"&lt;1 credits","1 - 4 credits","5 - 8 credits","9 - 12 credits","13 - 16 credits","17 - 20 credits","21 + credits"}))</f>
        <v/>
      </c>
      <c r="W3671" t="str">
        <f>IF(V3671="","",VLOOKUP(V3671,CODES!$G$2:$H$8,2,FALSE))</f>
        <v/>
      </c>
      <c r="X3671" t="str">
        <f>IF(AND(ISBLANK(F3671),ISBLANK(G3671)),IF(D3671="","",VLOOKUP(D3671,CODES!$K$2:$L$8,2,FALSE)),IF(ISBLANK(G3671),VLOOKUP(D3671,CODES!$K$2:$L$8,2,FALSE)&amp;","&amp;VLOOKUP(F3671,CODES!$K$2:$L$8,2,FALSE),VLOOKUP(D3671,CODES!$K$2:$L$8,2,FALSE)&amp;","&amp;VLOOKUP(F3671,CODES!$K$2:$L$8,2,FALSE)&amp;","&amp;VLOOKUP(G3671,CODES!$K$2:$L$8,2,FALSE)))</f>
        <v/>
      </c>
      <c r="Y3671" t="str">
        <f>IF(AND(ISBLANK(H3671),ISBLANK(I3671)),IF(E3671="","",VLOOKUP(E3671,CODES!$C$2:$D$28,2,FALSE)),IF(ISBLANK(I3671),VLOOKUP(E3671,CODES!$C$2:$D$28,2,FALSE)&amp;","&amp;VLOOKUP(H3671,CODES!$C$2:$D$28,2,FALSE),VLOOKUP(E3671,CODES!$C$2:$D$28,2,FALSE)&amp;","&amp;VLOOKUP(H3671,CODES!$C$2:$D$28,2,FALSE)&amp;","&amp;VLOOKUP(I3671,CODES!$C$2:$D$28,2,FALSE)))</f>
        <v/>
      </c>
      <c r="Z3671" t="str">
        <f t="shared" si="236"/>
        <v/>
      </c>
      <c r="AA3671" t="str">
        <f>IF(Z3671="","",VLOOKUP(Z3671,CODES!$E$2:$F$73,2,FALSE))</f>
        <v/>
      </c>
    </row>
    <row r="3672" spans="10:27" x14ac:dyDescent="0.25">
      <c r="J3672" s="5"/>
      <c r="Q3672" t="str">
        <f t="shared" si="233"/>
        <v/>
      </c>
      <c r="S3672" t="str">
        <f t="shared" si="234"/>
        <v/>
      </c>
      <c r="T3672" t="str">
        <f t="shared" si="235"/>
        <v/>
      </c>
      <c r="U3672" t="str">
        <f>IF(B3672="","",VLOOKUP(B3672,CODES!$A$2:$B$6,2,FALSE))</f>
        <v/>
      </c>
      <c r="V3672" t="str">
        <f>IF(C3672="","",LOOKUP(C3672,{0,1,5,9,13,17,21},{"&lt;1 credits","1 - 4 credits","5 - 8 credits","9 - 12 credits","13 - 16 credits","17 - 20 credits","21 + credits"}))</f>
        <v/>
      </c>
      <c r="W3672" t="str">
        <f>IF(V3672="","",VLOOKUP(V3672,CODES!$G$2:$H$8,2,FALSE))</f>
        <v/>
      </c>
      <c r="X3672" t="str">
        <f>IF(AND(ISBLANK(F3672),ISBLANK(G3672)),IF(D3672="","",VLOOKUP(D3672,CODES!$K$2:$L$8,2,FALSE)),IF(ISBLANK(G3672),VLOOKUP(D3672,CODES!$K$2:$L$8,2,FALSE)&amp;","&amp;VLOOKUP(F3672,CODES!$K$2:$L$8,2,FALSE),VLOOKUP(D3672,CODES!$K$2:$L$8,2,FALSE)&amp;","&amp;VLOOKUP(F3672,CODES!$K$2:$L$8,2,FALSE)&amp;","&amp;VLOOKUP(G3672,CODES!$K$2:$L$8,2,FALSE)))</f>
        <v/>
      </c>
      <c r="Y3672" t="str">
        <f>IF(AND(ISBLANK(H3672),ISBLANK(I3672)),IF(E3672="","",VLOOKUP(E3672,CODES!$C$2:$D$28,2,FALSE)),IF(ISBLANK(I3672),VLOOKUP(E3672,CODES!$C$2:$D$28,2,FALSE)&amp;","&amp;VLOOKUP(H3672,CODES!$C$2:$D$28,2,FALSE),VLOOKUP(E3672,CODES!$C$2:$D$28,2,FALSE)&amp;","&amp;VLOOKUP(H3672,CODES!$C$2:$D$28,2,FALSE)&amp;","&amp;VLOOKUP(I3672,CODES!$C$2:$D$28,2,FALSE)))</f>
        <v/>
      </c>
      <c r="Z3672" t="str">
        <f t="shared" si="236"/>
        <v/>
      </c>
      <c r="AA3672" t="str">
        <f>IF(Z3672="","",VLOOKUP(Z3672,CODES!$E$2:$F$73,2,FALSE))</f>
        <v/>
      </c>
    </row>
    <row r="3673" spans="10:27" x14ac:dyDescent="0.25">
      <c r="J3673" s="5"/>
      <c r="Q3673" t="str">
        <f t="shared" si="233"/>
        <v/>
      </c>
      <c r="S3673" t="str">
        <f t="shared" si="234"/>
        <v/>
      </c>
      <c r="T3673" t="str">
        <f t="shared" si="235"/>
        <v/>
      </c>
      <c r="U3673" t="str">
        <f>IF(B3673="","",VLOOKUP(B3673,CODES!$A$2:$B$6,2,FALSE))</f>
        <v/>
      </c>
      <c r="V3673" t="str">
        <f>IF(C3673="","",LOOKUP(C3673,{0,1,5,9,13,17,21},{"&lt;1 credits","1 - 4 credits","5 - 8 credits","9 - 12 credits","13 - 16 credits","17 - 20 credits","21 + credits"}))</f>
        <v/>
      </c>
      <c r="W3673" t="str">
        <f>IF(V3673="","",VLOOKUP(V3673,CODES!$G$2:$H$8,2,FALSE))</f>
        <v/>
      </c>
      <c r="X3673" t="str">
        <f>IF(AND(ISBLANK(F3673),ISBLANK(G3673)),IF(D3673="","",VLOOKUP(D3673,CODES!$K$2:$L$8,2,FALSE)),IF(ISBLANK(G3673),VLOOKUP(D3673,CODES!$K$2:$L$8,2,FALSE)&amp;","&amp;VLOOKUP(F3673,CODES!$K$2:$L$8,2,FALSE),VLOOKUP(D3673,CODES!$K$2:$L$8,2,FALSE)&amp;","&amp;VLOOKUP(F3673,CODES!$K$2:$L$8,2,FALSE)&amp;","&amp;VLOOKUP(G3673,CODES!$K$2:$L$8,2,FALSE)))</f>
        <v/>
      </c>
      <c r="Y3673" t="str">
        <f>IF(AND(ISBLANK(H3673),ISBLANK(I3673)),IF(E3673="","",VLOOKUP(E3673,CODES!$C$2:$D$28,2,FALSE)),IF(ISBLANK(I3673),VLOOKUP(E3673,CODES!$C$2:$D$28,2,FALSE)&amp;","&amp;VLOOKUP(H3673,CODES!$C$2:$D$28,2,FALSE),VLOOKUP(E3673,CODES!$C$2:$D$28,2,FALSE)&amp;","&amp;VLOOKUP(H3673,CODES!$C$2:$D$28,2,FALSE)&amp;","&amp;VLOOKUP(I3673,CODES!$C$2:$D$28,2,FALSE)))</f>
        <v/>
      </c>
      <c r="Z3673" t="str">
        <f t="shared" si="236"/>
        <v/>
      </c>
      <c r="AA3673" t="str">
        <f>IF(Z3673="","",VLOOKUP(Z3673,CODES!$E$2:$F$73,2,FALSE))</f>
        <v/>
      </c>
    </row>
    <row r="3674" spans="10:27" x14ac:dyDescent="0.25">
      <c r="J3674" s="5"/>
      <c r="Q3674" t="str">
        <f t="shared" si="233"/>
        <v/>
      </c>
      <c r="S3674" t="str">
        <f t="shared" si="234"/>
        <v/>
      </c>
      <c r="T3674" t="str">
        <f t="shared" si="235"/>
        <v/>
      </c>
      <c r="U3674" t="str">
        <f>IF(B3674="","",VLOOKUP(B3674,CODES!$A$2:$B$6,2,FALSE))</f>
        <v/>
      </c>
      <c r="V3674" t="str">
        <f>IF(C3674="","",LOOKUP(C3674,{0,1,5,9,13,17,21},{"&lt;1 credits","1 - 4 credits","5 - 8 credits","9 - 12 credits","13 - 16 credits","17 - 20 credits","21 + credits"}))</f>
        <v/>
      </c>
      <c r="W3674" t="str">
        <f>IF(V3674="","",VLOOKUP(V3674,CODES!$G$2:$H$8,2,FALSE))</f>
        <v/>
      </c>
      <c r="X3674" t="str">
        <f>IF(AND(ISBLANK(F3674),ISBLANK(G3674)),IF(D3674="","",VLOOKUP(D3674,CODES!$K$2:$L$8,2,FALSE)),IF(ISBLANK(G3674),VLOOKUP(D3674,CODES!$K$2:$L$8,2,FALSE)&amp;","&amp;VLOOKUP(F3674,CODES!$K$2:$L$8,2,FALSE),VLOOKUP(D3674,CODES!$K$2:$L$8,2,FALSE)&amp;","&amp;VLOOKUP(F3674,CODES!$K$2:$L$8,2,FALSE)&amp;","&amp;VLOOKUP(G3674,CODES!$K$2:$L$8,2,FALSE)))</f>
        <v/>
      </c>
      <c r="Y3674" t="str">
        <f>IF(AND(ISBLANK(H3674),ISBLANK(I3674)),IF(E3674="","",VLOOKUP(E3674,CODES!$C$2:$D$28,2,FALSE)),IF(ISBLANK(I3674),VLOOKUP(E3674,CODES!$C$2:$D$28,2,FALSE)&amp;","&amp;VLOOKUP(H3674,CODES!$C$2:$D$28,2,FALSE),VLOOKUP(E3674,CODES!$C$2:$D$28,2,FALSE)&amp;","&amp;VLOOKUP(H3674,CODES!$C$2:$D$28,2,FALSE)&amp;","&amp;VLOOKUP(I3674,CODES!$C$2:$D$28,2,FALSE)))</f>
        <v/>
      </c>
      <c r="Z3674" t="str">
        <f t="shared" si="236"/>
        <v/>
      </c>
      <c r="AA3674" t="str">
        <f>IF(Z3674="","",VLOOKUP(Z3674,CODES!$E$2:$F$73,2,FALSE))</f>
        <v/>
      </c>
    </row>
    <row r="3675" spans="10:27" x14ac:dyDescent="0.25">
      <c r="J3675" s="5"/>
      <c r="Q3675" t="str">
        <f t="shared" si="233"/>
        <v/>
      </c>
      <c r="S3675" t="str">
        <f t="shared" si="234"/>
        <v/>
      </c>
      <c r="T3675" t="str">
        <f t="shared" si="235"/>
        <v/>
      </c>
      <c r="U3675" t="str">
        <f>IF(B3675="","",VLOOKUP(B3675,CODES!$A$2:$B$6,2,FALSE))</f>
        <v/>
      </c>
      <c r="V3675" t="str">
        <f>IF(C3675="","",LOOKUP(C3675,{0,1,5,9,13,17,21},{"&lt;1 credits","1 - 4 credits","5 - 8 credits","9 - 12 credits","13 - 16 credits","17 - 20 credits","21 + credits"}))</f>
        <v/>
      </c>
      <c r="W3675" t="str">
        <f>IF(V3675="","",VLOOKUP(V3675,CODES!$G$2:$H$8,2,FALSE))</f>
        <v/>
      </c>
      <c r="X3675" t="str">
        <f>IF(AND(ISBLANK(F3675),ISBLANK(G3675)),IF(D3675="","",VLOOKUP(D3675,CODES!$K$2:$L$8,2,FALSE)),IF(ISBLANK(G3675),VLOOKUP(D3675,CODES!$K$2:$L$8,2,FALSE)&amp;","&amp;VLOOKUP(F3675,CODES!$K$2:$L$8,2,FALSE),VLOOKUP(D3675,CODES!$K$2:$L$8,2,FALSE)&amp;","&amp;VLOOKUP(F3675,CODES!$K$2:$L$8,2,FALSE)&amp;","&amp;VLOOKUP(G3675,CODES!$K$2:$L$8,2,FALSE)))</f>
        <v/>
      </c>
      <c r="Y3675" t="str">
        <f>IF(AND(ISBLANK(H3675),ISBLANK(I3675)),IF(E3675="","",VLOOKUP(E3675,CODES!$C$2:$D$28,2,FALSE)),IF(ISBLANK(I3675),VLOOKUP(E3675,CODES!$C$2:$D$28,2,FALSE)&amp;","&amp;VLOOKUP(H3675,CODES!$C$2:$D$28,2,FALSE),VLOOKUP(E3675,CODES!$C$2:$D$28,2,FALSE)&amp;","&amp;VLOOKUP(H3675,CODES!$C$2:$D$28,2,FALSE)&amp;","&amp;VLOOKUP(I3675,CODES!$C$2:$D$28,2,FALSE)))</f>
        <v/>
      </c>
      <c r="Z3675" t="str">
        <f t="shared" si="236"/>
        <v/>
      </c>
      <c r="AA3675" t="str">
        <f>IF(Z3675="","",VLOOKUP(Z3675,CODES!$E$2:$F$73,2,FALSE))</f>
        <v/>
      </c>
    </row>
    <row r="3676" spans="10:27" x14ac:dyDescent="0.25">
      <c r="J3676" s="5"/>
      <c r="Q3676" t="str">
        <f t="shared" si="233"/>
        <v/>
      </c>
      <c r="S3676" t="str">
        <f t="shared" si="234"/>
        <v/>
      </c>
      <c r="T3676" t="str">
        <f t="shared" si="235"/>
        <v/>
      </c>
      <c r="U3676" t="str">
        <f>IF(B3676="","",VLOOKUP(B3676,CODES!$A$2:$B$6,2,FALSE))</f>
        <v/>
      </c>
      <c r="V3676" t="str">
        <f>IF(C3676="","",LOOKUP(C3676,{0,1,5,9,13,17,21},{"&lt;1 credits","1 - 4 credits","5 - 8 credits","9 - 12 credits","13 - 16 credits","17 - 20 credits","21 + credits"}))</f>
        <v/>
      </c>
      <c r="W3676" t="str">
        <f>IF(V3676="","",VLOOKUP(V3676,CODES!$G$2:$H$8,2,FALSE))</f>
        <v/>
      </c>
      <c r="X3676" t="str">
        <f>IF(AND(ISBLANK(F3676),ISBLANK(G3676)),IF(D3676="","",VLOOKUP(D3676,CODES!$K$2:$L$8,2,FALSE)),IF(ISBLANK(G3676),VLOOKUP(D3676,CODES!$K$2:$L$8,2,FALSE)&amp;","&amp;VLOOKUP(F3676,CODES!$K$2:$L$8,2,FALSE),VLOOKUP(D3676,CODES!$K$2:$L$8,2,FALSE)&amp;","&amp;VLOOKUP(F3676,CODES!$K$2:$L$8,2,FALSE)&amp;","&amp;VLOOKUP(G3676,CODES!$K$2:$L$8,2,FALSE)))</f>
        <v/>
      </c>
      <c r="Y3676" t="str">
        <f>IF(AND(ISBLANK(H3676),ISBLANK(I3676)),IF(E3676="","",VLOOKUP(E3676,CODES!$C$2:$D$28,2,FALSE)),IF(ISBLANK(I3676),VLOOKUP(E3676,CODES!$C$2:$D$28,2,FALSE)&amp;","&amp;VLOOKUP(H3676,CODES!$C$2:$D$28,2,FALSE),VLOOKUP(E3676,CODES!$C$2:$D$28,2,FALSE)&amp;","&amp;VLOOKUP(H3676,CODES!$C$2:$D$28,2,FALSE)&amp;","&amp;VLOOKUP(I3676,CODES!$C$2:$D$28,2,FALSE)))</f>
        <v/>
      </c>
      <c r="Z3676" t="str">
        <f t="shared" si="236"/>
        <v/>
      </c>
      <c r="AA3676" t="str">
        <f>IF(Z3676="","",VLOOKUP(Z3676,CODES!$E$2:$F$73,2,FALSE))</f>
        <v/>
      </c>
    </row>
    <row r="3677" spans="10:27" x14ac:dyDescent="0.25">
      <c r="J3677" s="5"/>
      <c r="Q3677" t="str">
        <f t="shared" si="233"/>
        <v/>
      </c>
      <c r="S3677" t="str">
        <f t="shared" si="234"/>
        <v/>
      </c>
      <c r="T3677" t="str">
        <f t="shared" si="235"/>
        <v/>
      </c>
      <c r="U3677" t="str">
        <f>IF(B3677="","",VLOOKUP(B3677,CODES!$A$2:$B$6,2,FALSE))</f>
        <v/>
      </c>
      <c r="V3677" t="str">
        <f>IF(C3677="","",LOOKUP(C3677,{0,1,5,9,13,17,21},{"&lt;1 credits","1 - 4 credits","5 - 8 credits","9 - 12 credits","13 - 16 credits","17 - 20 credits","21 + credits"}))</f>
        <v/>
      </c>
      <c r="W3677" t="str">
        <f>IF(V3677="","",VLOOKUP(V3677,CODES!$G$2:$H$8,2,FALSE))</f>
        <v/>
      </c>
      <c r="X3677" t="str">
        <f>IF(AND(ISBLANK(F3677),ISBLANK(G3677)),IF(D3677="","",VLOOKUP(D3677,CODES!$K$2:$L$8,2,FALSE)),IF(ISBLANK(G3677),VLOOKUP(D3677,CODES!$K$2:$L$8,2,FALSE)&amp;","&amp;VLOOKUP(F3677,CODES!$K$2:$L$8,2,FALSE),VLOOKUP(D3677,CODES!$K$2:$L$8,2,FALSE)&amp;","&amp;VLOOKUP(F3677,CODES!$K$2:$L$8,2,FALSE)&amp;","&amp;VLOOKUP(G3677,CODES!$K$2:$L$8,2,FALSE)))</f>
        <v/>
      </c>
      <c r="Y3677" t="str">
        <f>IF(AND(ISBLANK(H3677),ISBLANK(I3677)),IF(E3677="","",VLOOKUP(E3677,CODES!$C$2:$D$28,2,FALSE)),IF(ISBLANK(I3677),VLOOKUP(E3677,CODES!$C$2:$D$28,2,FALSE)&amp;","&amp;VLOOKUP(H3677,CODES!$C$2:$D$28,2,FALSE),VLOOKUP(E3677,CODES!$C$2:$D$28,2,FALSE)&amp;","&amp;VLOOKUP(H3677,CODES!$C$2:$D$28,2,FALSE)&amp;","&amp;VLOOKUP(I3677,CODES!$C$2:$D$28,2,FALSE)))</f>
        <v/>
      </c>
      <c r="Z3677" t="str">
        <f t="shared" si="236"/>
        <v/>
      </c>
      <c r="AA3677" t="str">
        <f>IF(Z3677="","",VLOOKUP(Z3677,CODES!$E$2:$F$73,2,FALSE))</f>
        <v/>
      </c>
    </row>
    <row r="3678" spans="10:27" x14ac:dyDescent="0.25">
      <c r="J3678" s="5"/>
      <c r="Q3678" t="str">
        <f t="shared" si="233"/>
        <v/>
      </c>
      <c r="S3678" t="str">
        <f t="shared" si="234"/>
        <v/>
      </c>
      <c r="T3678" t="str">
        <f t="shared" si="235"/>
        <v/>
      </c>
      <c r="U3678" t="str">
        <f>IF(B3678="","",VLOOKUP(B3678,CODES!$A$2:$B$6,2,FALSE))</f>
        <v/>
      </c>
      <c r="V3678" t="str">
        <f>IF(C3678="","",LOOKUP(C3678,{0,1,5,9,13,17,21},{"&lt;1 credits","1 - 4 credits","5 - 8 credits","9 - 12 credits","13 - 16 credits","17 - 20 credits","21 + credits"}))</f>
        <v/>
      </c>
      <c r="W3678" t="str">
        <f>IF(V3678="","",VLOOKUP(V3678,CODES!$G$2:$H$8,2,FALSE))</f>
        <v/>
      </c>
      <c r="X3678" t="str">
        <f>IF(AND(ISBLANK(F3678),ISBLANK(G3678)),IF(D3678="","",VLOOKUP(D3678,CODES!$K$2:$L$8,2,FALSE)),IF(ISBLANK(G3678),VLOOKUP(D3678,CODES!$K$2:$L$8,2,FALSE)&amp;","&amp;VLOOKUP(F3678,CODES!$K$2:$L$8,2,FALSE),VLOOKUP(D3678,CODES!$K$2:$L$8,2,FALSE)&amp;","&amp;VLOOKUP(F3678,CODES!$K$2:$L$8,2,FALSE)&amp;","&amp;VLOOKUP(G3678,CODES!$K$2:$L$8,2,FALSE)))</f>
        <v/>
      </c>
      <c r="Y3678" t="str">
        <f>IF(AND(ISBLANK(H3678),ISBLANK(I3678)),IF(E3678="","",VLOOKUP(E3678,CODES!$C$2:$D$28,2,FALSE)),IF(ISBLANK(I3678),VLOOKUP(E3678,CODES!$C$2:$D$28,2,FALSE)&amp;","&amp;VLOOKUP(H3678,CODES!$C$2:$D$28,2,FALSE),VLOOKUP(E3678,CODES!$C$2:$D$28,2,FALSE)&amp;","&amp;VLOOKUP(H3678,CODES!$C$2:$D$28,2,FALSE)&amp;","&amp;VLOOKUP(I3678,CODES!$C$2:$D$28,2,FALSE)))</f>
        <v/>
      </c>
      <c r="Z3678" t="str">
        <f t="shared" si="236"/>
        <v/>
      </c>
      <c r="AA3678" t="str">
        <f>IF(Z3678="","",VLOOKUP(Z3678,CODES!$E$2:$F$73,2,FALSE))</f>
        <v/>
      </c>
    </row>
    <row r="3679" spans="10:27" x14ac:dyDescent="0.25">
      <c r="J3679" s="5"/>
      <c r="Q3679" t="str">
        <f t="shared" si="233"/>
        <v/>
      </c>
      <c r="S3679" t="str">
        <f t="shared" si="234"/>
        <v/>
      </c>
      <c r="T3679" t="str">
        <f t="shared" si="235"/>
        <v/>
      </c>
      <c r="U3679" t="str">
        <f>IF(B3679="","",VLOOKUP(B3679,CODES!$A$2:$B$6,2,FALSE))</f>
        <v/>
      </c>
      <c r="V3679" t="str">
        <f>IF(C3679="","",LOOKUP(C3679,{0,1,5,9,13,17,21},{"&lt;1 credits","1 - 4 credits","5 - 8 credits","9 - 12 credits","13 - 16 credits","17 - 20 credits","21 + credits"}))</f>
        <v/>
      </c>
      <c r="W3679" t="str">
        <f>IF(V3679="","",VLOOKUP(V3679,CODES!$G$2:$H$8,2,FALSE))</f>
        <v/>
      </c>
      <c r="X3679" t="str">
        <f>IF(AND(ISBLANK(F3679),ISBLANK(G3679)),IF(D3679="","",VLOOKUP(D3679,CODES!$K$2:$L$8,2,FALSE)),IF(ISBLANK(G3679),VLOOKUP(D3679,CODES!$K$2:$L$8,2,FALSE)&amp;","&amp;VLOOKUP(F3679,CODES!$K$2:$L$8,2,FALSE),VLOOKUP(D3679,CODES!$K$2:$L$8,2,FALSE)&amp;","&amp;VLOOKUP(F3679,CODES!$K$2:$L$8,2,FALSE)&amp;","&amp;VLOOKUP(G3679,CODES!$K$2:$L$8,2,FALSE)))</f>
        <v/>
      </c>
      <c r="Y3679" t="str">
        <f>IF(AND(ISBLANK(H3679),ISBLANK(I3679)),IF(E3679="","",VLOOKUP(E3679,CODES!$C$2:$D$28,2,FALSE)),IF(ISBLANK(I3679),VLOOKUP(E3679,CODES!$C$2:$D$28,2,FALSE)&amp;","&amp;VLOOKUP(H3679,CODES!$C$2:$D$28,2,FALSE),VLOOKUP(E3679,CODES!$C$2:$D$28,2,FALSE)&amp;","&amp;VLOOKUP(H3679,CODES!$C$2:$D$28,2,FALSE)&amp;","&amp;VLOOKUP(I3679,CODES!$C$2:$D$28,2,FALSE)))</f>
        <v/>
      </c>
      <c r="Z3679" t="str">
        <f t="shared" si="236"/>
        <v/>
      </c>
      <c r="AA3679" t="str">
        <f>IF(Z3679="","",VLOOKUP(Z3679,CODES!$E$2:$F$73,2,FALSE))</f>
        <v/>
      </c>
    </row>
    <row r="3680" spans="10:27" x14ac:dyDescent="0.25">
      <c r="J3680" s="5"/>
      <c r="Q3680" t="str">
        <f t="shared" si="233"/>
        <v/>
      </c>
      <c r="S3680" t="str">
        <f t="shared" si="234"/>
        <v/>
      </c>
      <c r="T3680" t="str">
        <f t="shared" si="235"/>
        <v/>
      </c>
      <c r="U3680" t="str">
        <f>IF(B3680="","",VLOOKUP(B3680,CODES!$A$2:$B$6,2,FALSE))</f>
        <v/>
      </c>
      <c r="V3680" t="str">
        <f>IF(C3680="","",LOOKUP(C3680,{0,1,5,9,13,17,21},{"&lt;1 credits","1 - 4 credits","5 - 8 credits","9 - 12 credits","13 - 16 credits","17 - 20 credits","21 + credits"}))</f>
        <v/>
      </c>
      <c r="W3680" t="str">
        <f>IF(V3680="","",VLOOKUP(V3680,CODES!$G$2:$H$8,2,FALSE))</f>
        <v/>
      </c>
      <c r="X3680" t="str">
        <f>IF(AND(ISBLANK(F3680),ISBLANK(G3680)),IF(D3680="","",VLOOKUP(D3680,CODES!$K$2:$L$8,2,FALSE)),IF(ISBLANK(G3680),VLOOKUP(D3680,CODES!$K$2:$L$8,2,FALSE)&amp;","&amp;VLOOKUP(F3680,CODES!$K$2:$L$8,2,FALSE),VLOOKUP(D3680,CODES!$K$2:$L$8,2,FALSE)&amp;","&amp;VLOOKUP(F3680,CODES!$K$2:$L$8,2,FALSE)&amp;","&amp;VLOOKUP(G3680,CODES!$K$2:$L$8,2,FALSE)))</f>
        <v/>
      </c>
      <c r="Y3680" t="str">
        <f>IF(AND(ISBLANK(H3680),ISBLANK(I3680)),IF(E3680="","",VLOOKUP(E3680,CODES!$C$2:$D$28,2,FALSE)),IF(ISBLANK(I3680),VLOOKUP(E3680,CODES!$C$2:$D$28,2,FALSE)&amp;","&amp;VLOOKUP(H3680,CODES!$C$2:$D$28,2,FALSE),VLOOKUP(E3680,CODES!$C$2:$D$28,2,FALSE)&amp;","&amp;VLOOKUP(H3680,CODES!$C$2:$D$28,2,FALSE)&amp;","&amp;VLOOKUP(I3680,CODES!$C$2:$D$28,2,FALSE)))</f>
        <v/>
      </c>
      <c r="Z3680" t="str">
        <f t="shared" si="236"/>
        <v/>
      </c>
      <c r="AA3680" t="str">
        <f>IF(Z3680="","",VLOOKUP(Z3680,CODES!$E$2:$F$73,2,FALSE))</f>
        <v/>
      </c>
    </row>
    <row r="3681" spans="10:27" x14ac:dyDescent="0.25">
      <c r="J3681" s="5"/>
      <c r="Q3681" t="str">
        <f t="shared" si="233"/>
        <v/>
      </c>
      <c r="S3681" t="str">
        <f t="shared" si="234"/>
        <v/>
      </c>
      <c r="T3681" t="str">
        <f t="shared" si="235"/>
        <v/>
      </c>
      <c r="U3681" t="str">
        <f>IF(B3681="","",VLOOKUP(B3681,CODES!$A$2:$B$6,2,FALSE))</f>
        <v/>
      </c>
      <c r="V3681" t="str">
        <f>IF(C3681="","",LOOKUP(C3681,{0,1,5,9,13,17,21},{"&lt;1 credits","1 - 4 credits","5 - 8 credits","9 - 12 credits","13 - 16 credits","17 - 20 credits","21 + credits"}))</f>
        <v/>
      </c>
      <c r="W3681" t="str">
        <f>IF(V3681="","",VLOOKUP(V3681,CODES!$G$2:$H$8,2,FALSE))</f>
        <v/>
      </c>
      <c r="X3681" t="str">
        <f>IF(AND(ISBLANK(F3681),ISBLANK(G3681)),IF(D3681="","",VLOOKUP(D3681,CODES!$K$2:$L$8,2,FALSE)),IF(ISBLANK(G3681),VLOOKUP(D3681,CODES!$K$2:$L$8,2,FALSE)&amp;","&amp;VLOOKUP(F3681,CODES!$K$2:$L$8,2,FALSE),VLOOKUP(D3681,CODES!$K$2:$L$8,2,FALSE)&amp;","&amp;VLOOKUP(F3681,CODES!$K$2:$L$8,2,FALSE)&amp;","&amp;VLOOKUP(G3681,CODES!$K$2:$L$8,2,FALSE)))</f>
        <v/>
      </c>
      <c r="Y3681" t="str">
        <f>IF(AND(ISBLANK(H3681),ISBLANK(I3681)),IF(E3681="","",VLOOKUP(E3681,CODES!$C$2:$D$28,2,FALSE)),IF(ISBLANK(I3681),VLOOKUP(E3681,CODES!$C$2:$D$28,2,FALSE)&amp;","&amp;VLOOKUP(H3681,CODES!$C$2:$D$28,2,FALSE),VLOOKUP(E3681,CODES!$C$2:$D$28,2,FALSE)&amp;","&amp;VLOOKUP(H3681,CODES!$C$2:$D$28,2,FALSE)&amp;","&amp;VLOOKUP(I3681,CODES!$C$2:$D$28,2,FALSE)))</f>
        <v/>
      </c>
      <c r="Z3681" t="str">
        <f t="shared" si="236"/>
        <v/>
      </c>
      <c r="AA3681" t="str">
        <f>IF(Z3681="","",VLOOKUP(Z3681,CODES!$E$2:$F$73,2,FALSE))</f>
        <v/>
      </c>
    </row>
    <row r="3682" spans="10:27" x14ac:dyDescent="0.25">
      <c r="J3682" s="5"/>
      <c r="Q3682" t="str">
        <f t="shared" si="233"/>
        <v/>
      </c>
      <c r="S3682" t="str">
        <f t="shared" si="234"/>
        <v/>
      </c>
      <c r="T3682" t="str">
        <f t="shared" si="235"/>
        <v/>
      </c>
      <c r="U3682" t="str">
        <f>IF(B3682="","",VLOOKUP(B3682,CODES!$A$2:$B$6,2,FALSE))</f>
        <v/>
      </c>
      <c r="V3682" t="str">
        <f>IF(C3682="","",LOOKUP(C3682,{0,1,5,9,13,17,21},{"&lt;1 credits","1 - 4 credits","5 - 8 credits","9 - 12 credits","13 - 16 credits","17 - 20 credits","21 + credits"}))</f>
        <v/>
      </c>
      <c r="W3682" t="str">
        <f>IF(V3682="","",VLOOKUP(V3682,CODES!$G$2:$H$8,2,FALSE))</f>
        <v/>
      </c>
      <c r="X3682" t="str">
        <f>IF(AND(ISBLANK(F3682),ISBLANK(G3682)),IF(D3682="","",VLOOKUP(D3682,CODES!$K$2:$L$8,2,FALSE)),IF(ISBLANK(G3682),VLOOKUP(D3682,CODES!$K$2:$L$8,2,FALSE)&amp;","&amp;VLOOKUP(F3682,CODES!$K$2:$L$8,2,FALSE),VLOOKUP(D3682,CODES!$K$2:$L$8,2,FALSE)&amp;","&amp;VLOOKUP(F3682,CODES!$K$2:$L$8,2,FALSE)&amp;","&amp;VLOOKUP(G3682,CODES!$K$2:$L$8,2,FALSE)))</f>
        <v/>
      </c>
      <c r="Y3682" t="str">
        <f>IF(AND(ISBLANK(H3682),ISBLANK(I3682)),IF(E3682="","",VLOOKUP(E3682,CODES!$C$2:$D$28,2,FALSE)),IF(ISBLANK(I3682),VLOOKUP(E3682,CODES!$C$2:$D$28,2,FALSE)&amp;","&amp;VLOOKUP(H3682,CODES!$C$2:$D$28,2,FALSE),VLOOKUP(E3682,CODES!$C$2:$D$28,2,FALSE)&amp;","&amp;VLOOKUP(H3682,CODES!$C$2:$D$28,2,FALSE)&amp;","&amp;VLOOKUP(I3682,CODES!$C$2:$D$28,2,FALSE)))</f>
        <v/>
      </c>
      <c r="Z3682" t="str">
        <f t="shared" si="236"/>
        <v/>
      </c>
      <c r="AA3682" t="str">
        <f>IF(Z3682="","",VLOOKUP(Z3682,CODES!$E$2:$F$73,2,FALSE))</f>
        <v/>
      </c>
    </row>
    <row r="3683" spans="10:27" x14ac:dyDescent="0.25">
      <c r="J3683" s="5"/>
      <c r="Q3683" t="str">
        <f t="shared" si="233"/>
        <v/>
      </c>
      <c r="S3683" t="str">
        <f t="shared" si="234"/>
        <v/>
      </c>
      <c r="T3683" t="str">
        <f t="shared" si="235"/>
        <v/>
      </c>
      <c r="U3683" t="str">
        <f>IF(B3683="","",VLOOKUP(B3683,CODES!$A$2:$B$6,2,FALSE))</f>
        <v/>
      </c>
      <c r="V3683" t="str">
        <f>IF(C3683="","",LOOKUP(C3683,{0,1,5,9,13,17,21},{"&lt;1 credits","1 - 4 credits","5 - 8 credits","9 - 12 credits","13 - 16 credits","17 - 20 credits","21 + credits"}))</f>
        <v/>
      </c>
      <c r="W3683" t="str">
        <f>IF(V3683="","",VLOOKUP(V3683,CODES!$G$2:$H$8,2,FALSE))</f>
        <v/>
      </c>
      <c r="X3683" t="str">
        <f>IF(AND(ISBLANK(F3683),ISBLANK(G3683)),IF(D3683="","",VLOOKUP(D3683,CODES!$K$2:$L$8,2,FALSE)),IF(ISBLANK(G3683),VLOOKUP(D3683,CODES!$K$2:$L$8,2,FALSE)&amp;","&amp;VLOOKUP(F3683,CODES!$K$2:$L$8,2,FALSE),VLOOKUP(D3683,CODES!$K$2:$L$8,2,FALSE)&amp;","&amp;VLOOKUP(F3683,CODES!$K$2:$L$8,2,FALSE)&amp;","&amp;VLOOKUP(G3683,CODES!$K$2:$L$8,2,FALSE)))</f>
        <v/>
      </c>
      <c r="Y3683" t="str">
        <f>IF(AND(ISBLANK(H3683),ISBLANK(I3683)),IF(E3683="","",VLOOKUP(E3683,CODES!$C$2:$D$28,2,FALSE)),IF(ISBLANK(I3683),VLOOKUP(E3683,CODES!$C$2:$D$28,2,FALSE)&amp;","&amp;VLOOKUP(H3683,CODES!$C$2:$D$28,2,FALSE),VLOOKUP(E3683,CODES!$C$2:$D$28,2,FALSE)&amp;","&amp;VLOOKUP(H3683,CODES!$C$2:$D$28,2,FALSE)&amp;","&amp;VLOOKUP(I3683,CODES!$C$2:$D$28,2,FALSE)))</f>
        <v/>
      </c>
      <c r="Z3683" t="str">
        <f t="shared" si="236"/>
        <v/>
      </c>
      <c r="AA3683" t="str">
        <f>IF(Z3683="","",VLOOKUP(Z3683,CODES!$E$2:$F$73,2,FALSE))</f>
        <v/>
      </c>
    </row>
    <row r="3684" spans="10:27" x14ac:dyDescent="0.25">
      <c r="J3684" s="5"/>
      <c r="Q3684" t="str">
        <f t="shared" si="233"/>
        <v/>
      </c>
      <c r="S3684" t="str">
        <f t="shared" si="234"/>
        <v/>
      </c>
      <c r="T3684" t="str">
        <f t="shared" si="235"/>
        <v/>
      </c>
      <c r="U3684" t="str">
        <f>IF(B3684="","",VLOOKUP(B3684,CODES!$A$2:$B$6,2,FALSE))</f>
        <v/>
      </c>
      <c r="V3684" t="str">
        <f>IF(C3684="","",LOOKUP(C3684,{0,1,5,9,13,17,21},{"&lt;1 credits","1 - 4 credits","5 - 8 credits","9 - 12 credits","13 - 16 credits","17 - 20 credits","21 + credits"}))</f>
        <v/>
      </c>
      <c r="W3684" t="str">
        <f>IF(V3684="","",VLOOKUP(V3684,CODES!$G$2:$H$8,2,FALSE))</f>
        <v/>
      </c>
      <c r="X3684" t="str">
        <f>IF(AND(ISBLANK(F3684),ISBLANK(G3684)),IF(D3684="","",VLOOKUP(D3684,CODES!$K$2:$L$8,2,FALSE)),IF(ISBLANK(G3684),VLOOKUP(D3684,CODES!$K$2:$L$8,2,FALSE)&amp;","&amp;VLOOKUP(F3684,CODES!$K$2:$L$8,2,FALSE),VLOOKUP(D3684,CODES!$K$2:$L$8,2,FALSE)&amp;","&amp;VLOOKUP(F3684,CODES!$K$2:$L$8,2,FALSE)&amp;","&amp;VLOOKUP(G3684,CODES!$K$2:$L$8,2,FALSE)))</f>
        <v/>
      </c>
      <c r="Y3684" t="str">
        <f>IF(AND(ISBLANK(H3684),ISBLANK(I3684)),IF(E3684="","",VLOOKUP(E3684,CODES!$C$2:$D$28,2,FALSE)),IF(ISBLANK(I3684),VLOOKUP(E3684,CODES!$C$2:$D$28,2,FALSE)&amp;","&amp;VLOOKUP(H3684,CODES!$C$2:$D$28,2,FALSE),VLOOKUP(E3684,CODES!$C$2:$D$28,2,FALSE)&amp;","&amp;VLOOKUP(H3684,CODES!$C$2:$D$28,2,FALSE)&amp;","&amp;VLOOKUP(I3684,CODES!$C$2:$D$28,2,FALSE)))</f>
        <v/>
      </c>
      <c r="Z3684" t="str">
        <f t="shared" si="236"/>
        <v/>
      </c>
      <c r="AA3684" t="str">
        <f>IF(Z3684="","",VLOOKUP(Z3684,CODES!$E$2:$F$73,2,FALSE))</f>
        <v/>
      </c>
    </row>
    <row r="3685" spans="10:27" x14ac:dyDescent="0.25">
      <c r="J3685" s="5"/>
      <c r="Q3685" t="str">
        <f t="shared" si="233"/>
        <v/>
      </c>
      <c r="S3685" t="str">
        <f t="shared" si="234"/>
        <v/>
      </c>
      <c r="T3685" t="str">
        <f t="shared" si="235"/>
        <v/>
      </c>
      <c r="U3685" t="str">
        <f>IF(B3685="","",VLOOKUP(B3685,CODES!$A$2:$B$6,2,FALSE))</f>
        <v/>
      </c>
      <c r="V3685" t="str">
        <f>IF(C3685="","",LOOKUP(C3685,{0,1,5,9,13,17,21},{"&lt;1 credits","1 - 4 credits","5 - 8 credits","9 - 12 credits","13 - 16 credits","17 - 20 credits","21 + credits"}))</f>
        <v/>
      </c>
      <c r="W3685" t="str">
        <f>IF(V3685="","",VLOOKUP(V3685,CODES!$G$2:$H$8,2,FALSE))</f>
        <v/>
      </c>
      <c r="X3685" t="str">
        <f>IF(AND(ISBLANK(F3685),ISBLANK(G3685)),IF(D3685="","",VLOOKUP(D3685,CODES!$K$2:$L$8,2,FALSE)),IF(ISBLANK(G3685),VLOOKUP(D3685,CODES!$K$2:$L$8,2,FALSE)&amp;","&amp;VLOOKUP(F3685,CODES!$K$2:$L$8,2,FALSE),VLOOKUP(D3685,CODES!$K$2:$L$8,2,FALSE)&amp;","&amp;VLOOKUP(F3685,CODES!$K$2:$L$8,2,FALSE)&amp;","&amp;VLOOKUP(G3685,CODES!$K$2:$L$8,2,FALSE)))</f>
        <v/>
      </c>
      <c r="Y3685" t="str">
        <f>IF(AND(ISBLANK(H3685),ISBLANK(I3685)),IF(E3685="","",VLOOKUP(E3685,CODES!$C$2:$D$28,2,FALSE)),IF(ISBLANK(I3685),VLOOKUP(E3685,CODES!$C$2:$D$28,2,FALSE)&amp;","&amp;VLOOKUP(H3685,CODES!$C$2:$D$28,2,FALSE),VLOOKUP(E3685,CODES!$C$2:$D$28,2,FALSE)&amp;","&amp;VLOOKUP(H3685,CODES!$C$2:$D$28,2,FALSE)&amp;","&amp;VLOOKUP(I3685,CODES!$C$2:$D$28,2,FALSE)))</f>
        <v/>
      </c>
      <c r="Z3685" t="str">
        <f t="shared" si="236"/>
        <v/>
      </c>
      <c r="AA3685" t="str">
        <f>IF(Z3685="","",VLOOKUP(Z3685,CODES!$E$2:$F$73,2,FALSE))</f>
        <v/>
      </c>
    </row>
    <row r="3686" spans="10:27" x14ac:dyDescent="0.25">
      <c r="J3686" s="5"/>
      <c r="Q3686" t="str">
        <f t="shared" si="233"/>
        <v/>
      </c>
      <c r="S3686" t="str">
        <f t="shared" si="234"/>
        <v/>
      </c>
      <c r="T3686" t="str">
        <f t="shared" si="235"/>
        <v/>
      </c>
      <c r="U3686" t="str">
        <f>IF(B3686="","",VLOOKUP(B3686,CODES!$A$2:$B$6,2,FALSE))</f>
        <v/>
      </c>
      <c r="V3686" t="str">
        <f>IF(C3686="","",LOOKUP(C3686,{0,1,5,9,13,17,21},{"&lt;1 credits","1 - 4 credits","5 - 8 credits","9 - 12 credits","13 - 16 credits","17 - 20 credits","21 + credits"}))</f>
        <v/>
      </c>
      <c r="W3686" t="str">
        <f>IF(V3686="","",VLOOKUP(V3686,CODES!$G$2:$H$8,2,FALSE))</f>
        <v/>
      </c>
      <c r="X3686" t="str">
        <f>IF(AND(ISBLANK(F3686),ISBLANK(G3686)),IF(D3686="","",VLOOKUP(D3686,CODES!$K$2:$L$8,2,FALSE)),IF(ISBLANK(G3686),VLOOKUP(D3686,CODES!$K$2:$L$8,2,FALSE)&amp;","&amp;VLOOKUP(F3686,CODES!$K$2:$L$8,2,FALSE),VLOOKUP(D3686,CODES!$K$2:$L$8,2,FALSE)&amp;","&amp;VLOOKUP(F3686,CODES!$K$2:$L$8,2,FALSE)&amp;","&amp;VLOOKUP(G3686,CODES!$K$2:$L$8,2,FALSE)))</f>
        <v/>
      </c>
      <c r="Y3686" t="str">
        <f>IF(AND(ISBLANK(H3686),ISBLANK(I3686)),IF(E3686="","",VLOOKUP(E3686,CODES!$C$2:$D$28,2,FALSE)),IF(ISBLANK(I3686),VLOOKUP(E3686,CODES!$C$2:$D$28,2,FALSE)&amp;","&amp;VLOOKUP(H3686,CODES!$C$2:$D$28,2,FALSE),VLOOKUP(E3686,CODES!$C$2:$D$28,2,FALSE)&amp;","&amp;VLOOKUP(H3686,CODES!$C$2:$D$28,2,FALSE)&amp;","&amp;VLOOKUP(I3686,CODES!$C$2:$D$28,2,FALSE)))</f>
        <v/>
      </c>
      <c r="Z3686" t="str">
        <f t="shared" si="236"/>
        <v/>
      </c>
      <c r="AA3686" t="str">
        <f>IF(Z3686="","",VLOOKUP(Z3686,CODES!$E$2:$F$73,2,FALSE))</f>
        <v/>
      </c>
    </row>
    <row r="3687" spans="10:27" x14ac:dyDescent="0.25">
      <c r="J3687" s="5"/>
      <c r="Q3687" t="str">
        <f t="shared" si="233"/>
        <v/>
      </c>
      <c r="S3687" t="str">
        <f t="shared" si="234"/>
        <v/>
      </c>
      <c r="T3687" t="str">
        <f t="shared" si="235"/>
        <v/>
      </c>
      <c r="U3687" t="str">
        <f>IF(B3687="","",VLOOKUP(B3687,CODES!$A$2:$B$6,2,FALSE))</f>
        <v/>
      </c>
      <c r="V3687" t="str">
        <f>IF(C3687="","",LOOKUP(C3687,{0,1,5,9,13,17,21},{"&lt;1 credits","1 - 4 credits","5 - 8 credits","9 - 12 credits","13 - 16 credits","17 - 20 credits","21 + credits"}))</f>
        <v/>
      </c>
      <c r="W3687" t="str">
        <f>IF(V3687="","",VLOOKUP(V3687,CODES!$G$2:$H$8,2,FALSE))</f>
        <v/>
      </c>
      <c r="X3687" t="str">
        <f>IF(AND(ISBLANK(F3687),ISBLANK(G3687)),IF(D3687="","",VLOOKUP(D3687,CODES!$K$2:$L$8,2,FALSE)),IF(ISBLANK(G3687),VLOOKUP(D3687,CODES!$K$2:$L$8,2,FALSE)&amp;","&amp;VLOOKUP(F3687,CODES!$K$2:$L$8,2,FALSE),VLOOKUP(D3687,CODES!$K$2:$L$8,2,FALSE)&amp;","&amp;VLOOKUP(F3687,CODES!$K$2:$L$8,2,FALSE)&amp;","&amp;VLOOKUP(G3687,CODES!$K$2:$L$8,2,FALSE)))</f>
        <v/>
      </c>
      <c r="Y3687" t="str">
        <f>IF(AND(ISBLANK(H3687),ISBLANK(I3687)),IF(E3687="","",VLOOKUP(E3687,CODES!$C$2:$D$28,2,FALSE)),IF(ISBLANK(I3687),VLOOKUP(E3687,CODES!$C$2:$D$28,2,FALSE)&amp;","&amp;VLOOKUP(H3687,CODES!$C$2:$D$28,2,FALSE),VLOOKUP(E3687,CODES!$C$2:$D$28,2,FALSE)&amp;","&amp;VLOOKUP(H3687,CODES!$C$2:$D$28,2,FALSE)&amp;","&amp;VLOOKUP(I3687,CODES!$C$2:$D$28,2,FALSE)))</f>
        <v/>
      </c>
      <c r="Z3687" t="str">
        <f t="shared" si="236"/>
        <v/>
      </c>
      <c r="AA3687" t="str">
        <f>IF(Z3687="","",VLOOKUP(Z3687,CODES!$E$2:$F$73,2,FALSE))</f>
        <v/>
      </c>
    </row>
    <row r="3688" spans="10:27" x14ac:dyDescent="0.25">
      <c r="J3688" s="5"/>
      <c r="Q3688" t="str">
        <f t="shared" si="233"/>
        <v/>
      </c>
      <c r="S3688" t="str">
        <f t="shared" si="234"/>
        <v/>
      </c>
      <c r="T3688" t="str">
        <f t="shared" si="235"/>
        <v/>
      </c>
      <c r="U3688" t="str">
        <f>IF(B3688="","",VLOOKUP(B3688,CODES!$A$2:$B$6,2,FALSE))</f>
        <v/>
      </c>
      <c r="V3688" t="str">
        <f>IF(C3688="","",LOOKUP(C3688,{0,1,5,9,13,17,21},{"&lt;1 credits","1 - 4 credits","5 - 8 credits","9 - 12 credits","13 - 16 credits","17 - 20 credits","21 + credits"}))</f>
        <v/>
      </c>
      <c r="W3688" t="str">
        <f>IF(V3688="","",VLOOKUP(V3688,CODES!$G$2:$H$8,2,FALSE))</f>
        <v/>
      </c>
      <c r="X3688" t="str">
        <f>IF(AND(ISBLANK(F3688),ISBLANK(G3688)),IF(D3688="","",VLOOKUP(D3688,CODES!$K$2:$L$8,2,FALSE)),IF(ISBLANK(G3688),VLOOKUP(D3688,CODES!$K$2:$L$8,2,FALSE)&amp;","&amp;VLOOKUP(F3688,CODES!$K$2:$L$8,2,FALSE),VLOOKUP(D3688,CODES!$K$2:$L$8,2,FALSE)&amp;","&amp;VLOOKUP(F3688,CODES!$K$2:$L$8,2,FALSE)&amp;","&amp;VLOOKUP(G3688,CODES!$K$2:$L$8,2,FALSE)))</f>
        <v/>
      </c>
      <c r="Y3688" t="str">
        <f>IF(AND(ISBLANK(H3688),ISBLANK(I3688)),IF(E3688="","",VLOOKUP(E3688,CODES!$C$2:$D$28,2,FALSE)),IF(ISBLANK(I3688),VLOOKUP(E3688,CODES!$C$2:$D$28,2,FALSE)&amp;","&amp;VLOOKUP(H3688,CODES!$C$2:$D$28,2,FALSE),VLOOKUP(E3688,CODES!$C$2:$D$28,2,FALSE)&amp;","&amp;VLOOKUP(H3688,CODES!$C$2:$D$28,2,FALSE)&amp;","&amp;VLOOKUP(I3688,CODES!$C$2:$D$28,2,FALSE)))</f>
        <v/>
      </c>
      <c r="Z3688" t="str">
        <f t="shared" si="236"/>
        <v/>
      </c>
      <c r="AA3688" t="str">
        <f>IF(Z3688="","",VLOOKUP(Z3688,CODES!$E$2:$F$73,2,FALSE))</f>
        <v/>
      </c>
    </row>
    <row r="3689" spans="10:27" x14ac:dyDescent="0.25">
      <c r="J3689" s="5"/>
      <c r="Q3689" t="str">
        <f t="shared" si="233"/>
        <v/>
      </c>
      <c r="S3689" t="str">
        <f t="shared" si="234"/>
        <v/>
      </c>
      <c r="T3689" t="str">
        <f t="shared" si="235"/>
        <v/>
      </c>
      <c r="U3689" t="str">
        <f>IF(B3689="","",VLOOKUP(B3689,CODES!$A$2:$B$6,2,FALSE))</f>
        <v/>
      </c>
      <c r="V3689" t="str">
        <f>IF(C3689="","",LOOKUP(C3689,{0,1,5,9,13,17,21},{"&lt;1 credits","1 - 4 credits","5 - 8 credits","9 - 12 credits","13 - 16 credits","17 - 20 credits","21 + credits"}))</f>
        <v/>
      </c>
      <c r="W3689" t="str">
        <f>IF(V3689="","",VLOOKUP(V3689,CODES!$G$2:$H$8,2,FALSE))</f>
        <v/>
      </c>
      <c r="X3689" t="str">
        <f>IF(AND(ISBLANK(F3689),ISBLANK(G3689)),IF(D3689="","",VLOOKUP(D3689,CODES!$K$2:$L$8,2,FALSE)),IF(ISBLANK(G3689),VLOOKUP(D3689,CODES!$K$2:$L$8,2,FALSE)&amp;","&amp;VLOOKUP(F3689,CODES!$K$2:$L$8,2,FALSE),VLOOKUP(D3689,CODES!$K$2:$L$8,2,FALSE)&amp;","&amp;VLOOKUP(F3689,CODES!$K$2:$L$8,2,FALSE)&amp;","&amp;VLOOKUP(G3689,CODES!$K$2:$L$8,2,FALSE)))</f>
        <v/>
      </c>
      <c r="Y3689" t="str">
        <f>IF(AND(ISBLANK(H3689),ISBLANK(I3689)),IF(E3689="","",VLOOKUP(E3689,CODES!$C$2:$D$28,2,FALSE)),IF(ISBLANK(I3689),VLOOKUP(E3689,CODES!$C$2:$D$28,2,FALSE)&amp;","&amp;VLOOKUP(H3689,CODES!$C$2:$D$28,2,FALSE),VLOOKUP(E3689,CODES!$C$2:$D$28,2,FALSE)&amp;","&amp;VLOOKUP(H3689,CODES!$C$2:$D$28,2,FALSE)&amp;","&amp;VLOOKUP(I3689,CODES!$C$2:$D$28,2,FALSE)))</f>
        <v/>
      </c>
      <c r="Z3689" t="str">
        <f t="shared" si="236"/>
        <v/>
      </c>
      <c r="AA3689" t="str">
        <f>IF(Z3689="","",VLOOKUP(Z3689,CODES!$E$2:$F$73,2,FALSE))</f>
        <v/>
      </c>
    </row>
    <row r="3690" spans="10:27" x14ac:dyDescent="0.25">
      <c r="J3690" s="5"/>
      <c r="Q3690" t="str">
        <f t="shared" si="233"/>
        <v/>
      </c>
      <c r="S3690" t="str">
        <f t="shared" si="234"/>
        <v/>
      </c>
      <c r="T3690" t="str">
        <f t="shared" si="235"/>
        <v/>
      </c>
      <c r="U3690" t="str">
        <f>IF(B3690="","",VLOOKUP(B3690,CODES!$A$2:$B$6,2,FALSE))</f>
        <v/>
      </c>
      <c r="V3690" t="str">
        <f>IF(C3690="","",LOOKUP(C3690,{0,1,5,9,13,17,21},{"&lt;1 credits","1 - 4 credits","5 - 8 credits","9 - 12 credits","13 - 16 credits","17 - 20 credits","21 + credits"}))</f>
        <v/>
      </c>
      <c r="W3690" t="str">
        <f>IF(V3690="","",VLOOKUP(V3690,CODES!$G$2:$H$8,2,FALSE))</f>
        <v/>
      </c>
      <c r="X3690" t="str">
        <f>IF(AND(ISBLANK(F3690),ISBLANK(G3690)),IF(D3690="","",VLOOKUP(D3690,CODES!$K$2:$L$8,2,FALSE)),IF(ISBLANK(G3690),VLOOKUP(D3690,CODES!$K$2:$L$8,2,FALSE)&amp;","&amp;VLOOKUP(F3690,CODES!$K$2:$L$8,2,FALSE),VLOOKUP(D3690,CODES!$K$2:$L$8,2,FALSE)&amp;","&amp;VLOOKUP(F3690,CODES!$K$2:$L$8,2,FALSE)&amp;","&amp;VLOOKUP(G3690,CODES!$K$2:$L$8,2,FALSE)))</f>
        <v/>
      </c>
      <c r="Y3690" t="str">
        <f>IF(AND(ISBLANK(H3690),ISBLANK(I3690)),IF(E3690="","",VLOOKUP(E3690,CODES!$C$2:$D$28,2,FALSE)),IF(ISBLANK(I3690),VLOOKUP(E3690,CODES!$C$2:$D$28,2,FALSE)&amp;","&amp;VLOOKUP(H3690,CODES!$C$2:$D$28,2,FALSE),VLOOKUP(E3690,CODES!$C$2:$D$28,2,FALSE)&amp;","&amp;VLOOKUP(H3690,CODES!$C$2:$D$28,2,FALSE)&amp;","&amp;VLOOKUP(I3690,CODES!$C$2:$D$28,2,FALSE)))</f>
        <v/>
      </c>
      <c r="Z3690" t="str">
        <f t="shared" si="236"/>
        <v/>
      </c>
      <c r="AA3690" t="str">
        <f>IF(Z3690="","",VLOOKUP(Z3690,CODES!$E$2:$F$73,2,FALSE))</f>
        <v/>
      </c>
    </row>
    <row r="3691" spans="10:27" x14ac:dyDescent="0.25">
      <c r="J3691" s="5"/>
      <c r="Q3691" t="str">
        <f t="shared" si="233"/>
        <v/>
      </c>
      <c r="S3691" t="str">
        <f t="shared" si="234"/>
        <v/>
      </c>
      <c r="T3691" t="str">
        <f t="shared" si="235"/>
        <v/>
      </c>
      <c r="U3691" t="str">
        <f>IF(B3691="","",VLOOKUP(B3691,CODES!$A$2:$B$6,2,FALSE))</f>
        <v/>
      </c>
      <c r="V3691" t="str">
        <f>IF(C3691="","",LOOKUP(C3691,{0,1,5,9,13,17,21},{"&lt;1 credits","1 - 4 credits","5 - 8 credits","9 - 12 credits","13 - 16 credits","17 - 20 credits","21 + credits"}))</f>
        <v/>
      </c>
      <c r="W3691" t="str">
        <f>IF(V3691="","",VLOOKUP(V3691,CODES!$G$2:$H$8,2,FALSE))</f>
        <v/>
      </c>
      <c r="X3691" t="str">
        <f>IF(AND(ISBLANK(F3691),ISBLANK(G3691)),IF(D3691="","",VLOOKUP(D3691,CODES!$K$2:$L$8,2,FALSE)),IF(ISBLANK(G3691),VLOOKUP(D3691,CODES!$K$2:$L$8,2,FALSE)&amp;","&amp;VLOOKUP(F3691,CODES!$K$2:$L$8,2,FALSE),VLOOKUP(D3691,CODES!$K$2:$L$8,2,FALSE)&amp;","&amp;VLOOKUP(F3691,CODES!$K$2:$L$8,2,FALSE)&amp;","&amp;VLOOKUP(G3691,CODES!$K$2:$L$8,2,FALSE)))</f>
        <v/>
      </c>
      <c r="Y3691" t="str">
        <f>IF(AND(ISBLANK(H3691),ISBLANK(I3691)),IF(E3691="","",VLOOKUP(E3691,CODES!$C$2:$D$28,2,FALSE)),IF(ISBLANK(I3691),VLOOKUP(E3691,CODES!$C$2:$D$28,2,FALSE)&amp;","&amp;VLOOKUP(H3691,CODES!$C$2:$D$28,2,FALSE),VLOOKUP(E3691,CODES!$C$2:$D$28,2,FALSE)&amp;","&amp;VLOOKUP(H3691,CODES!$C$2:$D$28,2,FALSE)&amp;","&amp;VLOOKUP(I3691,CODES!$C$2:$D$28,2,FALSE)))</f>
        <v/>
      </c>
      <c r="Z3691" t="str">
        <f t="shared" si="236"/>
        <v/>
      </c>
      <c r="AA3691" t="str">
        <f>IF(Z3691="","",VLOOKUP(Z3691,CODES!$E$2:$F$73,2,FALSE))</f>
        <v/>
      </c>
    </row>
    <row r="3692" spans="10:27" x14ac:dyDescent="0.25">
      <c r="J3692" s="5"/>
      <c r="Q3692" t="str">
        <f t="shared" si="233"/>
        <v/>
      </c>
      <c r="S3692" t="str">
        <f t="shared" si="234"/>
        <v/>
      </c>
      <c r="T3692" t="str">
        <f t="shared" si="235"/>
        <v/>
      </c>
      <c r="U3692" t="str">
        <f>IF(B3692="","",VLOOKUP(B3692,CODES!$A$2:$B$6,2,FALSE))</f>
        <v/>
      </c>
      <c r="V3692" t="str">
        <f>IF(C3692="","",LOOKUP(C3692,{0,1,5,9,13,17,21},{"&lt;1 credits","1 - 4 credits","5 - 8 credits","9 - 12 credits","13 - 16 credits","17 - 20 credits","21 + credits"}))</f>
        <v/>
      </c>
      <c r="W3692" t="str">
        <f>IF(V3692="","",VLOOKUP(V3692,CODES!$G$2:$H$8,2,FALSE))</f>
        <v/>
      </c>
      <c r="X3692" t="str">
        <f>IF(AND(ISBLANK(F3692),ISBLANK(G3692)),IF(D3692="","",VLOOKUP(D3692,CODES!$K$2:$L$8,2,FALSE)),IF(ISBLANK(G3692),VLOOKUP(D3692,CODES!$K$2:$L$8,2,FALSE)&amp;","&amp;VLOOKUP(F3692,CODES!$K$2:$L$8,2,FALSE),VLOOKUP(D3692,CODES!$K$2:$L$8,2,FALSE)&amp;","&amp;VLOOKUP(F3692,CODES!$K$2:$L$8,2,FALSE)&amp;","&amp;VLOOKUP(G3692,CODES!$K$2:$L$8,2,FALSE)))</f>
        <v/>
      </c>
      <c r="Y3692" t="str">
        <f>IF(AND(ISBLANK(H3692),ISBLANK(I3692)),IF(E3692="","",VLOOKUP(E3692,CODES!$C$2:$D$28,2,FALSE)),IF(ISBLANK(I3692),VLOOKUP(E3692,CODES!$C$2:$D$28,2,FALSE)&amp;","&amp;VLOOKUP(H3692,CODES!$C$2:$D$28,2,FALSE),VLOOKUP(E3692,CODES!$C$2:$D$28,2,FALSE)&amp;","&amp;VLOOKUP(H3692,CODES!$C$2:$D$28,2,FALSE)&amp;","&amp;VLOOKUP(I3692,CODES!$C$2:$D$28,2,FALSE)))</f>
        <v/>
      </c>
      <c r="Z3692" t="str">
        <f t="shared" si="236"/>
        <v/>
      </c>
      <c r="AA3692" t="str">
        <f>IF(Z3692="","",VLOOKUP(Z3692,CODES!$E$2:$F$73,2,FALSE))</f>
        <v/>
      </c>
    </row>
    <row r="3693" spans="10:27" x14ac:dyDescent="0.25">
      <c r="J3693" s="5"/>
      <c r="Q3693" t="str">
        <f t="shared" si="233"/>
        <v/>
      </c>
      <c r="S3693" t="str">
        <f t="shared" si="234"/>
        <v/>
      </c>
      <c r="T3693" t="str">
        <f t="shared" si="235"/>
        <v/>
      </c>
      <c r="U3693" t="str">
        <f>IF(B3693="","",VLOOKUP(B3693,CODES!$A$2:$B$6,2,FALSE))</f>
        <v/>
      </c>
      <c r="V3693" t="str">
        <f>IF(C3693="","",LOOKUP(C3693,{0,1,5,9,13,17,21},{"&lt;1 credits","1 - 4 credits","5 - 8 credits","9 - 12 credits","13 - 16 credits","17 - 20 credits","21 + credits"}))</f>
        <v/>
      </c>
      <c r="W3693" t="str">
        <f>IF(V3693="","",VLOOKUP(V3693,CODES!$G$2:$H$8,2,FALSE))</f>
        <v/>
      </c>
      <c r="X3693" t="str">
        <f>IF(AND(ISBLANK(F3693),ISBLANK(G3693)),IF(D3693="","",VLOOKUP(D3693,CODES!$K$2:$L$8,2,FALSE)),IF(ISBLANK(G3693),VLOOKUP(D3693,CODES!$K$2:$L$8,2,FALSE)&amp;","&amp;VLOOKUP(F3693,CODES!$K$2:$L$8,2,FALSE),VLOOKUP(D3693,CODES!$K$2:$L$8,2,FALSE)&amp;","&amp;VLOOKUP(F3693,CODES!$K$2:$L$8,2,FALSE)&amp;","&amp;VLOOKUP(G3693,CODES!$K$2:$L$8,2,FALSE)))</f>
        <v/>
      </c>
      <c r="Y3693" t="str">
        <f>IF(AND(ISBLANK(H3693),ISBLANK(I3693)),IF(E3693="","",VLOOKUP(E3693,CODES!$C$2:$D$28,2,FALSE)),IF(ISBLANK(I3693),VLOOKUP(E3693,CODES!$C$2:$D$28,2,FALSE)&amp;","&amp;VLOOKUP(H3693,CODES!$C$2:$D$28,2,FALSE),VLOOKUP(E3693,CODES!$C$2:$D$28,2,FALSE)&amp;","&amp;VLOOKUP(H3693,CODES!$C$2:$D$28,2,FALSE)&amp;","&amp;VLOOKUP(I3693,CODES!$C$2:$D$28,2,FALSE)))</f>
        <v/>
      </c>
      <c r="Z3693" t="str">
        <f t="shared" si="236"/>
        <v/>
      </c>
      <c r="AA3693" t="str">
        <f>IF(Z3693="","",VLOOKUP(Z3693,CODES!$E$2:$F$73,2,FALSE))</f>
        <v/>
      </c>
    </row>
    <row r="3694" spans="10:27" x14ac:dyDescent="0.25">
      <c r="J3694" s="5"/>
      <c r="Q3694" t="str">
        <f t="shared" si="233"/>
        <v/>
      </c>
      <c r="S3694" t="str">
        <f t="shared" si="234"/>
        <v/>
      </c>
      <c r="T3694" t="str">
        <f t="shared" si="235"/>
        <v/>
      </c>
      <c r="U3694" t="str">
        <f>IF(B3694="","",VLOOKUP(B3694,CODES!$A$2:$B$6,2,FALSE))</f>
        <v/>
      </c>
      <c r="V3694" t="str">
        <f>IF(C3694="","",LOOKUP(C3694,{0,1,5,9,13,17,21},{"&lt;1 credits","1 - 4 credits","5 - 8 credits","9 - 12 credits","13 - 16 credits","17 - 20 credits","21 + credits"}))</f>
        <v/>
      </c>
      <c r="W3694" t="str">
        <f>IF(V3694="","",VLOOKUP(V3694,CODES!$G$2:$H$8,2,FALSE))</f>
        <v/>
      </c>
      <c r="X3694" t="str">
        <f>IF(AND(ISBLANK(F3694),ISBLANK(G3694)),IF(D3694="","",VLOOKUP(D3694,CODES!$K$2:$L$8,2,FALSE)),IF(ISBLANK(G3694),VLOOKUP(D3694,CODES!$K$2:$L$8,2,FALSE)&amp;","&amp;VLOOKUP(F3694,CODES!$K$2:$L$8,2,FALSE),VLOOKUP(D3694,CODES!$K$2:$L$8,2,FALSE)&amp;","&amp;VLOOKUP(F3694,CODES!$K$2:$L$8,2,FALSE)&amp;","&amp;VLOOKUP(G3694,CODES!$K$2:$L$8,2,FALSE)))</f>
        <v/>
      </c>
      <c r="Y3694" t="str">
        <f>IF(AND(ISBLANK(H3694),ISBLANK(I3694)),IF(E3694="","",VLOOKUP(E3694,CODES!$C$2:$D$28,2,FALSE)),IF(ISBLANK(I3694),VLOOKUP(E3694,CODES!$C$2:$D$28,2,FALSE)&amp;","&amp;VLOOKUP(H3694,CODES!$C$2:$D$28,2,FALSE),VLOOKUP(E3694,CODES!$C$2:$D$28,2,FALSE)&amp;","&amp;VLOOKUP(H3694,CODES!$C$2:$D$28,2,FALSE)&amp;","&amp;VLOOKUP(I3694,CODES!$C$2:$D$28,2,FALSE)))</f>
        <v/>
      </c>
      <c r="Z3694" t="str">
        <f t="shared" si="236"/>
        <v/>
      </c>
      <c r="AA3694" t="str">
        <f>IF(Z3694="","",VLOOKUP(Z3694,CODES!$E$2:$F$73,2,FALSE))</f>
        <v/>
      </c>
    </row>
    <row r="3695" spans="10:27" x14ac:dyDescent="0.25">
      <c r="J3695" s="5"/>
      <c r="Q3695" t="str">
        <f t="shared" si="233"/>
        <v/>
      </c>
      <c r="S3695" t="str">
        <f t="shared" si="234"/>
        <v/>
      </c>
      <c r="T3695" t="str">
        <f t="shared" si="235"/>
        <v/>
      </c>
      <c r="U3695" t="str">
        <f>IF(B3695="","",VLOOKUP(B3695,CODES!$A$2:$B$6,2,FALSE))</f>
        <v/>
      </c>
      <c r="V3695" t="str">
        <f>IF(C3695="","",LOOKUP(C3695,{0,1,5,9,13,17,21},{"&lt;1 credits","1 - 4 credits","5 - 8 credits","9 - 12 credits","13 - 16 credits","17 - 20 credits","21 + credits"}))</f>
        <v/>
      </c>
      <c r="W3695" t="str">
        <f>IF(V3695="","",VLOOKUP(V3695,CODES!$G$2:$H$8,2,FALSE))</f>
        <v/>
      </c>
      <c r="X3695" t="str">
        <f>IF(AND(ISBLANK(F3695),ISBLANK(G3695)),IF(D3695="","",VLOOKUP(D3695,CODES!$K$2:$L$8,2,FALSE)),IF(ISBLANK(G3695),VLOOKUP(D3695,CODES!$K$2:$L$8,2,FALSE)&amp;","&amp;VLOOKUP(F3695,CODES!$K$2:$L$8,2,FALSE),VLOOKUP(D3695,CODES!$K$2:$L$8,2,FALSE)&amp;","&amp;VLOOKUP(F3695,CODES!$K$2:$L$8,2,FALSE)&amp;","&amp;VLOOKUP(G3695,CODES!$K$2:$L$8,2,FALSE)))</f>
        <v/>
      </c>
      <c r="Y3695" t="str">
        <f>IF(AND(ISBLANK(H3695),ISBLANK(I3695)),IF(E3695="","",VLOOKUP(E3695,CODES!$C$2:$D$28,2,FALSE)),IF(ISBLANK(I3695),VLOOKUP(E3695,CODES!$C$2:$D$28,2,FALSE)&amp;","&amp;VLOOKUP(H3695,CODES!$C$2:$D$28,2,FALSE),VLOOKUP(E3695,CODES!$C$2:$D$28,2,FALSE)&amp;","&amp;VLOOKUP(H3695,CODES!$C$2:$D$28,2,FALSE)&amp;","&amp;VLOOKUP(I3695,CODES!$C$2:$D$28,2,FALSE)))</f>
        <v/>
      </c>
      <c r="Z3695" t="str">
        <f t="shared" si="236"/>
        <v/>
      </c>
      <c r="AA3695" t="str">
        <f>IF(Z3695="","",VLOOKUP(Z3695,CODES!$E$2:$F$73,2,FALSE))</f>
        <v/>
      </c>
    </row>
    <row r="3696" spans="10:27" x14ac:dyDescent="0.25">
      <c r="J3696" s="5"/>
      <c r="Q3696" t="str">
        <f t="shared" si="233"/>
        <v/>
      </c>
      <c r="S3696" t="str">
        <f t="shared" si="234"/>
        <v/>
      </c>
      <c r="T3696" t="str">
        <f t="shared" si="235"/>
        <v/>
      </c>
      <c r="U3696" t="str">
        <f>IF(B3696="","",VLOOKUP(B3696,CODES!$A$2:$B$6,2,FALSE))</f>
        <v/>
      </c>
      <c r="V3696" t="str">
        <f>IF(C3696="","",LOOKUP(C3696,{0,1,5,9,13,17,21},{"&lt;1 credits","1 - 4 credits","5 - 8 credits","9 - 12 credits","13 - 16 credits","17 - 20 credits","21 + credits"}))</f>
        <v/>
      </c>
      <c r="W3696" t="str">
        <f>IF(V3696="","",VLOOKUP(V3696,CODES!$G$2:$H$8,2,FALSE))</f>
        <v/>
      </c>
      <c r="X3696" t="str">
        <f>IF(AND(ISBLANK(F3696),ISBLANK(G3696)),IF(D3696="","",VLOOKUP(D3696,CODES!$K$2:$L$8,2,FALSE)),IF(ISBLANK(G3696),VLOOKUP(D3696,CODES!$K$2:$L$8,2,FALSE)&amp;","&amp;VLOOKUP(F3696,CODES!$K$2:$L$8,2,FALSE),VLOOKUP(D3696,CODES!$K$2:$L$8,2,FALSE)&amp;","&amp;VLOOKUP(F3696,CODES!$K$2:$L$8,2,FALSE)&amp;","&amp;VLOOKUP(G3696,CODES!$K$2:$L$8,2,FALSE)))</f>
        <v/>
      </c>
      <c r="Y3696" t="str">
        <f>IF(AND(ISBLANK(H3696),ISBLANK(I3696)),IF(E3696="","",VLOOKUP(E3696,CODES!$C$2:$D$28,2,FALSE)),IF(ISBLANK(I3696),VLOOKUP(E3696,CODES!$C$2:$D$28,2,FALSE)&amp;","&amp;VLOOKUP(H3696,CODES!$C$2:$D$28,2,FALSE),VLOOKUP(E3696,CODES!$C$2:$D$28,2,FALSE)&amp;","&amp;VLOOKUP(H3696,CODES!$C$2:$D$28,2,FALSE)&amp;","&amp;VLOOKUP(I3696,CODES!$C$2:$D$28,2,FALSE)))</f>
        <v/>
      </c>
      <c r="Z3696" t="str">
        <f t="shared" si="236"/>
        <v/>
      </c>
      <c r="AA3696" t="str">
        <f>IF(Z3696="","",VLOOKUP(Z3696,CODES!$E$2:$F$73,2,FALSE))</f>
        <v/>
      </c>
    </row>
    <row r="3697" spans="10:27" x14ac:dyDescent="0.25">
      <c r="J3697" s="5"/>
      <c r="Q3697" t="str">
        <f t="shared" si="233"/>
        <v/>
      </c>
      <c r="S3697" t="str">
        <f t="shared" si="234"/>
        <v/>
      </c>
      <c r="T3697" t="str">
        <f t="shared" si="235"/>
        <v/>
      </c>
      <c r="U3697" t="str">
        <f>IF(B3697="","",VLOOKUP(B3697,CODES!$A$2:$B$6,2,FALSE))</f>
        <v/>
      </c>
      <c r="V3697" t="str">
        <f>IF(C3697="","",LOOKUP(C3697,{0,1,5,9,13,17,21},{"&lt;1 credits","1 - 4 credits","5 - 8 credits","9 - 12 credits","13 - 16 credits","17 - 20 credits","21 + credits"}))</f>
        <v/>
      </c>
      <c r="W3697" t="str">
        <f>IF(V3697="","",VLOOKUP(V3697,CODES!$G$2:$H$8,2,FALSE))</f>
        <v/>
      </c>
      <c r="X3697" t="str">
        <f>IF(AND(ISBLANK(F3697),ISBLANK(G3697)),IF(D3697="","",VLOOKUP(D3697,CODES!$K$2:$L$8,2,FALSE)),IF(ISBLANK(G3697),VLOOKUP(D3697,CODES!$K$2:$L$8,2,FALSE)&amp;","&amp;VLOOKUP(F3697,CODES!$K$2:$L$8,2,FALSE),VLOOKUP(D3697,CODES!$K$2:$L$8,2,FALSE)&amp;","&amp;VLOOKUP(F3697,CODES!$K$2:$L$8,2,FALSE)&amp;","&amp;VLOOKUP(G3697,CODES!$K$2:$L$8,2,FALSE)))</f>
        <v/>
      </c>
      <c r="Y3697" t="str">
        <f>IF(AND(ISBLANK(H3697),ISBLANK(I3697)),IF(E3697="","",VLOOKUP(E3697,CODES!$C$2:$D$28,2,FALSE)),IF(ISBLANK(I3697),VLOOKUP(E3697,CODES!$C$2:$D$28,2,FALSE)&amp;","&amp;VLOOKUP(H3697,CODES!$C$2:$D$28,2,FALSE),VLOOKUP(E3697,CODES!$C$2:$D$28,2,FALSE)&amp;","&amp;VLOOKUP(H3697,CODES!$C$2:$D$28,2,FALSE)&amp;","&amp;VLOOKUP(I3697,CODES!$C$2:$D$28,2,FALSE)))</f>
        <v/>
      </c>
      <c r="Z3697" t="str">
        <f t="shared" si="236"/>
        <v/>
      </c>
      <c r="AA3697" t="str">
        <f>IF(Z3697="","",VLOOKUP(Z3697,CODES!$E$2:$F$73,2,FALSE))</f>
        <v/>
      </c>
    </row>
    <row r="3698" spans="10:27" x14ac:dyDescent="0.25">
      <c r="J3698" s="5"/>
      <c r="Q3698" t="str">
        <f t="shared" si="233"/>
        <v/>
      </c>
      <c r="S3698" t="str">
        <f t="shared" si="234"/>
        <v/>
      </c>
      <c r="T3698" t="str">
        <f t="shared" si="235"/>
        <v/>
      </c>
      <c r="U3698" t="str">
        <f>IF(B3698="","",VLOOKUP(B3698,CODES!$A$2:$B$6,2,FALSE))</f>
        <v/>
      </c>
      <c r="V3698" t="str">
        <f>IF(C3698="","",LOOKUP(C3698,{0,1,5,9,13,17,21},{"&lt;1 credits","1 - 4 credits","5 - 8 credits","9 - 12 credits","13 - 16 credits","17 - 20 credits","21 + credits"}))</f>
        <v/>
      </c>
      <c r="W3698" t="str">
        <f>IF(V3698="","",VLOOKUP(V3698,CODES!$G$2:$H$8,2,FALSE))</f>
        <v/>
      </c>
      <c r="X3698" t="str">
        <f>IF(AND(ISBLANK(F3698),ISBLANK(G3698)),IF(D3698="","",VLOOKUP(D3698,CODES!$K$2:$L$8,2,FALSE)),IF(ISBLANK(G3698),VLOOKUP(D3698,CODES!$K$2:$L$8,2,FALSE)&amp;","&amp;VLOOKUP(F3698,CODES!$K$2:$L$8,2,FALSE),VLOOKUP(D3698,CODES!$K$2:$L$8,2,FALSE)&amp;","&amp;VLOOKUP(F3698,CODES!$K$2:$L$8,2,FALSE)&amp;","&amp;VLOOKUP(G3698,CODES!$K$2:$L$8,2,FALSE)))</f>
        <v/>
      </c>
      <c r="Y3698" t="str">
        <f>IF(AND(ISBLANK(H3698),ISBLANK(I3698)),IF(E3698="","",VLOOKUP(E3698,CODES!$C$2:$D$28,2,FALSE)),IF(ISBLANK(I3698),VLOOKUP(E3698,CODES!$C$2:$D$28,2,FALSE)&amp;","&amp;VLOOKUP(H3698,CODES!$C$2:$D$28,2,FALSE),VLOOKUP(E3698,CODES!$C$2:$D$28,2,FALSE)&amp;","&amp;VLOOKUP(H3698,CODES!$C$2:$D$28,2,FALSE)&amp;","&amp;VLOOKUP(I3698,CODES!$C$2:$D$28,2,FALSE)))</f>
        <v/>
      </c>
      <c r="Z3698" t="str">
        <f t="shared" si="236"/>
        <v/>
      </c>
      <c r="AA3698" t="str">
        <f>IF(Z3698="","",VLOOKUP(Z3698,CODES!$E$2:$F$73,2,FALSE))</f>
        <v/>
      </c>
    </row>
    <row r="3699" spans="10:27" x14ac:dyDescent="0.25">
      <c r="J3699" s="5"/>
      <c r="Q3699" t="str">
        <f t="shared" si="233"/>
        <v/>
      </c>
      <c r="S3699" t="str">
        <f t="shared" si="234"/>
        <v/>
      </c>
      <c r="T3699" t="str">
        <f t="shared" si="235"/>
        <v/>
      </c>
      <c r="U3699" t="str">
        <f>IF(B3699="","",VLOOKUP(B3699,CODES!$A$2:$B$6,2,FALSE))</f>
        <v/>
      </c>
      <c r="V3699" t="str">
        <f>IF(C3699="","",LOOKUP(C3699,{0,1,5,9,13,17,21},{"&lt;1 credits","1 - 4 credits","5 - 8 credits","9 - 12 credits","13 - 16 credits","17 - 20 credits","21 + credits"}))</f>
        <v/>
      </c>
      <c r="W3699" t="str">
        <f>IF(V3699="","",VLOOKUP(V3699,CODES!$G$2:$H$8,2,FALSE))</f>
        <v/>
      </c>
      <c r="X3699" t="str">
        <f>IF(AND(ISBLANK(F3699),ISBLANK(G3699)),IF(D3699="","",VLOOKUP(D3699,CODES!$K$2:$L$8,2,FALSE)),IF(ISBLANK(G3699),VLOOKUP(D3699,CODES!$K$2:$L$8,2,FALSE)&amp;","&amp;VLOOKUP(F3699,CODES!$K$2:$L$8,2,FALSE),VLOOKUP(D3699,CODES!$K$2:$L$8,2,FALSE)&amp;","&amp;VLOOKUP(F3699,CODES!$K$2:$L$8,2,FALSE)&amp;","&amp;VLOOKUP(G3699,CODES!$K$2:$L$8,2,FALSE)))</f>
        <v/>
      </c>
      <c r="Y3699" t="str">
        <f>IF(AND(ISBLANK(H3699),ISBLANK(I3699)),IF(E3699="","",VLOOKUP(E3699,CODES!$C$2:$D$28,2,FALSE)),IF(ISBLANK(I3699),VLOOKUP(E3699,CODES!$C$2:$D$28,2,FALSE)&amp;","&amp;VLOOKUP(H3699,CODES!$C$2:$D$28,2,FALSE),VLOOKUP(E3699,CODES!$C$2:$D$28,2,FALSE)&amp;","&amp;VLOOKUP(H3699,CODES!$C$2:$D$28,2,FALSE)&amp;","&amp;VLOOKUP(I3699,CODES!$C$2:$D$28,2,FALSE)))</f>
        <v/>
      </c>
      <c r="Z3699" t="str">
        <f t="shared" si="236"/>
        <v/>
      </c>
      <c r="AA3699" t="str">
        <f>IF(Z3699="","",VLOOKUP(Z3699,CODES!$E$2:$F$73,2,FALSE))</f>
        <v/>
      </c>
    </row>
    <row r="3700" spans="10:27" x14ac:dyDescent="0.25">
      <c r="J3700" s="5"/>
      <c r="Q3700" t="str">
        <f t="shared" si="233"/>
        <v/>
      </c>
      <c r="S3700" t="str">
        <f t="shared" si="234"/>
        <v/>
      </c>
      <c r="T3700" t="str">
        <f t="shared" si="235"/>
        <v/>
      </c>
      <c r="U3700" t="str">
        <f>IF(B3700="","",VLOOKUP(B3700,CODES!$A$2:$B$6,2,FALSE))</f>
        <v/>
      </c>
      <c r="V3700" t="str">
        <f>IF(C3700="","",LOOKUP(C3700,{0,1,5,9,13,17,21},{"&lt;1 credits","1 - 4 credits","5 - 8 credits","9 - 12 credits","13 - 16 credits","17 - 20 credits","21 + credits"}))</f>
        <v/>
      </c>
      <c r="W3700" t="str">
        <f>IF(V3700="","",VLOOKUP(V3700,CODES!$G$2:$H$8,2,FALSE))</f>
        <v/>
      </c>
      <c r="X3700" t="str">
        <f>IF(AND(ISBLANK(F3700),ISBLANK(G3700)),IF(D3700="","",VLOOKUP(D3700,CODES!$K$2:$L$8,2,FALSE)),IF(ISBLANK(G3700),VLOOKUP(D3700,CODES!$K$2:$L$8,2,FALSE)&amp;","&amp;VLOOKUP(F3700,CODES!$K$2:$L$8,2,FALSE),VLOOKUP(D3700,CODES!$K$2:$L$8,2,FALSE)&amp;","&amp;VLOOKUP(F3700,CODES!$K$2:$L$8,2,FALSE)&amp;","&amp;VLOOKUP(G3700,CODES!$K$2:$L$8,2,FALSE)))</f>
        <v/>
      </c>
      <c r="Y3700" t="str">
        <f>IF(AND(ISBLANK(H3700),ISBLANK(I3700)),IF(E3700="","",VLOOKUP(E3700,CODES!$C$2:$D$28,2,FALSE)),IF(ISBLANK(I3700),VLOOKUP(E3700,CODES!$C$2:$D$28,2,FALSE)&amp;","&amp;VLOOKUP(H3700,CODES!$C$2:$D$28,2,FALSE),VLOOKUP(E3700,CODES!$C$2:$D$28,2,FALSE)&amp;","&amp;VLOOKUP(H3700,CODES!$C$2:$D$28,2,FALSE)&amp;","&amp;VLOOKUP(I3700,CODES!$C$2:$D$28,2,FALSE)))</f>
        <v/>
      </c>
      <c r="Z3700" t="str">
        <f t="shared" si="236"/>
        <v/>
      </c>
      <c r="AA3700" t="str">
        <f>IF(Z3700="","",VLOOKUP(Z3700,CODES!$E$2:$F$73,2,FALSE))</f>
        <v/>
      </c>
    </row>
    <row r="3701" spans="10:27" x14ac:dyDescent="0.25">
      <c r="J3701" s="5"/>
      <c r="Q3701" t="str">
        <f t="shared" si="233"/>
        <v/>
      </c>
      <c r="S3701" t="str">
        <f t="shared" si="234"/>
        <v/>
      </c>
      <c r="T3701" t="str">
        <f t="shared" si="235"/>
        <v/>
      </c>
      <c r="U3701" t="str">
        <f>IF(B3701="","",VLOOKUP(B3701,CODES!$A$2:$B$6,2,FALSE))</f>
        <v/>
      </c>
      <c r="V3701" t="str">
        <f>IF(C3701="","",LOOKUP(C3701,{0,1,5,9,13,17,21},{"&lt;1 credits","1 - 4 credits","5 - 8 credits","9 - 12 credits","13 - 16 credits","17 - 20 credits","21 + credits"}))</f>
        <v/>
      </c>
      <c r="W3701" t="str">
        <f>IF(V3701="","",VLOOKUP(V3701,CODES!$G$2:$H$8,2,FALSE))</f>
        <v/>
      </c>
      <c r="X3701" t="str">
        <f>IF(AND(ISBLANK(F3701),ISBLANK(G3701)),IF(D3701="","",VLOOKUP(D3701,CODES!$K$2:$L$8,2,FALSE)),IF(ISBLANK(G3701),VLOOKUP(D3701,CODES!$K$2:$L$8,2,FALSE)&amp;","&amp;VLOOKUP(F3701,CODES!$K$2:$L$8,2,FALSE),VLOOKUP(D3701,CODES!$K$2:$L$8,2,FALSE)&amp;","&amp;VLOOKUP(F3701,CODES!$K$2:$L$8,2,FALSE)&amp;","&amp;VLOOKUP(G3701,CODES!$K$2:$L$8,2,FALSE)))</f>
        <v/>
      </c>
      <c r="Y3701" t="str">
        <f>IF(AND(ISBLANK(H3701),ISBLANK(I3701)),IF(E3701="","",VLOOKUP(E3701,CODES!$C$2:$D$28,2,FALSE)),IF(ISBLANK(I3701),VLOOKUP(E3701,CODES!$C$2:$D$28,2,FALSE)&amp;","&amp;VLOOKUP(H3701,CODES!$C$2:$D$28,2,FALSE),VLOOKUP(E3701,CODES!$C$2:$D$28,2,FALSE)&amp;","&amp;VLOOKUP(H3701,CODES!$C$2:$D$28,2,FALSE)&amp;","&amp;VLOOKUP(I3701,CODES!$C$2:$D$28,2,FALSE)))</f>
        <v/>
      </c>
      <c r="Z3701" t="str">
        <f t="shared" si="236"/>
        <v/>
      </c>
      <c r="AA3701" t="str">
        <f>IF(Z3701="","",VLOOKUP(Z3701,CODES!$E$2:$F$73,2,FALSE))</f>
        <v/>
      </c>
    </row>
    <row r="3702" spans="10:27" x14ac:dyDescent="0.25">
      <c r="J3702" s="5"/>
      <c r="Q3702" t="str">
        <f t="shared" si="233"/>
        <v/>
      </c>
      <c r="S3702" t="str">
        <f t="shared" si="234"/>
        <v/>
      </c>
      <c r="T3702" t="str">
        <f t="shared" si="235"/>
        <v/>
      </c>
      <c r="U3702" t="str">
        <f>IF(B3702="","",VLOOKUP(B3702,CODES!$A$2:$B$6,2,FALSE))</f>
        <v/>
      </c>
      <c r="V3702" t="str">
        <f>IF(C3702="","",LOOKUP(C3702,{0,1,5,9,13,17,21},{"&lt;1 credits","1 - 4 credits","5 - 8 credits","9 - 12 credits","13 - 16 credits","17 - 20 credits","21 + credits"}))</f>
        <v/>
      </c>
      <c r="W3702" t="str">
        <f>IF(V3702="","",VLOOKUP(V3702,CODES!$G$2:$H$8,2,FALSE))</f>
        <v/>
      </c>
      <c r="X3702" t="str">
        <f>IF(AND(ISBLANK(F3702),ISBLANK(G3702)),IF(D3702="","",VLOOKUP(D3702,CODES!$K$2:$L$8,2,FALSE)),IF(ISBLANK(G3702),VLOOKUP(D3702,CODES!$K$2:$L$8,2,FALSE)&amp;","&amp;VLOOKUP(F3702,CODES!$K$2:$L$8,2,FALSE),VLOOKUP(D3702,CODES!$K$2:$L$8,2,FALSE)&amp;","&amp;VLOOKUP(F3702,CODES!$K$2:$L$8,2,FALSE)&amp;","&amp;VLOOKUP(G3702,CODES!$K$2:$L$8,2,FALSE)))</f>
        <v/>
      </c>
      <c r="Y3702" t="str">
        <f>IF(AND(ISBLANK(H3702),ISBLANK(I3702)),IF(E3702="","",VLOOKUP(E3702,CODES!$C$2:$D$28,2,FALSE)),IF(ISBLANK(I3702),VLOOKUP(E3702,CODES!$C$2:$D$28,2,FALSE)&amp;","&amp;VLOOKUP(H3702,CODES!$C$2:$D$28,2,FALSE),VLOOKUP(E3702,CODES!$C$2:$D$28,2,FALSE)&amp;","&amp;VLOOKUP(H3702,CODES!$C$2:$D$28,2,FALSE)&amp;","&amp;VLOOKUP(I3702,CODES!$C$2:$D$28,2,FALSE)))</f>
        <v/>
      </c>
      <c r="Z3702" t="str">
        <f t="shared" si="236"/>
        <v/>
      </c>
      <c r="AA3702" t="str">
        <f>IF(Z3702="","",VLOOKUP(Z3702,CODES!$E$2:$F$73,2,FALSE))</f>
        <v/>
      </c>
    </row>
    <row r="3703" spans="10:27" x14ac:dyDescent="0.25">
      <c r="J3703" s="5"/>
      <c r="Q3703" t="str">
        <f t="shared" si="233"/>
        <v/>
      </c>
      <c r="S3703" t="str">
        <f t="shared" si="234"/>
        <v/>
      </c>
      <c r="T3703" t="str">
        <f t="shared" si="235"/>
        <v/>
      </c>
      <c r="U3703" t="str">
        <f>IF(B3703="","",VLOOKUP(B3703,CODES!$A$2:$B$6,2,FALSE))</f>
        <v/>
      </c>
      <c r="V3703" t="str">
        <f>IF(C3703="","",LOOKUP(C3703,{0,1,5,9,13,17,21},{"&lt;1 credits","1 - 4 credits","5 - 8 credits","9 - 12 credits","13 - 16 credits","17 - 20 credits","21 + credits"}))</f>
        <v/>
      </c>
      <c r="W3703" t="str">
        <f>IF(V3703="","",VLOOKUP(V3703,CODES!$G$2:$H$8,2,FALSE))</f>
        <v/>
      </c>
      <c r="X3703" t="str">
        <f>IF(AND(ISBLANK(F3703),ISBLANK(G3703)),IF(D3703="","",VLOOKUP(D3703,CODES!$K$2:$L$8,2,FALSE)),IF(ISBLANK(G3703),VLOOKUP(D3703,CODES!$K$2:$L$8,2,FALSE)&amp;","&amp;VLOOKUP(F3703,CODES!$K$2:$L$8,2,FALSE),VLOOKUP(D3703,CODES!$K$2:$L$8,2,FALSE)&amp;","&amp;VLOOKUP(F3703,CODES!$K$2:$L$8,2,FALSE)&amp;","&amp;VLOOKUP(G3703,CODES!$K$2:$L$8,2,FALSE)))</f>
        <v/>
      </c>
      <c r="Y3703" t="str">
        <f>IF(AND(ISBLANK(H3703),ISBLANK(I3703)),IF(E3703="","",VLOOKUP(E3703,CODES!$C$2:$D$28,2,FALSE)),IF(ISBLANK(I3703),VLOOKUP(E3703,CODES!$C$2:$D$28,2,FALSE)&amp;","&amp;VLOOKUP(H3703,CODES!$C$2:$D$28,2,FALSE),VLOOKUP(E3703,CODES!$C$2:$D$28,2,FALSE)&amp;","&amp;VLOOKUP(H3703,CODES!$C$2:$D$28,2,FALSE)&amp;","&amp;VLOOKUP(I3703,CODES!$C$2:$D$28,2,FALSE)))</f>
        <v/>
      </c>
      <c r="Z3703" t="str">
        <f t="shared" si="236"/>
        <v/>
      </c>
      <c r="AA3703" t="str">
        <f>IF(Z3703="","",VLOOKUP(Z3703,CODES!$E$2:$F$73,2,FALSE))</f>
        <v/>
      </c>
    </row>
    <row r="3704" spans="10:27" x14ac:dyDescent="0.25">
      <c r="J3704" s="5"/>
      <c r="Q3704" t="str">
        <f t="shared" si="233"/>
        <v/>
      </c>
      <c r="S3704" t="str">
        <f t="shared" si="234"/>
        <v/>
      </c>
      <c r="T3704" t="str">
        <f t="shared" si="235"/>
        <v/>
      </c>
      <c r="U3704" t="str">
        <f>IF(B3704="","",VLOOKUP(B3704,CODES!$A$2:$B$6,2,FALSE))</f>
        <v/>
      </c>
      <c r="V3704" t="str">
        <f>IF(C3704="","",LOOKUP(C3704,{0,1,5,9,13,17,21},{"&lt;1 credits","1 - 4 credits","5 - 8 credits","9 - 12 credits","13 - 16 credits","17 - 20 credits","21 + credits"}))</f>
        <v/>
      </c>
      <c r="W3704" t="str">
        <f>IF(V3704="","",VLOOKUP(V3704,CODES!$G$2:$H$8,2,FALSE))</f>
        <v/>
      </c>
      <c r="X3704" t="str">
        <f>IF(AND(ISBLANK(F3704),ISBLANK(G3704)),IF(D3704="","",VLOOKUP(D3704,CODES!$K$2:$L$8,2,FALSE)),IF(ISBLANK(G3704),VLOOKUP(D3704,CODES!$K$2:$L$8,2,FALSE)&amp;","&amp;VLOOKUP(F3704,CODES!$K$2:$L$8,2,FALSE),VLOOKUP(D3704,CODES!$K$2:$L$8,2,FALSE)&amp;","&amp;VLOOKUP(F3704,CODES!$K$2:$L$8,2,FALSE)&amp;","&amp;VLOOKUP(G3704,CODES!$K$2:$L$8,2,FALSE)))</f>
        <v/>
      </c>
      <c r="Y3704" t="str">
        <f>IF(AND(ISBLANK(H3704),ISBLANK(I3704)),IF(E3704="","",VLOOKUP(E3704,CODES!$C$2:$D$28,2,FALSE)),IF(ISBLANK(I3704),VLOOKUP(E3704,CODES!$C$2:$D$28,2,FALSE)&amp;","&amp;VLOOKUP(H3704,CODES!$C$2:$D$28,2,FALSE),VLOOKUP(E3704,CODES!$C$2:$D$28,2,FALSE)&amp;","&amp;VLOOKUP(H3704,CODES!$C$2:$D$28,2,FALSE)&amp;","&amp;VLOOKUP(I3704,CODES!$C$2:$D$28,2,FALSE)))</f>
        <v/>
      </c>
      <c r="Z3704" t="str">
        <f t="shared" si="236"/>
        <v/>
      </c>
      <c r="AA3704" t="str">
        <f>IF(Z3704="","",VLOOKUP(Z3704,CODES!$E$2:$F$73,2,FALSE))</f>
        <v/>
      </c>
    </row>
    <row r="3705" spans="10:27" x14ac:dyDescent="0.25">
      <c r="J3705" s="5"/>
      <c r="Q3705" t="str">
        <f t="shared" si="233"/>
        <v/>
      </c>
      <c r="S3705" t="str">
        <f t="shared" si="234"/>
        <v/>
      </c>
      <c r="T3705" t="str">
        <f t="shared" si="235"/>
        <v/>
      </c>
      <c r="U3705" t="str">
        <f>IF(B3705="","",VLOOKUP(B3705,CODES!$A$2:$B$6,2,FALSE))</f>
        <v/>
      </c>
      <c r="V3705" t="str">
        <f>IF(C3705="","",LOOKUP(C3705,{0,1,5,9,13,17,21},{"&lt;1 credits","1 - 4 credits","5 - 8 credits","9 - 12 credits","13 - 16 credits","17 - 20 credits","21 + credits"}))</f>
        <v/>
      </c>
      <c r="W3705" t="str">
        <f>IF(V3705="","",VLOOKUP(V3705,CODES!$G$2:$H$8,2,FALSE))</f>
        <v/>
      </c>
      <c r="X3705" t="str">
        <f>IF(AND(ISBLANK(F3705),ISBLANK(G3705)),IF(D3705="","",VLOOKUP(D3705,CODES!$K$2:$L$8,2,FALSE)),IF(ISBLANK(G3705),VLOOKUP(D3705,CODES!$K$2:$L$8,2,FALSE)&amp;","&amp;VLOOKUP(F3705,CODES!$K$2:$L$8,2,FALSE),VLOOKUP(D3705,CODES!$K$2:$L$8,2,FALSE)&amp;","&amp;VLOOKUP(F3705,CODES!$K$2:$L$8,2,FALSE)&amp;","&amp;VLOOKUP(G3705,CODES!$K$2:$L$8,2,FALSE)))</f>
        <v/>
      </c>
      <c r="Y3705" t="str">
        <f>IF(AND(ISBLANK(H3705),ISBLANK(I3705)),IF(E3705="","",VLOOKUP(E3705,CODES!$C$2:$D$28,2,FALSE)),IF(ISBLANK(I3705),VLOOKUP(E3705,CODES!$C$2:$D$28,2,FALSE)&amp;","&amp;VLOOKUP(H3705,CODES!$C$2:$D$28,2,FALSE),VLOOKUP(E3705,CODES!$C$2:$D$28,2,FALSE)&amp;","&amp;VLOOKUP(H3705,CODES!$C$2:$D$28,2,FALSE)&amp;","&amp;VLOOKUP(I3705,CODES!$C$2:$D$28,2,FALSE)))</f>
        <v/>
      </c>
      <c r="Z3705" t="str">
        <f t="shared" si="236"/>
        <v/>
      </c>
      <c r="AA3705" t="str">
        <f>IF(Z3705="","",VLOOKUP(Z3705,CODES!$E$2:$F$73,2,FALSE))</f>
        <v/>
      </c>
    </row>
    <row r="3706" spans="10:27" x14ac:dyDescent="0.25">
      <c r="J3706" s="5"/>
      <c r="Q3706" t="str">
        <f t="shared" si="233"/>
        <v/>
      </c>
      <c r="S3706" t="str">
        <f t="shared" si="234"/>
        <v/>
      </c>
      <c r="T3706" t="str">
        <f t="shared" si="235"/>
        <v/>
      </c>
      <c r="U3706" t="str">
        <f>IF(B3706="","",VLOOKUP(B3706,CODES!$A$2:$B$6,2,FALSE))</f>
        <v/>
      </c>
      <c r="V3706" t="str">
        <f>IF(C3706="","",LOOKUP(C3706,{0,1,5,9,13,17,21},{"&lt;1 credits","1 - 4 credits","5 - 8 credits","9 - 12 credits","13 - 16 credits","17 - 20 credits","21 + credits"}))</f>
        <v/>
      </c>
      <c r="W3706" t="str">
        <f>IF(V3706="","",VLOOKUP(V3706,CODES!$G$2:$H$8,2,FALSE))</f>
        <v/>
      </c>
      <c r="X3706" t="str">
        <f>IF(AND(ISBLANK(F3706),ISBLANK(G3706)),IF(D3706="","",VLOOKUP(D3706,CODES!$K$2:$L$8,2,FALSE)),IF(ISBLANK(G3706),VLOOKUP(D3706,CODES!$K$2:$L$8,2,FALSE)&amp;","&amp;VLOOKUP(F3706,CODES!$K$2:$L$8,2,FALSE),VLOOKUP(D3706,CODES!$K$2:$L$8,2,FALSE)&amp;","&amp;VLOOKUP(F3706,CODES!$K$2:$L$8,2,FALSE)&amp;","&amp;VLOOKUP(G3706,CODES!$K$2:$L$8,2,FALSE)))</f>
        <v/>
      </c>
      <c r="Y3706" t="str">
        <f>IF(AND(ISBLANK(H3706),ISBLANK(I3706)),IF(E3706="","",VLOOKUP(E3706,CODES!$C$2:$D$28,2,FALSE)),IF(ISBLANK(I3706),VLOOKUP(E3706,CODES!$C$2:$D$28,2,FALSE)&amp;","&amp;VLOOKUP(H3706,CODES!$C$2:$D$28,2,FALSE),VLOOKUP(E3706,CODES!$C$2:$D$28,2,FALSE)&amp;","&amp;VLOOKUP(H3706,CODES!$C$2:$D$28,2,FALSE)&amp;","&amp;VLOOKUP(I3706,CODES!$C$2:$D$28,2,FALSE)))</f>
        <v/>
      </c>
      <c r="Z3706" t="str">
        <f t="shared" si="236"/>
        <v/>
      </c>
      <c r="AA3706" t="str">
        <f>IF(Z3706="","",VLOOKUP(Z3706,CODES!$E$2:$F$73,2,FALSE))</f>
        <v/>
      </c>
    </row>
    <row r="3707" spans="10:27" x14ac:dyDescent="0.25">
      <c r="J3707" s="5"/>
      <c r="Q3707" t="str">
        <f t="shared" si="233"/>
        <v/>
      </c>
      <c r="S3707" t="str">
        <f t="shared" si="234"/>
        <v/>
      </c>
      <c r="T3707" t="str">
        <f t="shared" si="235"/>
        <v/>
      </c>
      <c r="U3707" t="str">
        <f>IF(B3707="","",VLOOKUP(B3707,CODES!$A$2:$B$6,2,FALSE))</f>
        <v/>
      </c>
      <c r="V3707" t="str">
        <f>IF(C3707="","",LOOKUP(C3707,{0,1,5,9,13,17,21},{"&lt;1 credits","1 - 4 credits","5 - 8 credits","9 - 12 credits","13 - 16 credits","17 - 20 credits","21 + credits"}))</f>
        <v/>
      </c>
      <c r="W3707" t="str">
        <f>IF(V3707="","",VLOOKUP(V3707,CODES!$G$2:$H$8,2,FALSE))</f>
        <v/>
      </c>
      <c r="X3707" t="str">
        <f>IF(AND(ISBLANK(F3707),ISBLANK(G3707)),IF(D3707="","",VLOOKUP(D3707,CODES!$K$2:$L$8,2,FALSE)),IF(ISBLANK(G3707),VLOOKUP(D3707,CODES!$K$2:$L$8,2,FALSE)&amp;","&amp;VLOOKUP(F3707,CODES!$K$2:$L$8,2,FALSE),VLOOKUP(D3707,CODES!$K$2:$L$8,2,FALSE)&amp;","&amp;VLOOKUP(F3707,CODES!$K$2:$L$8,2,FALSE)&amp;","&amp;VLOOKUP(G3707,CODES!$K$2:$L$8,2,FALSE)))</f>
        <v/>
      </c>
      <c r="Y3707" t="str">
        <f>IF(AND(ISBLANK(H3707),ISBLANK(I3707)),IF(E3707="","",VLOOKUP(E3707,CODES!$C$2:$D$28,2,FALSE)),IF(ISBLANK(I3707),VLOOKUP(E3707,CODES!$C$2:$D$28,2,FALSE)&amp;","&amp;VLOOKUP(H3707,CODES!$C$2:$D$28,2,FALSE),VLOOKUP(E3707,CODES!$C$2:$D$28,2,FALSE)&amp;","&amp;VLOOKUP(H3707,CODES!$C$2:$D$28,2,FALSE)&amp;","&amp;VLOOKUP(I3707,CODES!$C$2:$D$28,2,FALSE)))</f>
        <v/>
      </c>
      <c r="Z3707" t="str">
        <f t="shared" si="236"/>
        <v/>
      </c>
      <c r="AA3707" t="str">
        <f>IF(Z3707="","",VLOOKUP(Z3707,CODES!$E$2:$F$73,2,FALSE))</f>
        <v/>
      </c>
    </row>
    <row r="3708" spans="10:27" x14ac:dyDescent="0.25">
      <c r="J3708" s="5"/>
      <c r="Q3708" t="str">
        <f t="shared" si="233"/>
        <v/>
      </c>
      <c r="S3708" t="str">
        <f t="shared" si="234"/>
        <v/>
      </c>
      <c r="T3708" t="str">
        <f t="shared" si="235"/>
        <v/>
      </c>
      <c r="U3708" t="str">
        <f>IF(B3708="","",VLOOKUP(B3708,CODES!$A$2:$B$6,2,FALSE))</f>
        <v/>
      </c>
      <c r="V3708" t="str">
        <f>IF(C3708="","",LOOKUP(C3708,{0,1,5,9,13,17,21},{"&lt;1 credits","1 - 4 credits","5 - 8 credits","9 - 12 credits","13 - 16 credits","17 - 20 credits","21 + credits"}))</f>
        <v/>
      </c>
      <c r="W3708" t="str">
        <f>IF(V3708="","",VLOOKUP(V3708,CODES!$G$2:$H$8,2,FALSE))</f>
        <v/>
      </c>
      <c r="X3708" t="str">
        <f>IF(AND(ISBLANK(F3708),ISBLANK(G3708)),IF(D3708="","",VLOOKUP(D3708,CODES!$K$2:$L$8,2,FALSE)),IF(ISBLANK(G3708),VLOOKUP(D3708,CODES!$K$2:$L$8,2,FALSE)&amp;","&amp;VLOOKUP(F3708,CODES!$K$2:$L$8,2,FALSE),VLOOKUP(D3708,CODES!$K$2:$L$8,2,FALSE)&amp;","&amp;VLOOKUP(F3708,CODES!$K$2:$L$8,2,FALSE)&amp;","&amp;VLOOKUP(G3708,CODES!$K$2:$L$8,2,FALSE)))</f>
        <v/>
      </c>
      <c r="Y3708" t="str">
        <f>IF(AND(ISBLANK(H3708),ISBLANK(I3708)),IF(E3708="","",VLOOKUP(E3708,CODES!$C$2:$D$28,2,FALSE)),IF(ISBLANK(I3708),VLOOKUP(E3708,CODES!$C$2:$D$28,2,FALSE)&amp;","&amp;VLOOKUP(H3708,CODES!$C$2:$D$28,2,FALSE),VLOOKUP(E3708,CODES!$C$2:$D$28,2,FALSE)&amp;","&amp;VLOOKUP(H3708,CODES!$C$2:$D$28,2,FALSE)&amp;","&amp;VLOOKUP(I3708,CODES!$C$2:$D$28,2,FALSE)))</f>
        <v/>
      </c>
      <c r="Z3708" t="str">
        <f t="shared" si="236"/>
        <v/>
      </c>
      <c r="AA3708" t="str">
        <f>IF(Z3708="","",VLOOKUP(Z3708,CODES!$E$2:$F$73,2,FALSE))</f>
        <v/>
      </c>
    </row>
    <row r="3709" spans="10:27" x14ac:dyDescent="0.25">
      <c r="J3709" s="5"/>
      <c r="Q3709" t="str">
        <f t="shared" si="233"/>
        <v/>
      </c>
      <c r="S3709" t="str">
        <f t="shared" si="234"/>
        <v/>
      </c>
      <c r="T3709" t="str">
        <f t="shared" si="235"/>
        <v/>
      </c>
      <c r="U3709" t="str">
        <f>IF(B3709="","",VLOOKUP(B3709,CODES!$A$2:$B$6,2,FALSE))</f>
        <v/>
      </c>
      <c r="V3709" t="str">
        <f>IF(C3709="","",LOOKUP(C3709,{0,1,5,9,13,17,21},{"&lt;1 credits","1 - 4 credits","5 - 8 credits","9 - 12 credits","13 - 16 credits","17 - 20 credits","21 + credits"}))</f>
        <v/>
      </c>
      <c r="W3709" t="str">
        <f>IF(V3709="","",VLOOKUP(V3709,CODES!$G$2:$H$8,2,FALSE))</f>
        <v/>
      </c>
      <c r="X3709" t="str">
        <f>IF(AND(ISBLANK(F3709),ISBLANK(G3709)),IF(D3709="","",VLOOKUP(D3709,CODES!$K$2:$L$8,2,FALSE)),IF(ISBLANK(G3709),VLOOKUP(D3709,CODES!$K$2:$L$8,2,FALSE)&amp;","&amp;VLOOKUP(F3709,CODES!$K$2:$L$8,2,FALSE),VLOOKUP(D3709,CODES!$K$2:$L$8,2,FALSE)&amp;","&amp;VLOOKUP(F3709,CODES!$K$2:$L$8,2,FALSE)&amp;","&amp;VLOOKUP(G3709,CODES!$K$2:$L$8,2,FALSE)))</f>
        <v/>
      </c>
      <c r="Y3709" t="str">
        <f>IF(AND(ISBLANK(H3709),ISBLANK(I3709)),IF(E3709="","",VLOOKUP(E3709,CODES!$C$2:$D$28,2,FALSE)),IF(ISBLANK(I3709),VLOOKUP(E3709,CODES!$C$2:$D$28,2,FALSE)&amp;","&amp;VLOOKUP(H3709,CODES!$C$2:$D$28,2,FALSE),VLOOKUP(E3709,CODES!$C$2:$D$28,2,FALSE)&amp;","&amp;VLOOKUP(H3709,CODES!$C$2:$D$28,2,FALSE)&amp;","&amp;VLOOKUP(I3709,CODES!$C$2:$D$28,2,FALSE)))</f>
        <v/>
      </c>
      <c r="Z3709" t="str">
        <f t="shared" si="236"/>
        <v/>
      </c>
      <c r="AA3709" t="str">
        <f>IF(Z3709="","",VLOOKUP(Z3709,CODES!$E$2:$F$73,2,FALSE))</f>
        <v/>
      </c>
    </row>
    <row r="3710" spans="10:27" x14ac:dyDescent="0.25">
      <c r="J3710" s="5"/>
      <c r="Q3710" t="str">
        <f t="shared" si="233"/>
        <v/>
      </c>
      <c r="S3710" t="str">
        <f t="shared" si="234"/>
        <v/>
      </c>
      <c r="T3710" t="str">
        <f t="shared" si="235"/>
        <v/>
      </c>
      <c r="U3710" t="str">
        <f>IF(B3710="","",VLOOKUP(B3710,CODES!$A$2:$B$6,2,FALSE))</f>
        <v/>
      </c>
      <c r="V3710" t="str">
        <f>IF(C3710="","",LOOKUP(C3710,{0,1,5,9,13,17,21},{"&lt;1 credits","1 - 4 credits","5 - 8 credits","9 - 12 credits","13 - 16 credits","17 - 20 credits","21 + credits"}))</f>
        <v/>
      </c>
      <c r="W3710" t="str">
        <f>IF(V3710="","",VLOOKUP(V3710,CODES!$G$2:$H$8,2,FALSE))</f>
        <v/>
      </c>
      <c r="X3710" t="str">
        <f>IF(AND(ISBLANK(F3710),ISBLANK(G3710)),IF(D3710="","",VLOOKUP(D3710,CODES!$K$2:$L$8,2,FALSE)),IF(ISBLANK(G3710),VLOOKUP(D3710,CODES!$K$2:$L$8,2,FALSE)&amp;","&amp;VLOOKUP(F3710,CODES!$K$2:$L$8,2,FALSE),VLOOKUP(D3710,CODES!$K$2:$L$8,2,FALSE)&amp;","&amp;VLOOKUP(F3710,CODES!$K$2:$L$8,2,FALSE)&amp;","&amp;VLOOKUP(G3710,CODES!$K$2:$L$8,2,FALSE)))</f>
        <v/>
      </c>
      <c r="Y3710" t="str">
        <f>IF(AND(ISBLANK(H3710),ISBLANK(I3710)),IF(E3710="","",VLOOKUP(E3710,CODES!$C$2:$D$28,2,FALSE)),IF(ISBLANK(I3710),VLOOKUP(E3710,CODES!$C$2:$D$28,2,FALSE)&amp;","&amp;VLOOKUP(H3710,CODES!$C$2:$D$28,2,FALSE),VLOOKUP(E3710,CODES!$C$2:$D$28,2,FALSE)&amp;","&amp;VLOOKUP(H3710,CODES!$C$2:$D$28,2,FALSE)&amp;","&amp;VLOOKUP(I3710,CODES!$C$2:$D$28,2,FALSE)))</f>
        <v/>
      </c>
      <c r="Z3710" t="str">
        <f t="shared" si="236"/>
        <v/>
      </c>
      <c r="AA3710" t="str">
        <f>IF(Z3710="","",VLOOKUP(Z3710,CODES!$E$2:$F$73,2,FALSE))</f>
        <v/>
      </c>
    </row>
    <row r="3711" spans="10:27" x14ac:dyDescent="0.25">
      <c r="J3711" s="5"/>
      <c r="Q3711" t="str">
        <f t="shared" si="233"/>
        <v/>
      </c>
      <c r="S3711" t="str">
        <f t="shared" si="234"/>
        <v/>
      </c>
      <c r="T3711" t="str">
        <f t="shared" si="235"/>
        <v/>
      </c>
      <c r="U3711" t="str">
        <f>IF(B3711="","",VLOOKUP(B3711,CODES!$A$2:$B$6,2,FALSE))</f>
        <v/>
      </c>
      <c r="V3711" t="str">
        <f>IF(C3711="","",LOOKUP(C3711,{0,1,5,9,13,17,21},{"&lt;1 credits","1 - 4 credits","5 - 8 credits","9 - 12 credits","13 - 16 credits","17 - 20 credits","21 + credits"}))</f>
        <v/>
      </c>
      <c r="W3711" t="str">
        <f>IF(V3711="","",VLOOKUP(V3711,CODES!$G$2:$H$8,2,FALSE))</f>
        <v/>
      </c>
      <c r="X3711" t="str">
        <f>IF(AND(ISBLANK(F3711),ISBLANK(G3711)),IF(D3711="","",VLOOKUP(D3711,CODES!$K$2:$L$8,2,FALSE)),IF(ISBLANK(G3711),VLOOKUP(D3711,CODES!$K$2:$L$8,2,FALSE)&amp;","&amp;VLOOKUP(F3711,CODES!$K$2:$L$8,2,FALSE),VLOOKUP(D3711,CODES!$K$2:$L$8,2,FALSE)&amp;","&amp;VLOOKUP(F3711,CODES!$K$2:$L$8,2,FALSE)&amp;","&amp;VLOOKUP(G3711,CODES!$K$2:$L$8,2,FALSE)))</f>
        <v/>
      </c>
      <c r="Y3711" t="str">
        <f>IF(AND(ISBLANK(H3711),ISBLANK(I3711)),IF(E3711="","",VLOOKUP(E3711,CODES!$C$2:$D$28,2,FALSE)),IF(ISBLANK(I3711),VLOOKUP(E3711,CODES!$C$2:$D$28,2,FALSE)&amp;","&amp;VLOOKUP(H3711,CODES!$C$2:$D$28,2,FALSE),VLOOKUP(E3711,CODES!$C$2:$D$28,2,FALSE)&amp;","&amp;VLOOKUP(H3711,CODES!$C$2:$D$28,2,FALSE)&amp;","&amp;VLOOKUP(I3711,CODES!$C$2:$D$28,2,FALSE)))</f>
        <v/>
      </c>
      <c r="Z3711" t="str">
        <f t="shared" si="236"/>
        <v/>
      </c>
      <c r="AA3711" t="str">
        <f>IF(Z3711="","",VLOOKUP(Z3711,CODES!$E$2:$F$73,2,FALSE))</f>
        <v/>
      </c>
    </row>
    <row r="3712" spans="10:27" x14ac:dyDescent="0.25">
      <c r="J3712" s="5"/>
      <c r="Q3712" t="str">
        <f t="shared" si="233"/>
        <v/>
      </c>
      <c r="S3712" t="str">
        <f t="shared" si="234"/>
        <v/>
      </c>
      <c r="T3712" t="str">
        <f t="shared" si="235"/>
        <v/>
      </c>
      <c r="U3712" t="str">
        <f>IF(B3712="","",VLOOKUP(B3712,CODES!$A$2:$B$6,2,FALSE))</f>
        <v/>
      </c>
      <c r="V3712" t="str">
        <f>IF(C3712="","",LOOKUP(C3712,{0,1,5,9,13,17,21},{"&lt;1 credits","1 - 4 credits","5 - 8 credits","9 - 12 credits","13 - 16 credits","17 - 20 credits","21 + credits"}))</f>
        <v/>
      </c>
      <c r="W3712" t="str">
        <f>IF(V3712="","",VLOOKUP(V3712,CODES!$G$2:$H$8,2,FALSE))</f>
        <v/>
      </c>
      <c r="X3712" t="str">
        <f>IF(AND(ISBLANK(F3712),ISBLANK(G3712)),IF(D3712="","",VLOOKUP(D3712,CODES!$K$2:$L$8,2,FALSE)),IF(ISBLANK(G3712),VLOOKUP(D3712,CODES!$K$2:$L$8,2,FALSE)&amp;","&amp;VLOOKUP(F3712,CODES!$K$2:$L$8,2,FALSE),VLOOKUP(D3712,CODES!$K$2:$L$8,2,FALSE)&amp;","&amp;VLOOKUP(F3712,CODES!$K$2:$L$8,2,FALSE)&amp;","&amp;VLOOKUP(G3712,CODES!$K$2:$L$8,2,FALSE)))</f>
        <v/>
      </c>
      <c r="Y3712" t="str">
        <f>IF(AND(ISBLANK(H3712),ISBLANK(I3712)),IF(E3712="","",VLOOKUP(E3712,CODES!$C$2:$D$28,2,FALSE)),IF(ISBLANK(I3712),VLOOKUP(E3712,CODES!$C$2:$D$28,2,FALSE)&amp;","&amp;VLOOKUP(H3712,CODES!$C$2:$D$28,2,FALSE),VLOOKUP(E3712,CODES!$C$2:$D$28,2,FALSE)&amp;","&amp;VLOOKUP(H3712,CODES!$C$2:$D$28,2,FALSE)&amp;","&amp;VLOOKUP(I3712,CODES!$C$2:$D$28,2,FALSE)))</f>
        <v/>
      </c>
      <c r="Z3712" t="str">
        <f t="shared" si="236"/>
        <v/>
      </c>
      <c r="AA3712" t="str">
        <f>IF(Z3712="","",VLOOKUP(Z3712,CODES!$E$2:$F$73,2,FALSE))</f>
        <v/>
      </c>
    </row>
    <row r="3713" spans="10:27" x14ac:dyDescent="0.25">
      <c r="J3713" s="5"/>
      <c r="Q3713" t="str">
        <f t="shared" si="233"/>
        <v/>
      </c>
      <c r="S3713" t="str">
        <f t="shared" si="234"/>
        <v/>
      </c>
      <c r="T3713" t="str">
        <f t="shared" si="235"/>
        <v/>
      </c>
      <c r="U3713" t="str">
        <f>IF(B3713="","",VLOOKUP(B3713,CODES!$A$2:$B$6,2,FALSE))</f>
        <v/>
      </c>
      <c r="V3713" t="str">
        <f>IF(C3713="","",LOOKUP(C3713,{0,1,5,9,13,17,21},{"&lt;1 credits","1 - 4 credits","5 - 8 credits","9 - 12 credits","13 - 16 credits","17 - 20 credits","21 + credits"}))</f>
        <v/>
      </c>
      <c r="W3713" t="str">
        <f>IF(V3713="","",VLOOKUP(V3713,CODES!$G$2:$H$8,2,FALSE))</f>
        <v/>
      </c>
      <c r="X3713" t="str">
        <f>IF(AND(ISBLANK(F3713),ISBLANK(G3713)),IF(D3713="","",VLOOKUP(D3713,CODES!$K$2:$L$8,2,FALSE)),IF(ISBLANK(G3713),VLOOKUP(D3713,CODES!$K$2:$L$8,2,FALSE)&amp;","&amp;VLOOKUP(F3713,CODES!$K$2:$L$8,2,FALSE),VLOOKUP(D3713,CODES!$K$2:$L$8,2,FALSE)&amp;","&amp;VLOOKUP(F3713,CODES!$K$2:$L$8,2,FALSE)&amp;","&amp;VLOOKUP(G3713,CODES!$K$2:$L$8,2,FALSE)))</f>
        <v/>
      </c>
      <c r="Y3713" t="str">
        <f>IF(AND(ISBLANK(H3713),ISBLANK(I3713)),IF(E3713="","",VLOOKUP(E3713,CODES!$C$2:$D$28,2,FALSE)),IF(ISBLANK(I3713),VLOOKUP(E3713,CODES!$C$2:$D$28,2,FALSE)&amp;","&amp;VLOOKUP(H3713,CODES!$C$2:$D$28,2,FALSE),VLOOKUP(E3713,CODES!$C$2:$D$28,2,FALSE)&amp;","&amp;VLOOKUP(H3713,CODES!$C$2:$D$28,2,FALSE)&amp;","&amp;VLOOKUP(I3713,CODES!$C$2:$D$28,2,FALSE)))</f>
        <v/>
      </c>
      <c r="Z3713" t="str">
        <f t="shared" si="236"/>
        <v/>
      </c>
      <c r="AA3713" t="str">
        <f>IF(Z3713="","",VLOOKUP(Z3713,CODES!$E$2:$F$73,2,FALSE))</f>
        <v/>
      </c>
    </row>
    <row r="3714" spans="10:27" x14ac:dyDescent="0.25">
      <c r="J3714" s="5"/>
      <c r="Q3714" t="str">
        <f t="shared" si="233"/>
        <v/>
      </c>
      <c r="S3714" t="str">
        <f t="shared" si="234"/>
        <v/>
      </c>
      <c r="T3714" t="str">
        <f t="shared" si="235"/>
        <v/>
      </c>
      <c r="U3714" t="str">
        <f>IF(B3714="","",VLOOKUP(B3714,CODES!$A$2:$B$6,2,FALSE))</f>
        <v/>
      </c>
      <c r="V3714" t="str">
        <f>IF(C3714="","",LOOKUP(C3714,{0,1,5,9,13,17,21},{"&lt;1 credits","1 - 4 credits","5 - 8 credits","9 - 12 credits","13 - 16 credits","17 - 20 credits","21 + credits"}))</f>
        <v/>
      </c>
      <c r="W3714" t="str">
        <f>IF(V3714="","",VLOOKUP(V3714,CODES!$G$2:$H$8,2,FALSE))</f>
        <v/>
      </c>
      <c r="X3714" t="str">
        <f>IF(AND(ISBLANK(F3714),ISBLANK(G3714)),IF(D3714="","",VLOOKUP(D3714,CODES!$K$2:$L$8,2,FALSE)),IF(ISBLANK(G3714),VLOOKUP(D3714,CODES!$K$2:$L$8,2,FALSE)&amp;","&amp;VLOOKUP(F3714,CODES!$K$2:$L$8,2,FALSE),VLOOKUP(D3714,CODES!$K$2:$L$8,2,FALSE)&amp;","&amp;VLOOKUP(F3714,CODES!$K$2:$L$8,2,FALSE)&amp;","&amp;VLOOKUP(G3714,CODES!$K$2:$L$8,2,FALSE)))</f>
        <v/>
      </c>
      <c r="Y3714" t="str">
        <f>IF(AND(ISBLANK(H3714),ISBLANK(I3714)),IF(E3714="","",VLOOKUP(E3714,CODES!$C$2:$D$28,2,FALSE)),IF(ISBLANK(I3714),VLOOKUP(E3714,CODES!$C$2:$D$28,2,FALSE)&amp;","&amp;VLOOKUP(H3714,CODES!$C$2:$D$28,2,FALSE),VLOOKUP(E3714,CODES!$C$2:$D$28,2,FALSE)&amp;","&amp;VLOOKUP(H3714,CODES!$C$2:$D$28,2,FALSE)&amp;","&amp;VLOOKUP(I3714,CODES!$C$2:$D$28,2,FALSE)))</f>
        <v/>
      </c>
      <c r="Z3714" t="str">
        <f t="shared" si="236"/>
        <v/>
      </c>
      <c r="AA3714" t="str">
        <f>IF(Z3714="","",VLOOKUP(Z3714,CODES!$E$2:$F$73,2,FALSE))</f>
        <v/>
      </c>
    </row>
    <row r="3715" spans="10:27" x14ac:dyDescent="0.25">
      <c r="J3715" s="5"/>
      <c r="Q3715" t="str">
        <f t="shared" si="233"/>
        <v/>
      </c>
      <c r="S3715" t="str">
        <f t="shared" si="234"/>
        <v/>
      </c>
      <c r="T3715" t="str">
        <f t="shared" si="235"/>
        <v/>
      </c>
      <c r="U3715" t="str">
        <f>IF(B3715="","",VLOOKUP(B3715,CODES!$A$2:$B$6,2,FALSE))</f>
        <v/>
      </c>
      <c r="V3715" t="str">
        <f>IF(C3715="","",LOOKUP(C3715,{0,1,5,9,13,17,21},{"&lt;1 credits","1 - 4 credits","5 - 8 credits","9 - 12 credits","13 - 16 credits","17 - 20 credits","21 + credits"}))</f>
        <v/>
      </c>
      <c r="W3715" t="str">
        <f>IF(V3715="","",VLOOKUP(V3715,CODES!$G$2:$H$8,2,FALSE))</f>
        <v/>
      </c>
      <c r="X3715" t="str">
        <f>IF(AND(ISBLANK(F3715),ISBLANK(G3715)),IF(D3715="","",VLOOKUP(D3715,CODES!$K$2:$L$8,2,FALSE)),IF(ISBLANK(G3715),VLOOKUP(D3715,CODES!$K$2:$L$8,2,FALSE)&amp;","&amp;VLOOKUP(F3715,CODES!$K$2:$L$8,2,FALSE),VLOOKUP(D3715,CODES!$K$2:$L$8,2,FALSE)&amp;","&amp;VLOOKUP(F3715,CODES!$K$2:$L$8,2,FALSE)&amp;","&amp;VLOOKUP(G3715,CODES!$K$2:$L$8,2,FALSE)))</f>
        <v/>
      </c>
      <c r="Y3715" t="str">
        <f>IF(AND(ISBLANK(H3715),ISBLANK(I3715)),IF(E3715="","",VLOOKUP(E3715,CODES!$C$2:$D$28,2,FALSE)),IF(ISBLANK(I3715),VLOOKUP(E3715,CODES!$C$2:$D$28,2,FALSE)&amp;","&amp;VLOOKUP(H3715,CODES!$C$2:$D$28,2,FALSE),VLOOKUP(E3715,CODES!$C$2:$D$28,2,FALSE)&amp;","&amp;VLOOKUP(H3715,CODES!$C$2:$D$28,2,FALSE)&amp;","&amp;VLOOKUP(I3715,CODES!$C$2:$D$28,2,FALSE)))</f>
        <v/>
      </c>
      <c r="Z3715" t="str">
        <f t="shared" si="236"/>
        <v/>
      </c>
      <c r="AA3715" t="str">
        <f>IF(Z3715="","",VLOOKUP(Z3715,CODES!$E$2:$F$73,2,FALSE))</f>
        <v/>
      </c>
    </row>
    <row r="3716" spans="10:27" x14ac:dyDescent="0.25">
      <c r="J3716" s="5"/>
      <c r="Q3716" t="str">
        <f t="shared" si="233"/>
        <v/>
      </c>
      <c r="S3716" t="str">
        <f t="shared" si="234"/>
        <v/>
      </c>
      <c r="T3716" t="str">
        <f t="shared" si="235"/>
        <v/>
      </c>
      <c r="U3716" t="str">
        <f>IF(B3716="","",VLOOKUP(B3716,CODES!$A$2:$B$6,2,FALSE))</f>
        <v/>
      </c>
      <c r="V3716" t="str">
        <f>IF(C3716="","",LOOKUP(C3716,{0,1,5,9,13,17,21},{"&lt;1 credits","1 - 4 credits","5 - 8 credits","9 - 12 credits","13 - 16 credits","17 - 20 credits","21 + credits"}))</f>
        <v/>
      </c>
      <c r="W3716" t="str">
        <f>IF(V3716="","",VLOOKUP(V3716,CODES!$G$2:$H$8,2,FALSE))</f>
        <v/>
      </c>
      <c r="X3716" t="str">
        <f>IF(AND(ISBLANK(F3716),ISBLANK(G3716)),IF(D3716="","",VLOOKUP(D3716,CODES!$K$2:$L$8,2,FALSE)),IF(ISBLANK(G3716),VLOOKUP(D3716,CODES!$K$2:$L$8,2,FALSE)&amp;","&amp;VLOOKUP(F3716,CODES!$K$2:$L$8,2,FALSE),VLOOKUP(D3716,CODES!$K$2:$L$8,2,FALSE)&amp;","&amp;VLOOKUP(F3716,CODES!$K$2:$L$8,2,FALSE)&amp;","&amp;VLOOKUP(G3716,CODES!$K$2:$L$8,2,FALSE)))</f>
        <v/>
      </c>
      <c r="Y3716" t="str">
        <f>IF(AND(ISBLANK(H3716),ISBLANK(I3716)),IF(E3716="","",VLOOKUP(E3716,CODES!$C$2:$D$28,2,FALSE)),IF(ISBLANK(I3716),VLOOKUP(E3716,CODES!$C$2:$D$28,2,FALSE)&amp;","&amp;VLOOKUP(H3716,CODES!$C$2:$D$28,2,FALSE),VLOOKUP(E3716,CODES!$C$2:$D$28,2,FALSE)&amp;","&amp;VLOOKUP(H3716,CODES!$C$2:$D$28,2,FALSE)&amp;","&amp;VLOOKUP(I3716,CODES!$C$2:$D$28,2,FALSE)))</f>
        <v/>
      </c>
      <c r="Z3716" t="str">
        <f t="shared" si="236"/>
        <v/>
      </c>
      <c r="AA3716" t="str">
        <f>IF(Z3716="","",VLOOKUP(Z3716,CODES!$E$2:$F$73,2,FALSE))</f>
        <v/>
      </c>
    </row>
    <row r="3717" spans="10:27" x14ac:dyDescent="0.25">
      <c r="J3717" s="5"/>
      <c r="Q3717" t="str">
        <f t="shared" si="233"/>
        <v/>
      </c>
      <c r="S3717" t="str">
        <f t="shared" si="234"/>
        <v/>
      </c>
      <c r="T3717" t="str">
        <f t="shared" si="235"/>
        <v/>
      </c>
      <c r="U3717" t="str">
        <f>IF(B3717="","",VLOOKUP(B3717,CODES!$A$2:$B$6,2,FALSE))</f>
        <v/>
      </c>
      <c r="V3717" t="str">
        <f>IF(C3717="","",LOOKUP(C3717,{0,1,5,9,13,17,21},{"&lt;1 credits","1 - 4 credits","5 - 8 credits","9 - 12 credits","13 - 16 credits","17 - 20 credits","21 + credits"}))</f>
        <v/>
      </c>
      <c r="W3717" t="str">
        <f>IF(V3717="","",VLOOKUP(V3717,CODES!$G$2:$H$8,2,FALSE))</f>
        <v/>
      </c>
      <c r="X3717" t="str">
        <f>IF(AND(ISBLANK(F3717),ISBLANK(G3717)),IF(D3717="","",VLOOKUP(D3717,CODES!$K$2:$L$8,2,FALSE)),IF(ISBLANK(G3717),VLOOKUP(D3717,CODES!$K$2:$L$8,2,FALSE)&amp;","&amp;VLOOKUP(F3717,CODES!$K$2:$L$8,2,FALSE),VLOOKUP(D3717,CODES!$K$2:$L$8,2,FALSE)&amp;","&amp;VLOOKUP(F3717,CODES!$K$2:$L$8,2,FALSE)&amp;","&amp;VLOOKUP(G3717,CODES!$K$2:$L$8,2,FALSE)))</f>
        <v/>
      </c>
      <c r="Y3717" t="str">
        <f>IF(AND(ISBLANK(H3717),ISBLANK(I3717)),IF(E3717="","",VLOOKUP(E3717,CODES!$C$2:$D$28,2,FALSE)),IF(ISBLANK(I3717),VLOOKUP(E3717,CODES!$C$2:$D$28,2,FALSE)&amp;","&amp;VLOOKUP(H3717,CODES!$C$2:$D$28,2,FALSE),VLOOKUP(E3717,CODES!$C$2:$D$28,2,FALSE)&amp;","&amp;VLOOKUP(H3717,CODES!$C$2:$D$28,2,FALSE)&amp;","&amp;VLOOKUP(I3717,CODES!$C$2:$D$28,2,FALSE)))</f>
        <v/>
      </c>
      <c r="Z3717" t="str">
        <f t="shared" si="236"/>
        <v/>
      </c>
      <c r="AA3717" t="str">
        <f>IF(Z3717="","",VLOOKUP(Z3717,CODES!$E$2:$F$73,2,FALSE))</f>
        <v/>
      </c>
    </row>
    <row r="3718" spans="10:27" x14ac:dyDescent="0.25">
      <c r="J3718" s="5"/>
      <c r="Q3718" t="str">
        <f t="shared" ref="Q3718:Q3781" si="237">IF(A3718="","","Courses")</f>
        <v/>
      </c>
      <c r="S3718" t="str">
        <f t="shared" ref="S3718:S3781" si="238">IF(Q3718="","",IF($B$1="","",$B$1))</f>
        <v/>
      </c>
      <c r="T3718" t="str">
        <f t="shared" ref="T3718:T3781" si="239">IF(Q3718="","",IF($B$2="","",$B$2))</f>
        <v/>
      </c>
      <c r="U3718" t="str">
        <f>IF(B3718="","",VLOOKUP(B3718,CODES!$A$2:$B$6,2,FALSE))</f>
        <v/>
      </c>
      <c r="V3718" t="str">
        <f>IF(C3718="","",LOOKUP(C3718,{0,1,5,9,13,17,21},{"&lt;1 credits","1 - 4 credits","5 - 8 credits","9 - 12 credits","13 - 16 credits","17 - 20 credits","21 + credits"}))</f>
        <v/>
      </c>
      <c r="W3718" t="str">
        <f>IF(V3718="","",VLOOKUP(V3718,CODES!$G$2:$H$8,2,FALSE))</f>
        <v/>
      </c>
      <c r="X3718" t="str">
        <f>IF(AND(ISBLANK(F3718),ISBLANK(G3718)),IF(D3718="","",VLOOKUP(D3718,CODES!$K$2:$L$8,2,FALSE)),IF(ISBLANK(G3718),VLOOKUP(D3718,CODES!$K$2:$L$8,2,FALSE)&amp;","&amp;VLOOKUP(F3718,CODES!$K$2:$L$8,2,FALSE),VLOOKUP(D3718,CODES!$K$2:$L$8,2,FALSE)&amp;","&amp;VLOOKUP(F3718,CODES!$K$2:$L$8,2,FALSE)&amp;","&amp;VLOOKUP(G3718,CODES!$K$2:$L$8,2,FALSE)))</f>
        <v/>
      </c>
      <c r="Y3718" t="str">
        <f>IF(AND(ISBLANK(H3718),ISBLANK(I3718)),IF(E3718="","",VLOOKUP(E3718,CODES!$C$2:$D$28,2,FALSE)),IF(ISBLANK(I3718),VLOOKUP(E3718,CODES!$C$2:$D$28,2,FALSE)&amp;","&amp;VLOOKUP(H3718,CODES!$C$2:$D$28,2,FALSE),VLOOKUP(E3718,CODES!$C$2:$D$28,2,FALSE)&amp;","&amp;VLOOKUP(H3718,CODES!$C$2:$D$28,2,FALSE)&amp;","&amp;VLOOKUP(I3718,CODES!$C$2:$D$28,2,FALSE)))</f>
        <v/>
      </c>
      <c r="Z3718" t="str">
        <f t="shared" ref="Z3718:Z3781" si="240">IF(L3718="","",TEXT(L3718,"mmm")&amp;" "&amp;TEXT(L3718,"yyyy"))</f>
        <v/>
      </c>
      <c r="AA3718" t="str">
        <f>IF(Z3718="","",VLOOKUP(Z3718,CODES!$E$2:$F$73,2,FALSE))</f>
        <v/>
      </c>
    </row>
    <row r="3719" spans="10:27" x14ac:dyDescent="0.25">
      <c r="J3719" s="5"/>
      <c r="Q3719" t="str">
        <f t="shared" si="237"/>
        <v/>
      </c>
      <c r="S3719" t="str">
        <f t="shared" si="238"/>
        <v/>
      </c>
      <c r="T3719" t="str">
        <f t="shared" si="239"/>
        <v/>
      </c>
      <c r="U3719" t="str">
        <f>IF(B3719="","",VLOOKUP(B3719,CODES!$A$2:$B$6,2,FALSE))</f>
        <v/>
      </c>
      <c r="V3719" t="str">
        <f>IF(C3719="","",LOOKUP(C3719,{0,1,5,9,13,17,21},{"&lt;1 credits","1 - 4 credits","5 - 8 credits","9 - 12 credits","13 - 16 credits","17 - 20 credits","21 + credits"}))</f>
        <v/>
      </c>
      <c r="W3719" t="str">
        <f>IF(V3719="","",VLOOKUP(V3719,CODES!$G$2:$H$8,2,FALSE))</f>
        <v/>
      </c>
      <c r="X3719" t="str">
        <f>IF(AND(ISBLANK(F3719),ISBLANK(G3719)),IF(D3719="","",VLOOKUP(D3719,CODES!$K$2:$L$8,2,FALSE)),IF(ISBLANK(G3719),VLOOKUP(D3719,CODES!$K$2:$L$8,2,FALSE)&amp;","&amp;VLOOKUP(F3719,CODES!$K$2:$L$8,2,FALSE),VLOOKUP(D3719,CODES!$K$2:$L$8,2,FALSE)&amp;","&amp;VLOOKUP(F3719,CODES!$K$2:$L$8,2,FALSE)&amp;","&amp;VLOOKUP(G3719,CODES!$K$2:$L$8,2,FALSE)))</f>
        <v/>
      </c>
      <c r="Y3719" t="str">
        <f>IF(AND(ISBLANK(H3719),ISBLANK(I3719)),IF(E3719="","",VLOOKUP(E3719,CODES!$C$2:$D$28,2,FALSE)),IF(ISBLANK(I3719),VLOOKUP(E3719,CODES!$C$2:$D$28,2,FALSE)&amp;","&amp;VLOOKUP(H3719,CODES!$C$2:$D$28,2,FALSE),VLOOKUP(E3719,CODES!$C$2:$D$28,2,FALSE)&amp;","&amp;VLOOKUP(H3719,CODES!$C$2:$D$28,2,FALSE)&amp;","&amp;VLOOKUP(I3719,CODES!$C$2:$D$28,2,FALSE)))</f>
        <v/>
      </c>
      <c r="Z3719" t="str">
        <f t="shared" si="240"/>
        <v/>
      </c>
      <c r="AA3719" t="str">
        <f>IF(Z3719="","",VLOOKUP(Z3719,CODES!$E$2:$F$73,2,FALSE))</f>
        <v/>
      </c>
    </row>
    <row r="3720" spans="10:27" x14ac:dyDescent="0.25">
      <c r="J3720" s="5"/>
      <c r="Q3720" t="str">
        <f t="shared" si="237"/>
        <v/>
      </c>
      <c r="S3720" t="str">
        <f t="shared" si="238"/>
        <v/>
      </c>
      <c r="T3720" t="str">
        <f t="shared" si="239"/>
        <v/>
      </c>
      <c r="U3720" t="str">
        <f>IF(B3720="","",VLOOKUP(B3720,CODES!$A$2:$B$6,2,FALSE))</f>
        <v/>
      </c>
      <c r="V3720" t="str">
        <f>IF(C3720="","",LOOKUP(C3720,{0,1,5,9,13,17,21},{"&lt;1 credits","1 - 4 credits","5 - 8 credits","9 - 12 credits","13 - 16 credits","17 - 20 credits","21 + credits"}))</f>
        <v/>
      </c>
      <c r="W3720" t="str">
        <f>IF(V3720="","",VLOOKUP(V3720,CODES!$G$2:$H$8,2,FALSE))</f>
        <v/>
      </c>
      <c r="X3720" t="str">
        <f>IF(AND(ISBLANK(F3720),ISBLANK(G3720)),IF(D3720="","",VLOOKUP(D3720,CODES!$K$2:$L$8,2,FALSE)),IF(ISBLANK(G3720),VLOOKUP(D3720,CODES!$K$2:$L$8,2,FALSE)&amp;","&amp;VLOOKUP(F3720,CODES!$K$2:$L$8,2,FALSE),VLOOKUP(D3720,CODES!$K$2:$L$8,2,FALSE)&amp;","&amp;VLOOKUP(F3720,CODES!$K$2:$L$8,2,FALSE)&amp;","&amp;VLOOKUP(G3720,CODES!$K$2:$L$8,2,FALSE)))</f>
        <v/>
      </c>
      <c r="Y3720" t="str">
        <f>IF(AND(ISBLANK(H3720),ISBLANK(I3720)),IF(E3720="","",VLOOKUP(E3720,CODES!$C$2:$D$28,2,FALSE)),IF(ISBLANK(I3720),VLOOKUP(E3720,CODES!$C$2:$D$28,2,FALSE)&amp;","&amp;VLOOKUP(H3720,CODES!$C$2:$D$28,2,FALSE),VLOOKUP(E3720,CODES!$C$2:$D$28,2,FALSE)&amp;","&amp;VLOOKUP(H3720,CODES!$C$2:$D$28,2,FALSE)&amp;","&amp;VLOOKUP(I3720,CODES!$C$2:$D$28,2,FALSE)))</f>
        <v/>
      </c>
      <c r="Z3720" t="str">
        <f t="shared" si="240"/>
        <v/>
      </c>
      <c r="AA3720" t="str">
        <f>IF(Z3720="","",VLOOKUP(Z3720,CODES!$E$2:$F$73,2,FALSE))</f>
        <v/>
      </c>
    </row>
    <row r="3721" spans="10:27" x14ac:dyDescent="0.25">
      <c r="J3721" s="5"/>
      <c r="Q3721" t="str">
        <f t="shared" si="237"/>
        <v/>
      </c>
      <c r="S3721" t="str">
        <f t="shared" si="238"/>
        <v/>
      </c>
      <c r="T3721" t="str">
        <f t="shared" si="239"/>
        <v/>
      </c>
      <c r="U3721" t="str">
        <f>IF(B3721="","",VLOOKUP(B3721,CODES!$A$2:$B$6,2,FALSE))</f>
        <v/>
      </c>
      <c r="V3721" t="str">
        <f>IF(C3721="","",LOOKUP(C3721,{0,1,5,9,13,17,21},{"&lt;1 credits","1 - 4 credits","5 - 8 credits","9 - 12 credits","13 - 16 credits","17 - 20 credits","21 + credits"}))</f>
        <v/>
      </c>
      <c r="W3721" t="str">
        <f>IF(V3721="","",VLOOKUP(V3721,CODES!$G$2:$H$8,2,FALSE))</f>
        <v/>
      </c>
      <c r="X3721" t="str">
        <f>IF(AND(ISBLANK(F3721),ISBLANK(G3721)),IF(D3721="","",VLOOKUP(D3721,CODES!$K$2:$L$8,2,FALSE)),IF(ISBLANK(G3721),VLOOKUP(D3721,CODES!$K$2:$L$8,2,FALSE)&amp;","&amp;VLOOKUP(F3721,CODES!$K$2:$L$8,2,FALSE),VLOOKUP(D3721,CODES!$K$2:$L$8,2,FALSE)&amp;","&amp;VLOOKUP(F3721,CODES!$K$2:$L$8,2,FALSE)&amp;","&amp;VLOOKUP(G3721,CODES!$K$2:$L$8,2,FALSE)))</f>
        <v/>
      </c>
      <c r="Y3721" t="str">
        <f>IF(AND(ISBLANK(H3721),ISBLANK(I3721)),IF(E3721="","",VLOOKUP(E3721,CODES!$C$2:$D$28,2,FALSE)),IF(ISBLANK(I3721),VLOOKUP(E3721,CODES!$C$2:$D$28,2,FALSE)&amp;","&amp;VLOOKUP(H3721,CODES!$C$2:$D$28,2,FALSE),VLOOKUP(E3721,CODES!$C$2:$D$28,2,FALSE)&amp;","&amp;VLOOKUP(H3721,CODES!$C$2:$D$28,2,FALSE)&amp;","&amp;VLOOKUP(I3721,CODES!$C$2:$D$28,2,FALSE)))</f>
        <v/>
      </c>
      <c r="Z3721" t="str">
        <f t="shared" si="240"/>
        <v/>
      </c>
      <c r="AA3721" t="str">
        <f>IF(Z3721="","",VLOOKUP(Z3721,CODES!$E$2:$F$73,2,FALSE))</f>
        <v/>
      </c>
    </row>
    <row r="3722" spans="10:27" x14ac:dyDescent="0.25">
      <c r="J3722" s="5"/>
      <c r="Q3722" t="str">
        <f t="shared" si="237"/>
        <v/>
      </c>
      <c r="S3722" t="str">
        <f t="shared" si="238"/>
        <v/>
      </c>
      <c r="T3722" t="str">
        <f t="shared" si="239"/>
        <v/>
      </c>
      <c r="U3722" t="str">
        <f>IF(B3722="","",VLOOKUP(B3722,CODES!$A$2:$B$6,2,FALSE))</f>
        <v/>
      </c>
      <c r="V3722" t="str">
        <f>IF(C3722="","",LOOKUP(C3722,{0,1,5,9,13,17,21},{"&lt;1 credits","1 - 4 credits","5 - 8 credits","9 - 12 credits","13 - 16 credits","17 - 20 credits","21 + credits"}))</f>
        <v/>
      </c>
      <c r="W3722" t="str">
        <f>IF(V3722="","",VLOOKUP(V3722,CODES!$G$2:$H$8,2,FALSE))</f>
        <v/>
      </c>
      <c r="X3722" t="str">
        <f>IF(AND(ISBLANK(F3722),ISBLANK(G3722)),IF(D3722="","",VLOOKUP(D3722,CODES!$K$2:$L$8,2,FALSE)),IF(ISBLANK(G3722),VLOOKUP(D3722,CODES!$K$2:$L$8,2,FALSE)&amp;","&amp;VLOOKUP(F3722,CODES!$K$2:$L$8,2,FALSE),VLOOKUP(D3722,CODES!$K$2:$L$8,2,FALSE)&amp;","&amp;VLOOKUP(F3722,CODES!$K$2:$L$8,2,FALSE)&amp;","&amp;VLOOKUP(G3722,CODES!$K$2:$L$8,2,FALSE)))</f>
        <v/>
      </c>
      <c r="Y3722" t="str">
        <f>IF(AND(ISBLANK(H3722),ISBLANK(I3722)),IF(E3722="","",VLOOKUP(E3722,CODES!$C$2:$D$28,2,FALSE)),IF(ISBLANK(I3722),VLOOKUP(E3722,CODES!$C$2:$D$28,2,FALSE)&amp;","&amp;VLOOKUP(H3722,CODES!$C$2:$D$28,2,FALSE),VLOOKUP(E3722,CODES!$C$2:$D$28,2,FALSE)&amp;","&amp;VLOOKUP(H3722,CODES!$C$2:$D$28,2,FALSE)&amp;","&amp;VLOOKUP(I3722,CODES!$C$2:$D$28,2,FALSE)))</f>
        <v/>
      </c>
      <c r="Z3722" t="str">
        <f t="shared" si="240"/>
        <v/>
      </c>
      <c r="AA3722" t="str">
        <f>IF(Z3722="","",VLOOKUP(Z3722,CODES!$E$2:$F$73,2,FALSE))</f>
        <v/>
      </c>
    </row>
    <row r="3723" spans="10:27" x14ac:dyDescent="0.25">
      <c r="J3723" s="5"/>
      <c r="Q3723" t="str">
        <f t="shared" si="237"/>
        <v/>
      </c>
      <c r="S3723" t="str">
        <f t="shared" si="238"/>
        <v/>
      </c>
      <c r="T3723" t="str">
        <f t="shared" si="239"/>
        <v/>
      </c>
      <c r="U3723" t="str">
        <f>IF(B3723="","",VLOOKUP(B3723,CODES!$A$2:$B$6,2,FALSE))</f>
        <v/>
      </c>
      <c r="V3723" t="str">
        <f>IF(C3723="","",LOOKUP(C3723,{0,1,5,9,13,17,21},{"&lt;1 credits","1 - 4 credits","5 - 8 credits","9 - 12 credits","13 - 16 credits","17 - 20 credits","21 + credits"}))</f>
        <v/>
      </c>
      <c r="W3723" t="str">
        <f>IF(V3723="","",VLOOKUP(V3723,CODES!$G$2:$H$8,2,FALSE))</f>
        <v/>
      </c>
      <c r="X3723" t="str">
        <f>IF(AND(ISBLANK(F3723),ISBLANK(G3723)),IF(D3723="","",VLOOKUP(D3723,CODES!$K$2:$L$8,2,FALSE)),IF(ISBLANK(G3723),VLOOKUP(D3723,CODES!$K$2:$L$8,2,FALSE)&amp;","&amp;VLOOKUP(F3723,CODES!$K$2:$L$8,2,FALSE),VLOOKUP(D3723,CODES!$K$2:$L$8,2,FALSE)&amp;","&amp;VLOOKUP(F3723,CODES!$K$2:$L$8,2,FALSE)&amp;","&amp;VLOOKUP(G3723,CODES!$K$2:$L$8,2,FALSE)))</f>
        <v/>
      </c>
      <c r="Y3723" t="str">
        <f>IF(AND(ISBLANK(H3723),ISBLANK(I3723)),IF(E3723="","",VLOOKUP(E3723,CODES!$C$2:$D$28,2,FALSE)),IF(ISBLANK(I3723),VLOOKUP(E3723,CODES!$C$2:$D$28,2,FALSE)&amp;","&amp;VLOOKUP(H3723,CODES!$C$2:$D$28,2,FALSE),VLOOKUP(E3723,CODES!$C$2:$D$28,2,FALSE)&amp;","&amp;VLOOKUP(H3723,CODES!$C$2:$D$28,2,FALSE)&amp;","&amp;VLOOKUP(I3723,CODES!$C$2:$D$28,2,FALSE)))</f>
        <v/>
      </c>
      <c r="Z3723" t="str">
        <f t="shared" si="240"/>
        <v/>
      </c>
      <c r="AA3723" t="str">
        <f>IF(Z3723="","",VLOOKUP(Z3723,CODES!$E$2:$F$73,2,FALSE))</f>
        <v/>
      </c>
    </row>
    <row r="3724" spans="10:27" x14ac:dyDescent="0.25">
      <c r="J3724" s="5"/>
      <c r="Q3724" t="str">
        <f t="shared" si="237"/>
        <v/>
      </c>
      <c r="S3724" t="str">
        <f t="shared" si="238"/>
        <v/>
      </c>
      <c r="T3724" t="str">
        <f t="shared" si="239"/>
        <v/>
      </c>
      <c r="U3724" t="str">
        <f>IF(B3724="","",VLOOKUP(B3724,CODES!$A$2:$B$6,2,FALSE))</f>
        <v/>
      </c>
      <c r="V3724" t="str">
        <f>IF(C3724="","",LOOKUP(C3724,{0,1,5,9,13,17,21},{"&lt;1 credits","1 - 4 credits","5 - 8 credits","9 - 12 credits","13 - 16 credits","17 - 20 credits","21 + credits"}))</f>
        <v/>
      </c>
      <c r="W3724" t="str">
        <f>IF(V3724="","",VLOOKUP(V3724,CODES!$G$2:$H$8,2,FALSE))</f>
        <v/>
      </c>
      <c r="X3724" t="str">
        <f>IF(AND(ISBLANK(F3724),ISBLANK(G3724)),IF(D3724="","",VLOOKUP(D3724,CODES!$K$2:$L$8,2,FALSE)),IF(ISBLANK(G3724),VLOOKUP(D3724,CODES!$K$2:$L$8,2,FALSE)&amp;","&amp;VLOOKUP(F3724,CODES!$K$2:$L$8,2,FALSE),VLOOKUP(D3724,CODES!$K$2:$L$8,2,FALSE)&amp;","&amp;VLOOKUP(F3724,CODES!$K$2:$L$8,2,FALSE)&amp;","&amp;VLOOKUP(G3724,CODES!$K$2:$L$8,2,FALSE)))</f>
        <v/>
      </c>
      <c r="Y3724" t="str">
        <f>IF(AND(ISBLANK(H3724),ISBLANK(I3724)),IF(E3724="","",VLOOKUP(E3724,CODES!$C$2:$D$28,2,FALSE)),IF(ISBLANK(I3724),VLOOKUP(E3724,CODES!$C$2:$D$28,2,FALSE)&amp;","&amp;VLOOKUP(H3724,CODES!$C$2:$D$28,2,FALSE),VLOOKUP(E3724,CODES!$C$2:$D$28,2,FALSE)&amp;","&amp;VLOOKUP(H3724,CODES!$C$2:$D$28,2,FALSE)&amp;","&amp;VLOOKUP(I3724,CODES!$C$2:$D$28,2,FALSE)))</f>
        <v/>
      </c>
      <c r="Z3724" t="str">
        <f t="shared" si="240"/>
        <v/>
      </c>
      <c r="AA3724" t="str">
        <f>IF(Z3724="","",VLOOKUP(Z3724,CODES!$E$2:$F$73,2,FALSE))</f>
        <v/>
      </c>
    </row>
    <row r="3725" spans="10:27" x14ac:dyDescent="0.25">
      <c r="J3725" s="5"/>
      <c r="Q3725" t="str">
        <f t="shared" si="237"/>
        <v/>
      </c>
      <c r="S3725" t="str">
        <f t="shared" si="238"/>
        <v/>
      </c>
      <c r="T3725" t="str">
        <f t="shared" si="239"/>
        <v/>
      </c>
      <c r="U3725" t="str">
        <f>IF(B3725="","",VLOOKUP(B3725,CODES!$A$2:$B$6,2,FALSE))</f>
        <v/>
      </c>
      <c r="V3725" t="str">
        <f>IF(C3725="","",LOOKUP(C3725,{0,1,5,9,13,17,21},{"&lt;1 credits","1 - 4 credits","5 - 8 credits","9 - 12 credits","13 - 16 credits","17 - 20 credits","21 + credits"}))</f>
        <v/>
      </c>
      <c r="W3725" t="str">
        <f>IF(V3725="","",VLOOKUP(V3725,CODES!$G$2:$H$8,2,FALSE))</f>
        <v/>
      </c>
      <c r="X3725" t="str">
        <f>IF(AND(ISBLANK(F3725),ISBLANK(G3725)),IF(D3725="","",VLOOKUP(D3725,CODES!$K$2:$L$8,2,FALSE)),IF(ISBLANK(G3725),VLOOKUP(D3725,CODES!$K$2:$L$8,2,FALSE)&amp;","&amp;VLOOKUP(F3725,CODES!$K$2:$L$8,2,FALSE),VLOOKUP(D3725,CODES!$K$2:$L$8,2,FALSE)&amp;","&amp;VLOOKUP(F3725,CODES!$K$2:$L$8,2,FALSE)&amp;","&amp;VLOOKUP(G3725,CODES!$K$2:$L$8,2,FALSE)))</f>
        <v/>
      </c>
      <c r="Y3725" t="str">
        <f>IF(AND(ISBLANK(H3725),ISBLANK(I3725)),IF(E3725="","",VLOOKUP(E3725,CODES!$C$2:$D$28,2,FALSE)),IF(ISBLANK(I3725),VLOOKUP(E3725,CODES!$C$2:$D$28,2,FALSE)&amp;","&amp;VLOOKUP(H3725,CODES!$C$2:$D$28,2,FALSE),VLOOKUP(E3725,CODES!$C$2:$D$28,2,FALSE)&amp;","&amp;VLOOKUP(H3725,CODES!$C$2:$D$28,2,FALSE)&amp;","&amp;VLOOKUP(I3725,CODES!$C$2:$D$28,2,FALSE)))</f>
        <v/>
      </c>
      <c r="Z3725" t="str">
        <f t="shared" si="240"/>
        <v/>
      </c>
      <c r="AA3725" t="str">
        <f>IF(Z3725="","",VLOOKUP(Z3725,CODES!$E$2:$F$73,2,FALSE))</f>
        <v/>
      </c>
    </row>
    <row r="3726" spans="10:27" x14ac:dyDescent="0.25">
      <c r="J3726" s="5"/>
      <c r="Q3726" t="str">
        <f t="shared" si="237"/>
        <v/>
      </c>
      <c r="S3726" t="str">
        <f t="shared" si="238"/>
        <v/>
      </c>
      <c r="T3726" t="str">
        <f t="shared" si="239"/>
        <v/>
      </c>
      <c r="U3726" t="str">
        <f>IF(B3726="","",VLOOKUP(B3726,CODES!$A$2:$B$6,2,FALSE))</f>
        <v/>
      </c>
      <c r="V3726" t="str">
        <f>IF(C3726="","",LOOKUP(C3726,{0,1,5,9,13,17,21},{"&lt;1 credits","1 - 4 credits","5 - 8 credits","9 - 12 credits","13 - 16 credits","17 - 20 credits","21 + credits"}))</f>
        <v/>
      </c>
      <c r="W3726" t="str">
        <f>IF(V3726="","",VLOOKUP(V3726,CODES!$G$2:$H$8,2,FALSE))</f>
        <v/>
      </c>
      <c r="X3726" t="str">
        <f>IF(AND(ISBLANK(F3726),ISBLANK(G3726)),IF(D3726="","",VLOOKUP(D3726,CODES!$K$2:$L$8,2,FALSE)),IF(ISBLANK(G3726),VLOOKUP(D3726,CODES!$K$2:$L$8,2,FALSE)&amp;","&amp;VLOOKUP(F3726,CODES!$K$2:$L$8,2,FALSE),VLOOKUP(D3726,CODES!$K$2:$L$8,2,FALSE)&amp;","&amp;VLOOKUP(F3726,CODES!$K$2:$L$8,2,FALSE)&amp;","&amp;VLOOKUP(G3726,CODES!$K$2:$L$8,2,FALSE)))</f>
        <v/>
      </c>
      <c r="Y3726" t="str">
        <f>IF(AND(ISBLANK(H3726),ISBLANK(I3726)),IF(E3726="","",VLOOKUP(E3726,CODES!$C$2:$D$28,2,FALSE)),IF(ISBLANK(I3726),VLOOKUP(E3726,CODES!$C$2:$D$28,2,FALSE)&amp;","&amp;VLOOKUP(H3726,CODES!$C$2:$D$28,2,FALSE),VLOOKUP(E3726,CODES!$C$2:$D$28,2,FALSE)&amp;","&amp;VLOOKUP(H3726,CODES!$C$2:$D$28,2,FALSE)&amp;","&amp;VLOOKUP(I3726,CODES!$C$2:$D$28,2,FALSE)))</f>
        <v/>
      </c>
      <c r="Z3726" t="str">
        <f t="shared" si="240"/>
        <v/>
      </c>
      <c r="AA3726" t="str">
        <f>IF(Z3726="","",VLOOKUP(Z3726,CODES!$E$2:$F$73,2,FALSE))</f>
        <v/>
      </c>
    </row>
    <row r="3727" spans="10:27" x14ac:dyDescent="0.25">
      <c r="J3727" s="5"/>
      <c r="Q3727" t="str">
        <f t="shared" si="237"/>
        <v/>
      </c>
      <c r="S3727" t="str">
        <f t="shared" si="238"/>
        <v/>
      </c>
      <c r="T3727" t="str">
        <f t="shared" si="239"/>
        <v/>
      </c>
      <c r="U3727" t="str">
        <f>IF(B3727="","",VLOOKUP(B3727,CODES!$A$2:$B$6,2,FALSE))</f>
        <v/>
      </c>
      <c r="V3727" t="str">
        <f>IF(C3727="","",LOOKUP(C3727,{0,1,5,9,13,17,21},{"&lt;1 credits","1 - 4 credits","5 - 8 credits","9 - 12 credits","13 - 16 credits","17 - 20 credits","21 + credits"}))</f>
        <v/>
      </c>
      <c r="W3727" t="str">
        <f>IF(V3727="","",VLOOKUP(V3727,CODES!$G$2:$H$8,2,FALSE))</f>
        <v/>
      </c>
      <c r="X3727" t="str">
        <f>IF(AND(ISBLANK(F3727),ISBLANK(G3727)),IF(D3727="","",VLOOKUP(D3727,CODES!$K$2:$L$8,2,FALSE)),IF(ISBLANK(G3727),VLOOKUP(D3727,CODES!$K$2:$L$8,2,FALSE)&amp;","&amp;VLOOKUP(F3727,CODES!$K$2:$L$8,2,FALSE),VLOOKUP(D3727,CODES!$K$2:$L$8,2,FALSE)&amp;","&amp;VLOOKUP(F3727,CODES!$K$2:$L$8,2,FALSE)&amp;","&amp;VLOOKUP(G3727,CODES!$K$2:$L$8,2,FALSE)))</f>
        <v/>
      </c>
      <c r="Y3727" t="str">
        <f>IF(AND(ISBLANK(H3727),ISBLANK(I3727)),IF(E3727="","",VLOOKUP(E3727,CODES!$C$2:$D$28,2,FALSE)),IF(ISBLANK(I3727),VLOOKUP(E3727,CODES!$C$2:$D$28,2,FALSE)&amp;","&amp;VLOOKUP(H3727,CODES!$C$2:$D$28,2,FALSE),VLOOKUP(E3727,CODES!$C$2:$D$28,2,FALSE)&amp;","&amp;VLOOKUP(H3727,CODES!$C$2:$D$28,2,FALSE)&amp;","&amp;VLOOKUP(I3727,CODES!$C$2:$D$28,2,FALSE)))</f>
        <v/>
      </c>
      <c r="Z3727" t="str">
        <f t="shared" si="240"/>
        <v/>
      </c>
      <c r="AA3727" t="str">
        <f>IF(Z3727="","",VLOOKUP(Z3727,CODES!$E$2:$F$73,2,FALSE))</f>
        <v/>
      </c>
    </row>
    <row r="3728" spans="10:27" x14ac:dyDescent="0.25">
      <c r="J3728" s="5"/>
      <c r="Q3728" t="str">
        <f t="shared" si="237"/>
        <v/>
      </c>
      <c r="S3728" t="str">
        <f t="shared" si="238"/>
        <v/>
      </c>
      <c r="T3728" t="str">
        <f t="shared" si="239"/>
        <v/>
      </c>
      <c r="U3728" t="str">
        <f>IF(B3728="","",VLOOKUP(B3728,CODES!$A$2:$B$6,2,FALSE))</f>
        <v/>
      </c>
      <c r="V3728" t="str">
        <f>IF(C3728="","",LOOKUP(C3728,{0,1,5,9,13,17,21},{"&lt;1 credits","1 - 4 credits","5 - 8 credits","9 - 12 credits","13 - 16 credits","17 - 20 credits","21 + credits"}))</f>
        <v/>
      </c>
      <c r="W3728" t="str">
        <f>IF(V3728="","",VLOOKUP(V3728,CODES!$G$2:$H$8,2,FALSE))</f>
        <v/>
      </c>
      <c r="X3728" t="str">
        <f>IF(AND(ISBLANK(F3728),ISBLANK(G3728)),IF(D3728="","",VLOOKUP(D3728,CODES!$K$2:$L$8,2,FALSE)),IF(ISBLANK(G3728),VLOOKUP(D3728,CODES!$K$2:$L$8,2,FALSE)&amp;","&amp;VLOOKUP(F3728,CODES!$K$2:$L$8,2,FALSE),VLOOKUP(D3728,CODES!$K$2:$L$8,2,FALSE)&amp;","&amp;VLOOKUP(F3728,CODES!$K$2:$L$8,2,FALSE)&amp;","&amp;VLOOKUP(G3728,CODES!$K$2:$L$8,2,FALSE)))</f>
        <v/>
      </c>
      <c r="Y3728" t="str">
        <f>IF(AND(ISBLANK(H3728),ISBLANK(I3728)),IF(E3728="","",VLOOKUP(E3728,CODES!$C$2:$D$28,2,FALSE)),IF(ISBLANK(I3728),VLOOKUP(E3728,CODES!$C$2:$D$28,2,FALSE)&amp;","&amp;VLOOKUP(H3728,CODES!$C$2:$D$28,2,FALSE),VLOOKUP(E3728,CODES!$C$2:$D$28,2,FALSE)&amp;","&amp;VLOOKUP(H3728,CODES!$C$2:$D$28,2,FALSE)&amp;","&amp;VLOOKUP(I3728,CODES!$C$2:$D$28,2,FALSE)))</f>
        <v/>
      </c>
      <c r="Z3728" t="str">
        <f t="shared" si="240"/>
        <v/>
      </c>
      <c r="AA3728" t="str">
        <f>IF(Z3728="","",VLOOKUP(Z3728,CODES!$E$2:$F$73,2,FALSE))</f>
        <v/>
      </c>
    </row>
    <row r="3729" spans="10:27" x14ac:dyDescent="0.25">
      <c r="J3729" s="5"/>
      <c r="Q3729" t="str">
        <f t="shared" si="237"/>
        <v/>
      </c>
      <c r="S3729" t="str">
        <f t="shared" si="238"/>
        <v/>
      </c>
      <c r="T3729" t="str">
        <f t="shared" si="239"/>
        <v/>
      </c>
      <c r="U3729" t="str">
        <f>IF(B3729="","",VLOOKUP(B3729,CODES!$A$2:$B$6,2,FALSE))</f>
        <v/>
      </c>
      <c r="V3729" t="str">
        <f>IF(C3729="","",LOOKUP(C3729,{0,1,5,9,13,17,21},{"&lt;1 credits","1 - 4 credits","5 - 8 credits","9 - 12 credits","13 - 16 credits","17 - 20 credits","21 + credits"}))</f>
        <v/>
      </c>
      <c r="W3729" t="str">
        <f>IF(V3729="","",VLOOKUP(V3729,CODES!$G$2:$H$8,2,FALSE))</f>
        <v/>
      </c>
      <c r="X3729" t="str">
        <f>IF(AND(ISBLANK(F3729),ISBLANK(G3729)),IF(D3729="","",VLOOKUP(D3729,CODES!$K$2:$L$8,2,FALSE)),IF(ISBLANK(G3729),VLOOKUP(D3729,CODES!$K$2:$L$8,2,FALSE)&amp;","&amp;VLOOKUP(F3729,CODES!$K$2:$L$8,2,FALSE),VLOOKUP(D3729,CODES!$K$2:$L$8,2,FALSE)&amp;","&amp;VLOOKUP(F3729,CODES!$K$2:$L$8,2,FALSE)&amp;","&amp;VLOOKUP(G3729,CODES!$K$2:$L$8,2,FALSE)))</f>
        <v/>
      </c>
      <c r="Y3729" t="str">
        <f>IF(AND(ISBLANK(H3729),ISBLANK(I3729)),IF(E3729="","",VLOOKUP(E3729,CODES!$C$2:$D$28,2,FALSE)),IF(ISBLANK(I3729),VLOOKUP(E3729,CODES!$C$2:$D$28,2,FALSE)&amp;","&amp;VLOOKUP(H3729,CODES!$C$2:$D$28,2,FALSE),VLOOKUP(E3729,CODES!$C$2:$D$28,2,FALSE)&amp;","&amp;VLOOKUP(H3729,CODES!$C$2:$D$28,2,FALSE)&amp;","&amp;VLOOKUP(I3729,CODES!$C$2:$D$28,2,FALSE)))</f>
        <v/>
      </c>
      <c r="Z3729" t="str">
        <f t="shared" si="240"/>
        <v/>
      </c>
      <c r="AA3729" t="str">
        <f>IF(Z3729="","",VLOOKUP(Z3729,CODES!$E$2:$F$73,2,FALSE))</f>
        <v/>
      </c>
    </row>
    <row r="3730" spans="10:27" x14ac:dyDescent="0.25">
      <c r="J3730" s="5"/>
      <c r="Q3730" t="str">
        <f t="shared" si="237"/>
        <v/>
      </c>
      <c r="S3730" t="str">
        <f t="shared" si="238"/>
        <v/>
      </c>
      <c r="T3730" t="str">
        <f t="shared" si="239"/>
        <v/>
      </c>
      <c r="U3730" t="str">
        <f>IF(B3730="","",VLOOKUP(B3730,CODES!$A$2:$B$6,2,FALSE))</f>
        <v/>
      </c>
      <c r="V3730" t="str">
        <f>IF(C3730="","",LOOKUP(C3730,{0,1,5,9,13,17,21},{"&lt;1 credits","1 - 4 credits","5 - 8 credits","9 - 12 credits","13 - 16 credits","17 - 20 credits","21 + credits"}))</f>
        <v/>
      </c>
      <c r="W3730" t="str">
        <f>IF(V3730="","",VLOOKUP(V3730,CODES!$G$2:$H$8,2,FALSE))</f>
        <v/>
      </c>
      <c r="X3730" t="str">
        <f>IF(AND(ISBLANK(F3730),ISBLANK(G3730)),IF(D3730="","",VLOOKUP(D3730,CODES!$K$2:$L$8,2,FALSE)),IF(ISBLANK(G3730),VLOOKUP(D3730,CODES!$K$2:$L$8,2,FALSE)&amp;","&amp;VLOOKUP(F3730,CODES!$K$2:$L$8,2,FALSE),VLOOKUP(D3730,CODES!$K$2:$L$8,2,FALSE)&amp;","&amp;VLOOKUP(F3730,CODES!$K$2:$L$8,2,FALSE)&amp;","&amp;VLOOKUP(G3730,CODES!$K$2:$L$8,2,FALSE)))</f>
        <v/>
      </c>
      <c r="Y3730" t="str">
        <f>IF(AND(ISBLANK(H3730),ISBLANK(I3730)),IF(E3730="","",VLOOKUP(E3730,CODES!$C$2:$D$28,2,FALSE)),IF(ISBLANK(I3730),VLOOKUP(E3730,CODES!$C$2:$D$28,2,FALSE)&amp;","&amp;VLOOKUP(H3730,CODES!$C$2:$D$28,2,FALSE),VLOOKUP(E3730,CODES!$C$2:$D$28,2,FALSE)&amp;","&amp;VLOOKUP(H3730,CODES!$C$2:$D$28,2,FALSE)&amp;","&amp;VLOOKUP(I3730,CODES!$C$2:$D$28,2,FALSE)))</f>
        <v/>
      </c>
      <c r="Z3730" t="str">
        <f t="shared" si="240"/>
        <v/>
      </c>
      <c r="AA3730" t="str">
        <f>IF(Z3730="","",VLOOKUP(Z3730,CODES!$E$2:$F$73,2,FALSE))</f>
        <v/>
      </c>
    </row>
    <row r="3731" spans="10:27" x14ac:dyDescent="0.25">
      <c r="J3731" s="5"/>
      <c r="Q3731" t="str">
        <f t="shared" si="237"/>
        <v/>
      </c>
      <c r="S3731" t="str">
        <f t="shared" si="238"/>
        <v/>
      </c>
      <c r="T3731" t="str">
        <f t="shared" si="239"/>
        <v/>
      </c>
      <c r="U3731" t="str">
        <f>IF(B3731="","",VLOOKUP(B3731,CODES!$A$2:$B$6,2,FALSE))</f>
        <v/>
      </c>
      <c r="V3731" t="str">
        <f>IF(C3731="","",LOOKUP(C3731,{0,1,5,9,13,17,21},{"&lt;1 credits","1 - 4 credits","5 - 8 credits","9 - 12 credits","13 - 16 credits","17 - 20 credits","21 + credits"}))</f>
        <v/>
      </c>
      <c r="W3731" t="str">
        <f>IF(V3731="","",VLOOKUP(V3731,CODES!$G$2:$H$8,2,FALSE))</f>
        <v/>
      </c>
      <c r="X3731" t="str">
        <f>IF(AND(ISBLANK(F3731),ISBLANK(G3731)),IF(D3731="","",VLOOKUP(D3731,CODES!$K$2:$L$8,2,FALSE)),IF(ISBLANK(G3731),VLOOKUP(D3731,CODES!$K$2:$L$8,2,FALSE)&amp;","&amp;VLOOKUP(F3731,CODES!$K$2:$L$8,2,FALSE),VLOOKUP(D3731,CODES!$K$2:$L$8,2,FALSE)&amp;","&amp;VLOOKUP(F3731,CODES!$K$2:$L$8,2,FALSE)&amp;","&amp;VLOOKUP(G3731,CODES!$K$2:$L$8,2,FALSE)))</f>
        <v/>
      </c>
      <c r="Y3731" t="str">
        <f>IF(AND(ISBLANK(H3731),ISBLANK(I3731)),IF(E3731="","",VLOOKUP(E3731,CODES!$C$2:$D$28,2,FALSE)),IF(ISBLANK(I3731),VLOOKUP(E3731,CODES!$C$2:$D$28,2,FALSE)&amp;","&amp;VLOOKUP(H3731,CODES!$C$2:$D$28,2,FALSE),VLOOKUP(E3731,CODES!$C$2:$D$28,2,FALSE)&amp;","&amp;VLOOKUP(H3731,CODES!$C$2:$D$28,2,FALSE)&amp;","&amp;VLOOKUP(I3731,CODES!$C$2:$D$28,2,FALSE)))</f>
        <v/>
      </c>
      <c r="Z3731" t="str">
        <f t="shared" si="240"/>
        <v/>
      </c>
      <c r="AA3731" t="str">
        <f>IF(Z3731="","",VLOOKUP(Z3731,CODES!$E$2:$F$73,2,FALSE))</f>
        <v/>
      </c>
    </row>
    <row r="3732" spans="10:27" x14ac:dyDescent="0.25">
      <c r="J3732" s="5"/>
      <c r="Q3732" t="str">
        <f t="shared" si="237"/>
        <v/>
      </c>
      <c r="S3732" t="str">
        <f t="shared" si="238"/>
        <v/>
      </c>
      <c r="T3732" t="str">
        <f t="shared" si="239"/>
        <v/>
      </c>
      <c r="U3732" t="str">
        <f>IF(B3732="","",VLOOKUP(B3732,CODES!$A$2:$B$6,2,FALSE))</f>
        <v/>
      </c>
      <c r="V3732" t="str">
        <f>IF(C3732="","",LOOKUP(C3732,{0,1,5,9,13,17,21},{"&lt;1 credits","1 - 4 credits","5 - 8 credits","9 - 12 credits","13 - 16 credits","17 - 20 credits","21 + credits"}))</f>
        <v/>
      </c>
      <c r="W3732" t="str">
        <f>IF(V3732="","",VLOOKUP(V3732,CODES!$G$2:$H$8,2,FALSE))</f>
        <v/>
      </c>
      <c r="X3732" t="str">
        <f>IF(AND(ISBLANK(F3732),ISBLANK(G3732)),IF(D3732="","",VLOOKUP(D3732,CODES!$K$2:$L$8,2,FALSE)),IF(ISBLANK(G3732),VLOOKUP(D3732,CODES!$K$2:$L$8,2,FALSE)&amp;","&amp;VLOOKUP(F3732,CODES!$K$2:$L$8,2,FALSE),VLOOKUP(D3732,CODES!$K$2:$L$8,2,FALSE)&amp;","&amp;VLOOKUP(F3732,CODES!$K$2:$L$8,2,FALSE)&amp;","&amp;VLOOKUP(G3732,CODES!$K$2:$L$8,2,FALSE)))</f>
        <v/>
      </c>
      <c r="Y3732" t="str">
        <f>IF(AND(ISBLANK(H3732),ISBLANK(I3732)),IF(E3732="","",VLOOKUP(E3732,CODES!$C$2:$D$28,2,FALSE)),IF(ISBLANK(I3732),VLOOKUP(E3732,CODES!$C$2:$D$28,2,FALSE)&amp;","&amp;VLOOKUP(H3732,CODES!$C$2:$D$28,2,FALSE),VLOOKUP(E3732,CODES!$C$2:$D$28,2,FALSE)&amp;","&amp;VLOOKUP(H3732,CODES!$C$2:$D$28,2,FALSE)&amp;","&amp;VLOOKUP(I3732,CODES!$C$2:$D$28,2,FALSE)))</f>
        <v/>
      </c>
      <c r="Z3732" t="str">
        <f t="shared" si="240"/>
        <v/>
      </c>
      <c r="AA3732" t="str">
        <f>IF(Z3732="","",VLOOKUP(Z3732,CODES!$E$2:$F$73,2,FALSE))</f>
        <v/>
      </c>
    </row>
    <row r="3733" spans="10:27" x14ac:dyDescent="0.25">
      <c r="J3733" s="5"/>
      <c r="Q3733" t="str">
        <f t="shared" si="237"/>
        <v/>
      </c>
      <c r="S3733" t="str">
        <f t="shared" si="238"/>
        <v/>
      </c>
      <c r="T3733" t="str">
        <f t="shared" si="239"/>
        <v/>
      </c>
      <c r="U3733" t="str">
        <f>IF(B3733="","",VLOOKUP(B3733,CODES!$A$2:$B$6,2,FALSE))</f>
        <v/>
      </c>
      <c r="V3733" t="str">
        <f>IF(C3733="","",LOOKUP(C3733,{0,1,5,9,13,17,21},{"&lt;1 credits","1 - 4 credits","5 - 8 credits","9 - 12 credits","13 - 16 credits","17 - 20 credits","21 + credits"}))</f>
        <v/>
      </c>
      <c r="W3733" t="str">
        <f>IF(V3733="","",VLOOKUP(V3733,CODES!$G$2:$H$8,2,FALSE))</f>
        <v/>
      </c>
      <c r="X3733" t="str">
        <f>IF(AND(ISBLANK(F3733),ISBLANK(G3733)),IF(D3733="","",VLOOKUP(D3733,CODES!$K$2:$L$8,2,FALSE)),IF(ISBLANK(G3733),VLOOKUP(D3733,CODES!$K$2:$L$8,2,FALSE)&amp;","&amp;VLOOKUP(F3733,CODES!$K$2:$L$8,2,FALSE),VLOOKUP(D3733,CODES!$K$2:$L$8,2,FALSE)&amp;","&amp;VLOOKUP(F3733,CODES!$K$2:$L$8,2,FALSE)&amp;","&amp;VLOOKUP(G3733,CODES!$K$2:$L$8,2,FALSE)))</f>
        <v/>
      </c>
      <c r="Y3733" t="str">
        <f>IF(AND(ISBLANK(H3733),ISBLANK(I3733)),IF(E3733="","",VLOOKUP(E3733,CODES!$C$2:$D$28,2,FALSE)),IF(ISBLANK(I3733),VLOOKUP(E3733,CODES!$C$2:$D$28,2,FALSE)&amp;","&amp;VLOOKUP(H3733,CODES!$C$2:$D$28,2,FALSE),VLOOKUP(E3733,CODES!$C$2:$D$28,2,FALSE)&amp;","&amp;VLOOKUP(H3733,CODES!$C$2:$D$28,2,FALSE)&amp;","&amp;VLOOKUP(I3733,CODES!$C$2:$D$28,2,FALSE)))</f>
        <v/>
      </c>
      <c r="Z3733" t="str">
        <f t="shared" si="240"/>
        <v/>
      </c>
      <c r="AA3733" t="str">
        <f>IF(Z3733="","",VLOOKUP(Z3733,CODES!$E$2:$F$73,2,FALSE))</f>
        <v/>
      </c>
    </row>
    <row r="3734" spans="10:27" x14ac:dyDescent="0.25">
      <c r="J3734" s="5"/>
      <c r="Q3734" t="str">
        <f t="shared" si="237"/>
        <v/>
      </c>
      <c r="S3734" t="str">
        <f t="shared" si="238"/>
        <v/>
      </c>
      <c r="T3734" t="str">
        <f t="shared" si="239"/>
        <v/>
      </c>
      <c r="U3734" t="str">
        <f>IF(B3734="","",VLOOKUP(B3734,CODES!$A$2:$B$6,2,FALSE))</f>
        <v/>
      </c>
      <c r="V3734" t="str">
        <f>IF(C3734="","",LOOKUP(C3734,{0,1,5,9,13,17,21},{"&lt;1 credits","1 - 4 credits","5 - 8 credits","9 - 12 credits","13 - 16 credits","17 - 20 credits","21 + credits"}))</f>
        <v/>
      </c>
      <c r="W3734" t="str">
        <f>IF(V3734="","",VLOOKUP(V3734,CODES!$G$2:$H$8,2,FALSE))</f>
        <v/>
      </c>
      <c r="X3734" t="str">
        <f>IF(AND(ISBLANK(F3734),ISBLANK(G3734)),IF(D3734="","",VLOOKUP(D3734,CODES!$K$2:$L$8,2,FALSE)),IF(ISBLANK(G3734),VLOOKUP(D3734,CODES!$K$2:$L$8,2,FALSE)&amp;","&amp;VLOOKUP(F3734,CODES!$K$2:$L$8,2,FALSE),VLOOKUP(D3734,CODES!$K$2:$L$8,2,FALSE)&amp;","&amp;VLOOKUP(F3734,CODES!$K$2:$L$8,2,FALSE)&amp;","&amp;VLOOKUP(G3734,CODES!$K$2:$L$8,2,FALSE)))</f>
        <v/>
      </c>
      <c r="Y3734" t="str">
        <f>IF(AND(ISBLANK(H3734),ISBLANK(I3734)),IF(E3734="","",VLOOKUP(E3734,CODES!$C$2:$D$28,2,FALSE)),IF(ISBLANK(I3734),VLOOKUP(E3734,CODES!$C$2:$D$28,2,FALSE)&amp;","&amp;VLOOKUP(H3734,CODES!$C$2:$D$28,2,FALSE),VLOOKUP(E3734,CODES!$C$2:$D$28,2,FALSE)&amp;","&amp;VLOOKUP(H3734,CODES!$C$2:$D$28,2,FALSE)&amp;","&amp;VLOOKUP(I3734,CODES!$C$2:$D$28,2,FALSE)))</f>
        <v/>
      </c>
      <c r="Z3734" t="str">
        <f t="shared" si="240"/>
        <v/>
      </c>
      <c r="AA3734" t="str">
        <f>IF(Z3734="","",VLOOKUP(Z3734,CODES!$E$2:$F$73,2,FALSE))</f>
        <v/>
      </c>
    </row>
    <row r="3735" spans="10:27" x14ac:dyDescent="0.25">
      <c r="J3735" s="5"/>
      <c r="Q3735" t="str">
        <f t="shared" si="237"/>
        <v/>
      </c>
      <c r="S3735" t="str">
        <f t="shared" si="238"/>
        <v/>
      </c>
      <c r="T3735" t="str">
        <f t="shared" si="239"/>
        <v/>
      </c>
      <c r="U3735" t="str">
        <f>IF(B3735="","",VLOOKUP(B3735,CODES!$A$2:$B$6,2,FALSE))</f>
        <v/>
      </c>
      <c r="V3735" t="str">
        <f>IF(C3735="","",LOOKUP(C3735,{0,1,5,9,13,17,21},{"&lt;1 credits","1 - 4 credits","5 - 8 credits","9 - 12 credits","13 - 16 credits","17 - 20 credits","21 + credits"}))</f>
        <v/>
      </c>
      <c r="W3735" t="str">
        <f>IF(V3735="","",VLOOKUP(V3735,CODES!$G$2:$H$8,2,FALSE))</f>
        <v/>
      </c>
      <c r="X3735" t="str">
        <f>IF(AND(ISBLANK(F3735),ISBLANK(G3735)),IF(D3735="","",VLOOKUP(D3735,CODES!$K$2:$L$8,2,FALSE)),IF(ISBLANK(G3735),VLOOKUP(D3735,CODES!$K$2:$L$8,2,FALSE)&amp;","&amp;VLOOKUP(F3735,CODES!$K$2:$L$8,2,FALSE),VLOOKUP(D3735,CODES!$K$2:$L$8,2,FALSE)&amp;","&amp;VLOOKUP(F3735,CODES!$K$2:$L$8,2,FALSE)&amp;","&amp;VLOOKUP(G3735,CODES!$K$2:$L$8,2,FALSE)))</f>
        <v/>
      </c>
      <c r="Y3735" t="str">
        <f>IF(AND(ISBLANK(H3735),ISBLANK(I3735)),IF(E3735="","",VLOOKUP(E3735,CODES!$C$2:$D$28,2,FALSE)),IF(ISBLANK(I3735),VLOOKUP(E3735,CODES!$C$2:$D$28,2,FALSE)&amp;","&amp;VLOOKUP(H3735,CODES!$C$2:$D$28,2,FALSE),VLOOKUP(E3735,CODES!$C$2:$D$28,2,FALSE)&amp;","&amp;VLOOKUP(H3735,CODES!$C$2:$D$28,2,FALSE)&amp;","&amp;VLOOKUP(I3735,CODES!$C$2:$D$28,2,FALSE)))</f>
        <v/>
      </c>
      <c r="Z3735" t="str">
        <f t="shared" si="240"/>
        <v/>
      </c>
      <c r="AA3735" t="str">
        <f>IF(Z3735="","",VLOOKUP(Z3735,CODES!$E$2:$F$73,2,FALSE))</f>
        <v/>
      </c>
    </row>
    <row r="3736" spans="10:27" x14ac:dyDescent="0.25">
      <c r="J3736" s="5"/>
      <c r="Q3736" t="str">
        <f t="shared" si="237"/>
        <v/>
      </c>
      <c r="S3736" t="str">
        <f t="shared" si="238"/>
        <v/>
      </c>
      <c r="T3736" t="str">
        <f t="shared" si="239"/>
        <v/>
      </c>
      <c r="U3736" t="str">
        <f>IF(B3736="","",VLOOKUP(B3736,CODES!$A$2:$B$6,2,FALSE))</f>
        <v/>
      </c>
      <c r="V3736" t="str">
        <f>IF(C3736="","",LOOKUP(C3736,{0,1,5,9,13,17,21},{"&lt;1 credits","1 - 4 credits","5 - 8 credits","9 - 12 credits","13 - 16 credits","17 - 20 credits","21 + credits"}))</f>
        <v/>
      </c>
      <c r="W3736" t="str">
        <f>IF(V3736="","",VLOOKUP(V3736,CODES!$G$2:$H$8,2,FALSE))</f>
        <v/>
      </c>
      <c r="X3736" t="str">
        <f>IF(AND(ISBLANK(F3736),ISBLANK(G3736)),IF(D3736="","",VLOOKUP(D3736,CODES!$K$2:$L$8,2,FALSE)),IF(ISBLANK(G3736),VLOOKUP(D3736,CODES!$K$2:$L$8,2,FALSE)&amp;","&amp;VLOOKUP(F3736,CODES!$K$2:$L$8,2,FALSE),VLOOKUP(D3736,CODES!$K$2:$L$8,2,FALSE)&amp;","&amp;VLOOKUP(F3736,CODES!$K$2:$L$8,2,FALSE)&amp;","&amp;VLOOKUP(G3736,CODES!$K$2:$L$8,2,FALSE)))</f>
        <v/>
      </c>
      <c r="Y3736" t="str">
        <f>IF(AND(ISBLANK(H3736),ISBLANK(I3736)),IF(E3736="","",VLOOKUP(E3736,CODES!$C$2:$D$28,2,FALSE)),IF(ISBLANK(I3736),VLOOKUP(E3736,CODES!$C$2:$D$28,2,FALSE)&amp;","&amp;VLOOKUP(H3736,CODES!$C$2:$D$28,2,FALSE),VLOOKUP(E3736,CODES!$C$2:$D$28,2,FALSE)&amp;","&amp;VLOOKUP(H3736,CODES!$C$2:$D$28,2,FALSE)&amp;","&amp;VLOOKUP(I3736,CODES!$C$2:$D$28,2,FALSE)))</f>
        <v/>
      </c>
      <c r="Z3736" t="str">
        <f t="shared" si="240"/>
        <v/>
      </c>
      <c r="AA3736" t="str">
        <f>IF(Z3736="","",VLOOKUP(Z3736,CODES!$E$2:$F$73,2,FALSE))</f>
        <v/>
      </c>
    </row>
    <row r="3737" spans="10:27" x14ac:dyDescent="0.25">
      <c r="J3737" s="5"/>
      <c r="Q3737" t="str">
        <f t="shared" si="237"/>
        <v/>
      </c>
      <c r="S3737" t="str">
        <f t="shared" si="238"/>
        <v/>
      </c>
      <c r="T3737" t="str">
        <f t="shared" si="239"/>
        <v/>
      </c>
      <c r="U3737" t="str">
        <f>IF(B3737="","",VLOOKUP(B3737,CODES!$A$2:$B$6,2,FALSE))</f>
        <v/>
      </c>
      <c r="V3737" t="str">
        <f>IF(C3737="","",LOOKUP(C3737,{0,1,5,9,13,17,21},{"&lt;1 credits","1 - 4 credits","5 - 8 credits","9 - 12 credits","13 - 16 credits","17 - 20 credits","21 + credits"}))</f>
        <v/>
      </c>
      <c r="W3737" t="str">
        <f>IF(V3737="","",VLOOKUP(V3737,CODES!$G$2:$H$8,2,FALSE))</f>
        <v/>
      </c>
      <c r="X3737" t="str">
        <f>IF(AND(ISBLANK(F3737),ISBLANK(G3737)),IF(D3737="","",VLOOKUP(D3737,CODES!$K$2:$L$8,2,FALSE)),IF(ISBLANK(G3737),VLOOKUP(D3737,CODES!$K$2:$L$8,2,FALSE)&amp;","&amp;VLOOKUP(F3737,CODES!$K$2:$L$8,2,FALSE),VLOOKUP(D3737,CODES!$K$2:$L$8,2,FALSE)&amp;","&amp;VLOOKUP(F3737,CODES!$K$2:$L$8,2,FALSE)&amp;","&amp;VLOOKUP(G3737,CODES!$K$2:$L$8,2,FALSE)))</f>
        <v/>
      </c>
      <c r="Y3737" t="str">
        <f>IF(AND(ISBLANK(H3737),ISBLANK(I3737)),IF(E3737="","",VLOOKUP(E3737,CODES!$C$2:$D$28,2,FALSE)),IF(ISBLANK(I3737),VLOOKUP(E3737,CODES!$C$2:$D$28,2,FALSE)&amp;","&amp;VLOOKUP(H3737,CODES!$C$2:$D$28,2,FALSE),VLOOKUP(E3737,CODES!$C$2:$D$28,2,FALSE)&amp;","&amp;VLOOKUP(H3737,CODES!$C$2:$D$28,2,FALSE)&amp;","&amp;VLOOKUP(I3737,CODES!$C$2:$D$28,2,FALSE)))</f>
        <v/>
      </c>
      <c r="Z3737" t="str">
        <f t="shared" si="240"/>
        <v/>
      </c>
      <c r="AA3737" t="str">
        <f>IF(Z3737="","",VLOOKUP(Z3737,CODES!$E$2:$F$73,2,FALSE))</f>
        <v/>
      </c>
    </row>
    <row r="3738" spans="10:27" x14ac:dyDescent="0.25">
      <c r="J3738" s="5"/>
      <c r="Q3738" t="str">
        <f t="shared" si="237"/>
        <v/>
      </c>
      <c r="S3738" t="str">
        <f t="shared" si="238"/>
        <v/>
      </c>
      <c r="T3738" t="str">
        <f t="shared" si="239"/>
        <v/>
      </c>
      <c r="U3738" t="str">
        <f>IF(B3738="","",VLOOKUP(B3738,CODES!$A$2:$B$6,2,FALSE))</f>
        <v/>
      </c>
      <c r="V3738" t="str">
        <f>IF(C3738="","",LOOKUP(C3738,{0,1,5,9,13,17,21},{"&lt;1 credits","1 - 4 credits","5 - 8 credits","9 - 12 credits","13 - 16 credits","17 - 20 credits","21 + credits"}))</f>
        <v/>
      </c>
      <c r="W3738" t="str">
        <f>IF(V3738="","",VLOOKUP(V3738,CODES!$G$2:$H$8,2,FALSE))</f>
        <v/>
      </c>
      <c r="X3738" t="str">
        <f>IF(AND(ISBLANK(F3738),ISBLANK(G3738)),IF(D3738="","",VLOOKUP(D3738,CODES!$K$2:$L$8,2,FALSE)),IF(ISBLANK(G3738),VLOOKUP(D3738,CODES!$K$2:$L$8,2,FALSE)&amp;","&amp;VLOOKUP(F3738,CODES!$K$2:$L$8,2,FALSE),VLOOKUP(D3738,CODES!$K$2:$L$8,2,FALSE)&amp;","&amp;VLOOKUP(F3738,CODES!$K$2:$L$8,2,FALSE)&amp;","&amp;VLOOKUP(G3738,CODES!$K$2:$L$8,2,FALSE)))</f>
        <v/>
      </c>
      <c r="Y3738" t="str">
        <f>IF(AND(ISBLANK(H3738),ISBLANK(I3738)),IF(E3738="","",VLOOKUP(E3738,CODES!$C$2:$D$28,2,FALSE)),IF(ISBLANK(I3738),VLOOKUP(E3738,CODES!$C$2:$D$28,2,FALSE)&amp;","&amp;VLOOKUP(H3738,CODES!$C$2:$D$28,2,FALSE),VLOOKUP(E3738,CODES!$C$2:$D$28,2,FALSE)&amp;","&amp;VLOOKUP(H3738,CODES!$C$2:$D$28,2,FALSE)&amp;","&amp;VLOOKUP(I3738,CODES!$C$2:$D$28,2,FALSE)))</f>
        <v/>
      </c>
      <c r="Z3738" t="str">
        <f t="shared" si="240"/>
        <v/>
      </c>
      <c r="AA3738" t="str">
        <f>IF(Z3738="","",VLOOKUP(Z3738,CODES!$E$2:$F$73,2,FALSE))</f>
        <v/>
      </c>
    </row>
    <row r="3739" spans="10:27" x14ac:dyDescent="0.25">
      <c r="J3739" s="5"/>
      <c r="Q3739" t="str">
        <f t="shared" si="237"/>
        <v/>
      </c>
      <c r="S3739" t="str">
        <f t="shared" si="238"/>
        <v/>
      </c>
      <c r="T3739" t="str">
        <f t="shared" si="239"/>
        <v/>
      </c>
      <c r="U3739" t="str">
        <f>IF(B3739="","",VLOOKUP(B3739,CODES!$A$2:$B$6,2,FALSE))</f>
        <v/>
      </c>
      <c r="V3739" t="str">
        <f>IF(C3739="","",LOOKUP(C3739,{0,1,5,9,13,17,21},{"&lt;1 credits","1 - 4 credits","5 - 8 credits","9 - 12 credits","13 - 16 credits","17 - 20 credits","21 + credits"}))</f>
        <v/>
      </c>
      <c r="W3739" t="str">
        <f>IF(V3739="","",VLOOKUP(V3739,CODES!$G$2:$H$8,2,FALSE))</f>
        <v/>
      </c>
      <c r="X3739" t="str">
        <f>IF(AND(ISBLANK(F3739),ISBLANK(G3739)),IF(D3739="","",VLOOKUP(D3739,CODES!$K$2:$L$8,2,FALSE)),IF(ISBLANK(G3739),VLOOKUP(D3739,CODES!$K$2:$L$8,2,FALSE)&amp;","&amp;VLOOKUP(F3739,CODES!$K$2:$L$8,2,FALSE),VLOOKUP(D3739,CODES!$K$2:$L$8,2,FALSE)&amp;","&amp;VLOOKUP(F3739,CODES!$K$2:$L$8,2,FALSE)&amp;","&amp;VLOOKUP(G3739,CODES!$K$2:$L$8,2,FALSE)))</f>
        <v/>
      </c>
      <c r="Y3739" t="str">
        <f>IF(AND(ISBLANK(H3739),ISBLANK(I3739)),IF(E3739="","",VLOOKUP(E3739,CODES!$C$2:$D$28,2,FALSE)),IF(ISBLANK(I3739),VLOOKUP(E3739,CODES!$C$2:$D$28,2,FALSE)&amp;","&amp;VLOOKUP(H3739,CODES!$C$2:$D$28,2,FALSE),VLOOKUP(E3739,CODES!$C$2:$D$28,2,FALSE)&amp;","&amp;VLOOKUP(H3739,CODES!$C$2:$D$28,2,FALSE)&amp;","&amp;VLOOKUP(I3739,CODES!$C$2:$D$28,2,FALSE)))</f>
        <v/>
      </c>
      <c r="Z3739" t="str">
        <f t="shared" si="240"/>
        <v/>
      </c>
      <c r="AA3739" t="str">
        <f>IF(Z3739="","",VLOOKUP(Z3739,CODES!$E$2:$F$73,2,FALSE))</f>
        <v/>
      </c>
    </row>
    <row r="3740" spans="10:27" x14ac:dyDescent="0.25">
      <c r="J3740" s="5"/>
      <c r="Q3740" t="str">
        <f t="shared" si="237"/>
        <v/>
      </c>
      <c r="S3740" t="str">
        <f t="shared" si="238"/>
        <v/>
      </c>
      <c r="T3740" t="str">
        <f t="shared" si="239"/>
        <v/>
      </c>
      <c r="U3740" t="str">
        <f>IF(B3740="","",VLOOKUP(B3740,CODES!$A$2:$B$6,2,FALSE))</f>
        <v/>
      </c>
      <c r="V3740" t="str">
        <f>IF(C3740="","",LOOKUP(C3740,{0,1,5,9,13,17,21},{"&lt;1 credits","1 - 4 credits","5 - 8 credits","9 - 12 credits","13 - 16 credits","17 - 20 credits","21 + credits"}))</f>
        <v/>
      </c>
      <c r="W3740" t="str">
        <f>IF(V3740="","",VLOOKUP(V3740,CODES!$G$2:$H$8,2,FALSE))</f>
        <v/>
      </c>
      <c r="X3740" t="str">
        <f>IF(AND(ISBLANK(F3740),ISBLANK(G3740)),IF(D3740="","",VLOOKUP(D3740,CODES!$K$2:$L$8,2,FALSE)),IF(ISBLANK(G3740),VLOOKUP(D3740,CODES!$K$2:$L$8,2,FALSE)&amp;","&amp;VLOOKUP(F3740,CODES!$K$2:$L$8,2,FALSE),VLOOKUP(D3740,CODES!$K$2:$L$8,2,FALSE)&amp;","&amp;VLOOKUP(F3740,CODES!$K$2:$L$8,2,FALSE)&amp;","&amp;VLOOKUP(G3740,CODES!$K$2:$L$8,2,FALSE)))</f>
        <v/>
      </c>
      <c r="Y3740" t="str">
        <f>IF(AND(ISBLANK(H3740),ISBLANK(I3740)),IF(E3740="","",VLOOKUP(E3740,CODES!$C$2:$D$28,2,FALSE)),IF(ISBLANK(I3740),VLOOKUP(E3740,CODES!$C$2:$D$28,2,FALSE)&amp;","&amp;VLOOKUP(H3740,CODES!$C$2:$D$28,2,FALSE),VLOOKUP(E3740,CODES!$C$2:$D$28,2,FALSE)&amp;","&amp;VLOOKUP(H3740,CODES!$C$2:$D$28,2,FALSE)&amp;","&amp;VLOOKUP(I3740,CODES!$C$2:$D$28,2,FALSE)))</f>
        <v/>
      </c>
      <c r="Z3740" t="str">
        <f t="shared" si="240"/>
        <v/>
      </c>
      <c r="AA3740" t="str">
        <f>IF(Z3740="","",VLOOKUP(Z3740,CODES!$E$2:$F$73,2,FALSE))</f>
        <v/>
      </c>
    </row>
    <row r="3741" spans="10:27" x14ac:dyDescent="0.25">
      <c r="J3741" s="5"/>
      <c r="Q3741" t="str">
        <f t="shared" si="237"/>
        <v/>
      </c>
      <c r="S3741" t="str">
        <f t="shared" si="238"/>
        <v/>
      </c>
      <c r="T3741" t="str">
        <f t="shared" si="239"/>
        <v/>
      </c>
      <c r="U3741" t="str">
        <f>IF(B3741="","",VLOOKUP(B3741,CODES!$A$2:$B$6,2,FALSE))</f>
        <v/>
      </c>
      <c r="V3741" t="str">
        <f>IF(C3741="","",LOOKUP(C3741,{0,1,5,9,13,17,21},{"&lt;1 credits","1 - 4 credits","5 - 8 credits","9 - 12 credits","13 - 16 credits","17 - 20 credits","21 + credits"}))</f>
        <v/>
      </c>
      <c r="W3741" t="str">
        <f>IF(V3741="","",VLOOKUP(V3741,CODES!$G$2:$H$8,2,FALSE))</f>
        <v/>
      </c>
      <c r="X3741" t="str">
        <f>IF(AND(ISBLANK(F3741),ISBLANK(G3741)),IF(D3741="","",VLOOKUP(D3741,CODES!$K$2:$L$8,2,FALSE)),IF(ISBLANK(G3741),VLOOKUP(D3741,CODES!$K$2:$L$8,2,FALSE)&amp;","&amp;VLOOKUP(F3741,CODES!$K$2:$L$8,2,FALSE),VLOOKUP(D3741,CODES!$K$2:$L$8,2,FALSE)&amp;","&amp;VLOOKUP(F3741,CODES!$K$2:$L$8,2,FALSE)&amp;","&amp;VLOOKUP(G3741,CODES!$K$2:$L$8,2,FALSE)))</f>
        <v/>
      </c>
      <c r="Y3741" t="str">
        <f>IF(AND(ISBLANK(H3741),ISBLANK(I3741)),IF(E3741="","",VLOOKUP(E3741,CODES!$C$2:$D$28,2,FALSE)),IF(ISBLANK(I3741),VLOOKUP(E3741,CODES!$C$2:$D$28,2,FALSE)&amp;","&amp;VLOOKUP(H3741,CODES!$C$2:$D$28,2,FALSE),VLOOKUP(E3741,CODES!$C$2:$D$28,2,FALSE)&amp;","&amp;VLOOKUP(H3741,CODES!$C$2:$D$28,2,FALSE)&amp;","&amp;VLOOKUP(I3741,CODES!$C$2:$D$28,2,FALSE)))</f>
        <v/>
      </c>
      <c r="Z3741" t="str">
        <f t="shared" si="240"/>
        <v/>
      </c>
      <c r="AA3741" t="str">
        <f>IF(Z3741="","",VLOOKUP(Z3741,CODES!$E$2:$F$73,2,FALSE))</f>
        <v/>
      </c>
    </row>
    <row r="3742" spans="10:27" x14ac:dyDescent="0.25">
      <c r="J3742" s="5"/>
      <c r="Q3742" t="str">
        <f t="shared" si="237"/>
        <v/>
      </c>
      <c r="S3742" t="str">
        <f t="shared" si="238"/>
        <v/>
      </c>
      <c r="T3742" t="str">
        <f t="shared" si="239"/>
        <v/>
      </c>
      <c r="U3742" t="str">
        <f>IF(B3742="","",VLOOKUP(B3742,CODES!$A$2:$B$6,2,FALSE))</f>
        <v/>
      </c>
      <c r="V3742" t="str">
        <f>IF(C3742="","",LOOKUP(C3742,{0,1,5,9,13,17,21},{"&lt;1 credits","1 - 4 credits","5 - 8 credits","9 - 12 credits","13 - 16 credits","17 - 20 credits","21 + credits"}))</f>
        <v/>
      </c>
      <c r="W3742" t="str">
        <f>IF(V3742="","",VLOOKUP(V3742,CODES!$G$2:$H$8,2,FALSE))</f>
        <v/>
      </c>
      <c r="X3742" t="str">
        <f>IF(AND(ISBLANK(F3742),ISBLANK(G3742)),IF(D3742="","",VLOOKUP(D3742,CODES!$K$2:$L$8,2,FALSE)),IF(ISBLANK(G3742),VLOOKUP(D3742,CODES!$K$2:$L$8,2,FALSE)&amp;","&amp;VLOOKUP(F3742,CODES!$K$2:$L$8,2,FALSE),VLOOKUP(D3742,CODES!$K$2:$L$8,2,FALSE)&amp;","&amp;VLOOKUP(F3742,CODES!$K$2:$L$8,2,FALSE)&amp;","&amp;VLOOKUP(G3742,CODES!$K$2:$L$8,2,FALSE)))</f>
        <v/>
      </c>
      <c r="Y3742" t="str">
        <f>IF(AND(ISBLANK(H3742),ISBLANK(I3742)),IF(E3742="","",VLOOKUP(E3742,CODES!$C$2:$D$28,2,FALSE)),IF(ISBLANK(I3742),VLOOKUP(E3742,CODES!$C$2:$D$28,2,FALSE)&amp;","&amp;VLOOKUP(H3742,CODES!$C$2:$D$28,2,FALSE),VLOOKUP(E3742,CODES!$C$2:$D$28,2,FALSE)&amp;","&amp;VLOOKUP(H3742,CODES!$C$2:$D$28,2,FALSE)&amp;","&amp;VLOOKUP(I3742,CODES!$C$2:$D$28,2,FALSE)))</f>
        <v/>
      </c>
      <c r="Z3742" t="str">
        <f t="shared" si="240"/>
        <v/>
      </c>
      <c r="AA3742" t="str">
        <f>IF(Z3742="","",VLOOKUP(Z3742,CODES!$E$2:$F$73,2,FALSE))</f>
        <v/>
      </c>
    </row>
    <row r="3743" spans="10:27" x14ac:dyDescent="0.25">
      <c r="J3743" s="5"/>
      <c r="Q3743" t="str">
        <f t="shared" si="237"/>
        <v/>
      </c>
      <c r="S3743" t="str">
        <f t="shared" si="238"/>
        <v/>
      </c>
      <c r="T3743" t="str">
        <f t="shared" si="239"/>
        <v/>
      </c>
      <c r="U3743" t="str">
        <f>IF(B3743="","",VLOOKUP(B3743,CODES!$A$2:$B$6,2,FALSE))</f>
        <v/>
      </c>
      <c r="V3743" t="str">
        <f>IF(C3743="","",LOOKUP(C3743,{0,1,5,9,13,17,21},{"&lt;1 credits","1 - 4 credits","5 - 8 credits","9 - 12 credits","13 - 16 credits","17 - 20 credits","21 + credits"}))</f>
        <v/>
      </c>
      <c r="W3743" t="str">
        <f>IF(V3743="","",VLOOKUP(V3743,CODES!$G$2:$H$8,2,FALSE))</f>
        <v/>
      </c>
      <c r="X3743" t="str">
        <f>IF(AND(ISBLANK(F3743),ISBLANK(G3743)),IF(D3743="","",VLOOKUP(D3743,CODES!$K$2:$L$8,2,FALSE)),IF(ISBLANK(G3743),VLOOKUP(D3743,CODES!$K$2:$L$8,2,FALSE)&amp;","&amp;VLOOKUP(F3743,CODES!$K$2:$L$8,2,FALSE),VLOOKUP(D3743,CODES!$K$2:$L$8,2,FALSE)&amp;","&amp;VLOOKUP(F3743,CODES!$K$2:$L$8,2,FALSE)&amp;","&amp;VLOOKUP(G3743,CODES!$K$2:$L$8,2,FALSE)))</f>
        <v/>
      </c>
      <c r="Y3743" t="str">
        <f>IF(AND(ISBLANK(H3743),ISBLANK(I3743)),IF(E3743="","",VLOOKUP(E3743,CODES!$C$2:$D$28,2,FALSE)),IF(ISBLANK(I3743),VLOOKUP(E3743,CODES!$C$2:$D$28,2,FALSE)&amp;","&amp;VLOOKUP(H3743,CODES!$C$2:$D$28,2,FALSE),VLOOKUP(E3743,CODES!$C$2:$D$28,2,FALSE)&amp;","&amp;VLOOKUP(H3743,CODES!$C$2:$D$28,2,FALSE)&amp;","&amp;VLOOKUP(I3743,CODES!$C$2:$D$28,2,FALSE)))</f>
        <v/>
      </c>
      <c r="Z3743" t="str">
        <f t="shared" si="240"/>
        <v/>
      </c>
      <c r="AA3743" t="str">
        <f>IF(Z3743="","",VLOOKUP(Z3743,CODES!$E$2:$F$73,2,FALSE))</f>
        <v/>
      </c>
    </row>
    <row r="3744" spans="10:27" x14ac:dyDescent="0.25">
      <c r="J3744" s="5"/>
      <c r="Q3744" t="str">
        <f t="shared" si="237"/>
        <v/>
      </c>
      <c r="S3744" t="str">
        <f t="shared" si="238"/>
        <v/>
      </c>
      <c r="T3744" t="str">
        <f t="shared" si="239"/>
        <v/>
      </c>
      <c r="U3744" t="str">
        <f>IF(B3744="","",VLOOKUP(B3744,CODES!$A$2:$B$6,2,FALSE))</f>
        <v/>
      </c>
      <c r="V3744" t="str">
        <f>IF(C3744="","",LOOKUP(C3744,{0,1,5,9,13,17,21},{"&lt;1 credits","1 - 4 credits","5 - 8 credits","9 - 12 credits","13 - 16 credits","17 - 20 credits","21 + credits"}))</f>
        <v/>
      </c>
      <c r="W3744" t="str">
        <f>IF(V3744="","",VLOOKUP(V3744,CODES!$G$2:$H$8,2,FALSE))</f>
        <v/>
      </c>
      <c r="X3744" t="str">
        <f>IF(AND(ISBLANK(F3744),ISBLANK(G3744)),IF(D3744="","",VLOOKUP(D3744,CODES!$K$2:$L$8,2,FALSE)),IF(ISBLANK(G3744),VLOOKUP(D3744,CODES!$K$2:$L$8,2,FALSE)&amp;","&amp;VLOOKUP(F3744,CODES!$K$2:$L$8,2,FALSE),VLOOKUP(D3744,CODES!$K$2:$L$8,2,FALSE)&amp;","&amp;VLOOKUP(F3744,CODES!$K$2:$L$8,2,FALSE)&amp;","&amp;VLOOKUP(G3744,CODES!$K$2:$L$8,2,FALSE)))</f>
        <v/>
      </c>
      <c r="Y3744" t="str">
        <f>IF(AND(ISBLANK(H3744),ISBLANK(I3744)),IF(E3744="","",VLOOKUP(E3744,CODES!$C$2:$D$28,2,FALSE)),IF(ISBLANK(I3744),VLOOKUP(E3744,CODES!$C$2:$D$28,2,FALSE)&amp;","&amp;VLOOKUP(H3744,CODES!$C$2:$D$28,2,FALSE),VLOOKUP(E3744,CODES!$C$2:$D$28,2,FALSE)&amp;","&amp;VLOOKUP(H3744,CODES!$C$2:$D$28,2,FALSE)&amp;","&amp;VLOOKUP(I3744,CODES!$C$2:$D$28,2,FALSE)))</f>
        <v/>
      </c>
      <c r="Z3744" t="str">
        <f t="shared" si="240"/>
        <v/>
      </c>
      <c r="AA3744" t="str">
        <f>IF(Z3744="","",VLOOKUP(Z3744,CODES!$E$2:$F$73,2,FALSE))</f>
        <v/>
      </c>
    </row>
    <row r="3745" spans="10:27" x14ac:dyDescent="0.25">
      <c r="J3745" s="5"/>
      <c r="Q3745" t="str">
        <f t="shared" si="237"/>
        <v/>
      </c>
      <c r="S3745" t="str">
        <f t="shared" si="238"/>
        <v/>
      </c>
      <c r="T3745" t="str">
        <f t="shared" si="239"/>
        <v/>
      </c>
      <c r="U3745" t="str">
        <f>IF(B3745="","",VLOOKUP(B3745,CODES!$A$2:$B$6,2,FALSE))</f>
        <v/>
      </c>
      <c r="V3745" t="str">
        <f>IF(C3745="","",LOOKUP(C3745,{0,1,5,9,13,17,21},{"&lt;1 credits","1 - 4 credits","5 - 8 credits","9 - 12 credits","13 - 16 credits","17 - 20 credits","21 + credits"}))</f>
        <v/>
      </c>
      <c r="W3745" t="str">
        <f>IF(V3745="","",VLOOKUP(V3745,CODES!$G$2:$H$8,2,FALSE))</f>
        <v/>
      </c>
      <c r="X3745" t="str">
        <f>IF(AND(ISBLANK(F3745),ISBLANK(G3745)),IF(D3745="","",VLOOKUP(D3745,CODES!$K$2:$L$8,2,FALSE)),IF(ISBLANK(G3745),VLOOKUP(D3745,CODES!$K$2:$L$8,2,FALSE)&amp;","&amp;VLOOKUP(F3745,CODES!$K$2:$L$8,2,FALSE),VLOOKUP(D3745,CODES!$K$2:$L$8,2,FALSE)&amp;","&amp;VLOOKUP(F3745,CODES!$K$2:$L$8,2,FALSE)&amp;","&amp;VLOOKUP(G3745,CODES!$K$2:$L$8,2,FALSE)))</f>
        <v/>
      </c>
      <c r="Y3745" t="str">
        <f>IF(AND(ISBLANK(H3745),ISBLANK(I3745)),IF(E3745="","",VLOOKUP(E3745,CODES!$C$2:$D$28,2,FALSE)),IF(ISBLANK(I3745),VLOOKUP(E3745,CODES!$C$2:$D$28,2,FALSE)&amp;","&amp;VLOOKUP(H3745,CODES!$C$2:$D$28,2,FALSE),VLOOKUP(E3745,CODES!$C$2:$D$28,2,FALSE)&amp;","&amp;VLOOKUP(H3745,CODES!$C$2:$D$28,2,FALSE)&amp;","&amp;VLOOKUP(I3745,CODES!$C$2:$D$28,2,FALSE)))</f>
        <v/>
      </c>
      <c r="Z3745" t="str">
        <f t="shared" si="240"/>
        <v/>
      </c>
      <c r="AA3745" t="str">
        <f>IF(Z3745="","",VLOOKUP(Z3745,CODES!$E$2:$F$73,2,FALSE))</f>
        <v/>
      </c>
    </row>
    <row r="3746" spans="10:27" x14ac:dyDescent="0.25">
      <c r="J3746" s="5"/>
      <c r="Q3746" t="str">
        <f t="shared" si="237"/>
        <v/>
      </c>
      <c r="S3746" t="str">
        <f t="shared" si="238"/>
        <v/>
      </c>
      <c r="T3746" t="str">
        <f t="shared" si="239"/>
        <v/>
      </c>
      <c r="U3746" t="str">
        <f>IF(B3746="","",VLOOKUP(B3746,CODES!$A$2:$B$6,2,FALSE))</f>
        <v/>
      </c>
      <c r="V3746" t="str">
        <f>IF(C3746="","",LOOKUP(C3746,{0,1,5,9,13,17,21},{"&lt;1 credits","1 - 4 credits","5 - 8 credits","9 - 12 credits","13 - 16 credits","17 - 20 credits","21 + credits"}))</f>
        <v/>
      </c>
      <c r="W3746" t="str">
        <f>IF(V3746="","",VLOOKUP(V3746,CODES!$G$2:$H$8,2,FALSE))</f>
        <v/>
      </c>
      <c r="X3746" t="str">
        <f>IF(AND(ISBLANK(F3746),ISBLANK(G3746)),IF(D3746="","",VLOOKUP(D3746,CODES!$K$2:$L$8,2,FALSE)),IF(ISBLANK(G3746),VLOOKUP(D3746,CODES!$K$2:$L$8,2,FALSE)&amp;","&amp;VLOOKUP(F3746,CODES!$K$2:$L$8,2,FALSE),VLOOKUP(D3746,CODES!$K$2:$L$8,2,FALSE)&amp;","&amp;VLOOKUP(F3746,CODES!$K$2:$L$8,2,FALSE)&amp;","&amp;VLOOKUP(G3746,CODES!$K$2:$L$8,2,FALSE)))</f>
        <v/>
      </c>
      <c r="Y3746" t="str">
        <f>IF(AND(ISBLANK(H3746),ISBLANK(I3746)),IF(E3746="","",VLOOKUP(E3746,CODES!$C$2:$D$28,2,FALSE)),IF(ISBLANK(I3746),VLOOKUP(E3746,CODES!$C$2:$D$28,2,FALSE)&amp;","&amp;VLOOKUP(H3746,CODES!$C$2:$D$28,2,FALSE),VLOOKUP(E3746,CODES!$C$2:$D$28,2,FALSE)&amp;","&amp;VLOOKUP(H3746,CODES!$C$2:$D$28,2,FALSE)&amp;","&amp;VLOOKUP(I3746,CODES!$C$2:$D$28,2,FALSE)))</f>
        <v/>
      </c>
      <c r="Z3746" t="str">
        <f t="shared" si="240"/>
        <v/>
      </c>
      <c r="AA3746" t="str">
        <f>IF(Z3746="","",VLOOKUP(Z3746,CODES!$E$2:$F$73,2,FALSE))</f>
        <v/>
      </c>
    </row>
    <row r="3747" spans="10:27" x14ac:dyDescent="0.25">
      <c r="J3747" s="5"/>
      <c r="Q3747" t="str">
        <f t="shared" si="237"/>
        <v/>
      </c>
      <c r="S3747" t="str">
        <f t="shared" si="238"/>
        <v/>
      </c>
      <c r="T3747" t="str">
        <f t="shared" si="239"/>
        <v/>
      </c>
      <c r="U3747" t="str">
        <f>IF(B3747="","",VLOOKUP(B3747,CODES!$A$2:$B$6,2,FALSE))</f>
        <v/>
      </c>
      <c r="V3747" t="str">
        <f>IF(C3747="","",LOOKUP(C3747,{0,1,5,9,13,17,21},{"&lt;1 credits","1 - 4 credits","5 - 8 credits","9 - 12 credits","13 - 16 credits","17 - 20 credits","21 + credits"}))</f>
        <v/>
      </c>
      <c r="W3747" t="str">
        <f>IF(V3747="","",VLOOKUP(V3747,CODES!$G$2:$H$8,2,FALSE))</f>
        <v/>
      </c>
      <c r="X3747" t="str">
        <f>IF(AND(ISBLANK(F3747),ISBLANK(G3747)),IF(D3747="","",VLOOKUP(D3747,CODES!$K$2:$L$8,2,FALSE)),IF(ISBLANK(G3747),VLOOKUP(D3747,CODES!$K$2:$L$8,2,FALSE)&amp;","&amp;VLOOKUP(F3747,CODES!$K$2:$L$8,2,FALSE),VLOOKUP(D3747,CODES!$K$2:$L$8,2,FALSE)&amp;","&amp;VLOOKUP(F3747,CODES!$K$2:$L$8,2,FALSE)&amp;","&amp;VLOOKUP(G3747,CODES!$K$2:$L$8,2,FALSE)))</f>
        <v/>
      </c>
      <c r="Y3747" t="str">
        <f>IF(AND(ISBLANK(H3747),ISBLANK(I3747)),IF(E3747="","",VLOOKUP(E3747,CODES!$C$2:$D$28,2,FALSE)),IF(ISBLANK(I3747),VLOOKUP(E3747,CODES!$C$2:$D$28,2,FALSE)&amp;","&amp;VLOOKUP(H3747,CODES!$C$2:$D$28,2,FALSE),VLOOKUP(E3747,CODES!$C$2:$D$28,2,FALSE)&amp;","&amp;VLOOKUP(H3747,CODES!$C$2:$D$28,2,FALSE)&amp;","&amp;VLOOKUP(I3747,CODES!$C$2:$D$28,2,FALSE)))</f>
        <v/>
      </c>
      <c r="Z3747" t="str">
        <f t="shared" si="240"/>
        <v/>
      </c>
      <c r="AA3747" t="str">
        <f>IF(Z3747="","",VLOOKUP(Z3747,CODES!$E$2:$F$73,2,FALSE))</f>
        <v/>
      </c>
    </row>
    <row r="3748" spans="10:27" x14ac:dyDescent="0.25">
      <c r="J3748" s="5"/>
      <c r="Q3748" t="str">
        <f t="shared" si="237"/>
        <v/>
      </c>
      <c r="S3748" t="str">
        <f t="shared" si="238"/>
        <v/>
      </c>
      <c r="T3748" t="str">
        <f t="shared" si="239"/>
        <v/>
      </c>
      <c r="U3748" t="str">
        <f>IF(B3748="","",VLOOKUP(B3748,CODES!$A$2:$B$6,2,FALSE))</f>
        <v/>
      </c>
      <c r="V3748" t="str">
        <f>IF(C3748="","",LOOKUP(C3748,{0,1,5,9,13,17,21},{"&lt;1 credits","1 - 4 credits","5 - 8 credits","9 - 12 credits","13 - 16 credits","17 - 20 credits","21 + credits"}))</f>
        <v/>
      </c>
      <c r="W3748" t="str">
        <f>IF(V3748="","",VLOOKUP(V3748,CODES!$G$2:$H$8,2,FALSE))</f>
        <v/>
      </c>
      <c r="X3748" t="str">
        <f>IF(AND(ISBLANK(F3748),ISBLANK(G3748)),IF(D3748="","",VLOOKUP(D3748,CODES!$K$2:$L$8,2,FALSE)),IF(ISBLANK(G3748),VLOOKUP(D3748,CODES!$K$2:$L$8,2,FALSE)&amp;","&amp;VLOOKUP(F3748,CODES!$K$2:$L$8,2,FALSE),VLOOKUP(D3748,CODES!$K$2:$L$8,2,FALSE)&amp;","&amp;VLOOKUP(F3748,CODES!$K$2:$L$8,2,FALSE)&amp;","&amp;VLOOKUP(G3748,CODES!$K$2:$L$8,2,FALSE)))</f>
        <v/>
      </c>
      <c r="Y3748" t="str">
        <f>IF(AND(ISBLANK(H3748),ISBLANK(I3748)),IF(E3748="","",VLOOKUP(E3748,CODES!$C$2:$D$28,2,FALSE)),IF(ISBLANK(I3748),VLOOKUP(E3748,CODES!$C$2:$D$28,2,FALSE)&amp;","&amp;VLOOKUP(H3748,CODES!$C$2:$D$28,2,FALSE),VLOOKUP(E3748,CODES!$C$2:$D$28,2,FALSE)&amp;","&amp;VLOOKUP(H3748,CODES!$C$2:$D$28,2,FALSE)&amp;","&amp;VLOOKUP(I3748,CODES!$C$2:$D$28,2,FALSE)))</f>
        <v/>
      </c>
      <c r="Z3748" t="str">
        <f t="shared" si="240"/>
        <v/>
      </c>
      <c r="AA3748" t="str">
        <f>IF(Z3748="","",VLOOKUP(Z3748,CODES!$E$2:$F$73,2,FALSE))</f>
        <v/>
      </c>
    </row>
    <row r="3749" spans="10:27" x14ac:dyDescent="0.25">
      <c r="J3749" s="5"/>
      <c r="Q3749" t="str">
        <f t="shared" si="237"/>
        <v/>
      </c>
      <c r="S3749" t="str">
        <f t="shared" si="238"/>
        <v/>
      </c>
      <c r="T3749" t="str">
        <f t="shared" si="239"/>
        <v/>
      </c>
      <c r="U3749" t="str">
        <f>IF(B3749="","",VLOOKUP(B3749,CODES!$A$2:$B$6,2,FALSE))</f>
        <v/>
      </c>
      <c r="V3749" t="str">
        <f>IF(C3749="","",LOOKUP(C3749,{0,1,5,9,13,17,21},{"&lt;1 credits","1 - 4 credits","5 - 8 credits","9 - 12 credits","13 - 16 credits","17 - 20 credits","21 + credits"}))</f>
        <v/>
      </c>
      <c r="W3749" t="str">
        <f>IF(V3749="","",VLOOKUP(V3749,CODES!$G$2:$H$8,2,FALSE))</f>
        <v/>
      </c>
      <c r="X3749" t="str">
        <f>IF(AND(ISBLANK(F3749),ISBLANK(G3749)),IF(D3749="","",VLOOKUP(D3749,CODES!$K$2:$L$8,2,FALSE)),IF(ISBLANK(G3749),VLOOKUP(D3749,CODES!$K$2:$L$8,2,FALSE)&amp;","&amp;VLOOKUP(F3749,CODES!$K$2:$L$8,2,FALSE),VLOOKUP(D3749,CODES!$K$2:$L$8,2,FALSE)&amp;","&amp;VLOOKUP(F3749,CODES!$K$2:$L$8,2,FALSE)&amp;","&amp;VLOOKUP(G3749,CODES!$K$2:$L$8,2,FALSE)))</f>
        <v/>
      </c>
      <c r="Y3749" t="str">
        <f>IF(AND(ISBLANK(H3749),ISBLANK(I3749)),IF(E3749="","",VLOOKUP(E3749,CODES!$C$2:$D$28,2,FALSE)),IF(ISBLANK(I3749),VLOOKUP(E3749,CODES!$C$2:$D$28,2,FALSE)&amp;","&amp;VLOOKUP(H3749,CODES!$C$2:$D$28,2,FALSE),VLOOKUP(E3749,CODES!$C$2:$D$28,2,FALSE)&amp;","&amp;VLOOKUP(H3749,CODES!$C$2:$D$28,2,FALSE)&amp;","&amp;VLOOKUP(I3749,CODES!$C$2:$D$28,2,FALSE)))</f>
        <v/>
      </c>
      <c r="Z3749" t="str">
        <f t="shared" si="240"/>
        <v/>
      </c>
      <c r="AA3749" t="str">
        <f>IF(Z3749="","",VLOOKUP(Z3749,CODES!$E$2:$F$73,2,FALSE))</f>
        <v/>
      </c>
    </row>
    <row r="3750" spans="10:27" x14ac:dyDescent="0.25">
      <c r="J3750" s="5"/>
      <c r="Q3750" t="str">
        <f t="shared" si="237"/>
        <v/>
      </c>
      <c r="S3750" t="str">
        <f t="shared" si="238"/>
        <v/>
      </c>
      <c r="T3750" t="str">
        <f t="shared" si="239"/>
        <v/>
      </c>
      <c r="U3750" t="str">
        <f>IF(B3750="","",VLOOKUP(B3750,CODES!$A$2:$B$6,2,FALSE))</f>
        <v/>
      </c>
      <c r="V3750" t="str">
        <f>IF(C3750="","",LOOKUP(C3750,{0,1,5,9,13,17,21},{"&lt;1 credits","1 - 4 credits","5 - 8 credits","9 - 12 credits","13 - 16 credits","17 - 20 credits","21 + credits"}))</f>
        <v/>
      </c>
      <c r="W3750" t="str">
        <f>IF(V3750="","",VLOOKUP(V3750,CODES!$G$2:$H$8,2,FALSE))</f>
        <v/>
      </c>
      <c r="X3750" t="str">
        <f>IF(AND(ISBLANK(F3750),ISBLANK(G3750)),IF(D3750="","",VLOOKUP(D3750,CODES!$K$2:$L$8,2,FALSE)),IF(ISBLANK(G3750),VLOOKUP(D3750,CODES!$K$2:$L$8,2,FALSE)&amp;","&amp;VLOOKUP(F3750,CODES!$K$2:$L$8,2,FALSE),VLOOKUP(D3750,CODES!$K$2:$L$8,2,FALSE)&amp;","&amp;VLOOKUP(F3750,CODES!$K$2:$L$8,2,FALSE)&amp;","&amp;VLOOKUP(G3750,CODES!$K$2:$L$8,2,FALSE)))</f>
        <v/>
      </c>
      <c r="Y3750" t="str">
        <f>IF(AND(ISBLANK(H3750),ISBLANK(I3750)),IF(E3750="","",VLOOKUP(E3750,CODES!$C$2:$D$28,2,FALSE)),IF(ISBLANK(I3750),VLOOKUP(E3750,CODES!$C$2:$D$28,2,FALSE)&amp;","&amp;VLOOKUP(H3750,CODES!$C$2:$D$28,2,FALSE),VLOOKUP(E3750,CODES!$C$2:$D$28,2,FALSE)&amp;","&amp;VLOOKUP(H3750,CODES!$C$2:$D$28,2,FALSE)&amp;","&amp;VLOOKUP(I3750,CODES!$C$2:$D$28,2,FALSE)))</f>
        <v/>
      </c>
      <c r="Z3750" t="str">
        <f t="shared" si="240"/>
        <v/>
      </c>
      <c r="AA3750" t="str">
        <f>IF(Z3750="","",VLOOKUP(Z3750,CODES!$E$2:$F$73,2,FALSE))</f>
        <v/>
      </c>
    </row>
    <row r="3751" spans="10:27" x14ac:dyDescent="0.25">
      <c r="J3751" s="5"/>
      <c r="Q3751" t="str">
        <f t="shared" si="237"/>
        <v/>
      </c>
      <c r="S3751" t="str">
        <f t="shared" si="238"/>
        <v/>
      </c>
      <c r="T3751" t="str">
        <f t="shared" si="239"/>
        <v/>
      </c>
      <c r="U3751" t="str">
        <f>IF(B3751="","",VLOOKUP(B3751,CODES!$A$2:$B$6,2,FALSE))</f>
        <v/>
      </c>
      <c r="V3751" t="str">
        <f>IF(C3751="","",LOOKUP(C3751,{0,1,5,9,13,17,21},{"&lt;1 credits","1 - 4 credits","5 - 8 credits","9 - 12 credits","13 - 16 credits","17 - 20 credits","21 + credits"}))</f>
        <v/>
      </c>
      <c r="W3751" t="str">
        <f>IF(V3751="","",VLOOKUP(V3751,CODES!$G$2:$H$8,2,FALSE))</f>
        <v/>
      </c>
      <c r="X3751" t="str">
        <f>IF(AND(ISBLANK(F3751),ISBLANK(G3751)),IF(D3751="","",VLOOKUP(D3751,CODES!$K$2:$L$8,2,FALSE)),IF(ISBLANK(G3751),VLOOKUP(D3751,CODES!$K$2:$L$8,2,FALSE)&amp;","&amp;VLOOKUP(F3751,CODES!$K$2:$L$8,2,FALSE),VLOOKUP(D3751,CODES!$K$2:$L$8,2,FALSE)&amp;","&amp;VLOOKUP(F3751,CODES!$K$2:$L$8,2,FALSE)&amp;","&amp;VLOOKUP(G3751,CODES!$K$2:$L$8,2,FALSE)))</f>
        <v/>
      </c>
      <c r="Y3751" t="str">
        <f>IF(AND(ISBLANK(H3751),ISBLANK(I3751)),IF(E3751="","",VLOOKUP(E3751,CODES!$C$2:$D$28,2,FALSE)),IF(ISBLANK(I3751),VLOOKUP(E3751,CODES!$C$2:$D$28,2,FALSE)&amp;","&amp;VLOOKUP(H3751,CODES!$C$2:$D$28,2,FALSE),VLOOKUP(E3751,CODES!$C$2:$D$28,2,FALSE)&amp;","&amp;VLOOKUP(H3751,CODES!$C$2:$D$28,2,FALSE)&amp;","&amp;VLOOKUP(I3751,CODES!$C$2:$D$28,2,FALSE)))</f>
        <v/>
      </c>
      <c r="Z3751" t="str">
        <f t="shared" si="240"/>
        <v/>
      </c>
      <c r="AA3751" t="str">
        <f>IF(Z3751="","",VLOOKUP(Z3751,CODES!$E$2:$F$73,2,FALSE))</f>
        <v/>
      </c>
    </row>
    <row r="3752" spans="10:27" x14ac:dyDescent="0.25">
      <c r="J3752" s="5"/>
      <c r="Q3752" t="str">
        <f t="shared" si="237"/>
        <v/>
      </c>
      <c r="S3752" t="str">
        <f t="shared" si="238"/>
        <v/>
      </c>
      <c r="T3752" t="str">
        <f t="shared" si="239"/>
        <v/>
      </c>
      <c r="U3752" t="str">
        <f>IF(B3752="","",VLOOKUP(B3752,CODES!$A$2:$B$6,2,FALSE))</f>
        <v/>
      </c>
      <c r="V3752" t="str">
        <f>IF(C3752="","",LOOKUP(C3752,{0,1,5,9,13,17,21},{"&lt;1 credits","1 - 4 credits","5 - 8 credits","9 - 12 credits","13 - 16 credits","17 - 20 credits","21 + credits"}))</f>
        <v/>
      </c>
      <c r="W3752" t="str">
        <f>IF(V3752="","",VLOOKUP(V3752,CODES!$G$2:$H$8,2,FALSE))</f>
        <v/>
      </c>
      <c r="X3752" t="str">
        <f>IF(AND(ISBLANK(F3752),ISBLANK(G3752)),IF(D3752="","",VLOOKUP(D3752,CODES!$K$2:$L$8,2,FALSE)),IF(ISBLANK(G3752),VLOOKUP(D3752,CODES!$K$2:$L$8,2,FALSE)&amp;","&amp;VLOOKUP(F3752,CODES!$K$2:$L$8,2,FALSE),VLOOKUP(D3752,CODES!$K$2:$L$8,2,FALSE)&amp;","&amp;VLOOKUP(F3752,CODES!$K$2:$L$8,2,FALSE)&amp;","&amp;VLOOKUP(G3752,CODES!$K$2:$L$8,2,FALSE)))</f>
        <v/>
      </c>
      <c r="Y3752" t="str">
        <f>IF(AND(ISBLANK(H3752),ISBLANK(I3752)),IF(E3752="","",VLOOKUP(E3752,CODES!$C$2:$D$28,2,FALSE)),IF(ISBLANK(I3752),VLOOKUP(E3752,CODES!$C$2:$D$28,2,FALSE)&amp;","&amp;VLOOKUP(H3752,CODES!$C$2:$D$28,2,FALSE),VLOOKUP(E3752,CODES!$C$2:$D$28,2,FALSE)&amp;","&amp;VLOOKUP(H3752,CODES!$C$2:$D$28,2,FALSE)&amp;","&amp;VLOOKUP(I3752,CODES!$C$2:$D$28,2,FALSE)))</f>
        <v/>
      </c>
      <c r="Z3752" t="str">
        <f t="shared" si="240"/>
        <v/>
      </c>
      <c r="AA3752" t="str">
        <f>IF(Z3752="","",VLOOKUP(Z3752,CODES!$E$2:$F$73,2,FALSE))</f>
        <v/>
      </c>
    </row>
    <row r="3753" spans="10:27" x14ac:dyDescent="0.25">
      <c r="J3753" s="5"/>
      <c r="Q3753" t="str">
        <f t="shared" si="237"/>
        <v/>
      </c>
      <c r="S3753" t="str">
        <f t="shared" si="238"/>
        <v/>
      </c>
      <c r="T3753" t="str">
        <f t="shared" si="239"/>
        <v/>
      </c>
      <c r="U3753" t="str">
        <f>IF(B3753="","",VLOOKUP(B3753,CODES!$A$2:$B$6,2,FALSE))</f>
        <v/>
      </c>
      <c r="V3753" t="str">
        <f>IF(C3753="","",LOOKUP(C3753,{0,1,5,9,13,17,21},{"&lt;1 credits","1 - 4 credits","5 - 8 credits","9 - 12 credits","13 - 16 credits","17 - 20 credits","21 + credits"}))</f>
        <v/>
      </c>
      <c r="W3753" t="str">
        <f>IF(V3753="","",VLOOKUP(V3753,CODES!$G$2:$H$8,2,FALSE))</f>
        <v/>
      </c>
      <c r="X3753" t="str">
        <f>IF(AND(ISBLANK(F3753),ISBLANK(G3753)),IF(D3753="","",VLOOKUP(D3753,CODES!$K$2:$L$8,2,FALSE)),IF(ISBLANK(G3753),VLOOKUP(D3753,CODES!$K$2:$L$8,2,FALSE)&amp;","&amp;VLOOKUP(F3753,CODES!$K$2:$L$8,2,FALSE),VLOOKUP(D3753,CODES!$K$2:$L$8,2,FALSE)&amp;","&amp;VLOOKUP(F3753,CODES!$K$2:$L$8,2,FALSE)&amp;","&amp;VLOOKUP(G3753,CODES!$K$2:$L$8,2,FALSE)))</f>
        <v/>
      </c>
      <c r="Y3753" t="str">
        <f>IF(AND(ISBLANK(H3753),ISBLANK(I3753)),IF(E3753="","",VLOOKUP(E3753,CODES!$C$2:$D$28,2,FALSE)),IF(ISBLANK(I3753),VLOOKUP(E3753,CODES!$C$2:$D$28,2,FALSE)&amp;","&amp;VLOOKUP(H3753,CODES!$C$2:$D$28,2,FALSE),VLOOKUP(E3753,CODES!$C$2:$D$28,2,FALSE)&amp;","&amp;VLOOKUP(H3753,CODES!$C$2:$D$28,2,FALSE)&amp;","&amp;VLOOKUP(I3753,CODES!$C$2:$D$28,2,FALSE)))</f>
        <v/>
      </c>
      <c r="Z3753" t="str">
        <f t="shared" si="240"/>
        <v/>
      </c>
      <c r="AA3753" t="str">
        <f>IF(Z3753="","",VLOOKUP(Z3753,CODES!$E$2:$F$73,2,FALSE))</f>
        <v/>
      </c>
    </row>
    <row r="3754" spans="10:27" x14ac:dyDescent="0.25">
      <c r="J3754" s="5"/>
      <c r="Q3754" t="str">
        <f t="shared" si="237"/>
        <v/>
      </c>
      <c r="S3754" t="str">
        <f t="shared" si="238"/>
        <v/>
      </c>
      <c r="T3754" t="str">
        <f t="shared" si="239"/>
        <v/>
      </c>
      <c r="U3754" t="str">
        <f>IF(B3754="","",VLOOKUP(B3754,CODES!$A$2:$B$6,2,FALSE))</f>
        <v/>
      </c>
      <c r="V3754" t="str">
        <f>IF(C3754="","",LOOKUP(C3754,{0,1,5,9,13,17,21},{"&lt;1 credits","1 - 4 credits","5 - 8 credits","9 - 12 credits","13 - 16 credits","17 - 20 credits","21 + credits"}))</f>
        <v/>
      </c>
      <c r="W3754" t="str">
        <f>IF(V3754="","",VLOOKUP(V3754,CODES!$G$2:$H$8,2,FALSE))</f>
        <v/>
      </c>
      <c r="X3754" t="str">
        <f>IF(AND(ISBLANK(F3754),ISBLANK(G3754)),IF(D3754="","",VLOOKUP(D3754,CODES!$K$2:$L$8,2,FALSE)),IF(ISBLANK(G3754),VLOOKUP(D3754,CODES!$K$2:$L$8,2,FALSE)&amp;","&amp;VLOOKUP(F3754,CODES!$K$2:$L$8,2,FALSE),VLOOKUP(D3754,CODES!$K$2:$L$8,2,FALSE)&amp;","&amp;VLOOKUP(F3754,CODES!$K$2:$L$8,2,FALSE)&amp;","&amp;VLOOKUP(G3754,CODES!$K$2:$L$8,2,FALSE)))</f>
        <v/>
      </c>
      <c r="Y3754" t="str">
        <f>IF(AND(ISBLANK(H3754),ISBLANK(I3754)),IF(E3754="","",VLOOKUP(E3754,CODES!$C$2:$D$28,2,FALSE)),IF(ISBLANK(I3754),VLOOKUP(E3754,CODES!$C$2:$D$28,2,FALSE)&amp;","&amp;VLOOKUP(H3754,CODES!$C$2:$D$28,2,FALSE),VLOOKUP(E3754,CODES!$C$2:$D$28,2,FALSE)&amp;","&amp;VLOOKUP(H3754,CODES!$C$2:$D$28,2,FALSE)&amp;","&amp;VLOOKUP(I3754,CODES!$C$2:$D$28,2,FALSE)))</f>
        <v/>
      </c>
      <c r="Z3754" t="str">
        <f t="shared" si="240"/>
        <v/>
      </c>
      <c r="AA3754" t="str">
        <f>IF(Z3754="","",VLOOKUP(Z3754,CODES!$E$2:$F$73,2,FALSE))</f>
        <v/>
      </c>
    </row>
    <row r="3755" spans="10:27" x14ac:dyDescent="0.25">
      <c r="J3755" s="5"/>
      <c r="Q3755" t="str">
        <f t="shared" si="237"/>
        <v/>
      </c>
      <c r="S3755" t="str">
        <f t="shared" si="238"/>
        <v/>
      </c>
      <c r="T3755" t="str">
        <f t="shared" si="239"/>
        <v/>
      </c>
      <c r="U3755" t="str">
        <f>IF(B3755="","",VLOOKUP(B3755,CODES!$A$2:$B$6,2,FALSE))</f>
        <v/>
      </c>
      <c r="V3755" t="str">
        <f>IF(C3755="","",LOOKUP(C3755,{0,1,5,9,13,17,21},{"&lt;1 credits","1 - 4 credits","5 - 8 credits","9 - 12 credits","13 - 16 credits","17 - 20 credits","21 + credits"}))</f>
        <v/>
      </c>
      <c r="W3755" t="str">
        <f>IF(V3755="","",VLOOKUP(V3755,CODES!$G$2:$H$8,2,FALSE))</f>
        <v/>
      </c>
      <c r="X3755" t="str">
        <f>IF(AND(ISBLANK(F3755),ISBLANK(G3755)),IF(D3755="","",VLOOKUP(D3755,CODES!$K$2:$L$8,2,FALSE)),IF(ISBLANK(G3755),VLOOKUP(D3755,CODES!$K$2:$L$8,2,FALSE)&amp;","&amp;VLOOKUP(F3755,CODES!$K$2:$L$8,2,FALSE),VLOOKUP(D3755,CODES!$K$2:$L$8,2,FALSE)&amp;","&amp;VLOOKUP(F3755,CODES!$K$2:$L$8,2,FALSE)&amp;","&amp;VLOOKUP(G3755,CODES!$K$2:$L$8,2,FALSE)))</f>
        <v/>
      </c>
      <c r="Y3755" t="str">
        <f>IF(AND(ISBLANK(H3755),ISBLANK(I3755)),IF(E3755="","",VLOOKUP(E3755,CODES!$C$2:$D$28,2,FALSE)),IF(ISBLANK(I3755),VLOOKUP(E3755,CODES!$C$2:$D$28,2,FALSE)&amp;","&amp;VLOOKUP(H3755,CODES!$C$2:$D$28,2,FALSE),VLOOKUP(E3755,CODES!$C$2:$D$28,2,FALSE)&amp;","&amp;VLOOKUP(H3755,CODES!$C$2:$D$28,2,FALSE)&amp;","&amp;VLOOKUP(I3755,CODES!$C$2:$D$28,2,FALSE)))</f>
        <v/>
      </c>
      <c r="Z3755" t="str">
        <f t="shared" si="240"/>
        <v/>
      </c>
      <c r="AA3755" t="str">
        <f>IF(Z3755="","",VLOOKUP(Z3755,CODES!$E$2:$F$73,2,FALSE))</f>
        <v/>
      </c>
    </row>
    <row r="3756" spans="10:27" x14ac:dyDescent="0.25">
      <c r="J3756" s="5"/>
      <c r="Q3756" t="str">
        <f t="shared" si="237"/>
        <v/>
      </c>
      <c r="S3756" t="str">
        <f t="shared" si="238"/>
        <v/>
      </c>
      <c r="T3756" t="str">
        <f t="shared" si="239"/>
        <v/>
      </c>
      <c r="U3756" t="str">
        <f>IF(B3756="","",VLOOKUP(B3756,CODES!$A$2:$B$6,2,FALSE))</f>
        <v/>
      </c>
      <c r="V3756" t="str">
        <f>IF(C3756="","",LOOKUP(C3756,{0,1,5,9,13,17,21},{"&lt;1 credits","1 - 4 credits","5 - 8 credits","9 - 12 credits","13 - 16 credits","17 - 20 credits","21 + credits"}))</f>
        <v/>
      </c>
      <c r="W3756" t="str">
        <f>IF(V3756="","",VLOOKUP(V3756,CODES!$G$2:$H$8,2,FALSE))</f>
        <v/>
      </c>
      <c r="X3756" t="str">
        <f>IF(AND(ISBLANK(F3756),ISBLANK(G3756)),IF(D3756="","",VLOOKUP(D3756,CODES!$K$2:$L$8,2,FALSE)),IF(ISBLANK(G3756),VLOOKUP(D3756,CODES!$K$2:$L$8,2,FALSE)&amp;","&amp;VLOOKUP(F3756,CODES!$K$2:$L$8,2,FALSE),VLOOKUP(D3756,CODES!$K$2:$L$8,2,FALSE)&amp;","&amp;VLOOKUP(F3756,CODES!$K$2:$L$8,2,FALSE)&amp;","&amp;VLOOKUP(G3756,CODES!$K$2:$L$8,2,FALSE)))</f>
        <v/>
      </c>
      <c r="Y3756" t="str">
        <f>IF(AND(ISBLANK(H3756),ISBLANK(I3756)),IF(E3756="","",VLOOKUP(E3756,CODES!$C$2:$D$28,2,FALSE)),IF(ISBLANK(I3756),VLOOKUP(E3756,CODES!$C$2:$D$28,2,FALSE)&amp;","&amp;VLOOKUP(H3756,CODES!$C$2:$D$28,2,FALSE),VLOOKUP(E3756,CODES!$C$2:$D$28,2,FALSE)&amp;","&amp;VLOOKUP(H3756,CODES!$C$2:$D$28,2,FALSE)&amp;","&amp;VLOOKUP(I3756,CODES!$C$2:$D$28,2,FALSE)))</f>
        <v/>
      </c>
      <c r="Z3756" t="str">
        <f t="shared" si="240"/>
        <v/>
      </c>
      <c r="AA3756" t="str">
        <f>IF(Z3756="","",VLOOKUP(Z3756,CODES!$E$2:$F$73,2,FALSE))</f>
        <v/>
      </c>
    </row>
    <row r="3757" spans="10:27" x14ac:dyDescent="0.25">
      <c r="J3757" s="5"/>
      <c r="Q3757" t="str">
        <f t="shared" si="237"/>
        <v/>
      </c>
      <c r="S3757" t="str">
        <f t="shared" si="238"/>
        <v/>
      </c>
      <c r="T3757" t="str">
        <f t="shared" si="239"/>
        <v/>
      </c>
      <c r="U3757" t="str">
        <f>IF(B3757="","",VLOOKUP(B3757,CODES!$A$2:$B$6,2,FALSE))</f>
        <v/>
      </c>
      <c r="V3757" t="str">
        <f>IF(C3757="","",LOOKUP(C3757,{0,1,5,9,13,17,21},{"&lt;1 credits","1 - 4 credits","5 - 8 credits","9 - 12 credits","13 - 16 credits","17 - 20 credits","21 + credits"}))</f>
        <v/>
      </c>
      <c r="W3757" t="str">
        <f>IF(V3757="","",VLOOKUP(V3757,CODES!$G$2:$H$8,2,FALSE))</f>
        <v/>
      </c>
      <c r="X3757" t="str">
        <f>IF(AND(ISBLANK(F3757),ISBLANK(G3757)),IF(D3757="","",VLOOKUP(D3757,CODES!$K$2:$L$8,2,FALSE)),IF(ISBLANK(G3757),VLOOKUP(D3757,CODES!$K$2:$L$8,2,FALSE)&amp;","&amp;VLOOKUP(F3757,CODES!$K$2:$L$8,2,FALSE),VLOOKUP(D3757,CODES!$K$2:$L$8,2,FALSE)&amp;","&amp;VLOOKUP(F3757,CODES!$K$2:$L$8,2,FALSE)&amp;","&amp;VLOOKUP(G3757,CODES!$K$2:$L$8,2,FALSE)))</f>
        <v/>
      </c>
      <c r="Y3757" t="str">
        <f>IF(AND(ISBLANK(H3757),ISBLANK(I3757)),IF(E3757="","",VLOOKUP(E3757,CODES!$C$2:$D$28,2,FALSE)),IF(ISBLANK(I3757),VLOOKUP(E3757,CODES!$C$2:$D$28,2,FALSE)&amp;","&amp;VLOOKUP(H3757,CODES!$C$2:$D$28,2,FALSE),VLOOKUP(E3757,CODES!$C$2:$D$28,2,FALSE)&amp;","&amp;VLOOKUP(H3757,CODES!$C$2:$D$28,2,FALSE)&amp;","&amp;VLOOKUP(I3757,CODES!$C$2:$D$28,2,FALSE)))</f>
        <v/>
      </c>
      <c r="Z3757" t="str">
        <f t="shared" si="240"/>
        <v/>
      </c>
      <c r="AA3757" t="str">
        <f>IF(Z3757="","",VLOOKUP(Z3757,CODES!$E$2:$F$73,2,FALSE))</f>
        <v/>
      </c>
    </row>
    <row r="3758" spans="10:27" x14ac:dyDescent="0.25">
      <c r="J3758" s="5"/>
      <c r="Q3758" t="str">
        <f t="shared" si="237"/>
        <v/>
      </c>
      <c r="S3758" t="str">
        <f t="shared" si="238"/>
        <v/>
      </c>
      <c r="T3758" t="str">
        <f t="shared" si="239"/>
        <v/>
      </c>
      <c r="U3758" t="str">
        <f>IF(B3758="","",VLOOKUP(B3758,CODES!$A$2:$B$6,2,FALSE))</f>
        <v/>
      </c>
      <c r="V3758" t="str">
        <f>IF(C3758="","",LOOKUP(C3758,{0,1,5,9,13,17,21},{"&lt;1 credits","1 - 4 credits","5 - 8 credits","9 - 12 credits","13 - 16 credits","17 - 20 credits","21 + credits"}))</f>
        <v/>
      </c>
      <c r="W3758" t="str">
        <f>IF(V3758="","",VLOOKUP(V3758,CODES!$G$2:$H$8,2,FALSE))</f>
        <v/>
      </c>
      <c r="X3758" t="str">
        <f>IF(AND(ISBLANK(F3758),ISBLANK(G3758)),IF(D3758="","",VLOOKUP(D3758,CODES!$K$2:$L$8,2,FALSE)),IF(ISBLANK(G3758),VLOOKUP(D3758,CODES!$K$2:$L$8,2,FALSE)&amp;","&amp;VLOOKUP(F3758,CODES!$K$2:$L$8,2,FALSE),VLOOKUP(D3758,CODES!$K$2:$L$8,2,FALSE)&amp;","&amp;VLOOKUP(F3758,CODES!$K$2:$L$8,2,FALSE)&amp;","&amp;VLOOKUP(G3758,CODES!$K$2:$L$8,2,FALSE)))</f>
        <v/>
      </c>
      <c r="Y3758" t="str">
        <f>IF(AND(ISBLANK(H3758),ISBLANK(I3758)),IF(E3758="","",VLOOKUP(E3758,CODES!$C$2:$D$28,2,FALSE)),IF(ISBLANK(I3758),VLOOKUP(E3758,CODES!$C$2:$D$28,2,FALSE)&amp;","&amp;VLOOKUP(H3758,CODES!$C$2:$D$28,2,FALSE),VLOOKUP(E3758,CODES!$C$2:$D$28,2,FALSE)&amp;","&amp;VLOOKUP(H3758,CODES!$C$2:$D$28,2,FALSE)&amp;","&amp;VLOOKUP(I3758,CODES!$C$2:$D$28,2,FALSE)))</f>
        <v/>
      </c>
      <c r="Z3758" t="str">
        <f t="shared" si="240"/>
        <v/>
      </c>
      <c r="AA3758" t="str">
        <f>IF(Z3758="","",VLOOKUP(Z3758,CODES!$E$2:$F$73,2,FALSE))</f>
        <v/>
      </c>
    </row>
    <row r="3759" spans="10:27" x14ac:dyDescent="0.25">
      <c r="J3759" s="5"/>
      <c r="Q3759" t="str">
        <f t="shared" si="237"/>
        <v/>
      </c>
      <c r="S3759" t="str">
        <f t="shared" si="238"/>
        <v/>
      </c>
      <c r="T3759" t="str">
        <f t="shared" si="239"/>
        <v/>
      </c>
      <c r="U3759" t="str">
        <f>IF(B3759="","",VLOOKUP(B3759,CODES!$A$2:$B$6,2,FALSE))</f>
        <v/>
      </c>
      <c r="V3759" t="str">
        <f>IF(C3759="","",LOOKUP(C3759,{0,1,5,9,13,17,21},{"&lt;1 credits","1 - 4 credits","5 - 8 credits","9 - 12 credits","13 - 16 credits","17 - 20 credits","21 + credits"}))</f>
        <v/>
      </c>
      <c r="W3759" t="str">
        <f>IF(V3759="","",VLOOKUP(V3759,CODES!$G$2:$H$8,2,FALSE))</f>
        <v/>
      </c>
      <c r="X3759" t="str">
        <f>IF(AND(ISBLANK(F3759),ISBLANK(G3759)),IF(D3759="","",VLOOKUP(D3759,CODES!$K$2:$L$8,2,FALSE)),IF(ISBLANK(G3759),VLOOKUP(D3759,CODES!$K$2:$L$8,2,FALSE)&amp;","&amp;VLOOKUP(F3759,CODES!$K$2:$L$8,2,FALSE),VLOOKUP(D3759,CODES!$K$2:$L$8,2,FALSE)&amp;","&amp;VLOOKUP(F3759,CODES!$K$2:$L$8,2,FALSE)&amp;","&amp;VLOOKUP(G3759,CODES!$K$2:$L$8,2,FALSE)))</f>
        <v/>
      </c>
      <c r="Y3759" t="str">
        <f>IF(AND(ISBLANK(H3759),ISBLANK(I3759)),IF(E3759="","",VLOOKUP(E3759,CODES!$C$2:$D$28,2,FALSE)),IF(ISBLANK(I3759),VLOOKUP(E3759,CODES!$C$2:$D$28,2,FALSE)&amp;","&amp;VLOOKUP(H3759,CODES!$C$2:$D$28,2,FALSE),VLOOKUP(E3759,CODES!$C$2:$D$28,2,FALSE)&amp;","&amp;VLOOKUP(H3759,CODES!$C$2:$D$28,2,FALSE)&amp;","&amp;VLOOKUP(I3759,CODES!$C$2:$D$28,2,FALSE)))</f>
        <v/>
      </c>
      <c r="Z3759" t="str">
        <f t="shared" si="240"/>
        <v/>
      </c>
      <c r="AA3759" t="str">
        <f>IF(Z3759="","",VLOOKUP(Z3759,CODES!$E$2:$F$73,2,FALSE))</f>
        <v/>
      </c>
    </row>
    <row r="3760" spans="10:27" x14ac:dyDescent="0.25">
      <c r="J3760" s="5"/>
      <c r="Q3760" t="str">
        <f t="shared" si="237"/>
        <v/>
      </c>
      <c r="S3760" t="str">
        <f t="shared" si="238"/>
        <v/>
      </c>
      <c r="T3760" t="str">
        <f t="shared" si="239"/>
        <v/>
      </c>
      <c r="U3760" t="str">
        <f>IF(B3760="","",VLOOKUP(B3760,CODES!$A$2:$B$6,2,FALSE))</f>
        <v/>
      </c>
      <c r="V3760" t="str">
        <f>IF(C3760="","",LOOKUP(C3760,{0,1,5,9,13,17,21},{"&lt;1 credits","1 - 4 credits","5 - 8 credits","9 - 12 credits","13 - 16 credits","17 - 20 credits","21 + credits"}))</f>
        <v/>
      </c>
      <c r="W3760" t="str">
        <f>IF(V3760="","",VLOOKUP(V3760,CODES!$G$2:$H$8,2,FALSE))</f>
        <v/>
      </c>
      <c r="X3760" t="str">
        <f>IF(AND(ISBLANK(F3760),ISBLANK(G3760)),IF(D3760="","",VLOOKUP(D3760,CODES!$K$2:$L$8,2,FALSE)),IF(ISBLANK(G3760),VLOOKUP(D3760,CODES!$K$2:$L$8,2,FALSE)&amp;","&amp;VLOOKUP(F3760,CODES!$K$2:$L$8,2,FALSE),VLOOKUP(D3760,CODES!$K$2:$L$8,2,FALSE)&amp;","&amp;VLOOKUP(F3760,CODES!$K$2:$L$8,2,FALSE)&amp;","&amp;VLOOKUP(G3760,CODES!$K$2:$L$8,2,FALSE)))</f>
        <v/>
      </c>
      <c r="Y3760" t="str">
        <f>IF(AND(ISBLANK(H3760),ISBLANK(I3760)),IF(E3760="","",VLOOKUP(E3760,CODES!$C$2:$D$28,2,FALSE)),IF(ISBLANK(I3760),VLOOKUP(E3760,CODES!$C$2:$D$28,2,FALSE)&amp;","&amp;VLOOKUP(H3760,CODES!$C$2:$D$28,2,FALSE),VLOOKUP(E3760,CODES!$C$2:$D$28,2,FALSE)&amp;","&amp;VLOOKUP(H3760,CODES!$C$2:$D$28,2,FALSE)&amp;","&amp;VLOOKUP(I3760,CODES!$C$2:$D$28,2,FALSE)))</f>
        <v/>
      </c>
      <c r="Z3760" t="str">
        <f t="shared" si="240"/>
        <v/>
      </c>
      <c r="AA3760" t="str">
        <f>IF(Z3760="","",VLOOKUP(Z3760,CODES!$E$2:$F$73,2,FALSE))</f>
        <v/>
      </c>
    </row>
    <row r="3761" spans="10:27" x14ac:dyDescent="0.25">
      <c r="J3761" s="5"/>
      <c r="Q3761" t="str">
        <f t="shared" si="237"/>
        <v/>
      </c>
      <c r="S3761" t="str">
        <f t="shared" si="238"/>
        <v/>
      </c>
      <c r="T3761" t="str">
        <f t="shared" si="239"/>
        <v/>
      </c>
      <c r="U3761" t="str">
        <f>IF(B3761="","",VLOOKUP(B3761,CODES!$A$2:$B$6,2,FALSE))</f>
        <v/>
      </c>
      <c r="V3761" t="str">
        <f>IF(C3761="","",LOOKUP(C3761,{0,1,5,9,13,17,21},{"&lt;1 credits","1 - 4 credits","5 - 8 credits","9 - 12 credits","13 - 16 credits","17 - 20 credits","21 + credits"}))</f>
        <v/>
      </c>
      <c r="W3761" t="str">
        <f>IF(V3761="","",VLOOKUP(V3761,CODES!$G$2:$H$8,2,FALSE))</f>
        <v/>
      </c>
      <c r="X3761" t="str">
        <f>IF(AND(ISBLANK(F3761),ISBLANK(G3761)),IF(D3761="","",VLOOKUP(D3761,CODES!$K$2:$L$8,2,FALSE)),IF(ISBLANK(G3761),VLOOKUP(D3761,CODES!$K$2:$L$8,2,FALSE)&amp;","&amp;VLOOKUP(F3761,CODES!$K$2:$L$8,2,FALSE),VLOOKUP(D3761,CODES!$K$2:$L$8,2,FALSE)&amp;","&amp;VLOOKUP(F3761,CODES!$K$2:$L$8,2,FALSE)&amp;","&amp;VLOOKUP(G3761,CODES!$K$2:$L$8,2,FALSE)))</f>
        <v/>
      </c>
      <c r="Y3761" t="str">
        <f>IF(AND(ISBLANK(H3761),ISBLANK(I3761)),IF(E3761="","",VLOOKUP(E3761,CODES!$C$2:$D$28,2,FALSE)),IF(ISBLANK(I3761),VLOOKUP(E3761,CODES!$C$2:$D$28,2,FALSE)&amp;","&amp;VLOOKUP(H3761,CODES!$C$2:$D$28,2,FALSE),VLOOKUP(E3761,CODES!$C$2:$D$28,2,FALSE)&amp;","&amp;VLOOKUP(H3761,CODES!$C$2:$D$28,2,FALSE)&amp;","&amp;VLOOKUP(I3761,CODES!$C$2:$D$28,2,FALSE)))</f>
        <v/>
      </c>
      <c r="Z3761" t="str">
        <f t="shared" si="240"/>
        <v/>
      </c>
      <c r="AA3761" t="str">
        <f>IF(Z3761="","",VLOOKUP(Z3761,CODES!$E$2:$F$73,2,FALSE))</f>
        <v/>
      </c>
    </row>
    <row r="3762" spans="10:27" x14ac:dyDescent="0.25">
      <c r="J3762" s="5"/>
      <c r="Q3762" t="str">
        <f t="shared" si="237"/>
        <v/>
      </c>
      <c r="S3762" t="str">
        <f t="shared" si="238"/>
        <v/>
      </c>
      <c r="T3762" t="str">
        <f t="shared" si="239"/>
        <v/>
      </c>
      <c r="U3762" t="str">
        <f>IF(B3762="","",VLOOKUP(B3762,CODES!$A$2:$B$6,2,FALSE))</f>
        <v/>
      </c>
      <c r="V3762" t="str">
        <f>IF(C3762="","",LOOKUP(C3762,{0,1,5,9,13,17,21},{"&lt;1 credits","1 - 4 credits","5 - 8 credits","9 - 12 credits","13 - 16 credits","17 - 20 credits","21 + credits"}))</f>
        <v/>
      </c>
      <c r="W3762" t="str">
        <f>IF(V3762="","",VLOOKUP(V3762,CODES!$G$2:$H$8,2,FALSE))</f>
        <v/>
      </c>
      <c r="X3762" t="str">
        <f>IF(AND(ISBLANK(F3762),ISBLANK(G3762)),IF(D3762="","",VLOOKUP(D3762,CODES!$K$2:$L$8,2,FALSE)),IF(ISBLANK(G3762),VLOOKUP(D3762,CODES!$K$2:$L$8,2,FALSE)&amp;","&amp;VLOOKUP(F3762,CODES!$K$2:$L$8,2,FALSE),VLOOKUP(D3762,CODES!$K$2:$L$8,2,FALSE)&amp;","&amp;VLOOKUP(F3762,CODES!$K$2:$L$8,2,FALSE)&amp;","&amp;VLOOKUP(G3762,CODES!$K$2:$L$8,2,FALSE)))</f>
        <v/>
      </c>
      <c r="Y3762" t="str">
        <f>IF(AND(ISBLANK(H3762),ISBLANK(I3762)),IF(E3762="","",VLOOKUP(E3762,CODES!$C$2:$D$28,2,FALSE)),IF(ISBLANK(I3762),VLOOKUP(E3762,CODES!$C$2:$D$28,2,FALSE)&amp;","&amp;VLOOKUP(H3762,CODES!$C$2:$D$28,2,FALSE),VLOOKUP(E3762,CODES!$C$2:$D$28,2,FALSE)&amp;","&amp;VLOOKUP(H3762,CODES!$C$2:$D$28,2,FALSE)&amp;","&amp;VLOOKUP(I3762,CODES!$C$2:$D$28,2,FALSE)))</f>
        <v/>
      </c>
      <c r="Z3762" t="str">
        <f t="shared" si="240"/>
        <v/>
      </c>
      <c r="AA3762" t="str">
        <f>IF(Z3762="","",VLOOKUP(Z3762,CODES!$E$2:$F$73,2,FALSE))</f>
        <v/>
      </c>
    </row>
    <row r="3763" spans="10:27" x14ac:dyDescent="0.25">
      <c r="J3763" s="5"/>
      <c r="Q3763" t="str">
        <f t="shared" si="237"/>
        <v/>
      </c>
      <c r="S3763" t="str">
        <f t="shared" si="238"/>
        <v/>
      </c>
      <c r="T3763" t="str">
        <f t="shared" si="239"/>
        <v/>
      </c>
      <c r="U3763" t="str">
        <f>IF(B3763="","",VLOOKUP(B3763,CODES!$A$2:$B$6,2,FALSE))</f>
        <v/>
      </c>
      <c r="V3763" t="str">
        <f>IF(C3763="","",LOOKUP(C3763,{0,1,5,9,13,17,21},{"&lt;1 credits","1 - 4 credits","5 - 8 credits","9 - 12 credits","13 - 16 credits","17 - 20 credits","21 + credits"}))</f>
        <v/>
      </c>
      <c r="W3763" t="str">
        <f>IF(V3763="","",VLOOKUP(V3763,CODES!$G$2:$H$8,2,FALSE))</f>
        <v/>
      </c>
      <c r="X3763" t="str">
        <f>IF(AND(ISBLANK(F3763),ISBLANK(G3763)),IF(D3763="","",VLOOKUP(D3763,CODES!$K$2:$L$8,2,FALSE)),IF(ISBLANK(G3763),VLOOKUP(D3763,CODES!$K$2:$L$8,2,FALSE)&amp;","&amp;VLOOKUP(F3763,CODES!$K$2:$L$8,2,FALSE),VLOOKUP(D3763,CODES!$K$2:$L$8,2,FALSE)&amp;","&amp;VLOOKUP(F3763,CODES!$K$2:$L$8,2,FALSE)&amp;","&amp;VLOOKUP(G3763,CODES!$K$2:$L$8,2,FALSE)))</f>
        <v/>
      </c>
      <c r="Y3763" t="str">
        <f>IF(AND(ISBLANK(H3763),ISBLANK(I3763)),IF(E3763="","",VLOOKUP(E3763,CODES!$C$2:$D$28,2,FALSE)),IF(ISBLANK(I3763),VLOOKUP(E3763,CODES!$C$2:$D$28,2,FALSE)&amp;","&amp;VLOOKUP(H3763,CODES!$C$2:$D$28,2,FALSE),VLOOKUP(E3763,CODES!$C$2:$D$28,2,FALSE)&amp;","&amp;VLOOKUP(H3763,CODES!$C$2:$D$28,2,FALSE)&amp;","&amp;VLOOKUP(I3763,CODES!$C$2:$D$28,2,FALSE)))</f>
        <v/>
      </c>
      <c r="Z3763" t="str">
        <f t="shared" si="240"/>
        <v/>
      </c>
      <c r="AA3763" t="str">
        <f>IF(Z3763="","",VLOOKUP(Z3763,CODES!$E$2:$F$73,2,FALSE))</f>
        <v/>
      </c>
    </row>
    <row r="3764" spans="10:27" x14ac:dyDescent="0.25">
      <c r="J3764" s="5"/>
      <c r="Q3764" t="str">
        <f t="shared" si="237"/>
        <v/>
      </c>
      <c r="S3764" t="str">
        <f t="shared" si="238"/>
        <v/>
      </c>
      <c r="T3764" t="str">
        <f t="shared" si="239"/>
        <v/>
      </c>
      <c r="U3764" t="str">
        <f>IF(B3764="","",VLOOKUP(B3764,CODES!$A$2:$B$6,2,FALSE))</f>
        <v/>
      </c>
      <c r="V3764" t="str">
        <f>IF(C3764="","",LOOKUP(C3764,{0,1,5,9,13,17,21},{"&lt;1 credits","1 - 4 credits","5 - 8 credits","9 - 12 credits","13 - 16 credits","17 - 20 credits","21 + credits"}))</f>
        <v/>
      </c>
      <c r="W3764" t="str">
        <f>IF(V3764="","",VLOOKUP(V3764,CODES!$G$2:$H$8,2,FALSE))</f>
        <v/>
      </c>
      <c r="X3764" t="str">
        <f>IF(AND(ISBLANK(F3764),ISBLANK(G3764)),IF(D3764="","",VLOOKUP(D3764,CODES!$K$2:$L$8,2,FALSE)),IF(ISBLANK(G3764),VLOOKUP(D3764,CODES!$K$2:$L$8,2,FALSE)&amp;","&amp;VLOOKUP(F3764,CODES!$K$2:$L$8,2,FALSE),VLOOKUP(D3764,CODES!$K$2:$L$8,2,FALSE)&amp;","&amp;VLOOKUP(F3764,CODES!$K$2:$L$8,2,FALSE)&amp;","&amp;VLOOKUP(G3764,CODES!$K$2:$L$8,2,FALSE)))</f>
        <v/>
      </c>
      <c r="Y3764" t="str">
        <f>IF(AND(ISBLANK(H3764),ISBLANK(I3764)),IF(E3764="","",VLOOKUP(E3764,CODES!$C$2:$D$28,2,FALSE)),IF(ISBLANK(I3764),VLOOKUP(E3764,CODES!$C$2:$D$28,2,FALSE)&amp;","&amp;VLOOKUP(H3764,CODES!$C$2:$D$28,2,FALSE),VLOOKUP(E3764,CODES!$C$2:$D$28,2,FALSE)&amp;","&amp;VLOOKUP(H3764,CODES!$C$2:$D$28,2,FALSE)&amp;","&amp;VLOOKUP(I3764,CODES!$C$2:$D$28,2,FALSE)))</f>
        <v/>
      </c>
      <c r="Z3764" t="str">
        <f t="shared" si="240"/>
        <v/>
      </c>
      <c r="AA3764" t="str">
        <f>IF(Z3764="","",VLOOKUP(Z3764,CODES!$E$2:$F$73,2,FALSE))</f>
        <v/>
      </c>
    </row>
    <row r="3765" spans="10:27" x14ac:dyDescent="0.25">
      <c r="J3765" s="5"/>
      <c r="Q3765" t="str">
        <f t="shared" si="237"/>
        <v/>
      </c>
      <c r="S3765" t="str">
        <f t="shared" si="238"/>
        <v/>
      </c>
      <c r="T3765" t="str">
        <f t="shared" si="239"/>
        <v/>
      </c>
      <c r="U3765" t="str">
        <f>IF(B3765="","",VLOOKUP(B3765,CODES!$A$2:$B$6,2,FALSE))</f>
        <v/>
      </c>
      <c r="V3765" t="str">
        <f>IF(C3765="","",LOOKUP(C3765,{0,1,5,9,13,17,21},{"&lt;1 credits","1 - 4 credits","5 - 8 credits","9 - 12 credits","13 - 16 credits","17 - 20 credits","21 + credits"}))</f>
        <v/>
      </c>
      <c r="W3765" t="str">
        <f>IF(V3765="","",VLOOKUP(V3765,CODES!$G$2:$H$8,2,FALSE))</f>
        <v/>
      </c>
      <c r="X3765" t="str">
        <f>IF(AND(ISBLANK(F3765),ISBLANK(G3765)),IF(D3765="","",VLOOKUP(D3765,CODES!$K$2:$L$8,2,FALSE)),IF(ISBLANK(G3765),VLOOKUP(D3765,CODES!$K$2:$L$8,2,FALSE)&amp;","&amp;VLOOKUP(F3765,CODES!$K$2:$L$8,2,FALSE),VLOOKUP(D3765,CODES!$K$2:$L$8,2,FALSE)&amp;","&amp;VLOOKUP(F3765,CODES!$K$2:$L$8,2,FALSE)&amp;","&amp;VLOOKUP(G3765,CODES!$K$2:$L$8,2,FALSE)))</f>
        <v/>
      </c>
      <c r="Y3765" t="str">
        <f>IF(AND(ISBLANK(H3765),ISBLANK(I3765)),IF(E3765="","",VLOOKUP(E3765,CODES!$C$2:$D$28,2,FALSE)),IF(ISBLANK(I3765),VLOOKUP(E3765,CODES!$C$2:$D$28,2,FALSE)&amp;","&amp;VLOOKUP(H3765,CODES!$C$2:$D$28,2,FALSE),VLOOKUP(E3765,CODES!$C$2:$D$28,2,FALSE)&amp;","&amp;VLOOKUP(H3765,CODES!$C$2:$D$28,2,FALSE)&amp;","&amp;VLOOKUP(I3765,CODES!$C$2:$D$28,2,FALSE)))</f>
        <v/>
      </c>
      <c r="Z3765" t="str">
        <f t="shared" si="240"/>
        <v/>
      </c>
      <c r="AA3765" t="str">
        <f>IF(Z3765="","",VLOOKUP(Z3765,CODES!$E$2:$F$73,2,FALSE))</f>
        <v/>
      </c>
    </row>
    <row r="3766" spans="10:27" x14ac:dyDescent="0.25">
      <c r="J3766" s="5"/>
      <c r="Q3766" t="str">
        <f t="shared" si="237"/>
        <v/>
      </c>
      <c r="S3766" t="str">
        <f t="shared" si="238"/>
        <v/>
      </c>
      <c r="T3766" t="str">
        <f t="shared" si="239"/>
        <v/>
      </c>
      <c r="U3766" t="str">
        <f>IF(B3766="","",VLOOKUP(B3766,CODES!$A$2:$B$6,2,FALSE))</f>
        <v/>
      </c>
      <c r="V3766" t="str">
        <f>IF(C3766="","",LOOKUP(C3766,{0,1,5,9,13,17,21},{"&lt;1 credits","1 - 4 credits","5 - 8 credits","9 - 12 credits","13 - 16 credits","17 - 20 credits","21 + credits"}))</f>
        <v/>
      </c>
      <c r="W3766" t="str">
        <f>IF(V3766="","",VLOOKUP(V3766,CODES!$G$2:$H$8,2,FALSE))</f>
        <v/>
      </c>
      <c r="X3766" t="str">
        <f>IF(AND(ISBLANK(F3766),ISBLANK(G3766)),IF(D3766="","",VLOOKUP(D3766,CODES!$K$2:$L$8,2,FALSE)),IF(ISBLANK(G3766),VLOOKUP(D3766,CODES!$K$2:$L$8,2,FALSE)&amp;","&amp;VLOOKUP(F3766,CODES!$K$2:$L$8,2,FALSE),VLOOKUP(D3766,CODES!$K$2:$L$8,2,FALSE)&amp;","&amp;VLOOKUP(F3766,CODES!$K$2:$L$8,2,FALSE)&amp;","&amp;VLOOKUP(G3766,CODES!$K$2:$L$8,2,FALSE)))</f>
        <v/>
      </c>
      <c r="Y3766" t="str">
        <f>IF(AND(ISBLANK(H3766),ISBLANK(I3766)),IF(E3766="","",VLOOKUP(E3766,CODES!$C$2:$D$28,2,FALSE)),IF(ISBLANK(I3766),VLOOKUP(E3766,CODES!$C$2:$D$28,2,FALSE)&amp;","&amp;VLOOKUP(H3766,CODES!$C$2:$D$28,2,FALSE),VLOOKUP(E3766,CODES!$C$2:$D$28,2,FALSE)&amp;","&amp;VLOOKUP(H3766,CODES!$C$2:$D$28,2,FALSE)&amp;","&amp;VLOOKUP(I3766,CODES!$C$2:$D$28,2,FALSE)))</f>
        <v/>
      </c>
      <c r="Z3766" t="str">
        <f t="shared" si="240"/>
        <v/>
      </c>
      <c r="AA3766" t="str">
        <f>IF(Z3766="","",VLOOKUP(Z3766,CODES!$E$2:$F$73,2,FALSE))</f>
        <v/>
      </c>
    </row>
    <row r="3767" spans="10:27" x14ac:dyDescent="0.25">
      <c r="J3767" s="5"/>
      <c r="Q3767" t="str">
        <f t="shared" si="237"/>
        <v/>
      </c>
      <c r="S3767" t="str">
        <f t="shared" si="238"/>
        <v/>
      </c>
      <c r="T3767" t="str">
        <f t="shared" si="239"/>
        <v/>
      </c>
      <c r="U3767" t="str">
        <f>IF(B3767="","",VLOOKUP(B3767,CODES!$A$2:$B$6,2,FALSE))</f>
        <v/>
      </c>
      <c r="V3767" t="str">
        <f>IF(C3767="","",LOOKUP(C3767,{0,1,5,9,13,17,21},{"&lt;1 credits","1 - 4 credits","5 - 8 credits","9 - 12 credits","13 - 16 credits","17 - 20 credits","21 + credits"}))</f>
        <v/>
      </c>
      <c r="W3767" t="str">
        <f>IF(V3767="","",VLOOKUP(V3767,CODES!$G$2:$H$8,2,FALSE))</f>
        <v/>
      </c>
      <c r="X3767" t="str">
        <f>IF(AND(ISBLANK(F3767),ISBLANK(G3767)),IF(D3767="","",VLOOKUP(D3767,CODES!$K$2:$L$8,2,FALSE)),IF(ISBLANK(G3767),VLOOKUP(D3767,CODES!$K$2:$L$8,2,FALSE)&amp;","&amp;VLOOKUP(F3767,CODES!$K$2:$L$8,2,FALSE),VLOOKUP(D3767,CODES!$K$2:$L$8,2,FALSE)&amp;","&amp;VLOOKUP(F3767,CODES!$K$2:$L$8,2,FALSE)&amp;","&amp;VLOOKUP(G3767,CODES!$K$2:$L$8,2,FALSE)))</f>
        <v/>
      </c>
      <c r="Y3767" t="str">
        <f>IF(AND(ISBLANK(H3767),ISBLANK(I3767)),IF(E3767="","",VLOOKUP(E3767,CODES!$C$2:$D$28,2,FALSE)),IF(ISBLANK(I3767),VLOOKUP(E3767,CODES!$C$2:$D$28,2,FALSE)&amp;","&amp;VLOOKUP(H3767,CODES!$C$2:$D$28,2,FALSE),VLOOKUP(E3767,CODES!$C$2:$D$28,2,FALSE)&amp;","&amp;VLOOKUP(H3767,CODES!$C$2:$D$28,2,FALSE)&amp;","&amp;VLOOKUP(I3767,CODES!$C$2:$D$28,2,FALSE)))</f>
        <v/>
      </c>
      <c r="Z3767" t="str">
        <f t="shared" si="240"/>
        <v/>
      </c>
      <c r="AA3767" t="str">
        <f>IF(Z3767="","",VLOOKUP(Z3767,CODES!$E$2:$F$73,2,FALSE))</f>
        <v/>
      </c>
    </row>
    <row r="3768" spans="10:27" x14ac:dyDescent="0.25">
      <c r="J3768" s="5"/>
      <c r="Q3768" t="str">
        <f t="shared" si="237"/>
        <v/>
      </c>
      <c r="S3768" t="str">
        <f t="shared" si="238"/>
        <v/>
      </c>
      <c r="T3768" t="str">
        <f t="shared" si="239"/>
        <v/>
      </c>
      <c r="U3768" t="str">
        <f>IF(B3768="","",VLOOKUP(B3768,CODES!$A$2:$B$6,2,FALSE))</f>
        <v/>
      </c>
      <c r="V3768" t="str">
        <f>IF(C3768="","",LOOKUP(C3768,{0,1,5,9,13,17,21},{"&lt;1 credits","1 - 4 credits","5 - 8 credits","9 - 12 credits","13 - 16 credits","17 - 20 credits","21 + credits"}))</f>
        <v/>
      </c>
      <c r="W3768" t="str">
        <f>IF(V3768="","",VLOOKUP(V3768,CODES!$G$2:$H$8,2,FALSE))</f>
        <v/>
      </c>
      <c r="X3768" t="str">
        <f>IF(AND(ISBLANK(F3768),ISBLANK(G3768)),IF(D3768="","",VLOOKUP(D3768,CODES!$K$2:$L$8,2,FALSE)),IF(ISBLANK(G3768),VLOOKUP(D3768,CODES!$K$2:$L$8,2,FALSE)&amp;","&amp;VLOOKUP(F3768,CODES!$K$2:$L$8,2,FALSE),VLOOKUP(D3768,CODES!$K$2:$L$8,2,FALSE)&amp;","&amp;VLOOKUP(F3768,CODES!$K$2:$L$8,2,FALSE)&amp;","&amp;VLOOKUP(G3768,CODES!$K$2:$L$8,2,FALSE)))</f>
        <v/>
      </c>
      <c r="Y3768" t="str">
        <f>IF(AND(ISBLANK(H3768),ISBLANK(I3768)),IF(E3768="","",VLOOKUP(E3768,CODES!$C$2:$D$28,2,FALSE)),IF(ISBLANK(I3768),VLOOKUP(E3768,CODES!$C$2:$D$28,2,FALSE)&amp;","&amp;VLOOKUP(H3768,CODES!$C$2:$D$28,2,FALSE),VLOOKUP(E3768,CODES!$C$2:$D$28,2,FALSE)&amp;","&amp;VLOOKUP(H3768,CODES!$C$2:$D$28,2,FALSE)&amp;","&amp;VLOOKUP(I3768,CODES!$C$2:$D$28,2,FALSE)))</f>
        <v/>
      </c>
      <c r="Z3768" t="str">
        <f t="shared" si="240"/>
        <v/>
      </c>
      <c r="AA3768" t="str">
        <f>IF(Z3768="","",VLOOKUP(Z3768,CODES!$E$2:$F$73,2,FALSE))</f>
        <v/>
      </c>
    </row>
    <row r="3769" spans="10:27" x14ac:dyDescent="0.25">
      <c r="J3769" s="5"/>
      <c r="Q3769" t="str">
        <f t="shared" si="237"/>
        <v/>
      </c>
      <c r="S3769" t="str">
        <f t="shared" si="238"/>
        <v/>
      </c>
      <c r="T3769" t="str">
        <f t="shared" si="239"/>
        <v/>
      </c>
      <c r="U3769" t="str">
        <f>IF(B3769="","",VLOOKUP(B3769,CODES!$A$2:$B$6,2,FALSE))</f>
        <v/>
      </c>
      <c r="V3769" t="str">
        <f>IF(C3769="","",LOOKUP(C3769,{0,1,5,9,13,17,21},{"&lt;1 credits","1 - 4 credits","5 - 8 credits","9 - 12 credits","13 - 16 credits","17 - 20 credits","21 + credits"}))</f>
        <v/>
      </c>
      <c r="W3769" t="str">
        <f>IF(V3769="","",VLOOKUP(V3769,CODES!$G$2:$H$8,2,FALSE))</f>
        <v/>
      </c>
      <c r="X3769" t="str">
        <f>IF(AND(ISBLANK(F3769),ISBLANK(G3769)),IF(D3769="","",VLOOKUP(D3769,CODES!$K$2:$L$8,2,FALSE)),IF(ISBLANK(G3769),VLOOKUP(D3769,CODES!$K$2:$L$8,2,FALSE)&amp;","&amp;VLOOKUP(F3769,CODES!$K$2:$L$8,2,FALSE),VLOOKUP(D3769,CODES!$K$2:$L$8,2,FALSE)&amp;","&amp;VLOOKUP(F3769,CODES!$K$2:$L$8,2,FALSE)&amp;","&amp;VLOOKUP(G3769,CODES!$K$2:$L$8,2,FALSE)))</f>
        <v/>
      </c>
      <c r="Y3769" t="str">
        <f>IF(AND(ISBLANK(H3769),ISBLANK(I3769)),IF(E3769="","",VLOOKUP(E3769,CODES!$C$2:$D$28,2,FALSE)),IF(ISBLANK(I3769),VLOOKUP(E3769,CODES!$C$2:$D$28,2,FALSE)&amp;","&amp;VLOOKUP(H3769,CODES!$C$2:$D$28,2,FALSE),VLOOKUP(E3769,CODES!$C$2:$D$28,2,FALSE)&amp;","&amp;VLOOKUP(H3769,CODES!$C$2:$D$28,2,FALSE)&amp;","&amp;VLOOKUP(I3769,CODES!$C$2:$D$28,2,FALSE)))</f>
        <v/>
      </c>
      <c r="Z3769" t="str">
        <f t="shared" si="240"/>
        <v/>
      </c>
      <c r="AA3769" t="str">
        <f>IF(Z3769="","",VLOOKUP(Z3769,CODES!$E$2:$F$73,2,FALSE))</f>
        <v/>
      </c>
    </row>
    <row r="3770" spans="10:27" x14ac:dyDescent="0.25">
      <c r="J3770" s="5"/>
      <c r="Q3770" t="str">
        <f t="shared" si="237"/>
        <v/>
      </c>
      <c r="S3770" t="str">
        <f t="shared" si="238"/>
        <v/>
      </c>
      <c r="T3770" t="str">
        <f t="shared" si="239"/>
        <v/>
      </c>
      <c r="U3770" t="str">
        <f>IF(B3770="","",VLOOKUP(B3770,CODES!$A$2:$B$6,2,FALSE))</f>
        <v/>
      </c>
      <c r="V3770" t="str">
        <f>IF(C3770="","",LOOKUP(C3770,{0,1,5,9,13,17,21},{"&lt;1 credits","1 - 4 credits","5 - 8 credits","9 - 12 credits","13 - 16 credits","17 - 20 credits","21 + credits"}))</f>
        <v/>
      </c>
      <c r="W3770" t="str">
        <f>IF(V3770="","",VLOOKUP(V3770,CODES!$G$2:$H$8,2,FALSE))</f>
        <v/>
      </c>
      <c r="X3770" t="str">
        <f>IF(AND(ISBLANK(F3770),ISBLANK(G3770)),IF(D3770="","",VLOOKUP(D3770,CODES!$K$2:$L$8,2,FALSE)),IF(ISBLANK(G3770),VLOOKUP(D3770,CODES!$K$2:$L$8,2,FALSE)&amp;","&amp;VLOOKUP(F3770,CODES!$K$2:$L$8,2,FALSE),VLOOKUP(D3770,CODES!$K$2:$L$8,2,FALSE)&amp;","&amp;VLOOKUP(F3770,CODES!$K$2:$L$8,2,FALSE)&amp;","&amp;VLOOKUP(G3770,CODES!$K$2:$L$8,2,FALSE)))</f>
        <v/>
      </c>
      <c r="Y3770" t="str">
        <f>IF(AND(ISBLANK(H3770),ISBLANK(I3770)),IF(E3770="","",VLOOKUP(E3770,CODES!$C$2:$D$28,2,FALSE)),IF(ISBLANK(I3770),VLOOKUP(E3770,CODES!$C$2:$D$28,2,FALSE)&amp;","&amp;VLOOKUP(H3770,CODES!$C$2:$D$28,2,FALSE),VLOOKUP(E3770,CODES!$C$2:$D$28,2,FALSE)&amp;","&amp;VLOOKUP(H3770,CODES!$C$2:$D$28,2,FALSE)&amp;","&amp;VLOOKUP(I3770,CODES!$C$2:$D$28,2,FALSE)))</f>
        <v/>
      </c>
      <c r="Z3770" t="str">
        <f t="shared" si="240"/>
        <v/>
      </c>
      <c r="AA3770" t="str">
        <f>IF(Z3770="","",VLOOKUP(Z3770,CODES!$E$2:$F$73,2,FALSE))</f>
        <v/>
      </c>
    </row>
    <row r="3771" spans="10:27" x14ac:dyDescent="0.25">
      <c r="J3771" s="5"/>
      <c r="Q3771" t="str">
        <f t="shared" si="237"/>
        <v/>
      </c>
      <c r="S3771" t="str">
        <f t="shared" si="238"/>
        <v/>
      </c>
      <c r="T3771" t="str">
        <f t="shared" si="239"/>
        <v/>
      </c>
      <c r="U3771" t="str">
        <f>IF(B3771="","",VLOOKUP(B3771,CODES!$A$2:$B$6,2,FALSE))</f>
        <v/>
      </c>
      <c r="V3771" t="str">
        <f>IF(C3771="","",LOOKUP(C3771,{0,1,5,9,13,17,21},{"&lt;1 credits","1 - 4 credits","5 - 8 credits","9 - 12 credits","13 - 16 credits","17 - 20 credits","21 + credits"}))</f>
        <v/>
      </c>
      <c r="W3771" t="str">
        <f>IF(V3771="","",VLOOKUP(V3771,CODES!$G$2:$H$8,2,FALSE))</f>
        <v/>
      </c>
      <c r="X3771" t="str">
        <f>IF(AND(ISBLANK(F3771),ISBLANK(G3771)),IF(D3771="","",VLOOKUP(D3771,CODES!$K$2:$L$8,2,FALSE)),IF(ISBLANK(G3771),VLOOKUP(D3771,CODES!$K$2:$L$8,2,FALSE)&amp;","&amp;VLOOKUP(F3771,CODES!$K$2:$L$8,2,FALSE),VLOOKUP(D3771,CODES!$K$2:$L$8,2,FALSE)&amp;","&amp;VLOOKUP(F3771,CODES!$K$2:$L$8,2,FALSE)&amp;","&amp;VLOOKUP(G3771,CODES!$K$2:$L$8,2,FALSE)))</f>
        <v/>
      </c>
      <c r="Y3771" t="str">
        <f>IF(AND(ISBLANK(H3771),ISBLANK(I3771)),IF(E3771="","",VLOOKUP(E3771,CODES!$C$2:$D$28,2,FALSE)),IF(ISBLANK(I3771),VLOOKUP(E3771,CODES!$C$2:$D$28,2,FALSE)&amp;","&amp;VLOOKUP(H3771,CODES!$C$2:$D$28,2,FALSE),VLOOKUP(E3771,CODES!$C$2:$D$28,2,FALSE)&amp;","&amp;VLOOKUP(H3771,CODES!$C$2:$D$28,2,FALSE)&amp;","&amp;VLOOKUP(I3771,CODES!$C$2:$D$28,2,FALSE)))</f>
        <v/>
      </c>
      <c r="Z3771" t="str">
        <f t="shared" si="240"/>
        <v/>
      </c>
      <c r="AA3771" t="str">
        <f>IF(Z3771="","",VLOOKUP(Z3771,CODES!$E$2:$F$73,2,FALSE))</f>
        <v/>
      </c>
    </row>
    <row r="3772" spans="10:27" x14ac:dyDescent="0.25">
      <c r="J3772" s="5"/>
      <c r="Q3772" t="str">
        <f t="shared" si="237"/>
        <v/>
      </c>
      <c r="S3772" t="str">
        <f t="shared" si="238"/>
        <v/>
      </c>
      <c r="T3772" t="str">
        <f t="shared" si="239"/>
        <v/>
      </c>
      <c r="U3772" t="str">
        <f>IF(B3772="","",VLOOKUP(B3772,CODES!$A$2:$B$6,2,FALSE))</f>
        <v/>
      </c>
      <c r="V3772" t="str">
        <f>IF(C3772="","",LOOKUP(C3772,{0,1,5,9,13,17,21},{"&lt;1 credits","1 - 4 credits","5 - 8 credits","9 - 12 credits","13 - 16 credits","17 - 20 credits","21 + credits"}))</f>
        <v/>
      </c>
      <c r="W3772" t="str">
        <f>IF(V3772="","",VLOOKUP(V3772,CODES!$G$2:$H$8,2,FALSE))</f>
        <v/>
      </c>
      <c r="X3772" t="str">
        <f>IF(AND(ISBLANK(F3772),ISBLANK(G3772)),IF(D3772="","",VLOOKUP(D3772,CODES!$K$2:$L$8,2,FALSE)),IF(ISBLANK(G3772),VLOOKUP(D3772,CODES!$K$2:$L$8,2,FALSE)&amp;","&amp;VLOOKUP(F3772,CODES!$K$2:$L$8,2,FALSE),VLOOKUP(D3772,CODES!$K$2:$L$8,2,FALSE)&amp;","&amp;VLOOKUP(F3772,CODES!$K$2:$L$8,2,FALSE)&amp;","&amp;VLOOKUP(G3772,CODES!$K$2:$L$8,2,FALSE)))</f>
        <v/>
      </c>
      <c r="Y3772" t="str">
        <f>IF(AND(ISBLANK(H3772),ISBLANK(I3772)),IF(E3772="","",VLOOKUP(E3772,CODES!$C$2:$D$28,2,FALSE)),IF(ISBLANK(I3772),VLOOKUP(E3772,CODES!$C$2:$D$28,2,FALSE)&amp;","&amp;VLOOKUP(H3772,CODES!$C$2:$D$28,2,FALSE),VLOOKUP(E3772,CODES!$C$2:$D$28,2,FALSE)&amp;","&amp;VLOOKUP(H3772,CODES!$C$2:$D$28,2,FALSE)&amp;","&amp;VLOOKUP(I3772,CODES!$C$2:$D$28,2,FALSE)))</f>
        <v/>
      </c>
      <c r="Z3772" t="str">
        <f t="shared" si="240"/>
        <v/>
      </c>
      <c r="AA3772" t="str">
        <f>IF(Z3772="","",VLOOKUP(Z3772,CODES!$E$2:$F$73,2,FALSE))</f>
        <v/>
      </c>
    </row>
    <row r="3773" spans="10:27" x14ac:dyDescent="0.25">
      <c r="J3773" s="5"/>
      <c r="Q3773" t="str">
        <f t="shared" si="237"/>
        <v/>
      </c>
      <c r="S3773" t="str">
        <f t="shared" si="238"/>
        <v/>
      </c>
      <c r="T3773" t="str">
        <f t="shared" si="239"/>
        <v/>
      </c>
      <c r="U3773" t="str">
        <f>IF(B3773="","",VLOOKUP(B3773,CODES!$A$2:$B$6,2,FALSE))</f>
        <v/>
      </c>
      <c r="V3773" t="str">
        <f>IF(C3773="","",LOOKUP(C3773,{0,1,5,9,13,17,21},{"&lt;1 credits","1 - 4 credits","5 - 8 credits","9 - 12 credits","13 - 16 credits","17 - 20 credits","21 + credits"}))</f>
        <v/>
      </c>
      <c r="W3773" t="str">
        <f>IF(V3773="","",VLOOKUP(V3773,CODES!$G$2:$H$8,2,FALSE))</f>
        <v/>
      </c>
      <c r="X3773" t="str">
        <f>IF(AND(ISBLANK(F3773),ISBLANK(G3773)),IF(D3773="","",VLOOKUP(D3773,CODES!$K$2:$L$8,2,FALSE)),IF(ISBLANK(G3773),VLOOKUP(D3773,CODES!$K$2:$L$8,2,FALSE)&amp;","&amp;VLOOKUP(F3773,CODES!$K$2:$L$8,2,FALSE),VLOOKUP(D3773,CODES!$K$2:$L$8,2,FALSE)&amp;","&amp;VLOOKUP(F3773,CODES!$K$2:$L$8,2,FALSE)&amp;","&amp;VLOOKUP(G3773,CODES!$K$2:$L$8,2,FALSE)))</f>
        <v/>
      </c>
      <c r="Y3773" t="str">
        <f>IF(AND(ISBLANK(H3773),ISBLANK(I3773)),IF(E3773="","",VLOOKUP(E3773,CODES!$C$2:$D$28,2,FALSE)),IF(ISBLANK(I3773),VLOOKUP(E3773,CODES!$C$2:$D$28,2,FALSE)&amp;","&amp;VLOOKUP(H3773,CODES!$C$2:$D$28,2,FALSE),VLOOKUP(E3773,CODES!$C$2:$D$28,2,FALSE)&amp;","&amp;VLOOKUP(H3773,CODES!$C$2:$D$28,2,FALSE)&amp;","&amp;VLOOKUP(I3773,CODES!$C$2:$D$28,2,FALSE)))</f>
        <v/>
      </c>
      <c r="Z3773" t="str">
        <f t="shared" si="240"/>
        <v/>
      </c>
      <c r="AA3773" t="str">
        <f>IF(Z3773="","",VLOOKUP(Z3773,CODES!$E$2:$F$73,2,FALSE))</f>
        <v/>
      </c>
    </row>
    <row r="3774" spans="10:27" x14ac:dyDescent="0.25">
      <c r="J3774" s="5"/>
      <c r="Q3774" t="str">
        <f t="shared" si="237"/>
        <v/>
      </c>
      <c r="S3774" t="str">
        <f t="shared" si="238"/>
        <v/>
      </c>
      <c r="T3774" t="str">
        <f t="shared" si="239"/>
        <v/>
      </c>
      <c r="U3774" t="str">
        <f>IF(B3774="","",VLOOKUP(B3774,CODES!$A$2:$B$6,2,FALSE))</f>
        <v/>
      </c>
      <c r="V3774" t="str">
        <f>IF(C3774="","",LOOKUP(C3774,{0,1,5,9,13,17,21},{"&lt;1 credits","1 - 4 credits","5 - 8 credits","9 - 12 credits","13 - 16 credits","17 - 20 credits","21 + credits"}))</f>
        <v/>
      </c>
      <c r="W3774" t="str">
        <f>IF(V3774="","",VLOOKUP(V3774,CODES!$G$2:$H$8,2,FALSE))</f>
        <v/>
      </c>
      <c r="X3774" t="str">
        <f>IF(AND(ISBLANK(F3774),ISBLANK(G3774)),IF(D3774="","",VLOOKUP(D3774,CODES!$K$2:$L$8,2,FALSE)),IF(ISBLANK(G3774),VLOOKUP(D3774,CODES!$K$2:$L$8,2,FALSE)&amp;","&amp;VLOOKUP(F3774,CODES!$K$2:$L$8,2,FALSE),VLOOKUP(D3774,CODES!$K$2:$L$8,2,FALSE)&amp;","&amp;VLOOKUP(F3774,CODES!$K$2:$L$8,2,FALSE)&amp;","&amp;VLOOKUP(G3774,CODES!$K$2:$L$8,2,FALSE)))</f>
        <v/>
      </c>
      <c r="Y3774" t="str">
        <f>IF(AND(ISBLANK(H3774),ISBLANK(I3774)),IF(E3774="","",VLOOKUP(E3774,CODES!$C$2:$D$28,2,FALSE)),IF(ISBLANK(I3774),VLOOKUP(E3774,CODES!$C$2:$D$28,2,FALSE)&amp;","&amp;VLOOKUP(H3774,CODES!$C$2:$D$28,2,FALSE),VLOOKUP(E3774,CODES!$C$2:$D$28,2,FALSE)&amp;","&amp;VLOOKUP(H3774,CODES!$C$2:$D$28,2,FALSE)&amp;","&amp;VLOOKUP(I3774,CODES!$C$2:$D$28,2,FALSE)))</f>
        <v/>
      </c>
      <c r="Z3774" t="str">
        <f t="shared" si="240"/>
        <v/>
      </c>
      <c r="AA3774" t="str">
        <f>IF(Z3774="","",VLOOKUP(Z3774,CODES!$E$2:$F$73,2,FALSE))</f>
        <v/>
      </c>
    </row>
    <row r="3775" spans="10:27" x14ac:dyDescent="0.25">
      <c r="J3775" s="5"/>
      <c r="Q3775" t="str">
        <f t="shared" si="237"/>
        <v/>
      </c>
      <c r="S3775" t="str">
        <f t="shared" si="238"/>
        <v/>
      </c>
      <c r="T3775" t="str">
        <f t="shared" si="239"/>
        <v/>
      </c>
      <c r="U3775" t="str">
        <f>IF(B3775="","",VLOOKUP(B3775,CODES!$A$2:$B$6,2,FALSE))</f>
        <v/>
      </c>
      <c r="V3775" t="str">
        <f>IF(C3775="","",LOOKUP(C3775,{0,1,5,9,13,17,21},{"&lt;1 credits","1 - 4 credits","5 - 8 credits","9 - 12 credits","13 - 16 credits","17 - 20 credits","21 + credits"}))</f>
        <v/>
      </c>
      <c r="W3775" t="str">
        <f>IF(V3775="","",VLOOKUP(V3775,CODES!$G$2:$H$8,2,FALSE))</f>
        <v/>
      </c>
      <c r="X3775" t="str">
        <f>IF(AND(ISBLANK(F3775),ISBLANK(G3775)),IF(D3775="","",VLOOKUP(D3775,CODES!$K$2:$L$8,2,FALSE)),IF(ISBLANK(G3775),VLOOKUP(D3775,CODES!$K$2:$L$8,2,FALSE)&amp;","&amp;VLOOKUP(F3775,CODES!$K$2:$L$8,2,FALSE),VLOOKUP(D3775,CODES!$K$2:$L$8,2,FALSE)&amp;","&amp;VLOOKUP(F3775,CODES!$K$2:$L$8,2,FALSE)&amp;","&amp;VLOOKUP(G3775,CODES!$K$2:$L$8,2,FALSE)))</f>
        <v/>
      </c>
      <c r="Y3775" t="str">
        <f>IF(AND(ISBLANK(H3775),ISBLANK(I3775)),IF(E3775="","",VLOOKUP(E3775,CODES!$C$2:$D$28,2,FALSE)),IF(ISBLANK(I3775),VLOOKUP(E3775,CODES!$C$2:$D$28,2,FALSE)&amp;","&amp;VLOOKUP(H3775,CODES!$C$2:$D$28,2,FALSE),VLOOKUP(E3775,CODES!$C$2:$D$28,2,FALSE)&amp;","&amp;VLOOKUP(H3775,CODES!$C$2:$D$28,2,FALSE)&amp;","&amp;VLOOKUP(I3775,CODES!$C$2:$D$28,2,FALSE)))</f>
        <v/>
      </c>
      <c r="Z3775" t="str">
        <f t="shared" si="240"/>
        <v/>
      </c>
      <c r="AA3775" t="str">
        <f>IF(Z3775="","",VLOOKUP(Z3775,CODES!$E$2:$F$73,2,FALSE))</f>
        <v/>
      </c>
    </row>
    <row r="3776" spans="10:27" x14ac:dyDescent="0.25">
      <c r="J3776" s="5"/>
      <c r="Q3776" t="str">
        <f t="shared" si="237"/>
        <v/>
      </c>
      <c r="S3776" t="str">
        <f t="shared" si="238"/>
        <v/>
      </c>
      <c r="T3776" t="str">
        <f t="shared" si="239"/>
        <v/>
      </c>
      <c r="U3776" t="str">
        <f>IF(B3776="","",VLOOKUP(B3776,CODES!$A$2:$B$6,2,FALSE))</f>
        <v/>
      </c>
      <c r="V3776" t="str">
        <f>IF(C3776="","",LOOKUP(C3776,{0,1,5,9,13,17,21},{"&lt;1 credits","1 - 4 credits","5 - 8 credits","9 - 12 credits","13 - 16 credits","17 - 20 credits","21 + credits"}))</f>
        <v/>
      </c>
      <c r="W3776" t="str">
        <f>IF(V3776="","",VLOOKUP(V3776,CODES!$G$2:$H$8,2,FALSE))</f>
        <v/>
      </c>
      <c r="X3776" t="str">
        <f>IF(AND(ISBLANK(F3776),ISBLANK(G3776)),IF(D3776="","",VLOOKUP(D3776,CODES!$K$2:$L$8,2,FALSE)),IF(ISBLANK(G3776),VLOOKUP(D3776,CODES!$K$2:$L$8,2,FALSE)&amp;","&amp;VLOOKUP(F3776,CODES!$K$2:$L$8,2,FALSE),VLOOKUP(D3776,CODES!$K$2:$L$8,2,FALSE)&amp;","&amp;VLOOKUP(F3776,CODES!$K$2:$L$8,2,FALSE)&amp;","&amp;VLOOKUP(G3776,CODES!$K$2:$L$8,2,FALSE)))</f>
        <v/>
      </c>
      <c r="Y3776" t="str">
        <f>IF(AND(ISBLANK(H3776),ISBLANK(I3776)),IF(E3776="","",VLOOKUP(E3776,CODES!$C$2:$D$28,2,FALSE)),IF(ISBLANK(I3776),VLOOKUP(E3776,CODES!$C$2:$D$28,2,FALSE)&amp;","&amp;VLOOKUP(H3776,CODES!$C$2:$D$28,2,FALSE),VLOOKUP(E3776,CODES!$C$2:$D$28,2,FALSE)&amp;","&amp;VLOOKUP(H3776,CODES!$C$2:$D$28,2,FALSE)&amp;","&amp;VLOOKUP(I3776,CODES!$C$2:$D$28,2,FALSE)))</f>
        <v/>
      </c>
      <c r="Z3776" t="str">
        <f t="shared" si="240"/>
        <v/>
      </c>
      <c r="AA3776" t="str">
        <f>IF(Z3776="","",VLOOKUP(Z3776,CODES!$E$2:$F$73,2,FALSE))</f>
        <v/>
      </c>
    </row>
    <row r="3777" spans="10:27" x14ac:dyDescent="0.25">
      <c r="J3777" s="5"/>
      <c r="Q3777" t="str">
        <f t="shared" si="237"/>
        <v/>
      </c>
      <c r="S3777" t="str">
        <f t="shared" si="238"/>
        <v/>
      </c>
      <c r="T3777" t="str">
        <f t="shared" si="239"/>
        <v/>
      </c>
      <c r="U3777" t="str">
        <f>IF(B3777="","",VLOOKUP(B3777,CODES!$A$2:$B$6,2,FALSE))</f>
        <v/>
      </c>
      <c r="V3777" t="str">
        <f>IF(C3777="","",LOOKUP(C3777,{0,1,5,9,13,17,21},{"&lt;1 credits","1 - 4 credits","5 - 8 credits","9 - 12 credits","13 - 16 credits","17 - 20 credits","21 + credits"}))</f>
        <v/>
      </c>
      <c r="W3777" t="str">
        <f>IF(V3777="","",VLOOKUP(V3777,CODES!$G$2:$H$8,2,FALSE))</f>
        <v/>
      </c>
      <c r="X3777" t="str">
        <f>IF(AND(ISBLANK(F3777),ISBLANK(G3777)),IF(D3777="","",VLOOKUP(D3777,CODES!$K$2:$L$8,2,FALSE)),IF(ISBLANK(G3777),VLOOKUP(D3777,CODES!$K$2:$L$8,2,FALSE)&amp;","&amp;VLOOKUP(F3777,CODES!$K$2:$L$8,2,FALSE),VLOOKUP(D3777,CODES!$K$2:$L$8,2,FALSE)&amp;","&amp;VLOOKUP(F3777,CODES!$K$2:$L$8,2,FALSE)&amp;","&amp;VLOOKUP(G3777,CODES!$K$2:$L$8,2,FALSE)))</f>
        <v/>
      </c>
      <c r="Y3777" t="str">
        <f>IF(AND(ISBLANK(H3777),ISBLANK(I3777)),IF(E3777="","",VLOOKUP(E3777,CODES!$C$2:$D$28,2,FALSE)),IF(ISBLANK(I3777),VLOOKUP(E3777,CODES!$C$2:$D$28,2,FALSE)&amp;","&amp;VLOOKUP(H3777,CODES!$C$2:$D$28,2,FALSE),VLOOKUP(E3777,CODES!$C$2:$D$28,2,FALSE)&amp;","&amp;VLOOKUP(H3777,CODES!$C$2:$D$28,2,FALSE)&amp;","&amp;VLOOKUP(I3777,CODES!$C$2:$D$28,2,FALSE)))</f>
        <v/>
      </c>
      <c r="Z3777" t="str">
        <f t="shared" si="240"/>
        <v/>
      </c>
      <c r="AA3777" t="str">
        <f>IF(Z3777="","",VLOOKUP(Z3777,CODES!$E$2:$F$73,2,FALSE))</f>
        <v/>
      </c>
    </row>
    <row r="3778" spans="10:27" x14ac:dyDescent="0.25">
      <c r="J3778" s="5"/>
      <c r="Q3778" t="str">
        <f t="shared" si="237"/>
        <v/>
      </c>
      <c r="S3778" t="str">
        <f t="shared" si="238"/>
        <v/>
      </c>
      <c r="T3778" t="str">
        <f t="shared" si="239"/>
        <v/>
      </c>
      <c r="U3778" t="str">
        <f>IF(B3778="","",VLOOKUP(B3778,CODES!$A$2:$B$6,2,FALSE))</f>
        <v/>
      </c>
      <c r="V3778" t="str">
        <f>IF(C3778="","",LOOKUP(C3778,{0,1,5,9,13,17,21},{"&lt;1 credits","1 - 4 credits","5 - 8 credits","9 - 12 credits","13 - 16 credits","17 - 20 credits","21 + credits"}))</f>
        <v/>
      </c>
      <c r="W3778" t="str">
        <f>IF(V3778="","",VLOOKUP(V3778,CODES!$G$2:$H$8,2,FALSE))</f>
        <v/>
      </c>
      <c r="X3778" t="str">
        <f>IF(AND(ISBLANK(F3778),ISBLANK(G3778)),IF(D3778="","",VLOOKUP(D3778,CODES!$K$2:$L$8,2,FALSE)),IF(ISBLANK(G3778),VLOOKUP(D3778,CODES!$K$2:$L$8,2,FALSE)&amp;","&amp;VLOOKUP(F3778,CODES!$K$2:$L$8,2,FALSE),VLOOKUP(D3778,CODES!$K$2:$L$8,2,FALSE)&amp;","&amp;VLOOKUP(F3778,CODES!$K$2:$L$8,2,FALSE)&amp;","&amp;VLOOKUP(G3778,CODES!$K$2:$L$8,2,FALSE)))</f>
        <v/>
      </c>
      <c r="Y3778" t="str">
        <f>IF(AND(ISBLANK(H3778),ISBLANK(I3778)),IF(E3778="","",VLOOKUP(E3778,CODES!$C$2:$D$28,2,FALSE)),IF(ISBLANK(I3778),VLOOKUP(E3778,CODES!$C$2:$D$28,2,FALSE)&amp;","&amp;VLOOKUP(H3778,CODES!$C$2:$D$28,2,FALSE),VLOOKUP(E3778,CODES!$C$2:$D$28,2,FALSE)&amp;","&amp;VLOOKUP(H3778,CODES!$C$2:$D$28,2,FALSE)&amp;","&amp;VLOOKUP(I3778,CODES!$C$2:$D$28,2,FALSE)))</f>
        <v/>
      </c>
      <c r="Z3778" t="str">
        <f t="shared" si="240"/>
        <v/>
      </c>
      <c r="AA3778" t="str">
        <f>IF(Z3778="","",VLOOKUP(Z3778,CODES!$E$2:$F$73,2,FALSE))</f>
        <v/>
      </c>
    </row>
    <row r="3779" spans="10:27" x14ac:dyDescent="0.25">
      <c r="J3779" s="5"/>
      <c r="Q3779" t="str">
        <f t="shared" si="237"/>
        <v/>
      </c>
      <c r="S3779" t="str">
        <f t="shared" si="238"/>
        <v/>
      </c>
      <c r="T3779" t="str">
        <f t="shared" si="239"/>
        <v/>
      </c>
      <c r="U3779" t="str">
        <f>IF(B3779="","",VLOOKUP(B3779,CODES!$A$2:$B$6,2,FALSE))</f>
        <v/>
      </c>
      <c r="V3779" t="str">
        <f>IF(C3779="","",LOOKUP(C3779,{0,1,5,9,13,17,21},{"&lt;1 credits","1 - 4 credits","5 - 8 credits","9 - 12 credits","13 - 16 credits","17 - 20 credits","21 + credits"}))</f>
        <v/>
      </c>
      <c r="W3779" t="str">
        <f>IF(V3779="","",VLOOKUP(V3779,CODES!$G$2:$H$8,2,FALSE))</f>
        <v/>
      </c>
      <c r="X3779" t="str">
        <f>IF(AND(ISBLANK(F3779),ISBLANK(G3779)),IF(D3779="","",VLOOKUP(D3779,CODES!$K$2:$L$8,2,FALSE)),IF(ISBLANK(G3779),VLOOKUP(D3779,CODES!$K$2:$L$8,2,FALSE)&amp;","&amp;VLOOKUP(F3779,CODES!$K$2:$L$8,2,FALSE),VLOOKUP(D3779,CODES!$K$2:$L$8,2,FALSE)&amp;","&amp;VLOOKUP(F3779,CODES!$K$2:$L$8,2,FALSE)&amp;","&amp;VLOOKUP(G3779,CODES!$K$2:$L$8,2,FALSE)))</f>
        <v/>
      </c>
      <c r="Y3779" t="str">
        <f>IF(AND(ISBLANK(H3779),ISBLANK(I3779)),IF(E3779="","",VLOOKUP(E3779,CODES!$C$2:$D$28,2,FALSE)),IF(ISBLANK(I3779),VLOOKUP(E3779,CODES!$C$2:$D$28,2,FALSE)&amp;","&amp;VLOOKUP(H3779,CODES!$C$2:$D$28,2,FALSE),VLOOKUP(E3779,CODES!$C$2:$D$28,2,FALSE)&amp;","&amp;VLOOKUP(H3779,CODES!$C$2:$D$28,2,FALSE)&amp;","&amp;VLOOKUP(I3779,CODES!$C$2:$D$28,2,FALSE)))</f>
        <v/>
      </c>
      <c r="Z3779" t="str">
        <f t="shared" si="240"/>
        <v/>
      </c>
      <c r="AA3779" t="str">
        <f>IF(Z3779="","",VLOOKUP(Z3779,CODES!$E$2:$F$73,2,FALSE))</f>
        <v/>
      </c>
    </row>
    <row r="3780" spans="10:27" x14ac:dyDescent="0.25">
      <c r="J3780" s="5"/>
      <c r="Q3780" t="str">
        <f t="shared" si="237"/>
        <v/>
      </c>
      <c r="S3780" t="str">
        <f t="shared" si="238"/>
        <v/>
      </c>
      <c r="T3780" t="str">
        <f t="shared" si="239"/>
        <v/>
      </c>
      <c r="U3780" t="str">
        <f>IF(B3780="","",VLOOKUP(B3780,CODES!$A$2:$B$6,2,FALSE))</f>
        <v/>
      </c>
      <c r="V3780" t="str">
        <f>IF(C3780="","",LOOKUP(C3780,{0,1,5,9,13,17,21},{"&lt;1 credits","1 - 4 credits","5 - 8 credits","9 - 12 credits","13 - 16 credits","17 - 20 credits","21 + credits"}))</f>
        <v/>
      </c>
      <c r="W3780" t="str">
        <f>IF(V3780="","",VLOOKUP(V3780,CODES!$G$2:$H$8,2,FALSE))</f>
        <v/>
      </c>
      <c r="X3780" t="str">
        <f>IF(AND(ISBLANK(F3780),ISBLANK(G3780)),IF(D3780="","",VLOOKUP(D3780,CODES!$K$2:$L$8,2,FALSE)),IF(ISBLANK(G3780),VLOOKUP(D3780,CODES!$K$2:$L$8,2,FALSE)&amp;","&amp;VLOOKUP(F3780,CODES!$K$2:$L$8,2,FALSE),VLOOKUP(D3780,CODES!$K$2:$L$8,2,FALSE)&amp;","&amp;VLOOKUP(F3780,CODES!$K$2:$L$8,2,FALSE)&amp;","&amp;VLOOKUP(G3780,CODES!$K$2:$L$8,2,FALSE)))</f>
        <v/>
      </c>
      <c r="Y3780" t="str">
        <f>IF(AND(ISBLANK(H3780),ISBLANK(I3780)),IF(E3780="","",VLOOKUP(E3780,CODES!$C$2:$D$28,2,FALSE)),IF(ISBLANK(I3780),VLOOKUP(E3780,CODES!$C$2:$D$28,2,FALSE)&amp;","&amp;VLOOKUP(H3780,CODES!$C$2:$D$28,2,FALSE),VLOOKUP(E3780,CODES!$C$2:$D$28,2,FALSE)&amp;","&amp;VLOOKUP(H3780,CODES!$C$2:$D$28,2,FALSE)&amp;","&amp;VLOOKUP(I3780,CODES!$C$2:$D$28,2,FALSE)))</f>
        <v/>
      </c>
      <c r="Z3780" t="str">
        <f t="shared" si="240"/>
        <v/>
      </c>
      <c r="AA3780" t="str">
        <f>IF(Z3780="","",VLOOKUP(Z3780,CODES!$E$2:$F$73,2,FALSE))</f>
        <v/>
      </c>
    </row>
    <row r="3781" spans="10:27" x14ac:dyDescent="0.25">
      <c r="J3781" s="5"/>
      <c r="Q3781" t="str">
        <f t="shared" si="237"/>
        <v/>
      </c>
      <c r="S3781" t="str">
        <f t="shared" si="238"/>
        <v/>
      </c>
      <c r="T3781" t="str">
        <f t="shared" si="239"/>
        <v/>
      </c>
      <c r="U3781" t="str">
        <f>IF(B3781="","",VLOOKUP(B3781,CODES!$A$2:$B$6,2,FALSE))</f>
        <v/>
      </c>
      <c r="V3781" t="str">
        <f>IF(C3781="","",LOOKUP(C3781,{0,1,5,9,13,17,21},{"&lt;1 credits","1 - 4 credits","5 - 8 credits","9 - 12 credits","13 - 16 credits","17 - 20 credits","21 + credits"}))</f>
        <v/>
      </c>
      <c r="W3781" t="str">
        <f>IF(V3781="","",VLOOKUP(V3781,CODES!$G$2:$H$8,2,FALSE))</f>
        <v/>
      </c>
      <c r="X3781" t="str">
        <f>IF(AND(ISBLANK(F3781),ISBLANK(G3781)),IF(D3781="","",VLOOKUP(D3781,CODES!$K$2:$L$8,2,FALSE)),IF(ISBLANK(G3781),VLOOKUP(D3781,CODES!$K$2:$L$8,2,FALSE)&amp;","&amp;VLOOKUP(F3781,CODES!$K$2:$L$8,2,FALSE),VLOOKUP(D3781,CODES!$K$2:$L$8,2,FALSE)&amp;","&amp;VLOOKUP(F3781,CODES!$K$2:$L$8,2,FALSE)&amp;","&amp;VLOOKUP(G3781,CODES!$K$2:$L$8,2,FALSE)))</f>
        <v/>
      </c>
      <c r="Y3781" t="str">
        <f>IF(AND(ISBLANK(H3781),ISBLANK(I3781)),IF(E3781="","",VLOOKUP(E3781,CODES!$C$2:$D$28,2,FALSE)),IF(ISBLANK(I3781),VLOOKUP(E3781,CODES!$C$2:$D$28,2,FALSE)&amp;","&amp;VLOOKUP(H3781,CODES!$C$2:$D$28,2,FALSE),VLOOKUP(E3781,CODES!$C$2:$D$28,2,FALSE)&amp;","&amp;VLOOKUP(H3781,CODES!$C$2:$D$28,2,FALSE)&amp;","&amp;VLOOKUP(I3781,CODES!$C$2:$D$28,2,FALSE)))</f>
        <v/>
      </c>
      <c r="Z3781" t="str">
        <f t="shared" si="240"/>
        <v/>
      </c>
      <c r="AA3781" t="str">
        <f>IF(Z3781="","",VLOOKUP(Z3781,CODES!$E$2:$F$73,2,FALSE))</f>
        <v/>
      </c>
    </row>
    <row r="3782" spans="10:27" x14ac:dyDescent="0.25">
      <c r="J3782" s="5"/>
      <c r="Q3782" t="str">
        <f t="shared" ref="Q3782:Q3845" si="241">IF(A3782="","","Courses")</f>
        <v/>
      </c>
      <c r="S3782" t="str">
        <f t="shared" ref="S3782:S3845" si="242">IF(Q3782="","",IF($B$1="","",$B$1))</f>
        <v/>
      </c>
      <c r="T3782" t="str">
        <f t="shared" ref="T3782:T3845" si="243">IF(Q3782="","",IF($B$2="","",$B$2))</f>
        <v/>
      </c>
      <c r="U3782" t="str">
        <f>IF(B3782="","",VLOOKUP(B3782,CODES!$A$2:$B$6,2,FALSE))</f>
        <v/>
      </c>
      <c r="V3782" t="str">
        <f>IF(C3782="","",LOOKUP(C3782,{0,1,5,9,13,17,21},{"&lt;1 credits","1 - 4 credits","5 - 8 credits","9 - 12 credits","13 - 16 credits","17 - 20 credits","21 + credits"}))</f>
        <v/>
      </c>
      <c r="W3782" t="str">
        <f>IF(V3782="","",VLOOKUP(V3782,CODES!$G$2:$H$8,2,FALSE))</f>
        <v/>
      </c>
      <c r="X3782" t="str">
        <f>IF(AND(ISBLANK(F3782),ISBLANK(G3782)),IF(D3782="","",VLOOKUP(D3782,CODES!$K$2:$L$8,2,FALSE)),IF(ISBLANK(G3782),VLOOKUP(D3782,CODES!$K$2:$L$8,2,FALSE)&amp;","&amp;VLOOKUP(F3782,CODES!$K$2:$L$8,2,FALSE),VLOOKUP(D3782,CODES!$K$2:$L$8,2,FALSE)&amp;","&amp;VLOOKUP(F3782,CODES!$K$2:$L$8,2,FALSE)&amp;","&amp;VLOOKUP(G3782,CODES!$K$2:$L$8,2,FALSE)))</f>
        <v/>
      </c>
      <c r="Y3782" t="str">
        <f>IF(AND(ISBLANK(H3782),ISBLANK(I3782)),IF(E3782="","",VLOOKUP(E3782,CODES!$C$2:$D$28,2,FALSE)),IF(ISBLANK(I3782),VLOOKUP(E3782,CODES!$C$2:$D$28,2,FALSE)&amp;","&amp;VLOOKUP(H3782,CODES!$C$2:$D$28,2,FALSE),VLOOKUP(E3782,CODES!$C$2:$D$28,2,FALSE)&amp;","&amp;VLOOKUP(H3782,CODES!$C$2:$D$28,2,FALSE)&amp;","&amp;VLOOKUP(I3782,CODES!$C$2:$D$28,2,FALSE)))</f>
        <v/>
      </c>
      <c r="Z3782" t="str">
        <f t="shared" ref="Z3782:Z3845" si="244">IF(L3782="","",TEXT(L3782,"mmm")&amp;" "&amp;TEXT(L3782,"yyyy"))</f>
        <v/>
      </c>
      <c r="AA3782" t="str">
        <f>IF(Z3782="","",VLOOKUP(Z3782,CODES!$E$2:$F$73,2,FALSE))</f>
        <v/>
      </c>
    </row>
    <row r="3783" spans="10:27" x14ac:dyDescent="0.25">
      <c r="J3783" s="5"/>
      <c r="Q3783" t="str">
        <f t="shared" si="241"/>
        <v/>
      </c>
      <c r="S3783" t="str">
        <f t="shared" si="242"/>
        <v/>
      </c>
      <c r="T3783" t="str">
        <f t="shared" si="243"/>
        <v/>
      </c>
      <c r="U3783" t="str">
        <f>IF(B3783="","",VLOOKUP(B3783,CODES!$A$2:$B$6,2,FALSE))</f>
        <v/>
      </c>
      <c r="V3783" t="str">
        <f>IF(C3783="","",LOOKUP(C3783,{0,1,5,9,13,17,21},{"&lt;1 credits","1 - 4 credits","5 - 8 credits","9 - 12 credits","13 - 16 credits","17 - 20 credits","21 + credits"}))</f>
        <v/>
      </c>
      <c r="W3783" t="str">
        <f>IF(V3783="","",VLOOKUP(V3783,CODES!$G$2:$H$8,2,FALSE))</f>
        <v/>
      </c>
      <c r="X3783" t="str">
        <f>IF(AND(ISBLANK(F3783),ISBLANK(G3783)),IF(D3783="","",VLOOKUP(D3783,CODES!$K$2:$L$8,2,FALSE)),IF(ISBLANK(G3783),VLOOKUP(D3783,CODES!$K$2:$L$8,2,FALSE)&amp;","&amp;VLOOKUP(F3783,CODES!$K$2:$L$8,2,FALSE),VLOOKUP(D3783,CODES!$K$2:$L$8,2,FALSE)&amp;","&amp;VLOOKUP(F3783,CODES!$K$2:$L$8,2,FALSE)&amp;","&amp;VLOOKUP(G3783,CODES!$K$2:$L$8,2,FALSE)))</f>
        <v/>
      </c>
      <c r="Y3783" t="str">
        <f>IF(AND(ISBLANK(H3783),ISBLANK(I3783)),IF(E3783="","",VLOOKUP(E3783,CODES!$C$2:$D$28,2,FALSE)),IF(ISBLANK(I3783),VLOOKUP(E3783,CODES!$C$2:$D$28,2,FALSE)&amp;","&amp;VLOOKUP(H3783,CODES!$C$2:$D$28,2,FALSE),VLOOKUP(E3783,CODES!$C$2:$D$28,2,FALSE)&amp;","&amp;VLOOKUP(H3783,CODES!$C$2:$D$28,2,FALSE)&amp;","&amp;VLOOKUP(I3783,CODES!$C$2:$D$28,2,FALSE)))</f>
        <v/>
      </c>
      <c r="Z3783" t="str">
        <f t="shared" si="244"/>
        <v/>
      </c>
      <c r="AA3783" t="str">
        <f>IF(Z3783="","",VLOOKUP(Z3783,CODES!$E$2:$F$73,2,FALSE))</f>
        <v/>
      </c>
    </row>
    <row r="3784" spans="10:27" x14ac:dyDescent="0.25">
      <c r="J3784" s="5"/>
      <c r="Q3784" t="str">
        <f t="shared" si="241"/>
        <v/>
      </c>
      <c r="S3784" t="str">
        <f t="shared" si="242"/>
        <v/>
      </c>
      <c r="T3784" t="str">
        <f t="shared" si="243"/>
        <v/>
      </c>
      <c r="U3784" t="str">
        <f>IF(B3784="","",VLOOKUP(B3784,CODES!$A$2:$B$6,2,FALSE))</f>
        <v/>
      </c>
      <c r="V3784" t="str">
        <f>IF(C3784="","",LOOKUP(C3784,{0,1,5,9,13,17,21},{"&lt;1 credits","1 - 4 credits","5 - 8 credits","9 - 12 credits","13 - 16 credits","17 - 20 credits","21 + credits"}))</f>
        <v/>
      </c>
      <c r="W3784" t="str">
        <f>IF(V3784="","",VLOOKUP(V3784,CODES!$G$2:$H$8,2,FALSE))</f>
        <v/>
      </c>
      <c r="X3784" t="str">
        <f>IF(AND(ISBLANK(F3784),ISBLANK(G3784)),IF(D3784="","",VLOOKUP(D3784,CODES!$K$2:$L$8,2,FALSE)),IF(ISBLANK(G3784),VLOOKUP(D3784,CODES!$K$2:$L$8,2,FALSE)&amp;","&amp;VLOOKUP(F3784,CODES!$K$2:$L$8,2,FALSE),VLOOKUP(D3784,CODES!$K$2:$L$8,2,FALSE)&amp;","&amp;VLOOKUP(F3784,CODES!$K$2:$L$8,2,FALSE)&amp;","&amp;VLOOKUP(G3784,CODES!$K$2:$L$8,2,FALSE)))</f>
        <v/>
      </c>
      <c r="Y3784" t="str">
        <f>IF(AND(ISBLANK(H3784),ISBLANK(I3784)),IF(E3784="","",VLOOKUP(E3784,CODES!$C$2:$D$28,2,FALSE)),IF(ISBLANK(I3784),VLOOKUP(E3784,CODES!$C$2:$D$28,2,FALSE)&amp;","&amp;VLOOKUP(H3784,CODES!$C$2:$D$28,2,FALSE),VLOOKUP(E3784,CODES!$C$2:$D$28,2,FALSE)&amp;","&amp;VLOOKUP(H3784,CODES!$C$2:$D$28,2,FALSE)&amp;","&amp;VLOOKUP(I3784,CODES!$C$2:$D$28,2,FALSE)))</f>
        <v/>
      </c>
      <c r="Z3784" t="str">
        <f t="shared" si="244"/>
        <v/>
      </c>
      <c r="AA3784" t="str">
        <f>IF(Z3784="","",VLOOKUP(Z3784,CODES!$E$2:$F$73,2,FALSE))</f>
        <v/>
      </c>
    </row>
    <row r="3785" spans="10:27" x14ac:dyDescent="0.25">
      <c r="J3785" s="5"/>
      <c r="Q3785" t="str">
        <f t="shared" si="241"/>
        <v/>
      </c>
      <c r="S3785" t="str">
        <f t="shared" si="242"/>
        <v/>
      </c>
      <c r="T3785" t="str">
        <f t="shared" si="243"/>
        <v/>
      </c>
      <c r="U3785" t="str">
        <f>IF(B3785="","",VLOOKUP(B3785,CODES!$A$2:$B$6,2,FALSE))</f>
        <v/>
      </c>
      <c r="V3785" t="str">
        <f>IF(C3785="","",LOOKUP(C3785,{0,1,5,9,13,17,21},{"&lt;1 credits","1 - 4 credits","5 - 8 credits","9 - 12 credits","13 - 16 credits","17 - 20 credits","21 + credits"}))</f>
        <v/>
      </c>
      <c r="W3785" t="str">
        <f>IF(V3785="","",VLOOKUP(V3785,CODES!$G$2:$H$8,2,FALSE))</f>
        <v/>
      </c>
      <c r="X3785" t="str">
        <f>IF(AND(ISBLANK(F3785),ISBLANK(G3785)),IF(D3785="","",VLOOKUP(D3785,CODES!$K$2:$L$8,2,FALSE)),IF(ISBLANK(G3785),VLOOKUP(D3785,CODES!$K$2:$L$8,2,FALSE)&amp;","&amp;VLOOKUP(F3785,CODES!$K$2:$L$8,2,FALSE),VLOOKUP(D3785,CODES!$K$2:$L$8,2,FALSE)&amp;","&amp;VLOOKUP(F3785,CODES!$K$2:$L$8,2,FALSE)&amp;","&amp;VLOOKUP(G3785,CODES!$K$2:$L$8,2,FALSE)))</f>
        <v/>
      </c>
      <c r="Y3785" t="str">
        <f>IF(AND(ISBLANK(H3785),ISBLANK(I3785)),IF(E3785="","",VLOOKUP(E3785,CODES!$C$2:$D$28,2,FALSE)),IF(ISBLANK(I3785),VLOOKUP(E3785,CODES!$C$2:$D$28,2,FALSE)&amp;","&amp;VLOOKUP(H3785,CODES!$C$2:$D$28,2,FALSE),VLOOKUP(E3785,CODES!$C$2:$D$28,2,FALSE)&amp;","&amp;VLOOKUP(H3785,CODES!$C$2:$D$28,2,FALSE)&amp;","&amp;VLOOKUP(I3785,CODES!$C$2:$D$28,2,FALSE)))</f>
        <v/>
      </c>
      <c r="Z3785" t="str">
        <f t="shared" si="244"/>
        <v/>
      </c>
      <c r="AA3785" t="str">
        <f>IF(Z3785="","",VLOOKUP(Z3785,CODES!$E$2:$F$73,2,FALSE))</f>
        <v/>
      </c>
    </row>
    <row r="3786" spans="10:27" x14ac:dyDescent="0.25">
      <c r="J3786" s="5"/>
      <c r="Q3786" t="str">
        <f t="shared" si="241"/>
        <v/>
      </c>
      <c r="S3786" t="str">
        <f t="shared" si="242"/>
        <v/>
      </c>
      <c r="T3786" t="str">
        <f t="shared" si="243"/>
        <v/>
      </c>
      <c r="U3786" t="str">
        <f>IF(B3786="","",VLOOKUP(B3786,CODES!$A$2:$B$6,2,FALSE))</f>
        <v/>
      </c>
      <c r="V3786" t="str">
        <f>IF(C3786="","",LOOKUP(C3786,{0,1,5,9,13,17,21},{"&lt;1 credits","1 - 4 credits","5 - 8 credits","9 - 12 credits","13 - 16 credits","17 - 20 credits","21 + credits"}))</f>
        <v/>
      </c>
      <c r="W3786" t="str">
        <f>IF(V3786="","",VLOOKUP(V3786,CODES!$G$2:$H$8,2,FALSE))</f>
        <v/>
      </c>
      <c r="X3786" t="str">
        <f>IF(AND(ISBLANK(F3786),ISBLANK(G3786)),IF(D3786="","",VLOOKUP(D3786,CODES!$K$2:$L$8,2,FALSE)),IF(ISBLANK(G3786),VLOOKUP(D3786,CODES!$K$2:$L$8,2,FALSE)&amp;","&amp;VLOOKUP(F3786,CODES!$K$2:$L$8,2,FALSE),VLOOKUP(D3786,CODES!$K$2:$L$8,2,FALSE)&amp;","&amp;VLOOKUP(F3786,CODES!$K$2:$L$8,2,FALSE)&amp;","&amp;VLOOKUP(G3786,CODES!$K$2:$L$8,2,FALSE)))</f>
        <v/>
      </c>
      <c r="Y3786" t="str">
        <f>IF(AND(ISBLANK(H3786),ISBLANK(I3786)),IF(E3786="","",VLOOKUP(E3786,CODES!$C$2:$D$28,2,FALSE)),IF(ISBLANK(I3786),VLOOKUP(E3786,CODES!$C$2:$D$28,2,FALSE)&amp;","&amp;VLOOKUP(H3786,CODES!$C$2:$D$28,2,FALSE),VLOOKUP(E3786,CODES!$C$2:$D$28,2,FALSE)&amp;","&amp;VLOOKUP(H3786,CODES!$C$2:$D$28,2,FALSE)&amp;","&amp;VLOOKUP(I3786,CODES!$C$2:$D$28,2,FALSE)))</f>
        <v/>
      </c>
      <c r="Z3786" t="str">
        <f t="shared" si="244"/>
        <v/>
      </c>
      <c r="AA3786" t="str">
        <f>IF(Z3786="","",VLOOKUP(Z3786,CODES!$E$2:$F$73,2,FALSE))</f>
        <v/>
      </c>
    </row>
    <row r="3787" spans="10:27" x14ac:dyDescent="0.25">
      <c r="J3787" s="5"/>
      <c r="Q3787" t="str">
        <f t="shared" si="241"/>
        <v/>
      </c>
      <c r="S3787" t="str">
        <f t="shared" si="242"/>
        <v/>
      </c>
      <c r="T3787" t="str">
        <f t="shared" si="243"/>
        <v/>
      </c>
      <c r="U3787" t="str">
        <f>IF(B3787="","",VLOOKUP(B3787,CODES!$A$2:$B$6,2,FALSE))</f>
        <v/>
      </c>
      <c r="V3787" t="str">
        <f>IF(C3787="","",LOOKUP(C3787,{0,1,5,9,13,17,21},{"&lt;1 credits","1 - 4 credits","5 - 8 credits","9 - 12 credits","13 - 16 credits","17 - 20 credits","21 + credits"}))</f>
        <v/>
      </c>
      <c r="W3787" t="str">
        <f>IF(V3787="","",VLOOKUP(V3787,CODES!$G$2:$H$8,2,FALSE))</f>
        <v/>
      </c>
      <c r="X3787" t="str">
        <f>IF(AND(ISBLANK(F3787),ISBLANK(G3787)),IF(D3787="","",VLOOKUP(D3787,CODES!$K$2:$L$8,2,FALSE)),IF(ISBLANK(G3787),VLOOKUP(D3787,CODES!$K$2:$L$8,2,FALSE)&amp;","&amp;VLOOKUP(F3787,CODES!$K$2:$L$8,2,FALSE),VLOOKUP(D3787,CODES!$K$2:$L$8,2,FALSE)&amp;","&amp;VLOOKUP(F3787,CODES!$K$2:$L$8,2,FALSE)&amp;","&amp;VLOOKUP(G3787,CODES!$K$2:$L$8,2,FALSE)))</f>
        <v/>
      </c>
      <c r="Y3787" t="str">
        <f>IF(AND(ISBLANK(H3787),ISBLANK(I3787)),IF(E3787="","",VLOOKUP(E3787,CODES!$C$2:$D$28,2,FALSE)),IF(ISBLANK(I3787),VLOOKUP(E3787,CODES!$C$2:$D$28,2,FALSE)&amp;","&amp;VLOOKUP(H3787,CODES!$C$2:$D$28,2,FALSE),VLOOKUP(E3787,CODES!$C$2:$D$28,2,FALSE)&amp;","&amp;VLOOKUP(H3787,CODES!$C$2:$D$28,2,FALSE)&amp;","&amp;VLOOKUP(I3787,CODES!$C$2:$D$28,2,FALSE)))</f>
        <v/>
      </c>
      <c r="Z3787" t="str">
        <f t="shared" si="244"/>
        <v/>
      </c>
      <c r="AA3787" t="str">
        <f>IF(Z3787="","",VLOOKUP(Z3787,CODES!$E$2:$F$73,2,FALSE))</f>
        <v/>
      </c>
    </row>
    <row r="3788" spans="10:27" x14ac:dyDescent="0.25">
      <c r="J3788" s="5"/>
      <c r="Q3788" t="str">
        <f t="shared" si="241"/>
        <v/>
      </c>
      <c r="S3788" t="str">
        <f t="shared" si="242"/>
        <v/>
      </c>
      <c r="T3788" t="str">
        <f t="shared" si="243"/>
        <v/>
      </c>
      <c r="U3788" t="str">
        <f>IF(B3788="","",VLOOKUP(B3788,CODES!$A$2:$B$6,2,FALSE))</f>
        <v/>
      </c>
      <c r="V3788" t="str">
        <f>IF(C3788="","",LOOKUP(C3788,{0,1,5,9,13,17,21},{"&lt;1 credits","1 - 4 credits","5 - 8 credits","9 - 12 credits","13 - 16 credits","17 - 20 credits","21 + credits"}))</f>
        <v/>
      </c>
      <c r="W3788" t="str">
        <f>IF(V3788="","",VLOOKUP(V3788,CODES!$G$2:$H$8,2,FALSE))</f>
        <v/>
      </c>
      <c r="X3788" t="str">
        <f>IF(AND(ISBLANK(F3788),ISBLANK(G3788)),IF(D3788="","",VLOOKUP(D3788,CODES!$K$2:$L$8,2,FALSE)),IF(ISBLANK(G3788),VLOOKUP(D3788,CODES!$K$2:$L$8,2,FALSE)&amp;","&amp;VLOOKUP(F3788,CODES!$K$2:$L$8,2,FALSE),VLOOKUP(D3788,CODES!$K$2:$L$8,2,FALSE)&amp;","&amp;VLOOKUP(F3788,CODES!$K$2:$L$8,2,FALSE)&amp;","&amp;VLOOKUP(G3788,CODES!$K$2:$L$8,2,FALSE)))</f>
        <v/>
      </c>
      <c r="Y3788" t="str">
        <f>IF(AND(ISBLANK(H3788),ISBLANK(I3788)),IF(E3788="","",VLOOKUP(E3788,CODES!$C$2:$D$28,2,FALSE)),IF(ISBLANK(I3788),VLOOKUP(E3788,CODES!$C$2:$D$28,2,FALSE)&amp;","&amp;VLOOKUP(H3788,CODES!$C$2:$D$28,2,FALSE),VLOOKUP(E3788,CODES!$C$2:$D$28,2,FALSE)&amp;","&amp;VLOOKUP(H3788,CODES!$C$2:$D$28,2,FALSE)&amp;","&amp;VLOOKUP(I3788,CODES!$C$2:$D$28,2,FALSE)))</f>
        <v/>
      </c>
      <c r="Z3788" t="str">
        <f t="shared" si="244"/>
        <v/>
      </c>
      <c r="AA3788" t="str">
        <f>IF(Z3788="","",VLOOKUP(Z3788,CODES!$E$2:$F$73,2,FALSE))</f>
        <v/>
      </c>
    </row>
    <row r="3789" spans="10:27" x14ac:dyDescent="0.25">
      <c r="J3789" s="5"/>
      <c r="Q3789" t="str">
        <f t="shared" si="241"/>
        <v/>
      </c>
      <c r="S3789" t="str">
        <f t="shared" si="242"/>
        <v/>
      </c>
      <c r="T3789" t="str">
        <f t="shared" si="243"/>
        <v/>
      </c>
      <c r="U3789" t="str">
        <f>IF(B3789="","",VLOOKUP(B3789,CODES!$A$2:$B$6,2,FALSE))</f>
        <v/>
      </c>
      <c r="V3789" t="str">
        <f>IF(C3789="","",LOOKUP(C3789,{0,1,5,9,13,17,21},{"&lt;1 credits","1 - 4 credits","5 - 8 credits","9 - 12 credits","13 - 16 credits","17 - 20 credits","21 + credits"}))</f>
        <v/>
      </c>
      <c r="W3789" t="str">
        <f>IF(V3789="","",VLOOKUP(V3789,CODES!$G$2:$H$8,2,FALSE))</f>
        <v/>
      </c>
      <c r="X3789" t="str">
        <f>IF(AND(ISBLANK(F3789),ISBLANK(G3789)),IF(D3789="","",VLOOKUP(D3789,CODES!$K$2:$L$8,2,FALSE)),IF(ISBLANK(G3789),VLOOKUP(D3789,CODES!$K$2:$L$8,2,FALSE)&amp;","&amp;VLOOKUP(F3789,CODES!$K$2:$L$8,2,FALSE),VLOOKUP(D3789,CODES!$K$2:$L$8,2,FALSE)&amp;","&amp;VLOOKUP(F3789,CODES!$K$2:$L$8,2,FALSE)&amp;","&amp;VLOOKUP(G3789,CODES!$K$2:$L$8,2,FALSE)))</f>
        <v/>
      </c>
      <c r="Y3789" t="str">
        <f>IF(AND(ISBLANK(H3789),ISBLANK(I3789)),IF(E3789="","",VLOOKUP(E3789,CODES!$C$2:$D$28,2,FALSE)),IF(ISBLANK(I3789),VLOOKUP(E3789,CODES!$C$2:$D$28,2,FALSE)&amp;","&amp;VLOOKUP(H3789,CODES!$C$2:$D$28,2,FALSE),VLOOKUP(E3789,CODES!$C$2:$D$28,2,FALSE)&amp;","&amp;VLOOKUP(H3789,CODES!$C$2:$D$28,2,FALSE)&amp;","&amp;VLOOKUP(I3789,CODES!$C$2:$D$28,2,FALSE)))</f>
        <v/>
      </c>
      <c r="Z3789" t="str">
        <f t="shared" si="244"/>
        <v/>
      </c>
      <c r="AA3789" t="str">
        <f>IF(Z3789="","",VLOOKUP(Z3789,CODES!$E$2:$F$73,2,FALSE))</f>
        <v/>
      </c>
    </row>
    <row r="3790" spans="10:27" x14ac:dyDescent="0.25">
      <c r="J3790" s="5"/>
      <c r="Q3790" t="str">
        <f t="shared" si="241"/>
        <v/>
      </c>
      <c r="S3790" t="str">
        <f t="shared" si="242"/>
        <v/>
      </c>
      <c r="T3790" t="str">
        <f t="shared" si="243"/>
        <v/>
      </c>
      <c r="U3790" t="str">
        <f>IF(B3790="","",VLOOKUP(B3790,CODES!$A$2:$B$6,2,FALSE))</f>
        <v/>
      </c>
      <c r="V3790" t="str">
        <f>IF(C3790="","",LOOKUP(C3790,{0,1,5,9,13,17,21},{"&lt;1 credits","1 - 4 credits","5 - 8 credits","9 - 12 credits","13 - 16 credits","17 - 20 credits","21 + credits"}))</f>
        <v/>
      </c>
      <c r="W3790" t="str">
        <f>IF(V3790="","",VLOOKUP(V3790,CODES!$G$2:$H$8,2,FALSE))</f>
        <v/>
      </c>
      <c r="X3790" t="str">
        <f>IF(AND(ISBLANK(F3790),ISBLANK(G3790)),IF(D3790="","",VLOOKUP(D3790,CODES!$K$2:$L$8,2,FALSE)),IF(ISBLANK(G3790),VLOOKUP(D3790,CODES!$K$2:$L$8,2,FALSE)&amp;","&amp;VLOOKUP(F3790,CODES!$K$2:$L$8,2,FALSE),VLOOKUP(D3790,CODES!$K$2:$L$8,2,FALSE)&amp;","&amp;VLOOKUP(F3790,CODES!$K$2:$L$8,2,FALSE)&amp;","&amp;VLOOKUP(G3790,CODES!$K$2:$L$8,2,FALSE)))</f>
        <v/>
      </c>
      <c r="Y3790" t="str">
        <f>IF(AND(ISBLANK(H3790),ISBLANK(I3790)),IF(E3790="","",VLOOKUP(E3790,CODES!$C$2:$D$28,2,FALSE)),IF(ISBLANK(I3790),VLOOKUP(E3790,CODES!$C$2:$D$28,2,FALSE)&amp;","&amp;VLOOKUP(H3790,CODES!$C$2:$D$28,2,FALSE),VLOOKUP(E3790,CODES!$C$2:$D$28,2,FALSE)&amp;","&amp;VLOOKUP(H3790,CODES!$C$2:$D$28,2,FALSE)&amp;","&amp;VLOOKUP(I3790,CODES!$C$2:$D$28,2,FALSE)))</f>
        <v/>
      </c>
      <c r="Z3790" t="str">
        <f t="shared" si="244"/>
        <v/>
      </c>
      <c r="AA3790" t="str">
        <f>IF(Z3790="","",VLOOKUP(Z3790,CODES!$E$2:$F$73,2,FALSE))</f>
        <v/>
      </c>
    </row>
    <row r="3791" spans="10:27" x14ac:dyDescent="0.25">
      <c r="J3791" s="5"/>
      <c r="Q3791" t="str">
        <f t="shared" si="241"/>
        <v/>
      </c>
      <c r="S3791" t="str">
        <f t="shared" si="242"/>
        <v/>
      </c>
      <c r="T3791" t="str">
        <f t="shared" si="243"/>
        <v/>
      </c>
      <c r="U3791" t="str">
        <f>IF(B3791="","",VLOOKUP(B3791,CODES!$A$2:$B$6,2,FALSE))</f>
        <v/>
      </c>
      <c r="V3791" t="str">
        <f>IF(C3791="","",LOOKUP(C3791,{0,1,5,9,13,17,21},{"&lt;1 credits","1 - 4 credits","5 - 8 credits","9 - 12 credits","13 - 16 credits","17 - 20 credits","21 + credits"}))</f>
        <v/>
      </c>
      <c r="W3791" t="str">
        <f>IF(V3791="","",VLOOKUP(V3791,CODES!$G$2:$H$8,2,FALSE))</f>
        <v/>
      </c>
      <c r="X3791" t="str">
        <f>IF(AND(ISBLANK(F3791),ISBLANK(G3791)),IF(D3791="","",VLOOKUP(D3791,CODES!$K$2:$L$8,2,FALSE)),IF(ISBLANK(G3791),VLOOKUP(D3791,CODES!$K$2:$L$8,2,FALSE)&amp;","&amp;VLOOKUP(F3791,CODES!$K$2:$L$8,2,FALSE),VLOOKUP(D3791,CODES!$K$2:$L$8,2,FALSE)&amp;","&amp;VLOOKUP(F3791,CODES!$K$2:$L$8,2,FALSE)&amp;","&amp;VLOOKUP(G3791,CODES!$K$2:$L$8,2,FALSE)))</f>
        <v/>
      </c>
      <c r="Y3791" t="str">
        <f>IF(AND(ISBLANK(H3791),ISBLANK(I3791)),IF(E3791="","",VLOOKUP(E3791,CODES!$C$2:$D$28,2,FALSE)),IF(ISBLANK(I3791),VLOOKUP(E3791,CODES!$C$2:$D$28,2,FALSE)&amp;","&amp;VLOOKUP(H3791,CODES!$C$2:$D$28,2,FALSE),VLOOKUP(E3791,CODES!$C$2:$D$28,2,FALSE)&amp;","&amp;VLOOKUP(H3791,CODES!$C$2:$D$28,2,FALSE)&amp;","&amp;VLOOKUP(I3791,CODES!$C$2:$D$28,2,FALSE)))</f>
        <v/>
      </c>
      <c r="Z3791" t="str">
        <f t="shared" si="244"/>
        <v/>
      </c>
      <c r="AA3791" t="str">
        <f>IF(Z3791="","",VLOOKUP(Z3791,CODES!$E$2:$F$73,2,FALSE))</f>
        <v/>
      </c>
    </row>
    <row r="3792" spans="10:27" x14ac:dyDescent="0.25">
      <c r="J3792" s="5"/>
      <c r="Q3792" t="str">
        <f t="shared" si="241"/>
        <v/>
      </c>
      <c r="S3792" t="str">
        <f t="shared" si="242"/>
        <v/>
      </c>
      <c r="T3792" t="str">
        <f t="shared" si="243"/>
        <v/>
      </c>
      <c r="U3792" t="str">
        <f>IF(B3792="","",VLOOKUP(B3792,CODES!$A$2:$B$6,2,FALSE))</f>
        <v/>
      </c>
      <c r="V3792" t="str">
        <f>IF(C3792="","",LOOKUP(C3792,{0,1,5,9,13,17,21},{"&lt;1 credits","1 - 4 credits","5 - 8 credits","9 - 12 credits","13 - 16 credits","17 - 20 credits","21 + credits"}))</f>
        <v/>
      </c>
      <c r="W3792" t="str">
        <f>IF(V3792="","",VLOOKUP(V3792,CODES!$G$2:$H$8,2,FALSE))</f>
        <v/>
      </c>
      <c r="X3792" t="str">
        <f>IF(AND(ISBLANK(F3792),ISBLANK(G3792)),IF(D3792="","",VLOOKUP(D3792,CODES!$K$2:$L$8,2,FALSE)),IF(ISBLANK(G3792),VLOOKUP(D3792,CODES!$K$2:$L$8,2,FALSE)&amp;","&amp;VLOOKUP(F3792,CODES!$K$2:$L$8,2,FALSE),VLOOKUP(D3792,CODES!$K$2:$L$8,2,FALSE)&amp;","&amp;VLOOKUP(F3792,CODES!$K$2:$L$8,2,FALSE)&amp;","&amp;VLOOKUP(G3792,CODES!$K$2:$L$8,2,FALSE)))</f>
        <v/>
      </c>
      <c r="Y3792" t="str">
        <f>IF(AND(ISBLANK(H3792),ISBLANK(I3792)),IF(E3792="","",VLOOKUP(E3792,CODES!$C$2:$D$28,2,FALSE)),IF(ISBLANK(I3792),VLOOKUP(E3792,CODES!$C$2:$D$28,2,FALSE)&amp;","&amp;VLOOKUP(H3792,CODES!$C$2:$D$28,2,FALSE),VLOOKUP(E3792,CODES!$C$2:$D$28,2,FALSE)&amp;","&amp;VLOOKUP(H3792,CODES!$C$2:$D$28,2,FALSE)&amp;","&amp;VLOOKUP(I3792,CODES!$C$2:$D$28,2,FALSE)))</f>
        <v/>
      </c>
      <c r="Z3792" t="str">
        <f t="shared" si="244"/>
        <v/>
      </c>
      <c r="AA3792" t="str">
        <f>IF(Z3792="","",VLOOKUP(Z3792,CODES!$E$2:$F$73,2,FALSE))</f>
        <v/>
      </c>
    </row>
    <row r="3793" spans="10:27" x14ac:dyDescent="0.25">
      <c r="J3793" s="5"/>
      <c r="Q3793" t="str">
        <f t="shared" si="241"/>
        <v/>
      </c>
      <c r="S3793" t="str">
        <f t="shared" si="242"/>
        <v/>
      </c>
      <c r="T3793" t="str">
        <f t="shared" si="243"/>
        <v/>
      </c>
      <c r="U3793" t="str">
        <f>IF(B3793="","",VLOOKUP(B3793,CODES!$A$2:$B$6,2,FALSE))</f>
        <v/>
      </c>
      <c r="V3793" t="str">
        <f>IF(C3793="","",LOOKUP(C3793,{0,1,5,9,13,17,21},{"&lt;1 credits","1 - 4 credits","5 - 8 credits","9 - 12 credits","13 - 16 credits","17 - 20 credits","21 + credits"}))</f>
        <v/>
      </c>
      <c r="W3793" t="str">
        <f>IF(V3793="","",VLOOKUP(V3793,CODES!$G$2:$H$8,2,FALSE))</f>
        <v/>
      </c>
      <c r="X3793" t="str">
        <f>IF(AND(ISBLANK(F3793),ISBLANK(G3793)),IF(D3793="","",VLOOKUP(D3793,CODES!$K$2:$L$8,2,FALSE)),IF(ISBLANK(G3793),VLOOKUP(D3793,CODES!$K$2:$L$8,2,FALSE)&amp;","&amp;VLOOKUP(F3793,CODES!$K$2:$L$8,2,FALSE),VLOOKUP(D3793,CODES!$K$2:$L$8,2,FALSE)&amp;","&amp;VLOOKUP(F3793,CODES!$K$2:$L$8,2,FALSE)&amp;","&amp;VLOOKUP(G3793,CODES!$K$2:$L$8,2,FALSE)))</f>
        <v/>
      </c>
      <c r="Y3793" t="str">
        <f>IF(AND(ISBLANK(H3793),ISBLANK(I3793)),IF(E3793="","",VLOOKUP(E3793,CODES!$C$2:$D$28,2,FALSE)),IF(ISBLANK(I3793),VLOOKUP(E3793,CODES!$C$2:$D$28,2,FALSE)&amp;","&amp;VLOOKUP(H3793,CODES!$C$2:$D$28,2,FALSE),VLOOKUP(E3793,CODES!$C$2:$D$28,2,FALSE)&amp;","&amp;VLOOKUP(H3793,CODES!$C$2:$D$28,2,FALSE)&amp;","&amp;VLOOKUP(I3793,CODES!$C$2:$D$28,2,FALSE)))</f>
        <v/>
      </c>
      <c r="Z3793" t="str">
        <f t="shared" si="244"/>
        <v/>
      </c>
      <c r="AA3793" t="str">
        <f>IF(Z3793="","",VLOOKUP(Z3793,CODES!$E$2:$F$73,2,FALSE))</f>
        <v/>
      </c>
    </row>
    <row r="3794" spans="10:27" x14ac:dyDescent="0.25">
      <c r="J3794" s="5"/>
      <c r="Q3794" t="str">
        <f t="shared" si="241"/>
        <v/>
      </c>
      <c r="S3794" t="str">
        <f t="shared" si="242"/>
        <v/>
      </c>
      <c r="T3794" t="str">
        <f t="shared" si="243"/>
        <v/>
      </c>
      <c r="U3794" t="str">
        <f>IF(B3794="","",VLOOKUP(B3794,CODES!$A$2:$B$6,2,FALSE))</f>
        <v/>
      </c>
      <c r="V3794" t="str">
        <f>IF(C3794="","",LOOKUP(C3794,{0,1,5,9,13,17,21},{"&lt;1 credits","1 - 4 credits","5 - 8 credits","9 - 12 credits","13 - 16 credits","17 - 20 credits","21 + credits"}))</f>
        <v/>
      </c>
      <c r="W3794" t="str">
        <f>IF(V3794="","",VLOOKUP(V3794,CODES!$G$2:$H$8,2,FALSE))</f>
        <v/>
      </c>
      <c r="X3794" t="str">
        <f>IF(AND(ISBLANK(F3794),ISBLANK(G3794)),IF(D3794="","",VLOOKUP(D3794,CODES!$K$2:$L$8,2,FALSE)),IF(ISBLANK(G3794),VLOOKUP(D3794,CODES!$K$2:$L$8,2,FALSE)&amp;","&amp;VLOOKUP(F3794,CODES!$K$2:$L$8,2,FALSE),VLOOKUP(D3794,CODES!$K$2:$L$8,2,FALSE)&amp;","&amp;VLOOKUP(F3794,CODES!$K$2:$L$8,2,FALSE)&amp;","&amp;VLOOKUP(G3794,CODES!$K$2:$L$8,2,FALSE)))</f>
        <v/>
      </c>
      <c r="Y3794" t="str">
        <f>IF(AND(ISBLANK(H3794),ISBLANK(I3794)),IF(E3794="","",VLOOKUP(E3794,CODES!$C$2:$D$28,2,FALSE)),IF(ISBLANK(I3794),VLOOKUP(E3794,CODES!$C$2:$D$28,2,FALSE)&amp;","&amp;VLOOKUP(H3794,CODES!$C$2:$D$28,2,FALSE),VLOOKUP(E3794,CODES!$C$2:$D$28,2,FALSE)&amp;","&amp;VLOOKUP(H3794,CODES!$C$2:$D$28,2,FALSE)&amp;","&amp;VLOOKUP(I3794,CODES!$C$2:$D$28,2,FALSE)))</f>
        <v/>
      </c>
      <c r="Z3794" t="str">
        <f t="shared" si="244"/>
        <v/>
      </c>
      <c r="AA3794" t="str">
        <f>IF(Z3794="","",VLOOKUP(Z3794,CODES!$E$2:$F$73,2,FALSE))</f>
        <v/>
      </c>
    </row>
    <row r="3795" spans="10:27" x14ac:dyDescent="0.25">
      <c r="J3795" s="5"/>
      <c r="Q3795" t="str">
        <f t="shared" si="241"/>
        <v/>
      </c>
      <c r="S3795" t="str">
        <f t="shared" si="242"/>
        <v/>
      </c>
      <c r="T3795" t="str">
        <f t="shared" si="243"/>
        <v/>
      </c>
      <c r="U3795" t="str">
        <f>IF(B3795="","",VLOOKUP(B3795,CODES!$A$2:$B$6,2,FALSE))</f>
        <v/>
      </c>
      <c r="V3795" t="str">
        <f>IF(C3795="","",LOOKUP(C3795,{0,1,5,9,13,17,21},{"&lt;1 credits","1 - 4 credits","5 - 8 credits","9 - 12 credits","13 - 16 credits","17 - 20 credits","21 + credits"}))</f>
        <v/>
      </c>
      <c r="W3795" t="str">
        <f>IF(V3795="","",VLOOKUP(V3795,CODES!$G$2:$H$8,2,FALSE))</f>
        <v/>
      </c>
      <c r="X3795" t="str">
        <f>IF(AND(ISBLANK(F3795),ISBLANK(G3795)),IF(D3795="","",VLOOKUP(D3795,CODES!$K$2:$L$8,2,FALSE)),IF(ISBLANK(G3795),VLOOKUP(D3795,CODES!$K$2:$L$8,2,FALSE)&amp;","&amp;VLOOKUP(F3795,CODES!$K$2:$L$8,2,FALSE),VLOOKUP(D3795,CODES!$K$2:$L$8,2,FALSE)&amp;","&amp;VLOOKUP(F3795,CODES!$K$2:$L$8,2,FALSE)&amp;","&amp;VLOOKUP(G3795,CODES!$K$2:$L$8,2,FALSE)))</f>
        <v/>
      </c>
      <c r="Y3795" t="str">
        <f>IF(AND(ISBLANK(H3795),ISBLANK(I3795)),IF(E3795="","",VLOOKUP(E3795,CODES!$C$2:$D$28,2,FALSE)),IF(ISBLANK(I3795),VLOOKUP(E3795,CODES!$C$2:$D$28,2,FALSE)&amp;","&amp;VLOOKUP(H3795,CODES!$C$2:$D$28,2,FALSE),VLOOKUP(E3795,CODES!$C$2:$D$28,2,FALSE)&amp;","&amp;VLOOKUP(H3795,CODES!$C$2:$D$28,2,FALSE)&amp;","&amp;VLOOKUP(I3795,CODES!$C$2:$D$28,2,FALSE)))</f>
        <v/>
      </c>
      <c r="Z3795" t="str">
        <f t="shared" si="244"/>
        <v/>
      </c>
      <c r="AA3795" t="str">
        <f>IF(Z3795="","",VLOOKUP(Z3795,CODES!$E$2:$F$73,2,FALSE))</f>
        <v/>
      </c>
    </row>
    <row r="3796" spans="10:27" x14ac:dyDescent="0.25">
      <c r="J3796" s="5"/>
      <c r="Q3796" t="str">
        <f t="shared" si="241"/>
        <v/>
      </c>
      <c r="S3796" t="str">
        <f t="shared" si="242"/>
        <v/>
      </c>
      <c r="T3796" t="str">
        <f t="shared" si="243"/>
        <v/>
      </c>
      <c r="U3796" t="str">
        <f>IF(B3796="","",VLOOKUP(B3796,CODES!$A$2:$B$6,2,FALSE))</f>
        <v/>
      </c>
      <c r="V3796" t="str">
        <f>IF(C3796="","",LOOKUP(C3796,{0,1,5,9,13,17,21},{"&lt;1 credits","1 - 4 credits","5 - 8 credits","9 - 12 credits","13 - 16 credits","17 - 20 credits","21 + credits"}))</f>
        <v/>
      </c>
      <c r="W3796" t="str">
        <f>IF(V3796="","",VLOOKUP(V3796,CODES!$G$2:$H$8,2,FALSE))</f>
        <v/>
      </c>
      <c r="X3796" t="str">
        <f>IF(AND(ISBLANK(F3796),ISBLANK(G3796)),IF(D3796="","",VLOOKUP(D3796,CODES!$K$2:$L$8,2,FALSE)),IF(ISBLANK(G3796),VLOOKUP(D3796,CODES!$K$2:$L$8,2,FALSE)&amp;","&amp;VLOOKUP(F3796,CODES!$K$2:$L$8,2,FALSE),VLOOKUP(D3796,CODES!$K$2:$L$8,2,FALSE)&amp;","&amp;VLOOKUP(F3796,CODES!$K$2:$L$8,2,FALSE)&amp;","&amp;VLOOKUP(G3796,CODES!$K$2:$L$8,2,FALSE)))</f>
        <v/>
      </c>
      <c r="Y3796" t="str">
        <f>IF(AND(ISBLANK(H3796),ISBLANK(I3796)),IF(E3796="","",VLOOKUP(E3796,CODES!$C$2:$D$28,2,FALSE)),IF(ISBLANK(I3796),VLOOKUP(E3796,CODES!$C$2:$D$28,2,FALSE)&amp;","&amp;VLOOKUP(H3796,CODES!$C$2:$D$28,2,FALSE),VLOOKUP(E3796,CODES!$C$2:$D$28,2,FALSE)&amp;","&amp;VLOOKUP(H3796,CODES!$C$2:$D$28,2,FALSE)&amp;","&amp;VLOOKUP(I3796,CODES!$C$2:$D$28,2,FALSE)))</f>
        <v/>
      </c>
      <c r="Z3796" t="str">
        <f t="shared" si="244"/>
        <v/>
      </c>
      <c r="AA3796" t="str">
        <f>IF(Z3796="","",VLOOKUP(Z3796,CODES!$E$2:$F$73,2,FALSE))</f>
        <v/>
      </c>
    </row>
    <row r="3797" spans="10:27" x14ac:dyDescent="0.25">
      <c r="J3797" s="5"/>
      <c r="Q3797" t="str">
        <f t="shared" si="241"/>
        <v/>
      </c>
      <c r="S3797" t="str">
        <f t="shared" si="242"/>
        <v/>
      </c>
      <c r="T3797" t="str">
        <f t="shared" si="243"/>
        <v/>
      </c>
      <c r="U3797" t="str">
        <f>IF(B3797="","",VLOOKUP(B3797,CODES!$A$2:$B$6,2,FALSE))</f>
        <v/>
      </c>
      <c r="V3797" t="str">
        <f>IF(C3797="","",LOOKUP(C3797,{0,1,5,9,13,17,21},{"&lt;1 credits","1 - 4 credits","5 - 8 credits","9 - 12 credits","13 - 16 credits","17 - 20 credits","21 + credits"}))</f>
        <v/>
      </c>
      <c r="W3797" t="str">
        <f>IF(V3797="","",VLOOKUP(V3797,CODES!$G$2:$H$8,2,FALSE))</f>
        <v/>
      </c>
      <c r="X3797" t="str">
        <f>IF(AND(ISBLANK(F3797),ISBLANK(G3797)),IF(D3797="","",VLOOKUP(D3797,CODES!$K$2:$L$8,2,FALSE)),IF(ISBLANK(G3797),VLOOKUP(D3797,CODES!$K$2:$L$8,2,FALSE)&amp;","&amp;VLOOKUP(F3797,CODES!$K$2:$L$8,2,FALSE),VLOOKUP(D3797,CODES!$K$2:$L$8,2,FALSE)&amp;","&amp;VLOOKUP(F3797,CODES!$K$2:$L$8,2,FALSE)&amp;","&amp;VLOOKUP(G3797,CODES!$K$2:$L$8,2,FALSE)))</f>
        <v/>
      </c>
      <c r="Y3797" t="str">
        <f>IF(AND(ISBLANK(H3797),ISBLANK(I3797)),IF(E3797="","",VLOOKUP(E3797,CODES!$C$2:$D$28,2,FALSE)),IF(ISBLANK(I3797),VLOOKUP(E3797,CODES!$C$2:$D$28,2,FALSE)&amp;","&amp;VLOOKUP(H3797,CODES!$C$2:$D$28,2,FALSE),VLOOKUP(E3797,CODES!$C$2:$D$28,2,FALSE)&amp;","&amp;VLOOKUP(H3797,CODES!$C$2:$D$28,2,FALSE)&amp;","&amp;VLOOKUP(I3797,CODES!$C$2:$D$28,2,FALSE)))</f>
        <v/>
      </c>
      <c r="Z3797" t="str">
        <f t="shared" si="244"/>
        <v/>
      </c>
      <c r="AA3797" t="str">
        <f>IF(Z3797="","",VLOOKUP(Z3797,CODES!$E$2:$F$73,2,FALSE))</f>
        <v/>
      </c>
    </row>
    <row r="3798" spans="10:27" x14ac:dyDescent="0.25">
      <c r="J3798" s="5"/>
      <c r="Q3798" t="str">
        <f t="shared" si="241"/>
        <v/>
      </c>
      <c r="S3798" t="str">
        <f t="shared" si="242"/>
        <v/>
      </c>
      <c r="T3798" t="str">
        <f t="shared" si="243"/>
        <v/>
      </c>
      <c r="U3798" t="str">
        <f>IF(B3798="","",VLOOKUP(B3798,CODES!$A$2:$B$6,2,FALSE))</f>
        <v/>
      </c>
      <c r="V3798" t="str">
        <f>IF(C3798="","",LOOKUP(C3798,{0,1,5,9,13,17,21},{"&lt;1 credits","1 - 4 credits","5 - 8 credits","9 - 12 credits","13 - 16 credits","17 - 20 credits","21 + credits"}))</f>
        <v/>
      </c>
      <c r="W3798" t="str">
        <f>IF(V3798="","",VLOOKUP(V3798,CODES!$G$2:$H$8,2,FALSE))</f>
        <v/>
      </c>
      <c r="X3798" t="str">
        <f>IF(AND(ISBLANK(F3798),ISBLANK(G3798)),IF(D3798="","",VLOOKUP(D3798,CODES!$K$2:$L$8,2,FALSE)),IF(ISBLANK(G3798),VLOOKUP(D3798,CODES!$K$2:$L$8,2,FALSE)&amp;","&amp;VLOOKUP(F3798,CODES!$K$2:$L$8,2,FALSE),VLOOKUP(D3798,CODES!$K$2:$L$8,2,FALSE)&amp;","&amp;VLOOKUP(F3798,CODES!$K$2:$L$8,2,FALSE)&amp;","&amp;VLOOKUP(G3798,CODES!$K$2:$L$8,2,FALSE)))</f>
        <v/>
      </c>
      <c r="Y3798" t="str">
        <f>IF(AND(ISBLANK(H3798),ISBLANK(I3798)),IF(E3798="","",VLOOKUP(E3798,CODES!$C$2:$D$28,2,FALSE)),IF(ISBLANK(I3798),VLOOKUP(E3798,CODES!$C$2:$D$28,2,FALSE)&amp;","&amp;VLOOKUP(H3798,CODES!$C$2:$D$28,2,FALSE),VLOOKUP(E3798,CODES!$C$2:$D$28,2,FALSE)&amp;","&amp;VLOOKUP(H3798,CODES!$C$2:$D$28,2,FALSE)&amp;","&amp;VLOOKUP(I3798,CODES!$C$2:$D$28,2,FALSE)))</f>
        <v/>
      </c>
      <c r="Z3798" t="str">
        <f t="shared" si="244"/>
        <v/>
      </c>
      <c r="AA3798" t="str">
        <f>IF(Z3798="","",VLOOKUP(Z3798,CODES!$E$2:$F$73,2,FALSE))</f>
        <v/>
      </c>
    </row>
    <row r="3799" spans="10:27" x14ac:dyDescent="0.25">
      <c r="J3799" s="5"/>
      <c r="Q3799" t="str">
        <f t="shared" si="241"/>
        <v/>
      </c>
      <c r="S3799" t="str">
        <f t="shared" si="242"/>
        <v/>
      </c>
      <c r="T3799" t="str">
        <f t="shared" si="243"/>
        <v/>
      </c>
      <c r="U3799" t="str">
        <f>IF(B3799="","",VLOOKUP(B3799,CODES!$A$2:$B$6,2,FALSE))</f>
        <v/>
      </c>
      <c r="V3799" t="str">
        <f>IF(C3799="","",LOOKUP(C3799,{0,1,5,9,13,17,21},{"&lt;1 credits","1 - 4 credits","5 - 8 credits","9 - 12 credits","13 - 16 credits","17 - 20 credits","21 + credits"}))</f>
        <v/>
      </c>
      <c r="W3799" t="str">
        <f>IF(V3799="","",VLOOKUP(V3799,CODES!$G$2:$H$8,2,FALSE))</f>
        <v/>
      </c>
      <c r="X3799" t="str">
        <f>IF(AND(ISBLANK(F3799),ISBLANK(G3799)),IF(D3799="","",VLOOKUP(D3799,CODES!$K$2:$L$8,2,FALSE)),IF(ISBLANK(G3799),VLOOKUP(D3799,CODES!$K$2:$L$8,2,FALSE)&amp;","&amp;VLOOKUP(F3799,CODES!$K$2:$L$8,2,FALSE),VLOOKUP(D3799,CODES!$K$2:$L$8,2,FALSE)&amp;","&amp;VLOOKUP(F3799,CODES!$K$2:$L$8,2,FALSE)&amp;","&amp;VLOOKUP(G3799,CODES!$K$2:$L$8,2,FALSE)))</f>
        <v/>
      </c>
      <c r="Y3799" t="str">
        <f>IF(AND(ISBLANK(H3799),ISBLANK(I3799)),IF(E3799="","",VLOOKUP(E3799,CODES!$C$2:$D$28,2,FALSE)),IF(ISBLANK(I3799),VLOOKUP(E3799,CODES!$C$2:$D$28,2,FALSE)&amp;","&amp;VLOOKUP(H3799,CODES!$C$2:$D$28,2,FALSE),VLOOKUP(E3799,CODES!$C$2:$D$28,2,FALSE)&amp;","&amp;VLOOKUP(H3799,CODES!$C$2:$D$28,2,FALSE)&amp;","&amp;VLOOKUP(I3799,CODES!$C$2:$D$28,2,FALSE)))</f>
        <v/>
      </c>
      <c r="Z3799" t="str">
        <f t="shared" si="244"/>
        <v/>
      </c>
      <c r="AA3799" t="str">
        <f>IF(Z3799="","",VLOOKUP(Z3799,CODES!$E$2:$F$73,2,FALSE))</f>
        <v/>
      </c>
    </row>
    <row r="3800" spans="10:27" x14ac:dyDescent="0.25">
      <c r="J3800" s="5"/>
      <c r="Q3800" t="str">
        <f t="shared" si="241"/>
        <v/>
      </c>
      <c r="S3800" t="str">
        <f t="shared" si="242"/>
        <v/>
      </c>
      <c r="T3800" t="str">
        <f t="shared" si="243"/>
        <v/>
      </c>
      <c r="U3800" t="str">
        <f>IF(B3800="","",VLOOKUP(B3800,CODES!$A$2:$B$6,2,FALSE))</f>
        <v/>
      </c>
      <c r="V3800" t="str">
        <f>IF(C3800="","",LOOKUP(C3800,{0,1,5,9,13,17,21},{"&lt;1 credits","1 - 4 credits","5 - 8 credits","9 - 12 credits","13 - 16 credits","17 - 20 credits","21 + credits"}))</f>
        <v/>
      </c>
      <c r="W3800" t="str">
        <f>IF(V3800="","",VLOOKUP(V3800,CODES!$G$2:$H$8,2,FALSE))</f>
        <v/>
      </c>
      <c r="X3800" t="str">
        <f>IF(AND(ISBLANK(F3800),ISBLANK(G3800)),IF(D3800="","",VLOOKUP(D3800,CODES!$K$2:$L$8,2,FALSE)),IF(ISBLANK(G3800),VLOOKUP(D3800,CODES!$K$2:$L$8,2,FALSE)&amp;","&amp;VLOOKUP(F3800,CODES!$K$2:$L$8,2,FALSE),VLOOKUP(D3800,CODES!$K$2:$L$8,2,FALSE)&amp;","&amp;VLOOKUP(F3800,CODES!$K$2:$L$8,2,FALSE)&amp;","&amp;VLOOKUP(G3800,CODES!$K$2:$L$8,2,FALSE)))</f>
        <v/>
      </c>
      <c r="Y3800" t="str">
        <f>IF(AND(ISBLANK(H3800),ISBLANK(I3800)),IF(E3800="","",VLOOKUP(E3800,CODES!$C$2:$D$28,2,FALSE)),IF(ISBLANK(I3800),VLOOKUP(E3800,CODES!$C$2:$D$28,2,FALSE)&amp;","&amp;VLOOKUP(H3800,CODES!$C$2:$D$28,2,FALSE),VLOOKUP(E3800,CODES!$C$2:$D$28,2,FALSE)&amp;","&amp;VLOOKUP(H3800,CODES!$C$2:$D$28,2,FALSE)&amp;","&amp;VLOOKUP(I3800,CODES!$C$2:$D$28,2,FALSE)))</f>
        <v/>
      </c>
      <c r="Z3800" t="str">
        <f t="shared" si="244"/>
        <v/>
      </c>
      <c r="AA3800" t="str">
        <f>IF(Z3800="","",VLOOKUP(Z3800,CODES!$E$2:$F$73,2,FALSE))</f>
        <v/>
      </c>
    </row>
    <row r="3801" spans="10:27" x14ac:dyDescent="0.25">
      <c r="J3801" s="5"/>
      <c r="Q3801" t="str">
        <f t="shared" si="241"/>
        <v/>
      </c>
      <c r="S3801" t="str">
        <f t="shared" si="242"/>
        <v/>
      </c>
      <c r="T3801" t="str">
        <f t="shared" si="243"/>
        <v/>
      </c>
      <c r="U3801" t="str">
        <f>IF(B3801="","",VLOOKUP(B3801,CODES!$A$2:$B$6,2,FALSE))</f>
        <v/>
      </c>
      <c r="V3801" t="str">
        <f>IF(C3801="","",LOOKUP(C3801,{0,1,5,9,13,17,21},{"&lt;1 credits","1 - 4 credits","5 - 8 credits","9 - 12 credits","13 - 16 credits","17 - 20 credits","21 + credits"}))</f>
        <v/>
      </c>
      <c r="W3801" t="str">
        <f>IF(V3801="","",VLOOKUP(V3801,CODES!$G$2:$H$8,2,FALSE))</f>
        <v/>
      </c>
      <c r="X3801" t="str">
        <f>IF(AND(ISBLANK(F3801),ISBLANK(G3801)),IF(D3801="","",VLOOKUP(D3801,CODES!$K$2:$L$8,2,FALSE)),IF(ISBLANK(G3801),VLOOKUP(D3801,CODES!$K$2:$L$8,2,FALSE)&amp;","&amp;VLOOKUP(F3801,CODES!$K$2:$L$8,2,FALSE),VLOOKUP(D3801,CODES!$K$2:$L$8,2,FALSE)&amp;","&amp;VLOOKUP(F3801,CODES!$K$2:$L$8,2,FALSE)&amp;","&amp;VLOOKUP(G3801,CODES!$K$2:$L$8,2,FALSE)))</f>
        <v/>
      </c>
      <c r="Y3801" t="str">
        <f>IF(AND(ISBLANK(H3801),ISBLANK(I3801)),IF(E3801="","",VLOOKUP(E3801,CODES!$C$2:$D$28,2,FALSE)),IF(ISBLANK(I3801),VLOOKUP(E3801,CODES!$C$2:$D$28,2,FALSE)&amp;","&amp;VLOOKUP(H3801,CODES!$C$2:$D$28,2,FALSE),VLOOKUP(E3801,CODES!$C$2:$D$28,2,FALSE)&amp;","&amp;VLOOKUP(H3801,CODES!$C$2:$D$28,2,FALSE)&amp;","&amp;VLOOKUP(I3801,CODES!$C$2:$D$28,2,FALSE)))</f>
        <v/>
      </c>
      <c r="Z3801" t="str">
        <f t="shared" si="244"/>
        <v/>
      </c>
      <c r="AA3801" t="str">
        <f>IF(Z3801="","",VLOOKUP(Z3801,CODES!$E$2:$F$73,2,FALSE))</f>
        <v/>
      </c>
    </row>
    <row r="3802" spans="10:27" x14ac:dyDescent="0.25">
      <c r="J3802" s="5"/>
      <c r="Q3802" t="str">
        <f t="shared" si="241"/>
        <v/>
      </c>
      <c r="S3802" t="str">
        <f t="shared" si="242"/>
        <v/>
      </c>
      <c r="T3802" t="str">
        <f t="shared" si="243"/>
        <v/>
      </c>
      <c r="U3802" t="str">
        <f>IF(B3802="","",VLOOKUP(B3802,CODES!$A$2:$B$6,2,FALSE))</f>
        <v/>
      </c>
      <c r="V3802" t="str">
        <f>IF(C3802="","",LOOKUP(C3802,{0,1,5,9,13,17,21},{"&lt;1 credits","1 - 4 credits","5 - 8 credits","9 - 12 credits","13 - 16 credits","17 - 20 credits","21 + credits"}))</f>
        <v/>
      </c>
      <c r="W3802" t="str">
        <f>IF(V3802="","",VLOOKUP(V3802,CODES!$G$2:$H$8,2,FALSE))</f>
        <v/>
      </c>
      <c r="X3802" t="str">
        <f>IF(AND(ISBLANK(F3802),ISBLANK(G3802)),IF(D3802="","",VLOOKUP(D3802,CODES!$K$2:$L$8,2,FALSE)),IF(ISBLANK(G3802),VLOOKUP(D3802,CODES!$K$2:$L$8,2,FALSE)&amp;","&amp;VLOOKUP(F3802,CODES!$K$2:$L$8,2,FALSE),VLOOKUP(D3802,CODES!$K$2:$L$8,2,FALSE)&amp;","&amp;VLOOKUP(F3802,CODES!$K$2:$L$8,2,FALSE)&amp;","&amp;VLOOKUP(G3802,CODES!$K$2:$L$8,2,FALSE)))</f>
        <v/>
      </c>
      <c r="Y3802" t="str">
        <f>IF(AND(ISBLANK(H3802),ISBLANK(I3802)),IF(E3802="","",VLOOKUP(E3802,CODES!$C$2:$D$28,2,FALSE)),IF(ISBLANK(I3802),VLOOKUP(E3802,CODES!$C$2:$D$28,2,FALSE)&amp;","&amp;VLOOKUP(H3802,CODES!$C$2:$D$28,2,FALSE),VLOOKUP(E3802,CODES!$C$2:$D$28,2,FALSE)&amp;","&amp;VLOOKUP(H3802,CODES!$C$2:$D$28,2,FALSE)&amp;","&amp;VLOOKUP(I3802,CODES!$C$2:$D$28,2,FALSE)))</f>
        <v/>
      </c>
      <c r="Z3802" t="str">
        <f t="shared" si="244"/>
        <v/>
      </c>
      <c r="AA3802" t="str">
        <f>IF(Z3802="","",VLOOKUP(Z3802,CODES!$E$2:$F$73,2,FALSE))</f>
        <v/>
      </c>
    </row>
    <row r="3803" spans="10:27" x14ac:dyDescent="0.25">
      <c r="J3803" s="5"/>
      <c r="Q3803" t="str">
        <f t="shared" si="241"/>
        <v/>
      </c>
      <c r="S3803" t="str">
        <f t="shared" si="242"/>
        <v/>
      </c>
      <c r="T3803" t="str">
        <f t="shared" si="243"/>
        <v/>
      </c>
      <c r="U3803" t="str">
        <f>IF(B3803="","",VLOOKUP(B3803,CODES!$A$2:$B$6,2,FALSE))</f>
        <v/>
      </c>
      <c r="V3803" t="str">
        <f>IF(C3803="","",LOOKUP(C3803,{0,1,5,9,13,17,21},{"&lt;1 credits","1 - 4 credits","5 - 8 credits","9 - 12 credits","13 - 16 credits","17 - 20 credits","21 + credits"}))</f>
        <v/>
      </c>
      <c r="W3803" t="str">
        <f>IF(V3803="","",VLOOKUP(V3803,CODES!$G$2:$H$8,2,FALSE))</f>
        <v/>
      </c>
      <c r="X3803" t="str">
        <f>IF(AND(ISBLANK(F3803),ISBLANK(G3803)),IF(D3803="","",VLOOKUP(D3803,CODES!$K$2:$L$8,2,FALSE)),IF(ISBLANK(G3803),VLOOKUP(D3803,CODES!$K$2:$L$8,2,FALSE)&amp;","&amp;VLOOKUP(F3803,CODES!$K$2:$L$8,2,FALSE),VLOOKUP(D3803,CODES!$K$2:$L$8,2,FALSE)&amp;","&amp;VLOOKUP(F3803,CODES!$K$2:$L$8,2,FALSE)&amp;","&amp;VLOOKUP(G3803,CODES!$K$2:$L$8,2,FALSE)))</f>
        <v/>
      </c>
      <c r="Y3803" t="str">
        <f>IF(AND(ISBLANK(H3803),ISBLANK(I3803)),IF(E3803="","",VLOOKUP(E3803,CODES!$C$2:$D$28,2,FALSE)),IF(ISBLANK(I3803),VLOOKUP(E3803,CODES!$C$2:$D$28,2,FALSE)&amp;","&amp;VLOOKUP(H3803,CODES!$C$2:$D$28,2,FALSE),VLOOKUP(E3803,CODES!$C$2:$D$28,2,FALSE)&amp;","&amp;VLOOKUP(H3803,CODES!$C$2:$D$28,2,FALSE)&amp;","&amp;VLOOKUP(I3803,CODES!$C$2:$D$28,2,FALSE)))</f>
        <v/>
      </c>
      <c r="Z3803" t="str">
        <f t="shared" si="244"/>
        <v/>
      </c>
      <c r="AA3803" t="str">
        <f>IF(Z3803="","",VLOOKUP(Z3803,CODES!$E$2:$F$73,2,FALSE))</f>
        <v/>
      </c>
    </row>
    <row r="3804" spans="10:27" x14ac:dyDescent="0.25">
      <c r="J3804" s="5"/>
      <c r="Q3804" t="str">
        <f t="shared" si="241"/>
        <v/>
      </c>
      <c r="S3804" t="str">
        <f t="shared" si="242"/>
        <v/>
      </c>
      <c r="T3804" t="str">
        <f t="shared" si="243"/>
        <v/>
      </c>
      <c r="U3804" t="str">
        <f>IF(B3804="","",VLOOKUP(B3804,CODES!$A$2:$B$6,2,FALSE))</f>
        <v/>
      </c>
      <c r="V3804" t="str">
        <f>IF(C3804="","",LOOKUP(C3804,{0,1,5,9,13,17,21},{"&lt;1 credits","1 - 4 credits","5 - 8 credits","9 - 12 credits","13 - 16 credits","17 - 20 credits","21 + credits"}))</f>
        <v/>
      </c>
      <c r="W3804" t="str">
        <f>IF(V3804="","",VLOOKUP(V3804,CODES!$G$2:$H$8,2,FALSE))</f>
        <v/>
      </c>
      <c r="X3804" t="str">
        <f>IF(AND(ISBLANK(F3804),ISBLANK(G3804)),IF(D3804="","",VLOOKUP(D3804,CODES!$K$2:$L$8,2,FALSE)),IF(ISBLANK(G3804),VLOOKUP(D3804,CODES!$K$2:$L$8,2,FALSE)&amp;","&amp;VLOOKUP(F3804,CODES!$K$2:$L$8,2,FALSE),VLOOKUP(D3804,CODES!$K$2:$L$8,2,FALSE)&amp;","&amp;VLOOKUP(F3804,CODES!$K$2:$L$8,2,FALSE)&amp;","&amp;VLOOKUP(G3804,CODES!$K$2:$L$8,2,FALSE)))</f>
        <v/>
      </c>
      <c r="Y3804" t="str">
        <f>IF(AND(ISBLANK(H3804),ISBLANK(I3804)),IF(E3804="","",VLOOKUP(E3804,CODES!$C$2:$D$28,2,FALSE)),IF(ISBLANK(I3804),VLOOKUP(E3804,CODES!$C$2:$D$28,2,FALSE)&amp;","&amp;VLOOKUP(H3804,CODES!$C$2:$D$28,2,FALSE),VLOOKUP(E3804,CODES!$C$2:$D$28,2,FALSE)&amp;","&amp;VLOOKUP(H3804,CODES!$C$2:$D$28,2,FALSE)&amp;","&amp;VLOOKUP(I3804,CODES!$C$2:$D$28,2,FALSE)))</f>
        <v/>
      </c>
      <c r="Z3804" t="str">
        <f t="shared" si="244"/>
        <v/>
      </c>
      <c r="AA3804" t="str">
        <f>IF(Z3804="","",VLOOKUP(Z3804,CODES!$E$2:$F$73,2,FALSE))</f>
        <v/>
      </c>
    </row>
    <row r="3805" spans="10:27" x14ac:dyDescent="0.25">
      <c r="J3805" s="5"/>
      <c r="Q3805" t="str">
        <f t="shared" si="241"/>
        <v/>
      </c>
      <c r="S3805" t="str">
        <f t="shared" si="242"/>
        <v/>
      </c>
      <c r="T3805" t="str">
        <f t="shared" si="243"/>
        <v/>
      </c>
      <c r="U3805" t="str">
        <f>IF(B3805="","",VLOOKUP(B3805,CODES!$A$2:$B$6,2,FALSE))</f>
        <v/>
      </c>
      <c r="V3805" t="str">
        <f>IF(C3805="","",LOOKUP(C3805,{0,1,5,9,13,17,21},{"&lt;1 credits","1 - 4 credits","5 - 8 credits","9 - 12 credits","13 - 16 credits","17 - 20 credits","21 + credits"}))</f>
        <v/>
      </c>
      <c r="W3805" t="str">
        <f>IF(V3805="","",VLOOKUP(V3805,CODES!$G$2:$H$8,2,FALSE))</f>
        <v/>
      </c>
      <c r="X3805" t="str">
        <f>IF(AND(ISBLANK(F3805),ISBLANK(G3805)),IF(D3805="","",VLOOKUP(D3805,CODES!$K$2:$L$8,2,FALSE)),IF(ISBLANK(G3805),VLOOKUP(D3805,CODES!$K$2:$L$8,2,FALSE)&amp;","&amp;VLOOKUP(F3805,CODES!$K$2:$L$8,2,FALSE),VLOOKUP(D3805,CODES!$K$2:$L$8,2,FALSE)&amp;","&amp;VLOOKUP(F3805,CODES!$K$2:$L$8,2,FALSE)&amp;","&amp;VLOOKUP(G3805,CODES!$K$2:$L$8,2,FALSE)))</f>
        <v/>
      </c>
      <c r="Y3805" t="str">
        <f>IF(AND(ISBLANK(H3805),ISBLANK(I3805)),IF(E3805="","",VLOOKUP(E3805,CODES!$C$2:$D$28,2,FALSE)),IF(ISBLANK(I3805),VLOOKUP(E3805,CODES!$C$2:$D$28,2,FALSE)&amp;","&amp;VLOOKUP(H3805,CODES!$C$2:$D$28,2,FALSE),VLOOKUP(E3805,CODES!$C$2:$D$28,2,FALSE)&amp;","&amp;VLOOKUP(H3805,CODES!$C$2:$D$28,2,FALSE)&amp;","&amp;VLOOKUP(I3805,CODES!$C$2:$D$28,2,FALSE)))</f>
        <v/>
      </c>
      <c r="Z3805" t="str">
        <f t="shared" si="244"/>
        <v/>
      </c>
      <c r="AA3805" t="str">
        <f>IF(Z3805="","",VLOOKUP(Z3805,CODES!$E$2:$F$73,2,FALSE))</f>
        <v/>
      </c>
    </row>
    <row r="3806" spans="10:27" x14ac:dyDescent="0.25">
      <c r="J3806" s="5"/>
      <c r="Q3806" t="str">
        <f t="shared" si="241"/>
        <v/>
      </c>
      <c r="S3806" t="str">
        <f t="shared" si="242"/>
        <v/>
      </c>
      <c r="T3806" t="str">
        <f t="shared" si="243"/>
        <v/>
      </c>
      <c r="U3806" t="str">
        <f>IF(B3806="","",VLOOKUP(B3806,CODES!$A$2:$B$6,2,FALSE))</f>
        <v/>
      </c>
      <c r="V3806" t="str">
        <f>IF(C3806="","",LOOKUP(C3806,{0,1,5,9,13,17,21},{"&lt;1 credits","1 - 4 credits","5 - 8 credits","9 - 12 credits","13 - 16 credits","17 - 20 credits","21 + credits"}))</f>
        <v/>
      </c>
      <c r="W3806" t="str">
        <f>IF(V3806="","",VLOOKUP(V3806,CODES!$G$2:$H$8,2,FALSE))</f>
        <v/>
      </c>
      <c r="X3806" t="str">
        <f>IF(AND(ISBLANK(F3806),ISBLANK(G3806)),IF(D3806="","",VLOOKUP(D3806,CODES!$K$2:$L$8,2,FALSE)),IF(ISBLANK(G3806),VLOOKUP(D3806,CODES!$K$2:$L$8,2,FALSE)&amp;","&amp;VLOOKUP(F3806,CODES!$K$2:$L$8,2,FALSE),VLOOKUP(D3806,CODES!$K$2:$L$8,2,FALSE)&amp;","&amp;VLOOKUP(F3806,CODES!$K$2:$L$8,2,FALSE)&amp;","&amp;VLOOKUP(G3806,CODES!$K$2:$L$8,2,FALSE)))</f>
        <v/>
      </c>
      <c r="Y3806" t="str">
        <f>IF(AND(ISBLANK(H3806),ISBLANK(I3806)),IF(E3806="","",VLOOKUP(E3806,CODES!$C$2:$D$28,2,FALSE)),IF(ISBLANK(I3806),VLOOKUP(E3806,CODES!$C$2:$D$28,2,FALSE)&amp;","&amp;VLOOKUP(H3806,CODES!$C$2:$D$28,2,FALSE),VLOOKUP(E3806,CODES!$C$2:$D$28,2,FALSE)&amp;","&amp;VLOOKUP(H3806,CODES!$C$2:$D$28,2,FALSE)&amp;","&amp;VLOOKUP(I3806,CODES!$C$2:$D$28,2,FALSE)))</f>
        <v/>
      </c>
      <c r="Z3806" t="str">
        <f t="shared" si="244"/>
        <v/>
      </c>
      <c r="AA3806" t="str">
        <f>IF(Z3806="","",VLOOKUP(Z3806,CODES!$E$2:$F$73,2,FALSE))</f>
        <v/>
      </c>
    </row>
    <row r="3807" spans="10:27" x14ac:dyDescent="0.25">
      <c r="J3807" s="5"/>
      <c r="Q3807" t="str">
        <f t="shared" si="241"/>
        <v/>
      </c>
      <c r="S3807" t="str">
        <f t="shared" si="242"/>
        <v/>
      </c>
      <c r="T3807" t="str">
        <f t="shared" si="243"/>
        <v/>
      </c>
      <c r="U3807" t="str">
        <f>IF(B3807="","",VLOOKUP(B3807,CODES!$A$2:$B$6,2,FALSE))</f>
        <v/>
      </c>
      <c r="V3807" t="str">
        <f>IF(C3807="","",LOOKUP(C3807,{0,1,5,9,13,17,21},{"&lt;1 credits","1 - 4 credits","5 - 8 credits","9 - 12 credits","13 - 16 credits","17 - 20 credits","21 + credits"}))</f>
        <v/>
      </c>
      <c r="W3807" t="str">
        <f>IF(V3807="","",VLOOKUP(V3807,CODES!$G$2:$H$8,2,FALSE))</f>
        <v/>
      </c>
      <c r="X3807" t="str">
        <f>IF(AND(ISBLANK(F3807),ISBLANK(G3807)),IF(D3807="","",VLOOKUP(D3807,CODES!$K$2:$L$8,2,FALSE)),IF(ISBLANK(G3807),VLOOKUP(D3807,CODES!$K$2:$L$8,2,FALSE)&amp;","&amp;VLOOKUP(F3807,CODES!$K$2:$L$8,2,FALSE),VLOOKUP(D3807,CODES!$K$2:$L$8,2,FALSE)&amp;","&amp;VLOOKUP(F3807,CODES!$K$2:$L$8,2,FALSE)&amp;","&amp;VLOOKUP(G3807,CODES!$K$2:$L$8,2,FALSE)))</f>
        <v/>
      </c>
      <c r="Y3807" t="str">
        <f>IF(AND(ISBLANK(H3807),ISBLANK(I3807)),IF(E3807="","",VLOOKUP(E3807,CODES!$C$2:$D$28,2,FALSE)),IF(ISBLANK(I3807),VLOOKUP(E3807,CODES!$C$2:$D$28,2,FALSE)&amp;","&amp;VLOOKUP(H3807,CODES!$C$2:$D$28,2,FALSE),VLOOKUP(E3807,CODES!$C$2:$D$28,2,FALSE)&amp;","&amp;VLOOKUP(H3807,CODES!$C$2:$D$28,2,FALSE)&amp;","&amp;VLOOKUP(I3807,CODES!$C$2:$D$28,2,FALSE)))</f>
        <v/>
      </c>
      <c r="Z3807" t="str">
        <f t="shared" si="244"/>
        <v/>
      </c>
      <c r="AA3807" t="str">
        <f>IF(Z3807="","",VLOOKUP(Z3807,CODES!$E$2:$F$73,2,FALSE))</f>
        <v/>
      </c>
    </row>
    <row r="3808" spans="10:27" x14ac:dyDescent="0.25">
      <c r="J3808" s="5"/>
      <c r="Q3808" t="str">
        <f t="shared" si="241"/>
        <v/>
      </c>
      <c r="S3808" t="str">
        <f t="shared" si="242"/>
        <v/>
      </c>
      <c r="T3808" t="str">
        <f t="shared" si="243"/>
        <v/>
      </c>
      <c r="U3808" t="str">
        <f>IF(B3808="","",VLOOKUP(B3808,CODES!$A$2:$B$6,2,FALSE))</f>
        <v/>
      </c>
      <c r="V3808" t="str">
        <f>IF(C3808="","",LOOKUP(C3808,{0,1,5,9,13,17,21},{"&lt;1 credits","1 - 4 credits","5 - 8 credits","9 - 12 credits","13 - 16 credits","17 - 20 credits","21 + credits"}))</f>
        <v/>
      </c>
      <c r="W3808" t="str">
        <f>IF(V3808="","",VLOOKUP(V3808,CODES!$G$2:$H$8,2,FALSE))</f>
        <v/>
      </c>
      <c r="X3808" t="str">
        <f>IF(AND(ISBLANK(F3808),ISBLANK(G3808)),IF(D3808="","",VLOOKUP(D3808,CODES!$K$2:$L$8,2,FALSE)),IF(ISBLANK(G3808),VLOOKUP(D3808,CODES!$K$2:$L$8,2,FALSE)&amp;","&amp;VLOOKUP(F3808,CODES!$K$2:$L$8,2,FALSE),VLOOKUP(D3808,CODES!$K$2:$L$8,2,FALSE)&amp;","&amp;VLOOKUP(F3808,CODES!$K$2:$L$8,2,FALSE)&amp;","&amp;VLOOKUP(G3808,CODES!$K$2:$L$8,2,FALSE)))</f>
        <v/>
      </c>
      <c r="Y3808" t="str">
        <f>IF(AND(ISBLANK(H3808),ISBLANK(I3808)),IF(E3808="","",VLOOKUP(E3808,CODES!$C$2:$D$28,2,FALSE)),IF(ISBLANK(I3808),VLOOKUP(E3808,CODES!$C$2:$D$28,2,FALSE)&amp;","&amp;VLOOKUP(H3808,CODES!$C$2:$D$28,2,FALSE),VLOOKUP(E3808,CODES!$C$2:$D$28,2,FALSE)&amp;","&amp;VLOOKUP(H3808,CODES!$C$2:$D$28,2,FALSE)&amp;","&amp;VLOOKUP(I3808,CODES!$C$2:$D$28,2,FALSE)))</f>
        <v/>
      </c>
      <c r="Z3808" t="str">
        <f t="shared" si="244"/>
        <v/>
      </c>
      <c r="AA3808" t="str">
        <f>IF(Z3808="","",VLOOKUP(Z3808,CODES!$E$2:$F$73,2,FALSE))</f>
        <v/>
      </c>
    </row>
    <row r="3809" spans="10:27" x14ac:dyDescent="0.25">
      <c r="J3809" s="5"/>
      <c r="Q3809" t="str">
        <f t="shared" si="241"/>
        <v/>
      </c>
      <c r="S3809" t="str">
        <f t="shared" si="242"/>
        <v/>
      </c>
      <c r="T3809" t="str">
        <f t="shared" si="243"/>
        <v/>
      </c>
      <c r="U3809" t="str">
        <f>IF(B3809="","",VLOOKUP(B3809,CODES!$A$2:$B$6,2,FALSE))</f>
        <v/>
      </c>
      <c r="V3809" t="str">
        <f>IF(C3809="","",LOOKUP(C3809,{0,1,5,9,13,17,21},{"&lt;1 credits","1 - 4 credits","5 - 8 credits","9 - 12 credits","13 - 16 credits","17 - 20 credits","21 + credits"}))</f>
        <v/>
      </c>
      <c r="W3809" t="str">
        <f>IF(V3809="","",VLOOKUP(V3809,CODES!$G$2:$H$8,2,FALSE))</f>
        <v/>
      </c>
      <c r="X3809" t="str">
        <f>IF(AND(ISBLANK(F3809),ISBLANK(G3809)),IF(D3809="","",VLOOKUP(D3809,CODES!$K$2:$L$8,2,FALSE)),IF(ISBLANK(G3809),VLOOKUP(D3809,CODES!$K$2:$L$8,2,FALSE)&amp;","&amp;VLOOKUP(F3809,CODES!$K$2:$L$8,2,FALSE),VLOOKUP(D3809,CODES!$K$2:$L$8,2,FALSE)&amp;","&amp;VLOOKUP(F3809,CODES!$K$2:$L$8,2,FALSE)&amp;","&amp;VLOOKUP(G3809,CODES!$K$2:$L$8,2,FALSE)))</f>
        <v/>
      </c>
      <c r="Y3809" t="str">
        <f>IF(AND(ISBLANK(H3809),ISBLANK(I3809)),IF(E3809="","",VLOOKUP(E3809,CODES!$C$2:$D$28,2,FALSE)),IF(ISBLANK(I3809),VLOOKUP(E3809,CODES!$C$2:$D$28,2,FALSE)&amp;","&amp;VLOOKUP(H3809,CODES!$C$2:$D$28,2,FALSE),VLOOKUP(E3809,CODES!$C$2:$D$28,2,FALSE)&amp;","&amp;VLOOKUP(H3809,CODES!$C$2:$D$28,2,FALSE)&amp;","&amp;VLOOKUP(I3809,CODES!$C$2:$D$28,2,FALSE)))</f>
        <v/>
      </c>
      <c r="Z3809" t="str">
        <f t="shared" si="244"/>
        <v/>
      </c>
      <c r="AA3809" t="str">
        <f>IF(Z3809="","",VLOOKUP(Z3809,CODES!$E$2:$F$73,2,FALSE))</f>
        <v/>
      </c>
    </row>
    <row r="3810" spans="10:27" x14ac:dyDescent="0.25">
      <c r="J3810" s="5"/>
      <c r="Q3810" t="str">
        <f t="shared" si="241"/>
        <v/>
      </c>
      <c r="S3810" t="str">
        <f t="shared" si="242"/>
        <v/>
      </c>
      <c r="T3810" t="str">
        <f t="shared" si="243"/>
        <v/>
      </c>
      <c r="U3810" t="str">
        <f>IF(B3810="","",VLOOKUP(B3810,CODES!$A$2:$B$6,2,FALSE))</f>
        <v/>
      </c>
      <c r="V3810" t="str">
        <f>IF(C3810="","",LOOKUP(C3810,{0,1,5,9,13,17,21},{"&lt;1 credits","1 - 4 credits","5 - 8 credits","9 - 12 credits","13 - 16 credits","17 - 20 credits","21 + credits"}))</f>
        <v/>
      </c>
      <c r="W3810" t="str">
        <f>IF(V3810="","",VLOOKUP(V3810,CODES!$G$2:$H$8,2,FALSE))</f>
        <v/>
      </c>
      <c r="X3810" t="str">
        <f>IF(AND(ISBLANK(F3810),ISBLANK(G3810)),IF(D3810="","",VLOOKUP(D3810,CODES!$K$2:$L$8,2,FALSE)),IF(ISBLANK(G3810),VLOOKUP(D3810,CODES!$K$2:$L$8,2,FALSE)&amp;","&amp;VLOOKUP(F3810,CODES!$K$2:$L$8,2,FALSE),VLOOKUP(D3810,CODES!$K$2:$L$8,2,FALSE)&amp;","&amp;VLOOKUP(F3810,CODES!$K$2:$L$8,2,FALSE)&amp;","&amp;VLOOKUP(G3810,CODES!$K$2:$L$8,2,FALSE)))</f>
        <v/>
      </c>
      <c r="Y3810" t="str">
        <f>IF(AND(ISBLANK(H3810),ISBLANK(I3810)),IF(E3810="","",VLOOKUP(E3810,CODES!$C$2:$D$28,2,FALSE)),IF(ISBLANK(I3810),VLOOKUP(E3810,CODES!$C$2:$D$28,2,FALSE)&amp;","&amp;VLOOKUP(H3810,CODES!$C$2:$D$28,2,FALSE),VLOOKUP(E3810,CODES!$C$2:$D$28,2,FALSE)&amp;","&amp;VLOOKUP(H3810,CODES!$C$2:$D$28,2,FALSE)&amp;","&amp;VLOOKUP(I3810,CODES!$C$2:$D$28,2,FALSE)))</f>
        <v/>
      </c>
      <c r="Z3810" t="str">
        <f t="shared" si="244"/>
        <v/>
      </c>
      <c r="AA3810" t="str">
        <f>IF(Z3810="","",VLOOKUP(Z3810,CODES!$E$2:$F$73,2,FALSE))</f>
        <v/>
      </c>
    </row>
    <row r="3811" spans="10:27" x14ac:dyDescent="0.25">
      <c r="J3811" s="5"/>
      <c r="Q3811" t="str">
        <f t="shared" si="241"/>
        <v/>
      </c>
      <c r="S3811" t="str">
        <f t="shared" si="242"/>
        <v/>
      </c>
      <c r="T3811" t="str">
        <f t="shared" si="243"/>
        <v/>
      </c>
      <c r="U3811" t="str">
        <f>IF(B3811="","",VLOOKUP(B3811,CODES!$A$2:$B$6,2,FALSE))</f>
        <v/>
      </c>
      <c r="V3811" t="str">
        <f>IF(C3811="","",LOOKUP(C3811,{0,1,5,9,13,17,21},{"&lt;1 credits","1 - 4 credits","5 - 8 credits","9 - 12 credits","13 - 16 credits","17 - 20 credits","21 + credits"}))</f>
        <v/>
      </c>
      <c r="W3811" t="str">
        <f>IF(V3811="","",VLOOKUP(V3811,CODES!$G$2:$H$8,2,FALSE))</f>
        <v/>
      </c>
      <c r="X3811" t="str">
        <f>IF(AND(ISBLANK(F3811),ISBLANK(G3811)),IF(D3811="","",VLOOKUP(D3811,CODES!$K$2:$L$8,2,FALSE)),IF(ISBLANK(G3811),VLOOKUP(D3811,CODES!$K$2:$L$8,2,FALSE)&amp;","&amp;VLOOKUP(F3811,CODES!$K$2:$L$8,2,FALSE),VLOOKUP(D3811,CODES!$K$2:$L$8,2,FALSE)&amp;","&amp;VLOOKUP(F3811,CODES!$K$2:$L$8,2,FALSE)&amp;","&amp;VLOOKUP(G3811,CODES!$K$2:$L$8,2,FALSE)))</f>
        <v/>
      </c>
      <c r="Y3811" t="str">
        <f>IF(AND(ISBLANK(H3811),ISBLANK(I3811)),IF(E3811="","",VLOOKUP(E3811,CODES!$C$2:$D$28,2,FALSE)),IF(ISBLANK(I3811),VLOOKUP(E3811,CODES!$C$2:$D$28,2,FALSE)&amp;","&amp;VLOOKUP(H3811,CODES!$C$2:$D$28,2,FALSE),VLOOKUP(E3811,CODES!$C$2:$D$28,2,FALSE)&amp;","&amp;VLOOKUP(H3811,CODES!$C$2:$D$28,2,FALSE)&amp;","&amp;VLOOKUP(I3811,CODES!$C$2:$D$28,2,FALSE)))</f>
        <v/>
      </c>
      <c r="Z3811" t="str">
        <f t="shared" si="244"/>
        <v/>
      </c>
      <c r="AA3811" t="str">
        <f>IF(Z3811="","",VLOOKUP(Z3811,CODES!$E$2:$F$73,2,FALSE))</f>
        <v/>
      </c>
    </row>
    <row r="3812" spans="10:27" x14ac:dyDescent="0.25">
      <c r="J3812" s="5"/>
      <c r="Q3812" t="str">
        <f t="shared" si="241"/>
        <v/>
      </c>
      <c r="S3812" t="str">
        <f t="shared" si="242"/>
        <v/>
      </c>
      <c r="T3812" t="str">
        <f t="shared" si="243"/>
        <v/>
      </c>
      <c r="U3812" t="str">
        <f>IF(B3812="","",VLOOKUP(B3812,CODES!$A$2:$B$6,2,FALSE))</f>
        <v/>
      </c>
      <c r="V3812" t="str">
        <f>IF(C3812="","",LOOKUP(C3812,{0,1,5,9,13,17,21},{"&lt;1 credits","1 - 4 credits","5 - 8 credits","9 - 12 credits","13 - 16 credits","17 - 20 credits","21 + credits"}))</f>
        <v/>
      </c>
      <c r="W3812" t="str">
        <f>IF(V3812="","",VLOOKUP(V3812,CODES!$G$2:$H$8,2,FALSE))</f>
        <v/>
      </c>
      <c r="X3812" t="str">
        <f>IF(AND(ISBLANK(F3812),ISBLANK(G3812)),IF(D3812="","",VLOOKUP(D3812,CODES!$K$2:$L$8,2,FALSE)),IF(ISBLANK(G3812),VLOOKUP(D3812,CODES!$K$2:$L$8,2,FALSE)&amp;","&amp;VLOOKUP(F3812,CODES!$K$2:$L$8,2,FALSE),VLOOKUP(D3812,CODES!$K$2:$L$8,2,FALSE)&amp;","&amp;VLOOKUP(F3812,CODES!$K$2:$L$8,2,FALSE)&amp;","&amp;VLOOKUP(G3812,CODES!$K$2:$L$8,2,FALSE)))</f>
        <v/>
      </c>
      <c r="Y3812" t="str">
        <f>IF(AND(ISBLANK(H3812),ISBLANK(I3812)),IF(E3812="","",VLOOKUP(E3812,CODES!$C$2:$D$28,2,FALSE)),IF(ISBLANK(I3812),VLOOKUP(E3812,CODES!$C$2:$D$28,2,FALSE)&amp;","&amp;VLOOKUP(H3812,CODES!$C$2:$D$28,2,FALSE),VLOOKUP(E3812,CODES!$C$2:$D$28,2,FALSE)&amp;","&amp;VLOOKUP(H3812,CODES!$C$2:$D$28,2,FALSE)&amp;","&amp;VLOOKUP(I3812,CODES!$C$2:$D$28,2,FALSE)))</f>
        <v/>
      </c>
      <c r="Z3812" t="str">
        <f t="shared" si="244"/>
        <v/>
      </c>
      <c r="AA3812" t="str">
        <f>IF(Z3812="","",VLOOKUP(Z3812,CODES!$E$2:$F$73,2,FALSE))</f>
        <v/>
      </c>
    </row>
    <row r="3813" spans="10:27" x14ac:dyDescent="0.25">
      <c r="J3813" s="5"/>
      <c r="Q3813" t="str">
        <f t="shared" si="241"/>
        <v/>
      </c>
      <c r="S3813" t="str">
        <f t="shared" si="242"/>
        <v/>
      </c>
      <c r="T3813" t="str">
        <f t="shared" si="243"/>
        <v/>
      </c>
      <c r="U3813" t="str">
        <f>IF(B3813="","",VLOOKUP(B3813,CODES!$A$2:$B$6,2,FALSE))</f>
        <v/>
      </c>
      <c r="V3813" t="str">
        <f>IF(C3813="","",LOOKUP(C3813,{0,1,5,9,13,17,21},{"&lt;1 credits","1 - 4 credits","5 - 8 credits","9 - 12 credits","13 - 16 credits","17 - 20 credits","21 + credits"}))</f>
        <v/>
      </c>
      <c r="W3813" t="str">
        <f>IF(V3813="","",VLOOKUP(V3813,CODES!$G$2:$H$8,2,FALSE))</f>
        <v/>
      </c>
      <c r="X3813" t="str">
        <f>IF(AND(ISBLANK(F3813),ISBLANK(G3813)),IF(D3813="","",VLOOKUP(D3813,CODES!$K$2:$L$8,2,FALSE)),IF(ISBLANK(G3813),VLOOKUP(D3813,CODES!$K$2:$L$8,2,FALSE)&amp;","&amp;VLOOKUP(F3813,CODES!$K$2:$L$8,2,FALSE),VLOOKUP(D3813,CODES!$K$2:$L$8,2,FALSE)&amp;","&amp;VLOOKUP(F3813,CODES!$K$2:$L$8,2,FALSE)&amp;","&amp;VLOOKUP(G3813,CODES!$K$2:$L$8,2,FALSE)))</f>
        <v/>
      </c>
      <c r="Y3813" t="str">
        <f>IF(AND(ISBLANK(H3813),ISBLANK(I3813)),IF(E3813="","",VLOOKUP(E3813,CODES!$C$2:$D$28,2,FALSE)),IF(ISBLANK(I3813),VLOOKUP(E3813,CODES!$C$2:$D$28,2,FALSE)&amp;","&amp;VLOOKUP(H3813,CODES!$C$2:$D$28,2,FALSE),VLOOKUP(E3813,CODES!$C$2:$D$28,2,FALSE)&amp;","&amp;VLOOKUP(H3813,CODES!$C$2:$D$28,2,FALSE)&amp;","&amp;VLOOKUP(I3813,CODES!$C$2:$D$28,2,FALSE)))</f>
        <v/>
      </c>
      <c r="Z3813" t="str">
        <f t="shared" si="244"/>
        <v/>
      </c>
      <c r="AA3813" t="str">
        <f>IF(Z3813="","",VLOOKUP(Z3813,CODES!$E$2:$F$73,2,FALSE))</f>
        <v/>
      </c>
    </row>
    <row r="3814" spans="10:27" x14ac:dyDescent="0.25">
      <c r="J3814" s="5"/>
      <c r="Q3814" t="str">
        <f t="shared" si="241"/>
        <v/>
      </c>
      <c r="S3814" t="str">
        <f t="shared" si="242"/>
        <v/>
      </c>
      <c r="T3814" t="str">
        <f t="shared" si="243"/>
        <v/>
      </c>
      <c r="U3814" t="str">
        <f>IF(B3814="","",VLOOKUP(B3814,CODES!$A$2:$B$6,2,FALSE))</f>
        <v/>
      </c>
      <c r="V3814" t="str">
        <f>IF(C3814="","",LOOKUP(C3814,{0,1,5,9,13,17,21},{"&lt;1 credits","1 - 4 credits","5 - 8 credits","9 - 12 credits","13 - 16 credits","17 - 20 credits","21 + credits"}))</f>
        <v/>
      </c>
      <c r="W3814" t="str">
        <f>IF(V3814="","",VLOOKUP(V3814,CODES!$G$2:$H$8,2,FALSE))</f>
        <v/>
      </c>
      <c r="X3814" t="str">
        <f>IF(AND(ISBLANK(F3814),ISBLANK(G3814)),IF(D3814="","",VLOOKUP(D3814,CODES!$K$2:$L$8,2,FALSE)),IF(ISBLANK(G3814),VLOOKUP(D3814,CODES!$K$2:$L$8,2,FALSE)&amp;","&amp;VLOOKUP(F3814,CODES!$K$2:$L$8,2,FALSE),VLOOKUP(D3814,CODES!$K$2:$L$8,2,FALSE)&amp;","&amp;VLOOKUP(F3814,CODES!$K$2:$L$8,2,FALSE)&amp;","&amp;VLOOKUP(G3814,CODES!$K$2:$L$8,2,FALSE)))</f>
        <v/>
      </c>
      <c r="Y3814" t="str">
        <f>IF(AND(ISBLANK(H3814),ISBLANK(I3814)),IF(E3814="","",VLOOKUP(E3814,CODES!$C$2:$D$28,2,FALSE)),IF(ISBLANK(I3814),VLOOKUP(E3814,CODES!$C$2:$D$28,2,FALSE)&amp;","&amp;VLOOKUP(H3814,CODES!$C$2:$D$28,2,FALSE),VLOOKUP(E3814,CODES!$C$2:$D$28,2,FALSE)&amp;","&amp;VLOOKUP(H3814,CODES!$C$2:$D$28,2,FALSE)&amp;","&amp;VLOOKUP(I3814,CODES!$C$2:$D$28,2,FALSE)))</f>
        <v/>
      </c>
      <c r="Z3814" t="str">
        <f t="shared" si="244"/>
        <v/>
      </c>
      <c r="AA3814" t="str">
        <f>IF(Z3814="","",VLOOKUP(Z3814,CODES!$E$2:$F$73,2,FALSE))</f>
        <v/>
      </c>
    </row>
    <row r="3815" spans="10:27" x14ac:dyDescent="0.25">
      <c r="J3815" s="5"/>
      <c r="Q3815" t="str">
        <f t="shared" si="241"/>
        <v/>
      </c>
      <c r="S3815" t="str">
        <f t="shared" si="242"/>
        <v/>
      </c>
      <c r="T3815" t="str">
        <f t="shared" si="243"/>
        <v/>
      </c>
      <c r="U3815" t="str">
        <f>IF(B3815="","",VLOOKUP(B3815,CODES!$A$2:$B$6,2,FALSE))</f>
        <v/>
      </c>
      <c r="V3815" t="str">
        <f>IF(C3815="","",LOOKUP(C3815,{0,1,5,9,13,17,21},{"&lt;1 credits","1 - 4 credits","5 - 8 credits","9 - 12 credits","13 - 16 credits","17 - 20 credits","21 + credits"}))</f>
        <v/>
      </c>
      <c r="W3815" t="str">
        <f>IF(V3815="","",VLOOKUP(V3815,CODES!$G$2:$H$8,2,FALSE))</f>
        <v/>
      </c>
      <c r="X3815" t="str">
        <f>IF(AND(ISBLANK(F3815),ISBLANK(G3815)),IF(D3815="","",VLOOKUP(D3815,CODES!$K$2:$L$8,2,FALSE)),IF(ISBLANK(G3815),VLOOKUP(D3815,CODES!$K$2:$L$8,2,FALSE)&amp;","&amp;VLOOKUP(F3815,CODES!$K$2:$L$8,2,FALSE),VLOOKUP(D3815,CODES!$K$2:$L$8,2,FALSE)&amp;","&amp;VLOOKUP(F3815,CODES!$K$2:$L$8,2,FALSE)&amp;","&amp;VLOOKUP(G3815,CODES!$K$2:$L$8,2,FALSE)))</f>
        <v/>
      </c>
      <c r="Y3815" t="str">
        <f>IF(AND(ISBLANK(H3815),ISBLANK(I3815)),IF(E3815="","",VLOOKUP(E3815,CODES!$C$2:$D$28,2,FALSE)),IF(ISBLANK(I3815),VLOOKUP(E3815,CODES!$C$2:$D$28,2,FALSE)&amp;","&amp;VLOOKUP(H3815,CODES!$C$2:$D$28,2,FALSE),VLOOKUP(E3815,CODES!$C$2:$D$28,2,FALSE)&amp;","&amp;VLOOKUP(H3815,CODES!$C$2:$D$28,2,FALSE)&amp;","&amp;VLOOKUP(I3815,CODES!$C$2:$D$28,2,FALSE)))</f>
        <v/>
      </c>
      <c r="Z3815" t="str">
        <f t="shared" si="244"/>
        <v/>
      </c>
      <c r="AA3815" t="str">
        <f>IF(Z3815="","",VLOOKUP(Z3815,CODES!$E$2:$F$73,2,FALSE))</f>
        <v/>
      </c>
    </row>
    <row r="3816" spans="10:27" x14ac:dyDescent="0.25">
      <c r="J3816" s="5"/>
      <c r="Q3816" t="str">
        <f t="shared" si="241"/>
        <v/>
      </c>
      <c r="S3816" t="str">
        <f t="shared" si="242"/>
        <v/>
      </c>
      <c r="T3816" t="str">
        <f t="shared" si="243"/>
        <v/>
      </c>
      <c r="U3816" t="str">
        <f>IF(B3816="","",VLOOKUP(B3816,CODES!$A$2:$B$6,2,FALSE))</f>
        <v/>
      </c>
      <c r="V3816" t="str">
        <f>IF(C3816="","",LOOKUP(C3816,{0,1,5,9,13,17,21},{"&lt;1 credits","1 - 4 credits","5 - 8 credits","9 - 12 credits","13 - 16 credits","17 - 20 credits","21 + credits"}))</f>
        <v/>
      </c>
      <c r="W3816" t="str">
        <f>IF(V3816="","",VLOOKUP(V3816,CODES!$G$2:$H$8,2,FALSE))</f>
        <v/>
      </c>
      <c r="X3816" t="str">
        <f>IF(AND(ISBLANK(F3816),ISBLANK(G3816)),IF(D3816="","",VLOOKUP(D3816,CODES!$K$2:$L$8,2,FALSE)),IF(ISBLANK(G3816),VLOOKUP(D3816,CODES!$K$2:$L$8,2,FALSE)&amp;","&amp;VLOOKUP(F3816,CODES!$K$2:$L$8,2,FALSE),VLOOKUP(D3816,CODES!$K$2:$L$8,2,FALSE)&amp;","&amp;VLOOKUP(F3816,CODES!$K$2:$L$8,2,FALSE)&amp;","&amp;VLOOKUP(G3816,CODES!$K$2:$L$8,2,FALSE)))</f>
        <v/>
      </c>
      <c r="Y3816" t="str">
        <f>IF(AND(ISBLANK(H3816),ISBLANK(I3816)),IF(E3816="","",VLOOKUP(E3816,CODES!$C$2:$D$28,2,FALSE)),IF(ISBLANK(I3816),VLOOKUP(E3816,CODES!$C$2:$D$28,2,FALSE)&amp;","&amp;VLOOKUP(H3816,CODES!$C$2:$D$28,2,FALSE),VLOOKUP(E3816,CODES!$C$2:$D$28,2,FALSE)&amp;","&amp;VLOOKUP(H3816,CODES!$C$2:$D$28,2,FALSE)&amp;","&amp;VLOOKUP(I3816,CODES!$C$2:$D$28,2,FALSE)))</f>
        <v/>
      </c>
      <c r="Z3816" t="str">
        <f t="shared" si="244"/>
        <v/>
      </c>
      <c r="AA3816" t="str">
        <f>IF(Z3816="","",VLOOKUP(Z3816,CODES!$E$2:$F$73,2,FALSE))</f>
        <v/>
      </c>
    </row>
    <row r="3817" spans="10:27" x14ac:dyDescent="0.25">
      <c r="J3817" s="5"/>
      <c r="Q3817" t="str">
        <f t="shared" si="241"/>
        <v/>
      </c>
      <c r="S3817" t="str">
        <f t="shared" si="242"/>
        <v/>
      </c>
      <c r="T3817" t="str">
        <f t="shared" si="243"/>
        <v/>
      </c>
      <c r="U3817" t="str">
        <f>IF(B3817="","",VLOOKUP(B3817,CODES!$A$2:$B$6,2,FALSE))</f>
        <v/>
      </c>
      <c r="V3817" t="str">
        <f>IF(C3817="","",LOOKUP(C3817,{0,1,5,9,13,17,21},{"&lt;1 credits","1 - 4 credits","5 - 8 credits","9 - 12 credits","13 - 16 credits","17 - 20 credits","21 + credits"}))</f>
        <v/>
      </c>
      <c r="W3817" t="str">
        <f>IF(V3817="","",VLOOKUP(V3817,CODES!$G$2:$H$8,2,FALSE))</f>
        <v/>
      </c>
      <c r="X3817" t="str">
        <f>IF(AND(ISBLANK(F3817),ISBLANK(G3817)),IF(D3817="","",VLOOKUP(D3817,CODES!$K$2:$L$8,2,FALSE)),IF(ISBLANK(G3817),VLOOKUP(D3817,CODES!$K$2:$L$8,2,FALSE)&amp;","&amp;VLOOKUP(F3817,CODES!$K$2:$L$8,2,FALSE),VLOOKUP(D3817,CODES!$K$2:$L$8,2,FALSE)&amp;","&amp;VLOOKUP(F3817,CODES!$K$2:$L$8,2,FALSE)&amp;","&amp;VLOOKUP(G3817,CODES!$K$2:$L$8,2,FALSE)))</f>
        <v/>
      </c>
      <c r="Y3817" t="str">
        <f>IF(AND(ISBLANK(H3817),ISBLANK(I3817)),IF(E3817="","",VLOOKUP(E3817,CODES!$C$2:$D$28,2,FALSE)),IF(ISBLANK(I3817),VLOOKUP(E3817,CODES!$C$2:$D$28,2,FALSE)&amp;","&amp;VLOOKUP(H3817,CODES!$C$2:$D$28,2,FALSE),VLOOKUP(E3817,CODES!$C$2:$D$28,2,FALSE)&amp;","&amp;VLOOKUP(H3817,CODES!$C$2:$D$28,2,FALSE)&amp;","&amp;VLOOKUP(I3817,CODES!$C$2:$D$28,2,FALSE)))</f>
        <v/>
      </c>
      <c r="Z3817" t="str">
        <f t="shared" si="244"/>
        <v/>
      </c>
      <c r="AA3817" t="str">
        <f>IF(Z3817="","",VLOOKUP(Z3817,CODES!$E$2:$F$73,2,FALSE))</f>
        <v/>
      </c>
    </row>
    <row r="3818" spans="10:27" x14ac:dyDescent="0.25">
      <c r="J3818" s="5"/>
      <c r="Q3818" t="str">
        <f t="shared" si="241"/>
        <v/>
      </c>
      <c r="S3818" t="str">
        <f t="shared" si="242"/>
        <v/>
      </c>
      <c r="T3818" t="str">
        <f t="shared" si="243"/>
        <v/>
      </c>
      <c r="U3818" t="str">
        <f>IF(B3818="","",VLOOKUP(B3818,CODES!$A$2:$B$6,2,FALSE))</f>
        <v/>
      </c>
      <c r="V3818" t="str">
        <f>IF(C3818="","",LOOKUP(C3818,{0,1,5,9,13,17,21},{"&lt;1 credits","1 - 4 credits","5 - 8 credits","9 - 12 credits","13 - 16 credits","17 - 20 credits","21 + credits"}))</f>
        <v/>
      </c>
      <c r="W3818" t="str">
        <f>IF(V3818="","",VLOOKUP(V3818,CODES!$G$2:$H$8,2,FALSE))</f>
        <v/>
      </c>
      <c r="X3818" t="str">
        <f>IF(AND(ISBLANK(F3818),ISBLANK(G3818)),IF(D3818="","",VLOOKUP(D3818,CODES!$K$2:$L$8,2,FALSE)),IF(ISBLANK(G3818),VLOOKUP(D3818,CODES!$K$2:$L$8,2,FALSE)&amp;","&amp;VLOOKUP(F3818,CODES!$K$2:$L$8,2,FALSE),VLOOKUP(D3818,CODES!$K$2:$L$8,2,FALSE)&amp;","&amp;VLOOKUP(F3818,CODES!$K$2:$L$8,2,FALSE)&amp;","&amp;VLOOKUP(G3818,CODES!$K$2:$L$8,2,FALSE)))</f>
        <v/>
      </c>
      <c r="Y3818" t="str">
        <f>IF(AND(ISBLANK(H3818),ISBLANK(I3818)),IF(E3818="","",VLOOKUP(E3818,CODES!$C$2:$D$28,2,FALSE)),IF(ISBLANK(I3818),VLOOKUP(E3818,CODES!$C$2:$D$28,2,FALSE)&amp;","&amp;VLOOKUP(H3818,CODES!$C$2:$D$28,2,FALSE),VLOOKUP(E3818,CODES!$C$2:$D$28,2,FALSE)&amp;","&amp;VLOOKUP(H3818,CODES!$C$2:$D$28,2,FALSE)&amp;","&amp;VLOOKUP(I3818,CODES!$C$2:$D$28,2,FALSE)))</f>
        <v/>
      </c>
      <c r="Z3818" t="str">
        <f t="shared" si="244"/>
        <v/>
      </c>
      <c r="AA3818" t="str">
        <f>IF(Z3818="","",VLOOKUP(Z3818,CODES!$E$2:$F$73,2,FALSE))</f>
        <v/>
      </c>
    </row>
    <row r="3819" spans="10:27" x14ac:dyDescent="0.25">
      <c r="J3819" s="5"/>
      <c r="Q3819" t="str">
        <f t="shared" si="241"/>
        <v/>
      </c>
      <c r="S3819" t="str">
        <f t="shared" si="242"/>
        <v/>
      </c>
      <c r="T3819" t="str">
        <f t="shared" si="243"/>
        <v/>
      </c>
      <c r="U3819" t="str">
        <f>IF(B3819="","",VLOOKUP(B3819,CODES!$A$2:$B$6,2,FALSE))</f>
        <v/>
      </c>
      <c r="V3819" t="str">
        <f>IF(C3819="","",LOOKUP(C3819,{0,1,5,9,13,17,21},{"&lt;1 credits","1 - 4 credits","5 - 8 credits","9 - 12 credits","13 - 16 credits","17 - 20 credits","21 + credits"}))</f>
        <v/>
      </c>
      <c r="W3819" t="str">
        <f>IF(V3819="","",VLOOKUP(V3819,CODES!$G$2:$H$8,2,FALSE))</f>
        <v/>
      </c>
      <c r="X3819" t="str">
        <f>IF(AND(ISBLANK(F3819),ISBLANK(G3819)),IF(D3819="","",VLOOKUP(D3819,CODES!$K$2:$L$8,2,FALSE)),IF(ISBLANK(G3819),VLOOKUP(D3819,CODES!$K$2:$L$8,2,FALSE)&amp;","&amp;VLOOKUP(F3819,CODES!$K$2:$L$8,2,FALSE),VLOOKUP(D3819,CODES!$K$2:$L$8,2,FALSE)&amp;","&amp;VLOOKUP(F3819,CODES!$K$2:$L$8,2,FALSE)&amp;","&amp;VLOOKUP(G3819,CODES!$K$2:$L$8,2,FALSE)))</f>
        <v/>
      </c>
      <c r="Y3819" t="str">
        <f>IF(AND(ISBLANK(H3819),ISBLANK(I3819)),IF(E3819="","",VLOOKUP(E3819,CODES!$C$2:$D$28,2,FALSE)),IF(ISBLANK(I3819),VLOOKUP(E3819,CODES!$C$2:$D$28,2,FALSE)&amp;","&amp;VLOOKUP(H3819,CODES!$C$2:$D$28,2,FALSE),VLOOKUP(E3819,CODES!$C$2:$D$28,2,FALSE)&amp;","&amp;VLOOKUP(H3819,CODES!$C$2:$D$28,2,FALSE)&amp;","&amp;VLOOKUP(I3819,CODES!$C$2:$D$28,2,FALSE)))</f>
        <v/>
      </c>
      <c r="Z3819" t="str">
        <f t="shared" si="244"/>
        <v/>
      </c>
      <c r="AA3819" t="str">
        <f>IF(Z3819="","",VLOOKUP(Z3819,CODES!$E$2:$F$73,2,FALSE))</f>
        <v/>
      </c>
    </row>
    <row r="3820" spans="10:27" x14ac:dyDescent="0.25">
      <c r="J3820" s="5"/>
      <c r="Q3820" t="str">
        <f t="shared" si="241"/>
        <v/>
      </c>
      <c r="S3820" t="str">
        <f t="shared" si="242"/>
        <v/>
      </c>
      <c r="T3820" t="str">
        <f t="shared" si="243"/>
        <v/>
      </c>
      <c r="U3820" t="str">
        <f>IF(B3820="","",VLOOKUP(B3820,CODES!$A$2:$B$6,2,FALSE))</f>
        <v/>
      </c>
      <c r="V3820" t="str">
        <f>IF(C3820="","",LOOKUP(C3820,{0,1,5,9,13,17,21},{"&lt;1 credits","1 - 4 credits","5 - 8 credits","9 - 12 credits","13 - 16 credits","17 - 20 credits","21 + credits"}))</f>
        <v/>
      </c>
      <c r="W3820" t="str">
        <f>IF(V3820="","",VLOOKUP(V3820,CODES!$G$2:$H$8,2,FALSE))</f>
        <v/>
      </c>
      <c r="X3820" t="str">
        <f>IF(AND(ISBLANK(F3820),ISBLANK(G3820)),IF(D3820="","",VLOOKUP(D3820,CODES!$K$2:$L$8,2,FALSE)),IF(ISBLANK(G3820),VLOOKUP(D3820,CODES!$K$2:$L$8,2,FALSE)&amp;","&amp;VLOOKUP(F3820,CODES!$K$2:$L$8,2,FALSE),VLOOKUP(D3820,CODES!$K$2:$L$8,2,FALSE)&amp;","&amp;VLOOKUP(F3820,CODES!$K$2:$L$8,2,FALSE)&amp;","&amp;VLOOKUP(G3820,CODES!$K$2:$L$8,2,FALSE)))</f>
        <v/>
      </c>
      <c r="Y3820" t="str">
        <f>IF(AND(ISBLANK(H3820),ISBLANK(I3820)),IF(E3820="","",VLOOKUP(E3820,CODES!$C$2:$D$28,2,FALSE)),IF(ISBLANK(I3820),VLOOKUP(E3820,CODES!$C$2:$D$28,2,FALSE)&amp;","&amp;VLOOKUP(H3820,CODES!$C$2:$D$28,2,FALSE),VLOOKUP(E3820,CODES!$C$2:$D$28,2,FALSE)&amp;","&amp;VLOOKUP(H3820,CODES!$C$2:$D$28,2,FALSE)&amp;","&amp;VLOOKUP(I3820,CODES!$C$2:$D$28,2,FALSE)))</f>
        <v/>
      </c>
      <c r="Z3820" t="str">
        <f t="shared" si="244"/>
        <v/>
      </c>
      <c r="AA3820" t="str">
        <f>IF(Z3820="","",VLOOKUP(Z3820,CODES!$E$2:$F$73,2,FALSE))</f>
        <v/>
      </c>
    </row>
    <row r="3821" spans="10:27" x14ac:dyDescent="0.25">
      <c r="J3821" s="5"/>
      <c r="Q3821" t="str">
        <f t="shared" si="241"/>
        <v/>
      </c>
      <c r="S3821" t="str">
        <f t="shared" si="242"/>
        <v/>
      </c>
      <c r="T3821" t="str">
        <f t="shared" si="243"/>
        <v/>
      </c>
      <c r="U3821" t="str">
        <f>IF(B3821="","",VLOOKUP(B3821,CODES!$A$2:$B$6,2,FALSE))</f>
        <v/>
      </c>
      <c r="V3821" t="str">
        <f>IF(C3821="","",LOOKUP(C3821,{0,1,5,9,13,17,21},{"&lt;1 credits","1 - 4 credits","5 - 8 credits","9 - 12 credits","13 - 16 credits","17 - 20 credits","21 + credits"}))</f>
        <v/>
      </c>
      <c r="W3821" t="str">
        <f>IF(V3821="","",VLOOKUP(V3821,CODES!$G$2:$H$8,2,FALSE))</f>
        <v/>
      </c>
      <c r="X3821" t="str">
        <f>IF(AND(ISBLANK(F3821),ISBLANK(G3821)),IF(D3821="","",VLOOKUP(D3821,CODES!$K$2:$L$8,2,FALSE)),IF(ISBLANK(G3821),VLOOKUP(D3821,CODES!$K$2:$L$8,2,FALSE)&amp;","&amp;VLOOKUP(F3821,CODES!$K$2:$L$8,2,FALSE),VLOOKUP(D3821,CODES!$K$2:$L$8,2,FALSE)&amp;","&amp;VLOOKUP(F3821,CODES!$K$2:$L$8,2,FALSE)&amp;","&amp;VLOOKUP(G3821,CODES!$K$2:$L$8,2,FALSE)))</f>
        <v/>
      </c>
      <c r="Y3821" t="str">
        <f>IF(AND(ISBLANK(H3821),ISBLANK(I3821)),IF(E3821="","",VLOOKUP(E3821,CODES!$C$2:$D$28,2,FALSE)),IF(ISBLANK(I3821),VLOOKUP(E3821,CODES!$C$2:$D$28,2,FALSE)&amp;","&amp;VLOOKUP(H3821,CODES!$C$2:$D$28,2,FALSE),VLOOKUP(E3821,CODES!$C$2:$D$28,2,FALSE)&amp;","&amp;VLOOKUP(H3821,CODES!$C$2:$D$28,2,FALSE)&amp;","&amp;VLOOKUP(I3821,CODES!$C$2:$D$28,2,FALSE)))</f>
        <v/>
      </c>
      <c r="Z3821" t="str">
        <f t="shared" si="244"/>
        <v/>
      </c>
      <c r="AA3821" t="str">
        <f>IF(Z3821="","",VLOOKUP(Z3821,CODES!$E$2:$F$73,2,FALSE))</f>
        <v/>
      </c>
    </row>
    <row r="3822" spans="10:27" x14ac:dyDescent="0.25">
      <c r="J3822" s="5"/>
      <c r="Q3822" t="str">
        <f t="shared" si="241"/>
        <v/>
      </c>
      <c r="S3822" t="str">
        <f t="shared" si="242"/>
        <v/>
      </c>
      <c r="T3822" t="str">
        <f t="shared" si="243"/>
        <v/>
      </c>
      <c r="U3822" t="str">
        <f>IF(B3822="","",VLOOKUP(B3822,CODES!$A$2:$B$6,2,FALSE))</f>
        <v/>
      </c>
      <c r="V3822" t="str">
        <f>IF(C3822="","",LOOKUP(C3822,{0,1,5,9,13,17,21},{"&lt;1 credits","1 - 4 credits","5 - 8 credits","9 - 12 credits","13 - 16 credits","17 - 20 credits","21 + credits"}))</f>
        <v/>
      </c>
      <c r="W3822" t="str">
        <f>IF(V3822="","",VLOOKUP(V3822,CODES!$G$2:$H$8,2,FALSE))</f>
        <v/>
      </c>
      <c r="X3822" t="str">
        <f>IF(AND(ISBLANK(F3822),ISBLANK(G3822)),IF(D3822="","",VLOOKUP(D3822,CODES!$K$2:$L$8,2,FALSE)),IF(ISBLANK(G3822),VLOOKUP(D3822,CODES!$K$2:$L$8,2,FALSE)&amp;","&amp;VLOOKUP(F3822,CODES!$K$2:$L$8,2,FALSE),VLOOKUP(D3822,CODES!$K$2:$L$8,2,FALSE)&amp;","&amp;VLOOKUP(F3822,CODES!$K$2:$L$8,2,FALSE)&amp;","&amp;VLOOKUP(G3822,CODES!$K$2:$L$8,2,FALSE)))</f>
        <v/>
      </c>
      <c r="Y3822" t="str">
        <f>IF(AND(ISBLANK(H3822),ISBLANK(I3822)),IF(E3822="","",VLOOKUP(E3822,CODES!$C$2:$D$28,2,FALSE)),IF(ISBLANK(I3822),VLOOKUP(E3822,CODES!$C$2:$D$28,2,FALSE)&amp;","&amp;VLOOKUP(H3822,CODES!$C$2:$D$28,2,FALSE),VLOOKUP(E3822,CODES!$C$2:$D$28,2,FALSE)&amp;","&amp;VLOOKUP(H3822,CODES!$C$2:$D$28,2,FALSE)&amp;","&amp;VLOOKUP(I3822,CODES!$C$2:$D$28,2,FALSE)))</f>
        <v/>
      </c>
      <c r="Z3822" t="str">
        <f t="shared" si="244"/>
        <v/>
      </c>
      <c r="AA3822" t="str">
        <f>IF(Z3822="","",VLOOKUP(Z3822,CODES!$E$2:$F$73,2,FALSE))</f>
        <v/>
      </c>
    </row>
    <row r="3823" spans="10:27" x14ac:dyDescent="0.25">
      <c r="J3823" s="5"/>
      <c r="Q3823" t="str">
        <f t="shared" si="241"/>
        <v/>
      </c>
      <c r="S3823" t="str">
        <f t="shared" si="242"/>
        <v/>
      </c>
      <c r="T3823" t="str">
        <f t="shared" si="243"/>
        <v/>
      </c>
      <c r="U3823" t="str">
        <f>IF(B3823="","",VLOOKUP(B3823,CODES!$A$2:$B$6,2,FALSE))</f>
        <v/>
      </c>
      <c r="V3823" t="str">
        <f>IF(C3823="","",LOOKUP(C3823,{0,1,5,9,13,17,21},{"&lt;1 credits","1 - 4 credits","5 - 8 credits","9 - 12 credits","13 - 16 credits","17 - 20 credits","21 + credits"}))</f>
        <v/>
      </c>
      <c r="W3823" t="str">
        <f>IF(V3823="","",VLOOKUP(V3823,CODES!$G$2:$H$8,2,FALSE))</f>
        <v/>
      </c>
      <c r="X3823" t="str">
        <f>IF(AND(ISBLANK(F3823),ISBLANK(G3823)),IF(D3823="","",VLOOKUP(D3823,CODES!$K$2:$L$8,2,FALSE)),IF(ISBLANK(G3823),VLOOKUP(D3823,CODES!$K$2:$L$8,2,FALSE)&amp;","&amp;VLOOKUP(F3823,CODES!$K$2:$L$8,2,FALSE),VLOOKUP(D3823,CODES!$K$2:$L$8,2,FALSE)&amp;","&amp;VLOOKUP(F3823,CODES!$K$2:$L$8,2,FALSE)&amp;","&amp;VLOOKUP(G3823,CODES!$K$2:$L$8,2,FALSE)))</f>
        <v/>
      </c>
      <c r="Y3823" t="str">
        <f>IF(AND(ISBLANK(H3823),ISBLANK(I3823)),IF(E3823="","",VLOOKUP(E3823,CODES!$C$2:$D$28,2,FALSE)),IF(ISBLANK(I3823),VLOOKUP(E3823,CODES!$C$2:$D$28,2,FALSE)&amp;","&amp;VLOOKUP(H3823,CODES!$C$2:$D$28,2,FALSE),VLOOKUP(E3823,CODES!$C$2:$D$28,2,FALSE)&amp;","&amp;VLOOKUP(H3823,CODES!$C$2:$D$28,2,FALSE)&amp;","&amp;VLOOKUP(I3823,CODES!$C$2:$D$28,2,FALSE)))</f>
        <v/>
      </c>
      <c r="Z3823" t="str">
        <f t="shared" si="244"/>
        <v/>
      </c>
      <c r="AA3823" t="str">
        <f>IF(Z3823="","",VLOOKUP(Z3823,CODES!$E$2:$F$73,2,FALSE))</f>
        <v/>
      </c>
    </row>
    <row r="3824" spans="10:27" x14ac:dyDescent="0.25">
      <c r="J3824" s="5"/>
      <c r="Q3824" t="str">
        <f t="shared" si="241"/>
        <v/>
      </c>
      <c r="S3824" t="str">
        <f t="shared" si="242"/>
        <v/>
      </c>
      <c r="T3824" t="str">
        <f t="shared" si="243"/>
        <v/>
      </c>
      <c r="U3824" t="str">
        <f>IF(B3824="","",VLOOKUP(B3824,CODES!$A$2:$B$6,2,FALSE))</f>
        <v/>
      </c>
      <c r="V3824" t="str">
        <f>IF(C3824="","",LOOKUP(C3824,{0,1,5,9,13,17,21},{"&lt;1 credits","1 - 4 credits","5 - 8 credits","9 - 12 credits","13 - 16 credits","17 - 20 credits","21 + credits"}))</f>
        <v/>
      </c>
      <c r="W3824" t="str">
        <f>IF(V3824="","",VLOOKUP(V3824,CODES!$G$2:$H$8,2,FALSE))</f>
        <v/>
      </c>
      <c r="X3824" t="str">
        <f>IF(AND(ISBLANK(F3824),ISBLANK(G3824)),IF(D3824="","",VLOOKUP(D3824,CODES!$K$2:$L$8,2,FALSE)),IF(ISBLANK(G3824),VLOOKUP(D3824,CODES!$K$2:$L$8,2,FALSE)&amp;","&amp;VLOOKUP(F3824,CODES!$K$2:$L$8,2,FALSE),VLOOKUP(D3824,CODES!$K$2:$L$8,2,FALSE)&amp;","&amp;VLOOKUP(F3824,CODES!$K$2:$L$8,2,FALSE)&amp;","&amp;VLOOKUP(G3824,CODES!$K$2:$L$8,2,FALSE)))</f>
        <v/>
      </c>
      <c r="Y3824" t="str">
        <f>IF(AND(ISBLANK(H3824),ISBLANK(I3824)),IF(E3824="","",VLOOKUP(E3824,CODES!$C$2:$D$28,2,FALSE)),IF(ISBLANK(I3824),VLOOKUP(E3824,CODES!$C$2:$D$28,2,FALSE)&amp;","&amp;VLOOKUP(H3824,CODES!$C$2:$D$28,2,FALSE),VLOOKUP(E3824,CODES!$C$2:$D$28,2,FALSE)&amp;","&amp;VLOOKUP(H3824,CODES!$C$2:$D$28,2,FALSE)&amp;","&amp;VLOOKUP(I3824,CODES!$C$2:$D$28,2,FALSE)))</f>
        <v/>
      </c>
      <c r="Z3824" t="str">
        <f t="shared" si="244"/>
        <v/>
      </c>
      <c r="AA3824" t="str">
        <f>IF(Z3824="","",VLOOKUP(Z3824,CODES!$E$2:$F$73,2,FALSE))</f>
        <v/>
      </c>
    </row>
    <row r="3825" spans="10:27" x14ac:dyDescent="0.25">
      <c r="J3825" s="5"/>
      <c r="Q3825" t="str">
        <f t="shared" si="241"/>
        <v/>
      </c>
      <c r="S3825" t="str">
        <f t="shared" si="242"/>
        <v/>
      </c>
      <c r="T3825" t="str">
        <f t="shared" si="243"/>
        <v/>
      </c>
      <c r="U3825" t="str">
        <f>IF(B3825="","",VLOOKUP(B3825,CODES!$A$2:$B$6,2,FALSE))</f>
        <v/>
      </c>
      <c r="V3825" t="str">
        <f>IF(C3825="","",LOOKUP(C3825,{0,1,5,9,13,17,21},{"&lt;1 credits","1 - 4 credits","5 - 8 credits","9 - 12 credits","13 - 16 credits","17 - 20 credits","21 + credits"}))</f>
        <v/>
      </c>
      <c r="W3825" t="str">
        <f>IF(V3825="","",VLOOKUP(V3825,CODES!$G$2:$H$8,2,FALSE))</f>
        <v/>
      </c>
      <c r="X3825" t="str">
        <f>IF(AND(ISBLANK(F3825),ISBLANK(G3825)),IF(D3825="","",VLOOKUP(D3825,CODES!$K$2:$L$8,2,FALSE)),IF(ISBLANK(G3825),VLOOKUP(D3825,CODES!$K$2:$L$8,2,FALSE)&amp;","&amp;VLOOKUP(F3825,CODES!$K$2:$L$8,2,FALSE),VLOOKUP(D3825,CODES!$K$2:$L$8,2,FALSE)&amp;","&amp;VLOOKUP(F3825,CODES!$K$2:$L$8,2,FALSE)&amp;","&amp;VLOOKUP(G3825,CODES!$K$2:$L$8,2,FALSE)))</f>
        <v/>
      </c>
      <c r="Y3825" t="str">
        <f>IF(AND(ISBLANK(H3825),ISBLANK(I3825)),IF(E3825="","",VLOOKUP(E3825,CODES!$C$2:$D$28,2,FALSE)),IF(ISBLANK(I3825),VLOOKUP(E3825,CODES!$C$2:$D$28,2,FALSE)&amp;","&amp;VLOOKUP(H3825,CODES!$C$2:$D$28,2,FALSE),VLOOKUP(E3825,CODES!$C$2:$D$28,2,FALSE)&amp;","&amp;VLOOKUP(H3825,CODES!$C$2:$D$28,2,FALSE)&amp;","&amp;VLOOKUP(I3825,CODES!$C$2:$D$28,2,FALSE)))</f>
        <v/>
      </c>
      <c r="Z3825" t="str">
        <f t="shared" si="244"/>
        <v/>
      </c>
      <c r="AA3825" t="str">
        <f>IF(Z3825="","",VLOOKUP(Z3825,CODES!$E$2:$F$73,2,FALSE))</f>
        <v/>
      </c>
    </row>
    <row r="3826" spans="10:27" x14ac:dyDescent="0.25">
      <c r="J3826" s="5"/>
      <c r="Q3826" t="str">
        <f t="shared" si="241"/>
        <v/>
      </c>
      <c r="S3826" t="str">
        <f t="shared" si="242"/>
        <v/>
      </c>
      <c r="T3826" t="str">
        <f t="shared" si="243"/>
        <v/>
      </c>
      <c r="U3826" t="str">
        <f>IF(B3826="","",VLOOKUP(B3826,CODES!$A$2:$B$6,2,FALSE))</f>
        <v/>
      </c>
      <c r="V3826" t="str">
        <f>IF(C3826="","",LOOKUP(C3826,{0,1,5,9,13,17,21},{"&lt;1 credits","1 - 4 credits","5 - 8 credits","9 - 12 credits","13 - 16 credits","17 - 20 credits","21 + credits"}))</f>
        <v/>
      </c>
      <c r="W3826" t="str">
        <f>IF(V3826="","",VLOOKUP(V3826,CODES!$G$2:$H$8,2,FALSE))</f>
        <v/>
      </c>
      <c r="X3826" t="str">
        <f>IF(AND(ISBLANK(F3826),ISBLANK(G3826)),IF(D3826="","",VLOOKUP(D3826,CODES!$K$2:$L$8,2,FALSE)),IF(ISBLANK(G3826),VLOOKUP(D3826,CODES!$K$2:$L$8,2,FALSE)&amp;","&amp;VLOOKUP(F3826,CODES!$K$2:$L$8,2,FALSE),VLOOKUP(D3826,CODES!$K$2:$L$8,2,FALSE)&amp;","&amp;VLOOKUP(F3826,CODES!$K$2:$L$8,2,FALSE)&amp;","&amp;VLOOKUP(G3826,CODES!$K$2:$L$8,2,FALSE)))</f>
        <v/>
      </c>
      <c r="Y3826" t="str">
        <f>IF(AND(ISBLANK(H3826),ISBLANK(I3826)),IF(E3826="","",VLOOKUP(E3826,CODES!$C$2:$D$28,2,FALSE)),IF(ISBLANK(I3826),VLOOKUP(E3826,CODES!$C$2:$D$28,2,FALSE)&amp;","&amp;VLOOKUP(H3826,CODES!$C$2:$D$28,2,FALSE),VLOOKUP(E3826,CODES!$C$2:$D$28,2,FALSE)&amp;","&amp;VLOOKUP(H3826,CODES!$C$2:$D$28,2,FALSE)&amp;","&amp;VLOOKUP(I3826,CODES!$C$2:$D$28,2,FALSE)))</f>
        <v/>
      </c>
      <c r="Z3826" t="str">
        <f t="shared" si="244"/>
        <v/>
      </c>
      <c r="AA3826" t="str">
        <f>IF(Z3826="","",VLOOKUP(Z3826,CODES!$E$2:$F$73,2,FALSE))</f>
        <v/>
      </c>
    </row>
    <row r="3827" spans="10:27" x14ac:dyDescent="0.25">
      <c r="J3827" s="5"/>
      <c r="Q3827" t="str">
        <f t="shared" si="241"/>
        <v/>
      </c>
      <c r="S3827" t="str">
        <f t="shared" si="242"/>
        <v/>
      </c>
      <c r="T3827" t="str">
        <f t="shared" si="243"/>
        <v/>
      </c>
      <c r="U3827" t="str">
        <f>IF(B3827="","",VLOOKUP(B3827,CODES!$A$2:$B$6,2,FALSE))</f>
        <v/>
      </c>
      <c r="V3827" t="str">
        <f>IF(C3827="","",LOOKUP(C3827,{0,1,5,9,13,17,21},{"&lt;1 credits","1 - 4 credits","5 - 8 credits","9 - 12 credits","13 - 16 credits","17 - 20 credits","21 + credits"}))</f>
        <v/>
      </c>
      <c r="W3827" t="str">
        <f>IF(V3827="","",VLOOKUP(V3827,CODES!$G$2:$H$8,2,FALSE))</f>
        <v/>
      </c>
      <c r="X3827" t="str">
        <f>IF(AND(ISBLANK(F3827),ISBLANK(G3827)),IF(D3827="","",VLOOKUP(D3827,CODES!$K$2:$L$8,2,FALSE)),IF(ISBLANK(G3827),VLOOKUP(D3827,CODES!$K$2:$L$8,2,FALSE)&amp;","&amp;VLOOKUP(F3827,CODES!$K$2:$L$8,2,FALSE),VLOOKUP(D3827,CODES!$K$2:$L$8,2,FALSE)&amp;","&amp;VLOOKUP(F3827,CODES!$K$2:$L$8,2,FALSE)&amp;","&amp;VLOOKUP(G3827,CODES!$K$2:$L$8,2,FALSE)))</f>
        <v/>
      </c>
      <c r="Y3827" t="str">
        <f>IF(AND(ISBLANK(H3827),ISBLANK(I3827)),IF(E3827="","",VLOOKUP(E3827,CODES!$C$2:$D$28,2,FALSE)),IF(ISBLANK(I3827),VLOOKUP(E3827,CODES!$C$2:$D$28,2,FALSE)&amp;","&amp;VLOOKUP(H3827,CODES!$C$2:$D$28,2,FALSE),VLOOKUP(E3827,CODES!$C$2:$D$28,2,FALSE)&amp;","&amp;VLOOKUP(H3827,CODES!$C$2:$D$28,2,FALSE)&amp;","&amp;VLOOKUP(I3827,CODES!$C$2:$D$28,2,FALSE)))</f>
        <v/>
      </c>
      <c r="Z3827" t="str">
        <f t="shared" si="244"/>
        <v/>
      </c>
      <c r="AA3827" t="str">
        <f>IF(Z3827="","",VLOOKUP(Z3827,CODES!$E$2:$F$73,2,FALSE))</f>
        <v/>
      </c>
    </row>
    <row r="3828" spans="10:27" x14ac:dyDescent="0.25">
      <c r="J3828" s="5"/>
      <c r="Q3828" t="str">
        <f t="shared" si="241"/>
        <v/>
      </c>
      <c r="S3828" t="str">
        <f t="shared" si="242"/>
        <v/>
      </c>
      <c r="T3828" t="str">
        <f t="shared" si="243"/>
        <v/>
      </c>
      <c r="U3828" t="str">
        <f>IF(B3828="","",VLOOKUP(B3828,CODES!$A$2:$B$6,2,FALSE))</f>
        <v/>
      </c>
      <c r="V3828" t="str">
        <f>IF(C3828="","",LOOKUP(C3828,{0,1,5,9,13,17,21},{"&lt;1 credits","1 - 4 credits","5 - 8 credits","9 - 12 credits","13 - 16 credits","17 - 20 credits","21 + credits"}))</f>
        <v/>
      </c>
      <c r="W3828" t="str">
        <f>IF(V3828="","",VLOOKUP(V3828,CODES!$G$2:$H$8,2,FALSE))</f>
        <v/>
      </c>
      <c r="X3828" t="str">
        <f>IF(AND(ISBLANK(F3828),ISBLANK(G3828)),IF(D3828="","",VLOOKUP(D3828,CODES!$K$2:$L$8,2,FALSE)),IF(ISBLANK(G3828),VLOOKUP(D3828,CODES!$K$2:$L$8,2,FALSE)&amp;","&amp;VLOOKUP(F3828,CODES!$K$2:$L$8,2,FALSE),VLOOKUP(D3828,CODES!$K$2:$L$8,2,FALSE)&amp;","&amp;VLOOKUP(F3828,CODES!$K$2:$L$8,2,FALSE)&amp;","&amp;VLOOKUP(G3828,CODES!$K$2:$L$8,2,FALSE)))</f>
        <v/>
      </c>
      <c r="Y3828" t="str">
        <f>IF(AND(ISBLANK(H3828),ISBLANK(I3828)),IF(E3828="","",VLOOKUP(E3828,CODES!$C$2:$D$28,2,FALSE)),IF(ISBLANK(I3828),VLOOKUP(E3828,CODES!$C$2:$D$28,2,FALSE)&amp;","&amp;VLOOKUP(H3828,CODES!$C$2:$D$28,2,FALSE),VLOOKUP(E3828,CODES!$C$2:$D$28,2,FALSE)&amp;","&amp;VLOOKUP(H3828,CODES!$C$2:$D$28,2,FALSE)&amp;","&amp;VLOOKUP(I3828,CODES!$C$2:$D$28,2,FALSE)))</f>
        <v/>
      </c>
      <c r="Z3828" t="str">
        <f t="shared" si="244"/>
        <v/>
      </c>
      <c r="AA3828" t="str">
        <f>IF(Z3828="","",VLOOKUP(Z3828,CODES!$E$2:$F$73,2,FALSE))</f>
        <v/>
      </c>
    </row>
    <row r="3829" spans="10:27" x14ac:dyDescent="0.25">
      <c r="J3829" s="5"/>
      <c r="Q3829" t="str">
        <f t="shared" si="241"/>
        <v/>
      </c>
      <c r="S3829" t="str">
        <f t="shared" si="242"/>
        <v/>
      </c>
      <c r="T3829" t="str">
        <f t="shared" si="243"/>
        <v/>
      </c>
      <c r="U3829" t="str">
        <f>IF(B3829="","",VLOOKUP(B3829,CODES!$A$2:$B$6,2,FALSE))</f>
        <v/>
      </c>
      <c r="V3829" t="str">
        <f>IF(C3829="","",LOOKUP(C3829,{0,1,5,9,13,17,21},{"&lt;1 credits","1 - 4 credits","5 - 8 credits","9 - 12 credits","13 - 16 credits","17 - 20 credits","21 + credits"}))</f>
        <v/>
      </c>
      <c r="W3829" t="str">
        <f>IF(V3829="","",VLOOKUP(V3829,CODES!$G$2:$H$8,2,FALSE))</f>
        <v/>
      </c>
      <c r="X3829" t="str">
        <f>IF(AND(ISBLANK(F3829),ISBLANK(G3829)),IF(D3829="","",VLOOKUP(D3829,CODES!$K$2:$L$8,2,FALSE)),IF(ISBLANK(G3829),VLOOKUP(D3829,CODES!$K$2:$L$8,2,FALSE)&amp;","&amp;VLOOKUP(F3829,CODES!$K$2:$L$8,2,FALSE),VLOOKUP(D3829,CODES!$K$2:$L$8,2,FALSE)&amp;","&amp;VLOOKUP(F3829,CODES!$K$2:$L$8,2,FALSE)&amp;","&amp;VLOOKUP(G3829,CODES!$K$2:$L$8,2,FALSE)))</f>
        <v/>
      </c>
      <c r="Y3829" t="str">
        <f>IF(AND(ISBLANK(H3829),ISBLANK(I3829)),IF(E3829="","",VLOOKUP(E3829,CODES!$C$2:$D$28,2,FALSE)),IF(ISBLANK(I3829),VLOOKUP(E3829,CODES!$C$2:$D$28,2,FALSE)&amp;","&amp;VLOOKUP(H3829,CODES!$C$2:$D$28,2,FALSE),VLOOKUP(E3829,CODES!$C$2:$D$28,2,FALSE)&amp;","&amp;VLOOKUP(H3829,CODES!$C$2:$D$28,2,FALSE)&amp;","&amp;VLOOKUP(I3829,CODES!$C$2:$D$28,2,FALSE)))</f>
        <v/>
      </c>
      <c r="Z3829" t="str">
        <f t="shared" si="244"/>
        <v/>
      </c>
      <c r="AA3829" t="str">
        <f>IF(Z3829="","",VLOOKUP(Z3829,CODES!$E$2:$F$73,2,FALSE))</f>
        <v/>
      </c>
    </row>
    <row r="3830" spans="10:27" x14ac:dyDescent="0.25">
      <c r="J3830" s="5"/>
      <c r="Q3830" t="str">
        <f t="shared" si="241"/>
        <v/>
      </c>
      <c r="S3830" t="str">
        <f t="shared" si="242"/>
        <v/>
      </c>
      <c r="T3830" t="str">
        <f t="shared" si="243"/>
        <v/>
      </c>
      <c r="U3830" t="str">
        <f>IF(B3830="","",VLOOKUP(B3830,CODES!$A$2:$B$6,2,FALSE))</f>
        <v/>
      </c>
      <c r="V3830" t="str">
        <f>IF(C3830="","",LOOKUP(C3830,{0,1,5,9,13,17,21},{"&lt;1 credits","1 - 4 credits","5 - 8 credits","9 - 12 credits","13 - 16 credits","17 - 20 credits","21 + credits"}))</f>
        <v/>
      </c>
      <c r="W3830" t="str">
        <f>IF(V3830="","",VLOOKUP(V3830,CODES!$G$2:$H$8,2,FALSE))</f>
        <v/>
      </c>
      <c r="X3830" t="str">
        <f>IF(AND(ISBLANK(F3830),ISBLANK(G3830)),IF(D3830="","",VLOOKUP(D3830,CODES!$K$2:$L$8,2,FALSE)),IF(ISBLANK(G3830),VLOOKUP(D3830,CODES!$K$2:$L$8,2,FALSE)&amp;","&amp;VLOOKUP(F3830,CODES!$K$2:$L$8,2,FALSE),VLOOKUP(D3830,CODES!$K$2:$L$8,2,FALSE)&amp;","&amp;VLOOKUP(F3830,CODES!$K$2:$L$8,2,FALSE)&amp;","&amp;VLOOKUP(G3830,CODES!$K$2:$L$8,2,FALSE)))</f>
        <v/>
      </c>
      <c r="Y3830" t="str">
        <f>IF(AND(ISBLANK(H3830),ISBLANK(I3830)),IF(E3830="","",VLOOKUP(E3830,CODES!$C$2:$D$28,2,FALSE)),IF(ISBLANK(I3830),VLOOKUP(E3830,CODES!$C$2:$D$28,2,FALSE)&amp;","&amp;VLOOKUP(H3830,CODES!$C$2:$D$28,2,FALSE),VLOOKUP(E3830,CODES!$C$2:$D$28,2,FALSE)&amp;","&amp;VLOOKUP(H3830,CODES!$C$2:$D$28,2,FALSE)&amp;","&amp;VLOOKUP(I3830,CODES!$C$2:$D$28,2,FALSE)))</f>
        <v/>
      </c>
      <c r="Z3830" t="str">
        <f t="shared" si="244"/>
        <v/>
      </c>
      <c r="AA3830" t="str">
        <f>IF(Z3830="","",VLOOKUP(Z3830,CODES!$E$2:$F$73,2,FALSE))</f>
        <v/>
      </c>
    </row>
    <row r="3831" spans="10:27" x14ac:dyDescent="0.25">
      <c r="J3831" s="5"/>
      <c r="Q3831" t="str">
        <f t="shared" si="241"/>
        <v/>
      </c>
      <c r="S3831" t="str">
        <f t="shared" si="242"/>
        <v/>
      </c>
      <c r="T3831" t="str">
        <f t="shared" si="243"/>
        <v/>
      </c>
      <c r="U3831" t="str">
        <f>IF(B3831="","",VLOOKUP(B3831,CODES!$A$2:$B$6,2,FALSE))</f>
        <v/>
      </c>
      <c r="V3831" t="str">
        <f>IF(C3831="","",LOOKUP(C3831,{0,1,5,9,13,17,21},{"&lt;1 credits","1 - 4 credits","5 - 8 credits","9 - 12 credits","13 - 16 credits","17 - 20 credits","21 + credits"}))</f>
        <v/>
      </c>
      <c r="W3831" t="str">
        <f>IF(V3831="","",VLOOKUP(V3831,CODES!$G$2:$H$8,2,FALSE))</f>
        <v/>
      </c>
      <c r="X3831" t="str">
        <f>IF(AND(ISBLANK(F3831),ISBLANK(G3831)),IF(D3831="","",VLOOKUP(D3831,CODES!$K$2:$L$8,2,FALSE)),IF(ISBLANK(G3831),VLOOKUP(D3831,CODES!$K$2:$L$8,2,FALSE)&amp;","&amp;VLOOKUP(F3831,CODES!$K$2:$L$8,2,FALSE),VLOOKUP(D3831,CODES!$K$2:$L$8,2,FALSE)&amp;","&amp;VLOOKUP(F3831,CODES!$K$2:$L$8,2,FALSE)&amp;","&amp;VLOOKUP(G3831,CODES!$K$2:$L$8,2,FALSE)))</f>
        <v/>
      </c>
      <c r="Y3831" t="str">
        <f>IF(AND(ISBLANK(H3831),ISBLANK(I3831)),IF(E3831="","",VLOOKUP(E3831,CODES!$C$2:$D$28,2,FALSE)),IF(ISBLANK(I3831),VLOOKUP(E3831,CODES!$C$2:$D$28,2,FALSE)&amp;","&amp;VLOOKUP(H3831,CODES!$C$2:$D$28,2,FALSE),VLOOKUP(E3831,CODES!$C$2:$D$28,2,FALSE)&amp;","&amp;VLOOKUP(H3831,CODES!$C$2:$D$28,2,FALSE)&amp;","&amp;VLOOKUP(I3831,CODES!$C$2:$D$28,2,FALSE)))</f>
        <v/>
      </c>
      <c r="Z3831" t="str">
        <f t="shared" si="244"/>
        <v/>
      </c>
      <c r="AA3831" t="str">
        <f>IF(Z3831="","",VLOOKUP(Z3831,CODES!$E$2:$F$73,2,FALSE))</f>
        <v/>
      </c>
    </row>
    <row r="3832" spans="10:27" x14ac:dyDescent="0.25">
      <c r="J3832" s="5"/>
      <c r="Q3832" t="str">
        <f t="shared" si="241"/>
        <v/>
      </c>
      <c r="S3832" t="str">
        <f t="shared" si="242"/>
        <v/>
      </c>
      <c r="T3832" t="str">
        <f t="shared" si="243"/>
        <v/>
      </c>
      <c r="U3832" t="str">
        <f>IF(B3832="","",VLOOKUP(B3832,CODES!$A$2:$B$6,2,FALSE))</f>
        <v/>
      </c>
      <c r="V3832" t="str">
        <f>IF(C3832="","",LOOKUP(C3832,{0,1,5,9,13,17,21},{"&lt;1 credits","1 - 4 credits","5 - 8 credits","9 - 12 credits","13 - 16 credits","17 - 20 credits","21 + credits"}))</f>
        <v/>
      </c>
      <c r="W3832" t="str">
        <f>IF(V3832="","",VLOOKUP(V3832,CODES!$G$2:$H$8,2,FALSE))</f>
        <v/>
      </c>
      <c r="X3832" t="str">
        <f>IF(AND(ISBLANK(F3832),ISBLANK(G3832)),IF(D3832="","",VLOOKUP(D3832,CODES!$K$2:$L$8,2,FALSE)),IF(ISBLANK(G3832),VLOOKUP(D3832,CODES!$K$2:$L$8,2,FALSE)&amp;","&amp;VLOOKUP(F3832,CODES!$K$2:$L$8,2,FALSE),VLOOKUP(D3832,CODES!$K$2:$L$8,2,FALSE)&amp;","&amp;VLOOKUP(F3832,CODES!$K$2:$L$8,2,FALSE)&amp;","&amp;VLOOKUP(G3832,CODES!$K$2:$L$8,2,FALSE)))</f>
        <v/>
      </c>
      <c r="Y3832" t="str">
        <f>IF(AND(ISBLANK(H3832),ISBLANK(I3832)),IF(E3832="","",VLOOKUP(E3832,CODES!$C$2:$D$28,2,FALSE)),IF(ISBLANK(I3832),VLOOKUP(E3832,CODES!$C$2:$D$28,2,FALSE)&amp;","&amp;VLOOKUP(H3832,CODES!$C$2:$D$28,2,FALSE),VLOOKUP(E3832,CODES!$C$2:$D$28,2,FALSE)&amp;","&amp;VLOOKUP(H3832,CODES!$C$2:$D$28,2,FALSE)&amp;","&amp;VLOOKUP(I3832,CODES!$C$2:$D$28,2,FALSE)))</f>
        <v/>
      </c>
      <c r="Z3832" t="str">
        <f t="shared" si="244"/>
        <v/>
      </c>
      <c r="AA3832" t="str">
        <f>IF(Z3832="","",VLOOKUP(Z3832,CODES!$E$2:$F$73,2,FALSE))</f>
        <v/>
      </c>
    </row>
    <row r="3833" spans="10:27" x14ac:dyDescent="0.25">
      <c r="J3833" s="5"/>
      <c r="Q3833" t="str">
        <f t="shared" si="241"/>
        <v/>
      </c>
      <c r="S3833" t="str">
        <f t="shared" si="242"/>
        <v/>
      </c>
      <c r="T3833" t="str">
        <f t="shared" si="243"/>
        <v/>
      </c>
      <c r="U3833" t="str">
        <f>IF(B3833="","",VLOOKUP(B3833,CODES!$A$2:$B$6,2,FALSE))</f>
        <v/>
      </c>
      <c r="V3833" t="str">
        <f>IF(C3833="","",LOOKUP(C3833,{0,1,5,9,13,17,21},{"&lt;1 credits","1 - 4 credits","5 - 8 credits","9 - 12 credits","13 - 16 credits","17 - 20 credits","21 + credits"}))</f>
        <v/>
      </c>
      <c r="W3833" t="str">
        <f>IF(V3833="","",VLOOKUP(V3833,CODES!$G$2:$H$8,2,FALSE))</f>
        <v/>
      </c>
      <c r="X3833" t="str">
        <f>IF(AND(ISBLANK(F3833),ISBLANK(G3833)),IF(D3833="","",VLOOKUP(D3833,CODES!$K$2:$L$8,2,FALSE)),IF(ISBLANK(G3833),VLOOKUP(D3833,CODES!$K$2:$L$8,2,FALSE)&amp;","&amp;VLOOKUP(F3833,CODES!$K$2:$L$8,2,FALSE),VLOOKUP(D3833,CODES!$K$2:$L$8,2,FALSE)&amp;","&amp;VLOOKUP(F3833,CODES!$K$2:$L$8,2,FALSE)&amp;","&amp;VLOOKUP(G3833,CODES!$K$2:$L$8,2,FALSE)))</f>
        <v/>
      </c>
      <c r="Y3833" t="str">
        <f>IF(AND(ISBLANK(H3833),ISBLANK(I3833)),IF(E3833="","",VLOOKUP(E3833,CODES!$C$2:$D$28,2,FALSE)),IF(ISBLANK(I3833),VLOOKUP(E3833,CODES!$C$2:$D$28,2,FALSE)&amp;","&amp;VLOOKUP(H3833,CODES!$C$2:$D$28,2,FALSE),VLOOKUP(E3833,CODES!$C$2:$D$28,2,FALSE)&amp;","&amp;VLOOKUP(H3833,CODES!$C$2:$D$28,2,FALSE)&amp;","&amp;VLOOKUP(I3833,CODES!$C$2:$D$28,2,FALSE)))</f>
        <v/>
      </c>
      <c r="Z3833" t="str">
        <f t="shared" si="244"/>
        <v/>
      </c>
      <c r="AA3833" t="str">
        <f>IF(Z3833="","",VLOOKUP(Z3833,CODES!$E$2:$F$73,2,FALSE))</f>
        <v/>
      </c>
    </row>
    <row r="3834" spans="10:27" x14ac:dyDescent="0.25">
      <c r="J3834" s="5"/>
      <c r="Q3834" t="str">
        <f t="shared" si="241"/>
        <v/>
      </c>
      <c r="S3834" t="str">
        <f t="shared" si="242"/>
        <v/>
      </c>
      <c r="T3834" t="str">
        <f t="shared" si="243"/>
        <v/>
      </c>
      <c r="U3834" t="str">
        <f>IF(B3834="","",VLOOKUP(B3834,CODES!$A$2:$B$6,2,FALSE))</f>
        <v/>
      </c>
      <c r="V3834" t="str">
        <f>IF(C3834="","",LOOKUP(C3834,{0,1,5,9,13,17,21},{"&lt;1 credits","1 - 4 credits","5 - 8 credits","9 - 12 credits","13 - 16 credits","17 - 20 credits","21 + credits"}))</f>
        <v/>
      </c>
      <c r="W3834" t="str">
        <f>IF(V3834="","",VLOOKUP(V3834,CODES!$G$2:$H$8,2,FALSE))</f>
        <v/>
      </c>
      <c r="X3834" t="str">
        <f>IF(AND(ISBLANK(F3834),ISBLANK(G3834)),IF(D3834="","",VLOOKUP(D3834,CODES!$K$2:$L$8,2,FALSE)),IF(ISBLANK(G3834),VLOOKUP(D3834,CODES!$K$2:$L$8,2,FALSE)&amp;","&amp;VLOOKUP(F3834,CODES!$K$2:$L$8,2,FALSE),VLOOKUP(D3834,CODES!$K$2:$L$8,2,FALSE)&amp;","&amp;VLOOKUP(F3834,CODES!$K$2:$L$8,2,FALSE)&amp;","&amp;VLOOKUP(G3834,CODES!$K$2:$L$8,2,FALSE)))</f>
        <v/>
      </c>
      <c r="Y3834" t="str">
        <f>IF(AND(ISBLANK(H3834),ISBLANK(I3834)),IF(E3834="","",VLOOKUP(E3834,CODES!$C$2:$D$28,2,FALSE)),IF(ISBLANK(I3834),VLOOKUP(E3834,CODES!$C$2:$D$28,2,FALSE)&amp;","&amp;VLOOKUP(H3834,CODES!$C$2:$D$28,2,FALSE),VLOOKUP(E3834,CODES!$C$2:$D$28,2,FALSE)&amp;","&amp;VLOOKUP(H3834,CODES!$C$2:$D$28,2,FALSE)&amp;","&amp;VLOOKUP(I3834,CODES!$C$2:$D$28,2,FALSE)))</f>
        <v/>
      </c>
      <c r="Z3834" t="str">
        <f t="shared" si="244"/>
        <v/>
      </c>
      <c r="AA3834" t="str">
        <f>IF(Z3834="","",VLOOKUP(Z3834,CODES!$E$2:$F$73,2,FALSE))</f>
        <v/>
      </c>
    </row>
    <row r="3835" spans="10:27" x14ac:dyDescent="0.25">
      <c r="J3835" s="5"/>
      <c r="Q3835" t="str">
        <f t="shared" si="241"/>
        <v/>
      </c>
      <c r="S3835" t="str">
        <f t="shared" si="242"/>
        <v/>
      </c>
      <c r="T3835" t="str">
        <f t="shared" si="243"/>
        <v/>
      </c>
      <c r="U3835" t="str">
        <f>IF(B3835="","",VLOOKUP(B3835,CODES!$A$2:$B$6,2,FALSE))</f>
        <v/>
      </c>
      <c r="V3835" t="str">
        <f>IF(C3835="","",LOOKUP(C3835,{0,1,5,9,13,17,21},{"&lt;1 credits","1 - 4 credits","5 - 8 credits","9 - 12 credits","13 - 16 credits","17 - 20 credits","21 + credits"}))</f>
        <v/>
      </c>
      <c r="W3835" t="str">
        <f>IF(V3835="","",VLOOKUP(V3835,CODES!$G$2:$H$8,2,FALSE))</f>
        <v/>
      </c>
      <c r="X3835" t="str">
        <f>IF(AND(ISBLANK(F3835),ISBLANK(G3835)),IF(D3835="","",VLOOKUP(D3835,CODES!$K$2:$L$8,2,FALSE)),IF(ISBLANK(G3835),VLOOKUP(D3835,CODES!$K$2:$L$8,2,FALSE)&amp;","&amp;VLOOKUP(F3835,CODES!$K$2:$L$8,2,FALSE),VLOOKUP(D3835,CODES!$K$2:$L$8,2,FALSE)&amp;","&amp;VLOOKUP(F3835,CODES!$K$2:$L$8,2,FALSE)&amp;","&amp;VLOOKUP(G3835,CODES!$K$2:$L$8,2,FALSE)))</f>
        <v/>
      </c>
      <c r="Y3835" t="str">
        <f>IF(AND(ISBLANK(H3835),ISBLANK(I3835)),IF(E3835="","",VLOOKUP(E3835,CODES!$C$2:$D$28,2,FALSE)),IF(ISBLANK(I3835),VLOOKUP(E3835,CODES!$C$2:$D$28,2,FALSE)&amp;","&amp;VLOOKUP(H3835,CODES!$C$2:$D$28,2,FALSE),VLOOKUP(E3835,CODES!$C$2:$D$28,2,FALSE)&amp;","&amp;VLOOKUP(H3835,CODES!$C$2:$D$28,2,FALSE)&amp;","&amp;VLOOKUP(I3835,CODES!$C$2:$D$28,2,FALSE)))</f>
        <v/>
      </c>
      <c r="Z3835" t="str">
        <f t="shared" si="244"/>
        <v/>
      </c>
      <c r="AA3835" t="str">
        <f>IF(Z3835="","",VLOOKUP(Z3835,CODES!$E$2:$F$73,2,FALSE))</f>
        <v/>
      </c>
    </row>
    <row r="3836" spans="10:27" x14ac:dyDescent="0.25">
      <c r="J3836" s="5"/>
      <c r="Q3836" t="str">
        <f t="shared" si="241"/>
        <v/>
      </c>
      <c r="S3836" t="str">
        <f t="shared" si="242"/>
        <v/>
      </c>
      <c r="T3836" t="str">
        <f t="shared" si="243"/>
        <v/>
      </c>
      <c r="U3836" t="str">
        <f>IF(B3836="","",VLOOKUP(B3836,CODES!$A$2:$B$6,2,FALSE))</f>
        <v/>
      </c>
      <c r="V3836" t="str">
        <f>IF(C3836="","",LOOKUP(C3836,{0,1,5,9,13,17,21},{"&lt;1 credits","1 - 4 credits","5 - 8 credits","9 - 12 credits","13 - 16 credits","17 - 20 credits","21 + credits"}))</f>
        <v/>
      </c>
      <c r="W3836" t="str">
        <f>IF(V3836="","",VLOOKUP(V3836,CODES!$G$2:$H$8,2,FALSE))</f>
        <v/>
      </c>
      <c r="X3836" t="str">
        <f>IF(AND(ISBLANK(F3836),ISBLANK(G3836)),IF(D3836="","",VLOOKUP(D3836,CODES!$K$2:$L$8,2,FALSE)),IF(ISBLANK(G3836),VLOOKUP(D3836,CODES!$K$2:$L$8,2,FALSE)&amp;","&amp;VLOOKUP(F3836,CODES!$K$2:$L$8,2,FALSE),VLOOKUP(D3836,CODES!$K$2:$L$8,2,FALSE)&amp;","&amp;VLOOKUP(F3836,CODES!$K$2:$L$8,2,FALSE)&amp;","&amp;VLOOKUP(G3836,CODES!$K$2:$L$8,2,FALSE)))</f>
        <v/>
      </c>
      <c r="Y3836" t="str">
        <f>IF(AND(ISBLANK(H3836),ISBLANK(I3836)),IF(E3836="","",VLOOKUP(E3836,CODES!$C$2:$D$28,2,FALSE)),IF(ISBLANK(I3836),VLOOKUP(E3836,CODES!$C$2:$D$28,2,FALSE)&amp;","&amp;VLOOKUP(H3836,CODES!$C$2:$D$28,2,FALSE),VLOOKUP(E3836,CODES!$C$2:$D$28,2,FALSE)&amp;","&amp;VLOOKUP(H3836,CODES!$C$2:$D$28,2,FALSE)&amp;","&amp;VLOOKUP(I3836,CODES!$C$2:$D$28,2,FALSE)))</f>
        <v/>
      </c>
      <c r="Z3836" t="str">
        <f t="shared" si="244"/>
        <v/>
      </c>
      <c r="AA3836" t="str">
        <f>IF(Z3836="","",VLOOKUP(Z3836,CODES!$E$2:$F$73,2,FALSE))</f>
        <v/>
      </c>
    </row>
    <row r="3837" spans="10:27" x14ac:dyDescent="0.25">
      <c r="J3837" s="5"/>
      <c r="Q3837" t="str">
        <f t="shared" si="241"/>
        <v/>
      </c>
      <c r="S3837" t="str">
        <f t="shared" si="242"/>
        <v/>
      </c>
      <c r="T3837" t="str">
        <f t="shared" si="243"/>
        <v/>
      </c>
      <c r="U3837" t="str">
        <f>IF(B3837="","",VLOOKUP(B3837,CODES!$A$2:$B$6,2,FALSE))</f>
        <v/>
      </c>
      <c r="V3837" t="str">
        <f>IF(C3837="","",LOOKUP(C3837,{0,1,5,9,13,17,21},{"&lt;1 credits","1 - 4 credits","5 - 8 credits","9 - 12 credits","13 - 16 credits","17 - 20 credits","21 + credits"}))</f>
        <v/>
      </c>
      <c r="W3837" t="str">
        <f>IF(V3837="","",VLOOKUP(V3837,CODES!$G$2:$H$8,2,FALSE))</f>
        <v/>
      </c>
      <c r="X3837" t="str">
        <f>IF(AND(ISBLANK(F3837),ISBLANK(G3837)),IF(D3837="","",VLOOKUP(D3837,CODES!$K$2:$L$8,2,FALSE)),IF(ISBLANK(G3837),VLOOKUP(D3837,CODES!$K$2:$L$8,2,FALSE)&amp;","&amp;VLOOKUP(F3837,CODES!$K$2:$L$8,2,FALSE),VLOOKUP(D3837,CODES!$K$2:$L$8,2,FALSE)&amp;","&amp;VLOOKUP(F3837,CODES!$K$2:$L$8,2,FALSE)&amp;","&amp;VLOOKUP(G3837,CODES!$K$2:$L$8,2,FALSE)))</f>
        <v/>
      </c>
      <c r="Y3837" t="str">
        <f>IF(AND(ISBLANK(H3837),ISBLANK(I3837)),IF(E3837="","",VLOOKUP(E3837,CODES!$C$2:$D$28,2,FALSE)),IF(ISBLANK(I3837),VLOOKUP(E3837,CODES!$C$2:$D$28,2,FALSE)&amp;","&amp;VLOOKUP(H3837,CODES!$C$2:$D$28,2,FALSE),VLOOKUP(E3837,CODES!$C$2:$D$28,2,FALSE)&amp;","&amp;VLOOKUP(H3837,CODES!$C$2:$D$28,2,FALSE)&amp;","&amp;VLOOKUP(I3837,CODES!$C$2:$D$28,2,FALSE)))</f>
        <v/>
      </c>
      <c r="Z3837" t="str">
        <f t="shared" si="244"/>
        <v/>
      </c>
      <c r="AA3837" t="str">
        <f>IF(Z3837="","",VLOOKUP(Z3837,CODES!$E$2:$F$73,2,FALSE))</f>
        <v/>
      </c>
    </row>
    <row r="3838" spans="10:27" x14ac:dyDescent="0.25">
      <c r="J3838" s="5"/>
      <c r="Q3838" t="str">
        <f t="shared" si="241"/>
        <v/>
      </c>
      <c r="S3838" t="str">
        <f t="shared" si="242"/>
        <v/>
      </c>
      <c r="T3838" t="str">
        <f t="shared" si="243"/>
        <v/>
      </c>
      <c r="U3838" t="str">
        <f>IF(B3838="","",VLOOKUP(B3838,CODES!$A$2:$B$6,2,FALSE))</f>
        <v/>
      </c>
      <c r="V3838" t="str">
        <f>IF(C3838="","",LOOKUP(C3838,{0,1,5,9,13,17,21},{"&lt;1 credits","1 - 4 credits","5 - 8 credits","9 - 12 credits","13 - 16 credits","17 - 20 credits","21 + credits"}))</f>
        <v/>
      </c>
      <c r="W3838" t="str">
        <f>IF(V3838="","",VLOOKUP(V3838,CODES!$G$2:$H$8,2,FALSE))</f>
        <v/>
      </c>
      <c r="X3838" t="str">
        <f>IF(AND(ISBLANK(F3838),ISBLANK(G3838)),IF(D3838="","",VLOOKUP(D3838,CODES!$K$2:$L$8,2,FALSE)),IF(ISBLANK(G3838),VLOOKUP(D3838,CODES!$K$2:$L$8,2,FALSE)&amp;","&amp;VLOOKUP(F3838,CODES!$K$2:$L$8,2,FALSE),VLOOKUP(D3838,CODES!$K$2:$L$8,2,FALSE)&amp;","&amp;VLOOKUP(F3838,CODES!$K$2:$L$8,2,FALSE)&amp;","&amp;VLOOKUP(G3838,CODES!$K$2:$L$8,2,FALSE)))</f>
        <v/>
      </c>
      <c r="Y3838" t="str">
        <f>IF(AND(ISBLANK(H3838),ISBLANK(I3838)),IF(E3838="","",VLOOKUP(E3838,CODES!$C$2:$D$28,2,FALSE)),IF(ISBLANK(I3838),VLOOKUP(E3838,CODES!$C$2:$D$28,2,FALSE)&amp;","&amp;VLOOKUP(H3838,CODES!$C$2:$D$28,2,FALSE),VLOOKUP(E3838,CODES!$C$2:$D$28,2,FALSE)&amp;","&amp;VLOOKUP(H3838,CODES!$C$2:$D$28,2,FALSE)&amp;","&amp;VLOOKUP(I3838,CODES!$C$2:$D$28,2,FALSE)))</f>
        <v/>
      </c>
      <c r="Z3838" t="str">
        <f t="shared" si="244"/>
        <v/>
      </c>
      <c r="AA3838" t="str">
        <f>IF(Z3838="","",VLOOKUP(Z3838,CODES!$E$2:$F$73,2,FALSE))</f>
        <v/>
      </c>
    </row>
    <row r="3839" spans="10:27" x14ac:dyDescent="0.25">
      <c r="J3839" s="5"/>
      <c r="Q3839" t="str">
        <f t="shared" si="241"/>
        <v/>
      </c>
      <c r="S3839" t="str">
        <f t="shared" si="242"/>
        <v/>
      </c>
      <c r="T3839" t="str">
        <f t="shared" si="243"/>
        <v/>
      </c>
      <c r="U3839" t="str">
        <f>IF(B3839="","",VLOOKUP(B3839,CODES!$A$2:$B$6,2,FALSE))</f>
        <v/>
      </c>
      <c r="V3839" t="str">
        <f>IF(C3839="","",LOOKUP(C3839,{0,1,5,9,13,17,21},{"&lt;1 credits","1 - 4 credits","5 - 8 credits","9 - 12 credits","13 - 16 credits","17 - 20 credits","21 + credits"}))</f>
        <v/>
      </c>
      <c r="W3839" t="str">
        <f>IF(V3839="","",VLOOKUP(V3839,CODES!$G$2:$H$8,2,FALSE))</f>
        <v/>
      </c>
      <c r="X3839" t="str">
        <f>IF(AND(ISBLANK(F3839),ISBLANK(G3839)),IF(D3839="","",VLOOKUP(D3839,CODES!$K$2:$L$8,2,FALSE)),IF(ISBLANK(G3839),VLOOKUP(D3839,CODES!$K$2:$L$8,2,FALSE)&amp;","&amp;VLOOKUP(F3839,CODES!$K$2:$L$8,2,FALSE),VLOOKUP(D3839,CODES!$K$2:$L$8,2,FALSE)&amp;","&amp;VLOOKUP(F3839,CODES!$K$2:$L$8,2,FALSE)&amp;","&amp;VLOOKUP(G3839,CODES!$K$2:$L$8,2,FALSE)))</f>
        <v/>
      </c>
      <c r="Y3839" t="str">
        <f>IF(AND(ISBLANK(H3839),ISBLANK(I3839)),IF(E3839="","",VLOOKUP(E3839,CODES!$C$2:$D$28,2,FALSE)),IF(ISBLANK(I3839),VLOOKUP(E3839,CODES!$C$2:$D$28,2,FALSE)&amp;","&amp;VLOOKUP(H3839,CODES!$C$2:$D$28,2,FALSE),VLOOKUP(E3839,CODES!$C$2:$D$28,2,FALSE)&amp;","&amp;VLOOKUP(H3839,CODES!$C$2:$D$28,2,FALSE)&amp;","&amp;VLOOKUP(I3839,CODES!$C$2:$D$28,2,FALSE)))</f>
        <v/>
      </c>
      <c r="Z3839" t="str">
        <f t="shared" si="244"/>
        <v/>
      </c>
      <c r="AA3839" t="str">
        <f>IF(Z3839="","",VLOOKUP(Z3839,CODES!$E$2:$F$73,2,FALSE))</f>
        <v/>
      </c>
    </row>
    <row r="3840" spans="10:27" x14ac:dyDescent="0.25">
      <c r="J3840" s="5"/>
      <c r="Q3840" t="str">
        <f t="shared" si="241"/>
        <v/>
      </c>
      <c r="S3840" t="str">
        <f t="shared" si="242"/>
        <v/>
      </c>
      <c r="T3840" t="str">
        <f t="shared" si="243"/>
        <v/>
      </c>
      <c r="U3840" t="str">
        <f>IF(B3840="","",VLOOKUP(B3840,CODES!$A$2:$B$6,2,FALSE))</f>
        <v/>
      </c>
      <c r="V3840" t="str">
        <f>IF(C3840="","",LOOKUP(C3840,{0,1,5,9,13,17,21},{"&lt;1 credits","1 - 4 credits","5 - 8 credits","9 - 12 credits","13 - 16 credits","17 - 20 credits","21 + credits"}))</f>
        <v/>
      </c>
      <c r="W3840" t="str">
        <f>IF(V3840="","",VLOOKUP(V3840,CODES!$G$2:$H$8,2,FALSE))</f>
        <v/>
      </c>
      <c r="X3840" t="str">
        <f>IF(AND(ISBLANK(F3840),ISBLANK(G3840)),IF(D3840="","",VLOOKUP(D3840,CODES!$K$2:$L$8,2,FALSE)),IF(ISBLANK(G3840),VLOOKUP(D3840,CODES!$K$2:$L$8,2,FALSE)&amp;","&amp;VLOOKUP(F3840,CODES!$K$2:$L$8,2,FALSE),VLOOKUP(D3840,CODES!$K$2:$L$8,2,FALSE)&amp;","&amp;VLOOKUP(F3840,CODES!$K$2:$L$8,2,FALSE)&amp;","&amp;VLOOKUP(G3840,CODES!$K$2:$L$8,2,FALSE)))</f>
        <v/>
      </c>
      <c r="Y3840" t="str">
        <f>IF(AND(ISBLANK(H3840),ISBLANK(I3840)),IF(E3840="","",VLOOKUP(E3840,CODES!$C$2:$D$28,2,FALSE)),IF(ISBLANK(I3840),VLOOKUP(E3840,CODES!$C$2:$D$28,2,FALSE)&amp;","&amp;VLOOKUP(H3840,CODES!$C$2:$D$28,2,FALSE),VLOOKUP(E3840,CODES!$C$2:$D$28,2,FALSE)&amp;","&amp;VLOOKUP(H3840,CODES!$C$2:$D$28,2,FALSE)&amp;","&amp;VLOOKUP(I3840,CODES!$C$2:$D$28,2,FALSE)))</f>
        <v/>
      </c>
      <c r="Z3840" t="str">
        <f t="shared" si="244"/>
        <v/>
      </c>
      <c r="AA3840" t="str">
        <f>IF(Z3840="","",VLOOKUP(Z3840,CODES!$E$2:$F$73,2,FALSE))</f>
        <v/>
      </c>
    </row>
    <row r="3841" spans="10:27" x14ac:dyDescent="0.25">
      <c r="J3841" s="5"/>
      <c r="Q3841" t="str">
        <f t="shared" si="241"/>
        <v/>
      </c>
      <c r="S3841" t="str">
        <f t="shared" si="242"/>
        <v/>
      </c>
      <c r="T3841" t="str">
        <f t="shared" si="243"/>
        <v/>
      </c>
      <c r="U3841" t="str">
        <f>IF(B3841="","",VLOOKUP(B3841,CODES!$A$2:$B$6,2,FALSE))</f>
        <v/>
      </c>
      <c r="V3841" t="str">
        <f>IF(C3841="","",LOOKUP(C3841,{0,1,5,9,13,17,21},{"&lt;1 credits","1 - 4 credits","5 - 8 credits","9 - 12 credits","13 - 16 credits","17 - 20 credits","21 + credits"}))</f>
        <v/>
      </c>
      <c r="W3841" t="str">
        <f>IF(V3841="","",VLOOKUP(V3841,CODES!$G$2:$H$8,2,FALSE))</f>
        <v/>
      </c>
      <c r="X3841" t="str">
        <f>IF(AND(ISBLANK(F3841),ISBLANK(G3841)),IF(D3841="","",VLOOKUP(D3841,CODES!$K$2:$L$8,2,FALSE)),IF(ISBLANK(G3841),VLOOKUP(D3841,CODES!$K$2:$L$8,2,FALSE)&amp;","&amp;VLOOKUP(F3841,CODES!$K$2:$L$8,2,FALSE),VLOOKUP(D3841,CODES!$K$2:$L$8,2,FALSE)&amp;","&amp;VLOOKUP(F3841,CODES!$K$2:$L$8,2,FALSE)&amp;","&amp;VLOOKUP(G3841,CODES!$K$2:$L$8,2,FALSE)))</f>
        <v/>
      </c>
      <c r="Y3841" t="str">
        <f>IF(AND(ISBLANK(H3841),ISBLANK(I3841)),IF(E3841="","",VLOOKUP(E3841,CODES!$C$2:$D$28,2,FALSE)),IF(ISBLANK(I3841),VLOOKUP(E3841,CODES!$C$2:$D$28,2,FALSE)&amp;","&amp;VLOOKUP(H3841,CODES!$C$2:$D$28,2,FALSE),VLOOKUP(E3841,CODES!$C$2:$D$28,2,FALSE)&amp;","&amp;VLOOKUP(H3841,CODES!$C$2:$D$28,2,FALSE)&amp;","&amp;VLOOKUP(I3841,CODES!$C$2:$D$28,2,FALSE)))</f>
        <v/>
      </c>
      <c r="Z3841" t="str">
        <f t="shared" si="244"/>
        <v/>
      </c>
      <c r="AA3841" t="str">
        <f>IF(Z3841="","",VLOOKUP(Z3841,CODES!$E$2:$F$73,2,FALSE))</f>
        <v/>
      </c>
    </row>
    <row r="3842" spans="10:27" x14ac:dyDescent="0.25">
      <c r="J3842" s="5"/>
      <c r="Q3842" t="str">
        <f t="shared" si="241"/>
        <v/>
      </c>
      <c r="S3842" t="str">
        <f t="shared" si="242"/>
        <v/>
      </c>
      <c r="T3842" t="str">
        <f t="shared" si="243"/>
        <v/>
      </c>
      <c r="U3842" t="str">
        <f>IF(B3842="","",VLOOKUP(B3842,CODES!$A$2:$B$6,2,FALSE))</f>
        <v/>
      </c>
      <c r="V3842" t="str">
        <f>IF(C3842="","",LOOKUP(C3842,{0,1,5,9,13,17,21},{"&lt;1 credits","1 - 4 credits","5 - 8 credits","9 - 12 credits","13 - 16 credits","17 - 20 credits","21 + credits"}))</f>
        <v/>
      </c>
      <c r="W3842" t="str">
        <f>IF(V3842="","",VLOOKUP(V3842,CODES!$G$2:$H$8,2,FALSE))</f>
        <v/>
      </c>
      <c r="X3842" t="str">
        <f>IF(AND(ISBLANK(F3842),ISBLANK(G3842)),IF(D3842="","",VLOOKUP(D3842,CODES!$K$2:$L$8,2,FALSE)),IF(ISBLANK(G3842),VLOOKUP(D3842,CODES!$K$2:$L$8,2,FALSE)&amp;","&amp;VLOOKUP(F3842,CODES!$K$2:$L$8,2,FALSE),VLOOKUP(D3842,CODES!$K$2:$L$8,2,FALSE)&amp;","&amp;VLOOKUP(F3842,CODES!$K$2:$L$8,2,FALSE)&amp;","&amp;VLOOKUP(G3842,CODES!$K$2:$L$8,2,FALSE)))</f>
        <v/>
      </c>
      <c r="Y3842" t="str">
        <f>IF(AND(ISBLANK(H3842),ISBLANK(I3842)),IF(E3842="","",VLOOKUP(E3842,CODES!$C$2:$D$28,2,FALSE)),IF(ISBLANK(I3842),VLOOKUP(E3842,CODES!$C$2:$D$28,2,FALSE)&amp;","&amp;VLOOKUP(H3842,CODES!$C$2:$D$28,2,FALSE),VLOOKUP(E3842,CODES!$C$2:$D$28,2,FALSE)&amp;","&amp;VLOOKUP(H3842,CODES!$C$2:$D$28,2,FALSE)&amp;","&amp;VLOOKUP(I3842,CODES!$C$2:$D$28,2,FALSE)))</f>
        <v/>
      </c>
      <c r="Z3842" t="str">
        <f t="shared" si="244"/>
        <v/>
      </c>
      <c r="AA3842" t="str">
        <f>IF(Z3842="","",VLOOKUP(Z3842,CODES!$E$2:$F$73,2,FALSE))</f>
        <v/>
      </c>
    </row>
    <row r="3843" spans="10:27" x14ac:dyDescent="0.25">
      <c r="J3843" s="5"/>
      <c r="Q3843" t="str">
        <f t="shared" si="241"/>
        <v/>
      </c>
      <c r="S3843" t="str">
        <f t="shared" si="242"/>
        <v/>
      </c>
      <c r="T3843" t="str">
        <f t="shared" si="243"/>
        <v/>
      </c>
      <c r="U3843" t="str">
        <f>IF(B3843="","",VLOOKUP(B3843,CODES!$A$2:$B$6,2,FALSE))</f>
        <v/>
      </c>
      <c r="V3843" t="str">
        <f>IF(C3843="","",LOOKUP(C3843,{0,1,5,9,13,17,21},{"&lt;1 credits","1 - 4 credits","5 - 8 credits","9 - 12 credits","13 - 16 credits","17 - 20 credits","21 + credits"}))</f>
        <v/>
      </c>
      <c r="W3843" t="str">
        <f>IF(V3843="","",VLOOKUP(V3843,CODES!$G$2:$H$8,2,FALSE))</f>
        <v/>
      </c>
      <c r="X3843" t="str">
        <f>IF(AND(ISBLANK(F3843),ISBLANK(G3843)),IF(D3843="","",VLOOKUP(D3843,CODES!$K$2:$L$8,2,FALSE)),IF(ISBLANK(G3843),VLOOKUP(D3843,CODES!$K$2:$L$8,2,FALSE)&amp;","&amp;VLOOKUP(F3843,CODES!$K$2:$L$8,2,FALSE),VLOOKUP(D3843,CODES!$K$2:$L$8,2,FALSE)&amp;","&amp;VLOOKUP(F3843,CODES!$K$2:$L$8,2,FALSE)&amp;","&amp;VLOOKUP(G3843,CODES!$K$2:$L$8,2,FALSE)))</f>
        <v/>
      </c>
      <c r="Y3843" t="str">
        <f>IF(AND(ISBLANK(H3843),ISBLANK(I3843)),IF(E3843="","",VLOOKUP(E3843,CODES!$C$2:$D$28,2,FALSE)),IF(ISBLANK(I3843),VLOOKUP(E3843,CODES!$C$2:$D$28,2,FALSE)&amp;","&amp;VLOOKUP(H3843,CODES!$C$2:$D$28,2,FALSE),VLOOKUP(E3843,CODES!$C$2:$D$28,2,FALSE)&amp;","&amp;VLOOKUP(H3843,CODES!$C$2:$D$28,2,FALSE)&amp;","&amp;VLOOKUP(I3843,CODES!$C$2:$D$28,2,FALSE)))</f>
        <v/>
      </c>
      <c r="Z3843" t="str">
        <f t="shared" si="244"/>
        <v/>
      </c>
      <c r="AA3843" t="str">
        <f>IF(Z3843="","",VLOOKUP(Z3843,CODES!$E$2:$F$73,2,FALSE))</f>
        <v/>
      </c>
    </row>
    <row r="3844" spans="10:27" x14ac:dyDescent="0.25">
      <c r="J3844" s="5"/>
      <c r="Q3844" t="str">
        <f t="shared" si="241"/>
        <v/>
      </c>
      <c r="S3844" t="str">
        <f t="shared" si="242"/>
        <v/>
      </c>
      <c r="T3844" t="str">
        <f t="shared" si="243"/>
        <v/>
      </c>
      <c r="U3844" t="str">
        <f>IF(B3844="","",VLOOKUP(B3844,CODES!$A$2:$B$6,2,FALSE))</f>
        <v/>
      </c>
      <c r="V3844" t="str">
        <f>IF(C3844="","",LOOKUP(C3844,{0,1,5,9,13,17,21},{"&lt;1 credits","1 - 4 credits","5 - 8 credits","9 - 12 credits","13 - 16 credits","17 - 20 credits","21 + credits"}))</f>
        <v/>
      </c>
      <c r="W3844" t="str">
        <f>IF(V3844="","",VLOOKUP(V3844,CODES!$G$2:$H$8,2,FALSE))</f>
        <v/>
      </c>
      <c r="X3844" t="str">
        <f>IF(AND(ISBLANK(F3844),ISBLANK(G3844)),IF(D3844="","",VLOOKUP(D3844,CODES!$K$2:$L$8,2,FALSE)),IF(ISBLANK(G3844),VLOOKUP(D3844,CODES!$K$2:$L$8,2,FALSE)&amp;","&amp;VLOOKUP(F3844,CODES!$K$2:$L$8,2,FALSE),VLOOKUP(D3844,CODES!$K$2:$L$8,2,FALSE)&amp;","&amp;VLOOKUP(F3844,CODES!$K$2:$L$8,2,FALSE)&amp;","&amp;VLOOKUP(G3844,CODES!$K$2:$L$8,2,FALSE)))</f>
        <v/>
      </c>
      <c r="Y3844" t="str">
        <f>IF(AND(ISBLANK(H3844),ISBLANK(I3844)),IF(E3844="","",VLOOKUP(E3844,CODES!$C$2:$D$28,2,FALSE)),IF(ISBLANK(I3844),VLOOKUP(E3844,CODES!$C$2:$D$28,2,FALSE)&amp;","&amp;VLOOKUP(H3844,CODES!$C$2:$D$28,2,FALSE),VLOOKUP(E3844,CODES!$C$2:$D$28,2,FALSE)&amp;","&amp;VLOOKUP(H3844,CODES!$C$2:$D$28,2,FALSE)&amp;","&amp;VLOOKUP(I3844,CODES!$C$2:$D$28,2,FALSE)))</f>
        <v/>
      </c>
      <c r="Z3844" t="str">
        <f t="shared" si="244"/>
        <v/>
      </c>
      <c r="AA3844" t="str">
        <f>IF(Z3844="","",VLOOKUP(Z3844,CODES!$E$2:$F$73,2,FALSE))</f>
        <v/>
      </c>
    </row>
    <row r="3845" spans="10:27" x14ac:dyDescent="0.25">
      <c r="J3845" s="5"/>
      <c r="Q3845" t="str">
        <f t="shared" si="241"/>
        <v/>
      </c>
      <c r="S3845" t="str">
        <f t="shared" si="242"/>
        <v/>
      </c>
      <c r="T3845" t="str">
        <f t="shared" si="243"/>
        <v/>
      </c>
      <c r="U3845" t="str">
        <f>IF(B3845="","",VLOOKUP(B3845,CODES!$A$2:$B$6,2,FALSE))</f>
        <v/>
      </c>
      <c r="V3845" t="str">
        <f>IF(C3845="","",LOOKUP(C3845,{0,1,5,9,13,17,21},{"&lt;1 credits","1 - 4 credits","5 - 8 credits","9 - 12 credits","13 - 16 credits","17 - 20 credits","21 + credits"}))</f>
        <v/>
      </c>
      <c r="W3845" t="str">
        <f>IF(V3845="","",VLOOKUP(V3845,CODES!$G$2:$H$8,2,FALSE))</f>
        <v/>
      </c>
      <c r="X3845" t="str">
        <f>IF(AND(ISBLANK(F3845),ISBLANK(G3845)),IF(D3845="","",VLOOKUP(D3845,CODES!$K$2:$L$8,2,FALSE)),IF(ISBLANK(G3845),VLOOKUP(D3845,CODES!$K$2:$L$8,2,FALSE)&amp;","&amp;VLOOKUP(F3845,CODES!$K$2:$L$8,2,FALSE),VLOOKUP(D3845,CODES!$K$2:$L$8,2,FALSE)&amp;","&amp;VLOOKUP(F3845,CODES!$K$2:$L$8,2,FALSE)&amp;","&amp;VLOOKUP(G3845,CODES!$K$2:$L$8,2,FALSE)))</f>
        <v/>
      </c>
      <c r="Y3845" t="str">
        <f>IF(AND(ISBLANK(H3845),ISBLANK(I3845)),IF(E3845="","",VLOOKUP(E3845,CODES!$C$2:$D$28,2,FALSE)),IF(ISBLANK(I3845),VLOOKUP(E3845,CODES!$C$2:$D$28,2,FALSE)&amp;","&amp;VLOOKUP(H3845,CODES!$C$2:$D$28,2,FALSE),VLOOKUP(E3845,CODES!$C$2:$D$28,2,FALSE)&amp;","&amp;VLOOKUP(H3845,CODES!$C$2:$D$28,2,FALSE)&amp;","&amp;VLOOKUP(I3845,CODES!$C$2:$D$28,2,FALSE)))</f>
        <v/>
      </c>
      <c r="Z3845" t="str">
        <f t="shared" si="244"/>
        <v/>
      </c>
      <c r="AA3845" t="str">
        <f>IF(Z3845="","",VLOOKUP(Z3845,CODES!$E$2:$F$73,2,FALSE))</f>
        <v/>
      </c>
    </row>
    <row r="3846" spans="10:27" x14ac:dyDescent="0.25">
      <c r="J3846" s="5"/>
      <c r="Q3846" t="str">
        <f t="shared" ref="Q3846:Q3909" si="245">IF(A3846="","","Courses")</f>
        <v/>
      </c>
      <c r="S3846" t="str">
        <f t="shared" ref="S3846:S3909" si="246">IF(Q3846="","",IF($B$1="","",$B$1))</f>
        <v/>
      </c>
      <c r="T3846" t="str">
        <f t="shared" ref="T3846:T3909" si="247">IF(Q3846="","",IF($B$2="","",$B$2))</f>
        <v/>
      </c>
      <c r="U3846" t="str">
        <f>IF(B3846="","",VLOOKUP(B3846,CODES!$A$2:$B$6,2,FALSE))</f>
        <v/>
      </c>
      <c r="V3846" t="str">
        <f>IF(C3846="","",LOOKUP(C3846,{0,1,5,9,13,17,21},{"&lt;1 credits","1 - 4 credits","5 - 8 credits","9 - 12 credits","13 - 16 credits","17 - 20 credits","21 + credits"}))</f>
        <v/>
      </c>
      <c r="W3846" t="str">
        <f>IF(V3846="","",VLOOKUP(V3846,CODES!$G$2:$H$8,2,FALSE))</f>
        <v/>
      </c>
      <c r="X3846" t="str">
        <f>IF(AND(ISBLANK(F3846),ISBLANK(G3846)),IF(D3846="","",VLOOKUP(D3846,CODES!$K$2:$L$8,2,FALSE)),IF(ISBLANK(G3846),VLOOKUP(D3846,CODES!$K$2:$L$8,2,FALSE)&amp;","&amp;VLOOKUP(F3846,CODES!$K$2:$L$8,2,FALSE),VLOOKUP(D3846,CODES!$K$2:$L$8,2,FALSE)&amp;","&amp;VLOOKUP(F3846,CODES!$K$2:$L$8,2,FALSE)&amp;","&amp;VLOOKUP(G3846,CODES!$K$2:$L$8,2,FALSE)))</f>
        <v/>
      </c>
      <c r="Y3846" t="str">
        <f>IF(AND(ISBLANK(H3846),ISBLANK(I3846)),IF(E3846="","",VLOOKUP(E3846,CODES!$C$2:$D$28,2,FALSE)),IF(ISBLANK(I3846),VLOOKUP(E3846,CODES!$C$2:$D$28,2,FALSE)&amp;","&amp;VLOOKUP(H3846,CODES!$C$2:$D$28,2,FALSE),VLOOKUP(E3846,CODES!$C$2:$D$28,2,FALSE)&amp;","&amp;VLOOKUP(H3846,CODES!$C$2:$D$28,2,FALSE)&amp;","&amp;VLOOKUP(I3846,CODES!$C$2:$D$28,2,FALSE)))</f>
        <v/>
      </c>
      <c r="Z3846" t="str">
        <f t="shared" ref="Z3846:Z3909" si="248">IF(L3846="","",TEXT(L3846,"mmm")&amp;" "&amp;TEXT(L3846,"yyyy"))</f>
        <v/>
      </c>
      <c r="AA3846" t="str">
        <f>IF(Z3846="","",VLOOKUP(Z3846,CODES!$E$2:$F$73,2,FALSE))</f>
        <v/>
      </c>
    </row>
    <row r="3847" spans="10:27" x14ac:dyDescent="0.25">
      <c r="J3847" s="5"/>
      <c r="Q3847" t="str">
        <f t="shared" si="245"/>
        <v/>
      </c>
      <c r="S3847" t="str">
        <f t="shared" si="246"/>
        <v/>
      </c>
      <c r="T3847" t="str">
        <f t="shared" si="247"/>
        <v/>
      </c>
      <c r="U3847" t="str">
        <f>IF(B3847="","",VLOOKUP(B3847,CODES!$A$2:$B$6,2,FALSE))</f>
        <v/>
      </c>
      <c r="V3847" t="str">
        <f>IF(C3847="","",LOOKUP(C3847,{0,1,5,9,13,17,21},{"&lt;1 credits","1 - 4 credits","5 - 8 credits","9 - 12 credits","13 - 16 credits","17 - 20 credits","21 + credits"}))</f>
        <v/>
      </c>
      <c r="W3847" t="str">
        <f>IF(V3847="","",VLOOKUP(V3847,CODES!$G$2:$H$8,2,FALSE))</f>
        <v/>
      </c>
      <c r="X3847" t="str">
        <f>IF(AND(ISBLANK(F3847),ISBLANK(G3847)),IF(D3847="","",VLOOKUP(D3847,CODES!$K$2:$L$8,2,FALSE)),IF(ISBLANK(G3847),VLOOKUP(D3847,CODES!$K$2:$L$8,2,FALSE)&amp;","&amp;VLOOKUP(F3847,CODES!$K$2:$L$8,2,FALSE),VLOOKUP(D3847,CODES!$K$2:$L$8,2,FALSE)&amp;","&amp;VLOOKUP(F3847,CODES!$K$2:$L$8,2,FALSE)&amp;","&amp;VLOOKUP(G3847,CODES!$K$2:$L$8,2,FALSE)))</f>
        <v/>
      </c>
      <c r="Y3847" t="str">
        <f>IF(AND(ISBLANK(H3847),ISBLANK(I3847)),IF(E3847="","",VLOOKUP(E3847,CODES!$C$2:$D$28,2,FALSE)),IF(ISBLANK(I3847),VLOOKUP(E3847,CODES!$C$2:$D$28,2,FALSE)&amp;","&amp;VLOOKUP(H3847,CODES!$C$2:$D$28,2,FALSE),VLOOKUP(E3847,CODES!$C$2:$D$28,2,FALSE)&amp;","&amp;VLOOKUP(H3847,CODES!$C$2:$D$28,2,FALSE)&amp;","&amp;VLOOKUP(I3847,CODES!$C$2:$D$28,2,FALSE)))</f>
        <v/>
      </c>
      <c r="Z3847" t="str">
        <f t="shared" si="248"/>
        <v/>
      </c>
      <c r="AA3847" t="str">
        <f>IF(Z3847="","",VLOOKUP(Z3847,CODES!$E$2:$F$73,2,FALSE))</f>
        <v/>
      </c>
    </row>
    <row r="3848" spans="10:27" x14ac:dyDescent="0.25">
      <c r="J3848" s="5"/>
      <c r="Q3848" t="str">
        <f t="shared" si="245"/>
        <v/>
      </c>
      <c r="S3848" t="str">
        <f t="shared" si="246"/>
        <v/>
      </c>
      <c r="T3848" t="str">
        <f t="shared" si="247"/>
        <v/>
      </c>
      <c r="U3848" t="str">
        <f>IF(B3848="","",VLOOKUP(B3848,CODES!$A$2:$B$6,2,FALSE))</f>
        <v/>
      </c>
      <c r="V3848" t="str">
        <f>IF(C3848="","",LOOKUP(C3848,{0,1,5,9,13,17,21},{"&lt;1 credits","1 - 4 credits","5 - 8 credits","9 - 12 credits","13 - 16 credits","17 - 20 credits","21 + credits"}))</f>
        <v/>
      </c>
      <c r="W3848" t="str">
        <f>IF(V3848="","",VLOOKUP(V3848,CODES!$G$2:$H$8,2,FALSE))</f>
        <v/>
      </c>
      <c r="X3848" t="str">
        <f>IF(AND(ISBLANK(F3848),ISBLANK(G3848)),IF(D3848="","",VLOOKUP(D3848,CODES!$K$2:$L$8,2,FALSE)),IF(ISBLANK(G3848),VLOOKUP(D3848,CODES!$K$2:$L$8,2,FALSE)&amp;","&amp;VLOOKUP(F3848,CODES!$K$2:$L$8,2,FALSE),VLOOKUP(D3848,CODES!$K$2:$L$8,2,FALSE)&amp;","&amp;VLOOKUP(F3848,CODES!$K$2:$L$8,2,FALSE)&amp;","&amp;VLOOKUP(G3848,CODES!$K$2:$L$8,2,FALSE)))</f>
        <v/>
      </c>
      <c r="Y3848" t="str">
        <f>IF(AND(ISBLANK(H3848),ISBLANK(I3848)),IF(E3848="","",VLOOKUP(E3848,CODES!$C$2:$D$28,2,FALSE)),IF(ISBLANK(I3848),VLOOKUP(E3848,CODES!$C$2:$D$28,2,FALSE)&amp;","&amp;VLOOKUP(H3848,CODES!$C$2:$D$28,2,FALSE),VLOOKUP(E3848,CODES!$C$2:$D$28,2,FALSE)&amp;","&amp;VLOOKUP(H3848,CODES!$C$2:$D$28,2,FALSE)&amp;","&amp;VLOOKUP(I3848,CODES!$C$2:$D$28,2,FALSE)))</f>
        <v/>
      </c>
      <c r="Z3848" t="str">
        <f t="shared" si="248"/>
        <v/>
      </c>
      <c r="AA3848" t="str">
        <f>IF(Z3848="","",VLOOKUP(Z3848,CODES!$E$2:$F$73,2,FALSE))</f>
        <v/>
      </c>
    </row>
    <row r="3849" spans="10:27" x14ac:dyDescent="0.25">
      <c r="J3849" s="5"/>
      <c r="Q3849" t="str">
        <f t="shared" si="245"/>
        <v/>
      </c>
      <c r="S3849" t="str">
        <f t="shared" si="246"/>
        <v/>
      </c>
      <c r="T3849" t="str">
        <f t="shared" si="247"/>
        <v/>
      </c>
      <c r="U3849" t="str">
        <f>IF(B3849="","",VLOOKUP(B3849,CODES!$A$2:$B$6,2,FALSE))</f>
        <v/>
      </c>
      <c r="V3849" t="str">
        <f>IF(C3849="","",LOOKUP(C3849,{0,1,5,9,13,17,21},{"&lt;1 credits","1 - 4 credits","5 - 8 credits","9 - 12 credits","13 - 16 credits","17 - 20 credits","21 + credits"}))</f>
        <v/>
      </c>
      <c r="W3849" t="str">
        <f>IF(V3849="","",VLOOKUP(V3849,CODES!$G$2:$H$8,2,FALSE))</f>
        <v/>
      </c>
      <c r="X3849" t="str">
        <f>IF(AND(ISBLANK(F3849),ISBLANK(G3849)),IF(D3849="","",VLOOKUP(D3849,CODES!$K$2:$L$8,2,FALSE)),IF(ISBLANK(G3849),VLOOKUP(D3849,CODES!$K$2:$L$8,2,FALSE)&amp;","&amp;VLOOKUP(F3849,CODES!$K$2:$L$8,2,FALSE),VLOOKUP(D3849,CODES!$K$2:$L$8,2,FALSE)&amp;","&amp;VLOOKUP(F3849,CODES!$K$2:$L$8,2,FALSE)&amp;","&amp;VLOOKUP(G3849,CODES!$K$2:$L$8,2,FALSE)))</f>
        <v/>
      </c>
      <c r="Y3849" t="str">
        <f>IF(AND(ISBLANK(H3849),ISBLANK(I3849)),IF(E3849="","",VLOOKUP(E3849,CODES!$C$2:$D$28,2,FALSE)),IF(ISBLANK(I3849),VLOOKUP(E3849,CODES!$C$2:$D$28,2,FALSE)&amp;","&amp;VLOOKUP(H3849,CODES!$C$2:$D$28,2,FALSE),VLOOKUP(E3849,CODES!$C$2:$D$28,2,FALSE)&amp;","&amp;VLOOKUP(H3849,CODES!$C$2:$D$28,2,FALSE)&amp;","&amp;VLOOKUP(I3849,CODES!$C$2:$D$28,2,FALSE)))</f>
        <v/>
      </c>
      <c r="Z3849" t="str">
        <f t="shared" si="248"/>
        <v/>
      </c>
      <c r="AA3849" t="str">
        <f>IF(Z3849="","",VLOOKUP(Z3849,CODES!$E$2:$F$73,2,FALSE))</f>
        <v/>
      </c>
    </row>
    <row r="3850" spans="10:27" x14ac:dyDescent="0.25">
      <c r="J3850" s="5"/>
      <c r="Q3850" t="str">
        <f t="shared" si="245"/>
        <v/>
      </c>
      <c r="S3850" t="str">
        <f t="shared" si="246"/>
        <v/>
      </c>
      <c r="T3850" t="str">
        <f t="shared" si="247"/>
        <v/>
      </c>
      <c r="U3850" t="str">
        <f>IF(B3850="","",VLOOKUP(B3850,CODES!$A$2:$B$6,2,FALSE))</f>
        <v/>
      </c>
      <c r="V3850" t="str">
        <f>IF(C3850="","",LOOKUP(C3850,{0,1,5,9,13,17,21},{"&lt;1 credits","1 - 4 credits","5 - 8 credits","9 - 12 credits","13 - 16 credits","17 - 20 credits","21 + credits"}))</f>
        <v/>
      </c>
      <c r="W3850" t="str">
        <f>IF(V3850="","",VLOOKUP(V3850,CODES!$G$2:$H$8,2,FALSE))</f>
        <v/>
      </c>
      <c r="X3850" t="str">
        <f>IF(AND(ISBLANK(F3850),ISBLANK(G3850)),IF(D3850="","",VLOOKUP(D3850,CODES!$K$2:$L$8,2,FALSE)),IF(ISBLANK(G3850),VLOOKUP(D3850,CODES!$K$2:$L$8,2,FALSE)&amp;","&amp;VLOOKUP(F3850,CODES!$K$2:$L$8,2,FALSE),VLOOKUP(D3850,CODES!$K$2:$L$8,2,FALSE)&amp;","&amp;VLOOKUP(F3850,CODES!$K$2:$L$8,2,FALSE)&amp;","&amp;VLOOKUP(G3850,CODES!$K$2:$L$8,2,FALSE)))</f>
        <v/>
      </c>
      <c r="Y3850" t="str">
        <f>IF(AND(ISBLANK(H3850),ISBLANK(I3850)),IF(E3850="","",VLOOKUP(E3850,CODES!$C$2:$D$28,2,FALSE)),IF(ISBLANK(I3850),VLOOKUP(E3850,CODES!$C$2:$D$28,2,FALSE)&amp;","&amp;VLOOKUP(H3850,CODES!$C$2:$D$28,2,FALSE),VLOOKUP(E3850,CODES!$C$2:$D$28,2,FALSE)&amp;","&amp;VLOOKUP(H3850,CODES!$C$2:$D$28,2,FALSE)&amp;","&amp;VLOOKUP(I3850,CODES!$C$2:$D$28,2,FALSE)))</f>
        <v/>
      </c>
      <c r="Z3850" t="str">
        <f t="shared" si="248"/>
        <v/>
      </c>
      <c r="AA3850" t="str">
        <f>IF(Z3850="","",VLOOKUP(Z3850,CODES!$E$2:$F$73,2,FALSE))</f>
        <v/>
      </c>
    </row>
    <row r="3851" spans="10:27" x14ac:dyDescent="0.25">
      <c r="J3851" s="5"/>
      <c r="Q3851" t="str">
        <f t="shared" si="245"/>
        <v/>
      </c>
      <c r="S3851" t="str">
        <f t="shared" si="246"/>
        <v/>
      </c>
      <c r="T3851" t="str">
        <f t="shared" si="247"/>
        <v/>
      </c>
      <c r="U3851" t="str">
        <f>IF(B3851="","",VLOOKUP(B3851,CODES!$A$2:$B$6,2,FALSE))</f>
        <v/>
      </c>
      <c r="V3851" t="str">
        <f>IF(C3851="","",LOOKUP(C3851,{0,1,5,9,13,17,21},{"&lt;1 credits","1 - 4 credits","5 - 8 credits","9 - 12 credits","13 - 16 credits","17 - 20 credits","21 + credits"}))</f>
        <v/>
      </c>
      <c r="W3851" t="str">
        <f>IF(V3851="","",VLOOKUP(V3851,CODES!$G$2:$H$8,2,FALSE))</f>
        <v/>
      </c>
      <c r="X3851" t="str">
        <f>IF(AND(ISBLANK(F3851),ISBLANK(G3851)),IF(D3851="","",VLOOKUP(D3851,CODES!$K$2:$L$8,2,FALSE)),IF(ISBLANK(G3851),VLOOKUP(D3851,CODES!$K$2:$L$8,2,FALSE)&amp;","&amp;VLOOKUP(F3851,CODES!$K$2:$L$8,2,FALSE),VLOOKUP(D3851,CODES!$K$2:$L$8,2,FALSE)&amp;","&amp;VLOOKUP(F3851,CODES!$K$2:$L$8,2,FALSE)&amp;","&amp;VLOOKUP(G3851,CODES!$K$2:$L$8,2,FALSE)))</f>
        <v/>
      </c>
      <c r="Y3851" t="str">
        <f>IF(AND(ISBLANK(H3851),ISBLANK(I3851)),IF(E3851="","",VLOOKUP(E3851,CODES!$C$2:$D$28,2,FALSE)),IF(ISBLANK(I3851),VLOOKUP(E3851,CODES!$C$2:$D$28,2,FALSE)&amp;","&amp;VLOOKUP(H3851,CODES!$C$2:$D$28,2,FALSE),VLOOKUP(E3851,CODES!$C$2:$D$28,2,FALSE)&amp;","&amp;VLOOKUP(H3851,CODES!$C$2:$D$28,2,FALSE)&amp;","&amp;VLOOKUP(I3851,CODES!$C$2:$D$28,2,FALSE)))</f>
        <v/>
      </c>
      <c r="Z3851" t="str">
        <f t="shared" si="248"/>
        <v/>
      </c>
      <c r="AA3851" t="str">
        <f>IF(Z3851="","",VLOOKUP(Z3851,CODES!$E$2:$F$73,2,FALSE))</f>
        <v/>
      </c>
    </row>
    <row r="3852" spans="10:27" x14ac:dyDescent="0.25">
      <c r="J3852" s="5"/>
      <c r="Q3852" t="str">
        <f t="shared" si="245"/>
        <v/>
      </c>
      <c r="S3852" t="str">
        <f t="shared" si="246"/>
        <v/>
      </c>
      <c r="T3852" t="str">
        <f t="shared" si="247"/>
        <v/>
      </c>
      <c r="U3852" t="str">
        <f>IF(B3852="","",VLOOKUP(B3852,CODES!$A$2:$B$6,2,FALSE))</f>
        <v/>
      </c>
      <c r="V3852" t="str">
        <f>IF(C3852="","",LOOKUP(C3852,{0,1,5,9,13,17,21},{"&lt;1 credits","1 - 4 credits","5 - 8 credits","9 - 12 credits","13 - 16 credits","17 - 20 credits","21 + credits"}))</f>
        <v/>
      </c>
      <c r="W3852" t="str">
        <f>IF(V3852="","",VLOOKUP(V3852,CODES!$G$2:$H$8,2,FALSE))</f>
        <v/>
      </c>
      <c r="X3852" t="str">
        <f>IF(AND(ISBLANK(F3852),ISBLANK(G3852)),IF(D3852="","",VLOOKUP(D3852,CODES!$K$2:$L$8,2,FALSE)),IF(ISBLANK(G3852),VLOOKUP(D3852,CODES!$K$2:$L$8,2,FALSE)&amp;","&amp;VLOOKUP(F3852,CODES!$K$2:$L$8,2,FALSE),VLOOKUP(D3852,CODES!$K$2:$L$8,2,FALSE)&amp;","&amp;VLOOKUP(F3852,CODES!$K$2:$L$8,2,FALSE)&amp;","&amp;VLOOKUP(G3852,CODES!$K$2:$L$8,2,FALSE)))</f>
        <v/>
      </c>
      <c r="Y3852" t="str">
        <f>IF(AND(ISBLANK(H3852),ISBLANK(I3852)),IF(E3852="","",VLOOKUP(E3852,CODES!$C$2:$D$28,2,FALSE)),IF(ISBLANK(I3852),VLOOKUP(E3852,CODES!$C$2:$D$28,2,FALSE)&amp;","&amp;VLOOKUP(H3852,CODES!$C$2:$D$28,2,FALSE),VLOOKUP(E3852,CODES!$C$2:$D$28,2,FALSE)&amp;","&amp;VLOOKUP(H3852,CODES!$C$2:$D$28,2,FALSE)&amp;","&amp;VLOOKUP(I3852,CODES!$C$2:$D$28,2,FALSE)))</f>
        <v/>
      </c>
      <c r="Z3852" t="str">
        <f t="shared" si="248"/>
        <v/>
      </c>
      <c r="AA3852" t="str">
        <f>IF(Z3852="","",VLOOKUP(Z3852,CODES!$E$2:$F$73,2,FALSE))</f>
        <v/>
      </c>
    </row>
    <row r="3853" spans="10:27" x14ac:dyDescent="0.25">
      <c r="J3853" s="5"/>
      <c r="Q3853" t="str">
        <f t="shared" si="245"/>
        <v/>
      </c>
      <c r="S3853" t="str">
        <f t="shared" si="246"/>
        <v/>
      </c>
      <c r="T3853" t="str">
        <f t="shared" si="247"/>
        <v/>
      </c>
      <c r="U3853" t="str">
        <f>IF(B3853="","",VLOOKUP(B3853,CODES!$A$2:$B$6,2,FALSE))</f>
        <v/>
      </c>
      <c r="V3853" t="str">
        <f>IF(C3853="","",LOOKUP(C3853,{0,1,5,9,13,17,21},{"&lt;1 credits","1 - 4 credits","5 - 8 credits","9 - 12 credits","13 - 16 credits","17 - 20 credits","21 + credits"}))</f>
        <v/>
      </c>
      <c r="W3853" t="str">
        <f>IF(V3853="","",VLOOKUP(V3853,CODES!$G$2:$H$8,2,FALSE))</f>
        <v/>
      </c>
      <c r="X3853" t="str">
        <f>IF(AND(ISBLANK(F3853),ISBLANK(G3853)),IF(D3853="","",VLOOKUP(D3853,CODES!$K$2:$L$8,2,FALSE)),IF(ISBLANK(G3853),VLOOKUP(D3853,CODES!$K$2:$L$8,2,FALSE)&amp;","&amp;VLOOKUP(F3853,CODES!$K$2:$L$8,2,FALSE),VLOOKUP(D3853,CODES!$K$2:$L$8,2,FALSE)&amp;","&amp;VLOOKUP(F3853,CODES!$K$2:$L$8,2,FALSE)&amp;","&amp;VLOOKUP(G3853,CODES!$K$2:$L$8,2,FALSE)))</f>
        <v/>
      </c>
      <c r="Y3853" t="str">
        <f>IF(AND(ISBLANK(H3853),ISBLANK(I3853)),IF(E3853="","",VLOOKUP(E3853,CODES!$C$2:$D$28,2,FALSE)),IF(ISBLANK(I3853),VLOOKUP(E3853,CODES!$C$2:$D$28,2,FALSE)&amp;","&amp;VLOOKUP(H3853,CODES!$C$2:$D$28,2,FALSE),VLOOKUP(E3853,CODES!$C$2:$D$28,2,FALSE)&amp;","&amp;VLOOKUP(H3853,CODES!$C$2:$D$28,2,FALSE)&amp;","&amp;VLOOKUP(I3853,CODES!$C$2:$D$28,2,FALSE)))</f>
        <v/>
      </c>
      <c r="Z3853" t="str">
        <f t="shared" si="248"/>
        <v/>
      </c>
      <c r="AA3853" t="str">
        <f>IF(Z3853="","",VLOOKUP(Z3853,CODES!$E$2:$F$73,2,FALSE))</f>
        <v/>
      </c>
    </row>
    <row r="3854" spans="10:27" x14ac:dyDescent="0.25">
      <c r="J3854" s="5"/>
      <c r="Q3854" t="str">
        <f t="shared" si="245"/>
        <v/>
      </c>
      <c r="S3854" t="str">
        <f t="shared" si="246"/>
        <v/>
      </c>
      <c r="T3854" t="str">
        <f t="shared" si="247"/>
        <v/>
      </c>
      <c r="U3854" t="str">
        <f>IF(B3854="","",VLOOKUP(B3854,CODES!$A$2:$B$6,2,FALSE))</f>
        <v/>
      </c>
      <c r="V3854" t="str">
        <f>IF(C3854="","",LOOKUP(C3854,{0,1,5,9,13,17,21},{"&lt;1 credits","1 - 4 credits","5 - 8 credits","9 - 12 credits","13 - 16 credits","17 - 20 credits","21 + credits"}))</f>
        <v/>
      </c>
      <c r="W3854" t="str">
        <f>IF(V3854="","",VLOOKUP(V3854,CODES!$G$2:$H$8,2,FALSE))</f>
        <v/>
      </c>
      <c r="X3854" t="str">
        <f>IF(AND(ISBLANK(F3854),ISBLANK(G3854)),IF(D3854="","",VLOOKUP(D3854,CODES!$K$2:$L$8,2,FALSE)),IF(ISBLANK(G3854),VLOOKUP(D3854,CODES!$K$2:$L$8,2,FALSE)&amp;","&amp;VLOOKUP(F3854,CODES!$K$2:$L$8,2,FALSE),VLOOKUP(D3854,CODES!$K$2:$L$8,2,FALSE)&amp;","&amp;VLOOKUP(F3854,CODES!$K$2:$L$8,2,FALSE)&amp;","&amp;VLOOKUP(G3854,CODES!$K$2:$L$8,2,FALSE)))</f>
        <v/>
      </c>
      <c r="Y3854" t="str">
        <f>IF(AND(ISBLANK(H3854),ISBLANK(I3854)),IF(E3854="","",VLOOKUP(E3854,CODES!$C$2:$D$28,2,FALSE)),IF(ISBLANK(I3854),VLOOKUP(E3854,CODES!$C$2:$D$28,2,FALSE)&amp;","&amp;VLOOKUP(H3854,CODES!$C$2:$D$28,2,FALSE),VLOOKUP(E3854,CODES!$C$2:$D$28,2,FALSE)&amp;","&amp;VLOOKUP(H3854,CODES!$C$2:$D$28,2,FALSE)&amp;","&amp;VLOOKUP(I3854,CODES!$C$2:$D$28,2,FALSE)))</f>
        <v/>
      </c>
      <c r="Z3854" t="str">
        <f t="shared" si="248"/>
        <v/>
      </c>
      <c r="AA3854" t="str">
        <f>IF(Z3854="","",VLOOKUP(Z3854,CODES!$E$2:$F$73,2,FALSE))</f>
        <v/>
      </c>
    </row>
    <row r="3855" spans="10:27" x14ac:dyDescent="0.25">
      <c r="J3855" s="5"/>
      <c r="Q3855" t="str">
        <f t="shared" si="245"/>
        <v/>
      </c>
      <c r="S3855" t="str">
        <f t="shared" si="246"/>
        <v/>
      </c>
      <c r="T3855" t="str">
        <f t="shared" si="247"/>
        <v/>
      </c>
      <c r="U3855" t="str">
        <f>IF(B3855="","",VLOOKUP(B3855,CODES!$A$2:$B$6,2,FALSE))</f>
        <v/>
      </c>
      <c r="V3855" t="str">
        <f>IF(C3855="","",LOOKUP(C3855,{0,1,5,9,13,17,21},{"&lt;1 credits","1 - 4 credits","5 - 8 credits","9 - 12 credits","13 - 16 credits","17 - 20 credits","21 + credits"}))</f>
        <v/>
      </c>
      <c r="W3855" t="str">
        <f>IF(V3855="","",VLOOKUP(V3855,CODES!$G$2:$H$8,2,FALSE))</f>
        <v/>
      </c>
      <c r="X3855" t="str">
        <f>IF(AND(ISBLANK(F3855),ISBLANK(G3855)),IF(D3855="","",VLOOKUP(D3855,CODES!$K$2:$L$8,2,FALSE)),IF(ISBLANK(G3855),VLOOKUP(D3855,CODES!$K$2:$L$8,2,FALSE)&amp;","&amp;VLOOKUP(F3855,CODES!$K$2:$L$8,2,FALSE),VLOOKUP(D3855,CODES!$K$2:$L$8,2,FALSE)&amp;","&amp;VLOOKUP(F3855,CODES!$K$2:$L$8,2,FALSE)&amp;","&amp;VLOOKUP(G3855,CODES!$K$2:$L$8,2,FALSE)))</f>
        <v/>
      </c>
      <c r="Y3855" t="str">
        <f>IF(AND(ISBLANK(H3855),ISBLANK(I3855)),IF(E3855="","",VLOOKUP(E3855,CODES!$C$2:$D$28,2,FALSE)),IF(ISBLANK(I3855),VLOOKUP(E3855,CODES!$C$2:$D$28,2,FALSE)&amp;","&amp;VLOOKUP(H3855,CODES!$C$2:$D$28,2,FALSE),VLOOKUP(E3855,CODES!$C$2:$D$28,2,FALSE)&amp;","&amp;VLOOKUP(H3855,CODES!$C$2:$D$28,2,FALSE)&amp;","&amp;VLOOKUP(I3855,CODES!$C$2:$D$28,2,FALSE)))</f>
        <v/>
      </c>
      <c r="Z3855" t="str">
        <f t="shared" si="248"/>
        <v/>
      </c>
      <c r="AA3855" t="str">
        <f>IF(Z3855="","",VLOOKUP(Z3855,CODES!$E$2:$F$73,2,FALSE))</f>
        <v/>
      </c>
    </row>
    <row r="3856" spans="10:27" x14ac:dyDescent="0.25">
      <c r="J3856" s="5"/>
      <c r="Q3856" t="str">
        <f t="shared" si="245"/>
        <v/>
      </c>
      <c r="S3856" t="str">
        <f t="shared" si="246"/>
        <v/>
      </c>
      <c r="T3856" t="str">
        <f t="shared" si="247"/>
        <v/>
      </c>
      <c r="U3856" t="str">
        <f>IF(B3856="","",VLOOKUP(B3856,CODES!$A$2:$B$6,2,FALSE))</f>
        <v/>
      </c>
      <c r="V3856" t="str">
        <f>IF(C3856="","",LOOKUP(C3856,{0,1,5,9,13,17,21},{"&lt;1 credits","1 - 4 credits","5 - 8 credits","9 - 12 credits","13 - 16 credits","17 - 20 credits","21 + credits"}))</f>
        <v/>
      </c>
      <c r="W3856" t="str">
        <f>IF(V3856="","",VLOOKUP(V3856,CODES!$G$2:$H$8,2,FALSE))</f>
        <v/>
      </c>
      <c r="X3856" t="str">
        <f>IF(AND(ISBLANK(F3856),ISBLANK(G3856)),IF(D3856="","",VLOOKUP(D3856,CODES!$K$2:$L$8,2,FALSE)),IF(ISBLANK(G3856),VLOOKUP(D3856,CODES!$K$2:$L$8,2,FALSE)&amp;","&amp;VLOOKUP(F3856,CODES!$K$2:$L$8,2,FALSE),VLOOKUP(D3856,CODES!$K$2:$L$8,2,FALSE)&amp;","&amp;VLOOKUP(F3856,CODES!$K$2:$L$8,2,FALSE)&amp;","&amp;VLOOKUP(G3856,CODES!$K$2:$L$8,2,FALSE)))</f>
        <v/>
      </c>
      <c r="Y3856" t="str">
        <f>IF(AND(ISBLANK(H3856),ISBLANK(I3856)),IF(E3856="","",VLOOKUP(E3856,CODES!$C$2:$D$28,2,FALSE)),IF(ISBLANK(I3856),VLOOKUP(E3856,CODES!$C$2:$D$28,2,FALSE)&amp;","&amp;VLOOKUP(H3856,CODES!$C$2:$D$28,2,FALSE),VLOOKUP(E3856,CODES!$C$2:$D$28,2,FALSE)&amp;","&amp;VLOOKUP(H3856,CODES!$C$2:$D$28,2,FALSE)&amp;","&amp;VLOOKUP(I3856,CODES!$C$2:$D$28,2,FALSE)))</f>
        <v/>
      </c>
      <c r="Z3856" t="str">
        <f t="shared" si="248"/>
        <v/>
      </c>
      <c r="AA3856" t="str">
        <f>IF(Z3856="","",VLOOKUP(Z3856,CODES!$E$2:$F$73,2,FALSE))</f>
        <v/>
      </c>
    </row>
    <row r="3857" spans="10:27" x14ac:dyDescent="0.25">
      <c r="J3857" s="5"/>
      <c r="Q3857" t="str">
        <f t="shared" si="245"/>
        <v/>
      </c>
      <c r="S3857" t="str">
        <f t="shared" si="246"/>
        <v/>
      </c>
      <c r="T3857" t="str">
        <f t="shared" si="247"/>
        <v/>
      </c>
      <c r="U3857" t="str">
        <f>IF(B3857="","",VLOOKUP(B3857,CODES!$A$2:$B$6,2,FALSE))</f>
        <v/>
      </c>
      <c r="V3857" t="str">
        <f>IF(C3857="","",LOOKUP(C3857,{0,1,5,9,13,17,21},{"&lt;1 credits","1 - 4 credits","5 - 8 credits","9 - 12 credits","13 - 16 credits","17 - 20 credits","21 + credits"}))</f>
        <v/>
      </c>
      <c r="W3857" t="str">
        <f>IF(V3857="","",VLOOKUP(V3857,CODES!$G$2:$H$8,2,FALSE))</f>
        <v/>
      </c>
      <c r="X3857" t="str">
        <f>IF(AND(ISBLANK(F3857),ISBLANK(G3857)),IF(D3857="","",VLOOKUP(D3857,CODES!$K$2:$L$8,2,FALSE)),IF(ISBLANK(G3857),VLOOKUP(D3857,CODES!$K$2:$L$8,2,FALSE)&amp;","&amp;VLOOKUP(F3857,CODES!$K$2:$L$8,2,FALSE),VLOOKUP(D3857,CODES!$K$2:$L$8,2,FALSE)&amp;","&amp;VLOOKUP(F3857,CODES!$K$2:$L$8,2,FALSE)&amp;","&amp;VLOOKUP(G3857,CODES!$K$2:$L$8,2,FALSE)))</f>
        <v/>
      </c>
      <c r="Y3857" t="str">
        <f>IF(AND(ISBLANK(H3857),ISBLANK(I3857)),IF(E3857="","",VLOOKUP(E3857,CODES!$C$2:$D$28,2,FALSE)),IF(ISBLANK(I3857),VLOOKUP(E3857,CODES!$C$2:$D$28,2,FALSE)&amp;","&amp;VLOOKUP(H3857,CODES!$C$2:$D$28,2,FALSE),VLOOKUP(E3857,CODES!$C$2:$D$28,2,FALSE)&amp;","&amp;VLOOKUP(H3857,CODES!$C$2:$D$28,2,FALSE)&amp;","&amp;VLOOKUP(I3857,CODES!$C$2:$D$28,2,FALSE)))</f>
        <v/>
      </c>
      <c r="Z3857" t="str">
        <f t="shared" si="248"/>
        <v/>
      </c>
      <c r="AA3857" t="str">
        <f>IF(Z3857="","",VLOOKUP(Z3857,CODES!$E$2:$F$73,2,FALSE))</f>
        <v/>
      </c>
    </row>
    <row r="3858" spans="10:27" x14ac:dyDescent="0.25">
      <c r="J3858" s="5"/>
      <c r="Q3858" t="str">
        <f t="shared" si="245"/>
        <v/>
      </c>
      <c r="S3858" t="str">
        <f t="shared" si="246"/>
        <v/>
      </c>
      <c r="T3858" t="str">
        <f t="shared" si="247"/>
        <v/>
      </c>
      <c r="U3858" t="str">
        <f>IF(B3858="","",VLOOKUP(B3858,CODES!$A$2:$B$6,2,FALSE))</f>
        <v/>
      </c>
      <c r="V3858" t="str">
        <f>IF(C3858="","",LOOKUP(C3858,{0,1,5,9,13,17,21},{"&lt;1 credits","1 - 4 credits","5 - 8 credits","9 - 12 credits","13 - 16 credits","17 - 20 credits","21 + credits"}))</f>
        <v/>
      </c>
      <c r="W3858" t="str">
        <f>IF(V3858="","",VLOOKUP(V3858,CODES!$G$2:$H$8,2,FALSE))</f>
        <v/>
      </c>
      <c r="X3858" t="str">
        <f>IF(AND(ISBLANK(F3858),ISBLANK(G3858)),IF(D3858="","",VLOOKUP(D3858,CODES!$K$2:$L$8,2,FALSE)),IF(ISBLANK(G3858),VLOOKUP(D3858,CODES!$K$2:$L$8,2,FALSE)&amp;","&amp;VLOOKUP(F3858,CODES!$K$2:$L$8,2,FALSE),VLOOKUP(D3858,CODES!$K$2:$L$8,2,FALSE)&amp;","&amp;VLOOKUP(F3858,CODES!$K$2:$L$8,2,FALSE)&amp;","&amp;VLOOKUP(G3858,CODES!$K$2:$L$8,2,FALSE)))</f>
        <v/>
      </c>
      <c r="Y3858" t="str">
        <f>IF(AND(ISBLANK(H3858),ISBLANK(I3858)),IF(E3858="","",VLOOKUP(E3858,CODES!$C$2:$D$28,2,FALSE)),IF(ISBLANK(I3858),VLOOKUP(E3858,CODES!$C$2:$D$28,2,FALSE)&amp;","&amp;VLOOKUP(H3858,CODES!$C$2:$D$28,2,FALSE),VLOOKUP(E3858,CODES!$C$2:$D$28,2,FALSE)&amp;","&amp;VLOOKUP(H3858,CODES!$C$2:$D$28,2,FALSE)&amp;","&amp;VLOOKUP(I3858,CODES!$C$2:$D$28,2,FALSE)))</f>
        <v/>
      </c>
      <c r="Z3858" t="str">
        <f t="shared" si="248"/>
        <v/>
      </c>
      <c r="AA3858" t="str">
        <f>IF(Z3858="","",VLOOKUP(Z3858,CODES!$E$2:$F$73,2,FALSE))</f>
        <v/>
      </c>
    </row>
    <row r="3859" spans="10:27" x14ac:dyDescent="0.25">
      <c r="J3859" s="5"/>
      <c r="Q3859" t="str">
        <f t="shared" si="245"/>
        <v/>
      </c>
      <c r="S3859" t="str">
        <f t="shared" si="246"/>
        <v/>
      </c>
      <c r="T3859" t="str">
        <f t="shared" si="247"/>
        <v/>
      </c>
      <c r="U3859" t="str">
        <f>IF(B3859="","",VLOOKUP(B3859,CODES!$A$2:$B$6,2,FALSE))</f>
        <v/>
      </c>
      <c r="V3859" t="str">
        <f>IF(C3859="","",LOOKUP(C3859,{0,1,5,9,13,17,21},{"&lt;1 credits","1 - 4 credits","5 - 8 credits","9 - 12 credits","13 - 16 credits","17 - 20 credits","21 + credits"}))</f>
        <v/>
      </c>
      <c r="W3859" t="str">
        <f>IF(V3859="","",VLOOKUP(V3859,CODES!$G$2:$H$8,2,FALSE))</f>
        <v/>
      </c>
      <c r="X3859" t="str">
        <f>IF(AND(ISBLANK(F3859),ISBLANK(G3859)),IF(D3859="","",VLOOKUP(D3859,CODES!$K$2:$L$8,2,FALSE)),IF(ISBLANK(G3859),VLOOKUP(D3859,CODES!$K$2:$L$8,2,FALSE)&amp;","&amp;VLOOKUP(F3859,CODES!$K$2:$L$8,2,FALSE),VLOOKUP(D3859,CODES!$K$2:$L$8,2,FALSE)&amp;","&amp;VLOOKUP(F3859,CODES!$K$2:$L$8,2,FALSE)&amp;","&amp;VLOOKUP(G3859,CODES!$K$2:$L$8,2,FALSE)))</f>
        <v/>
      </c>
      <c r="Y3859" t="str">
        <f>IF(AND(ISBLANK(H3859),ISBLANK(I3859)),IF(E3859="","",VLOOKUP(E3859,CODES!$C$2:$D$28,2,FALSE)),IF(ISBLANK(I3859),VLOOKUP(E3859,CODES!$C$2:$D$28,2,FALSE)&amp;","&amp;VLOOKUP(H3859,CODES!$C$2:$D$28,2,FALSE),VLOOKUP(E3859,CODES!$C$2:$D$28,2,FALSE)&amp;","&amp;VLOOKUP(H3859,CODES!$C$2:$D$28,2,FALSE)&amp;","&amp;VLOOKUP(I3859,CODES!$C$2:$D$28,2,FALSE)))</f>
        <v/>
      </c>
      <c r="Z3859" t="str">
        <f t="shared" si="248"/>
        <v/>
      </c>
      <c r="AA3859" t="str">
        <f>IF(Z3859="","",VLOOKUP(Z3859,CODES!$E$2:$F$73,2,FALSE))</f>
        <v/>
      </c>
    </row>
    <row r="3860" spans="10:27" x14ac:dyDescent="0.25">
      <c r="J3860" s="5"/>
      <c r="Q3860" t="str">
        <f t="shared" si="245"/>
        <v/>
      </c>
      <c r="S3860" t="str">
        <f t="shared" si="246"/>
        <v/>
      </c>
      <c r="T3860" t="str">
        <f t="shared" si="247"/>
        <v/>
      </c>
      <c r="U3860" t="str">
        <f>IF(B3860="","",VLOOKUP(B3860,CODES!$A$2:$B$6,2,FALSE))</f>
        <v/>
      </c>
      <c r="V3860" t="str">
        <f>IF(C3860="","",LOOKUP(C3860,{0,1,5,9,13,17,21},{"&lt;1 credits","1 - 4 credits","5 - 8 credits","9 - 12 credits","13 - 16 credits","17 - 20 credits","21 + credits"}))</f>
        <v/>
      </c>
      <c r="W3860" t="str">
        <f>IF(V3860="","",VLOOKUP(V3860,CODES!$G$2:$H$8,2,FALSE))</f>
        <v/>
      </c>
      <c r="X3860" t="str">
        <f>IF(AND(ISBLANK(F3860),ISBLANK(G3860)),IF(D3860="","",VLOOKUP(D3860,CODES!$K$2:$L$8,2,FALSE)),IF(ISBLANK(G3860),VLOOKUP(D3860,CODES!$K$2:$L$8,2,FALSE)&amp;","&amp;VLOOKUP(F3860,CODES!$K$2:$L$8,2,FALSE),VLOOKUP(D3860,CODES!$K$2:$L$8,2,FALSE)&amp;","&amp;VLOOKUP(F3860,CODES!$K$2:$L$8,2,FALSE)&amp;","&amp;VLOOKUP(G3860,CODES!$K$2:$L$8,2,FALSE)))</f>
        <v/>
      </c>
      <c r="Y3860" t="str">
        <f>IF(AND(ISBLANK(H3860),ISBLANK(I3860)),IF(E3860="","",VLOOKUP(E3860,CODES!$C$2:$D$28,2,FALSE)),IF(ISBLANK(I3860),VLOOKUP(E3860,CODES!$C$2:$D$28,2,FALSE)&amp;","&amp;VLOOKUP(H3860,CODES!$C$2:$D$28,2,FALSE),VLOOKUP(E3860,CODES!$C$2:$D$28,2,FALSE)&amp;","&amp;VLOOKUP(H3860,CODES!$C$2:$D$28,2,FALSE)&amp;","&amp;VLOOKUP(I3860,CODES!$C$2:$D$28,2,FALSE)))</f>
        <v/>
      </c>
      <c r="Z3860" t="str">
        <f t="shared" si="248"/>
        <v/>
      </c>
      <c r="AA3860" t="str">
        <f>IF(Z3860="","",VLOOKUP(Z3860,CODES!$E$2:$F$73,2,FALSE))</f>
        <v/>
      </c>
    </row>
    <row r="3861" spans="10:27" x14ac:dyDescent="0.25">
      <c r="J3861" s="5"/>
      <c r="Q3861" t="str">
        <f t="shared" si="245"/>
        <v/>
      </c>
      <c r="S3861" t="str">
        <f t="shared" si="246"/>
        <v/>
      </c>
      <c r="T3861" t="str">
        <f t="shared" si="247"/>
        <v/>
      </c>
      <c r="U3861" t="str">
        <f>IF(B3861="","",VLOOKUP(B3861,CODES!$A$2:$B$6,2,FALSE))</f>
        <v/>
      </c>
      <c r="V3861" t="str">
        <f>IF(C3861="","",LOOKUP(C3861,{0,1,5,9,13,17,21},{"&lt;1 credits","1 - 4 credits","5 - 8 credits","9 - 12 credits","13 - 16 credits","17 - 20 credits","21 + credits"}))</f>
        <v/>
      </c>
      <c r="W3861" t="str">
        <f>IF(V3861="","",VLOOKUP(V3861,CODES!$G$2:$H$8,2,FALSE))</f>
        <v/>
      </c>
      <c r="X3861" t="str">
        <f>IF(AND(ISBLANK(F3861),ISBLANK(G3861)),IF(D3861="","",VLOOKUP(D3861,CODES!$K$2:$L$8,2,FALSE)),IF(ISBLANK(G3861),VLOOKUP(D3861,CODES!$K$2:$L$8,2,FALSE)&amp;","&amp;VLOOKUP(F3861,CODES!$K$2:$L$8,2,FALSE),VLOOKUP(D3861,CODES!$K$2:$L$8,2,FALSE)&amp;","&amp;VLOOKUP(F3861,CODES!$K$2:$L$8,2,FALSE)&amp;","&amp;VLOOKUP(G3861,CODES!$K$2:$L$8,2,FALSE)))</f>
        <v/>
      </c>
      <c r="Y3861" t="str">
        <f>IF(AND(ISBLANK(H3861),ISBLANK(I3861)),IF(E3861="","",VLOOKUP(E3861,CODES!$C$2:$D$28,2,FALSE)),IF(ISBLANK(I3861),VLOOKUP(E3861,CODES!$C$2:$D$28,2,FALSE)&amp;","&amp;VLOOKUP(H3861,CODES!$C$2:$D$28,2,FALSE),VLOOKUP(E3861,CODES!$C$2:$D$28,2,FALSE)&amp;","&amp;VLOOKUP(H3861,CODES!$C$2:$D$28,2,FALSE)&amp;","&amp;VLOOKUP(I3861,CODES!$C$2:$D$28,2,FALSE)))</f>
        <v/>
      </c>
      <c r="Z3861" t="str">
        <f t="shared" si="248"/>
        <v/>
      </c>
      <c r="AA3861" t="str">
        <f>IF(Z3861="","",VLOOKUP(Z3861,CODES!$E$2:$F$73,2,FALSE))</f>
        <v/>
      </c>
    </row>
    <row r="3862" spans="10:27" x14ac:dyDescent="0.25">
      <c r="J3862" s="5"/>
      <c r="Q3862" t="str">
        <f t="shared" si="245"/>
        <v/>
      </c>
      <c r="S3862" t="str">
        <f t="shared" si="246"/>
        <v/>
      </c>
      <c r="T3862" t="str">
        <f t="shared" si="247"/>
        <v/>
      </c>
      <c r="U3862" t="str">
        <f>IF(B3862="","",VLOOKUP(B3862,CODES!$A$2:$B$6,2,FALSE))</f>
        <v/>
      </c>
      <c r="V3862" t="str">
        <f>IF(C3862="","",LOOKUP(C3862,{0,1,5,9,13,17,21},{"&lt;1 credits","1 - 4 credits","5 - 8 credits","9 - 12 credits","13 - 16 credits","17 - 20 credits","21 + credits"}))</f>
        <v/>
      </c>
      <c r="W3862" t="str">
        <f>IF(V3862="","",VLOOKUP(V3862,CODES!$G$2:$H$8,2,FALSE))</f>
        <v/>
      </c>
      <c r="X3862" t="str">
        <f>IF(AND(ISBLANK(F3862),ISBLANK(G3862)),IF(D3862="","",VLOOKUP(D3862,CODES!$K$2:$L$8,2,FALSE)),IF(ISBLANK(G3862),VLOOKUP(D3862,CODES!$K$2:$L$8,2,FALSE)&amp;","&amp;VLOOKUP(F3862,CODES!$K$2:$L$8,2,FALSE),VLOOKUP(D3862,CODES!$K$2:$L$8,2,FALSE)&amp;","&amp;VLOOKUP(F3862,CODES!$K$2:$L$8,2,FALSE)&amp;","&amp;VLOOKUP(G3862,CODES!$K$2:$L$8,2,FALSE)))</f>
        <v/>
      </c>
      <c r="Y3862" t="str">
        <f>IF(AND(ISBLANK(H3862),ISBLANK(I3862)),IF(E3862="","",VLOOKUP(E3862,CODES!$C$2:$D$28,2,FALSE)),IF(ISBLANK(I3862),VLOOKUP(E3862,CODES!$C$2:$D$28,2,FALSE)&amp;","&amp;VLOOKUP(H3862,CODES!$C$2:$D$28,2,FALSE),VLOOKUP(E3862,CODES!$C$2:$D$28,2,FALSE)&amp;","&amp;VLOOKUP(H3862,CODES!$C$2:$D$28,2,FALSE)&amp;","&amp;VLOOKUP(I3862,CODES!$C$2:$D$28,2,FALSE)))</f>
        <v/>
      </c>
      <c r="Z3862" t="str">
        <f t="shared" si="248"/>
        <v/>
      </c>
      <c r="AA3862" t="str">
        <f>IF(Z3862="","",VLOOKUP(Z3862,CODES!$E$2:$F$73,2,FALSE))</f>
        <v/>
      </c>
    </row>
    <row r="3863" spans="10:27" x14ac:dyDescent="0.25">
      <c r="J3863" s="5"/>
      <c r="Q3863" t="str">
        <f t="shared" si="245"/>
        <v/>
      </c>
      <c r="S3863" t="str">
        <f t="shared" si="246"/>
        <v/>
      </c>
      <c r="T3863" t="str">
        <f t="shared" si="247"/>
        <v/>
      </c>
      <c r="U3863" t="str">
        <f>IF(B3863="","",VLOOKUP(B3863,CODES!$A$2:$B$6,2,FALSE))</f>
        <v/>
      </c>
      <c r="V3863" t="str">
        <f>IF(C3863="","",LOOKUP(C3863,{0,1,5,9,13,17,21},{"&lt;1 credits","1 - 4 credits","5 - 8 credits","9 - 12 credits","13 - 16 credits","17 - 20 credits","21 + credits"}))</f>
        <v/>
      </c>
      <c r="W3863" t="str">
        <f>IF(V3863="","",VLOOKUP(V3863,CODES!$G$2:$H$8,2,FALSE))</f>
        <v/>
      </c>
      <c r="X3863" t="str">
        <f>IF(AND(ISBLANK(F3863),ISBLANK(G3863)),IF(D3863="","",VLOOKUP(D3863,CODES!$K$2:$L$8,2,FALSE)),IF(ISBLANK(G3863),VLOOKUP(D3863,CODES!$K$2:$L$8,2,FALSE)&amp;","&amp;VLOOKUP(F3863,CODES!$K$2:$L$8,2,FALSE),VLOOKUP(D3863,CODES!$K$2:$L$8,2,FALSE)&amp;","&amp;VLOOKUP(F3863,CODES!$K$2:$L$8,2,FALSE)&amp;","&amp;VLOOKUP(G3863,CODES!$K$2:$L$8,2,FALSE)))</f>
        <v/>
      </c>
      <c r="Y3863" t="str">
        <f>IF(AND(ISBLANK(H3863),ISBLANK(I3863)),IF(E3863="","",VLOOKUP(E3863,CODES!$C$2:$D$28,2,FALSE)),IF(ISBLANK(I3863),VLOOKUP(E3863,CODES!$C$2:$D$28,2,FALSE)&amp;","&amp;VLOOKUP(H3863,CODES!$C$2:$D$28,2,FALSE),VLOOKUP(E3863,CODES!$C$2:$D$28,2,FALSE)&amp;","&amp;VLOOKUP(H3863,CODES!$C$2:$D$28,2,FALSE)&amp;","&amp;VLOOKUP(I3863,CODES!$C$2:$D$28,2,FALSE)))</f>
        <v/>
      </c>
      <c r="Z3863" t="str">
        <f t="shared" si="248"/>
        <v/>
      </c>
      <c r="AA3863" t="str">
        <f>IF(Z3863="","",VLOOKUP(Z3863,CODES!$E$2:$F$73,2,FALSE))</f>
        <v/>
      </c>
    </row>
    <row r="3864" spans="10:27" x14ac:dyDescent="0.25">
      <c r="J3864" s="5"/>
      <c r="Q3864" t="str">
        <f t="shared" si="245"/>
        <v/>
      </c>
      <c r="S3864" t="str">
        <f t="shared" si="246"/>
        <v/>
      </c>
      <c r="T3864" t="str">
        <f t="shared" si="247"/>
        <v/>
      </c>
      <c r="U3864" t="str">
        <f>IF(B3864="","",VLOOKUP(B3864,CODES!$A$2:$B$6,2,FALSE))</f>
        <v/>
      </c>
      <c r="V3864" t="str">
        <f>IF(C3864="","",LOOKUP(C3864,{0,1,5,9,13,17,21},{"&lt;1 credits","1 - 4 credits","5 - 8 credits","9 - 12 credits","13 - 16 credits","17 - 20 credits","21 + credits"}))</f>
        <v/>
      </c>
      <c r="W3864" t="str">
        <f>IF(V3864="","",VLOOKUP(V3864,CODES!$G$2:$H$8,2,FALSE))</f>
        <v/>
      </c>
      <c r="X3864" t="str">
        <f>IF(AND(ISBLANK(F3864),ISBLANK(G3864)),IF(D3864="","",VLOOKUP(D3864,CODES!$K$2:$L$8,2,FALSE)),IF(ISBLANK(G3864),VLOOKUP(D3864,CODES!$K$2:$L$8,2,FALSE)&amp;","&amp;VLOOKUP(F3864,CODES!$K$2:$L$8,2,FALSE),VLOOKUP(D3864,CODES!$K$2:$L$8,2,FALSE)&amp;","&amp;VLOOKUP(F3864,CODES!$K$2:$L$8,2,FALSE)&amp;","&amp;VLOOKUP(G3864,CODES!$K$2:$L$8,2,FALSE)))</f>
        <v/>
      </c>
      <c r="Y3864" t="str">
        <f>IF(AND(ISBLANK(H3864),ISBLANK(I3864)),IF(E3864="","",VLOOKUP(E3864,CODES!$C$2:$D$28,2,FALSE)),IF(ISBLANK(I3864),VLOOKUP(E3864,CODES!$C$2:$D$28,2,FALSE)&amp;","&amp;VLOOKUP(H3864,CODES!$C$2:$D$28,2,FALSE),VLOOKUP(E3864,CODES!$C$2:$D$28,2,FALSE)&amp;","&amp;VLOOKUP(H3864,CODES!$C$2:$D$28,2,FALSE)&amp;","&amp;VLOOKUP(I3864,CODES!$C$2:$D$28,2,FALSE)))</f>
        <v/>
      </c>
      <c r="Z3864" t="str">
        <f t="shared" si="248"/>
        <v/>
      </c>
      <c r="AA3864" t="str">
        <f>IF(Z3864="","",VLOOKUP(Z3864,CODES!$E$2:$F$73,2,FALSE))</f>
        <v/>
      </c>
    </row>
    <row r="3865" spans="10:27" x14ac:dyDescent="0.25">
      <c r="J3865" s="5"/>
      <c r="Q3865" t="str">
        <f t="shared" si="245"/>
        <v/>
      </c>
      <c r="S3865" t="str">
        <f t="shared" si="246"/>
        <v/>
      </c>
      <c r="T3865" t="str">
        <f t="shared" si="247"/>
        <v/>
      </c>
      <c r="U3865" t="str">
        <f>IF(B3865="","",VLOOKUP(B3865,CODES!$A$2:$B$6,2,FALSE))</f>
        <v/>
      </c>
      <c r="V3865" t="str">
        <f>IF(C3865="","",LOOKUP(C3865,{0,1,5,9,13,17,21},{"&lt;1 credits","1 - 4 credits","5 - 8 credits","9 - 12 credits","13 - 16 credits","17 - 20 credits","21 + credits"}))</f>
        <v/>
      </c>
      <c r="W3865" t="str">
        <f>IF(V3865="","",VLOOKUP(V3865,CODES!$G$2:$H$8,2,FALSE))</f>
        <v/>
      </c>
      <c r="X3865" t="str">
        <f>IF(AND(ISBLANK(F3865),ISBLANK(G3865)),IF(D3865="","",VLOOKUP(D3865,CODES!$K$2:$L$8,2,FALSE)),IF(ISBLANK(G3865),VLOOKUP(D3865,CODES!$K$2:$L$8,2,FALSE)&amp;","&amp;VLOOKUP(F3865,CODES!$K$2:$L$8,2,FALSE),VLOOKUP(D3865,CODES!$K$2:$L$8,2,FALSE)&amp;","&amp;VLOOKUP(F3865,CODES!$K$2:$L$8,2,FALSE)&amp;","&amp;VLOOKUP(G3865,CODES!$K$2:$L$8,2,FALSE)))</f>
        <v/>
      </c>
      <c r="Y3865" t="str">
        <f>IF(AND(ISBLANK(H3865),ISBLANK(I3865)),IF(E3865="","",VLOOKUP(E3865,CODES!$C$2:$D$28,2,FALSE)),IF(ISBLANK(I3865),VLOOKUP(E3865,CODES!$C$2:$D$28,2,FALSE)&amp;","&amp;VLOOKUP(H3865,CODES!$C$2:$D$28,2,FALSE),VLOOKUP(E3865,CODES!$C$2:$D$28,2,FALSE)&amp;","&amp;VLOOKUP(H3865,CODES!$C$2:$D$28,2,FALSE)&amp;","&amp;VLOOKUP(I3865,CODES!$C$2:$D$28,2,FALSE)))</f>
        <v/>
      </c>
      <c r="Z3865" t="str">
        <f t="shared" si="248"/>
        <v/>
      </c>
      <c r="AA3865" t="str">
        <f>IF(Z3865="","",VLOOKUP(Z3865,CODES!$E$2:$F$73,2,FALSE))</f>
        <v/>
      </c>
    </row>
    <row r="3866" spans="10:27" x14ac:dyDescent="0.25">
      <c r="J3866" s="5"/>
      <c r="Q3866" t="str">
        <f t="shared" si="245"/>
        <v/>
      </c>
      <c r="S3866" t="str">
        <f t="shared" si="246"/>
        <v/>
      </c>
      <c r="T3866" t="str">
        <f t="shared" si="247"/>
        <v/>
      </c>
      <c r="U3866" t="str">
        <f>IF(B3866="","",VLOOKUP(B3866,CODES!$A$2:$B$6,2,FALSE))</f>
        <v/>
      </c>
      <c r="V3866" t="str">
        <f>IF(C3866="","",LOOKUP(C3866,{0,1,5,9,13,17,21},{"&lt;1 credits","1 - 4 credits","5 - 8 credits","9 - 12 credits","13 - 16 credits","17 - 20 credits","21 + credits"}))</f>
        <v/>
      </c>
      <c r="W3866" t="str">
        <f>IF(V3866="","",VLOOKUP(V3866,CODES!$G$2:$H$8,2,FALSE))</f>
        <v/>
      </c>
      <c r="X3866" t="str">
        <f>IF(AND(ISBLANK(F3866),ISBLANK(G3866)),IF(D3866="","",VLOOKUP(D3866,CODES!$K$2:$L$8,2,FALSE)),IF(ISBLANK(G3866),VLOOKUP(D3866,CODES!$K$2:$L$8,2,FALSE)&amp;","&amp;VLOOKUP(F3866,CODES!$K$2:$L$8,2,FALSE),VLOOKUP(D3866,CODES!$K$2:$L$8,2,FALSE)&amp;","&amp;VLOOKUP(F3866,CODES!$K$2:$L$8,2,FALSE)&amp;","&amp;VLOOKUP(G3866,CODES!$K$2:$L$8,2,FALSE)))</f>
        <v/>
      </c>
      <c r="Y3866" t="str">
        <f>IF(AND(ISBLANK(H3866),ISBLANK(I3866)),IF(E3866="","",VLOOKUP(E3866,CODES!$C$2:$D$28,2,FALSE)),IF(ISBLANK(I3866),VLOOKUP(E3866,CODES!$C$2:$D$28,2,FALSE)&amp;","&amp;VLOOKUP(H3866,CODES!$C$2:$D$28,2,FALSE),VLOOKUP(E3866,CODES!$C$2:$D$28,2,FALSE)&amp;","&amp;VLOOKUP(H3866,CODES!$C$2:$D$28,2,FALSE)&amp;","&amp;VLOOKUP(I3866,CODES!$C$2:$D$28,2,FALSE)))</f>
        <v/>
      </c>
      <c r="Z3866" t="str">
        <f t="shared" si="248"/>
        <v/>
      </c>
      <c r="AA3866" t="str">
        <f>IF(Z3866="","",VLOOKUP(Z3866,CODES!$E$2:$F$73,2,FALSE))</f>
        <v/>
      </c>
    </row>
    <row r="3867" spans="10:27" x14ac:dyDescent="0.25">
      <c r="J3867" s="5"/>
      <c r="Q3867" t="str">
        <f t="shared" si="245"/>
        <v/>
      </c>
      <c r="S3867" t="str">
        <f t="shared" si="246"/>
        <v/>
      </c>
      <c r="T3867" t="str">
        <f t="shared" si="247"/>
        <v/>
      </c>
      <c r="U3867" t="str">
        <f>IF(B3867="","",VLOOKUP(B3867,CODES!$A$2:$B$6,2,FALSE))</f>
        <v/>
      </c>
      <c r="V3867" t="str">
        <f>IF(C3867="","",LOOKUP(C3867,{0,1,5,9,13,17,21},{"&lt;1 credits","1 - 4 credits","5 - 8 credits","9 - 12 credits","13 - 16 credits","17 - 20 credits","21 + credits"}))</f>
        <v/>
      </c>
      <c r="W3867" t="str">
        <f>IF(V3867="","",VLOOKUP(V3867,CODES!$G$2:$H$8,2,FALSE))</f>
        <v/>
      </c>
      <c r="X3867" t="str">
        <f>IF(AND(ISBLANK(F3867),ISBLANK(G3867)),IF(D3867="","",VLOOKUP(D3867,CODES!$K$2:$L$8,2,FALSE)),IF(ISBLANK(G3867),VLOOKUP(D3867,CODES!$K$2:$L$8,2,FALSE)&amp;","&amp;VLOOKUP(F3867,CODES!$K$2:$L$8,2,FALSE),VLOOKUP(D3867,CODES!$K$2:$L$8,2,FALSE)&amp;","&amp;VLOOKUP(F3867,CODES!$K$2:$L$8,2,FALSE)&amp;","&amp;VLOOKUP(G3867,CODES!$K$2:$L$8,2,FALSE)))</f>
        <v/>
      </c>
      <c r="Y3867" t="str">
        <f>IF(AND(ISBLANK(H3867),ISBLANK(I3867)),IF(E3867="","",VLOOKUP(E3867,CODES!$C$2:$D$28,2,FALSE)),IF(ISBLANK(I3867),VLOOKUP(E3867,CODES!$C$2:$D$28,2,FALSE)&amp;","&amp;VLOOKUP(H3867,CODES!$C$2:$D$28,2,FALSE),VLOOKUP(E3867,CODES!$C$2:$D$28,2,FALSE)&amp;","&amp;VLOOKUP(H3867,CODES!$C$2:$D$28,2,FALSE)&amp;","&amp;VLOOKUP(I3867,CODES!$C$2:$D$28,2,FALSE)))</f>
        <v/>
      </c>
      <c r="Z3867" t="str">
        <f t="shared" si="248"/>
        <v/>
      </c>
      <c r="AA3867" t="str">
        <f>IF(Z3867="","",VLOOKUP(Z3867,CODES!$E$2:$F$73,2,FALSE))</f>
        <v/>
      </c>
    </row>
    <row r="3868" spans="10:27" x14ac:dyDescent="0.25">
      <c r="J3868" s="5"/>
      <c r="Q3868" t="str">
        <f t="shared" si="245"/>
        <v/>
      </c>
      <c r="S3868" t="str">
        <f t="shared" si="246"/>
        <v/>
      </c>
      <c r="T3868" t="str">
        <f t="shared" si="247"/>
        <v/>
      </c>
      <c r="U3868" t="str">
        <f>IF(B3868="","",VLOOKUP(B3868,CODES!$A$2:$B$6,2,FALSE))</f>
        <v/>
      </c>
      <c r="V3868" t="str">
        <f>IF(C3868="","",LOOKUP(C3868,{0,1,5,9,13,17,21},{"&lt;1 credits","1 - 4 credits","5 - 8 credits","9 - 12 credits","13 - 16 credits","17 - 20 credits","21 + credits"}))</f>
        <v/>
      </c>
      <c r="W3868" t="str">
        <f>IF(V3868="","",VLOOKUP(V3868,CODES!$G$2:$H$8,2,FALSE))</f>
        <v/>
      </c>
      <c r="X3868" t="str">
        <f>IF(AND(ISBLANK(F3868),ISBLANK(G3868)),IF(D3868="","",VLOOKUP(D3868,CODES!$K$2:$L$8,2,FALSE)),IF(ISBLANK(G3868),VLOOKUP(D3868,CODES!$K$2:$L$8,2,FALSE)&amp;","&amp;VLOOKUP(F3868,CODES!$K$2:$L$8,2,FALSE),VLOOKUP(D3868,CODES!$K$2:$L$8,2,FALSE)&amp;","&amp;VLOOKUP(F3868,CODES!$K$2:$L$8,2,FALSE)&amp;","&amp;VLOOKUP(G3868,CODES!$K$2:$L$8,2,FALSE)))</f>
        <v/>
      </c>
      <c r="Y3868" t="str">
        <f>IF(AND(ISBLANK(H3868),ISBLANK(I3868)),IF(E3868="","",VLOOKUP(E3868,CODES!$C$2:$D$28,2,FALSE)),IF(ISBLANK(I3868),VLOOKUP(E3868,CODES!$C$2:$D$28,2,FALSE)&amp;","&amp;VLOOKUP(H3868,CODES!$C$2:$D$28,2,FALSE),VLOOKUP(E3868,CODES!$C$2:$D$28,2,FALSE)&amp;","&amp;VLOOKUP(H3868,CODES!$C$2:$D$28,2,FALSE)&amp;","&amp;VLOOKUP(I3868,CODES!$C$2:$D$28,2,FALSE)))</f>
        <v/>
      </c>
      <c r="Z3868" t="str">
        <f t="shared" si="248"/>
        <v/>
      </c>
      <c r="AA3868" t="str">
        <f>IF(Z3868="","",VLOOKUP(Z3868,CODES!$E$2:$F$73,2,FALSE))</f>
        <v/>
      </c>
    </row>
    <row r="3869" spans="10:27" x14ac:dyDescent="0.25">
      <c r="J3869" s="5"/>
      <c r="Q3869" t="str">
        <f t="shared" si="245"/>
        <v/>
      </c>
      <c r="S3869" t="str">
        <f t="shared" si="246"/>
        <v/>
      </c>
      <c r="T3869" t="str">
        <f t="shared" si="247"/>
        <v/>
      </c>
      <c r="U3869" t="str">
        <f>IF(B3869="","",VLOOKUP(B3869,CODES!$A$2:$B$6,2,FALSE))</f>
        <v/>
      </c>
      <c r="V3869" t="str">
        <f>IF(C3869="","",LOOKUP(C3869,{0,1,5,9,13,17,21},{"&lt;1 credits","1 - 4 credits","5 - 8 credits","9 - 12 credits","13 - 16 credits","17 - 20 credits","21 + credits"}))</f>
        <v/>
      </c>
      <c r="W3869" t="str">
        <f>IF(V3869="","",VLOOKUP(V3869,CODES!$G$2:$H$8,2,FALSE))</f>
        <v/>
      </c>
      <c r="X3869" t="str">
        <f>IF(AND(ISBLANK(F3869),ISBLANK(G3869)),IF(D3869="","",VLOOKUP(D3869,CODES!$K$2:$L$8,2,FALSE)),IF(ISBLANK(G3869),VLOOKUP(D3869,CODES!$K$2:$L$8,2,FALSE)&amp;","&amp;VLOOKUP(F3869,CODES!$K$2:$L$8,2,FALSE),VLOOKUP(D3869,CODES!$K$2:$L$8,2,FALSE)&amp;","&amp;VLOOKUP(F3869,CODES!$K$2:$L$8,2,FALSE)&amp;","&amp;VLOOKUP(G3869,CODES!$K$2:$L$8,2,FALSE)))</f>
        <v/>
      </c>
      <c r="Y3869" t="str">
        <f>IF(AND(ISBLANK(H3869),ISBLANK(I3869)),IF(E3869="","",VLOOKUP(E3869,CODES!$C$2:$D$28,2,FALSE)),IF(ISBLANK(I3869),VLOOKUP(E3869,CODES!$C$2:$D$28,2,FALSE)&amp;","&amp;VLOOKUP(H3869,CODES!$C$2:$D$28,2,FALSE),VLOOKUP(E3869,CODES!$C$2:$D$28,2,FALSE)&amp;","&amp;VLOOKUP(H3869,CODES!$C$2:$D$28,2,FALSE)&amp;","&amp;VLOOKUP(I3869,CODES!$C$2:$D$28,2,FALSE)))</f>
        <v/>
      </c>
      <c r="Z3869" t="str">
        <f t="shared" si="248"/>
        <v/>
      </c>
      <c r="AA3869" t="str">
        <f>IF(Z3869="","",VLOOKUP(Z3869,CODES!$E$2:$F$73,2,FALSE))</f>
        <v/>
      </c>
    </row>
    <row r="3870" spans="10:27" x14ac:dyDescent="0.25">
      <c r="J3870" s="5"/>
      <c r="Q3870" t="str">
        <f t="shared" si="245"/>
        <v/>
      </c>
      <c r="S3870" t="str">
        <f t="shared" si="246"/>
        <v/>
      </c>
      <c r="T3870" t="str">
        <f t="shared" si="247"/>
        <v/>
      </c>
      <c r="U3870" t="str">
        <f>IF(B3870="","",VLOOKUP(B3870,CODES!$A$2:$B$6,2,FALSE))</f>
        <v/>
      </c>
      <c r="V3870" t="str">
        <f>IF(C3870="","",LOOKUP(C3870,{0,1,5,9,13,17,21},{"&lt;1 credits","1 - 4 credits","5 - 8 credits","9 - 12 credits","13 - 16 credits","17 - 20 credits","21 + credits"}))</f>
        <v/>
      </c>
      <c r="W3870" t="str">
        <f>IF(V3870="","",VLOOKUP(V3870,CODES!$G$2:$H$8,2,FALSE))</f>
        <v/>
      </c>
      <c r="X3870" t="str">
        <f>IF(AND(ISBLANK(F3870),ISBLANK(G3870)),IF(D3870="","",VLOOKUP(D3870,CODES!$K$2:$L$8,2,FALSE)),IF(ISBLANK(G3870),VLOOKUP(D3870,CODES!$K$2:$L$8,2,FALSE)&amp;","&amp;VLOOKUP(F3870,CODES!$K$2:$L$8,2,FALSE),VLOOKUP(D3870,CODES!$K$2:$L$8,2,FALSE)&amp;","&amp;VLOOKUP(F3870,CODES!$K$2:$L$8,2,FALSE)&amp;","&amp;VLOOKUP(G3870,CODES!$K$2:$L$8,2,FALSE)))</f>
        <v/>
      </c>
      <c r="Y3870" t="str">
        <f>IF(AND(ISBLANK(H3870),ISBLANK(I3870)),IF(E3870="","",VLOOKUP(E3870,CODES!$C$2:$D$28,2,FALSE)),IF(ISBLANK(I3870),VLOOKUP(E3870,CODES!$C$2:$D$28,2,FALSE)&amp;","&amp;VLOOKUP(H3870,CODES!$C$2:$D$28,2,FALSE),VLOOKUP(E3870,CODES!$C$2:$D$28,2,FALSE)&amp;","&amp;VLOOKUP(H3870,CODES!$C$2:$D$28,2,FALSE)&amp;","&amp;VLOOKUP(I3870,CODES!$C$2:$D$28,2,FALSE)))</f>
        <v/>
      </c>
      <c r="Z3870" t="str">
        <f t="shared" si="248"/>
        <v/>
      </c>
      <c r="AA3870" t="str">
        <f>IF(Z3870="","",VLOOKUP(Z3870,CODES!$E$2:$F$73,2,FALSE))</f>
        <v/>
      </c>
    </row>
    <row r="3871" spans="10:27" x14ac:dyDescent="0.25">
      <c r="J3871" s="5"/>
      <c r="Q3871" t="str">
        <f t="shared" si="245"/>
        <v/>
      </c>
      <c r="S3871" t="str">
        <f t="shared" si="246"/>
        <v/>
      </c>
      <c r="T3871" t="str">
        <f t="shared" si="247"/>
        <v/>
      </c>
      <c r="U3871" t="str">
        <f>IF(B3871="","",VLOOKUP(B3871,CODES!$A$2:$B$6,2,FALSE))</f>
        <v/>
      </c>
      <c r="V3871" t="str">
        <f>IF(C3871="","",LOOKUP(C3871,{0,1,5,9,13,17,21},{"&lt;1 credits","1 - 4 credits","5 - 8 credits","9 - 12 credits","13 - 16 credits","17 - 20 credits","21 + credits"}))</f>
        <v/>
      </c>
      <c r="W3871" t="str">
        <f>IF(V3871="","",VLOOKUP(V3871,CODES!$G$2:$H$8,2,FALSE))</f>
        <v/>
      </c>
      <c r="X3871" t="str">
        <f>IF(AND(ISBLANK(F3871),ISBLANK(G3871)),IF(D3871="","",VLOOKUP(D3871,CODES!$K$2:$L$8,2,FALSE)),IF(ISBLANK(G3871),VLOOKUP(D3871,CODES!$K$2:$L$8,2,FALSE)&amp;","&amp;VLOOKUP(F3871,CODES!$K$2:$L$8,2,FALSE),VLOOKUP(D3871,CODES!$K$2:$L$8,2,FALSE)&amp;","&amp;VLOOKUP(F3871,CODES!$K$2:$L$8,2,FALSE)&amp;","&amp;VLOOKUP(G3871,CODES!$K$2:$L$8,2,FALSE)))</f>
        <v/>
      </c>
      <c r="Y3871" t="str">
        <f>IF(AND(ISBLANK(H3871),ISBLANK(I3871)),IF(E3871="","",VLOOKUP(E3871,CODES!$C$2:$D$28,2,FALSE)),IF(ISBLANK(I3871),VLOOKUP(E3871,CODES!$C$2:$D$28,2,FALSE)&amp;","&amp;VLOOKUP(H3871,CODES!$C$2:$D$28,2,FALSE),VLOOKUP(E3871,CODES!$C$2:$D$28,2,FALSE)&amp;","&amp;VLOOKUP(H3871,CODES!$C$2:$D$28,2,FALSE)&amp;","&amp;VLOOKUP(I3871,CODES!$C$2:$D$28,2,FALSE)))</f>
        <v/>
      </c>
      <c r="Z3871" t="str">
        <f t="shared" si="248"/>
        <v/>
      </c>
      <c r="AA3871" t="str">
        <f>IF(Z3871="","",VLOOKUP(Z3871,CODES!$E$2:$F$73,2,FALSE))</f>
        <v/>
      </c>
    </row>
    <row r="3872" spans="10:27" x14ac:dyDescent="0.25">
      <c r="J3872" s="5"/>
      <c r="Q3872" t="str">
        <f t="shared" si="245"/>
        <v/>
      </c>
      <c r="S3872" t="str">
        <f t="shared" si="246"/>
        <v/>
      </c>
      <c r="T3872" t="str">
        <f t="shared" si="247"/>
        <v/>
      </c>
      <c r="U3872" t="str">
        <f>IF(B3872="","",VLOOKUP(B3872,CODES!$A$2:$B$6,2,FALSE))</f>
        <v/>
      </c>
      <c r="V3872" t="str">
        <f>IF(C3872="","",LOOKUP(C3872,{0,1,5,9,13,17,21},{"&lt;1 credits","1 - 4 credits","5 - 8 credits","9 - 12 credits","13 - 16 credits","17 - 20 credits","21 + credits"}))</f>
        <v/>
      </c>
      <c r="W3872" t="str">
        <f>IF(V3872="","",VLOOKUP(V3872,CODES!$G$2:$H$8,2,FALSE))</f>
        <v/>
      </c>
      <c r="X3872" t="str">
        <f>IF(AND(ISBLANK(F3872),ISBLANK(G3872)),IF(D3872="","",VLOOKUP(D3872,CODES!$K$2:$L$8,2,FALSE)),IF(ISBLANK(G3872),VLOOKUP(D3872,CODES!$K$2:$L$8,2,FALSE)&amp;","&amp;VLOOKUP(F3872,CODES!$K$2:$L$8,2,FALSE),VLOOKUP(D3872,CODES!$K$2:$L$8,2,FALSE)&amp;","&amp;VLOOKUP(F3872,CODES!$K$2:$L$8,2,FALSE)&amp;","&amp;VLOOKUP(G3872,CODES!$K$2:$L$8,2,FALSE)))</f>
        <v/>
      </c>
      <c r="Y3872" t="str">
        <f>IF(AND(ISBLANK(H3872),ISBLANK(I3872)),IF(E3872="","",VLOOKUP(E3872,CODES!$C$2:$D$28,2,FALSE)),IF(ISBLANK(I3872),VLOOKUP(E3872,CODES!$C$2:$D$28,2,FALSE)&amp;","&amp;VLOOKUP(H3872,CODES!$C$2:$D$28,2,FALSE),VLOOKUP(E3872,CODES!$C$2:$D$28,2,FALSE)&amp;","&amp;VLOOKUP(H3872,CODES!$C$2:$D$28,2,FALSE)&amp;","&amp;VLOOKUP(I3872,CODES!$C$2:$D$28,2,FALSE)))</f>
        <v/>
      </c>
      <c r="Z3872" t="str">
        <f t="shared" si="248"/>
        <v/>
      </c>
      <c r="AA3872" t="str">
        <f>IF(Z3872="","",VLOOKUP(Z3872,CODES!$E$2:$F$73,2,FALSE))</f>
        <v/>
      </c>
    </row>
    <row r="3873" spans="10:27" x14ac:dyDescent="0.25">
      <c r="J3873" s="5"/>
      <c r="Q3873" t="str">
        <f t="shared" si="245"/>
        <v/>
      </c>
      <c r="S3873" t="str">
        <f t="shared" si="246"/>
        <v/>
      </c>
      <c r="T3873" t="str">
        <f t="shared" si="247"/>
        <v/>
      </c>
      <c r="U3873" t="str">
        <f>IF(B3873="","",VLOOKUP(B3873,CODES!$A$2:$B$6,2,FALSE))</f>
        <v/>
      </c>
      <c r="V3873" t="str">
        <f>IF(C3873="","",LOOKUP(C3873,{0,1,5,9,13,17,21},{"&lt;1 credits","1 - 4 credits","5 - 8 credits","9 - 12 credits","13 - 16 credits","17 - 20 credits","21 + credits"}))</f>
        <v/>
      </c>
      <c r="W3873" t="str">
        <f>IF(V3873="","",VLOOKUP(V3873,CODES!$G$2:$H$8,2,FALSE))</f>
        <v/>
      </c>
      <c r="X3873" t="str">
        <f>IF(AND(ISBLANK(F3873),ISBLANK(G3873)),IF(D3873="","",VLOOKUP(D3873,CODES!$K$2:$L$8,2,FALSE)),IF(ISBLANK(G3873),VLOOKUP(D3873,CODES!$K$2:$L$8,2,FALSE)&amp;","&amp;VLOOKUP(F3873,CODES!$K$2:$L$8,2,FALSE),VLOOKUP(D3873,CODES!$K$2:$L$8,2,FALSE)&amp;","&amp;VLOOKUP(F3873,CODES!$K$2:$L$8,2,FALSE)&amp;","&amp;VLOOKUP(G3873,CODES!$K$2:$L$8,2,FALSE)))</f>
        <v/>
      </c>
      <c r="Y3873" t="str">
        <f>IF(AND(ISBLANK(H3873),ISBLANK(I3873)),IF(E3873="","",VLOOKUP(E3873,CODES!$C$2:$D$28,2,FALSE)),IF(ISBLANK(I3873),VLOOKUP(E3873,CODES!$C$2:$D$28,2,FALSE)&amp;","&amp;VLOOKUP(H3873,CODES!$C$2:$D$28,2,FALSE),VLOOKUP(E3873,CODES!$C$2:$D$28,2,FALSE)&amp;","&amp;VLOOKUP(H3873,CODES!$C$2:$D$28,2,FALSE)&amp;","&amp;VLOOKUP(I3873,CODES!$C$2:$D$28,2,FALSE)))</f>
        <v/>
      </c>
      <c r="Z3873" t="str">
        <f t="shared" si="248"/>
        <v/>
      </c>
      <c r="AA3873" t="str">
        <f>IF(Z3873="","",VLOOKUP(Z3873,CODES!$E$2:$F$73,2,FALSE))</f>
        <v/>
      </c>
    </row>
    <row r="3874" spans="10:27" x14ac:dyDescent="0.25">
      <c r="J3874" s="5"/>
      <c r="Q3874" t="str">
        <f t="shared" si="245"/>
        <v/>
      </c>
      <c r="S3874" t="str">
        <f t="shared" si="246"/>
        <v/>
      </c>
      <c r="T3874" t="str">
        <f t="shared" si="247"/>
        <v/>
      </c>
      <c r="U3874" t="str">
        <f>IF(B3874="","",VLOOKUP(B3874,CODES!$A$2:$B$6,2,FALSE))</f>
        <v/>
      </c>
      <c r="V3874" t="str">
        <f>IF(C3874="","",LOOKUP(C3874,{0,1,5,9,13,17,21},{"&lt;1 credits","1 - 4 credits","5 - 8 credits","9 - 12 credits","13 - 16 credits","17 - 20 credits","21 + credits"}))</f>
        <v/>
      </c>
      <c r="W3874" t="str">
        <f>IF(V3874="","",VLOOKUP(V3874,CODES!$G$2:$H$8,2,FALSE))</f>
        <v/>
      </c>
      <c r="X3874" t="str">
        <f>IF(AND(ISBLANK(F3874),ISBLANK(G3874)),IF(D3874="","",VLOOKUP(D3874,CODES!$K$2:$L$8,2,FALSE)),IF(ISBLANK(G3874),VLOOKUP(D3874,CODES!$K$2:$L$8,2,FALSE)&amp;","&amp;VLOOKUP(F3874,CODES!$K$2:$L$8,2,FALSE),VLOOKUP(D3874,CODES!$K$2:$L$8,2,FALSE)&amp;","&amp;VLOOKUP(F3874,CODES!$K$2:$L$8,2,FALSE)&amp;","&amp;VLOOKUP(G3874,CODES!$K$2:$L$8,2,FALSE)))</f>
        <v/>
      </c>
      <c r="Y3874" t="str">
        <f>IF(AND(ISBLANK(H3874),ISBLANK(I3874)),IF(E3874="","",VLOOKUP(E3874,CODES!$C$2:$D$28,2,FALSE)),IF(ISBLANK(I3874),VLOOKUP(E3874,CODES!$C$2:$D$28,2,FALSE)&amp;","&amp;VLOOKUP(H3874,CODES!$C$2:$D$28,2,FALSE),VLOOKUP(E3874,CODES!$C$2:$D$28,2,FALSE)&amp;","&amp;VLOOKUP(H3874,CODES!$C$2:$D$28,2,FALSE)&amp;","&amp;VLOOKUP(I3874,CODES!$C$2:$D$28,2,FALSE)))</f>
        <v/>
      </c>
      <c r="Z3874" t="str">
        <f t="shared" si="248"/>
        <v/>
      </c>
      <c r="AA3874" t="str">
        <f>IF(Z3874="","",VLOOKUP(Z3874,CODES!$E$2:$F$73,2,FALSE))</f>
        <v/>
      </c>
    </row>
    <row r="3875" spans="10:27" x14ac:dyDescent="0.25">
      <c r="J3875" s="5"/>
      <c r="Q3875" t="str">
        <f t="shared" si="245"/>
        <v/>
      </c>
      <c r="S3875" t="str">
        <f t="shared" si="246"/>
        <v/>
      </c>
      <c r="T3875" t="str">
        <f t="shared" si="247"/>
        <v/>
      </c>
      <c r="U3875" t="str">
        <f>IF(B3875="","",VLOOKUP(B3875,CODES!$A$2:$B$6,2,FALSE))</f>
        <v/>
      </c>
      <c r="V3875" t="str">
        <f>IF(C3875="","",LOOKUP(C3875,{0,1,5,9,13,17,21},{"&lt;1 credits","1 - 4 credits","5 - 8 credits","9 - 12 credits","13 - 16 credits","17 - 20 credits","21 + credits"}))</f>
        <v/>
      </c>
      <c r="W3875" t="str">
        <f>IF(V3875="","",VLOOKUP(V3875,CODES!$G$2:$H$8,2,FALSE))</f>
        <v/>
      </c>
      <c r="X3875" t="str">
        <f>IF(AND(ISBLANK(F3875),ISBLANK(G3875)),IF(D3875="","",VLOOKUP(D3875,CODES!$K$2:$L$8,2,FALSE)),IF(ISBLANK(G3875),VLOOKUP(D3875,CODES!$K$2:$L$8,2,FALSE)&amp;","&amp;VLOOKUP(F3875,CODES!$K$2:$L$8,2,FALSE),VLOOKUP(D3875,CODES!$K$2:$L$8,2,FALSE)&amp;","&amp;VLOOKUP(F3875,CODES!$K$2:$L$8,2,FALSE)&amp;","&amp;VLOOKUP(G3875,CODES!$K$2:$L$8,2,FALSE)))</f>
        <v/>
      </c>
      <c r="Y3875" t="str">
        <f>IF(AND(ISBLANK(H3875),ISBLANK(I3875)),IF(E3875="","",VLOOKUP(E3875,CODES!$C$2:$D$28,2,FALSE)),IF(ISBLANK(I3875),VLOOKUP(E3875,CODES!$C$2:$D$28,2,FALSE)&amp;","&amp;VLOOKUP(H3875,CODES!$C$2:$D$28,2,FALSE),VLOOKUP(E3875,CODES!$C$2:$D$28,2,FALSE)&amp;","&amp;VLOOKUP(H3875,CODES!$C$2:$D$28,2,FALSE)&amp;","&amp;VLOOKUP(I3875,CODES!$C$2:$D$28,2,FALSE)))</f>
        <v/>
      </c>
      <c r="Z3875" t="str">
        <f t="shared" si="248"/>
        <v/>
      </c>
      <c r="AA3875" t="str">
        <f>IF(Z3875="","",VLOOKUP(Z3875,CODES!$E$2:$F$73,2,FALSE))</f>
        <v/>
      </c>
    </row>
    <row r="3876" spans="10:27" x14ac:dyDescent="0.25">
      <c r="J3876" s="5"/>
      <c r="Q3876" t="str">
        <f t="shared" si="245"/>
        <v/>
      </c>
      <c r="S3876" t="str">
        <f t="shared" si="246"/>
        <v/>
      </c>
      <c r="T3876" t="str">
        <f t="shared" si="247"/>
        <v/>
      </c>
      <c r="U3876" t="str">
        <f>IF(B3876="","",VLOOKUP(B3876,CODES!$A$2:$B$6,2,FALSE))</f>
        <v/>
      </c>
      <c r="V3876" t="str">
        <f>IF(C3876="","",LOOKUP(C3876,{0,1,5,9,13,17,21},{"&lt;1 credits","1 - 4 credits","5 - 8 credits","9 - 12 credits","13 - 16 credits","17 - 20 credits","21 + credits"}))</f>
        <v/>
      </c>
      <c r="W3876" t="str">
        <f>IF(V3876="","",VLOOKUP(V3876,CODES!$G$2:$H$8,2,FALSE))</f>
        <v/>
      </c>
      <c r="X3876" t="str">
        <f>IF(AND(ISBLANK(F3876),ISBLANK(G3876)),IF(D3876="","",VLOOKUP(D3876,CODES!$K$2:$L$8,2,FALSE)),IF(ISBLANK(G3876),VLOOKUP(D3876,CODES!$K$2:$L$8,2,FALSE)&amp;","&amp;VLOOKUP(F3876,CODES!$K$2:$L$8,2,FALSE),VLOOKUP(D3876,CODES!$K$2:$L$8,2,FALSE)&amp;","&amp;VLOOKUP(F3876,CODES!$K$2:$L$8,2,FALSE)&amp;","&amp;VLOOKUP(G3876,CODES!$K$2:$L$8,2,FALSE)))</f>
        <v/>
      </c>
      <c r="Y3876" t="str">
        <f>IF(AND(ISBLANK(H3876),ISBLANK(I3876)),IF(E3876="","",VLOOKUP(E3876,CODES!$C$2:$D$28,2,FALSE)),IF(ISBLANK(I3876),VLOOKUP(E3876,CODES!$C$2:$D$28,2,FALSE)&amp;","&amp;VLOOKUP(H3876,CODES!$C$2:$D$28,2,FALSE),VLOOKUP(E3876,CODES!$C$2:$D$28,2,FALSE)&amp;","&amp;VLOOKUP(H3876,CODES!$C$2:$D$28,2,FALSE)&amp;","&amp;VLOOKUP(I3876,CODES!$C$2:$D$28,2,FALSE)))</f>
        <v/>
      </c>
      <c r="Z3876" t="str">
        <f t="shared" si="248"/>
        <v/>
      </c>
      <c r="AA3876" t="str">
        <f>IF(Z3876="","",VLOOKUP(Z3876,CODES!$E$2:$F$73,2,FALSE))</f>
        <v/>
      </c>
    </row>
    <row r="3877" spans="10:27" x14ac:dyDescent="0.25">
      <c r="J3877" s="5"/>
      <c r="Q3877" t="str">
        <f t="shared" si="245"/>
        <v/>
      </c>
      <c r="S3877" t="str">
        <f t="shared" si="246"/>
        <v/>
      </c>
      <c r="T3877" t="str">
        <f t="shared" si="247"/>
        <v/>
      </c>
      <c r="U3877" t="str">
        <f>IF(B3877="","",VLOOKUP(B3877,CODES!$A$2:$B$6,2,FALSE))</f>
        <v/>
      </c>
      <c r="V3877" t="str">
        <f>IF(C3877="","",LOOKUP(C3877,{0,1,5,9,13,17,21},{"&lt;1 credits","1 - 4 credits","5 - 8 credits","9 - 12 credits","13 - 16 credits","17 - 20 credits","21 + credits"}))</f>
        <v/>
      </c>
      <c r="W3877" t="str">
        <f>IF(V3877="","",VLOOKUP(V3877,CODES!$G$2:$H$8,2,FALSE))</f>
        <v/>
      </c>
      <c r="X3877" t="str">
        <f>IF(AND(ISBLANK(F3877),ISBLANK(G3877)),IF(D3877="","",VLOOKUP(D3877,CODES!$K$2:$L$8,2,FALSE)),IF(ISBLANK(G3877),VLOOKUP(D3877,CODES!$K$2:$L$8,2,FALSE)&amp;","&amp;VLOOKUP(F3877,CODES!$K$2:$L$8,2,FALSE),VLOOKUP(D3877,CODES!$K$2:$L$8,2,FALSE)&amp;","&amp;VLOOKUP(F3877,CODES!$K$2:$L$8,2,FALSE)&amp;","&amp;VLOOKUP(G3877,CODES!$K$2:$L$8,2,FALSE)))</f>
        <v/>
      </c>
      <c r="Y3877" t="str">
        <f>IF(AND(ISBLANK(H3877),ISBLANK(I3877)),IF(E3877="","",VLOOKUP(E3877,CODES!$C$2:$D$28,2,FALSE)),IF(ISBLANK(I3877),VLOOKUP(E3877,CODES!$C$2:$D$28,2,FALSE)&amp;","&amp;VLOOKUP(H3877,CODES!$C$2:$D$28,2,FALSE),VLOOKUP(E3877,CODES!$C$2:$D$28,2,FALSE)&amp;","&amp;VLOOKUP(H3877,CODES!$C$2:$D$28,2,FALSE)&amp;","&amp;VLOOKUP(I3877,CODES!$C$2:$D$28,2,FALSE)))</f>
        <v/>
      </c>
      <c r="Z3877" t="str">
        <f t="shared" si="248"/>
        <v/>
      </c>
      <c r="AA3877" t="str">
        <f>IF(Z3877="","",VLOOKUP(Z3877,CODES!$E$2:$F$73,2,FALSE))</f>
        <v/>
      </c>
    </row>
    <row r="3878" spans="10:27" x14ac:dyDescent="0.25">
      <c r="J3878" s="5"/>
      <c r="Q3878" t="str">
        <f t="shared" si="245"/>
        <v/>
      </c>
      <c r="S3878" t="str">
        <f t="shared" si="246"/>
        <v/>
      </c>
      <c r="T3878" t="str">
        <f t="shared" si="247"/>
        <v/>
      </c>
      <c r="U3878" t="str">
        <f>IF(B3878="","",VLOOKUP(B3878,CODES!$A$2:$B$6,2,FALSE))</f>
        <v/>
      </c>
      <c r="V3878" t="str">
        <f>IF(C3878="","",LOOKUP(C3878,{0,1,5,9,13,17,21},{"&lt;1 credits","1 - 4 credits","5 - 8 credits","9 - 12 credits","13 - 16 credits","17 - 20 credits","21 + credits"}))</f>
        <v/>
      </c>
      <c r="W3878" t="str">
        <f>IF(V3878="","",VLOOKUP(V3878,CODES!$G$2:$H$8,2,FALSE))</f>
        <v/>
      </c>
      <c r="X3878" t="str">
        <f>IF(AND(ISBLANK(F3878),ISBLANK(G3878)),IF(D3878="","",VLOOKUP(D3878,CODES!$K$2:$L$8,2,FALSE)),IF(ISBLANK(G3878),VLOOKUP(D3878,CODES!$K$2:$L$8,2,FALSE)&amp;","&amp;VLOOKUP(F3878,CODES!$K$2:$L$8,2,FALSE),VLOOKUP(D3878,CODES!$K$2:$L$8,2,FALSE)&amp;","&amp;VLOOKUP(F3878,CODES!$K$2:$L$8,2,FALSE)&amp;","&amp;VLOOKUP(G3878,CODES!$K$2:$L$8,2,FALSE)))</f>
        <v/>
      </c>
      <c r="Y3878" t="str">
        <f>IF(AND(ISBLANK(H3878),ISBLANK(I3878)),IF(E3878="","",VLOOKUP(E3878,CODES!$C$2:$D$28,2,FALSE)),IF(ISBLANK(I3878),VLOOKUP(E3878,CODES!$C$2:$D$28,2,FALSE)&amp;","&amp;VLOOKUP(H3878,CODES!$C$2:$D$28,2,FALSE),VLOOKUP(E3878,CODES!$C$2:$D$28,2,FALSE)&amp;","&amp;VLOOKUP(H3878,CODES!$C$2:$D$28,2,FALSE)&amp;","&amp;VLOOKUP(I3878,CODES!$C$2:$D$28,2,FALSE)))</f>
        <v/>
      </c>
      <c r="Z3878" t="str">
        <f t="shared" si="248"/>
        <v/>
      </c>
      <c r="AA3878" t="str">
        <f>IF(Z3878="","",VLOOKUP(Z3878,CODES!$E$2:$F$73,2,FALSE))</f>
        <v/>
      </c>
    </row>
    <row r="3879" spans="10:27" x14ac:dyDescent="0.25">
      <c r="J3879" s="5"/>
      <c r="Q3879" t="str">
        <f t="shared" si="245"/>
        <v/>
      </c>
      <c r="S3879" t="str">
        <f t="shared" si="246"/>
        <v/>
      </c>
      <c r="T3879" t="str">
        <f t="shared" si="247"/>
        <v/>
      </c>
      <c r="U3879" t="str">
        <f>IF(B3879="","",VLOOKUP(B3879,CODES!$A$2:$B$6,2,FALSE))</f>
        <v/>
      </c>
      <c r="V3879" t="str">
        <f>IF(C3879="","",LOOKUP(C3879,{0,1,5,9,13,17,21},{"&lt;1 credits","1 - 4 credits","5 - 8 credits","9 - 12 credits","13 - 16 credits","17 - 20 credits","21 + credits"}))</f>
        <v/>
      </c>
      <c r="W3879" t="str">
        <f>IF(V3879="","",VLOOKUP(V3879,CODES!$G$2:$H$8,2,FALSE))</f>
        <v/>
      </c>
      <c r="X3879" t="str">
        <f>IF(AND(ISBLANK(F3879),ISBLANK(G3879)),IF(D3879="","",VLOOKUP(D3879,CODES!$K$2:$L$8,2,FALSE)),IF(ISBLANK(G3879),VLOOKUP(D3879,CODES!$K$2:$L$8,2,FALSE)&amp;","&amp;VLOOKUP(F3879,CODES!$K$2:$L$8,2,FALSE),VLOOKUP(D3879,CODES!$K$2:$L$8,2,FALSE)&amp;","&amp;VLOOKUP(F3879,CODES!$K$2:$L$8,2,FALSE)&amp;","&amp;VLOOKUP(G3879,CODES!$K$2:$L$8,2,FALSE)))</f>
        <v/>
      </c>
      <c r="Y3879" t="str">
        <f>IF(AND(ISBLANK(H3879),ISBLANK(I3879)),IF(E3879="","",VLOOKUP(E3879,CODES!$C$2:$D$28,2,FALSE)),IF(ISBLANK(I3879),VLOOKUP(E3879,CODES!$C$2:$D$28,2,FALSE)&amp;","&amp;VLOOKUP(H3879,CODES!$C$2:$D$28,2,FALSE),VLOOKUP(E3879,CODES!$C$2:$D$28,2,FALSE)&amp;","&amp;VLOOKUP(H3879,CODES!$C$2:$D$28,2,FALSE)&amp;","&amp;VLOOKUP(I3879,CODES!$C$2:$D$28,2,FALSE)))</f>
        <v/>
      </c>
      <c r="Z3879" t="str">
        <f t="shared" si="248"/>
        <v/>
      </c>
      <c r="AA3879" t="str">
        <f>IF(Z3879="","",VLOOKUP(Z3879,CODES!$E$2:$F$73,2,FALSE))</f>
        <v/>
      </c>
    </row>
    <row r="3880" spans="10:27" x14ac:dyDescent="0.25">
      <c r="J3880" s="5"/>
      <c r="Q3880" t="str">
        <f t="shared" si="245"/>
        <v/>
      </c>
      <c r="S3880" t="str">
        <f t="shared" si="246"/>
        <v/>
      </c>
      <c r="T3880" t="str">
        <f t="shared" si="247"/>
        <v/>
      </c>
      <c r="U3880" t="str">
        <f>IF(B3880="","",VLOOKUP(B3880,CODES!$A$2:$B$6,2,FALSE))</f>
        <v/>
      </c>
      <c r="V3880" t="str">
        <f>IF(C3880="","",LOOKUP(C3880,{0,1,5,9,13,17,21},{"&lt;1 credits","1 - 4 credits","5 - 8 credits","9 - 12 credits","13 - 16 credits","17 - 20 credits","21 + credits"}))</f>
        <v/>
      </c>
      <c r="W3880" t="str">
        <f>IF(V3880="","",VLOOKUP(V3880,CODES!$G$2:$H$8,2,FALSE))</f>
        <v/>
      </c>
      <c r="X3880" t="str">
        <f>IF(AND(ISBLANK(F3880),ISBLANK(G3880)),IF(D3880="","",VLOOKUP(D3880,CODES!$K$2:$L$8,2,FALSE)),IF(ISBLANK(G3880),VLOOKUP(D3880,CODES!$K$2:$L$8,2,FALSE)&amp;","&amp;VLOOKUP(F3880,CODES!$K$2:$L$8,2,FALSE),VLOOKUP(D3880,CODES!$K$2:$L$8,2,FALSE)&amp;","&amp;VLOOKUP(F3880,CODES!$K$2:$L$8,2,FALSE)&amp;","&amp;VLOOKUP(G3880,CODES!$K$2:$L$8,2,FALSE)))</f>
        <v/>
      </c>
      <c r="Y3880" t="str">
        <f>IF(AND(ISBLANK(H3880),ISBLANK(I3880)),IF(E3880="","",VLOOKUP(E3880,CODES!$C$2:$D$28,2,FALSE)),IF(ISBLANK(I3880),VLOOKUP(E3880,CODES!$C$2:$D$28,2,FALSE)&amp;","&amp;VLOOKUP(H3880,CODES!$C$2:$D$28,2,FALSE),VLOOKUP(E3880,CODES!$C$2:$D$28,2,FALSE)&amp;","&amp;VLOOKUP(H3880,CODES!$C$2:$D$28,2,FALSE)&amp;","&amp;VLOOKUP(I3880,CODES!$C$2:$D$28,2,FALSE)))</f>
        <v/>
      </c>
      <c r="Z3880" t="str">
        <f t="shared" si="248"/>
        <v/>
      </c>
      <c r="AA3880" t="str">
        <f>IF(Z3880="","",VLOOKUP(Z3880,CODES!$E$2:$F$73,2,FALSE))</f>
        <v/>
      </c>
    </row>
    <row r="3881" spans="10:27" x14ac:dyDescent="0.25">
      <c r="J3881" s="5"/>
      <c r="Q3881" t="str">
        <f t="shared" si="245"/>
        <v/>
      </c>
      <c r="S3881" t="str">
        <f t="shared" si="246"/>
        <v/>
      </c>
      <c r="T3881" t="str">
        <f t="shared" si="247"/>
        <v/>
      </c>
      <c r="U3881" t="str">
        <f>IF(B3881="","",VLOOKUP(B3881,CODES!$A$2:$B$6,2,FALSE))</f>
        <v/>
      </c>
      <c r="V3881" t="str">
        <f>IF(C3881="","",LOOKUP(C3881,{0,1,5,9,13,17,21},{"&lt;1 credits","1 - 4 credits","5 - 8 credits","9 - 12 credits","13 - 16 credits","17 - 20 credits","21 + credits"}))</f>
        <v/>
      </c>
      <c r="W3881" t="str">
        <f>IF(V3881="","",VLOOKUP(V3881,CODES!$G$2:$H$8,2,FALSE))</f>
        <v/>
      </c>
      <c r="X3881" t="str">
        <f>IF(AND(ISBLANK(F3881),ISBLANK(G3881)),IF(D3881="","",VLOOKUP(D3881,CODES!$K$2:$L$8,2,FALSE)),IF(ISBLANK(G3881),VLOOKUP(D3881,CODES!$K$2:$L$8,2,FALSE)&amp;","&amp;VLOOKUP(F3881,CODES!$K$2:$L$8,2,FALSE),VLOOKUP(D3881,CODES!$K$2:$L$8,2,FALSE)&amp;","&amp;VLOOKUP(F3881,CODES!$K$2:$L$8,2,FALSE)&amp;","&amp;VLOOKUP(G3881,CODES!$K$2:$L$8,2,FALSE)))</f>
        <v/>
      </c>
      <c r="Y3881" t="str">
        <f>IF(AND(ISBLANK(H3881),ISBLANK(I3881)),IF(E3881="","",VLOOKUP(E3881,CODES!$C$2:$D$28,2,FALSE)),IF(ISBLANK(I3881),VLOOKUP(E3881,CODES!$C$2:$D$28,2,FALSE)&amp;","&amp;VLOOKUP(H3881,CODES!$C$2:$D$28,2,FALSE),VLOOKUP(E3881,CODES!$C$2:$D$28,2,FALSE)&amp;","&amp;VLOOKUP(H3881,CODES!$C$2:$D$28,2,FALSE)&amp;","&amp;VLOOKUP(I3881,CODES!$C$2:$D$28,2,FALSE)))</f>
        <v/>
      </c>
      <c r="Z3881" t="str">
        <f t="shared" si="248"/>
        <v/>
      </c>
      <c r="AA3881" t="str">
        <f>IF(Z3881="","",VLOOKUP(Z3881,CODES!$E$2:$F$73,2,FALSE))</f>
        <v/>
      </c>
    </row>
    <row r="3882" spans="10:27" x14ac:dyDescent="0.25">
      <c r="J3882" s="5"/>
      <c r="Q3882" t="str">
        <f t="shared" si="245"/>
        <v/>
      </c>
      <c r="S3882" t="str">
        <f t="shared" si="246"/>
        <v/>
      </c>
      <c r="T3882" t="str">
        <f t="shared" si="247"/>
        <v/>
      </c>
      <c r="U3882" t="str">
        <f>IF(B3882="","",VLOOKUP(B3882,CODES!$A$2:$B$6,2,FALSE))</f>
        <v/>
      </c>
      <c r="V3882" t="str">
        <f>IF(C3882="","",LOOKUP(C3882,{0,1,5,9,13,17,21},{"&lt;1 credits","1 - 4 credits","5 - 8 credits","9 - 12 credits","13 - 16 credits","17 - 20 credits","21 + credits"}))</f>
        <v/>
      </c>
      <c r="W3882" t="str">
        <f>IF(V3882="","",VLOOKUP(V3882,CODES!$G$2:$H$8,2,FALSE))</f>
        <v/>
      </c>
      <c r="X3882" t="str">
        <f>IF(AND(ISBLANK(F3882),ISBLANK(G3882)),IF(D3882="","",VLOOKUP(D3882,CODES!$K$2:$L$8,2,FALSE)),IF(ISBLANK(G3882),VLOOKUP(D3882,CODES!$K$2:$L$8,2,FALSE)&amp;","&amp;VLOOKUP(F3882,CODES!$K$2:$L$8,2,FALSE),VLOOKUP(D3882,CODES!$K$2:$L$8,2,FALSE)&amp;","&amp;VLOOKUP(F3882,CODES!$K$2:$L$8,2,FALSE)&amp;","&amp;VLOOKUP(G3882,CODES!$K$2:$L$8,2,FALSE)))</f>
        <v/>
      </c>
      <c r="Y3882" t="str">
        <f>IF(AND(ISBLANK(H3882),ISBLANK(I3882)),IF(E3882="","",VLOOKUP(E3882,CODES!$C$2:$D$28,2,FALSE)),IF(ISBLANK(I3882),VLOOKUP(E3882,CODES!$C$2:$D$28,2,FALSE)&amp;","&amp;VLOOKUP(H3882,CODES!$C$2:$D$28,2,FALSE),VLOOKUP(E3882,CODES!$C$2:$D$28,2,FALSE)&amp;","&amp;VLOOKUP(H3882,CODES!$C$2:$D$28,2,FALSE)&amp;","&amp;VLOOKUP(I3882,CODES!$C$2:$D$28,2,FALSE)))</f>
        <v/>
      </c>
      <c r="Z3882" t="str">
        <f t="shared" si="248"/>
        <v/>
      </c>
      <c r="AA3882" t="str">
        <f>IF(Z3882="","",VLOOKUP(Z3882,CODES!$E$2:$F$73,2,FALSE))</f>
        <v/>
      </c>
    </row>
    <row r="3883" spans="10:27" x14ac:dyDescent="0.25">
      <c r="J3883" s="5"/>
      <c r="Q3883" t="str">
        <f t="shared" si="245"/>
        <v/>
      </c>
      <c r="S3883" t="str">
        <f t="shared" si="246"/>
        <v/>
      </c>
      <c r="T3883" t="str">
        <f t="shared" si="247"/>
        <v/>
      </c>
      <c r="U3883" t="str">
        <f>IF(B3883="","",VLOOKUP(B3883,CODES!$A$2:$B$6,2,FALSE))</f>
        <v/>
      </c>
      <c r="V3883" t="str">
        <f>IF(C3883="","",LOOKUP(C3883,{0,1,5,9,13,17,21},{"&lt;1 credits","1 - 4 credits","5 - 8 credits","9 - 12 credits","13 - 16 credits","17 - 20 credits","21 + credits"}))</f>
        <v/>
      </c>
      <c r="W3883" t="str">
        <f>IF(V3883="","",VLOOKUP(V3883,CODES!$G$2:$H$8,2,FALSE))</f>
        <v/>
      </c>
      <c r="X3883" t="str">
        <f>IF(AND(ISBLANK(F3883),ISBLANK(G3883)),IF(D3883="","",VLOOKUP(D3883,CODES!$K$2:$L$8,2,FALSE)),IF(ISBLANK(G3883),VLOOKUP(D3883,CODES!$K$2:$L$8,2,FALSE)&amp;","&amp;VLOOKUP(F3883,CODES!$K$2:$L$8,2,FALSE),VLOOKUP(D3883,CODES!$K$2:$L$8,2,FALSE)&amp;","&amp;VLOOKUP(F3883,CODES!$K$2:$L$8,2,FALSE)&amp;","&amp;VLOOKUP(G3883,CODES!$K$2:$L$8,2,FALSE)))</f>
        <v/>
      </c>
      <c r="Y3883" t="str">
        <f>IF(AND(ISBLANK(H3883),ISBLANK(I3883)),IF(E3883="","",VLOOKUP(E3883,CODES!$C$2:$D$28,2,FALSE)),IF(ISBLANK(I3883),VLOOKUP(E3883,CODES!$C$2:$D$28,2,FALSE)&amp;","&amp;VLOOKUP(H3883,CODES!$C$2:$D$28,2,FALSE),VLOOKUP(E3883,CODES!$C$2:$D$28,2,FALSE)&amp;","&amp;VLOOKUP(H3883,CODES!$C$2:$D$28,2,FALSE)&amp;","&amp;VLOOKUP(I3883,CODES!$C$2:$D$28,2,FALSE)))</f>
        <v/>
      </c>
      <c r="Z3883" t="str">
        <f t="shared" si="248"/>
        <v/>
      </c>
      <c r="AA3883" t="str">
        <f>IF(Z3883="","",VLOOKUP(Z3883,CODES!$E$2:$F$73,2,FALSE))</f>
        <v/>
      </c>
    </row>
    <row r="3884" spans="10:27" x14ac:dyDescent="0.25">
      <c r="J3884" s="5"/>
      <c r="Q3884" t="str">
        <f t="shared" si="245"/>
        <v/>
      </c>
      <c r="S3884" t="str">
        <f t="shared" si="246"/>
        <v/>
      </c>
      <c r="T3884" t="str">
        <f t="shared" si="247"/>
        <v/>
      </c>
      <c r="U3884" t="str">
        <f>IF(B3884="","",VLOOKUP(B3884,CODES!$A$2:$B$6,2,FALSE))</f>
        <v/>
      </c>
      <c r="V3884" t="str">
        <f>IF(C3884="","",LOOKUP(C3884,{0,1,5,9,13,17,21},{"&lt;1 credits","1 - 4 credits","5 - 8 credits","9 - 12 credits","13 - 16 credits","17 - 20 credits","21 + credits"}))</f>
        <v/>
      </c>
      <c r="W3884" t="str">
        <f>IF(V3884="","",VLOOKUP(V3884,CODES!$G$2:$H$8,2,FALSE))</f>
        <v/>
      </c>
      <c r="X3884" t="str">
        <f>IF(AND(ISBLANK(F3884),ISBLANK(G3884)),IF(D3884="","",VLOOKUP(D3884,CODES!$K$2:$L$8,2,FALSE)),IF(ISBLANK(G3884),VLOOKUP(D3884,CODES!$K$2:$L$8,2,FALSE)&amp;","&amp;VLOOKUP(F3884,CODES!$K$2:$L$8,2,FALSE),VLOOKUP(D3884,CODES!$K$2:$L$8,2,FALSE)&amp;","&amp;VLOOKUP(F3884,CODES!$K$2:$L$8,2,FALSE)&amp;","&amp;VLOOKUP(G3884,CODES!$K$2:$L$8,2,FALSE)))</f>
        <v/>
      </c>
      <c r="Y3884" t="str">
        <f>IF(AND(ISBLANK(H3884),ISBLANK(I3884)),IF(E3884="","",VLOOKUP(E3884,CODES!$C$2:$D$28,2,FALSE)),IF(ISBLANK(I3884),VLOOKUP(E3884,CODES!$C$2:$D$28,2,FALSE)&amp;","&amp;VLOOKUP(H3884,CODES!$C$2:$D$28,2,FALSE),VLOOKUP(E3884,CODES!$C$2:$D$28,2,FALSE)&amp;","&amp;VLOOKUP(H3884,CODES!$C$2:$D$28,2,FALSE)&amp;","&amp;VLOOKUP(I3884,CODES!$C$2:$D$28,2,FALSE)))</f>
        <v/>
      </c>
      <c r="Z3884" t="str">
        <f t="shared" si="248"/>
        <v/>
      </c>
      <c r="AA3884" t="str">
        <f>IF(Z3884="","",VLOOKUP(Z3884,CODES!$E$2:$F$73,2,FALSE))</f>
        <v/>
      </c>
    </row>
    <row r="3885" spans="10:27" x14ac:dyDescent="0.25">
      <c r="J3885" s="5"/>
      <c r="Q3885" t="str">
        <f t="shared" si="245"/>
        <v/>
      </c>
      <c r="S3885" t="str">
        <f t="shared" si="246"/>
        <v/>
      </c>
      <c r="T3885" t="str">
        <f t="shared" si="247"/>
        <v/>
      </c>
      <c r="U3885" t="str">
        <f>IF(B3885="","",VLOOKUP(B3885,CODES!$A$2:$B$6,2,FALSE))</f>
        <v/>
      </c>
      <c r="V3885" t="str">
        <f>IF(C3885="","",LOOKUP(C3885,{0,1,5,9,13,17,21},{"&lt;1 credits","1 - 4 credits","5 - 8 credits","9 - 12 credits","13 - 16 credits","17 - 20 credits","21 + credits"}))</f>
        <v/>
      </c>
      <c r="W3885" t="str">
        <f>IF(V3885="","",VLOOKUP(V3885,CODES!$G$2:$H$8,2,FALSE))</f>
        <v/>
      </c>
      <c r="X3885" t="str">
        <f>IF(AND(ISBLANK(F3885),ISBLANK(G3885)),IF(D3885="","",VLOOKUP(D3885,CODES!$K$2:$L$8,2,FALSE)),IF(ISBLANK(G3885),VLOOKUP(D3885,CODES!$K$2:$L$8,2,FALSE)&amp;","&amp;VLOOKUP(F3885,CODES!$K$2:$L$8,2,FALSE),VLOOKUP(D3885,CODES!$K$2:$L$8,2,FALSE)&amp;","&amp;VLOOKUP(F3885,CODES!$K$2:$L$8,2,FALSE)&amp;","&amp;VLOOKUP(G3885,CODES!$K$2:$L$8,2,FALSE)))</f>
        <v/>
      </c>
      <c r="Y3885" t="str">
        <f>IF(AND(ISBLANK(H3885),ISBLANK(I3885)),IF(E3885="","",VLOOKUP(E3885,CODES!$C$2:$D$28,2,FALSE)),IF(ISBLANK(I3885),VLOOKUP(E3885,CODES!$C$2:$D$28,2,FALSE)&amp;","&amp;VLOOKUP(H3885,CODES!$C$2:$D$28,2,FALSE),VLOOKUP(E3885,CODES!$C$2:$D$28,2,FALSE)&amp;","&amp;VLOOKUP(H3885,CODES!$C$2:$D$28,2,FALSE)&amp;","&amp;VLOOKUP(I3885,CODES!$C$2:$D$28,2,FALSE)))</f>
        <v/>
      </c>
      <c r="Z3885" t="str">
        <f t="shared" si="248"/>
        <v/>
      </c>
      <c r="AA3885" t="str">
        <f>IF(Z3885="","",VLOOKUP(Z3885,CODES!$E$2:$F$73,2,FALSE))</f>
        <v/>
      </c>
    </row>
    <row r="3886" spans="10:27" x14ac:dyDescent="0.25">
      <c r="J3886" s="5"/>
      <c r="Q3886" t="str">
        <f t="shared" si="245"/>
        <v/>
      </c>
      <c r="S3886" t="str">
        <f t="shared" si="246"/>
        <v/>
      </c>
      <c r="T3886" t="str">
        <f t="shared" si="247"/>
        <v/>
      </c>
      <c r="U3886" t="str">
        <f>IF(B3886="","",VLOOKUP(B3886,CODES!$A$2:$B$6,2,FALSE))</f>
        <v/>
      </c>
      <c r="V3886" t="str">
        <f>IF(C3886="","",LOOKUP(C3886,{0,1,5,9,13,17,21},{"&lt;1 credits","1 - 4 credits","5 - 8 credits","9 - 12 credits","13 - 16 credits","17 - 20 credits","21 + credits"}))</f>
        <v/>
      </c>
      <c r="W3886" t="str">
        <f>IF(V3886="","",VLOOKUP(V3886,CODES!$G$2:$H$8,2,FALSE))</f>
        <v/>
      </c>
      <c r="X3886" t="str">
        <f>IF(AND(ISBLANK(F3886),ISBLANK(G3886)),IF(D3886="","",VLOOKUP(D3886,CODES!$K$2:$L$8,2,FALSE)),IF(ISBLANK(G3886),VLOOKUP(D3886,CODES!$K$2:$L$8,2,FALSE)&amp;","&amp;VLOOKUP(F3886,CODES!$K$2:$L$8,2,FALSE),VLOOKUP(D3886,CODES!$K$2:$L$8,2,FALSE)&amp;","&amp;VLOOKUP(F3886,CODES!$K$2:$L$8,2,FALSE)&amp;","&amp;VLOOKUP(G3886,CODES!$K$2:$L$8,2,FALSE)))</f>
        <v/>
      </c>
      <c r="Y3886" t="str">
        <f>IF(AND(ISBLANK(H3886),ISBLANK(I3886)),IF(E3886="","",VLOOKUP(E3886,CODES!$C$2:$D$28,2,FALSE)),IF(ISBLANK(I3886),VLOOKUP(E3886,CODES!$C$2:$D$28,2,FALSE)&amp;","&amp;VLOOKUP(H3886,CODES!$C$2:$D$28,2,FALSE),VLOOKUP(E3886,CODES!$C$2:$D$28,2,FALSE)&amp;","&amp;VLOOKUP(H3886,CODES!$C$2:$D$28,2,FALSE)&amp;","&amp;VLOOKUP(I3886,CODES!$C$2:$D$28,2,FALSE)))</f>
        <v/>
      </c>
      <c r="Z3886" t="str">
        <f t="shared" si="248"/>
        <v/>
      </c>
      <c r="AA3886" t="str">
        <f>IF(Z3886="","",VLOOKUP(Z3886,CODES!$E$2:$F$73,2,FALSE))</f>
        <v/>
      </c>
    </row>
    <row r="3887" spans="10:27" x14ac:dyDescent="0.25">
      <c r="J3887" s="5"/>
      <c r="Q3887" t="str">
        <f t="shared" si="245"/>
        <v/>
      </c>
      <c r="S3887" t="str">
        <f t="shared" si="246"/>
        <v/>
      </c>
      <c r="T3887" t="str">
        <f t="shared" si="247"/>
        <v/>
      </c>
      <c r="U3887" t="str">
        <f>IF(B3887="","",VLOOKUP(B3887,CODES!$A$2:$B$6,2,FALSE))</f>
        <v/>
      </c>
      <c r="V3887" t="str">
        <f>IF(C3887="","",LOOKUP(C3887,{0,1,5,9,13,17,21},{"&lt;1 credits","1 - 4 credits","5 - 8 credits","9 - 12 credits","13 - 16 credits","17 - 20 credits","21 + credits"}))</f>
        <v/>
      </c>
      <c r="W3887" t="str">
        <f>IF(V3887="","",VLOOKUP(V3887,CODES!$G$2:$H$8,2,FALSE))</f>
        <v/>
      </c>
      <c r="X3887" t="str">
        <f>IF(AND(ISBLANK(F3887),ISBLANK(G3887)),IF(D3887="","",VLOOKUP(D3887,CODES!$K$2:$L$8,2,FALSE)),IF(ISBLANK(G3887),VLOOKUP(D3887,CODES!$K$2:$L$8,2,FALSE)&amp;","&amp;VLOOKUP(F3887,CODES!$K$2:$L$8,2,FALSE),VLOOKUP(D3887,CODES!$K$2:$L$8,2,FALSE)&amp;","&amp;VLOOKUP(F3887,CODES!$K$2:$L$8,2,FALSE)&amp;","&amp;VLOOKUP(G3887,CODES!$K$2:$L$8,2,FALSE)))</f>
        <v/>
      </c>
      <c r="Y3887" t="str">
        <f>IF(AND(ISBLANK(H3887),ISBLANK(I3887)),IF(E3887="","",VLOOKUP(E3887,CODES!$C$2:$D$28,2,FALSE)),IF(ISBLANK(I3887),VLOOKUP(E3887,CODES!$C$2:$D$28,2,FALSE)&amp;","&amp;VLOOKUP(H3887,CODES!$C$2:$D$28,2,FALSE),VLOOKUP(E3887,CODES!$C$2:$D$28,2,FALSE)&amp;","&amp;VLOOKUP(H3887,CODES!$C$2:$D$28,2,FALSE)&amp;","&amp;VLOOKUP(I3887,CODES!$C$2:$D$28,2,FALSE)))</f>
        <v/>
      </c>
      <c r="Z3887" t="str">
        <f t="shared" si="248"/>
        <v/>
      </c>
      <c r="AA3887" t="str">
        <f>IF(Z3887="","",VLOOKUP(Z3887,CODES!$E$2:$F$73,2,FALSE))</f>
        <v/>
      </c>
    </row>
    <row r="3888" spans="10:27" x14ac:dyDescent="0.25">
      <c r="J3888" s="5"/>
      <c r="Q3888" t="str">
        <f t="shared" si="245"/>
        <v/>
      </c>
      <c r="S3888" t="str">
        <f t="shared" si="246"/>
        <v/>
      </c>
      <c r="T3888" t="str">
        <f t="shared" si="247"/>
        <v/>
      </c>
      <c r="U3888" t="str">
        <f>IF(B3888="","",VLOOKUP(B3888,CODES!$A$2:$B$6,2,FALSE))</f>
        <v/>
      </c>
      <c r="V3888" t="str">
        <f>IF(C3888="","",LOOKUP(C3888,{0,1,5,9,13,17,21},{"&lt;1 credits","1 - 4 credits","5 - 8 credits","9 - 12 credits","13 - 16 credits","17 - 20 credits","21 + credits"}))</f>
        <v/>
      </c>
      <c r="W3888" t="str">
        <f>IF(V3888="","",VLOOKUP(V3888,CODES!$G$2:$H$8,2,FALSE))</f>
        <v/>
      </c>
      <c r="X3888" t="str">
        <f>IF(AND(ISBLANK(F3888),ISBLANK(G3888)),IF(D3888="","",VLOOKUP(D3888,CODES!$K$2:$L$8,2,FALSE)),IF(ISBLANK(G3888),VLOOKUP(D3888,CODES!$K$2:$L$8,2,FALSE)&amp;","&amp;VLOOKUP(F3888,CODES!$K$2:$L$8,2,FALSE),VLOOKUP(D3888,CODES!$K$2:$L$8,2,FALSE)&amp;","&amp;VLOOKUP(F3888,CODES!$K$2:$L$8,2,FALSE)&amp;","&amp;VLOOKUP(G3888,CODES!$K$2:$L$8,2,FALSE)))</f>
        <v/>
      </c>
      <c r="Y3888" t="str">
        <f>IF(AND(ISBLANK(H3888),ISBLANK(I3888)),IF(E3888="","",VLOOKUP(E3888,CODES!$C$2:$D$28,2,FALSE)),IF(ISBLANK(I3888),VLOOKUP(E3888,CODES!$C$2:$D$28,2,FALSE)&amp;","&amp;VLOOKUP(H3888,CODES!$C$2:$D$28,2,FALSE),VLOOKUP(E3888,CODES!$C$2:$D$28,2,FALSE)&amp;","&amp;VLOOKUP(H3888,CODES!$C$2:$D$28,2,FALSE)&amp;","&amp;VLOOKUP(I3888,CODES!$C$2:$D$28,2,FALSE)))</f>
        <v/>
      </c>
      <c r="Z3888" t="str">
        <f t="shared" si="248"/>
        <v/>
      </c>
      <c r="AA3888" t="str">
        <f>IF(Z3888="","",VLOOKUP(Z3888,CODES!$E$2:$F$73,2,FALSE))</f>
        <v/>
      </c>
    </row>
    <row r="3889" spans="10:27" x14ac:dyDescent="0.25">
      <c r="J3889" s="5"/>
      <c r="Q3889" t="str">
        <f t="shared" si="245"/>
        <v/>
      </c>
      <c r="S3889" t="str">
        <f t="shared" si="246"/>
        <v/>
      </c>
      <c r="T3889" t="str">
        <f t="shared" si="247"/>
        <v/>
      </c>
      <c r="U3889" t="str">
        <f>IF(B3889="","",VLOOKUP(B3889,CODES!$A$2:$B$6,2,FALSE))</f>
        <v/>
      </c>
      <c r="V3889" t="str">
        <f>IF(C3889="","",LOOKUP(C3889,{0,1,5,9,13,17,21},{"&lt;1 credits","1 - 4 credits","5 - 8 credits","9 - 12 credits","13 - 16 credits","17 - 20 credits","21 + credits"}))</f>
        <v/>
      </c>
      <c r="W3889" t="str">
        <f>IF(V3889="","",VLOOKUP(V3889,CODES!$G$2:$H$8,2,FALSE))</f>
        <v/>
      </c>
      <c r="X3889" t="str">
        <f>IF(AND(ISBLANK(F3889),ISBLANK(G3889)),IF(D3889="","",VLOOKUP(D3889,CODES!$K$2:$L$8,2,FALSE)),IF(ISBLANK(G3889),VLOOKUP(D3889,CODES!$K$2:$L$8,2,FALSE)&amp;","&amp;VLOOKUP(F3889,CODES!$K$2:$L$8,2,FALSE),VLOOKUP(D3889,CODES!$K$2:$L$8,2,FALSE)&amp;","&amp;VLOOKUP(F3889,CODES!$K$2:$L$8,2,FALSE)&amp;","&amp;VLOOKUP(G3889,CODES!$K$2:$L$8,2,FALSE)))</f>
        <v/>
      </c>
      <c r="Y3889" t="str">
        <f>IF(AND(ISBLANK(H3889),ISBLANK(I3889)),IF(E3889="","",VLOOKUP(E3889,CODES!$C$2:$D$28,2,FALSE)),IF(ISBLANK(I3889),VLOOKUP(E3889,CODES!$C$2:$D$28,2,FALSE)&amp;","&amp;VLOOKUP(H3889,CODES!$C$2:$D$28,2,FALSE),VLOOKUP(E3889,CODES!$C$2:$D$28,2,FALSE)&amp;","&amp;VLOOKUP(H3889,CODES!$C$2:$D$28,2,FALSE)&amp;","&amp;VLOOKUP(I3889,CODES!$C$2:$D$28,2,FALSE)))</f>
        <v/>
      </c>
      <c r="Z3889" t="str">
        <f t="shared" si="248"/>
        <v/>
      </c>
      <c r="AA3889" t="str">
        <f>IF(Z3889="","",VLOOKUP(Z3889,CODES!$E$2:$F$73,2,FALSE))</f>
        <v/>
      </c>
    </row>
    <row r="3890" spans="10:27" x14ac:dyDescent="0.25">
      <c r="J3890" s="5"/>
      <c r="Q3890" t="str">
        <f t="shared" si="245"/>
        <v/>
      </c>
      <c r="S3890" t="str">
        <f t="shared" si="246"/>
        <v/>
      </c>
      <c r="T3890" t="str">
        <f t="shared" si="247"/>
        <v/>
      </c>
      <c r="U3890" t="str">
        <f>IF(B3890="","",VLOOKUP(B3890,CODES!$A$2:$B$6,2,FALSE))</f>
        <v/>
      </c>
      <c r="V3890" t="str">
        <f>IF(C3890="","",LOOKUP(C3890,{0,1,5,9,13,17,21},{"&lt;1 credits","1 - 4 credits","5 - 8 credits","9 - 12 credits","13 - 16 credits","17 - 20 credits","21 + credits"}))</f>
        <v/>
      </c>
      <c r="W3890" t="str">
        <f>IF(V3890="","",VLOOKUP(V3890,CODES!$G$2:$H$8,2,FALSE))</f>
        <v/>
      </c>
      <c r="X3890" t="str">
        <f>IF(AND(ISBLANK(F3890),ISBLANK(G3890)),IF(D3890="","",VLOOKUP(D3890,CODES!$K$2:$L$8,2,FALSE)),IF(ISBLANK(G3890),VLOOKUP(D3890,CODES!$K$2:$L$8,2,FALSE)&amp;","&amp;VLOOKUP(F3890,CODES!$K$2:$L$8,2,FALSE),VLOOKUP(D3890,CODES!$K$2:$L$8,2,FALSE)&amp;","&amp;VLOOKUP(F3890,CODES!$K$2:$L$8,2,FALSE)&amp;","&amp;VLOOKUP(G3890,CODES!$K$2:$L$8,2,FALSE)))</f>
        <v/>
      </c>
      <c r="Y3890" t="str">
        <f>IF(AND(ISBLANK(H3890),ISBLANK(I3890)),IF(E3890="","",VLOOKUP(E3890,CODES!$C$2:$D$28,2,FALSE)),IF(ISBLANK(I3890),VLOOKUP(E3890,CODES!$C$2:$D$28,2,FALSE)&amp;","&amp;VLOOKUP(H3890,CODES!$C$2:$D$28,2,FALSE),VLOOKUP(E3890,CODES!$C$2:$D$28,2,FALSE)&amp;","&amp;VLOOKUP(H3890,CODES!$C$2:$D$28,2,FALSE)&amp;","&amp;VLOOKUP(I3890,CODES!$C$2:$D$28,2,FALSE)))</f>
        <v/>
      </c>
      <c r="Z3890" t="str">
        <f t="shared" si="248"/>
        <v/>
      </c>
      <c r="AA3890" t="str">
        <f>IF(Z3890="","",VLOOKUP(Z3890,CODES!$E$2:$F$73,2,FALSE))</f>
        <v/>
      </c>
    </row>
    <row r="3891" spans="10:27" x14ac:dyDescent="0.25">
      <c r="J3891" s="5"/>
      <c r="Q3891" t="str">
        <f t="shared" si="245"/>
        <v/>
      </c>
      <c r="S3891" t="str">
        <f t="shared" si="246"/>
        <v/>
      </c>
      <c r="T3891" t="str">
        <f t="shared" si="247"/>
        <v/>
      </c>
      <c r="U3891" t="str">
        <f>IF(B3891="","",VLOOKUP(B3891,CODES!$A$2:$B$6,2,FALSE))</f>
        <v/>
      </c>
      <c r="V3891" t="str">
        <f>IF(C3891="","",LOOKUP(C3891,{0,1,5,9,13,17,21},{"&lt;1 credits","1 - 4 credits","5 - 8 credits","9 - 12 credits","13 - 16 credits","17 - 20 credits","21 + credits"}))</f>
        <v/>
      </c>
      <c r="W3891" t="str">
        <f>IF(V3891="","",VLOOKUP(V3891,CODES!$G$2:$H$8,2,FALSE))</f>
        <v/>
      </c>
      <c r="X3891" t="str">
        <f>IF(AND(ISBLANK(F3891),ISBLANK(G3891)),IF(D3891="","",VLOOKUP(D3891,CODES!$K$2:$L$8,2,FALSE)),IF(ISBLANK(G3891),VLOOKUP(D3891,CODES!$K$2:$L$8,2,FALSE)&amp;","&amp;VLOOKUP(F3891,CODES!$K$2:$L$8,2,FALSE),VLOOKUP(D3891,CODES!$K$2:$L$8,2,FALSE)&amp;","&amp;VLOOKUP(F3891,CODES!$K$2:$L$8,2,FALSE)&amp;","&amp;VLOOKUP(G3891,CODES!$K$2:$L$8,2,FALSE)))</f>
        <v/>
      </c>
      <c r="Y3891" t="str">
        <f>IF(AND(ISBLANK(H3891),ISBLANK(I3891)),IF(E3891="","",VLOOKUP(E3891,CODES!$C$2:$D$28,2,FALSE)),IF(ISBLANK(I3891),VLOOKUP(E3891,CODES!$C$2:$D$28,2,FALSE)&amp;","&amp;VLOOKUP(H3891,CODES!$C$2:$D$28,2,FALSE),VLOOKUP(E3891,CODES!$C$2:$D$28,2,FALSE)&amp;","&amp;VLOOKUP(H3891,CODES!$C$2:$D$28,2,FALSE)&amp;","&amp;VLOOKUP(I3891,CODES!$C$2:$D$28,2,FALSE)))</f>
        <v/>
      </c>
      <c r="Z3891" t="str">
        <f t="shared" si="248"/>
        <v/>
      </c>
      <c r="AA3891" t="str">
        <f>IF(Z3891="","",VLOOKUP(Z3891,CODES!$E$2:$F$73,2,FALSE))</f>
        <v/>
      </c>
    </row>
    <row r="3892" spans="10:27" x14ac:dyDescent="0.25">
      <c r="J3892" s="5"/>
      <c r="Q3892" t="str">
        <f t="shared" si="245"/>
        <v/>
      </c>
      <c r="S3892" t="str">
        <f t="shared" si="246"/>
        <v/>
      </c>
      <c r="T3892" t="str">
        <f t="shared" si="247"/>
        <v/>
      </c>
      <c r="U3892" t="str">
        <f>IF(B3892="","",VLOOKUP(B3892,CODES!$A$2:$B$6,2,FALSE))</f>
        <v/>
      </c>
      <c r="V3892" t="str">
        <f>IF(C3892="","",LOOKUP(C3892,{0,1,5,9,13,17,21},{"&lt;1 credits","1 - 4 credits","5 - 8 credits","9 - 12 credits","13 - 16 credits","17 - 20 credits","21 + credits"}))</f>
        <v/>
      </c>
      <c r="W3892" t="str">
        <f>IF(V3892="","",VLOOKUP(V3892,CODES!$G$2:$H$8,2,FALSE))</f>
        <v/>
      </c>
      <c r="X3892" t="str">
        <f>IF(AND(ISBLANK(F3892),ISBLANK(G3892)),IF(D3892="","",VLOOKUP(D3892,CODES!$K$2:$L$8,2,FALSE)),IF(ISBLANK(G3892),VLOOKUP(D3892,CODES!$K$2:$L$8,2,FALSE)&amp;","&amp;VLOOKUP(F3892,CODES!$K$2:$L$8,2,FALSE),VLOOKUP(D3892,CODES!$K$2:$L$8,2,FALSE)&amp;","&amp;VLOOKUP(F3892,CODES!$K$2:$L$8,2,FALSE)&amp;","&amp;VLOOKUP(G3892,CODES!$K$2:$L$8,2,FALSE)))</f>
        <v/>
      </c>
      <c r="Y3892" t="str">
        <f>IF(AND(ISBLANK(H3892),ISBLANK(I3892)),IF(E3892="","",VLOOKUP(E3892,CODES!$C$2:$D$28,2,FALSE)),IF(ISBLANK(I3892),VLOOKUP(E3892,CODES!$C$2:$D$28,2,FALSE)&amp;","&amp;VLOOKUP(H3892,CODES!$C$2:$D$28,2,FALSE),VLOOKUP(E3892,CODES!$C$2:$D$28,2,FALSE)&amp;","&amp;VLOOKUP(H3892,CODES!$C$2:$D$28,2,FALSE)&amp;","&amp;VLOOKUP(I3892,CODES!$C$2:$D$28,2,FALSE)))</f>
        <v/>
      </c>
      <c r="Z3892" t="str">
        <f t="shared" si="248"/>
        <v/>
      </c>
      <c r="AA3892" t="str">
        <f>IF(Z3892="","",VLOOKUP(Z3892,CODES!$E$2:$F$73,2,FALSE))</f>
        <v/>
      </c>
    </row>
    <row r="3893" spans="10:27" x14ac:dyDescent="0.25">
      <c r="J3893" s="5"/>
      <c r="Q3893" t="str">
        <f t="shared" si="245"/>
        <v/>
      </c>
      <c r="S3893" t="str">
        <f t="shared" si="246"/>
        <v/>
      </c>
      <c r="T3893" t="str">
        <f t="shared" si="247"/>
        <v/>
      </c>
      <c r="U3893" t="str">
        <f>IF(B3893="","",VLOOKUP(B3893,CODES!$A$2:$B$6,2,FALSE))</f>
        <v/>
      </c>
      <c r="V3893" t="str">
        <f>IF(C3893="","",LOOKUP(C3893,{0,1,5,9,13,17,21},{"&lt;1 credits","1 - 4 credits","5 - 8 credits","9 - 12 credits","13 - 16 credits","17 - 20 credits","21 + credits"}))</f>
        <v/>
      </c>
      <c r="W3893" t="str">
        <f>IF(V3893="","",VLOOKUP(V3893,CODES!$G$2:$H$8,2,FALSE))</f>
        <v/>
      </c>
      <c r="X3893" t="str">
        <f>IF(AND(ISBLANK(F3893),ISBLANK(G3893)),IF(D3893="","",VLOOKUP(D3893,CODES!$K$2:$L$8,2,FALSE)),IF(ISBLANK(G3893),VLOOKUP(D3893,CODES!$K$2:$L$8,2,FALSE)&amp;","&amp;VLOOKUP(F3893,CODES!$K$2:$L$8,2,FALSE),VLOOKUP(D3893,CODES!$K$2:$L$8,2,FALSE)&amp;","&amp;VLOOKUP(F3893,CODES!$K$2:$L$8,2,FALSE)&amp;","&amp;VLOOKUP(G3893,CODES!$K$2:$L$8,2,FALSE)))</f>
        <v/>
      </c>
      <c r="Y3893" t="str">
        <f>IF(AND(ISBLANK(H3893),ISBLANK(I3893)),IF(E3893="","",VLOOKUP(E3893,CODES!$C$2:$D$28,2,FALSE)),IF(ISBLANK(I3893),VLOOKUP(E3893,CODES!$C$2:$D$28,2,FALSE)&amp;","&amp;VLOOKUP(H3893,CODES!$C$2:$D$28,2,FALSE),VLOOKUP(E3893,CODES!$C$2:$D$28,2,FALSE)&amp;","&amp;VLOOKUP(H3893,CODES!$C$2:$D$28,2,FALSE)&amp;","&amp;VLOOKUP(I3893,CODES!$C$2:$D$28,2,FALSE)))</f>
        <v/>
      </c>
      <c r="Z3893" t="str">
        <f t="shared" si="248"/>
        <v/>
      </c>
      <c r="AA3893" t="str">
        <f>IF(Z3893="","",VLOOKUP(Z3893,CODES!$E$2:$F$73,2,FALSE))</f>
        <v/>
      </c>
    </row>
    <row r="3894" spans="10:27" x14ac:dyDescent="0.25">
      <c r="J3894" s="5"/>
      <c r="Q3894" t="str">
        <f t="shared" si="245"/>
        <v/>
      </c>
      <c r="S3894" t="str">
        <f t="shared" si="246"/>
        <v/>
      </c>
      <c r="T3894" t="str">
        <f t="shared" si="247"/>
        <v/>
      </c>
      <c r="U3894" t="str">
        <f>IF(B3894="","",VLOOKUP(B3894,CODES!$A$2:$B$6,2,FALSE))</f>
        <v/>
      </c>
      <c r="V3894" t="str">
        <f>IF(C3894="","",LOOKUP(C3894,{0,1,5,9,13,17,21},{"&lt;1 credits","1 - 4 credits","5 - 8 credits","9 - 12 credits","13 - 16 credits","17 - 20 credits","21 + credits"}))</f>
        <v/>
      </c>
      <c r="W3894" t="str">
        <f>IF(V3894="","",VLOOKUP(V3894,CODES!$G$2:$H$8,2,FALSE))</f>
        <v/>
      </c>
      <c r="X3894" t="str">
        <f>IF(AND(ISBLANK(F3894),ISBLANK(G3894)),IF(D3894="","",VLOOKUP(D3894,CODES!$K$2:$L$8,2,FALSE)),IF(ISBLANK(G3894),VLOOKUP(D3894,CODES!$K$2:$L$8,2,FALSE)&amp;","&amp;VLOOKUP(F3894,CODES!$K$2:$L$8,2,FALSE),VLOOKUP(D3894,CODES!$K$2:$L$8,2,FALSE)&amp;","&amp;VLOOKUP(F3894,CODES!$K$2:$L$8,2,FALSE)&amp;","&amp;VLOOKUP(G3894,CODES!$K$2:$L$8,2,FALSE)))</f>
        <v/>
      </c>
      <c r="Y3894" t="str">
        <f>IF(AND(ISBLANK(H3894),ISBLANK(I3894)),IF(E3894="","",VLOOKUP(E3894,CODES!$C$2:$D$28,2,FALSE)),IF(ISBLANK(I3894),VLOOKUP(E3894,CODES!$C$2:$D$28,2,FALSE)&amp;","&amp;VLOOKUP(H3894,CODES!$C$2:$D$28,2,FALSE),VLOOKUP(E3894,CODES!$C$2:$D$28,2,FALSE)&amp;","&amp;VLOOKUP(H3894,CODES!$C$2:$D$28,2,FALSE)&amp;","&amp;VLOOKUP(I3894,CODES!$C$2:$D$28,2,FALSE)))</f>
        <v/>
      </c>
      <c r="Z3894" t="str">
        <f t="shared" si="248"/>
        <v/>
      </c>
      <c r="AA3894" t="str">
        <f>IF(Z3894="","",VLOOKUP(Z3894,CODES!$E$2:$F$73,2,FALSE))</f>
        <v/>
      </c>
    </row>
    <row r="3895" spans="10:27" x14ac:dyDescent="0.25">
      <c r="J3895" s="5"/>
      <c r="Q3895" t="str">
        <f t="shared" si="245"/>
        <v/>
      </c>
      <c r="S3895" t="str">
        <f t="shared" si="246"/>
        <v/>
      </c>
      <c r="T3895" t="str">
        <f t="shared" si="247"/>
        <v/>
      </c>
      <c r="U3895" t="str">
        <f>IF(B3895="","",VLOOKUP(B3895,CODES!$A$2:$B$6,2,FALSE))</f>
        <v/>
      </c>
      <c r="V3895" t="str">
        <f>IF(C3895="","",LOOKUP(C3895,{0,1,5,9,13,17,21},{"&lt;1 credits","1 - 4 credits","5 - 8 credits","9 - 12 credits","13 - 16 credits","17 - 20 credits","21 + credits"}))</f>
        <v/>
      </c>
      <c r="W3895" t="str">
        <f>IF(V3895="","",VLOOKUP(V3895,CODES!$G$2:$H$8,2,FALSE))</f>
        <v/>
      </c>
      <c r="X3895" t="str">
        <f>IF(AND(ISBLANK(F3895),ISBLANK(G3895)),IF(D3895="","",VLOOKUP(D3895,CODES!$K$2:$L$8,2,FALSE)),IF(ISBLANK(G3895),VLOOKUP(D3895,CODES!$K$2:$L$8,2,FALSE)&amp;","&amp;VLOOKUP(F3895,CODES!$K$2:$L$8,2,FALSE),VLOOKUP(D3895,CODES!$K$2:$L$8,2,FALSE)&amp;","&amp;VLOOKUP(F3895,CODES!$K$2:$L$8,2,FALSE)&amp;","&amp;VLOOKUP(G3895,CODES!$K$2:$L$8,2,FALSE)))</f>
        <v/>
      </c>
      <c r="Y3895" t="str">
        <f>IF(AND(ISBLANK(H3895),ISBLANK(I3895)),IF(E3895="","",VLOOKUP(E3895,CODES!$C$2:$D$28,2,FALSE)),IF(ISBLANK(I3895),VLOOKUP(E3895,CODES!$C$2:$D$28,2,FALSE)&amp;","&amp;VLOOKUP(H3895,CODES!$C$2:$D$28,2,FALSE),VLOOKUP(E3895,CODES!$C$2:$D$28,2,FALSE)&amp;","&amp;VLOOKUP(H3895,CODES!$C$2:$D$28,2,FALSE)&amp;","&amp;VLOOKUP(I3895,CODES!$C$2:$D$28,2,FALSE)))</f>
        <v/>
      </c>
      <c r="Z3895" t="str">
        <f t="shared" si="248"/>
        <v/>
      </c>
      <c r="AA3895" t="str">
        <f>IF(Z3895="","",VLOOKUP(Z3895,CODES!$E$2:$F$73,2,FALSE))</f>
        <v/>
      </c>
    </row>
    <row r="3896" spans="10:27" x14ac:dyDescent="0.25">
      <c r="J3896" s="5"/>
      <c r="Q3896" t="str">
        <f t="shared" si="245"/>
        <v/>
      </c>
      <c r="S3896" t="str">
        <f t="shared" si="246"/>
        <v/>
      </c>
      <c r="T3896" t="str">
        <f t="shared" si="247"/>
        <v/>
      </c>
      <c r="U3896" t="str">
        <f>IF(B3896="","",VLOOKUP(B3896,CODES!$A$2:$B$6,2,FALSE))</f>
        <v/>
      </c>
      <c r="V3896" t="str">
        <f>IF(C3896="","",LOOKUP(C3896,{0,1,5,9,13,17,21},{"&lt;1 credits","1 - 4 credits","5 - 8 credits","9 - 12 credits","13 - 16 credits","17 - 20 credits","21 + credits"}))</f>
        <v/>
      </c>
      <c r="W3896" t="str">
        <f>IF(V3896="","",VLOOKUP(V3896,CODES!$G$2:$H$8,2,FALSE))</f>
        <v/>
      </c>
      <c r="X3896" t="str">
        <f>IF(AND(ISBLANK(F3896),ISBLANK(G3896)),IF(D3896="","",VLOOKUP(D3896,CODES!$K$2:$L$8,2,FALSE)),IF(ISBLANK(G3896),VLOOKUP(D3896,CODES!$K$2:$L$8,2,FALSE)&amp;","&amp;VLOOKUP(F3896,CODES!$K$2:$L$8,2,FALSE),VLOOKUP(D3896,CODES!$K$2:$L$8,2,FALSE)&amp;","&amp;VLOOKUP(F3896,CODES!$K$2:$L$8,2,FALSE)&amp;","&amp;VLOOKUP(G3896,CODES!$K$2:$L$8,2,FALSE)))</f>
        <v/>
      </c>
      <c r="Y3896" t="str">
        <f>IF(AND(ISBLANK(H3896),ISBLANK(I3896)),IF(E3896="","",VLOOKUP(E3896,CODES!$C$2:$D$28,2,FALSE)),IF(ISBLANK(I3896),VLOOKUP(E3896,CODES!$C$2:$D$28,2,FALSE)&amp;","&amp;VLOOKUP(H3896,CODES!$C$2:$D$28,2,FALSE),VLOOKUP(E3896,CODES!$C$2:$D$28,2,FALSE)&amp;","&amp;VLOOKUP(H3896,CODES!$C$2:$D$28,2,FALSE)&amp;","&amp;VLOOKUP(I3896,CODES!$C$2:$D$28,2,FALSE)))</f>
        <v/>
      </c>
      <c r="Z3896" t="str">
        <f t="shared" si="248"/>
        <v/>
      </c>
      <c r="AA3896" t="str">
        <f>IF(Z3896="","",VLOOKUP(Z3896,CODES!$E$2:$F$73,2,FALSE))</f>
        <v/>
      </c>
    </row>
    <row r="3897" spans="10:27" x14ac:dyDescent="0.25">
      <c r="J3897" s="5"/>
      <c r="Q3897" t="str">
        <f t="shared" si="245"/>
        <v/>
      </c>
      <c r="S3897" t="str">
        <f t="shared" si="246"/>
        <v/>
      </c>
      <c r="T3897" t="str">
        <f t="shared" si="247"/>
        <v/>
      </c>
      <c r="U3897" t="str">
        <f>IF(B3897="","",VLOOKUP(B3897,CODES!$A$2:$B$6,2,FALSE))</f>
        <v/>
      </c>
      <c r="V3897" t="str">
        <f>IF(C3897="","",LOOKUP(C3897,{0,1,5,9,13,17,21},{"&lt;1 credits","1 - 4 credits","5 - 8 credits","9 - 12 credits","13 - 16 credits","17 - 20 credits","21 + credits"}))</f>
        <v/>
      </c>
      <c r="W3897" t="str">
        <f>IF(V3897="","",VLOOKUP(V3897,CODES!$G$2:$H$8,2,FALSE))</f>
        <v/>
      </c>
      <c r="X3897" t="str">
        <f>IF(AND(ISBLANK(F3897),ISBLANK(G3897)),IF(D3897="","",VLOOKUP(D3897,CODES!$K$2:$L$8,2,FALSE)),IF(ISBLANK(G3897),VLOOKUP(D3897,CODES!$K$2:$L$8,2,FALSE)&amp;","&amp;VLOOKUP(F3897,CODES!$K$2:$L$8,2,FALSE),VLOOKUP(D3897,CODES!$K$2:$L$8,2,FALSE)&amp;","&amp;VLOOKUP(F3897,CODES!$K$2:$L$8,2,FALSE)&amp;","&amp;VLOOKUP(G3897,CODES!$K$2:$L$8,2,FALSE)))</f>
        <v/>
      </c>
      <c r="Y3897" t="str">
        <f>IF(AND(ISBLANK(H3897),ISBLANK(I3897)),IF(E3897="","",VLOOKUP(E3897,CODES!$C$2:$D$28,2,FALSE)),IF(ISBLANK(I3897),VLOOKUP(E3897,CODES!$C$2:$D$28,2,FALSE)&amp;","&amp;VLOOKUP(H3897,CODES!$C$2:$D$28,2,FALSE),VLOOKUP(E3897,CODES!$C$2:$D$28,2,FALSE)&amp;","&amp;VLOOKUP(H3897,CODES!$C$2:$D$28,2,FALSE)&amp;","&amp;VLOOKUP(I3897,CODES!$C$2:$D$28,2,FALSE)))</f>
        <v/>
      </c>
      <c r="Z3897" t="str">
        <f t="shared" si="248"/>
        <v/>
      </c>
      <c r="AA3897" t="str">
        <f>IF(Z3897="","",VLOOKUP(Z3897,CODES!$E$2:$F$73,2,FALSE))</f>
        <v/>
      </c>
    </row>
    <row r="3898" spans="10:27" x14ac:dyDescent="0.25">
      <c r="J3898" s="5"/>
      <c r="Q3898" t="str">
        <f t="shared" si="245"/>
        <v/>
      </c>
      <c r="S3898" t="str">
        <f t="shared" si="246"/>
        <v/>
      </c>
      <c r="T3898" t="str">
        <f t="shared" si="247"/>
        <v/>
      </c>
      <c r="U3898" t="str">
        <f>IF(B3898="","",VLOOKUP(B3898,CODES!$A$2:$B$6,2,FALSE))</f>
        <v/>
      </c>
      <c r="V3898" t="str">
        <f>IF(C3898="","",LOOKUP(C3898,{0,1,5,9,13,17,21},{"&lt;1 credits","1 - 4 credits","5 - 8 credits","9 - 12 credits","13 - 16 credits","17 - 20 credits","21 + credits"}))</f>
        <v/>
      </c>
      <c r="W3898" t="str">
        <f>IF(V3898="","",VLOOKUP(V3898,CODES!$G$2:$H$8,2,FALSE))</f>
        <v/>
      </c>
      <c r="X3898" t="str">
        <f>IF(AND(ISBLANK(F3898),ISBLANK(G3898)),IF(D3898="","",VLOOKUP(D3898,CODES!$K$2:$L$8,2,FALSE)),IF(ISBLANK(G3898),VLOOKUP(D3898,CODES!$K$2:$L$8,2,FALSE)&amp;","&amp;VLOOKUP(F3898,CODES!$K$2:$L$8,2,FALSE),VLOOKUP(D3898,CODES!$K$2:$L$8,2,FALSE)&amp;","&amp;VLOOKUP(F3898,CODES!$K$2:$L$8,2,FALSE)&amp;","&amp;VLOOKUP(G3898,CODES!$K$2:$L$8,2,FALSE)))</f>
        <v/>
      </c>
      <c r="Y3898" t="str">
        <f>IF(AND(ISBLANK(H3898),ISBLANK(I3898)),IF(E3898="","",VLOOKUP(E3898,CODES!$C$2:$D$28,2,FALSE)),IF(ISBLANK(I3898),VLOOKUP(E3898,CODES!$C$2:$D$28,2,FALSE)&amp;","&amp;VLOOKUP(H3898,CODES!$C$2:$D$28,2,FALSE),VLOOKUP(E3898,CODES!$C$2:$D$28,2,FALSE)&amp;","&amp;VLOOKUP(H3898,CODES!$C$2:$D$28,2,FALSE)&amp;","&amp;VLOOKUP(I3898,CODES!$C$2:$D$28,2,FALSE)))</f>
        <v/>
      </c>
      <c r="Z3898" t="str">
        <f t="shared" si="248"/>
        <v/>
      </c>
      <c r="AA3898" t="str">
        <f>IF(Z3898="","",VLOOKUP(Z3898,CODES!$E$2:$F$73,2,FALSE))</f>
        <v/>
      </c>
    </row>
    <row r="3899" spans="10:27" x14ac:dyDescent="0.25">
      <c r="J3899" s="5"/>
      <c r="Q3899" t="str">
        <f t="shared" si="245"/>
        <v/>
      </c>
      <c r="S3899" t="str">
        <f t="shared" si="246"/>
        <v/>
      </c>
      <c r="T3899" t="str">
        <f t="shared" si="247"/>
        <v/>
      </c>
      <c r="U3899" t="str">
        <f>IF(B3899="","",VLOOKUP(B3899,CODES!$A$2:$B$6,2,FALSE))</f>
        <v/>
      </c>
      <c r="V3899" t="str">
        <f>IF(C3899="","",LOOKUP(C3899,{0,1,5,9,13,17,21},{"&lt;1 credits","1 - 4 credits","5 - 8 credits","9 - 12 credits","13 - 16 credits","17 - 20 credits","21 + credits"}))</f>
        <v/>
      </c>
      <c r="W3899" t="str">
        <f>IF(V3899="","",VLOOKUP(V3899,CODES!$G$2:$H$8,2,FALSE))</f>
        <v/>
      </c>
      <c r="X3899" t="str">
        <f>IF(AND(ISBLANK(F3899),ISBLANK(G3899)),IF(D3899="","",VLOOKUP(D3899,CODES!$K$2:$L$8,2,FALSE)),IF(ISBLANK(G3899),VLOOKUP(D3899,CODES!$K$2:$L$8,2,FALSE)&amp;","&amp;VLOOKUP(F3899,CODES!$K$2:$L$8,2,FALSE),VLOOKUP(D3899,CODES!$K$2:$L$8,2,FALSE)&amp;","&amp;VLOOKUP(F3899,CODES!$K$2:$L$8,2,FALSE)&amp;","&amp;VLOOKUP(G3899,CODES!$K$2:$L$8,2,FALSE)))</f>
        <v/>
      </c>
      <c r="Y3899" t="str">
        <f>IF(AND(ISBLANK(H3899),ISBLANK(I3899)),IF(E3899="","",VLOOKUP(E3899,CODES!$C$2:$D$28,2,FALSE)),IF(ISBLANK(I3899),VLOOKUP(E3899,CODES!$C$2:$D$28,2,FALSE)&amp;","&amp;VLOOKUP(H3899,CODES!$C$2:$D$28,2,FALSE),VLOOKUP(E3899,CODES!$C$2:$D$28,2,FALSE)&amp;","&amp;VLOOKUP(H3899,CODES!$C$2:$D$28,2,FALSE)&amp;","&amp;VLOOKUP(I3899,CODES!$C$2:$D$28,2,FALSE)))</f>
        <v/>
      </c>
      <c r="Z3899" t="str">
        <f t="shared" si="248"/>
        <v/>
      </c>
      <c r="AA3899" t="str">
        <f>IF(Z3899="","",VLOOKUP(Z3899,CODES!$E$2:$F$73,2,FALSE))</f>
        <v/>
      </c>
    </row>
    <row r="3900" spans="10:27" x14ac:dyDescent="0.25">
      <c r="J3900" s="5"/>
      <c r="Q3900" t="str">
        <f t="shared" si="245"/>
        <v/>
      </c>
      <c r="S3900" t="str">
        <f t="shared" si="246"/>
        <v/>
      </c>
      <c r="T3900" t="str">
        <f t="shared" si="247"/>
        <v/>
      </c>
      <c r="U3900" t="str">
        <f>IF(B3900="","",VLOOKUP(B3900,CODES!$A$2:$B$6,2,FALSE))</f>
        <v/>
      </c>
      <c r="V3900" t="str">
        <f>IF(C3900="","",LOOKUP(C3900,{0,1,5,9,13,17,21},{"&lt;1 credits","1 - 4 credits","5 - 8 credits","9 - 12 credits","13 - 16 credits","17 - 20 credits","21 + credits"}))</f>
        <v/>
      </c>
      <c r="W3900" t="str">
        <f>IF(V3900="","",VLOOKUP(V3900,CODES!$G$2:$H$8,2,FALSE))</f>
        <v/>
      </c>
      <c r="X3900" t="str">
        <f>IF(AND(ISBLANK(F3900),ISBLANK(G3900)),IF(D3900="","",VLOOKUP(D3900,CODES!$K$2:$L$8,2,FALSE)),IF(ISBLANK(G3900),VLOOKUP(D3900,CODES!$K$2:$L$8,2,FALSE)&amp;","&amp;VLOOKUP(F3900,CODES!$K$2:$L$8,2,FALSE),VLOOKUP(D3900,CODES!$K$2:$L$8,2,FALSE)&amp;","&amp;VLOOKUP(F3900,CODES!$K$2:$L$8,2,FALSE)&amp;","&amp;VLOOKUP(G3900,CODES!$K$2:$L$8,2,FALSE)))</f>
        <v/>
      </c>
      <c r="Y3900" t="str">
        <f>IF(AND(ISBLANK(H3900),ISBLANK(I3900)),IF(E3900="","",VLOOKUP(E3900,CODES!$C$2:$D$28,2,FALSE)),IF(ISBLANK(I3900),VLOOKUP(E3900,CODES!$C$2:$D$28,2,FALSE)&amp;","&amp;VLOOKUP(H3900,CODES!$C$2:$D$28,2,FALSE),VLOOKUP(E3900,CODES!$C$2:$D$28,2,FALSE)&amp;","&amp;VLOOKUP(H3900,CODES!$C$2:$D$28,2,FALSE)&amp;","&amp;VLOOKUP(I3900,CODES!$C$2:$D$28,2,FALSE)))</f>
        <v/>
      </c>
      <c r="Z3900" t="str">
        <f t="shared" si="248"/>
        <v/>
      </c>
      <c r="AA3900" t="str">
        <f>IF(Z3900="","",VLOOKUP(Z3900,CODES!$E$2:$F$73,2,FALSE))</f>
        <v/>
      </c>
    </row>
    <row r="3901" spans="10:27" x14ac:dyDescent="0.25">
      <c r="J3901" s="5"/>
      <c r="Q3901" t="str">
        <f t="shared" si="245"/>
        <v/>
      </c>
      <c r="S3901" t="str">
        <f t="shared" si="246"/>
        <v/>
      </c>
      <c r="T3901" t="str">
        <f t="shared" si="247"/>
        <v/>
      </c>
      <c r="U3901" t="str">
        <f>IF(B3901="","",VLOOKUP(B3901,CODES!$A$2:$B$6,2,FALSE))</f>
        <v/>
      </c>
      <c r="V3901" t="str">
        <f>IF(C3901="","",LOOKUP(C3901,{0,1,5,9,13,17,21},{"&lt;1 credits","1 - 4 credits","5 - 8 credits","9 - 12 credits","13 - 16 credits","17 - 20 credits","21 + credits"}))</f>
        <v/>
      </c>
      <c r="W3901" t="str">
        <f>IF(V3901="","",VLOOKUP(V3901,CODES!$G$2:$H$8,2,FALSE))</f>
        <v/>
      </c>
      <c r="X3901" t="str">
        <f>IF(AND(ISBLANK(F3901),ISBLANK(G3901)),IF(D3901="","",VLOOKUP(D3901,CODES!$K$2:$L$8,2,FALSE)),IF(ISBLANK(G3901),VLOOKUP(D3901,CODES!$K$2:$L$8,2,FALSE)&amp;","&amp;VLOOKUP(F3901,CODES!$K$2:$L$8,2,FALSE),VLOOKUP(D3901,CODES!$K$2:$L$8,2,FALSE)&amp;","&amp;VLOOKUP(F3901,CODES!$K$2:$L$8,2,FALSE)&amp;","&amp;VLOOKUP(G3901,CODES!$K$2:$L$8,2,FALSE)))</f>
        <v/>
      </c>
      <c r="Y3901" t="str">
        <f>IF(AND(ISBLANK(H3901),ISBLANK(I3901)),IF(E3901="","",VLOOKUP(E3901,CODES!$C$2:$D$28,2,FALSE)),IF(ISBLANK(I3901),VLOOKUP(E3901,CODES!$C$2:$D$28,2,FALSE)&amp;","&amp;VLOOKUP(H3901,CODES!$C$2:$D$28,2,FALSE),VLOOKUP(E3901,CODES!$C$2:$D$28,2,FALSE)&amp;","&amp;VLOOKUP(H3901,CODES!$C$2:$D$28,2,FALSE)&amp;","&amp;VLOOKUP(I3901,CODES!$C$2:$D$28,2,FALSE)))</f>
        <v/>
      </c>
      <c r="Z3901" t="str">
        <f t="shared" si="248"/>
        <v/>
      </c>
      <c r="AA3901" t="str">
        <f>IF(Z3901="","",VLOOKUP(Z3901,CODES!$E$2:$F$73,2,FALSE))</f>
        <v/>
      </c>
    </row>
    <row r="3902" spans="10:27" x14ac:dyDescent="0.25">
      <c r="J3902" s="5"/>
      <c r="Q3902" t="str">
        <f t="shared" si="245"/>
        <v/>
      </c>
      <c r="S3902" t="str">
        <f t="shared" si="246"/>
        <v/>
      </c>
      <c r="T3902" t="str">
        <f t="shared" si="247"/>
        <v/>
      </c>
      <c r="U3902" t="str">
        <f>IF(B3902="","",VLOOKUP(B3902,CODES!$A$2:$B$6,2,FALSE))</f>
        <v/>
      </c>
      <c r="V3902" t="str">
        <f>IF(C3902="","",LOOKUP(C3902,{0,1,5,9,13,17,21},{"&lt;1 credits","1 - 4 credits","5 - 8 credits","9 - 12 credits","13 - 16 credits","17 - 20 credits","21 + credits"}))</f>
        <v/>
      </c>
      <c r="W3902" t="str">
        <f>IF(V3902="","",VLOOKUP(V3902,CODES!$G$2:$H$8,2,FALSE))</f>
        <v/>
      </c>
      <c r="X3902" t="str">
        <f>IF(AND(ISBLANK(F3902),ISBLANK(G3902)),IF(D3902="","",VLOOKUP(D3902,CODES!$K$2:$L$8,2,FALSE)),IF(ISBLANK(G3902),VLOOKUP(D3902,CODES!$K$2:$L$8,2,FALSE)&amp;","&amp;VLOOKUP(F3902,CODES!$K$2:$L$8,2,FALSE),VLOOKUP(D3902,CODES!$K$2:$L$8,2,FALSE)&amp;","&amp;VLOOKUP(F3902,CODES!$K$2:$L$8,2,FALSE)&amp;","&amp;VLOOKUP(G3902,CODES!$K$2:$L$8,2,FALSE)))</f>
        <v/>
      </c>
      <c r="Y3902" t="str">
        <f>IF(AND(ISBLANK(H3902),ISBLANK(I3902)),IF(E3902="","",VLOOKUP(E3902,CODES!$C$2:$D$28,2,FALSE)),IF(ISBLANK(I3902),VLOOKUP(E3902,CODES!$C$2:$D$28,2,FALSE)&amp;","&amp;VLOOKUP(H3902,CODES!$C$2:$D$28,2,FALSE),VLOOKUP(E3902,CODES!$C$2:$D$28,2,FALSE)&amp;","&amp;VLOOKUP(H3902,CODES!$C$2:$D$28,2,FALSE)&amp;","&amp;VLOOKUP(I3902,CODES!$C$2:$D$28,2,FALSE)))</f>
        <v/>
      </c>
      <c r="Z3902" t="str">
        <f t="shared" si="248"/>
        <v/>
      </c>
      <c r="AA3902" t="str">
        <f>IF(Z3902="","",VLOOKUP(Z3902,CODES!$E$2:$F$73,2,FALSE))</f>
        <v/>
      </c>
    </row>
    <row r="3903" spans="10:27" x14ac:dyDescent="0.25">
      <c r="J3903" s="5"/>
      <c r="Q3903" t="str">
        <f t="shared" si="245"/>
        <v/>
      </c>
      <c r="S3903" t="str">
        <f t="shared" si="246"/>
        <v/>
      </c>
      <c r="T3903" t="str">
        <f t="shared" si="247"/>
        <v/>
      </c>
      <c r="U3903" t="str">
        <f>IF(B3903="","",VLOOKUP(B3903,CODES!$A$2:$B$6,2,FALSE))</f>
        <v/>
      </c>
      <c r="V3903" t="str">
        <f>IF(C3903="","",LOOKUP(C3903,{0,1,5,9,13,17,21},{"&lt;1 credits","1 - 4 credits","5 - 8 credits","9 - 12 credits","13 - 16 credits","17 - 20 credits","21 + credits"}))</f>
        <v/>
      </c>
      <c r="W3903" t="str">
        <f>IF(V3903="","",VLOOKUP(V3903,CODES!$G$2:$H$8,2,FALSE))</f>
        <v/>
      </c>
      <c r="X3903" t="str">
        <f>IF(AND(ISBLANK(F3903),ISBLANK(G3903)),IF(D3903="","",VLOOKUP(D3903,CODES!$K$2:$L$8,2,FALSE)),IF(ISBLANK(G3903),VLOOKUP(D3903,CODES!$K$2:$L$8,2,FALSE)&amp;","&amp;VLOOKUP(F3903,CODES!$K$2:$L$8,2,FALSE),VLOOKUP(D3903,CODES!$K$2:$L$8,2,FALSE)&amp;","&amp;VLOOKUP(F3903,CODES!$K$2:$L$8,2,FALSE)&amp;","&amp;VLOOKUP(G3903,CODES!$K$2:$L$8,2,FALSE)))</f>
        <v/>
      </c>
      <c r="Y3903" t="str">
        <f>IF(AND(ISBLANK(H3903),ISBLANK(I3903)),IF(E3903="","",VLOOKUP(E3903,CODES!$C$2:$D$28,2,FALSE)),IF(ISBLANK(I3903),VLOOKUP(E3903,CODES!$C$2:$D$28,2,FALSE)&amp;","&amp;VLOOKUP(H3903,CODES!$C$2:$D$28,2,FALSE),VLOOKUP(E3903,CODES!$C$2:$D$28,2,FALSE)&amp;","&amp;VLOOKUP(H3903,CODES!$C$2:$D$28,2,FALSE)&amp;","&amp;VLOOKUP(I3903,CODES!$C$2:$D$28,2,FALSE)))</f>
        <v/>
      </c>
      <c r="Z3903" t="str">
        <f t="shared" si="248"/>
        <v/>
      </c>
      <c r="AA3903" t="str">
        <f>IF(Z3903="","",VLOOKUP(Z3903,CODES!$E$2:$F$73,2,FALSE))</f>
        <v/>
      </c>
    </row>
    <row r="3904" spans="10:27" x14ac:dyDescent="0.25">
      <c r="J3904" s="5"/>
      <c r="Q3904" t="str">
        <f t="shared" si="245"/>
        <v/>
      </c>
      <c r="S3904" t="str">
        <f t="shared" si="246"/>
        <v/>
      </c>
      <c r="T3904" t="str">
        <f t="shared" si="247"/>
        <v/>
      </c>
      <c r="U3904" t="str">
        <f>IF(B3904="","",VLOOKUP(B3904,CODES!$A$2:$B$6,2,FALSE))</f>
        <v/>
      </c>
      <c r="V3904" t="str">
        <f>IF(C3904="","",LOOKUP(C3904,{0,1,5,9,13,17,21},{"&lt;1 credits","1 - 4 credits","5 - 8 credits","9 - 12 credits","13 - 16 credits","17 - 20 credits","21 + credits"}))</f>
        <v/>
      </c>
      <c r="W3904" t="str">
        <f>IF(V3904="","",VLOOKUP(V3904,CODES!$G$2:$H$8,2,FALSE))</f>
        <v/>
      </c>
      <c r="X3904" t="str">
        <f>IF(AND(ISBLANK(F3904),ISBLANK(G3904)),IF(D3904="","",VLOOKUP(D3904,CODES!$K$2:$L$8,2,FALSE)),IF(ISBLANK(G3904),VLOOKUP(D3904,CODES!$K$2:$L$8,2,FALSE)&amp;","&amp;VLOOKUP(F3904,CODES!$K$2:$L$8,2,FALSE),VLOOKUP(D3904,CODES!$K$2:$L$8,2,FALSE)&amp;","&amp;VLOOKUP(F3904,CODES!$K$2:$L$8,2,FALSE)&amp;","&amp;VLOOKUP(G3904,CODES!$K$2:$L$8,2,FALSE)))</f>
        <v/>
      </c>
      <c r="Y3904" t="str">
        <f>IF(AND(ISBLANK(H3904),ISBLANK(I3904)),IF(E3904="","",VLOOKUP(E3904,CODES!$C$2:$D$28,2,FALSE)),IF(ISBLANK(I3904),VLOOKUP(E3904,CODES!$C$2:$D$28,2,FALSE)&amp;","&amp;VLOOKUP(H3904,CODES!$C$2:$D$28,2,FALSE),VLOOKUP(E3904,CODES!$C$2:$D$28,2,FALSE)&amp;","&amp;VLOOKUP(H3904,CODES!$C$2:$D$28,2,FALSE)&amp;","&amp;VLOOKUP(I3904,CODES!$C$2:$D$28,2,FALSE)))</f>
        <v/>
      </c>
      <c r="Z3904" t="str">
        <f t="shared" si="248"/>
        <v/>
      </c>
      <c r="AA3904" t="str">
        <f>IF(Z3904="","",VLOOKUP(Z3904,CODES!$E$2:$F$73,2,FALSE))</f>
        <v/>
      </c>
    </row>
    <row r="3905" spans="10:27" x14ac:dyDescent="0.25">
      <c r="J3905" s="5"/>
      <c r="Q3905" t="str">
        <f t="shared" si="245"/>
        <v/>
      </c>
      <c r="S3905" t="str">
        <f t="shared" si="246"/>
        <v/>
      </c>
      <c r="T3905" t="str">
        <f t="shared" si="247"/>
        <v/>
      </c>
      <c r="U3905" t="str">
        <f>IF(B3905="","",VLOOKUP(B3905,CODES!$A$2:$B$6,2,FALSE))</f>
        <v/>
      </c>
      <c r="V3905" t="str">
        <f>IF(C3905="","",LOOKUP(C3905,{0,1,5,9,13,17,21},{"&lt;1 credits","1 - 4 credits","5 - 8 credits","9 - 12 credits","13 - 16 credits","17 - 20 credits","21 + credits"}))</f>
        <v/>
      </c>
      <c r="W3905" t="str">
        <f>IF(V3905="","",VLOOKUP(V3905,CODES!$G$2:$H$8,2,FALSE))</f>
        <v/>
      </c>
      <c r="X3905" t="str">
        <f>IF(AND(ISBLANK(F3905),ISBLANK(G3905)),IF(D3905="","",VLOOKUP(D3905,CODES!$K$2:$L$8,2,FALSE)),IF(ISBLANK(G3905),VLOOKUP(D3905,CODES!$K$2:$L$8,2,FALSE)&amp;","&amp;VLOOKUP(F3905,CODES!$K$2:$L$8,2,FALSE),VLOOKUP(D3905,CODES!$K$2:$L$8,2,FALSE)&amp;","&amp;VLOOKUP(F3905,CODES!$K$2:$L$8,2,FALSE)&amp;","&amp;VLOOKUP(G3905,CODES!$K$2:$L$8,2,FALSE)))</f>
        <v/>
      </c>
      <c r="Y3905" t="str">
        <f>IF(AND(ISBLANK(H3905),ISBLANK(I3905)),IF(E3905="","",VLOOKUP(E3905,CODES!$C$2:$D$28,2,FALSE)),IF(ISBLANK(I3905),VLOOKUP(E3905,CODES!$C$2:$D$28,2,FALSE)&amp;","&amp;VLOOKUP(H3905,CODES!$C$2:$D$28,2,FALSE),VLOOKUP(E3905,CODES!$C$2:$D$28,2,FALSE)&amp;","&amp;VLOOKUP(H3905,CODES!$C$2:$D$28,2,FALSE)&amp;","&amp;VLOOKUP(I3905,CODES!$C$2:$D$28,2,FALSE)))</f>
        <v/>
      </c>
      <c r="Z3905" t="str">
        <f t="shared" si="248"/>
        <v/>
      </c>
      <c r="AA3905" t="str">
        <f>IF(Z3905="","",VLOOKUP(Z3905,CODES!$E$2:$F$73,2,FALSE))</f>
        <v/>
      </c>
    </row>
    <row r="3906" spans="10:27" x14ac:dyDescent="0.25">
      <c r="J3906" s="5"/>
      <c r="Q3906" t="str">
        <f t="shared" si="245"/>
        <v/>
      </c>
      <c r="S3906" t="str">
        <f t="shared" si="246"/>
        <v/>
      </c>
      <c r="T3906" t="str">
        <f t="shared" si="247"/>
        <v/>
      </c>
      <c r="U3906" t="str">
        <f>IF(B3906="","",VLOOKUP(B3906,CODES!$A$2:$B$6,2,FALSE))</f>
        <v/>
      </c>
      <c r="V3906" t="str">
        <f>IF(C3906="","",LOOKUP(C3906,{0,1,5,9,13,17,21},{"&lt;1 credits","1 - 4 credits","5 - 8 credits","9 - 12 credits","13 - 16 credits","17 - 20 credits","21 + credits"}))</f>
        <v/>
      </c>
      <c r="W3906" t="str">
        <f>IF(V3906="","",VLOOKUP(V3906,CODES!$G$2:$H$8,2,FALSE))</f>
        <v/>
      </c>
      <c r="X3906" t="str">
        <f>IF(AND(ISBLANK(F3906),ISBLANK(G3906)),IF(D3906="","",VLOOKUP(D3906,CODES!$K$2:$L$8,2,FALSE)),IF(ISBLANK(G3906),VLOOKUP(D3906,CODES!$K$2:$L$8,2,FALSE)&amp;","&amp;VLOOKUP(F3906,CODES!$K$2:$L$8,2,FALSE),VLOOKUP(D3906,CODES!$K$2:$L$8,2,FALSE)&amp;","&amp;VLOOKUP(F3906,CODES!$K$2:$L$8,2,FALSE)&amp;","&amp;VLOOKUP(G3906,CODES!$K$2:$L$8,2,FALSE)))</f>
        <v/>
      </c>
      <c r="Y3906" t="str">
        <f>IF(AND(ISBLANK(H3906),ISBLANK(I3906)),IF(E3906="","",VLOOKUP(E3906,CODES!$C$2:$D$28,2,FALSE)),IF(ISBLANK(I3906),VLOOKUP(E3906,CODES!$C$2:$D$28,2,FALSE)&amp;","&amp;VLOOKUP(H3906,CODES!$C$2:$D$28,2,FALSE),VLOOKUP(E3906,CODES!$C$2:$D$28,2,FALSE)&amp;","&amp;VLOOKUP(H3906,CODES!$C$2:$D$28,2,FALSE)&amp;","&amp;VLOOKUP(I3906,CODES!$C$2:$D$28,2,FALSE)))</f>
        <v/>
      </c>
      <c r="Z3906" t="str">
        <f t="shared" si="248"/>
        <v/>
      </c>
      <c r="AA3906" t="str">
        <f>IF(Z3906="","",VLOOKUP(Z3906,CODES!$E$2:$F$73,2,FALSE))</f>
        <v/>
      </c>
    </row>
    <row r="3907" spans="10:27" x14ac:dyDescent="0.25">
      <c r="J3907" s="5"/>
      <c r="Q3907" t="str">
        <f t="shared" si="245"/>
        <v/>
      </c>
      <c r="S3907" t="str">
        <f t="shared" si="246"/>
        <v/>
      </c>
      <c r="T3907" t="str">
        <f t="shared" si="247"/>
        <v/>
      </c>
      <c r="U3907" t="str">
        <f>IF(B3907="","",VLOOKUP(B3907,CODES!$A$2:$B$6,2,FALSE))</f>
        <v/>
      </c>
      <c r="V3907" t="str">
        <f>IF(C3907="","",LOOKUP(C3907,{0,1,5,9,13,17,21},{"&lt;1 credits","1 - 4 credits","5 - 8 credits","9 - 12 credits","13 - 16 credits","17 - 20 credits","21 + credits"}))</f>
        <v/>
      </c>
      <c r="W3907" t="str">
        <f>IF(V3907="","",VLOOKUP(V3907,CODES!$G$2:$H$8,2,FALSE))</f>
        <v/>
      </c>
      <c r="X3907" t="str">
        <f>IF(AND(ISBLANK(F3907),ISBLANK(G3907)),IF(D3907="","",VLOOKUP(D3907,CODES!$K$2:$L$8,2,FALSE)),IF(ISBLANK(G3907),VLOOKUP(D3907,CODES!$K$2:$L$8,2,FALSE)&amp;","&amp;VLOOKUP(F3907,CODES!$K$2:$L$8,2,FALSE),VLOOKUP(D3907,CODES!$K$2:$L$8,2,FALSE)&amp;","&amp;VLOOKUP(F3907,CODES!$K$2:$L$8,2,FALSE)&amp;","&amp;VLOOKUP(G3907,CODES!$K$2:$L$8,2,FALSE)))</f>
        <v/>
      </c>
      <c r="Y3907" t="str">
        <f>IF(AND(ISBLANK(H3907),ISBLANK(I3907)),IF(E3907="","",VLOOKUP(E3907,CODES!$C$2:$D$28,2,FALSE)),IF(ISBLANK(I3907),VLOOKUP(E3907,CODES!$C$2:$D$28,2,FALSE)&amp;","&amp;VLOOKUP(H3907,CODES!$C$2:$D$28,2,FALSE),VLOOKUP(E3907,CODES!$C$2:$D$28,2,FALSE)&amp;","&amp;VLOOKUP(H3907,CODES!$C$2:$D$28,2,FALSE)&amp;","&amp;VLOOKUP(I3907,CODES!$C$2:$D$28,2,FALSE)))</f>
        <v/>
      </c>
      <c r="Z3907" t="str">
        <f t="shared" si="248"/>
        <v/>
      </c>
      <c r="AA3907" t="str">
        <f>IF(Z3907="","",VLOOKUP(Z3907,CODES!$E$2:$F$73,2,FALSE))</f>
        <v/>
      </c>
    </row>
    <row r="3908" spans="10:27" x14ac:dyDescent="0.25">
      <c r="J3908" s="5"/>
      <c r="Q3908" t="str">
        <f t="shared" si="245"/>
        <v/>
      </c>
      <c r="S3908" t="str">
        <f t="shared" si="246"/>
        <v/>
      </c>
      <c r="T3908" t="str">
        <f t="shared" si="247"/>
        <v/>
      </c>
      <c r="U3908" t="str">
        <f>IF(B3908="","",VLOOKUP(B3908,CODES!$A$2:$B$6,2,FALSE))</f>
        <v/>
      </c>
      <c r="V3908" t="str">
        <f>IF(C3908="","",LOOKUP(C3908,{0,1,5,9,13,17,21},{"&lt;1 credits","1 - 4 credits","5 - 8 credits","9 - 12 credits","13 - 16 credits","17 - 20 credits","21 + credits"}))</f>
        <v/>
      </c>
      <c r="W3908" t="str">
        <f>IF(V3908="","",VLOOKUP(V3908,CODES!$G$2:$H$8,2,FALSE))</f>
        <v/>
      </c>
      <c r="X3908" t="str">
        <f>IF(AND(ISBLANK(F3908),ISBLANK(G3908)),IF(D3908="","",VLOOKUP(D3908,CODES!$K$2:$L$8,2,FALSE)),IF(ISBLANK(G3908),VLOOKUP(D3908,CODES!$K$2:$L$8,2,FALSE)&amp;","&amp;VLOOKUP(F3908,CODES!$K$2:$L$8,2,FALSE),VLOOKUP(D3908,CODES!$K$2:$L$8,2,FALSE)&amp;","&amp;VLOOKUP(F3908,CODES!$K$2:$L$8,2,FALSE)&amp;","&amp;VLOOKUP(G3908,CODES!$K$2:$L$8,2,FALSE)))</f>
        <v/>
      </c>
      <c r="Y3908" t="str">
        <f>IF(AND(ISBLANK(H3908),ISBLANK(I3908)),IF(E3908="","",VLOOKUP(E3908,CODES!$C$2:$D$28,2,FALSE)),IF(ISBLANK(I3908),VLOOKUP(E3908,CODES!$C$2:$D$28,2,FALSE)&amp;","&amp;VLOOKUP(H3908,CODES!$C$2:$D$28,2,FALSE),VLOOKUP(E3908,CODES!$C$2:$D$28,2,FALSE)&amp;","&amp;VLOOKUP(H3908,CODES!$C$2:$D$28,2,FALSE)&amp;","&amp;VLOOKUP(I3908,CODES!$C$2:$D$28,2,FALSE)))</f>
        <v/>
      </c>
      <c r="Z3908" t="str">
        <f t="shared" si="248"/>
        <v/>
      </c>
      <c r="AA3908" t="str">
        <f>IF(Z3908="","",VLOOKUP(Z3908,CODES!$E$2:$F$73,2,FALSE))</f>
        <v/>
      </c>
    </row>
    <row r="3909" spans="10:27" x14ac:dyDescent="0.25">
      <c r="J3909" s="5"/>
      <c r="Q3909" t="str">
        <f t="shared" si="245"/>
        <v/>
      </c>
      <c r="S3909" t="str">
        <f t="shared" si="246"/>
        <v/>
      </c>
      <c r="T3909" t="str">
        <f t="shared" si="247"/>
        <v/>
      </c>
      <c r="U3909" t="str">
        <f>IF(B3909="","",VLOOKUP(B3909,CODES!$A$2:$B$6,2,FALSE))</f>
        <v/>
      </c>
      <c r="V3909" t="str">
        <f>IF(C3909="","",LOOKUP(C3909,{0,1,5,9,13,17,21},{"&lt;1 credits","1 - 4 credits","5 - 8 credits","9 - 12 credits","13 - 16 credits","17 - 20 credits","21 + credits"}))</f>
        <v/>
      </c>
      <c r="W3909" t="str">
        <f>IF(V3909="","",VLOOKUP(V3909,CODES!$G$2:$H$8,2,FALSE))</f>
        <v/>
      </c>
      <c r="X3909" t="str">
        <f>IF(AND(ISBLANK(F3909),ISBLANK(G3909)),IF(D3909="","",VLOOKUP(D3909,CODES!$K$2:$L$8,2,FALSE)),IF(ISBLANK(G3909),VLOOKUP(D3909,CODES!$K$2:$L$8,2,FALSE)&amp;","&amp;VLOOKUP(F3909,CODES!$K$2:$L$8,2,FALSE),VLOOKUP(D3909,CODES!$K$2:$L$8,2,FALSE)&amp;","&amp;VLOOKUP(F3909,CODES!$K$2:$L$8,2,FALSE)&amp;","&amp;VLOOKUP(G3909,CODES!$K$2:$L$8,2,FALSE)))</f>
        <v/>
      </c>
      <c r="Y3909" t="str">
        <f>IF(AND(ISBLANK(H3909),ISBLANK(I3909)),IF(E3909="","",VLOOKUP(E3909,CODES!$C$2:$D$28,2,FALSE)),IF(ISBLANK(I3909),VLOOKUP(E3909,CODES!$C$2:$D$28,2,FALSE)&amp;","&amp;VLOOKUP(H3909,CODES!$C$2:$D$28,2,FALSE),VLOOKUP(E3909,CODES!$C$2:$D$28,2,FALSE)&amp;","&amp;VLOOKUP(H3909,CODES!$C$2:$D$28,2,FALSE)&amp;","&amp;VLOOKUP(I3909,CODES!$C$2:$D$28,2,FALSE)))</f>
        <v/>
      </c>
      <c r="Z3909" t="str">
        <f t="shared" si="248"/>
        <v/>
      </c>
      <c r="AA3909" t="str">
        <f>IF(Z3909="","",VLOOKUP(Z3909,CODES!$E$2:$F$73,2,FALSE))</f>
        <v/>
      </c>
    </row>
    <row r="3910" spans="10:27" x14ac:dyDescent="0.25">
      <c r="J3910" s="5"/>
      <c r="Q3910" t="str">
        <f t="shared" ref="Q3910:Q3973" si="249">IF(A3910="","","Courses")</f>
        <v/>
      </c>
      <c r="S3910" t="str">
        <f t="shared" ref="S3910:S3973" si="250">IF(Q3910="","",IF($B$1="","",$B$1))</f>
        <v/>
      </c>
      <c r="T3910" t="str">
        <f t="shared" ref="T3910:T3973" si="251">IF(Q3910="","",IF($B$2="","",$B$2))</f>
        <v/>
      </c>
      <c r="U3910" t="str">
        <f>IF(B3910="","",VLOOKUP(B3910,CODES!$A$2:$B$6,2,FALSE))</f>
        <v/>
      </c>
      <c r="V3910" t="str">
        <f>IF(C3910="","",LOOKUP(C3910,{0,1,5,9,13,17,21},{"&lt;1 credits","1 - 4 credits","5 - 8 credits","9 - 12 credits","13 - 16 credits","17 - 20 credits","21 + credits"}))</f>
        <v/>
      </c>
      <c r="W3910" t="str">
        <f>IF(V3910="","",VLOOKUP(V3910,CODES!$G$2:$H$8,2,FALSE))</f>
        <v/>
      </c>
      <c r="X3910" t="str">
        <f>IF(AND(ISBLANK(F3910),ISBLANK(G3910)),IF(D3910="","",VLOOKUP(D3910,CODES!$K$2:$L$8,2,FALSE)),IF(ISBLANK(G3910),VLOOKUP(D3910,CODES!$K$2:$L$8,2,FALSE)&amp;","&amp;VLOOKUP(F3910,CODES!$K$2:$L$8,2,FALSE),VLOOKUP(D3910,CODES!$K$2:$L$8,2,FALSE)&amp;","&amp;VLOOKUP(F3910,CODES!$K$2:$L$8,2,FALSE)&amp;","&amp;VLOOKUP(G3910,CODES!$K$2:$L$8,2,FALSE)))</f>
        <v/>
      </c>
      <c r="Y3910" t="str">
        <f>IF(AND(ISBLANK(H3910),ISBLANK(I3910)),IF(E3910="","",VLOOKUP(E3910,CODES!$C$2:$D$28,2,FALSE)),IF(ISBLANK(I3910),VLOOKUP(E3910,CODES!$C$2:$D$28,2,FALSE)&amp;","&amp;VLOOKUP(H3910,CODES!$C$2:$D$28,2,FALSE),VLOOKUP(E3910,CODES!$C$2:$D$28,2,FALSE)&amp;","&amp;VLOOKUP(H3910,CODES!$C$2:$D$28,2,FALSE)&amp;","&amp;VLOOKUP(I3910,CODES!$C$2:$D$28,2,FALSE)))</f>
        <v/>
      </c>
      <c r="Z3910" t="str">
        <f t="shared" ref="Z3910:Z3973" si="252">IF(L3910="","",TEXT(L3910,"mmm")&amp;" "&amp;TEXT(L3910,"yyyy"))</f>
        <v/>
      </c>
      <c r="AA3910" t="str">
        <f>IF(Z3910="","",VLOOKUP(Z3910,CODES!$E$2:$F$73,2,FALSE))</f>
        <v/>
      </c>
    </row>
    <row r="3911" spans="10:27" x14ac:dyDescent="0.25">
      <c r="J3911" s="5"/>
      <c r="Q3911" t="str">
        <f t="shared" si="249"/>
        <v/>
      </c>
      <c r="S3911" t="str">
        <f t="shared" si="250"/>
        <v/>
      </c>
      <c r="T3911" t="str">
        <f t="shared" si="251"/>
        <v/>
      </c>
      <c r="U3911" t="str">
        <f>IF(B3911="","",VLOOKUP(B3911,CODES!$A$2:$B$6,2,FALSE))</f>
        <v/>
      </c>
      <c r="V3911" t="str">
        <f>IF(C3911="","",LOOKUP(C3911,{0,1,5,9,13,17,21},{"&lt;1 credits","1 - 4 credits","5 - 8 credits","9 - 12 credits","13 - 16 credits","17 - 20 credits","21 + credits"}))</f>
        <v/>
      </c>
      <c r="W3911" t="str">
        <f>IF(V3911="","",VLOOKUP(V3911,CODES!$G$2:$H$8,2,FALSE))</f>
        <v/>
      </c>
      <c r="X3911" t="str">
        <f>IF(AND(ISBLANK(F3911),ISBLANK(G3911)),IF(D3911="","",VLOOKUP(D3911,CODES!$K$2:$L$8,2,FALSE)),IF(ISBLANK(G3911),VLOOKUP(D3911,CODES!$K$2:$L$8,2,FALSE)&amp;","&amp;VLOOKUP(F3911,CODES!$K$2:$L$8,2,FALSE),VLOOKUP(D3911,CODES!$K$2:$L$8,2,FALSE)&amp;","&amp;VLOOKUP(F3911,CODES!$K$2:$L$8,2,FALSE)&amp;","&amp;VLOOKUP(G3911,CODES!$K$2:$L$8,2,FALSE)))</f>
        <v/>
      </c>
      <c r="Y3911" t="str">
        <f>IF(AND(ISBLANK(H3911),ISBLANK(I3911)),IF(E3911="","",VLOOKUP(E3911,CODES!$C$2:$D$28,2,FALSE)),IF(ISBLANK(I3911),VLOOKUP(E3911,CODES!$C$2:$D$28,2,FALSE)&amp;","&amp;VLOOKUP(H3911,CODES!$C$2:$D$28,2,FALSE),VLOOKUP(E3911,CODES!$C$2:$D$28,2,FALSE)&amp;","&amp;VLOOKUP(H3911,CODES!$C$2:$D$28,2,FALSE)&amp;","&amp;VLOOKUP(I3911,CODES!$C$2:$D$28,2,FALSE)))</f>
        <v/>
      </c>
      <c r="Z3911" t="str">
        <f t="shared" si="252"/>
        <v/>
      </c>
      <c r="AA3911" t="str">
        <f>IF(Z3911="","",VLOOKUP(Z3911,CODES!$E$2:$F$73,2,FALSE))</f>
        <v/>
      </c>
    </row>
    <row r="3912" spans="10:27" x14ac:dyDescent="0.25">
      <c r="J3912" s="5"/>
      <c r="Q3912" t="str">
        <f t="shared" si="249"/>
        <v/>
      </c>
      <c r="S3912" t="str">
        <f t="shared" si="250"/>
        <v/>
      </c>
      <c r="T3912" t="str">
        <f t="shared" si="251"/>
        <v/>
      </c>
      <c r="U3912" t="str">
        <f>IF(B3912="","",VLOOKUP(B3912,CODES!$A$2:$B$6,2,FALSE))</f>
        <v/>
      </c>
      <c r="V3912" t="str">
        <f>IF(C3912="","",LOOKUP(C3912,{0,1,5,9,13,17,21},{"&lt;1 credits","1 - 4 credits","5 - 8 credits","9 - 12 credits","13 - 16 credits","17 - 20 credits","21 + credits"}))</f>
        <v/>
      </c>
      <c r="W3912" t="str">
        <f>IF(V3912="","",VLOOKUP(V3912,CODES!$G$2:$H$8,2,FALSE))</f>
        <v/>
      </c>
      <c r="X3912" t="str">
        <f>IF(AND(ISBLANK(F3912),ISBLANK(G3912)),IF(D3912="","",VLOOKUP(D3912,CODES!$K$2:$L$8,2,FALSE)),IF(ISBLANK(G3912),VLOOKUP(D3912,CODES!$K$2:$L$8,2,FALSE)&amp;","&amp;VLOOKUP(F3912,CODES!$K$2:$L$8,2,FALSE),VLOOKUP(D3912,CODES!$K$2:$L$8,2,FALSE)&amp;","&amp;VLOOKUP(F3912,CODES!$K$2:$L$8,2,FALSE)&amp;","&amp;VLOOKUP(G3912,CODES!$K$2:$L$8,2,FALSE)))</f>
        <v/>
      </c>
      <c r="Y3912" t="str">
        <f>IF(AND(ISBLANK(H3912),ISBLANK(I3912)),IF(E3912="","",VLOOKUP(E3912,CODES!$C$2:$D$28,2,FALSE)),IF(ISBLANK(I3912),VLOOKUP(E3912,CODES!$C$2:$D$28,2,FALSE)&amp;","&amp;VLOOKUP(H3912,CODES!$C$2:$D$28,2,FALSE),VLOOKUP(E3912,CODES!$C$2:$D$28,2,FALSE)&amp;","&amp;VLOOKUP(H3912,CODES!$C$2:$D$28,2,FALSE)&amp;","&amp;VLOOKUP(I3912,CODES!$C$2:$D$28,2,FALSE)))</f>
        <v/>
      </c>
      <c r="Z3912" t="str">
        <f t="shared" si="252"/>
        <v/>
      </c>
      <c r="AA3912" t="str">
        <f>IF(Z3912="","",VLOOKUP(Z3912,CODES!$E$2:$F$73,2,FALSE))</f>
        <v/>
      </c>
    </row>
    <row r="3913" spans="10:27" x14ac:dyDescent="0.25">
      <c r="J3913" s="5"/>
      <c r="Q3913" t="str">
        <f t="shared" si="249"/>
        <v/>
      </c>
      <c r="S3913" t="str">
        <f t="shared" si="250"/>
        <v/>
      </c>
      <c r="T3913" t="str">
        <f t="shared" si="251"/>
        <v/>
      </c>
      <c r="U3913" t="str">
        <f>IF(B3913="","",VLOOKUP(B3913,CODES!$A$2:$B$6,2,FALSE))</f>
        <v/>
      </c>
      <c r="V3913" t="str">
        <f>IF(C3913="","",LOOKUP(C3913,{0,1,5,9,13,17,21},{"&lt;1 credits","1 - 4 credits","5 - 8 credits","9 - 12 credits","13 - 16 credits","17 - 20 credits","21 + credits"}))</f>
        <v/>
      </c>
      <c r="W3913" t="str">
        <f>IF(V3913="","",VLOOKUP(V3913,CODES!$G$2:$H$8,2,FALSE))</f>
        <v/>
      </c>
      <c r="X3913" t="str">
        <f>IF(AND(ISBLANK(F3913),ISBLANK(G3913)),IF(D3913="","",VLOOKUP(D3913,CODES!$K$2:$L$8,2,FALSE)),IF(ISBLANK(G3913),VLOOKUP(D3913,CODES!$K$2:$L$8,2,FALSE)&amp;","&amp;VLOOKUP(F3913,CODES!$K$2:$L$8,2,FALSE),VLOOKUP(D3913,CODES!$K$2:$L$8,2,FALSE)&amp;","&amp;VLOOKUP(F3913,CODES!$K$2:$L$8,2,FALSE)&amp;","&amp;VLOOKUP(G3913,CODES!$K$2:$L$8,2,FALSE)))</f>
        <v/>
      </c>
      <c r="Y3913" t="str">
        <f>IF(AND(ISBLANK(H3913),ISBLANK(I3913)),IF(E3913="","",VLOOKUP(E3913,CODES!$C$2:$D$28,2,FALSE)),IF(ISBLANK(I3913),VLOOKUP(E3913,CODES!$C$2:$D$28,2,FALSE)&amp;","&amp;VLOOKUP(H3913,CODES!$C$2:$D$28,2,FALSE),VLOOKUP(E3913,CODES!$C$2:$D$28,2,FALSE)&amp;","&amp;VLOOKUP(H3913,CODES!$C$2:$D$28,2,FALSE)&amp;","&amp;VLOOKUP(I3913,CODES!$C$2:$D$28,2,FALSE)))</f>
        <v/>
      </c>
      <c r="Z3913" t="str">
        <f t="shared" si="252"/>
        <v/>
      </c>
      <c r="AA3913" t="str">
        <f>IF(Z3913="","",VLOOKUP(Z3913,CODES!$E$2:$F$73,2,FALSE))</f>
        <v/>
      </c>
    </row>
    <row r="3914" spans="10:27" x14ac:dyDescent="0.25">
      <c r="J3914" s="5"/>
      <c r="Q3914" t="str">
        <f t="shared" si="249"/>
        <v/>
      </c>
      <c r="S3914" t="str">
        <f t="shared" si="250"/>
        <v/>
      </c>
      <c r="T3914" t="str">
        <f t="shared" si="251"/>
        <v/>
      </c>
      <c r="U3914" t="str">
        <f>IF(B3914="","",VLOOKUP(B3914,CODES!$A$2:$B$6,2,FALSE))</f>
        <v/>
      </c>
      <c r="V3914" t="str">
        <f>IF(C3914="","",LOOKUP(C3914,{0,1,5,9,13,17,21},{"&lt;1 credits","1 - 4 credits","5 - 8 credits","9 - 12 credits","13 - 16 credits","17 - 20 credits","21 + credits"}))</f>
        <v/>
      </c>
      <c r="W3914" t="str">
        <f>IF(V3914="","",VLOOKUP(V3914,CODES!$G$2:$H$8,2,FALSE))</f>
        <v/>
      </c>
      <c r="X3914" t="str">
        <f>IF(AND(ISBLANK(F3914),ISBLANK(G3914)),IF(D3914="","",VLOOKUP(D3914,CODES!$K$2:$L$8,2,FALSE)),IF(ISBLANK(G3914),VLOOKUP(D3914,CODES!$K$2:$L$8,2,FALSE)&amp;","&amp;VLOOKUP(F3914,CODES!$K$2:$L$8,2,FALSE),VLOOKUP(D3914,CODES!$K$2:$L$8,2,FALSE)&amp;","&amp;VLOOKUP(F3914,CODES!$K$2:$L$8,2,FALSE)&amp;","&amp;VLOOKUP(G3914,CODES!$K$2:$L$8,2,FALSE)))</f>
        <v/>
      </c>
      <c r="Y3914" t="str">
        <f>IF(AND(ISBLANK(H3914),ISBLANK(I3914)),IF(E3914="","",VLOOKUP(E3914,CODES!$C$2:$D$28,2,FALSE)),IF(ISBLANK(I3914),VLOOKUP(E3914,CODES!$C$2:$D$28,2,FALSE)&amp;","&amp;VLOOKUP(H3914,CODES!$C$2:$D$28,2,FALSE),VLOOKUP(E3914,CODES!$C$2:$D$28,2,FALSE)&amp;","&amp;VLOOKUP(H3914,CODES!$C$2:$D$28,2,FALSE)&amp;","&amp;VLOOKUP(I3914,CODES!$C$2:$D$28,2,FALSE)))</f>
        <v/>
      </c>
      <c r="Z3914" t="str">
        <f t="shared" si="252"/>
        <v/>
      </c>
      <c r="AA3914" t="str">
        <f>IF(Z3914="","",VLOOKUP(Z3914,CODES!$E$2:$F$73,2,FALSE))</f>
        <v/>
      </c>
    </row>
    <row r="3915" spans="10:27" x14ac:dyDescent="0.25">
      <c r="J3915" s="5"/>
      <c r="Q3915" t="str">
        <f t="shared" si="249"/>
        <v/>
      </c>
      <c r="S3915" t="str">
        <f t="shared" si="250"/>
        <v/>
      </c>
      <c r="T3915" t="str">
        <f t="shared" si="251"/>
        <v/>
      </c>
      <c r="U3915" t="str">
        <f>IF(B3915="","",VLOOKUP(B3915,CODES!$A$2:$B$6,2,FALSE))</f>
        <v/>
      </c>
      <c r="V3915" t="str">
        <f>IF(C3915="","",LOOKUP(C3915,{0,1,5,9,13,17,21},{"&lt;1 credits","1 - 4 credits","5 - 8 credits","9 - 12 credits","13 - 16 credits","17 - 20 credits","21 + credits"}))</f>
        <v/>
      </c>
      <c r="W3915" t="str">
        <f>IF(V3915="","",VLOOKUP(V3915,CODES!$G$2:$H$8,2,FALSE))</f>
        <v/>
      </c>
      <c r="X3915" t="str">
        <f>IF(AND(ISBLANK(F3915),ISBLANK(G3915)),IF(D3915="","",VLOOKUP(D3915,CODES!$K$2:$L$8,2,FALSE)),IF(ISBLANK(G3915),VLOOKUP(D3915,CODES!$K$2:$L$8,2,FALSE)&amp;","&amp;VLOOKUP(F3915,CODES!$K$2:$L$8,2,FALSE),VLOOKUP(D3915,CODES!$K$2:$L$8,2,FALSE)&amp;","&amp;VLOOKUP(F3915,CODES!$K$2:$L$8,2,FALSE)&amp;","&amp;VLOOKUP(G3915,CODES!$K$2:$L$8,2,FALSE)))</f>
        <v/>
      </c>
      <c r="Y3915" t="str">
        <f>IF(AND(ISBLANK(H3915),ISBLANK(I3915)),IF(E3915="","",VLOOKUP(E3915,CODES!$C$2:$D$28,2,FALSE)),IF(ISBLANK(I3915),VLOOKUP(E3915,CODES!$C$2:$D$28,2,FALSE)&amp;","&amp;VLOOKUP(H3915,CODES!$C$2:$D$28,2,FALSE),VLOOKUP(E3915,CODES!$C$2:$D$28,2,FALSE)&amp;","&amp;VLOOKUP(H3915,CODES!$C$2:$D$28,2,FALSE)&amp;","&amp;VLOOKUP(I3915,CODES!$C$2:$D$28,2,FALSE)))</f>
        <v/>
      </c>
      <c r="Z3915" t="str">
        <f t="shared" si="252"/>
        <v/>
      </c>
      <c r="AA3915" t="str">
        <f>IF(Z3915="","",VLOOKUP(Z3915,CODES!$E$2:$F$73,2,FALSE))</f>
        <v/>
      </c>
    </row>
    <row r="3916" spans="10:27" x14ac:dyDescent="0.25">
      <c r="J3916" s="5"/>
      <c r="Q3916" t="str">
        <f t="shared" si="249"/>
        <v/>
      </c>
      <c r="S3916" t="str">
        <f t="shared" si="250"/>
        <v/>
      </c>
      <c r="T3916" t="str">
        <f t="shared" si="251"/>
        <v/>
      </c>
      <c r="U3916" t="str">
        <f>IF(B3916="","",VLOOKUP(B3916,CODES!$A$2:$B$6,2,FALSE))</f>
        <v/>
      </c>
      <c r="V3916" t="str">
        <f>IF(C3916="","",LOOKUP(C3916,{0,1,5,9,13,17,21},{"&lt;1 credits","1 - 4 credits","5 - 8 credits","9 - 12 credits","13 - 16 credits","17 - 20 credits","21 + credits"}))</f>
        <v/>
      </c>
      <c r="W3916" t="str">
        <f>IF(V3916="","",VLOOKUP(V3916,CODES!$G$2:$H$8,2,FALSE))</f>
        <v/>
      </c>
      <c r="X3916" t="str">
        <f>IF(AND(ISBLANK(F3916),ISBLANK(G3916)),IF(D3916="","",VLOOKUP(D3916,CODES!$K$2:$L$8,2,FALSE)),IF(ISBLANK(G3916),VLOOKUP(D3916,CODES!$K$2:$L$8,2,FALSE)&amp;","&amp;VLOOKUP(F3916,CODES!$K$2:$L$8,2,FALSE),VLOOKUP(D3916,CODES!$K$2:$L$8,2,FALSE)&amp;","&amp;VLOOKUP(F3916,CODES!$K$2:$L$8,2,FALSE)&amp;","&amp;VLOOKUP(G3916,CODES!$K$2:$L$8,2,FALSE)))</f>
        <v/>
      </c>
      <c r="Y3916" t="str">
        <f>IF(AND(ISBLANK(H3916),ISBLANK(I3916)),IF(E3916="","",VLOOKUP(E3916,CODES!$C$2:$D$28,2,FALSE)),IF(ISBLANK(I3916),VLOOKUP(E3916,CODES!$C$2:$D$28,2,FALSE)&amp;","&amp;VLOOKUP(H3916,CODES!$C$2:$D$28,2,FALSE),VLOOKUP(E3916,CODES!$C$2:$D$28,2,FALSE)&amp;","&amp;VLOOKUP(H3916,CODES!$C$2:$D$28,2,FALSE)&amp;","&amp;VLOOKUP(I3916,CODES!$C$2:$D$28,2,FALSE)))</f>
        <v/>
      </c>
      <c r="Z3916" t="str">
        <f t="shared" si="252"/>
        <v/>
      </c>
      <c r="AA3916" t="str">
        <f>IF(Z3916="","",VLOOKUP(Z3916,CODES!$E$2:$F$73,2,FALSE))</f>
        <v/>
      </c>
    </row>
    <row r="3917" spans="10:27" x14ac:dyDescent="0.25">
      <c r="J3917" s="5"/>
      <c r="Q3917" t="str">
        <f t="shared" si="249"/>
        <v/>
      </c>
      <c r="S3917" t="str">
        <f t="shared" si="250"/>
        <v/>
      </c>
      <c r="T3917" t="str">
        <f t="shared" si="251"/>
        <v/>
      </c>
      <c r="U3917" t="str">
        <f>IF(B3917="","",VLOOKUP(B3917,CODES!$A$2:$B$6,2,FALSE))</f>
        <v/>
      </c>
      <c r="V3917" t="str">
        <f>IF(C3917="","",LOOKUP(C3917,{0,1,5,9,13,17,21},{"&lt;1 credits","1 - 4 credits","5 - 8 credits","9 - 12 credits","13 - 16 credits","17 - 20 credits","21 + credits"}))</f>
        <v/>
      </c>
      <c r="W3917" t="str">
        <f>IF(V3917="","",VLOOKUP(V3917,CODES!$G$2:$H$8,2,FALSE))</f>
        <v/>
      </c>
      <c r="X3917" t="str">
        <f>IF(AND(ISBLANK(F3917),ISBLANK(G3917)),IF(D3917="","",VLOOKUP(D3917,CODES!$K$2:$L$8,2,FALSE)),IF(ISBLANK(G3917),VLOOKUP(D3917,CODES!$K$2:$L$8,2,FALSE)&amp;","&amp;VLOOKUP(F3917,CODES!$K$2:$L$8,2,FALSE),VLOOKUP(D3917,CODES!$K$2:$L$8,2,FALSE)&amp;","&amp;VLOOKUP(F3917,CODES!$K$2:$L$8,2,FALSE)&amp;","&amp;VLOOKUP(G3917,CODES!$K$2:$L$8,2,FALSE)))</f>
        <v/>
      </c>
      <c r="Y3917" t="str">
        <f>IF(AND(ISBLANK(H3917),ISBLANK(I3917)),IF(E3917="","",VLOOKUP(E3917,CODES!$C$2:$D$28,2,FALSE)),IF(ISBLANK(I3917),VLOOKUP(E3917,CODES!$C$2:$D$28,2,FALSE)&amp;","&amp;VLOOKUP(H3917,CODES!$C$2:$D$28,2,FALSE),VLOOKUP(E3917,CODES!$C$2:$D$28,2,FALSE)&amp;","&amp;VLOOKUP(H3917,CODES!$C$2:$D$28,2,FALSE)&amp;","&amp;VLOOKUP(I3917,CODES!$C$2:$D$28,2,FALSE)))</f>
        <v/>
      </c>
      <c r="Z3917" t="str">
        <f t="shared" si="252"/>
        <v/>
      </c>
      <c r="AA3917" t="str">
        <f>IF(Z3917="","",VLOOKUP(Z3917,CODES!$E$2:$F$73,2,FALSE))</f>
        <v/>
      </c>
    </row>
    <row r="3918" spans="10:27" x14ac:dyDescent="0.25">
      <c r="J3918" s="5"/>
      <c r="Q3918" t="str">
        <f t="shared" si="249"/>
        <v/>
      </c>
      <c r="S3918" t="str">
        <f t="shared" si="250"/>
        <v/>
      </c>
      <c r="T3918" t="str">
        <f t="shared" si="251"/>
        <v/>
      </c>
      <c r="U3918" t="str">
        <f>IF(B3918="","",VLOOKUP(B3918,CODES!$A$2:$B$6,2,FALSE))</f>
        <v/>
      </c>
      <c r="V3918" t="str">
        <f>IF(C3918="","",LOOKUP(C3918,{0,1,5,9,13,17,21},{"&lt;1 credits","1 - 4 credits","5 - 8 credits","9 - 12 credits","13 - 16 credits","17 - 20 credits","21 + credits"}))</f>
        <v/>
      </c>
      <c r="W3918" t="str">
        <f>IF(V3918="","",VLOOKUP(V3918,CODES!$G$2:$H$8,2,FALSE))</f>
        <v/>
      </c>
      <c r="X3918" t="str">
        <f>IF(AND(ISBLANK(F3918),ISBLANK(G3918)),IF(D3918="","",VLOOKUP(D3918,CODES!$K$2:$L$8,2,FALSE)),IF(ISBLANK(G3918),VLOOKUP(D3918,CODES!$K$2:$L$8,2,FALSE)&amp;","&amp;VLOOKUP(F3918,CODES!$K$2:$L$8,2,FALSE),VLOOKUP(D3918,CODES!$K$2:$L$8,2,FALSE)&amp;","&amp;VLOOKUP(F3918,CODES!$K$2:$L$8,2,FALSE)&amp;","&amp;VLOOKUP(G3918,CODES!$K$2:$L$8,2,FALSE)))</f>
        <v/>
      </c>
      <c r="Y3918" t="str">
        <f>IF(AND(ISBLANK(H3918),ISBLANK(I3918)),IF(E3918="","",VLOOKUP(E3918,CODES!$C$2:$D$28,2,FALSE)),IF(ISBLANK(I3918),VLOOKUP(E3918,CODES!$C$2:$D$28,2,FALSE)&amp;","&amp;VLOOKUP(H3918,CODES!$C$2:$D$28,2,FALSE),VLOOKUP(E3918,CODES!$C$2:$D$28,2,FALSE)&amp;","&amp;VLOOKUP(H3918,CODES!$C$2:$D$28,2,FALSE)&amp;","&amp;VLOOKUP(I3918,CODES!$C$2:$D$28,2,FALSE)))</f>
        <v/>
      </c>
      <c r="Z3918" t="str">
        <f t="shared" si="252"/>
        <v/>
      </c>
      <c r="AA3918" t="str">
        <f>IF(Z3918="","",VLOOKUP(Z3918,CODES!$E$2:$F$73,2,FALSE))</f>
        <v/>
      </c>
    </row>
    <row r="3919" spans="10:27" x14ac:dyDescent="0.25">
      <c r="J3919" s="5"/>
      <c r="Q3919" t="str">
        <f t="shared" si="249"/>
        <v/>
      </c>
      <c r="S3919" t="str">
        <f t="shared" si="250"/>
        <v/>
      </c>
      <c r="T3919" t="str">
        <f t="shared" si="251"/>
        <v/>
      </c>
      <c r="U3919" t="str">
        <f>IF(B3919="","",VLOOKUP(B3919,CODES!$A$2:$B$6,2,FALSE))</f>
        <v/>
      </c>
      <c r="V3919" t="str">
        <f>IF(C3919="","",LOOKUP(C3919,{0,1,5,9,13,17,21},{"&lt;1 credits","1 - 4 credits","5 - 8 credits","9 - 12 credits","13 - 16 credits","17 - 20 credits","21 + credits"}))</f>
        <v/>
      </c>
      <c r="W3919" t="str">
        <f>IF(V3919="","",VLOOKUP(V3919,CODES!$G$2:$H$8,2,FALSE))</f>
        <v/>
      </c>
      <c r="X3919" t="str">
        <f>IF(AND(ISBLANK(F3919),ISBLANK(G3919)),IF(D3919="","",VLOOKUP(D3919,CODES!$K$2:$L$8,2,FALSE)),IF(ISBLANK(G3919),VLOOKUP(D3919,CODES!$K$2:$L$8,2,FALSE)&amp;","&amp;VLOOKUP(F3919,CODES!$K$2:$L$8,2,FALSE),VLOOKUP(D3919,CODES!$K$2:$L$8,2,FALSE)&amp;","&amp;VLOOKUP(F3919,CODES!$K$2:$L$8,2,FALSE)&amp;","&amp;VLOOKUP(G3919,CODES!$K$2:$L$8,2,FALSE)))</f>
        <v/>
      </c>
      <c r="Y3919" t="str">
        <f>IF(AND(ISBLANK(H3919),ISBLANK(I3919)),IF(E3919="","",VLOOKUP(E3919,CODES!$C$2:$D$28,2,FALSE)),IF(ISBLANK(I3919),VLOOKUP(E3919,CODES!$C$2:$D$28,2,FALSE)&amp;","&amp;VLOOKUP(H3919,CODES!$C$2:$D$28,2,FALSE),VLOOKUP(E3919,CODES!$C$2:$D$28,2,FALSE)&amp;","&amp;VLOOKUP(H3919,CODES!$C$2:$D$28,2,FALSE)&amp;","&amp;VLOOKUP(I3919,CODES!$C$2:$D$28,2,FALSE)))</f>
        <v/>
      </c>
      <c r="Z3919" t="str">
        <f t="shared" si="252"/>
        <v/>
      </c>
      <c r="AA3919" t="str">
        <f>IF(Z3919="","",VLOOKUP(Z3919,CODES!$E$2:$F$73,2,FALSE))</f>
        <v/>
      </c>
    </row>
    <row r="3920" spans="10:27" x14ac:dyDescent="0.25">
      <c r="J3920" s="5"/>
      <c r="Q3920" t="str">
        <f t="shared" si="249"/>
        <v/>
      </c>
      <c r="S3920" t="str">
        <f t="shared" si="250"/>
        <v/>
      </c>
      <c r="T3920" t="str">
        <f t="shared" si="251"/>
        <v/>
      </c>
      <c r="U3920" t="str">
        <f>IF(B3920="","",VLOOKUP(B3920,CODES!$A$2:$B$6,2,FALSE))</f>
        <v/>
      </c>
      <c r="V3920" t="str">
        <f>IF(C3920="","",LOOKUP(C3920,{0,1,5,9,13,17,21},{"&lt;1 credits","1 - 4 credits","5 - 8 credits","9 - 12 credits","13 - 16 credits","17 - 20 credits","21 + credits"}))</f>
        <v/>
      </c>
      <c r="W3920" t="str">
        <f>IF(V3920="","",VLOOKUP(V3920,CODES!$G$2:$H$8,2,FALSE))</f>
        <v/>
      </c>
      <c r="X3920" t="str">
        <f>IF(AND(ISBLANK(F3920),ISBLANK(G3920)),IF(D3920="","",VLOOKUP(D3920,CODES!$K$2:$L$8,2,FALSE)),IF(ISBLANK(G3920),VLOOKUP(D3920,CODES!$K$2:$L$8,2,FALSE)&amp;","&amp;VLOOKUP(F3920,CODES!$K$2:$L$8,2,FALSE),VLOOKUP(D3920,CODES!$K$2:$L$8,2,FALSE)&amp;","&amp;VLOOKUP(F3920,CODES!$K$2:$L$8,2,FALSE)&amp;","&amp;VLOOKUP(G3920,CODES!$K$2:$L$8,2,FALSE)))</f>
        <v/>
      </c>
      <c r="Y3920" t="str">
        <f>IF(AND(ISBLANK(H3920),ISBLANK(I3920)),IF(E3920="","",VLOOKUP(E3920,CODES!$C$2:$D$28,2,FALSE)),IF(ISBLANK(I3920),VLOOKUP(E3920,CODES!$C$2:$D$28,2,FALSE)&amp;","&amp;VLOOKUP(H3920,CODES!$C$2:$D$28,2,FALSE),VLOOKUP(E3920,CODES!$C$2:$D$28,2,FALSE)&amp;","&amp;VLOOKUP(H3920,CODES!$C$2:$D$28,2,FALSE)&amp;","&amp;VLOOKUP(I3920,CODES!$C$2:$D$28,2,FALSE)))</f>
        <v/>
      </c>
      <c r="Z3920" t="str">
        <f t="shared" si="252"/>
        <v/>
      </c>
      <c r="AA3920" t="str">
        <f>IF(Z3920="","",VLOOKUP(Z3920,CODES!$E$2:$F$73,2,FALSE))</f>
        <v/>
      </c>
    </row>
    <row r="3921" spans="10:27" x14ac:dyDescent="0.25">
      <c r="J3921" s="5"/>
      <c r="Q3921" t="str">
        <f t="shared" si="249"/>
        <v/>
      </c>
      <c r="S3921" t="str">
        <f t="shared" si="250"/>
        <v/>
      </c>
      <c r="T3921" t="str">
        <f t="shared" si="251"/>
        <v/>
      </c>
      <c r="U3921" t="str">
        <f>IF(B3921="","",VLOOKUP(B3921,CODES!$A$2:$B$6,2,FALSE))</f>
        <v/>
      </c>
      <c r="V3921" t="str">
        <f>IF(C3921="","",LOOKUP(C3921,{0,1,5,9,13,17,21},{"&lt;1 credits","1 - 4 credits","5 - 8 credits","9 - 12 credits","13 - 16 credits","17 - 20 credits","21 + credits"}))</f>
        <v/>
      </c>
      <c r="W3921" t="str">
        <f>IF(V3921="","",VLOOKUP(V3921,CODES!$G$2:$H$8,2,FALSE))</f>
        <v/>
      </c>
      <c r="X3921" t="str">
        <f>IF(AND(ISBLANK(F3921),ISBLANK(G3921)),IF(D3921="","",VLOOKUP(D3921,CODES!$K$2:$L$8,2,FALSE)),IF(ISBLANK(G3921),VLOOKUP(D3921,CODES!$K$2:$L$8,2,FALSE)&amp;","&amp;VLOOKUP(F3921,CODES!$K$2:$L$8,2,FALSE),VLOOKUP(D3921,CODES!$K$2:$L$8,2,FALSE)&amp;","&amp;VLOOKUP(F3921,CODES!$K$2:$L$8,2,FALSE)&amp;","&amp;VLOOKUP(G3921,CODES!$K$2:$L$8,2,FALSE)))</f>
        <v/>
      </c>
      <c r="Y3921" t="str">
        <f>IF(AND(ISBLANK(H3921),ISBLANK(I3921)),IF(E3921="","",VLOOKUP(E3921,CODES!$C$2:$D$28,2,FALSE)),IF(ISBLANK(I3921),VLOOKUP(E3921,CODES!$C$2:$D$28,2,FALSE)&amp;","&amp;VLOOKUP(H3921,CODES!$C$2:$D$28,2,FALSE),VLOOKUP(E3921,CODES!$C$2:$D$28,2,FALSE)&amp;","&amp;VLOOKUP(H3921,CODES!$C$2:$D$28,2,FALSE)&amp;","&amp;VLOOKUP(I3921,CODES!$C$2:$D$28,2,FALSE)))</f>
        <v/>
      </c>
      <c r="Z3921" t="str">
        <f t="shared" si="252"/>
        <v/>
      </c>
      <c r="AA3921" t="str">
        <f>IF(Z3921="","",VLOOKUP(Z3921,CODES!$E$2:$F$73,2,FALSE))</f>
        <v/>
      </c>
    </row>
    <row r="3922" spans="10:27" x14ac:dyDescent="0.25">
      <c r="J3922" s="5"/>
      <c r="Q3922" t="str">
        <f t="shared" si="249"/>
        <v/>
      </c>
      <c r="S3922" t="str">
        <f t="shared" si="250"/>
        <v/>
      </c>
      <c r="T3922" t="str">
        <f t="shared" si="251"/>
        <v/>
      </c>
      <c r="U3922" t="str">
        <f>IF(B3922="","",VLOOKUP(B3922,CODES!$A$2:$B$6,2,FALSE))</f>
        <v/>
      </c>
      <c r="V3922" t="str">
        <f>IF(C3922="","",LOOKUP(C3922,{0,1,5,9,13,17,21},{"&lt;1 credits","1 - 4 credits","5 - 8 credits","9 - 12 credits","13 - 16 credits","17 - 20 credits","21 + credits"}))</f>
        <v/>
      </c>
      <c r="W3922" t="str">
        <f>IF(V3922="","",VLOOKUP(V3922,CODES!$G$2:$H$8,2,FALSE))</f>
        <v/>
      </c>
      <c r="X3922" t="str">
        <f>IF(AND(ISBLANK(F3922),ISBLANK(G3922)),IF(D3922="","",VLOOKUP(D3922,CODES!$K$2:$L$8,2,FALSE)),IF(ISBLANK(G3922),VLOOKUP(D3922,CODES!$K$2:$L$8,2,FALSE)&amp;","&amp;VLOOKUP(F3922,CODES!$K$2:$L$8,2,FALSE),VLOOKUP(D3922,CODES!$K$2:$L$8,2,FALSE)&amp;","&amp;VLOOKUP(F3922,CODES!$K$2:$L$8,2,FALSE)&amp;","&amp;VLOOKUP(G3922,CODES!$K$2:$L$8,2,FALSE)))</f>
        <v/>
      </c>
      <c r="Y3922" t="str">
        <f>IF(AND(ISBLANK(H3922),ISBLANK(I3922)),IF(E3922="","",VLOOKUP(E3922,CODES!$C$2:$D$28,2,FALSE)),IF(ISBLANK(I3922),VLOOKUP(E3922,CODES!$C$2:$D$28,2,FALSE)&amp;","&amp;VLOOKUP(H3922,CODES!$C$2:$D$28,2,FALSE),VLOOKUP(E3922,CODES!$C$2:$D$28,2,FALSE)&amp;","&amp;VLOOKUP(H3922,CODES!$C$2:$D$28,2,FALSE)&amp;","&amp;VLOOKUP(I3922,CODES!$C$2:$D$28,2,FALSE)))</f>
        <v/>
      </c>
      <c r="Z3922" t="str">
        <f t="shared" si="252"/>
        <v/>
      </c>
      <c r="AA3922" t="str">
        <f>IF(Z3922="","",VLOOKUP(Z3922,CODES!$E$2:$F$73,2,FALSE))</f>
        <v/>
      </c>
    </row>
    <row r="3923" spans="10:27" x14ac:dyDescent="0.25">
      <c r="J3923" s="5"/>
      <c r="Q3923" t="str">
        <f t="shared" si="249"/>
        <v/>
      </c>
      <c r="S3923" t="str">
        <f t="shared" si="250"/>
        <v/>
      </c>
      <c r="T3923" t="str">
        <f t="shared" si="251"/>
        <v/>
      </c>
      <c r="U3923" t="str">
        <f>IF(B3923="","",VLOOKUP(B3923,CODES!$A$2:$B$6,2,FALSE))</f>
        <v/>
      </c>
      <c r="V3923" t="str">
        <f>IF(C3923="","",LOOKUP(C3923,{0,1,5,9,13,17,21},{"&lt;1 credits","1 - 4 credits","5 - 8 credits","9 - 12 credits","13 - 16 credits","17 - 20 credits","21 + credits"}))</f>
        <v/>
      </c>
      <c r="W3923" t="str">
        <f>IF(V3923="","",VLOOKUP(V3923,CODES!$G$2:$H$8,2,FALSE))</f>
        <v/>
      </c>
      <c r="X3923" t="str">
        <f>IF(AND(ISBLANK(F3923),ISBLANK(G3923)),IF(D3923="","",VLOOKUP(D3923,CODES!$K$2:$L$8,2,FALSE)),IF(ISBLANK(G3923),VLOOKUP(D3923,CODES!$K$2:$L$8,2,FALSE)&amp;","&amp;VLOOKUP(F3923,CODES!$K$2:$L$8,2,FALSE),VLOOKUP(D3923,CODES!$K$2:$L$8,2,FALSE)&amp;","&amp;VLOOKUP(F3923,CODES!$K$2:$L$8,2,FALSE)&amp;","&amp;VLOOKUP(G3923,CODES!$K$2:$L$8,2,FALSE)))</f>
        <v/>
      </c>
      <c r="Y3923" t="str">
        <f>IF(AND(ISBLANK(H3923),ISBLANK(I3923)),IF(E3923="","",VLOOKUP(E3923,CODES!$C$2:$D$28,2,FALSE)),IF(ISBLANK(I3923),VLOOKUP(E3923,CODES!$C$2:$D$28,2,FALSE)&amp;","&amp;VLOOKUP(H3923,CODES!$C$2:$D$28,2,FALSE),VLOOKUP(E3923,CODES!$C$2:$D$28,2,FALSE)&amp;","&amp;VLOOKUP(H3923,CODES!$C$2:$D$28,2,FALSE)&amp;","&amp;VLOOKUP(I3923,CODES!$C$2:$D$28,2,FALSE)))</f>
        <v/>
      </c>
      <c r="Z3923" t="str">
        <f t="shared" si="252"/>
        <v/>
      </c>
      <c r="AA3923" t="str">
        <f>IF(Z3923="","",VLOOKUP(Z3923,CODES!$E$2:$F$73,2,FALSE))</f>
        <v/>
      </c>
    </row>
    <row r="3924" spans="10:27" x14ac:dyDescent="0.25">
      <c r="J3924" s="5"/>
      <c r="Q3924" t="str">
        <f t="shared" si="249"/>
        <v/>
      </c>
      <c r="S3924" t="str">
        <f t="shared" si="250"/>
        <v/>
      </c>
      <c r="T3924" t="str">
        <f t="shared" si="251"/>
        <v/>
      </c>
      <c r="U3924" t="str">
        <f>IF(B3924="","",VLOOKUP(B3924,CODES!$A$2:$B$6,2,FALSE))</f>
        <v/>
      </c>
      <c r="V3924" t="str">
        <f>IF(C3924="","",LOOKUP(C3924,{0,1,5,9,13,17,21},{"&lt;1 credits","1 - 4 credits","5 - 8 credits","9 - 12 credits","13 - 16 credits","17 - 20 credits","21 + credits"}))</f>
        <v/>
      </c>
      <c r="W3924" t="str">
        <f>IF(V3924="","",VLOOKUP(V3924,CODES!$G$2:$H$8,2,FALSE))</f>
        <v/>
      </c>
      <c r="X3924" t="str">
        <f>IF(AND(ISBLANK(F3924),ISBLANK(G3924)),IF(D3924="","",VLOOKUP(D3924,CODES!$K$2:$L$8,2,FALSE)),IF(ISBLANK(G3924),VLOOKUP(D3924,CODES!$K$2:$L$8,2,FALSE)&amp;","&amp;VLOOKUP(F3924,CODES!$K$2:$L$8,2,FALSE),VLOOKUP(D3924,CODES!$K$2:$L$8,2,FALSE)&amp;","&amp;VLOOKUP(F3924,CODES!$K$2:$L$8,2,FALSE)&amp;","&amp;VLOOKUP(G3924,CODES!$K$2:$L$8,2,FALSE)))</f>
        <v/>
      </c>
      <c r="Y3924" t="str">
        <f>IF(AND(ISBLANK(H3924),ISBLANK(I3924)),IF(E3924="","",VLOOKUP(E3924,CODES!$C$2:$D$28,2,FALSE)),IF(ISBLANK(I3924),VLOOKUP(E3924,CODES!$C$2:$D$28,2,FALSE)&amp;","&amp;VLOOKUP(H3924,CODES!$C$2:$D$28,2,FALSE),VLOOKUP(E3924,CODES!$C$2:$D$28,2,FALSE)&amp;","&amp;VLOOKUP(H3924,CODES!$C$2:$D$28,2,FALSE)&amp;","&amp;VLOOKUP(I3924,CODES!$C$2:$D$28,2,FALSE)))</f>
        <v/>
      </c>
      <c r="Z3924" t="str">
        <f t="shared" si="252"/>
        <v/>
      </c>
      <c r="AA3924" t="str">
        <f>IF(Z3924="","",VLOOKUP(Z3924,CODES!$E$2:$F$73,2,FALSE))</f>
        <v/>
      </c>
    </row>
    <row r="3925" spans="10:27" x14ac:dyDescent="0.25">
      <c r="J3925" s="5"/>
      <c r="Q3925" t="str">
        <f t="shared" si="249"/>
        <v/>
      </c>
      <c r="S3925" t="str">
        <f t="shared" si="250"/>
        <v/>
      </c>
      <c r="T3925" t="str">
        <f t="shared" si="251"/>
        <v/>
      </c>
      <c r="U3925" t="str">
        <f>IF(B3925="","",VLOOKUP(B3925,CODES!$A$2:$B$6,2,FALSE))</f>
        <v/>
      </c>
      <c r="V3925" t="str">
        <f>IF(C3925="","",LOOKUP(C3925,{0,1,5,9,13,17,21},{"&lt;1 credits","1 - 4 credits","5 - 8 credits","9 - 12 credits","13 - 16 credits","17 - 20 credits","21 + credits"}))</f>
        <v/>
      </c>
      <c r="W3925" t="str">
        <f>IF(V3925="","",VLOOKUP(V3925,CODES!$G$2:$H$8,2,FALSE))</f>
        <v/>
      </c>
      <c r="X3925" t="str">
        <f>IF(AND(ISBLANK(F3925),ISBLANK(G3925)),IF(D3925="","",VLOOKUP(D3925,CODES!$K$2:$L$8,2,FALSE)),IF(ISBLANK(G3925),VLOOKUP(D3925,CODES!$K$2:$L$8,2,FALSE)&amp;","&amp;VLOOKUP(F3925,CODES!$K$2:$L$8,2,FALSE),VLOOKUP(D3925,CODES!$K$2:$L$8,2,FALSE)&amp;","&amp;VLOOKUP(F3925,CODES!$K$2:$L$8,2,FALSE)&amp;","&amp;VLOOKUP(G3925,CODES!$K$2:$L$8,2,FALSE)))</f>
        <v/>
      </c>
      <c r="Y3925" t="str">
        <f>IF(AND(ISBLANK(H3925),ISBLANK(I3925)),IF(E3925="","",VLOOKUP(E3925,CODES!$C$2:$D$28,2,FALSE)),IF(ISBLANK(I3925),VLOOKUP(E3925,CODES!$C$2:$D$28,2,FALSE)&amp;","&amp;VLOOKUP(H3925,CODES!$C$2:$D$28,2,FALSE),VLOOKUP(E3925,CODES!$C$2:$D$28,2,FALSE)&amp;","&amp;VLOOKUP(H3925,CODES!$C$2:$D$28,2,FALSE)&amp;","&amp;VLOOKUP(I3925,CODES!$C$2:$D$28,2,FALSE)))</f>
        <v/>
      </c>
      <c r="Z3925" t="str">
        <f t="shared" si="252"/>
        <v/>
      </c>
      <c r="AA3925" t="str">
        <f>IF(Z3925="","",VLOOKUP(Z3925,CODES!$E$2:$F$73,2,FALSE))</f>
        <v/>
      </c>
    </row>
    <row r="3926" spans="10:27" x14ac:dyDescent="0.25">
      <c r="J3926" s="5"/>
      <c r="Q3926" t="str">
        <f t="shared" si="249"/>
        <v/>
      </c>
      <c r="S3926" t="str">
        <f t="shared" si="250"/>
        <v/>
      </c>
      <c r="T3926" t="str">
        <f t="shared" si="251"/>
        <v/>
      </c>
      <c r="U3926" t="str">
        <f>IF(B3926="","",VLOOKUP(B3926,CODES!$A$2:$B$6,2,FALSE))</f>
        <v/>
      </c>
      <c r="V3926" t="str">
        <f>IF(C3926="","",LOOKUP(C3926,{0,1,5,9,13,17,21},{"&lt;1 credits","1 - 4 credits","5 - 8 credits","9 - 12 credits","13 - 16 credits","17 - 20 credits","21 + credits"}))</f>
        <v/>
      </c>
      <c r="W3926" t="str">
        <f>IF(V3926="","",VLOOKUP(V3926,CODES!$G$2:$H$8,2,FALSE))</f>
        <v/>
      </c>
      <c r="X3926" t="str">
        <f>IF(AND(ISBLANK(F3926),ISBLANK(G3926)),IF(D3926="","",VLOOKUP(D3926,CODES!$K$2:$L$8,2,FALSE)),IF(ISBLANK(G3926),VLOOKUP(D3926,CODES!$K$2:$L$8,2,FALSE)&amp;","&amp;VLOOKUP(F3926,CODES!$K$2:$L$8,2,FALSE),VLOOKUP(D3926,CODES!$K$2:$L$8,2,FALSE)&amp;","&amp;VLOOKUP(F3926,CODES!$K$2:$L$8,2,FALSE)&amp;","&amp;VLOOKUP(G3926,CODES!$K$2:$L$8,2,FALSE)))</f>
        <v/>
      </c>
      <c r="Y3926" t="str">
        <f>IF(AND(ISBLANK(H3926),ISBLANK(I3926)),IF(E3926="","",VLOOKUP(E3926,CODES!$C$2:$D$28,2,FALSE)),IF(ISBLANK(I3926),VLOOKUP(E3926,CODES!$C$2:$D$28,2,FALSE)&amp;","&amp;VLOOKUP(H3926,CODES!$C$2:$D$28,2,FALSE),VLOOKUP(E3926,CODES!$C$2:$D$28,2,FALSE)&amp;","&amp;VLOOKUP(H3926,CODES!$C$2:$D$28,2,FALSE)&amp;","&amp;VLOOKUP(I3926,CODES!$C$2:$D$28,2,FALSE)))</f>
        <v/>
      </c>
      <c r="Z3926" t="str">
        <f t="shared" si="252"/>
        <v/>
      </c>
      <c r="AA3926" t="str">
        <f>IF(Z3926="","",VLOOKUP(Z3926,CODES!$E$2:$F$73,2,FALSE))</f>
        <v/>
      </c>
    </row>
    <row r="3927" spans="10:27" x14ac:dyDescent="0.25">
      <c r="J3927" s="5"/>
      <c r="Q3927" t="str">
        <f t="shared" si="249"/>
        <v/>
      </c>
      <c r="S3927" t="str">
        <f t="shared" si="250"/>
        <v/>
      </c>
      <c r="T3927" t="str">
        <f t="shared" si="251"/>
        <v/>
      </c>
      <c r="U3927" t="str">
        <f>IF(B3927="","",VLOOKUP(B3927,CODES!$A$2:$B$6,2,FALSE))</f>
        <v/>
      </c>
      <c r="V3927" t="str">
        <f>IF(C3927="","",LOOKUP(C3927,{0,1,5,9,13,17,21},{"&lt;1 credits","1 - 4 credits","5 - 8 credits","9 - 12 credits","13 - 16 credits","17 - 20 credits","21 + credits"}))</f>
        <v/>
      </c>
      <c r="W3927" t="str">
        <f>IF(V3927="","",VLOOKUP(V3927,CODES!$G$2:$H$8,2,FALSE))</f>
        <v/>
      </c>
      <c r="X3927" t="str">
        <f>IF(AND(ISBLANK(F3927),ISBLANK(G3927)),IF(D3927="","",VLOOKUP(D3927,CODES!$K$2:$L$8,2,FALSE)),IF(ISBLANK(G3927),VLOOKUP(D3927,CODES!$K$2:$L$8,2,FALSE)&amp;","&amp;VLOOKUP(F3927,CODES!$K$2:$L$8,2,FALSE),VLOOKUP(D3927,CODES!$K$2:$L$8,2,FALSE)&amp;","&amp;VLOOKUP(F3927,CODES!$K$2:$L$8,2,FALSE)&amp;","&amp;VLOOKUP(G3927,CODES!$K$2:$L$8,2,FALSE)))</f>
        <v/>
      </c>
      <c r="Y3927" t="str">
        <f>IF(AND(ISBLANK(H3927),ISBLANK(I3927)),IF(E3927="","",VLOOKUP(E3927,CODES!$C$2:$D$28,2,FALSE)),IF(ISBLANK(I3927),VLOOKUP(E3927,CODES!$C$2:$D$28,2,FALSE)&amp;","&amp;VLOOKUP(H3927,CODES!$C$2:$D$28,2,FALSE),VLOOKUP(E3927,CODES!$C$2:$D$28,2,FALSE)&amp;","&amp;VLOOKUP(H3927,CODES!$C$2:$D$28,2,FALSE)&amp;","&amp;VLOOKUP(I3927,CODES!$C$2:$D$28,2,FALSE)))</f>
        <v/>
      </c>
      <c r="Z3927" t="str">
        <f t="shared" si="252"/>
        <v/>
      </c>
      <c r="AA3927" t="str">
        <f>IF(Z3927="","",VLOOKUP(Z3927,CODES!$E$2:$F$73,2,FALSE))</f>
        <v/>
      </c>
    </row>
    <row r="3928" spans="10:27" x14ac:dyDescent="0.25">
      <c r="J3928" s="5"/>
      <c r="Q3928" t="str">
        <f t="shared" si="249"/>
        <v/>
      </c>
      <c r="S3928" t="str">
        <f t="shared" si="250"/>
        <v/>
      </c>
      <c r="T3928" t="str">
        <f t="shared" si="251"/>
        <v/>
      </c>
      <c r="U3928" t="str">
        <f>IF(B3928="","",VLOOKUP(B3928,CODES!$A$2:$B$6,2,FALSE))</f>
        <v/>
      </c>
      <c r="V3928" t="str">
        <f>IF(C3928="","",LOOKUP(C3928,{0,1,5,9,13,17,21},{"&lt;1 credits","1 - 4 credits","5 - 8 credits","9 - 12 credits","13 - 16 credits","17 - 20 credits","21 + credits"}))</f>
        <v/>
      </c>
      <c r="W3928" t="str">
        <f>IF(V3928="","",VLOOKUP(V3928,CODES!$G$2:$H$8,2,FALSE))</f>
        <v/>
      </c>
      <c r="X3928" t="str">
        <f>IF(AND(ISBLANK(F3928),ISBLANK(G3928)),IF(D3928="","",VLOOKUP(D3928,CODES!$K$2:$L$8,2,FALSE)),IF(ISBLANK(G3928),VLOOKUP(D3928,CODES!$K$2:$L$8,2,FALSE)&amp;","&amp;VLOOKUP(F3928,CODES!$K$2:$L$8,2,FALSE),VLOOKUP(D3928,CODES!$K$2:$L$8,2,FALSE)&amp;","&amp;VLOOKUP(F3928,CODES!$K$2:$L$8,2,FALSE)&amp;","&amp;VLOOKUP(G3928,CODES!$K$2:$L$8,2,FALSE)))</f>
        <v/>
      </c>
      <c r="Y3928" t="str">
        <f>IF(AND(ISBLANK(H3928),ISBLANK(I3928)),IF(E3928="","",VLOOKUP(E3928,CODES!$C$2:$D$28,2,FALSE)),IF(ISBLANK(I3928),VLOOKUP(E3928,CODES!$C$2:$D$28,2,FALSE)&amp;","&amp;VLOOKUP(H3928,CODES!$C$2:$D$28,2,FALSE),VLOOKUP(E3928,CODES!$C$2:$D$28,2,FALSE)&amp;","&amp;VLOOKUP(H3928,CODES!$C$2:$D$28,2,FALSE)&amp;","&amp;VLOOKUP(I3928,CODES!$C$2:$D$28,2,FALSE)))</f>
        <v/>
      </c>
      <c r="Z3928" t="str">
        <f t="shared" si="252"/>
        <v/>
      </c>
      <c r="AA3928" t="str">
        <f>IF(Z3928="","",VLOOKUP(Z3928,CODES!$E$2:$F$73,2,FALSE))</f>
        <v/>
      </c>
    </row>
    <row r="3929" spans="10:27" x14ac:dyDescent="0.25">
      <c r="J3929" s="5"/>
      <c r="Q3929" t="str">
        <f t="shared" si="249"/>
        <v/>
      </c>
      <c r="S3929" t="str">
        <f t="shared" si="250"/>
        <v/>
      </c>
      <c r="T3929" t="str">
        <f t="shared" si="251"/>
        <v/>
      </c>
      <c r="U3929" t="str">
        <f>IF(B3929="","",VLOOKUP(B3929,CODES!$A$2:$B$6,2,FALSE))</f>
        <v/>
      </c>
      <c r="V3929" t="str">
        <f>IF(C3929="","",LOOKUP(C3929,{0,1,5,9,13,17,21},{"&lt;1 credits","1 - 4 credits","5 - 8 credits","9 - 12 credits","13 - 16 credits","17 - 20 credits","21 + credits"}))</f>
        <v/>
      </c>
      <c r="W3929" t="str">
        <f>IF(V3929="","",VLOOKUP(V3929,CODES!$G$2:$H$8,2,FALSE))</f>
        <v/>
      </c>
      <c r="X3929" t="str">
        <f>IF(AND(ISBLANK(F3929),ISBLANK(G3929)),IF(D3929="","",VLOOKUP(D3929,CODES!$K$2:$L$8,2,FALSE)),IF(ISBLANK(G3929),VLOOKUP(D3929,CODES!$K$2:$L$8,2,FALSE)&amp;","&amp;VLOOKUP(F3929,CODES!$K$2:$L$8,2,FALSE),VLOOKUP(D3929,CODES!$K$2:$L$8,2,FALSE)&amp;","&amp;VLOOKUP(F3929,CODES!$K$2:$L$8,2,FALSE)&amp;","&amp;VLOOKUP(G3929,CODES!$K$2:$L$8,2,FALSE)))</f>
        <v/>
      </c>
      <c r="Y3929" t="str">
        <f>IF(AND(ISBLANK(H3929),ISBLANK(I3929)),IF(E3929="","",VLOOKUP(E3929,CODES!$C$2:$D$28,2,FALSE)),IF(ISBLANK(I3929),VLOOKUP(E3929,CODES!$C$2:$D$28,2,FALSE)&amp;","&amp;VLOOKUP(H3929,CODES!$C$2:$D$28,2,FALSE),VLOOKUP(E3929,CODES!$C$2:$D$28,2,FALSE)&amp;","&amp;VLOOKUP(H3929,CODES!$C$2:$D$28,2,FALSE)&amp;","&amp;VLOOKUP(I3929,CODES!$C$2:$D$28,2,FALSE)))</f>
        <v/>
      </c>
      <c r="Z3929" t="str">
        <f t="shared" si="252"/>
        <v/>
      </c>
      <c r="AA3929" t="str">
        <f>IF(Z3929="","",VLOOKUP(Z3929,CODES!$E$2:$F$73,2,FALSE))</f>
        <v/>
      </c>
    </row>
    <row r="3930" spans="10:27" x14ac:dyDescent="0.25">
      <c r="J3930" s="5"/>
      <c r="Q3930" t="str">
        <f t="shared" si="249"/>
        <v/>
      </c>
      <c r="S3930" t="str">
        <f t="shared" si="250"/>
        <v/>
      </c>
      <c r="T3930" t="str">
        <f t="shared" si="251"/>
        <v/>
      </c>
      <c r="U3930" t="str">
        <f>IF(B3930="","",VLOOKUP(B3930,CODES!$A$2:$B$6,2,FALSE))</f>
        <v/>
      </c>
      <c r="V3930" t="str">
        <f>IF(C3930="","",LOOKUP(C3930,{0,1,5,9,13,17,21},{"&lt;1 credits","1 - 4 credits","5 - 8 credits","9 - 12 credits","13 - 16 credits","17 - 20 credits","21 + credits"}))</f>
        <v/>
      </c>
      <c r="W3930" t="str">
        <f>IF(V3930="","",VLOOKUP(V3930,CODES!$G$2:$H$8,2,FALSE))</f>
        <v/>
      </c>
      <c r="X3930" t="str">
        <f>IF(AND(ISBLANK(F3930),ISBLANK(G3930)),IF(D3930="","",VLOOKUP(D3930,CODES!$K$2:$L$8,2,FALSE)),IF(ISBLANK(G3930),VLOOKUP(D3930,CODES!$K$2:$L$8,2,FALSE)&amp;","&amp;VLOOKUP(F3930,CODES!$K$2:$L$8,2,FALSE),VLOOKUP(D3930,CODES!$K$2:$L$8,2,FALSE)&amp;","&amp;VLOOKUP(F3930,CODES!$K$2:$L$8,2,FALSE)&amp;","&amp;VLOOKUP(G3930,CODES!$K$2:$L$8,2,FALSE)))</f>
        <v/>
      </c>
      <c r="Y3930" t="str">
        <f>IF(AND(ISBLANK(H3930),ISBLANK(I3930)),IF(E3930="","",VLOOKUP(E3930,CODES!$C$2:$D$28,2,FALSE)),IF(ISBLANK(I3930),VLOOKUP(E3930,CODES!$C$2:$D$28,2,FALSE)&amp;","&amp;VLOOKUP(H3930,CODES!$C$2:$D$28,2,FALSE),VLOOKUP(E3930,CODES!$C$2:$D$28,2,FALSE)&amp;","&amp;VLOOKUP(H3930,CODES!$C$2:$D$28,2,FALSE)&amp;","&amp;VLOOKUP(I3930,CODES!$C$2:$D$28,2,FALSE)))</f>
        <v/>
      </c>
      <c r="Z3930" t="str">
        <f t="shared" si="252"/>
        <v/>
      </c>
      <c r="AA3930" t="str">
        <f>IF(Z3930="","",VLOOKUP(Z3930,CODES!$E$2:$F$73,2,FALSE))</f>
        <v/>
      </c>
    </row>
    <row r="3931" spans="10:27" x14ac:dyDescent="0.25">
      <c r="J3931" s="5"/>
      <c r="Q3931" t="str">
        <f t="shared" si="249"/>
        <v/>
      </c>
      <c r="S3931" t="str">
        <f t="shared" si="250"/>
        <v/>
      </c>
      <c r="T3931" t="str">
        <f t="shared" si="251"/>
        <v/>
      </c>
      <c r="U3931" t="str">
        <f>IF(B3931="","",VLOOKUP(B3931,CODES!$A$2:$B$6,2,FALSE))</f>
        <v/>
      </c>
      <c r="V3931" t="str">
        <f>IF(C3931="","",LOOKUP(C3931,{0,1,5,9,13,17,21},{"&lt;1 credits","1 - 4 credits","5 - 8 credits","9 - 12 credits","13 - 16 credits","17 - 20 credits","21 + credits"}))</f>
        <v/>
      </c>
      <c r="W3931" t="str">
        <f>IF(V3931="","",VLOOKUP(V3931,CODES!$G$2:$H$8,2,FALSE))</f>
        <v/>
      </c>
      <c r="X3931" t="str">
        <f>IF(AND(ISBLANK(F3931),ISBLANK(G3931)),IF(D3931="","",VLOOKUP(D3931,CODES!$K$2:$L$8,2,FALSE)),IF(ISBLANK(G3931),VLOOKUP(D3931,CODES!$K$2:$L$8,2,FALSE)&amp;","&amp;VLOOKUP(F3931,CODES!$K$2:$L$8,2,FALSE),VLOOKUP(D3931,CODES!$K$2:$L$8,2,FALSE)&amp;","&amp;VLOOKUP(F3931,CODES!$K$2:$L$8,2,FALSE)&amp;","&amp;VLOOKUP(G3931,CODES!$K$2:$L$8,2,FALSE)))</f>
        <v/>
      </c>
      <c r="Y3931" t="str">
        <f>IF(AND(ISBLANK(H3931),ISBLANK(I3931)),IF(E3931="","",VLOOKUP(E3931,CODES!$C$2:$D$28,2,FALSE)),IF(ISBLANK(I3931),VLOOKUP(E3931,CODES!$C$2:$D$28,2,FALSE)&amp;","&amp;VLOOKUP(H3931,CODES!$C$2:$D$28,2,FALSE),VLOOKUP(E3931,CODES!$C$2:$D$28,2,FALSE)&amp;","&amp;VLOOKUP(H3931,CODES!$C$2:$D$28,2,FALSE)&amp;","&amp;VLOOKUP(I3931,CODES!$C$2:$D$28,2,FALSE)))</f>
        <v/>
      </c>
      <c r="Z3931" t="str">
        <f t="shared" si="252"/>
        <v/>
      </c>
      <c r="AA3931" t="str">
        <f>IF(Z3931="","",VLOOKUP(Z3931,CODES!$E$2:$F$73,2,FALSE))</f>
        <v/>
      </c>
    </row>
    <row r="3932" spans="10:27" x14ac:dyDescent="0.25">
      <c r="J3932" s="5"/>
      <c r="Q3932" t="str">
        <f t="shared" si="249"/>
        <v/>
      </c>
      <c r="S3932" t="str">
        <f t="shared" si="250"/>
        <v/>
      </c>
      <c r="T3932" t="str">
        <f t="shared" si="251"/>
        <v/>
      </c>
      <c r="U3932" t="str">
        <f>IF(B3932="","",VLOOKUP(B3932,CODES!$A$2:$B$6,2,FALSE))</f>
        <v/>
      </c>
      <c r="V3932" t="str">
        <f>IF(C3932="","",LOOKUP(C3932,{0,1,5,9,13,17,21},{"&lt;1 credits","1 - 4 credits","5 - 8 credits","9 - 12 credits","13 - 16 credits","17 - 20 credits","21 + credits"}))</f>
        <v/>
      </c>
      <c r="W3932" t="str">
        <f>IF(V3932="","",VLOOKUP(V3932,CODES!$G$2:$H$8,2,FALSE))</f>
        <v/>
      </c>
      <c r="X3932" t="str">
        <f>IF(AND(ISBLANK(F3932),ISBLANK(G3932)),IF(D3932="","",VLOOKUP(D3932,CODES!$K$2:$L$8,2,FALSE)),IF(ISBLANK(G3932),VLOOKUP(D3932,CODES!$K$2:$L$8,2,FALSE)&amp;","&amp;VLOOKUP(F3932,CODES!$K$2:$L$8,2,FALSE),VLOOKUP(D3932,CODES!$K$2:$L$8,2,FALSE)&amp;","&amp;VLOOKUP(F3932,CODES!$K$2:$L$8,2,FALSE)&amp;","&amp;VLOOKUP(G3932,CODES!$K$2:$L$8,2,FALSE)))</f>
        <v/>
      </c>
      <c r="Y3932" t="str">
        <f>IF(AND(ISBLANK(H3932),ISBLANK(I3932)),IF(E3932="","",VLOOKUP(E3932,CODES!$C$2:$D$28,2,FALSE)),IF(ISBLANK(I3932),VLOOKUP(E3932,CODES!$C$2:$D$28,2,FALSE)&amp;","&amp;VLOOKUP(H3932,CODES!$C$2:$D$28,2,FALSE),VLOOKUP(E3932,CODES!$C$2:$D$28,2,FALSE)&amp;","&amp;VLOOKUP(H3932,CODES!$C$2:$D$28,2,FALSE)&amp;","&amp;VLOOKUP(I3932,CODES!$C$2:$D$28,2,FALSE)))</f>
        <v/>
      </c>
      <c r="Z3932" t="str">
        <f t="shared" si="252"/>
        <v/>
      </c>
      <c r="AA3932" t="str">
        <f>IF(Z3932="","",VLOOKUP(Z3932,CODES!$E$2:$F$73,2,FALSE))</f>
        <v/>
      </c>
    </row>
    <row r="3933" spans="10:27" x14ac:dyDescent="0.25">
      <c r="J3933" s="5"/>
      <c r="Q3933" t="str">
        <f t="shared" si="249"/>
        <v/>
      </c>
      <c r="S3933" t="str">
        <f t="shared" si="250"/>
        <v/>
      </c>
      <c r="T3933" t="str">
        <f t="shared" si="251"/>
        <v/>
      </c>
      <c r="U3933" t="str">
        <f>IF(B3933="","",VLOOKUP(B3933,CODES!$A$2:$B$6,2,FALSE))</f>
        <v/>
      </c>
      <c r="V3933" t="str">
        <f>IF(C3933="","",LOOKUP(C3933,{0,1,5,9,13,17,21},{"&lt;1 credits","1 - 4 credits","5 - 8 credits","9 - 12 credits","13 - 16 credits","17 - 20 credits","21 + credits"}))</f>
        <v/>
      </c>
      <c r="W3933" t="str">
        <f>IF(V3933="","",VLOOKUP(V3933,CODES!$G$2:$H$8,2,FALSE))</f>
        <v/>
      </c>
      <c r="X3933" t="str">
        <f>IF(AND(ISBLANK(F3933),ISBLANK(G3933)),IF(D3933="","",VLOOKUP(D3933,CODES!$K$2:$L$8,2,FALSE)),IF(ISBLANK(G3933),VLOOKUP(D3933,CODES!$K$2:$L$8,2,FALSE)&amp;","&amp;VLOOKUP(F3933,CODES!$K$2:$L$8,2,FALSE),VLOOKUP(D3933,CODES!$K$2:$L$8,2,FALSE)&amp;","&amp;VLOOKUP(F3933,CODES!$K$2:$L$8,2,FALSE)&amp;","&amp;VLOOKUP(G3933,CODES!$K$2:$L$8,2,FALSE)))</f>
        <v/>
      </c>
      <c r="Y3933" t="str">
        <f>IF(AND(ISBLANK(H3933),ISBLANK(I3933)),IF(E3933="","",VLOOKUP(E3933,CODES!$C$2:$D$28,2,FALSE)),IF(ISBLANK(I3933),VLOOKUP(E3933,CODES!$C$2:$D$28,2,FALSE)&amp;","&amp;VLOOKUP(H3933,CODES!$C$2:$D$28,2,FALSE),VLOOKUP(E3933,CODES!$C$2:$D$28,2,FALSE)&amp;","&amp;VLOOKUP(H3933,CODES!$C$2:$D$28,2,FALSE)&amp;","&amp;VLOOKUP(I3933,CODES!$C$2:$D$28,2,FALSE)))</f>
        <v/>
      </c>
      <c r="Z3933" t="str">
        <f t="shared" si="252"/>
        <v/>
      </c>
      <c r="AA3933" t="str">
        <f>IF(Z3933="","",VLOOKUP(Z3933,CODES!$E$2:$F$73,2,FALSE))</f>
        <v/>
      </c>
    </row>
    <row r="3934" spans="10:27" x14ac:dyDescent="0.25">
      <c r="J3934" s="5"/>
      <c r="Q3934" t="str">
        <f t="shared" si="249"/>
        <v/>
      </c>
      <c r="S3934" t="str">
        <f t="shared" si="250"/>
        <v/>
      </c>
      <c r="T3934" t="str">
        <f t="shared" si="251"/>
        <v/>
      </c>
      <c r="U3934" t="str">
        <f>IF(B3934="","",VLOOKUP(B3934,CODES!$A$2:$B$6,2,FALSE))</f>
        <v/>
      </c>
      <c r="V3934" t="str">
        <f>IF(C3934="","",LOOKUP(C3934,{0,1,5,9,13,17,21},{"&lt;1 credits","1 - 4 credits","5 - 8 credits","9 - 12 credits","13 - 16 credits","17 - 20 credits","21 + credits"}))</f>
        <v/>
      </c>
      <c r="W3934" t="str">
        <f>IF(V3934="","",VLOOKUP(V3934,CODES!$G$2:$H$8,2,FALSE))</f>
        <v/>
      </c>
      <c r="X3934" t="str">
        <f>IF(AND(ISBLANK(F3934),ISBLANK(G3934)),IF(D3934="","",VLOOKUP(D3934,CODES!$K$2:$L$8,2,FALSE)),IF(ISBLANK(G3934),VLOOKUP(D3934,CODES!$K$2:$L$8,2,FALSE)&amp;","&amp;VLOOKUP(F3934,CODES!$K$2:$L$8,2,FALSE),VLOOKUP(D3934,CODES!$K$2:$L$8,2,FALSE)&amp;","&amp;VLOOKUP(F3934,CODES!$K$2:$L$8,2,FALSE)&amp;","&amp;VLOOKUP(G3934,CODES!$K$2:$L$8,2,FALSE)))</f>
        <v/>
      </c>
      <c r="Y3934" t="str">
        <f>IF(AND(ISBLANK(H3934),ISBLANK(I3934)),IF(E3934="","",VLOOKUP(E3934,CODES!$C$2:$D$28,2,FALSE)),IF(ISBLANK(I3934),VLOOKUP(E3934,CODES!$C$2:$D$28,2,FALSE)&amp;","&amp;VLOOKUP(H3934,CODES!$C$2:$D$28,2,FALSE),VLOOKUP(E3934,CODES!$C$2:$D$28,2,FALSE)&amp;","&amp;VLOOKUP(H3934,CODES!$C$2:$D$28,2,FALSE)&amp;","&amp;VLOOKUP(I3934,CODES!$C$2:$D$28,2,FALSE)))</f>
        <v/>
      </c>
      <c r="Z3934" t="str">
        <f t="shared" si="252"/>
        <v/>
      </c>
      <c r="AA3934" t="str">
        <f>IF(Z3934="","",VLOOKUP(Z3934,CODES!$E$2:$F$73,2,FALSE))</f>
        <v/>
      </c>
    </row>
    <row r="3935" spans="10:27" x14ac:dyDescent="0.25">
      <c r="J3935" s="5"/>
      <c r="Q3935" t="str">
        <f t="shared" si="249"/>
        <v/>
      </c>
      <c r="S3935" t="str">
        <f t="shared" si="250"/>
        <v/>
      </c>
      <c r="T3935" t="str">
        <f t="shared" si="251"/>
        <v/>
      </c>
      <c r="U3935" t="str">
        <f>IF(B3935="","",VLOOKUP(B3935,CODES!$A$2:$B$6,2,FALSE))</f>
        <v/>
      </c>
      <c r="V3935" t="str">
        <f>IF(C3935="","",LOOKUP(C3935,{0,1,5,9,13,17,21},{"&lt;1 credits","1 - 4 credits","5 - 8 credits","9 - 12 credits","13 - 16 credits","17 - 20 credits","21 + credits"}))</f>
        <v/>
      </c>
      <c r="W3935" t="str">
        <f>IF(V3935="","",VLOOKUP(V3935,CODES!$G$2:$H$8,2,FALSE))</f>
        <v/>
      </c>
      <c r="X3935" t="str">
        <f>IF(AND(ISBLANK(F3935),ISBLANK(G3935)),IF(D3935="","",VLOOKUP(D3935,CODES!$K$2:$L$8,2,FALSE)),IF(ISBLANK(G3935),VLOOKUP(D3935,CODES!$K$2:$L$8,2,FALSE)&amp;","&amp;VLOOKUP(F3935,CODES!$K$2:$L$8,2,FALSE),VLOOKUP(D3935,CODES!$K$2:$L$8,2,FALSE)&amp;","&amp;VLOOKUP(F3935,CODES!$K$2:$L$8,2,FALSE)&amp;","&amp;VLOOKUP(G3935,CODES!$K$2:$L$8,2,FALSE)))</f>
        <v/>
      </c>
      <c r="Y3935" t="str">
        <f>IF(AND(ISBLANK(H3935),ISBLANK(I3935)),IF(E3935="","",VLOOKUP(E3935,CODES!$C$2:$D$28,2,FALSE)),IF(ISBLANK(I3935),VLOOKUP(E3935,CODES!$C$2:$D$28,2,FALSE)&amp;","&amp;VLOOKUP(H3935,CODES!$C$2:$D$28,2,FALSE),VLOOKUP(E3935,CODES!$C$2:$D$28,2,FALSE)&amp;","&amp;VLOOKUP(H3935,CODES!$C$2:$D$28,2,FALSE)&amp;","&amp;VLOOKUP(I3935,CODES!$C$2:$D$28,2,FALSE)))</f>
        <v/>
      </c>
      <c r="Z3935" t="str">
        <f t="shared" si="252"/>
        <v/>
      </c>
      <c r="AA3935" t="str">
        <f>IF(Z3935="","",VLOOKUP(Z3935,CODES!$E$2:$F$73,2,FALSE))</f>
        <v/>
      </c>
    </row>
    <row r="3936" spans="10:27" x14ac:dyDescent="0.25">
      <c r="J3936" s="5"/>
      <c r="Q3936" t="str">
        <f t="shared" si="249"/>
        <v/>
      </c>
      <c r="S3936" t="str">
        <f t="shared" si="250"/>
        <v/>
      </c>
      <c r="T3936" t="str">
        <f t="shared" si="251"/>
        <v/>
      </c>
      <c r="U3936" t="str">
        <f>IF(B3936="","",VLOOKUP(B3936,CODES!$A$2:$B$6,2,FALSE))</f>
        <v/>
      </c>
      <c r="V3936" t="str">
        <f>IF(C3936="","",LOOKUP(C3936,{0,1,5,9,13,17,21},{"&lt;1 credits","1 - 4 credits","5 - 8 credits","9 - 12 credits","13 - 16 credits","17 - 20 credits","21 + credits"}))</f>
        <v/>
      </c>
      <c r="W3936" t="str">
        <f>IF(V3936="","",VLOOKUP(V3936,CODES!$G$2:$H$8,2,FALSE))</f>
        <v/>
      </c>
      <c r="X3936" t="str">
        <f>IF(AND(ISBLANK(F3936),ISBLANK(G3936)),IF(D3936="","",VLOOKUP(D3936,CODES!$K$2:$L$8,2,FALSE)),IF(ISBLANK(G3936),VLOOKUP(D3936,CODES!$K$2:$L$8,2,FALSE)&amp;","&amp;VLOOKUP(F3936,CODES!$K$2:$L$8,2,FALSE),VLOOKUP(D3936,CODES!$K$2:$L$8,2,FALSE)&amp;","&amp;VLOOKUP(F3936,CODES!$K$2:$L$8,2,FALSE)&amp;","&amp;VLOOKUP(G3936,CODES!$K$2:$L$8,2,FALSE)))</f>
        <v/>
      </c>
      <c r="Y3936" t="str">
        <f>IF(AND(ISBLANK(H3936),ISBLANK(I3936)),IF(E3936="","",VLOOKUP(E3936,CODES!$C$2:$D$28,2,FALSE)),IF(ISBLANK(I3936),VLOOKUP(E3936,CODES!$C$2:$D$28,2,FALSE)&amp;","&amp;VLOOKUP(H3936,CODES!$C$2:$D$28,2,FALSE),VLOOKUP(E3936,CODES!$C$2:$D$28,2,FALSE)&amp;","&amp;VLOOKUP(H3936,CODES!$C$2:$D$28,2,FALSE)&amp;","&amp;VLOOKUP(I3936,CODES!$C$2:$D$28,2,FALSE)))</f>
        <v/>
      </c>
      <c r="Z3936" t="str">
        <f t="shared" si="252"/>
        <v/>
      </c>
      <c r="AA3936" t="str">
        <f>IF(Z3936="","",VLOOKUP(Z3936,CODES!$E$2:$F$73,2,FALSE))</f>
        <v/>
      </c>
    </row>
    <row r="3937" spans="10:27" x14ac:dyDescent="0.25">
      <c r="J3937" s="5"/>
      <c r="Q3937" t="str">
        <f t="shared" si="249"/>
        <v/>
      </c>
      <c r="S3937" t="str">
        <f t="shared" si="250"/>
        <v/>
      </c>
      <c r="T3937" t="str">
        <f t="shared" si="251"/>
        <v/>
      </c>
      <c r="U3937" t="str">
        <f>IF(B3937="","",VLOOKUP(B3937,CODES!$A$2:$B$6,2,FALSE))</f>
        <v/>
      </c>
      <c r="V3937" t="str">
        <f>IF(C3937="","",LOOKUP(C3937,{0,1,5,9,13,17,21},{"&lt;1 credits","1 - 4 credits","5 - 8 credits","9 - 12 credits","13 - 16 credits","17 - 20 credits","21 + credits"}))</f>
        <v/>
      </c>
      <c r="W3937" t="str">
        <f>IF(V3937="","",VLOOKUP(V3937,CODES!$G$2:$H$8,2,FALSE))</f>
        <v/>
      </c>
      <c r="X3937" t="str">
        <f>IF(AND(ISBLANK(F3937),ISBLANK(G3937)),IF(D3937="","",VLOOKUP(D3937,CODES!$K$2:$L$8,2,FALSE)),IF(ISBLANK(G3937),VLOOKUP(D3937,CODES!$K$2:$L$8,2,FALSE)&amp;","&amp;VLOOKUP(F3937,CODES!$K$2:$L$8,2,FALSE),VLOOKUP(D3937,CODES!$K$2:$L$8,2,FALSE)&amp;","&amp;VLOOKUP(F3937,CODES!$K$2:$L$8,2,FALSE)&amp;","&amp;VLOOKUP(G3937,CODES!$K$2:$L$8,2,FALSE)))</f>
        <v/>
      </c>
      <c r="Y3937" t="str">
        <f>IF(AND(ISBLANK(H3937),ISBLANK(I3937)),IF(E3937="","",VLOOKUP(E3937,CODES!$C$2:$D$28,2,FALSE)),IF(ISBLANK(I3937),VLOOKUP(E3937,CODES!$C$2:$D$28,2,FALSE)&amp;","&amp;VLOOKUP(H3937,CODES!$C$2:$D$28,2,FALSE),VLOOKUP(E3937,CODES!$C$2:$D$28,2,FALSE)&amp;","&amp;VLOOKUP(H3937,CODES!$C$2:$D$28,2,FALSE)&amp;","&amp;VLOOKUP(I3937,CODES!$C$2:$D$28,2,FALSE)))</f>
        <v/>
      </c>
      <c r="Z3937" t="str">
        <f t="shared" si="252"/>
        <v/>
      </c>
      <c r="AA3937" t="str">
        <f>IF(Z3937="","",VLOOKUP(Z3937,CODES!$E$2:$F$73,2,FALSE))</f>
        <v/>
      </c>
    </row>
    <row r="3938" spans="10:27" x14ac:dyDescent="0.25">
      <c r="J3938" s="5"/>
      <c r="Q3938" t="str">
        <f t="shared" si="249"/>
        <v/>
      </c>
      <c r="S3938" t="str">
        <f t="shared" si="250"/>
        <v/>
      </c>
      <c r="T3938" t="str">
        <f t="shared" si="251"/>
        <v/>
      </c>
      <c r="U3938" t="str">
        <f>IF(B3938="","",VLOOKUP(B3938,CODES!$A$2:$B$6,2,FALSE))</f>
        <v/>
      </c>
      <c r="V3938" t="str">
        <f>IF(C3938="","",LOOKUP(C3938,{0,1,5,9,13,17,21},{"&lt;1 credits","1 - 4 credits","5 - 8 credits","9 - 12 credits","13 - 16 credits","17 - 20 credits","21 + credits"}))</f>
        <v/>
      </c>
      <c r="W3938" t="str">
        <f>IF(V3938="","",VLOOKUP(V3938,CODES!$G$2:$H$8,2,FALSE))</f>
        <v/>
      </c>
      <c r="X3938" t="str">
        <f>IF(AND(ISBLANK(F3938),ISBLANK(G3938)),IF(D3938="","",VLOOKUP(D3938,CODES!$K$2:$L$8,2,FALSE)),IF(ISBLANK(G3938),VLOOKUP(D3938,CODES!$K$2:$L$8,2,FALSE)&amp;","&amp;VLOOKUP(F3938,CODES!$K$2:$L$8,2,FALSE),VLOOKUP(D3938,CODES!$K$2:$L$8,2,FALSE)&amp;","&amp;VLOOKUP(F3938,CODES!$K$2:$L$8,2,FALSE)&amp;","&amp;VLOOKUP(G3938,CODES!$K$2:$L$8,2,FALSE)))</f>
        <v/>
      </c>
      <c r="Y3938" t="str">
        <f>IF(AND(ISBLANK(H3938),ISBLANK(I3938)),IF(E3938="","",VLOOKUP(E3938,CODES!$C$2:$D$28,2,FALSE)),IF(ISBLANK(I3938),VLOOKUP(E3938,CODES!$C$2:$D$28,2,FALSE)&amp;","&amp;VLOOKUP(H3938,CODES!$C$2:$D$28,2,FALSE),VLOOKUP(E3938,CODES!$C$2:$D$28,2,FALSE)&amp;","&amp;VLOOKUP(H3938,CODES!$C$2:$D$28,2,FALSE)&amp;","&amp;VLOOKUP(I3938,CODES!$C$2:$D$28,2,FALSE)))</f>
        <v/>
      </c>
      <c r="Z3938" t="str">
        <f t="shared" si="252"/>
        <v/>
      </c>
      <c r="AA3938" t="str">
        <f>IF(Z3938="","",VLOOKUP(Z3938,CODES!$E$2:$F$73,2,FALSE))</f>
        <v/>
      </c>
    </row>
    <row r="3939" spans="10:27" x14ac:dyDescent="0.25">
      <c r="J3939" s="5"/>
      <c r="Q3939" t="str">
        <f t="shared" si="249"/>
        <v/>
      </c>
      <c r="S3939" t="str">
        <f t="shared" si="250"/>
        <v/>
      </c>
      <c r="T3939" t="str">
        <f t="shared" si="251"/>
        <v/>
      </c>
      <c r="U3939" t="str">
        <f>IF(B3939="","",VLOOKUP(B3939,CODES!$A$2:$B$6,2,FALSE))</f>
        <v/>
      </c>
      <c r="V3939" t="str">
        <f>IF(C3939="","",LOOKUP(C3939,{0,1,5,9,13,17,21},{"&lt;1 credits","1 - 4 credits","5 - 8 credits","9 - 12 credits","13 - 16 credits","17 - 20 credits","21 + credits"}))</f>
        <v/>
      </c>
      <c r="W3939" t="str">
        <f>IF(V3939="","",VLOOKUP(V3939,CODES!$G$2:$H$8,2,FALSE))</f>
        <v/>
      </c>
      <c r="X3939" t="str">
        <f>IF(AND(ISBLANK(F3939),ISBLANK(G3939)),IF(D3939="","",VLOOKUP(D3939,CODES!$K$2:$L$8,2,FALSE)),IF(ISBLANK(G3939),VLOOKUP(D3939,CODES!$K$2:$L$8,2,FALSE)&amp;","&amp;VLOOKUP(F3939,CODES!$K$2:$L$8,2,FALSE),VLOOKUP(D3939,CODES!$K$2:$L$8,2,FALSE)&amp;","&amp;VLOOKUP(F3939,CODES!$K$2:$L$8,2,FALSE)&amp;","&amp;VLOOKUP(G3939,CODES!$K$2:$L$8,2,FALSE)))</f>
        <v/>
      </c>
      <c r="Y3939" t="str">
        <f>IF(AND(ISBLANK(H3939),ISBLANK(I3939)),IF(E3939="","",VLOOKUP(E3939,CODES!$C$2:$D$28,2,FALSE)),IF(ISBLANK(I3939),VLOOKUP(E3939,CODES!$C$2:$D$28,2,FALSE)&amp;","&amp;VLOOKUP(H3939,CODES!$C$2:$D$28,2,FALSE),VLOOKUP(E3939,CODES!$C$2:$D$28,2,FALSE)&amp;","&amp;VLOOKUP(H3939,CODES!$C$2:$D$28,2,FALSE)&amp;","&amp;VLOOKUP(I3939,CODES!$C$2:$D$28,2,FALSE)))</f>
        <v/>
      </c>
      <c r="Z3939" t="str">
        <f t="shared" si="252"/>
        <v/>
      </c>
      <c r="AA3939" t="str">
        <f>IF(Z3939="","",VLOOKUP(Z3939,CODES!$E$2:$F$73,2,FALSE))</f>
        <v/>
      </c>
    </row>
    <row r="3940" spans="10:27" x14ac:dyDescent="0.25">
      <c r="J3940" s="5"/>
      <c r="Q3940" t="str">
        <f t="shared" si="249"/>
        <v/>
      </c>
      <c r="S3940" t="str">
        <f t="shared" si="250"/>
        <v/>
      </c>
      <c r="T3940" t="str">
        <f t="shared" si="251"/>
        <v/>
      </c>
      <c r="U3940" t="str">
        <f>IF(B3940="","",VLOOKUP(B3940,CODES!$A$2:$B$6,2,FALSE))</f>
        <v/>
      </c>
      <c r="V3940" t="str">
        <f>IF(C3940="","",LOOKUP(C3940,{0,1,5,9,13,17,21},{"&lt;1 credits","1 - 4 credits","5 - 8 credits","9 - 12 credits","13 - 16 credits","17 - 20 credits","21 + credits"}))</f>
        <v/>
      </c>
      <c r="W3940" t="str">
        <f>IF(V3940="","",VLOOKUP(V3940,CODES!$G$2:$H$8,2,FALSE))</f>
        <v/>
      </c>
      <c r="X3940" t="str">
        <f>IF(AND(ISBLANK(F3940),ISBLANK(G3940)),IF(D3940="","",VLOOKUP(D3940,CODES!$K$2:$L$8,2,FALSE)),IF(ISBLANK(G3940),VLOOKUP(D3940,CODES!$K$2:$L$8,2,FALSE)&amp;","&amp;VLOOKUP(F3940,CODES!$K$2:$L$8,2,FALSE),VLOOKUP(D3940,CODES!$K$2:$L$8,2,FALSE)&amp;","&amp;VLOOKUP(F3940,CODES!$K$2:$L$8,2,FALSE)&amp;","&amp;VLOOKUP(G3940,CODES!$K$2:$L$8,2,FALSE)))</f>
        <v/>
      </c>
      <c r="Y3940" t="str">
        <f>IF(AND(ISBLANK(H3940),ISBLANK(I3940)),IF(E3940="","",VLOOKUP(E3940,CODES!$C$2:$D$28,2,FALSE)),IF(ISBLANK(I3940),VLOOKUP(E3940,CODES!$C$2:$D$28,2,FALSE)&amp;","&amp;VLOOKUP(H3940,CODES!$C$2:$D$28,2,FALSE),VLOOKUP(E3940,CODES!$C$2:$D$28,2,FALSE)&amp;","&amp;VLOOKUP(H3940,CODES!$C$2:$D$28,2,FALSE)&amp;","&amp;VLOOKUP(I3940,CODES!$C$2:$D$28,2,FALSE)))</f>
        <v/>
      </c>
      <c r="Z3940" t="str">
        <f t="shared" si="252"/>
        <v/>
      </c>
      <c r="AA3940" t="str">
        <f>IF(Z3940="","",VLOOKUP(Z3940,CODES!$E$2:$F$73,2,FALSE))</f>
        <v/>
      </c>
    </row>
    <row r="3941" spans="10:27" x14ac:dyDescent="0.25">
      <c r="J3941" s="5"/>
      <c r="Q3941" t="str">
        <f t="shared" si="249"/>
        <v/>
      </c>
      <c r="S3941" t="str">
        <f t="shared" si="250"/>
        <v/>
      </c>
      <c r="T3941" t="str">
        <f t="shared" si="251"/>
        <v/>
      </c>
      <c r="U3941" t="str">
        <f>IF(B3941="","",VLOOKUP(B3941,CODES!$A$2:$B$6,2,FALSE))</f>
        <v/>
      </c>
      <c r="V3941" t="str">
        <f>IF(C3941="","",LOOKUP(C3941,{0,1,5,9,13,17,21},{"&lt;1 credits","1 - 4 credits","5 - 8 credits","9 - 12 credits","13 - 16 credits","17 - 20 credits","21 + credits"}))</f>
        <v/>
      </c>
      <c r="W3941" t="str">
        <f>IF(V3941="","",VLOOKUP(V3941,CODES!$G$2:$H$8,2,FALSE))</f>
        <v/>
      </c>
      <c r="X3941" t="str">
        <f>IF(AND(ISBLANK(F3941),ISBLANK(G3941)),IF(D3941="","",VLOOKUP(D3941,CODES!$K$2:$L$8,2,FALSE)),IF(ISBLANK(G3941),VLOOKUP(D3941,CODES!$K$2:$L$8,2,FALSE)&amp;","&amp;VLOOKUP(F3941,CODES!$K$2:$L$8,2,FALSE),VLOOKUP(D3941,CODES!$K$2:$L$8,2,FALSE)&amp;","&amp;VLOOKUP(F3941,CODES!$K$2:$L$8,2,FALSE)&amp;","&amp;VLOOKUP(G3941,CODES!$K$2:$L$8,2,FALSE)))</f>
        <v/>
      </c>
      <c r="Y3941" t="str">
        <f>IF(AND(ISBLANK(H3941),ISBLANK(I3941)),IF(E3941="","",VLOOKUP(E3941,CODES!$C$2:$D$28,2,FALSE)),IF(ISBLANK(I3941),VLOOKUP(E3941,CODES!$C$2:$D$28,2,FALSE)&amp;","&amp;VLOOKUP(H3941,CODES!$C$2:$D$28,2,FALSE),VLOOKUP(E3941,CODES!$C$2:$D$28,2,FALSE)&amp;","&amp;VLOOKUP(H3941,CODES!$C$2:$D$28,2,FALSE)&amp;","&amp;VLOOKUP(I3941,CODES!$C$2:$D$28,2,FALSE)))</f>
        <v/>
      </c>
      <c r="Z3941" t="str">
        <f t="shared" si="252"/>
        <v/>
      </c>
      <c r="AA3941" t="str">
        <f>IF(Z3941="","",VLOOKUP(Z3941,CODES!$E$2:$F$73,2,FALSE))</f>
        <v/>
      </c>
    </row>
    <row r="3942" spans="10:27" x14ac:dyDescent="0.25">
      <c r="J3942" s="5"/>
      <c r="Q3942" t="str">
        <f t="shared" si="249"/>
        <v/>
      </c>
      <c r="S3942" t="str">
        <f t="shared" si="250"/>
        <v/>
      </c>
      <c r="T3942" t="str">
        <f t="shared" si="251"/>
        <v/>
      </c>
      <c r="U3942" t="str">
        <f>IF(B3942="","",VLOOKUP(B3942,CODES!$A$2:$B$6,2,FALSE))</f>
        <v/>
      </c>
      <c r="V3942" t="str">
        <f>IF(C3942="","",LOOKUP(C3942,{0,1,5,9,13,17,21},{"&lt;1 credits","1 - 4 credits","5 - 8 credits","9 - 12 credits","13 - 16 credits","17 - 20 credits","21 + credits"}))</f>
        <v/>
      </c>
      <c r="W3942" t="str">
        <f>IF(V3942="","",VLOOKUP(V3942,CODES!$G$2:$H$8,2,FALSE))</f>
        <v/>
      </c>
      <c r="X3942" t="str">
        <f>IF(AND(ISBLANK(F3942),ISBLANK(G3942)),IF(D3942="","",VLOOKUP(D3942,CODES!$K$2:$L$8,2,FALSE)),IF(ISBLANK(G3942),VLOOKUP(D3942,CODES!$K$2:$L$8,2,FALSE)&amp;","&amp;VLOOKUP(F3942,CODES!$K$2:$L$8,2,FALSE),VLOOKUP(D3942,CODES!$K$2:$L$8,2,FALSE)&amp;","&amp;VLOOKUP(F3942,CODES!$K$2:$L$8,2,FALSE)&amp;","&amp;VLOOKUP(G3942,CODES!$K$2:$L$8,2,FALSE)))</f>
        <v/>
      </c>
      <c r="Y3942" t="str">
        <f>IF(AND(ISBLANK(H3942),ISBLANK(I3942)),IF(E3942="","",VLOOKUP(E3942,CODES!$C$2:$D$28,2,FALSE)),IF(ISBLANK(I3942),VLOOKUP(E3942,CODES!$C$2:$D$28,2,FALSE)&amp;","&amp;VLOOKUP(H3942,CODES!$C$2:$D$28,2,FALSE),VLOOKUP(E3942,CODES!$C$2:$D$28,2,FALSE)&amp;","&amp;VLOOKUP(H3942,CODES!$C$2:$D$28,2,FALSE)&amp;","&amp;VLOOKUP(I3942,CODES!$C$2:$D$28,2,FALSE)))</f>
        <v/>
      </c>
      <c r="Z3942" t="str">
        <f t="shared" si="252"/>
        <v/>
      </c>
      <c r="AA3942" t="str">
        <f>IF(Z3942="","",VLOOKUP(Z3942,CODES!$E$2:$F$73,2,FALSE))</f>
        <v/>
      </c>
    </row>
    <row r="3943" spans="10:27" x14ac:dyDescent="0.25">
      <c r="J3943" s="5"/>
      <c r="Q3943" t="str">
        <f t="shared" si="249"/>
        <v/>
      </c>
      <c r="S3943" t="str">
        <f t="shared" si="250"/>
        <v/>
      </c>
      <c r="T3943" t="str">
        <f t="shared" si="251"/>
        <v/>
      </c>
      <c r="U3943" t="str">
        <f>IF(B3943="","",VLOOKUP(B3943,CODES!$A$2:$B$6,2,FALSE))</f>
        <v/>
      </c>
      <c r="V3943" t="str">
        <f>IF(C3943="","",LOOKUP(C3943,{0,1,5,9,13,17,21},{"&lt;1 credits","1 - 4 credits","5 - 8 credits","9 - 12 credits","13 - 16 credits","17 - 20 credits","21 + credits"}))</f>
        <v/>
      </c>
      <c r="W3943" t="str">
        <f>IF(V3943="","",VLOOKUP(V3943,CODES!$G$2:$H$8,2,FALSE))</f>
        <v/>
      </c>
      <c r="X3943" t="str">
        <f>IF(AND(ISBLANK(F3943),ISBLANK(G3943)),IF(D3943="","",VLOOKUP(D3943,CODES!$K$2:$L$8,2,FALSE)),IF(ISBLANK(G3943),VLOOKUP(D3943,CODES!$K$2:$L$8,2,FALSE)&amp;","&amp;VLOOKUP(F3943,CODES!$K$2:$L$8,2,FALSE),VLOOKUP(D3943,CODES!$K$2:$L$8,2,FALSE)&amp;","&amp;VLOOKUP(F3943,CODES!$K$2:$L$8,2,FALSE)&amp;","&amp;VLOOKUP(G3943,CODES!$K$2:$L$8,2,FALSE)))</f>
        <v/>
      </c>
      <c r="Y3943" t="str">
        <f>IF(AND(ISBLANK(H3943),ISBLANK(I3943)),IF(E3943="","",VLOOKUP(E3943,CODES!$C$2:$D$28,2,FALSE)),IF(ISBLANK(I3943),VLOOKUP(E3943,CODES!$C$2:$D$28,2,FALSE)&amp;","&amp;VLOOKUP(H3943,CODES!$C$2:$D$28,2,FALSE),VLOOKUP(E3943,CODES!$C$2:$D$28,2,FALSE)&amp;","&amp;VLOOKUP(H3943,CODES!$C$2:$D$28,2,FALSE)&amp;","&amp;VLOOKUP(I3943,CODES!$C$2:$D$28,2,FALSE)))</f>
        <v/>
      </c>
      <c r="Z3943" t="str">
        <f t="shared" si="252"/>
        <v/>
      </c>
      <c r="AA3943" t="str">
        <f>IF(Z3943="","",VLOOKUP(Z3943,CODES!$E$2:$F$73,2,FALSE))</f>
        <v/>
      </c>
    </row>
    <row r="3944" spans="10:27" x14ac:dyDescent="0.25">
      <c r="J3944" s="5"/>
      <c r="Q3944" t="str">
        <f t="shared" si="249"/>
        <v/>
      </c>
      <c r="S3944" t="str">
        <f t="shared" si="250"/>
        <v/>
      </c>
      <c r="T3944" t="str">
        <f t="shared" si="251"/>
        <v/>
      </c>
      <c r="U3944" t="str">
        <f>IF(B3944="","",VLOOKUP(B3944,CODES!$A$2:$B$6,2,FALSE))</f>
        <v/>
      </c>
      <c r="V3944" t="str">
        <f>IF(C3944="","",LOOKUP(C3944,{0,1,5,9,13,17,21},{"&lt;1 credits","1 - 4 credits","5 - 8 credits","9 - 12 credits","13 - 16 credits","17 - 20 credits","21 + credits"}))</f>
        <v/>
      </c>
      <c r="W3944" t="str">
        <f>IF(V3944="","",VLOOKUP(V3944,CODES!$G$2:$H$8,2,FALSE))</f>
        <v/>
      </c>
      <c r="X3944" t="str">
        <f>IF(AND(ISBLANK(F3944),ISBLANK(G3944)),IF(D3944="","",VLOOKUP(D3944,CODES!$K$2:$L$8,2,FALSE)),IF(ISBLANK(G3944),VLOOKUP(D3944,CODES!$K$2:$L$8,2,FALSE)&amp;","&amp;VLOOKUP(F3944,CODES!$K$2:$L$8,2,FALSE),VLOOKUP(D3944,CODES!$K$2:$L$8,2,FALSE)&amp;","&amp;VLOOKUP(F3944,CODES!$K$2:$L$8,2,FALSE)&amp;","&amp;VLOOKUP(G3944,CODES!$K$2:$L$8,2,FALSE)))</f>
        <v/>
      </c>
      <c r="Y3944" t="str">
        <f>IF(AND(ISBLANK(H3944),ISBLANK(I3944)),IF(E3944="","",VLOOKUP(E3944,CODES!$C$2:$D$28,2,FALSE)),IF(ISBLANK(I3944),VLOOKUP(E3944,CODES!$C$2:$D$28,2,FALSE)&amp;","&amp;VLOOKUP(H3944,CODES!$C$2:$D$28,2,FALSE),VLOOKUP(E3944,CODES!$C$2:$D$28,2,FALSE)&amp;","&amp;VLOOKUP(H3944,CODES!$C$2:$D$28,2,FALSE)&amp;","&amp;VLOOKUP(I3944,CODES!$C$2:$D$28,2,FALSE)))</f>
        <v/>
      </c>
      <c r="Z3944" t="str">
        <f t="shared" si="252"/>
        <v/>
      </c>
      <c r="AA3944" t="str">
        <f>IF(Z3944="","",VLOOKUP(Z3944,CODES!$E$2:$F$73,2,FALSE))</f>
        <v/>
      </c>
    </row>
    <row r="3945" spans="10:27" x14ac:dyDescent="0.25">
      <c r="J3945" s="5"/>
      <c r="Q3945" t="str">
        <f t="shared" si="249"/>
        <v/>
      </c>
      <c r="S3945" t="str">
        <f t="shared" si="250"/>
        <v/>
      </c>
      <c r="T3945" t="str">
        <f t="shared" si="251"/>
        <v/>
      </c>
      <c r="U3945" t="str">
        <f>IF(B3945="","",VLOOKUP(B3945,CODES!$A$2:$B$6,2,FALSE))</f>
        <v/>
      </c>
      <c r="V3945" t="str">
        <f>IF(C3945="","",LOOKUP(C3945,{0,1,5,9,13,17,21},{"&lt;1 credits","1 - 4 credits","5 - 8 credits","9 - 12 credits","13 - 16 credits","17 - 20 credits","21 + credits"}))</f>
        <v/>
      </c>
      <c r="W3945" t="str">
        <f>IF(V3945="","",VLOOKUP(V3945,CODES!$G$2:$H$8,2,FALSE))</f>
        <v/>
      </c>
      <c r="X3945" t="str">
        <f>IF(AND(ISBLANK(F3945),ISBLANK(G3945)),IF(D3945="","",VLOOKUP(D3945,CODES!$K$2:$L$8,2,FALSE)),IF(ISBLANK(G3945),VLOOKUP(D3945,CODES!$K$2:$L$8,2,FALSE)&amp;","&amp;VLOOKUP(F3945,CODES!$K$2:$L$8,2,FALSE),VLOOKUP(D3945,CODES!$K$2:$L$8,2,FALSE)&amp;","&amp;VLOOKUP(F3945,CODES!$K$2:$L$8,2,FALSE)&amp;","&amp;VLOOKUP(G3945,CODES!$K$2:$L$8,2,FALSE)))</f>
        <v/>
      </c>
      <c r="Y3945" t="str">
        <f>IF(AND(ISBLANK(H3945),ISBLANK(I3945)),IF(E3945="","",VLOOKUP(E3945,CODES!$C$2:$D$28,2,FALSE)),IF(ISBLANK(I3945),VLOOKUP(E3945,CODES!$C$2:$D$28,2,FALSE)&amp;","&amp;VLOOKUP(H3945,CODES!$C$2:$D$28,2,FALSE),VLOOKUP(E3945,CODES!$C$2:$D$28,2,FALSE)&amp;","&amp;VLOOKUP(H3945,CODES!$C$2:$D$28,2,FALSE)&amp;","&amp;VLOOKUP(I3945,CODES!$C$2:$D$28,2,FALSE)))</f>
        <v/>
      </c>
      <c r="Z3945" t="str">
        <f t="shared" si="252"/>
        <v/>
      </c>
      <c r="AA3945" t="str">
        <f>IF(Z3945="","",VLOOKUP(Z3945,CODES!$E$2:$F$73,2,FALSE))</f>
        <v/>
      </c>
    </row>
    <row r="3946" spans="10:27" x14ac:dyDescent="0.25">
      <c r="J3946" s="5"/>
      <c r="Q3946" t="str">
        <f t="shared" si="249"/>
        <v/>
      </c>
      <c r="S3946" t="str">
        <f t="shared" si="250"/>
        <v/>
      </c>
      <c r="T3946" t="str">
        <f t="shared" si="251"/>
        <v/>
      </c>
      <c r="U3946" t="str">
        <f>IF(B3946="","",VLOOKUP(B3946,CODES!$A$2:$B$6,2,FALSE))</f>
        <v/>
      </c>
      <c r="V3946" t="str">
        <f>IF(C3946="","",LOOKUP(C3946,{0,1,5,9,13,17,21},{"&lt;1 credits","1 - 4 credits","5 - 8 credits","9 - 12 credits","13 - 16 credits","17 - 20 credits","21 + credits"}))</f>
        <v/>
      </c>
      <c r="W3946" t="str">
        <f>IF(V3946="","",VLOOKUP(V3946,CODES!$G$2:$H$8,2,FALSE))</f>
        <v/>
      </c>
      <c r="X3946" t="str">
        <f>IF(AND(ISBLANK(F3946),ISBLANK(G3946)),IF(D3946="","",VLOOKUP(D3946,CODES!$K$2:$L$8,2,FALSE)),IF(ISBLANK(G3946),VLOOKUP(D3946,CODES!$K$2:$L$8,2,FALSE)&amp;","&amp;VLOOKUP(F3946,CODES!$K$2:$L$8,2,FALSE),VLOOKUP(D3946,CODES!$K$2:$L$8,2,FALSE)&amp;","&amp;VLOOKUP(F3946,CODES!$K$2:$L$8,2,FALSE)&amp;","&amp;VLOOKUP(G3946,CODES!$K$2:$L$8,2,FALSE)))</f>
        <v/>
      </c>
      <c r="Y3946" t="str">
        <f>IF(AND(ISBLANK(H3946),ISBLANK(I3946)),IF(E3946="","",VLOOKUP(E3946,CODES!$C$2:$D$28,2,FALSE)),IF(ISBLANK(I3946),VLOOKUP(E3946,CODES!$C$2:$D$28,2,FALSE)&amp;","&amp;VLOOKUP(H3946,CODES!$C$2:$D$28,2,FALSE),VLOOKUP(E3946,CODES!$C$2:$D$28,2,FALSE)&amp;","&amp;VLOOKUP(H3946,CODES!$C$2:$D$28,2,FALSE)&amp;","&amp;VLOOKUP(I3946,CODES!$C$2:$D$28,2,FALSE)))</f>
        <v/>
      </c>
      <c r="Z3946" t="str">
        <f t="shared" si="252"/>
        <v/>
      </c>
      <c r="AA3946" t="str">
        <f>IF(Z3946="","",VLOOKUP(Z3946,CODES!$E$2:$F$73,2,FALSE))</f>
        <v/>
      </c>
    </row>
    <row r="3947" spans="10:27" x14ac:dyDescent="0.25">
      <c r="J3947" s="5"/>
      <c r="Q3947" t="str">
        <f t="shared" si="249"/>
        <v/>
      </c>
      <c r="S3947" t="str">
        <f t="shared" si="250"/>
        <v/>
      </c>
      <c r="T3947" t="str">
        <f t="shared" si="251"/>
        <v/>
      </c>
      <c r="U3947" t="str">
        <f>IF(B3947="","",VLOOKUP(B3947,CODES!$A$2:$B$6,2,FALSE))</f>
        <v/>
      </c>
      <c r="V3947" t="str">
        <f>IF(C3947="","",LOOKUP(C3947,{0,1,5,9,13,17,21},{"&lt;1 credits","1 - 4 credits","5 - 8 credits","9 - 12 credits","13 - 16 credits","17 - 20 credits","21 + credits"}))</f>
        <v/>
      </c>
      <c r="W3947" t="str">
        <f>IF(V3947="","",VLOOKUP(V3947,CODES!$G$2:$H$8,2,FALSE))</f>
        <v/>
      </c>
      <c r="X3947" t="str">
        <f>IF(AND(ISBLANK(F3947),ISBLANK(G3947)),IF(D3947="","",VLOOKUP(D3947,CODES!$K$2:$L$8,2,FALSE)),IF(ISBLANK(G3947),VLOOKUP(D3947,CODES!$K$2:$L$8,2,FALSE)&amp;","&amp;VLOOKUP(F3947,CODES!$K$2:$L$8,2,FALSE),VLOOKUP(D3947,CODES!$K$2:$L$8,2,FALSE)&amp;","&amp;VLOOKUP(F3947,CODES!$K$2:$L$8,2,FALSE)&amp;","&amp;VLOOKUP(G3947,CODES!$K$2:$L$8,2,FALSE)))</f>
        <v/>
      </c>
      <c r="Y3947" t="str">
        <f>IF(AND(ISBLANK(H3947),ISBLANK(I3947)),IF(E3947="","",VLOOKUP(E3947,CODES!$C$2:$D$28,2,FALSE)),IF(ISBLANK(I3947),VLOOKUP(E3947,CODES!$C$2:$D$28,2,FALSE)&amp;","&amp;VLOOKUP(H3947,CODES!$C$2:$D$28,2,FALSE),VLOOKUP(E3947,CODES!$C$2:$D$28,2,FALSE)&amp;","&amp;VLOOKUP(H3947,CODES!$C$2:$D$28,2,FALSE)&amp;","&amp;VLOOKUP(I3947,CODES!$C$2:$D$28,2,FALSE)))</f>
        <v/>
      </c>
      <c r="Z3947" t="str">
        <f t="shared" si="252"/>
        <v/>
      </c>
      <c r="AA3947" t="str">
        <f>IF(Z3947="","",VLOOKUP(Z3947,CODES!$E$2:$F$73,2,FALSE))</f>
        <v/>
      </c>
    </row>
    <row r="3948" spans="10:27" x14ac:dyDescent="0.25">
      <c r="J3948" s="5"/>
      <c r="Q3948" t="str">
        <f t="shared" si="249"/>
        <v/>
      </c>
      <c r="S3948" t="str">
        <f t="shared" si="250"/>
        <v/>
      </c>
      <c r="T3948" t="str">
        <f t="shared" si="251"/>
        <v/>
      </c>
      <c r="U3948" t="str">
        <f>IF(B3948="","",VLOOKUP(B3948,CODES!$A$2:$B$6,2,FALSE))</f>
        <v/>
      </c>
      <c r="V3948" t="str">
        <f>IF(C3948="","",LOOKUP(C3948,{0,1,5,9,13,17,21},{"&lt;1 credits","1 - 4 credits","5 - 8 credits","9 - 12 credits","13 - 16 credits","17 - 20 credits","21 + credits"}))</f>
        <v/>
      </c>
      <c r="W3948" t="str">
        <f>IF(V3948="","",VLOOKUP(V3948,CODES!$G$2:$H$8,2,FALSE))</f>
        <v/>
      </c>
      <c r="X3948" t="str">
        <f>IF(AND(ISBLANK(F3948),ISBLANK(G3948)),IF(D3948="","",VLOOKUP(D3948,CODES!$K$2:$L$8,2,FALSE)),IF(ISBLANK(G3948),VLOOKUP(D3948,CODES!$K$2:$L$8,2,FALSE)&amp;","&amp;VLOOKUP(F3948,CODES!$K$2:$L$8,2,FALSE),VLOOKUP(D3948,CODES!$K$2:$L$8,2,FALSE)&amp;","&amp;VLOOKUP(F3948,CODES!$K$2:$L$8,2,FALSE)&amp;","&amp;VLOOKUP(G3948,CODES!$K$2:$L$8,2,FALSE)))</f>
        <v/>
      </c>
      <c r="Y3948" t="str">
        <f>IF(AND(ISBLANK(H3948),ISBLANK(I3948)),IF(E3948="","",VLOOKUP(E3948,CODES!$C$2:$D$28,2,FALSE)),IF(ISBLANK(I3948),VLOOKUP(E3948,CODES!$C$2:$D$28,2,FALSE)&amp;","&amp;VLOOKUP(H3948,CODES!$C$2:$D$28,2,FALSE),VLOOKUP(E3948,CODES!$C$2:$D$28,2,FALSE)&amp;","&amp;VLOOKUP(H3948,CODES!$C$2:$D$28,2,FALSE)&amp;","&amp;VLOOKUP(I3948,CODES!$C$2:$D$28,2,FALSE)))</f>
        <v/>
      </c>
      <c r="Z3948" t="str">
        <f t="shared" si="252"/>
        <v/>
      </c>
      <c r="AA3948" t="str">
        <f>IF(Z3948="","",VLOOKUP(Z3948,CODES!$E$2:$F$73,2,FALSE))</f>
        <v/>
      </c>
    </row>
    <row r="3949" spans="10:27" x14ac:dyDescent="0.25">
      <c r="J3949" s="5"/>
      <c r="Q3949" t="str">
        <f t="shared" si="249"/>
        <v/>
      </c>
      <c r="S3949" t="str">
        <f t="shared" si="250"/>
        <v/>
      </c>
      <c r="T3949" t="str">
        <f t="shared" si="251"/>
        <v/>
      </c>
      <c r="U3949" t="str">
        <f>IF(B3949="","",VLOOKUP(B3949,CODES!$A$2:$B$6,2,FALSE))</f>
        <v/>
      </c>
      <c r="V3949" t="str">
        <f>IF(C3949="","",LOOKUP(C3949,{0,1,5,9,13,17,21},{"&lt;1 credits","1 - 4 credits","5 - 8 credits","9 - 12 credits","13 - 16 credits","17 - 20 credits","21 + credits"}))</f>
        <v/>
      </c>
      <c r="W3949" t="str">
        <f>IF(V3949="","",VLOOKUP(V3949,CODES!$G$2:$H$8,2,FALSE))</f>
        <v/>
      </c>
      <c r="X3949" t="str">
        <f>IF(AND(ISBLANK(F3949),ISBLANK(G3949)),IF(D3949="","",VLOOKUP(D3949,CODES!$K$2:$L$8,2,FALSE)),IF(ISBLANK(G3949),VLOOKUP(D3949,CODES!$K$2:$L$8,2,FALSE)&amp;","&amp;VLOOKUP(F3949,CODES!$K$2:$L$8,2,FALSE),VLOOKUP(D3949,CODES!$K$2:$L$8,2,FALSE)&amp;","&amp;VLOOKUP(F3949,CODES!$K$2:$L$8,2,FALSE)&amp;","&amp;VLOOKUP(G3949,CODES!$K$2:$L$8,2,FALSE)))</f>
        <v/>
      </c>
      <c r="Y3949" t="str">
        <f>IF(AND(ISBLANK(H3949),ISBLANK(I3949)),IF(E3949="","",VLOOKUP(E3949,CODES!$C$2:$D$28,2,FALSE)),IF(ISBLANK(I3949),VLOOKUP(E3949,CODES!$C$2:$D$28,2,FALSE)&amp;","&amp;VLOOKUP(H3949,CODES!$C$2:$D$28,2,FALSE),VLOOKUP(E3949,CODES!$C$2:$D$28,2,FALSE)&amp;","&amp;VLOOKUP(H3949,CODES!$C$2:$D$28,2,FALSE)&amp;","&amp;VLOOKUP(I3949,CODES!$C$2:$D$28,2,FALSE)))</f>
        <v/>
      </c>
      <c r="Z3949" t="str">
        <f t="shared" si="252"/>
        <v/>
      </c>
      <c r="AA3949" t="str">
        <f>IF(Z3949="","",VLOOKUP(Z3949,CODES!$E$2:$F$73,2,FALSE))</f>
        <v/>
      </c>
    </row>
    <row r="3950" spans="10:27" x14ac:dyDescent="0.25">
      <c r="J3950" s="5"/>
      <c r="Q3950" t="str">
        <f t="shared" si="249"/>
        <v/>
      </c>
      <c r="S3950" t="str">
        <f t="shared" si="250"/>
        <v/>
      </c>
      <c r="T3950" t="str">
        <f t="shared" si="251"/>
        <v/>
      </c>
      <c r="U3950" t="str">
        <f>IF(B3950="","",VLOOKUP(B3950,CODES!$A$2:$B$6,2,FALSE))</f>
        <v/>
      </c>
      <c r="V3950" t="str">
        <f>IF(C3950="","",LOOKUP(C3950,{0,1,5,9,13,17,21},{"&lt;1 credits","1 - 4 credits","5 - 8 credits","9 - 12 credits","13 - 16 credits","17 - 20 credits","21 + credits"}))</f>
        <v/>
      </c>
      <c r="W3950" t="str">
        <f>IF(V3950="","",VLOOKUP(V3950,CODES!$G$2:$H$8,2,FALSE))</f>
        <v/>
      </c>
      <c r="X3950" t="str">
        <f>IF(AND(ISBLANK(F3950),ISBLANK(G3950)),IF(D3950="","",VLOOKUP(D3950,CODES!$K$2:$L$8,2,FALSE)),IF(ISBLANK(G3950),VLOOKUP(D3950,CODES!$K$2:$L$8,2,FALSE)&amp;","&amp;VLOOKUP(F3950,CODES!$K$2:$L$8,2,FALSE),VLOOKUP(D3950,CODES!$K$2:$L$8,2,FALSE)&amp;","&amp;VLOOKUP(F3950,CODES!$K$2:$L$8,2,FALSE)&amp;","&amp;VLOOKUP(G3950,CODES!$K$2:$L$8,2,FALSE)))</f>
        <v/>
      </c>
      <c r="Y3950" t="str">
        <f>IF(AND(ISBLANK(H3950),ISBLANK(I3950)),IF(E3950="","",VLOOKUP(E3950,CODES!$C$2:$D$28,2,FALSE)),IF(ISBLANK(I3950),VLOOKUP(E3950,CODES!$C$2:$D$28,2,FALSE)&amp;","&amp;VLOOKUP(H3950,CODES!$C$2:$D$28,2,FALSE),VLOOKUP(E3950,CODES!$C$2:$D$28,2,FALSE)&amp;","&amp;VLOOKUP(H3950,CODES!$C$2:$D$28,2,FALSE)&amp;","&amp;VLOOKUP(I3950,CODES!$C$2:$D$28,2,FALSE)))</f>
        <v/>
      </c>
      <c r="Z3950" t="str">
        <f t="shared" si="252"/>
        <v/>
      </c>
      <c r="AA3950" t="str">
        <f>IF(Z3950="","",VLOOKUP(Z3950,CODES!$E$2:$F$73,2,FALSE))</f>
        <v/>
      </c>
    </row>
    <row r="3951" spans="10:27" x14ac:dyDescent="0.25">
      <c r="J3951" s="5"/>
      <c r="Q3951" t="str">
        <f t="shared" si="249"/>
        <v/>
      </c>
      <c r="S3951" t="str">
        <f t="shared" si="250"/>
        <v/>
      </c>
      <c r="T3951" t="str">
        <f t="shared" si="251"/>
        <v/>
      </c>
      <c r="U3951" t="str">
        <f>IF(B3951="","",VLOOKUP(B3951,CODES!$A$2:$B$6,2,FALSE))</f>
        <v/>
      </c>
      <c r="V3951" t="str">
        <f>IF(C3951="","",LOOKUP(C3951,{0,1,5,9,13,17,21},{"&lt;1 credits","1 - 4 credits","5 - 8 credits","9 - 12 credits","13 - 16 credits","17 - 20 credits","21 + credits"}))</f>
        <v/>
      </c>
      <c r="W3951" t="str">
        <f>IF(V3951="","",VLOOKUP(V3951,CODES!$G$2:$H$8,2,FALSE))</f>
        <v/>
      </c>
      <c r="X3951" t="str">
        <f>IF(AND(ISBLANK(F3951),ISBLANK(G3951)),IF(D3951="","",VLOOKUP(D3951,CODES!$K$2:$L$8,2,FALSE)),IF(ISBLANK(G3951),VLOOKUP(D3951,CODES!$K$2:$L$8,2,FALSE)&amp;","&amp;VLOOKUP(F3951,CODES!$K$2:$L$8,2,FALSE),VLOOKUP(D3951,CODES!$K$2:$L$8,2,FALSE)&amp;","&amp;VLOOKUP(F3951,CODES!$K$2:$L$8,2,FALSE)&amp;","&amp;VLOOKUP(G3951,CODES!$K$2:$L$8,2,FALSE)))</f>
        <v/>
      </c>
      <c r="Y3951" t="str">
        <f>IF(AND(ISBLANK(H3951),ISBLANK(I3951)),IF(E3951="","",VLOOKUP(E3951,CODES!$C$2:$D$28,2,FALSE)),IF(ISBLANK(I3951),VLOOKUP(E3951,CODES!$C$2:$D$28,2,FALSE)&amp;","&amp;VLOOKUP(H3951,CODES!$C$2:$D$28,2,FALSE),VLOOKUP(E3951,CODES!$C$2:$D$28,2,FALSE)&amp;","&amp;VLOOKUP(H3951,CODES!$C$2:$D$28,2,FALSE)&amp;","&amp;VLOOKUP(I3951,CODES!$C$2:$D$28,2,FALSE)))</f>
        <v/>
      </c>
      <c r="Z3951" t="str">
        <f t="shared" si="252"/>
        <v/>
      </c>
      <c r="AA3951" t="str">
        <f>IF(Z3951="","",VLOOKUP(Z3951,CODES!$E$2:$F$73,2,FALSE))</f>
        <v/>
      </c>
    </row>
    <row r="3952" spans="10:27" x14ac:dyDescent="0.25">
      <c r="J3952" s="5"/>
      <c r="Q3952" t="str">
        <f t="shared" si="249"/>
        <v/>
      </c>
      <c r="S3952" t="str">
        <f t="shared" si="250"/>
        <v/>
      </c>
      <c r="T3952" t="str">
        <f t="shared" si="251"/>
        <v/>
      </c>
      <c r="U3952" t="str">
        <f>IF(B3952="","",VLOOKUP(B3952,CODES!$A$2:$B$6,2,FALSE))</f>
        <v/>
      </c>
      <c r="V3952" t="str">
        <f>IF(C3952="","",LOOKUP(C3952,{0,1,5,9,13,17,21},{"&lt;1 credits","1 - 4 credits","5 - 8 credits","9 - 12 credits","13 - 16 credits","17 - 20 credits","21 + credits"}))</f>
        <v/>
      </c>
      <c r="W3952" t="str">
        <f>IF(V3952="","",VLOOKUP(V3952,CODES!$G$2:$H$8,2,FALSE))</f>
        <v/>
      </c>
      <c r="X3952" t="str">
        <f>IF(AND(ISBLANK(F3952),ISBLANK(G3952)),IF(D3952="","",VLOOKUP(D3952,CODES!$K$2:$L$8,2,FALSE)),IF(ISBLANK(G3952),VLOOKUP(D3952,CODES!$K$2:$L$8,2,FALSE)&amp;","&amp;VLOOKUP(F3952,CODES!$K$2:$L$8,2,FALSE),VLOOKUP(D3952,CODES!$K$2:$L$8,2,FALSE)&amp;","&amp;VLOOKUP(F3952,CODES!$K$2:$L$8,2,FALSE)&amp;","&amp;VLOOKUP(G3952,CODES!$K$2:$L$8,2,FALSE)))</f>
        <v/>
      </c>
      <c r="Y3952" t="str">
        <f>IF(AND(ISBLANK(H3952),ISBLANK(I3952)),IF(E3952="","",VLOOKUP(E3952,CODES!$C$2:$D$28,2,FALSE)),IF(ISBLANK(I3952),VLOOKUP(E3952,CODES!$C$2:$D$28,2,FALSE)&amp;","&amp;VLOOKUP(H3952,CODES!$C$2:$D$28,2,FALSE),VLOOKUP(E3952,CODES!$C$2:$D$28,2,FALSE)&amp;","&amp;VLOOKUP(H3952,CODES!$C$2:$D$28,2,FALSE)&amp;","&amp;VLOOKUP(I3952,CODES!$C$2:$D$28,2,FALSE)))</f>
        <v/>
      </c>
      <c r="Z3952" t="str">
        <f t="shared" si="252"/>
        <v/>
      </c>
      <c r="AA3952" t="str">
        <f>IF(Z3952="","",VLOOKUP(Z3952,CODES!$E$2:$F$73,2,FALSE))</f>
        <v/>
      </c>
    </row>
    <row r="3953" spans="10:27" x14ac:dyDescent="0.25">
      <c r="J3953" s="5"/>
      <c r="Q3953" t="str">
        <f t="shared" si="249"/>
        <v/>
      </c>
      <c r="S3953" t="str">
        <f t="shared" si="250"/>
        <v/>
      </c>
      <c r="T3953" t="str">
        <f t="shared" si="251"/>
        <v/>
      </c>
      <c r="U3953" t="str">
        <f>IF(B3953="","",VLOOKUP(B3953,CODES!$A$2:$B$6,2,FALSE))</f>
        <v/>
      </c>
      <c r="V3953" t="str">
        <f>IF(C3953="","",LOOKUP(C3953,{0,1,5,9,13,17,21},{"&lt;1 credits","1 - 4 credits","5 - 8 credits","9 - 12 credits","13 - 16 credits","17 - 20 credits","21 + credits"}))</f>
        <v/>
      </c>
      <c r="W3953" t="str">
        <f>IF(V3953="","",VLOOKUP(V3953,CODES!$G$2:$H$8,2,FALSE))</f>
        <v/>
      </c>
      <c r="X3953" t="str">
        <f>IF(AND(ISBLANK(F3953),ISBLANK(G3953)),IF(D3953="","",VLOOKUP(D3953,CODES!$K$2:$L$8,2,FALSE)),IF(ISBLANK(G3953),VLOOKUP(D3953,CODES!$K$2:$L$8,2,FALSE)&amp;","&amp;VLOOKUP(F3953,CODES!$K$2:$L$8,2,FALSE),VLOOKUP(D3953,CODES!$K$2:$L$8,2,FALSE)&amp;","&amp;VLOOKUP(F3953,CODES!$K$2:$L$8,2,FALSE)&amp;","&amp;VLOOKUP(G3953,CODES!$K$2:$L$8,2,FALSE)))</f>
        <v/>
      </c>
      <c r="Y3953" t="str">
        <f>IF(AND(ISBLANK(H3953),ISBLANK(I3953)),IF(E3953="","",VLOOKUP(E3953,CODES!$C$2:$D$28,2,FALSE)),IF(ISBLANK(I3953),VLOOKUP(E3953,CODES!$C$2:$D$28,2,FALSE)&amp;","&amp;VLOOKUP(H3953,CODES!$C$2:$D$28,2,FALSE),VLOOKUP(E3953,CODES!$C$2:$D$28,2,FALSE)&amp;","&amp;VLOOKUP(H3953,CODES!$C$2:$D$28,2,FALSE)&amp;","&amp;VLOOKUP(I3953,CODES!$C$2:$D$28,2,FALSE)))</f>
        <v/>
      </c>
      <c r="Z3953" t="str">
        <f t="shared" si="252"/>
        <v/>
      </c>
      <c r="AA3953" t="str">
        <f>IF(Z3953="","",VLOOKUP(Z3953,CODES!$E$2:$F$73,2,FALSE))</f>
        <v/>
      </c>
    </row>
    <row r="3954" spans="10:27" x14ac:dyDescent="0.25">
      <c r="J3954" s="5"/>
      <c r="Q3954" t="str">
        <f t="shared" si="249"/>
        <v/>
      </c>
      <c r="S3954" t="str">
        <f t="shared" si="250"/>
        <v/>
      </c>
      <c r="T3954" t="str">
        <f t="shared" si="251"/>
        <v/>
      </c>
      <c r="U3954" t="str">
        <f>IF(B3954="","",VLOOKUP(B3954,CODES!$A$2:$B$6,2,FALSE))</f>
        <v/>
      </c>
      <c r="V3954" t="str">
        <f>IF(C3954="","",LOOKUP(C3954,{0,1,5,9,13,17,21},{"&lt;1 credits","1 - 4 credits","5 - 8 credits","9 - 12 credits","13 - 16 credits","17 - 20 credits","21 + credits"}))</f>
        <v/>
      </c>
      <c r="W3954" t="str">
        <f>IF(V3954="","",VLOOKUP(V3954,CODES!$G$2:$H$8,2,FALSE))</f>
        <v/>
      </c>
      <c r="X3954" t="str">
        <f>IF(AND(ISBLANK(F3954),ISBLANK(G3954)),IF(D3954="","",VLOOKUP(D3954,CODES!$K$2:$L$8,2,FALSE)),IF(ISBLANK(G3954),VLOOKUP(D3954,CODES!$K$2:$L$8,2,FALSE)&amp;","&amp;VLOOKUP(F3954,CODES!$K$2:$L$8,2,FALSE),VLOOKUP(D3954,CODES!$K$2:$L$8,2,FALSE)&amp;","&amp;VLOOKUP(F3954,CODES!$K$2:$L$8,2,FALSE)&amp;","&amp;VLOOKUP(G3954,CODES!$K$2:$L$8,2,FALSE)))</f>
        <v/>
      </c>
      <c r="Y3954" t="str">
        <f>IF(AND(ISBLANK(H3954),ISBLANK(I3954)),IF(E3954="","",VLOOKUP(E3954,CODES!$C$2:$D$28,2,FALSE)),IF(ISBLANK(I3954),VLOOKUP(E3954,CODES!$C$2:$D$28,2,FALSE)&amp;","&amp;VLOOKUP(H3954,CODES!$C$2:$D$28,2,FALSE),VLOOKUP(E3954,CODES!$C$2:$D$28,2,FALSE)&amp;","&amp;VLOOKUP(H3954,CODES!$C$2:$D$28,2,FALSE)&amp;","&amp;VLOOKUP(I3954,CODES!$C$2:$D$28,2,FALSE)))</f>
        <v/>
      </c>
      <c r="Z3954" t="str">
        <f t="shared" si="252"/>
        <v/>
      </c>
      <c r="AA3954" t="str">
        <f>IF(Z3954="","",VLOOKUP(Z3954,CODES!$E$2:$F$73,2,FALSE))</f>
        <v/>
      </c>
    </row>
    <row r="3955" spans="10:27" x14ac:dyDescent="0.25">
      <c r="J3955" s="5"/>
      <c r="Q3955" t="str">
        <f t="shared" si="249"/>
        <v/>
      </c>
      <c r="S3955" t="str">
        <f t="shared" si="250"/>
        <v/>
      </c>
      <c r="T3955" t="str">
        <f t="shared" si="251"/>
        <v/>
      </c>
      <c r="U3955" t="str">
        <f>IF(B3955="","",VLOOKUP(B3955,CODES!$A$2:$B$6,2,FALSE))</f>
        <v/>
      </c>
      <c r="V3955" t="str">
        <f>IF(C3955="","",LOOKUP(C3955,{0,1,5,9,13,17,21},{"&lt;1 credits","1 - 4 credits","5 - 8 credits","9 - 12 credits","13 - 16 credits","17 - 20 credits","21 + credits"}))</f>
        <v/>
      </c>
      <c r="W3955" t="str">
        <f>IF(V3955="","",VLOOKUP(V3955,CODES!$G$2:$H$8,2,FALSE))</f>
        <v/>
      </c>
      <c r="X3955" t="str">
        <f>IF(AND(ISBLANK(F3955),ISBLANK(G3955)),IF(D3955="","",VLOOKUP(D3955,CODES!$K$2:$L$8,2,FALSE)),IF(ISBLANK(G3955),VLOOKUP(D3955,CODES!$K$2:$L$8,2,FALSE)&amp;","&amp;VLOOKUP(F3955,CODES!$K$2:$L$8,2,FALSE),VLOOKUP(D3955,CODES!$K$2:$L$8,2,FALSE)&amp;","&amp;VLOOKUP(F3955,CODES!$K$2:$L$8,2,FALSE)&amp;","&amp;VLOOKUP(G3955,CODES!$K$2:$L$8,2,FALSE)))</f>
        <v/>
      </c>
      <c r="Y3955" t="str">
        <f>IF(AND(ISBLANK(H3955),ISBLANK(I3955)),IF(E3955="","",VLOOKUP(E3955,CODES!$C$2:$D$28,2,FALSE)),IF(ISBLANK(I3955),VLOOKUP(E3955,CODES!$C$2:$D$28,2,FALSE)&amp;","&amp;VLOOKUP(H3955,CODES!$C$2:$D$28,2,FALSE),VLOOKUP(E3955,CODES!$C$2:$D$28,2,FALSE)&amp;","&amp;VLOOKUP(H3955,CODES!$C$2:$D$28,2,FALSE)&amp;","&amp;VLOOKUP(I3955,CODES!$C$2:$D$28,2,FALSE)))</f>
        <v/>
      </c>
      <c r="Z3955" t="str">
        <f t="shared" si="252"/>
        <v/>
      </c>
      <c r="AA3955" t="str">
        <f>IF(Z3955="","",VLOOKUP(Z3955,CODES!$E$2:$F$73,2,FALSE))</f>
        <v/>
      </c>
    </row>
    <row r="3956" spans="10:27" x14ac:dyDescent="0.25">
      <c r="J3956" s="5"/>
      <c r="Q3956" t="str">
        <f t="shared" si="249"/>
        <v/>
      </c>
      <c r="S3956" t="str">
        <f t="shared" si="250"/>
        <v/>
      </c>
      <c r="T3956" t="str">
        <f t="shared" si="251"/>
        <v/>
      </c>
      <c r="U3956" t="str">
        <f>IF(B3956="","",VLOOKUP(B3956,CODES!$A$2:$B$6,2,FALSE))</f>
        <v/>
      </c>
      <c r="V3956" t="str">
        <f>IF(C3956="","",LOOKUP(C3956,{0,1,5,9,13,17,21},{"&lt;1 credits","1 - 4 credits","5 - 8 credits","9 - 12 credits","13 - 16 credits","17 - 20 credits","21 + credits"}))</f>
        <v/>
      </c>
      <c r="W3956" t="str">
        <f>IF(V3956="","",VLOOKUP(V3956,CODES!$G$2:$H$8,2,FALSE))</f>
        <v/>
      </c>
      <c r="X3956" t="str">
        <f>IF(AND(ISBLANK(F3956),ISBLANK(G3956)),IF(D3956="","",VLOOKUP(D3956,CODES!$K$2:$L$8,2,FALSE)),IF(ISBLANK(G3956),VLOOKUP(D3956,CODES!$K$2:$L$8,2,FALSE)&amp;","&amp;VLOOKUP(F3956,CODES!$K$2:$L$8,2,FALSE),VLOOKUP(D3956,CODES!$K$2:$L$8,2,FALSE)&amp;","&amp;VLOOKUP(F3956,CODES!$K$2:$L$8,2,FALSE)&amp;","&amp;VLOOKUP(G3956,CODES!$K$2:$L$8,2,FALSE)))</f>
        <v/>
      </c>
      <c r="Y3956" t="str">
        <f>IF(AND(ISBLANK(H3956),ISBLANK(I3956)),IF(E3956="","",VLOOKUP(E3956,CODES!$C$2:$D$28,2,FALSE)),IF(ISBLANK(I3956),VLOOKUP(E3956,CODES!$C$2:$D$28,2,FALSE)&amp;","&amp;VLOOKUP(H3956,CODES!$C$2:$D$28,2,FALSE),VLOOKUP(E3956,CODES!$C$2:$D$28,2,FALSE)&amp;","&amp;VLOOKUP(H3956,CODES!$C$2:$D$28,2,FALSE)&amp;","&amp;VLOOKUP(I3956,CODES!$C$2:$D$28,2,FALSE)))</f>
        <v/>
      </c>
      <c r="Z3956" t="str">
        <f t="shared" si="252"/>
        <v/>
      </c>
      <c r="AA3956" t="str">
        <f>IF(Z3956="","",VLOOKUP(Z3956,CODES!$E$2:$F$73,2,FALSE))</f>
        <v/>
      </c>
    </row>
    <row r="3957" spans="10:27" x14ac:dyDescent="0.25">
      <c r="J3957" s="5"/>
      <c r="Q3957" t="str">
        <f t="shared" si="249"/>
        <v/>
      </c>
      <c r="S3957" t="str">
        <f t="shared" si="250"/>
        <v/>
      </c>
      <c r="T3957" t="str">
        <f t="shared" si="251"/>
        <v/>
      </c>
      <c r="U3957" t="str">
        <f>IF(B3957="","",VLOOKUP(B3957,CODES!$A$2:$B$6,2,FALSE))</f>
        <v/>
      </c>
      <c r="V3957" t="str">
        <f>IF(C3957="","",LOOKUP(C3957,{0,1,5,9,13,17,21},{"&lt;1 credits","1 - 4 credits","5 - 8 credits","9 - 12 credits","13 - 16 credits","17 - 20 credits","21 + credits"}))</f>
        <v/>
      </c>
      <c r="W3957" t="str">
        <f>IF(V3957="","",VLOOKUP(V3957,CODES!$G$2:$H$8,2,FALSE))</f>
        <v/>
      </c>
      <c r="X3957" t="str">
        <f>IF(AND(ISBLANK(F3957),ISBLANK(G3957)),IF(D3957="","",VLOOKUP(D3957,CODES!$K$2:$L$8,2,FALSE)),IF(ISBLANK(G3957),VLOOKUP(D3957,CODES!$K$2:$L$8,2,FALSE)&amp;","&amp;VLOOKUP(F3957,CODES!$K$2:$L$8,2,FALSE),VLOOKUP(D3957,CODES!$K$2:$L$8,2,FALSE)&amp;","&amp;VLOOKUP(F3957,CODES!$K$2:$L$8,2,FALSE)&amp;","&amp;VLOOKUP(G3957,CODES!$K$2:$L$8,2,FALSE)))</f>
        <v/>
      </c>
      <c r="Y3957" t="str">
        <f>IF(AND(ISBLANK(H3957),ISBLANK(I3957)),IF(E3957="","",VLOOKUP(E3957,CODES!$C$2:$D$28,2,FALSE)),IF(ISBLANK(I3957),VLOOKUP(E3957,CODES!$C$2:$D$28,2,FALSE)&amp;","&amp;VLOOKUP(H3957,CODES!$C$2:$D$28,2,FALSE),VLOOKUP(E3957,CODES!$C$2:$D$28,2,FALSE)&amp;","&amp;VLOOKUP(H3957,CODES!$C$2:$D$28,2,FALSE)&amp;","&amp;VLOOKUP(I3957,CODES!$C$2:$D$28,2,FALSE)))</f>
        <v/>
      </c>
      <c r="Z3957" t="str">
        <f t="shared" si="252"/>
        <v/>
      </c>
      <c r="AA3957" t="str">
        <f>IF(Z3957="","",VLOOKUP(Z3957,CODES!$E$2:$F$73,2,FALSE))</f>
        <v/>
      </c>
    </row>
    <row r="3958" spans="10:27" x14ac:dyDescent="0.25">
      <c r="J3958" s="5"/>
      <c r="Q3958" t="str">
        <f t="shared" si="249"/>
        <v/>
      </c>
      <c r="S3958" t="str">
        <f t="shared" si="250"/>
        <v/>
      </c>
      <c r="T3958" t="str">
        <f t="shared" si="251"/>
        <v/>
      </c>
      <c r="U3958" t="str">
        <f>IF(B3958="","",VLOOKUP(B3958,CODES!$A$2:$B$6,2,FALSE))</f>
        <v/>
      </c>
      <c r="V3958" t="str">
        <f>IF(C3958="","",LOOKUP(C3958,{0,1,5,9,13,17,21},{"&lt;1 credits","1 - 4 credits","5 - 8 credits","9 - 12 credits","13 - 16 credits","17 - 20 credits","21 + credits"}))</f>
        <v/>
      </c>
      <c r="W3958" t="str">
        <f>IF(V3958="","",VLOOKUP(V3958,CODES!$G$2:$H$8,2,FALSE))</f>
        <v/>
      </c>
      <c r="X3958" t="str">
        <f>IF(AND(ISBLANK(F3958),ISBLANK(G3958)),IF(D3958="","",VLOOKUP(D3958,CODES!$K$2:$L$8,2,FALSE)),IF(ISBLANK(G3958),VLOOKUP(D3958,CODES!$K$2:$L$8,2,FALSE)&amp;","&amp;VLOOKUP(F3958,CODES!$K$2:$L$8,2,FALSE),VLOOKUP(D3958,CODES!$K$2:$L$8,2,FALSE)&amp;","&amp;VLOOKUP(F3958,CODES!$K$2:$L$8,2,FALSE)&amp;","&amp;VLOOKUP(G3958,CODES!$K$2:$L$8,2,FALSE)))</f>
        <v/>
      </c>
      <c r="Y3958" t="str">
        <f>IF(AND(ISBLANK(H3958),ISBLANK(I3958)),IF(E3958="","",VLOOKUP(E3958,CODES!$C$2:$D$28,2,FALSE)),IF(ISBLANK(I3958),VLOOKUP(E3958,CODES!$C$2:$D$28,2,FALSE)&amp;","&amp;VLOOKUP(H3958,CODES!$C$2:$D$28,2,FALSE),VLOOKUP(E3958,CODES!$C$2:$D$28,2,FALSE)&amp;","&amp;VLOOKUP(H3958,CODES!$C$2:$D$28,2,FALSE)&amp;","&amp;VLOOKUP(I3958,CODES!$C$2:$D$28,2,FALSE)))</f>
        <v/>
      </c>
      <c r="Z3958" t="str">
        <f t="shared" si="252"/>
        <v/>
      </c>
      <c r="AA3958" t="str">
        <f>IF(Z3958="","",VLOOKUP(Z3958,CODES!$E$2:$F$73,2,FALSE))</f>
        <v/>
      </c>
    </row>
    <row r="3959" spans="10:27" x14ac:dyDescent="0.25">
      <c r="J3959" s="5"/>
      <c r="Q3959" t="str">
        <f t="shared" si="249"/>
        <v/>
      </c>
      <c r="S3959" t="str">
        <f t="shared" si="250"/>
        <v/>
      </c>
      <c r="T3959" t="str">
        <f t="shared" si="251"/>
        <v/>
      </c>
      <c r="U3959" t="str">
        <f>IF(B3959="","",VLOOKUP(B3959,CODES!$A$2:$B$6,2,FALSE))</f>
        <v/>
      </c>
      <c r="V3959" t="str">
        <f>IF(C3959="","",LOOKUP(C3959,{0,1,5,9,13,17,21},{"&lt;1 credits","1 - 4 credits","5 - 8 credits","9 - 12 credits","13 - 16 credits","17 - 20 credits","21 + credits"}))</f>
        <v/>
      </c>
      <c r="W3959" t="str">
        <f>IF(V3959="","",VLOOKUP(V3959,CODES!$G$2:$H$8,2,FALSE))</f>
        <v/>
      </c>
      <c r="X3959" t="str">
        <f>IF(AND(ISBLANK(F3959),ISBLANK(G3959)),IF(D3959="","",VLOOKUP(D3959,CODES!$K$2:$L$8,2,FALSE)),IF(ISBLANK(G3959),VLOOKUP(D3959,CODES!$K$2:$L$8,2,FALSE)&amp;","&amp;VLOOKUP(F3959,CODES!$K$2:$L$8,2,FALSE),VLOOKUP(D3959,CODES!$K$2:$L$8,2,FALSE)&amp;","&amp;VLOOKUP(F3959,CODES!$K$2:$L$8,2,FALSE)&amp;","&amp;VLOOKUP(G3959,CODES!$K$2:$L$8,2,FALSE)))</f>
        <v/>
      </c>
      <c r="Y3959" t="str">
        <f>IF(AND(ISBLANK(H3959),ISBLANK(I3959)),IF(E3959="","",VLOOKUP(E3959,CODES!$C$2:$D$28,2,FALSE)),IF(ISBLANK(I3959),VLOOKUP(E3959,CODES!$C$2:$D$28,2,FALSE)&amp;","&amp;VLOOKUP(H3959,CODES!$C$2:$D$28,2,FALSE),VLOOKUP(E3959,CODES!$C$2:$D$28,2,FALSE)&amp;","&amp;VLOOKUP(H3959,CODES!$C$2:$D$28,2,FALSE)&amp;","&amp;VLOOKUP(I3959,CODES!$C$2:$D$28,2,FALSE)))</f>
        <v/>
      </c>
      <c r="Z3959" t="str">
        <f t="shared" si="252"/>
        <v/>
      </c>
      <c r="AA3959" t="str">
        <f>IF(Z3959="","",VLOOKUP(Z3959,CODES!$E$2:$F$73,2,FALSE))</f>
        <v/>
      </c>
    </row>
    <row r="3960" spans="10:27" x14ac:dyDescent="0.25">
      <c r="J3960" s="5"/>
      <c r="Q3960" t="str">
        <f t="shared" si="249"/>
        <v/>
      </c>
      <c r="S3960" t="str">
        <f t="shared" si="250"/>
        <v/>
      </c>
      <c r="T3960" t="str">
        <f t="shared" si="251"/>
        <v/>
      </c>
      <c r="U3960" t="str">
        <f>IF(B3960="","",VLOOKUP(B3960,CODES!$A$2:$B$6,2,FALSE))</f>
        <v/>
      </c>
      <c r="V3960" t="str">
        <f>IF(C3960="","",LOOKUP(C3960,{0,1,5,9,13,17,21},{"&lt;1 credits","1 - 4 credits","5 - 8 credits","9 - 12 credits","13 - 16 credits","17 - 20 credits","21 + credits"}))</f>
        <v/>
      </c>
      <c r="W3960" t="str">
        <f>IF(V3960="","",VLOOKUP(V3960,CODES!$G$2:$H$8,2,FALSE))</f>
        <v/>
      </c>
      <c r="X3960" t="str">
        <f>IF(AND(ISBLANK(F3960),ISBLANK(G3960)),IF(D3960="","",VLOOKUP(D3960,CODES!$K$2:$L$8,2,FALSE)),IF(ISBLANK(G3960),VLOOKUP(D3960,CODES!$K$2:$L$8,2,FALSE)&amp;","&amp;VLOOKUP(F3960,CODES!$K$2:$L$8,2,FALSE),VLOOKUP(D3960,CODES!$K$2:$L$8,2,FALSE)&amp;","&amp;VLOOKUP(F3960,CODES!$K$2:$L$8,2,FALSE)&amp;","&amp;VLOOKUP(G3960,CODES!$K$2:$L$8,2,FALSE)))</f>
        <v/>
      </c>
      <c r="Y3960" t="str">
        <f>IF(AND(ISBLANK(H3960),ISBLANK(I3960)),IF(E3960="","",VLOOKUP(E3960,CODES!$C$2:$D$28,2,FALSE)),IF(ISBLANK(I3960),VLOOKUP(E3960,CODES!$C$2:$D$28,2,FALSE)&amp;","&amp;VLOOKUP(H3960,CODES!$C$2:$D$28,2,FALSE),VLOOKUP(E3960,CODES!$C$2:$D$28,2,FALSE)&amp;","&amp;VLOOKUP(H3960,CODES!$C$2:$D$28,2,FALSE)&amp;","&amp;VLOOKUP(I3960,CODES!$C$2:$D$28,2,FALSE)))</f>
        <v/>
      </c>
      <c r="Z3960" t="str">
        <f t="shared" si="252"/>
        <v/>
      </c>
      <c r="AA3960" t="str">
        <f>IF(Z3960="","",VLOOKUP(Z3960,CODES!$E$2:$F$73,2,FALSE))</f>
        <v/>
      </c>
    </row>
    <row r="3961" spans="10:27" x14ac:dyDescent="0.25">
      <c r="J3961" s="5"/>
      <c r="Q3961" t="str">
        <f t="shared" si="249"/>
        <v/>
      </c>
      <c r="S3961" t="str">
        <f t="shared" si="250"/>
        <v/>
      </c>
      <c r="T3961" t="str">
        <f t="shared" si="251"/>
        <v/>
      </c>
      <c r="U3961" t="str">
        <f>IF(B3961="","",VLOOKUP(B3961,CODES!$A$2:$B$6,2,FALSE))</f>
        <v/>
      </c>
      <c r="V3961" t="str">
        <f>IF(C3961="","",LOOKUP(C3961,{0,1,5,9,13,17,21},{"&lt;1 credits","1 - 4 credits","5 - 8 credits","9 - 12 credits","13 - 16 credits","17 - 20 credits","21 + credits"}))</f>
        <v/>
      </c>
      <c r="W3961" t="str">
        <f>IF(V3961="","",VLOOKUP(V3961,CODES!$G$2:$H$8,2,FALSE))</f>
        <v/>
      </c>
      <c r="X3961" t="str">
        <f>IF(AND(ISBLANK(F3961),ISBLANK(G3961)),IF(D3961="","",VLOOKUP(D3961,CODES!$K$2:$L$8,2,FALSE)),IF(ISBLANK(G3961),VLOOKUP(D3961,CODES!$K$2:$L$8,2,FALSE)&amp;","&amp;VLOOKUP(F3961,CODES!$K$2:$L$8,2,FALSE),VLOOKUP(D3961,CODES!$K$2:$L$8,2,FALSE)&amp;","&amp;VLOOKUP(F3961,CODES!$K$2:$L$8,2,FALSE)&amp;","&amp;VLOOKUP(G3961,CODES!$K$2:$L$8,2,FALSE)))</f>
        <v/>
      </c>
      <c r="Y3961" t="str">
        <f>IF(AND(ISBLANK(H3961),ISBLANK(I3961)),IF(E3961="","",VLOOKUP(E3961,CODES!$C$2:$D$28,2,FALSE)),IF(ISBLANK(I3961),VLOOKUP(E3961,CODES!$C$2:$D$28,2,FALSE)&amp;","&amp;VLOOKUP(H3961,CODES!$C$2:$D$28,2,FALSE),VLOOKUP(E3961,CODES!$C$2:$D$28,2,FALSE)&amp;","&amp;VLOOKUP(H3961,CODES!$C$2:$D$28,2,FALSE)&amp;","&amp;VLOOKUP(I3961,CODES!$C$2:$D$28,2,FALSE)))</f>
        <v/>
      </c>
      <c r="Z3961" t="str">
        <f t="shared" si="252"/>
        <v/>
      </c>
      <c r="AA3961" t="str">
        <f>IF(Z3961="","",VLOOKUP(Z3961,CODES!$E$2:$F$73,2,FALSE))</f>
        <v/>
      </c>
    </row>
    <row r="3962" spans="10:27" x14ac:dyDescent="0.25">
      <c r="J3962" s="5"/>
      <c r="Q3962" t="str">
        <f t="shared" si="249"/>
        <v/>
      </c>
      <c r="S3962" t="str">
        <f t="shared" si="250"/>
        <v/>
      </c>
      <c r="T3962" t="str">
        <f t="shared" si="251"/>
        <v/>
      </c>
      <c r="U3962" t="str">
        <f>IF(B3962="","",VLOOKUP(B3962,CODES!$A$2:$B$6,2,FALSE))</f>
        <v/>
      </c>
      <c r="V3962" t="str">
        <f>IF(C3962="","",LOOKUP(C3962,{0,1,5,9,13,17,21},{"&lt;1 credits","1 - 4 credits","5 - 8 credits","9 - 12 credits","13 - 16 credits","17 - 20 credits","21 + credits"}))</f>
        <v/>
      </c>
      <c r="W3962" t="str">
        <f>IF(V3962="","",VLOOKUP(V3962,CODES!$G$2:$H$8,2,FALSE))</f>
        <v/>
      </c>
      <c r="X3962" t="str">
        <f>IF(AND(ISBLANK(F3962),ISBLANK(G3962)),IF(D3962="","",VLOOKUP(D3962,CODES!$K$2:$L$8,2,FALSE)),IF(ISBLANK(G3962),VLOOKUP(D3962,CODES!$K$2:$L$8,2,FALSE)&amp;","&amp;VLOOKUP(F3962,CODES!$K$2:$L$8,2,FALSE),VLOOKUP(D3962,CODES!$K$2:$L$8,2,FALSE)&amp;","&amp;VLOOKUP(F3962,CODES!$K$2:$L$8,2,FALSE)&amp;","&amp;VLOOKUP(G3962,CODES!$K$2:$L$8,2,FALSE)))</f>
        <v/>
      </c>
      <c r="Y3962" t="str">
        <f>IF(AND(ISBLANK(H3962),ISBLANK(I3962)),IF(E3962="","",VLOOKUP(E3962,CODES!$C$2:$D$28,2,FALSE)),IF(ISBLANK(I3962),VLOOKUP(E3962,CODES!$C$2:$D$28,2,FALSE)&amp;","&amp;VLOOKUP(H3962,CODES!$C$2:$D$28,2,FALSE),VLOOKUP(E3962,CODES!$C$2:$D$28,2,FALSE)&amp;","&amp;VLOOKUP(H3962,CODES!$C$2:$D$28,2,FALSE)&amp;","&amp;VLOOKUP(I3962,CODES!$C$2:$D$28,2,FALSE)))</f>
        <v/>
      </c>
      <c r="Z3962" t="str">
        <f t="shared" si="252"/>
        <v/>
      </c>
      <c r="AA3962" t="str">
        <f>IF(Z3962="","",VLOOKUP(Z3962,CODES!$E$2:$F$73,2,FALSE))</f>
        <v/>
      </c>
    </row>
    <row r="3963" spans="10:27" x14ac:dyDescent="0.25">
      <c r="J3963" s="5"/>
      <c r="Q3963" t="str">
        <f t="shared" si="249"/>
        <v/>
      </c>
      <c r="S3963" t="str">
        <f t="shared" si="250"/>
        <v/>
      </c>
      <c r="T3963" t="str">
        <f t="shared" si="251"/>
        <v/>
      </c>
      <c r="U3963" t="str">
        <f>IF(B3963="","",VLOOKUP(B3963,CODES!$A$2:$B$6,2,FALSE))</f>
        <v/>
      </c>
      <c r="V3963" t="str">
        <f>IF(C3963="","",LOOKUP(C3963,{0,1,5,9,13,17,21},{"&lt;1 credits","1 - 4 credits","5 - 8 credits","9 - 12 credits","13 - 16 credits","17 - 20 credits","21 + credits"}))</f>
        <v/>
      </c>
      <c r="W3963" t="str">
        <f>IF(V3963="","",VLOOKUP(V3963,CODES!$G$2:$H$8,2,FALSE))</f>
        <v/>
      </c>
      <c r="X3963" t="str">
        <f>IF(AND(ISBLANK(F3963),ISBLANK(G3963)),IF(D3963="","",VLOOKUP(D3963,CODES!$K$2:$L$8,2,FALSE)),IF(ISBLANK(G3963),VLOOKUP(D3963,CODES!$K$2:$L$8,2,FALSE)&amp;","&amp;VLOOKUP(F3963,CODES!$K$2:$L$8,2,FALSE),VLOOKUP(D3963,CODES!$K$2:$L$8,2,FALSE)&amp;","&amp;VLOOKUP(F3963,CODES!$K$2:$L$8,2,FALSE)&amp;","&amp;VLOOKUP(G3963,CODES!$K$2:$L$8,2,FALSE)))</f>
        <v/>
      </c>
      <c r="Y3963" t="str">
        <f>IF(AND(ISBLANK(H3963),ISBLANK(I3963)),IF(E3963="","",VLOOKUP(E3963,CODES!$C$2:$D$28,2,FALSE)),IF(ISBLANK(I3963),VLOOKUP(E3963,CODES!$C$2:$D$28,2,FALSE)&amp;","&amp;VLOOKUP(H3963,CODES!$C$2:$D$28,2,FALSE),VLOOKUP(E3963,CODES!$C$2:$D$28,2,FALSE)&amp;","&amp;VLOOKUP(H3963,CODES!$C$2:$D$28,2,FALSE)&amp;","&amp;VLOOKUP(I3963,CODES!$C$2:$D$28,2,FALSE)))</f>
        <v/>
      </c>
      <c r="Z3963" t="str">
        <f t="shared" si="252"/>
        <v/>
      </c>
      <c r="AA3963" t="str">
        <f>IF(Z3963="","",VLOOKUP(Z3963,CODES!$E$2:$F$73,2,FALSE))</f>
        <v/>
      </c>
    </row>
    <row r="3964" spans="10:27" x14ac:dyDescent="0.25">
      <c r="J3964" s="5"/>
      <c r="Q3964" t="str">
        <f t="shared" si="249"/>
        <v/>
      </c>
      <c r="S3964" t="str">
        <f t="shared" si="250"/>
        <v/>
      </c>
      <c r="T3964" t="str">
        <f t="shared" si="251"/>
        <v/>
      </c>
      <c r="U3964" t="str">
        <f>IF(B3964="","",VLOOKUP(B3964,CODES!$A$2:$B$6,2,FALSE))</f>
        <v/>
      </c>
      <c r="V3964" t="str">
        <f>IF(C3964="","",LOOKUP(C3964,{0,1,5,9,13,17,21},{"&lt;1 credits","1 - 4 credits","5 - 8 credits","9 - 12 credits","13 - 16 credits","17 - 20 credits","21 + credits"}))</f>
        <v/>
      </c>
      <c r="W3964" t="str">
        <f>IF(V3964="","",VLOOKUP(V3964,CODES!$G$2:$H$8,2,FALSE))</f>
        <v/>
      </c>
      <c r="X3964" t="str">
        <f>IF(AND(ISBLANK(F3964),ISBLANK(G3964)),IF(D3964="","",VLOOKUP(D3964,CODES!$K$2:$L$8,2,FALSE)),IF(ISBLANK(G3964),VLOOKUP(D3964,CODES!$K$2:$L$8,2,FALSE)&amp;","&amp;VLOOKUP(F3964,CODES!$K$2:$L$8,2,FALSE),VLOOKUP(D3964,CODES!$K$2:$L$8,2,FALSE)&amp;","&amp;VLOOKUP(F3964,CODES!$K$2:$L$8,2,FALSE)&amp;","&amp;VLOOKUP(G3964,CODES!$K$2:$L$8,2,FALSE)))</f>
        <v/>
      </c>
      <c r="Y3964" t="str">
        <f>IF(AND(ISBLANK(H3964),ISBLANK(I3964)),IF(E3964="","",VLOOKUP(E3964,CODES!$C$2:$D$28,2,FALSE)),IF(ISBLANK(I3964),VLOOKUP(E3964,CODES!$C$2:$D$28,2,FALSE)&amp;","&amp;VLOOKUP(H3964,CODES!$C$2:$D$28,2,FALSE),VLOOKUP(E3964,CODES!$C$2:$D$28,2,FALSE)&amp;","&amp;VLOOKUP(H3964,CODES!$C$2:$D$28,2,FALSE)&amp;","&amp;VLOOKUP(I3964,CODES!$C$2:$D$28,2,FALSE)))</f>
        <v/>
      </c>
      <c r="Z3964" t="str">
        <f t="shared" si="252"/>
        <v/>
      </c>
      <c r="AA3964" t="str">
        <f>IF(Z3964="","",VLOOKUP(Z3964,CODES!$E$2:$F$73,2,FALSE))</f>
        <v/>
      </c>
    </row>
    <row r="3965" spans="10:27" x14ac:dyDescent="0.25">
      <c r="J3965" s="5"/>
      <c r="Q3965" t="str">
        <f t="shared" si="249"/>
        <v/>
      </c>
      <c r="S3965" t="str">
        <f t="shared" si="250"/>
        <v/>
      </c>
      <c r="T3965" t="str">
        <f t="shared" si="251"/>
        <v/>
      </c>
      <c r="U3965" t="str">
        <f>IF(B3965="","",VLOOKUP(B3965,CODES!$A$2:$B$6,2,FALSE))</f>
        <v/>
      </c>
      <c r="V3965" t="str">
        <f>IF(C3965="","",LOOKUP(C3965,{0,1,5,9,13,17,21},{"&lt;1 credits","1 - 4 credits","5 - 8 credits","9 - 12 credits","13 - 16 credits","17 - 20 credits","21 + credits"}))</f>
        <v/>
      </c>
      <c r="W3965" t="str">
        <f>IF(V3965="","",VLOOKUP(V3965,CODES!$G$2:$H$8,2,FALSE))</f>
        <v/>
      </c>
      <c r="X3965" t="str">
        <f>IF(AND(ISBLANK(F3965),ISBLANK(G3965)),IF(D3965="","",VLOOKUP(D3965,CODES!$K$2:$L$8,2,FALSE)),IF(ISBLANK(G3965),VLOOKUP(D3965,CODES!$K$2:$L$8,2,FALSE)&amp;","&amp;VLOOKUP(F3965,CODES!$K$2:$L$8,2,FALSE),VLOOKUP(D3965,CODES!$K$2:$L$8,2,FALSE)&amp;","&amp;VLOOKUP(F3965,CODES!$K$2:$L$8,2,FALSE)&amp;","&amp;VLOOKUP(G3965,CODES!$K$2:$L$8,2,FALSE)))</f>
        <v/>
      </c>
      <c r="Y3965" t="str">
        <f>IF(AND(ISBLANK(H3965),ISBLANK(I3965)),IF(E3965="","",VLOOKUP(E3965,CODES!$C$2:$D$28,2,FALSE)),IF(ISBLANK(I3965),VLOOKUP(E3965,CODES!$C$2:$D$28,2,FALSE)&amp;","&amp;VLOOKUP(H3965,CODES!$C$2:$D$28,2,FALSE),VLOOKUP(E3965,CODES!$C$2:$D$28,2,FALSE)&amp;","&amp;VLOOKUP(H3965,CODES!$C$2:$D$28,2,FALSE)&amp;","&amp;VLOOKUP(I3965,CODES!$C$2:$D$28,2,FALSE)))</f>
        <v/>
      </c>
      <c r="Z3965" t="str">
        <f t="shared" si="252"/>
        <v/>
      </c>
      <c r="AA3965" t="str">
        <f>IF(Z3965="","",VLOOKUP(Z3965,CODES!$E$2:$F$73,2,FALSE))</f>
        <v/>
      </c>
    </row>
    <row r="3966" spans="10:27" x14ac:dyDescent="0.25">
      <c r="J3966" s="5"/>
      <c r="Q3966" t="str">
        <f t="shared" si="249"/>
        <v/>
      </c>
      <c r="S3966" t="str">
        <f t="shared" si="250"/>
        <v/>
      </c>
      <c r="T3966" t="str">
        <f t="shared" si="251"/>
        <v/>
      </c>
      <c r="U3966" t="str">
        <f>IF(B3966="","",VLOOKUP(B3966,CODES!$A$2:$B$6,2,FALSE))</f>
        <v/>
      </c>
      <c r="V3966" t="str">
        <f>IF(C3966="","",LOOKUP(C3966,{0,1,5,9,13,17,21},{"&lt;1 credits","1 - 4 credits","5 - 8 credits","9 - 12 credits","13 - 16 credits","17 - 20 credits","21 + credits"}))</f>
        <v/>
      </c>
      <c r="W3966" t="str">
        <f>IF(V3966="","",VLOOKUP(V3966,CODES!$G$2:$H$8,2,FALSE))</f>
        <v/>
      </c>
      <c r="X3966" t="str">
        <f>IF(AND(ISBLANK(F3966),ISBLANK(G3966)),IF(D3966="","",VLOOKUP(D3966,CODES!$K$2:$L$8,2,FALSE)),IF(ISBLANK(G3966),VLOOKUP(D3966,CODES!$K$2:$L$8,2,FALSE)&amp;","&amp;VLOOKUP(F3966,CODES!$K$2:$L$8,2,FALSE),VLOOKUP(D3966,CODES!$K$2:$L$8,2,FALSE)&amp;","&amp;VLOOKUP(F3966,CODES!$K$2:$L$8,2,FALSE)&amp;","&amp;VLOOKUP(G3966,CODES!$K$2:$L$8,2,FALSE)))</f>
        <v/>
      </c>
      <c r="Y3966" t="str">
        <f>IF(AND(ISBLANK(H3966),ISBLANK(I3966)),IF(E3966="","",VLOOKUP(E3966,CODES!$C$2:$D$28,2,FALSE)),IF(ISBLANK(I3966),VLOOKUP(E3966,CODES!$C$2:$D$28,2,FALSE)&amp;","&amp;VLOOKUP(H3966,CODES!$C$2:$D$28,2,FALSE),VLOOKUP(E3966,CODES!$C$2:$D$28,2,FALSE)&amp;","&amp;VLOOKUP(H3966,CODES!$C$2:$D$28,2,FALSE)&amp;","&amp;VLOOKUP(I3966,CODES!$C$2:$D$28,2,FALSE)))</f>
        <v/>
      </c>
      <c r="Z3966" t="str">
        <f t="shared" si="252"/>
        <v/>
      </c>
      <c r="AA3966" t="str">
        <f>IF(Z3966="","",VLOOKUP(Z3966,CODES!$E$2:$F$73,2,FALSE))</f>
        <v/>
      </c>
    </row>
    <row r="3967" spans="10:27" x14ac:dyDescent="0.25">
      <c r="J3967" s="5"/>
      <c r="Q3967" t="str">
        <f t="shared" si="249"/>
        <v/>
      </c>
      <c r="S3967" t="str">
        <f t="shared" si="250"/>
        <v/>
      </c>
      <c r="T3967" t="str">
        <f t="shared" si="251"/>
        <v/>
      </c>
      <c r="U3967" t="str">
        <f>IF(B3967="","",VLOOKUP(B3967,CODES!$A$2:$B$6,2,FALSE))</f>
        <v/>
      </c>
      <c r="V3967" t="str">
        <f>IF(C3967="","",LOOKUP(C3967,{0,1,5,9,13,17,21},{"&lt;1 credits","1 - 4 credits","5 - 8 credits","9 - 12 credits","13 - 16 credits","17 - 20 credits","21 + credits"}))</f>
        <v/>
      </c>
      <c r="W3967" t="str">
        <f>IF(V3967="","",VLOOKUP(V3967,CODES!$G$2:$H$8,2,FALSE))</f>
        <v/>
      </c>
      <c r="X3967" t="str">
        <f>IF(AND(ISBLANK(F3967),ISBLANK(G3967)),IF(D3967="","",VLOOKUP(D3967,CODES!$K$2:$L$8,2,FALSE)),IF(ISBLANK(G3967),VLOOKUP(D3967,CODES!$K$2:$L$8,2,FALSE)&amp;","&amp;VLOOKUP(F3967,CODES!$K$2:$L$8,2,FALSE),VLOOKUP(D3967,CODES!$K$2:$L$8,2,FALSE)&amp;","&amp;VLOOKUP(F3967,CODES!$K$2:$L$8,2,FALSE)&amp;","&amp;VLOOKUP(G3967,CODES!$K$2:$L$8,2,FALSE)))</f>
        <v/>
      </c>
      <c r="Y3967" t="str">
        <f>IF(AND(ISBLANK(H3967),ISBLANK(I3967)),IF(E3967="","",VLOOKUP(E3967,CODES!$C$2:$D$28,2,FALSE)),IF(ISBLANK(I3967),VLOOKUP(E3967,CODES!$C$2:$D$28,2,FALSE)&amp;","&amp;VLOOKUP(H3967,CODES!$C$2:$D$28,2,FALSE),VLOOKUP(E3967,CODES!$C$2:$D$28,2,FALSE)&amp;","&amp;VLOOKUP(H3967,CODES!$C$2:$D$28,2,FALSE)&amp;","&amp;VLOOKUP(I3967,CODES!$C$2:$D$28,2,FALSE)))</f>
        <v/>
      </c>
      <c r="Z3967" t="str">
        <f t="shared" si="252"/>
        <v/>
      </c>
      <c r="AA3967" t="str">
        <f>IF(Z3967="","",VLOOKUP(Z3967,CODES!$E$2:$F$73,2,FALSE))</f>
        <v/>
      </c>
    </row>
    <row r="3968" spans="10:27" x14ac:dyDescent="0.25">
      <c r="J3968" s="5"/>
      <c r="Q3968" t="str">
        <f t="shared" si="249"/>
        <v/>
      </c>
      <c r="S3968" t="str">
        <f t="shared" si="250"/>
        <v/>
      </c>
      <c r="T3968" t="str">
        <f t="shared" si="251"/>
        <v/>
      </c>
      <c r="U3968" t="str">
        <f>IF(B3968="","",VLOOKUP(B3968,CODES!$A$2:$B$6,2,FALSE))</f>
        <v/>
      </c>
      <c r="V3968" t="str">
        <f>IF(C3968="","",LOOKUP(C3968,{0,1,5,9,13,17,21},{"&lt;1 credits","1 - 4 credits","5 - 8 credits","9 - 12 credits","13 - 16 credits","17 - 20 credits","21 + credits"}))</f>
        <v/>
      </c>
      <c r="W3968" t="str">
        <f>IF(V3968="","",VLOOKUP(V3968,CODES!$G$2:$H$8,2,FALSE))</f>
        <v/>
      </c>
      <c r="X3968" t="str">
        <f>IF(AND(ISBLANK(F3968),ISBLANK(G3968)),IF(D3968="","",VLOOKUP(D3968,CODES!$K$2:$L$8,2,FALSE)),IF(ISBLANK(G3968),VLOOKUP(D3968,CODES!$K$2:$L$8,2,FALSE)&amp;","&amp;VLOOKUP(F3968,CODES!$K$2:$L$8,2,FALSE),VLOOKUP(D3968,CODES!$K$2:$L$8,2,FALSE)&amp;","&amp;VLOOKUP(F3968,CODES!$K$2:$L$8,2,FALSE)&amp;","&amp;VLOOKUP(G3968,CODES!$K$2:$L$8,2,FALSE)))</f>
        <v/>
      </c>
      <c r="Y3968" t="str">
        <f>IF(AND(ISBLANK(H3968),ISBLANK(I3968)),IF(E3968="","",VLOOKUP(E3968,CODES!$C$2:$D$28,2,FALSE)),IF(ISBLANK(I3968),VLOOKUP(E3968,CODES!$C$2:$D$28,2,FALSE)&amp;","&amp;VLOOKUP(H3968,CODES!$C$2:$D$28,2,FALSE),VLOOKUP(E3968,CODES!$C$2:$D$28,2,FALSE)&amp;","&amp;VLOOKUP(H3968,CODES!$C$2:$D$28,2,FALSE)&amp;","&amp;VLOOKUP(I3968,CODES!$C$2:$D$28,2,FALSE)))</f>
        <v/>
      </c>
      <c r="Z3968" t="str">
        <f t="shared" si="252"/>
        <v/>
      </c>
      <c r="AA3968" t="str">
        <f>IF(Z3968="","",VLOOKUP(Z3968,CODES!$E$2:$F$73,2,FALSE))</f>
        <v/>
      </c>
    </row>
    <row r="3969" spans="10:27" x14ac:dyDescent="0.25">
      <c r="J3969" s="5"/>
      <c r="Q3969" t="str">
        <f t="shared" si="249"/>
        <v/>
      </c>
      <c r="S3969" t="str">
        <f t="shared" si="250"/>
        <v/>
      </c>
      <c r="T3969" t="str">
        <f t="shared" si="251"/>
        <v/>
      </c>
      <c r="U3969" t="str">
        <f>IF(B3969="","",VLOOKUP(B3969,CODES!$A$2:$B$6,2,FALSE))</f>
        <v/>
      </c>
      <c r="V3969" t="str">
        <f>IF(C3969="","",LOOKUP(C3969,{0,1,5,9,13,17,21},{"&lt;1 credits","1 - 4 credits","5 - 8 credits","9 - 12 credits","13 - 16 credits","17 - 20 credits","21 + credits"}))</f>
        <v/>
      </c>
      <c r="W3969" t="str">
        <f>IF(V3969="","",VLOOKUP(V3969,CODES!$G$2:$H$8,2,FALSE))</f>
        <v/>
      </c>
      <c r="X3969" t="str">
        <f>IF(AND(ISBLANK(F3969),ISBLANK(G3969)),IF(D3969="","",VLOOKUP(D3969,CODES!$K$2:$L$8,2,FALSE)),IF(ISBLANK(G3969),VLOOKUP(D3969,CODES!$K$2:$L$8,2,FALSE)&amp;","&amp;VLOOKUP(F3969,CODES!$K$2:$L$8,2,FALSE),VLOOKUP(D3969,CODES!$K$2:$L$8,2,FALSE)&amp;","&amp;VLOOKUP(F3969,CODES!$K$2:$L$8,2,FALSE)&amp;","&amp;VLOOKUP(G3969,CODES!$K$2:$L$8,2,FALSE)))</f>
        <v/>
      </c>
      <c r="Y3969" t="str">
        <f>IF(AND(ISBLANK(H3969),ISBLANK(I3969)),IF(E3969="","",VLOOKUP(E3969,CODES!$C$2:$D$28,2,FALSE)),IF(ISBLANK(I3969),VLOOKUP(E3969,CODES!$C$2:$D$28,2,FALSE)&amp;","&amp;VLOOKUP(H3969,CODES!$C$2:$D$28,2,FALSE),VLOOKUP(E3969,CODES!$C$2:$D$28,2,FALSE)&amp;","&amp;VLOOKUP(H3969,CODES!$C$2:$D$28,2,FALSE)&amp;","&amp;VLOOKUP(I3969,CODES!$C$2:$D$28,2,FALSE)))</f>
        <v/>
      </c>
      <c r="Z3969" t="str">
        <f t="shared" si="252"/>
        <v/>
      </c>
      <c r="AA3969" t="str">
        <f>IF(Z3969="","",VLOOKUP(Z3969,CODES!$E$2:$F$73,2,FALSE))</f>
        <v/>
      </c>
    </row>
    <row r="3970" spans="10:27" x14ac:dyDescent="0.25">
      <c r="J3970" s="5"/>
      <c r="Q3970" t="str">
        <f t="shared" si="249"/>
        <v/>
      </c>
      <c r="S3970" t="str">
        <f t="shared" si="250"/>
        <v/>
      </c>
      <c r="T3970" t="str">
        <f t="shared" si="251"/>
        <v/>
      </c>
      <c r="U3970" t="str">
        <f>IF(B3970="","",VLOOKUP(B3970,CODES!$A$2:$B$6,2,FALSE))</f>
        <v/>
      </c>
      <c r="V3970" t="str">
        <f>IF(C3970="","",LOOKUP(C3970,{0,1,5,9,13,17,21},{"&lt;1 credits","1 - 4 credits","5 - 8 credits","9 - 12 credits","13 - 16 credits","17 - 20 credits","21 + credits"}))</f>
        <v/>
      </c>
      <c r="W3970" t="str">
        <f>IF(V3970="","",VLOOKUP(V3970,CODES!$G$2:$H$8,2,FALSE))</f>
        <v/>
      </c>
      <c r="X3970" t="str">
        <f>IF(AND(ISBLANK(F3970),ISBLANK(G3970)),IF(D3970="","",VLOOKUP(D3970,CODES!$K$2:$L$8,2,FALSE)),IF(ISBLANK(G3970),VLOOKUP(D3970,CODES!$K$2:$L$8,2,FALSE)&amp;","&amp;VLOOKUP(F3970,CODES!$K$2:$L$8,2,FALSE),VLOOKUP(D3970,CODES!$K$2:$L$8,2,FALSE)&amp;","&amp;VLOOKUP(F3970,CODES!$K$2:$L$8,2,FALSE)&amp;","&amp;VLOOKUP(G3970,CODES!$K$2:$L$8,2,FALSE)))</f>
        <v/>
      </c>
      <c r="Y3970" t="str">
        <f>IF(AND(ISBLANK(H3970),ISBLANK(I3970)),IF(E3970="","",VLOOKUP(E3970,CODES!$C$2:$D$28,2,FALSE)),IF(ISBLANK(I3970),VLOOKUP(E3970,CODES!$C$2:$D$28,2,FALSE)&amp;","&amp;VLOOKUP(H3970,CODES!$C$2:$D$28,2,FALSE),VLOOKUP(E3970,CODES!$C$2:$D$28,2,FALSE)&amp;","&amp;VLOOKUP(H3970,CODES!$C$2:$D$28,2,FALSE)&amp;","&amp;VLOOKUP(I3970,CODES!$C$2:$D$28,2,FALSE)))</f>
        <v/>
      </c>
      <c r="Z3970" t="str">
        <f t="shared" si="252"/>
        <v/>
      </c>
      <c r="AA3970" t="str">
        <f>IF(Z3970="","",VLOOKUP(Z3970,CODES!$E$2:$F$73,2,FALSE))</f>
        <v/>
      </c>
    </row>
    <row r="3971" spans="10:27" x14ac:dyDescent="0.25">
      <c r="J3971" s="5"/>
      <c r="Q3971" t="str">
        <f t="shared" si="249"/>
        <v/>
      </c>
      <c r="S3971" t="str">
        <f t="shared" si="250"/>
        <v/>
      </c>
      <c r="T3971" t="str">
        <f t="shared" si="251"/>
        <v/>
      </c>
      <c r="U3971" t="str">
        <f>IF(B3971="","",VLOOKUP(B3971,CODES!$A$2:$B$6,2,FALSE))</f>
        <v/>
      </c>
      <c r="V3971" t="str">
        <f>IF(C3971="","",LOOKUP(C3971,{0,1,5,9,13,17,21},{"&lt;1 credits","1 - 4 credits","5 - 8 credits","9 - 12 credits","13 - 16 credits","17 - 20 credits","21 + credits"}))</f>
        <v/>
      </c>
      <c r="W3971" t="str">
        <f>IF(V3971="","",VLOOKUP(V3971,CODES!$G$2:$H$8,2,FALSE))</f>
        <v/>
      </c>
      <c r="X3971" t="str">
        <f>IF(AND(ISBLANK(F3971),ISBLANK(G3971)),IF(D3971="","",VLOOKUP(D3971,CODES!$K$2:$L$8,2,FALSE)),IF(ISBLANK(G3971),VLOOKUP(D3971,CODES!$K$2:$L$8,2,FALSE)&amp;","&amp;VLOOKUP(F3971,CODES!$K$2:$L$8,2,FALSE),VLOOKUP(D3971,CODES!$K$2:$L$8,2,FALSE)&amp;","&amp;VLOOKUP(F3971,CODES!$K$2:$L$8,2,FALSE)&amp;","&amp;VLOOKUP(G3971,CODES!$K$2:$L$8,2,FALSE)))</f>
        <v/>
      </c>
      <c r="Y3971" t="str">
        <f>IF(AND(ISBLANK(H3971),ISBLANK(I3971)),IF(E3971="","",VLOOKUP(E3971,CODES!$C$2:$D$28,2,FALSE)),IF(ISBLANK(I3971),VLOOKUP(E3971,CODES!$C$2:$D$28,2,FALSE)&amp;","&amp;VLOOKUP(H3971,CODES!$C$2:$D$28,2,FALSE),VLOOKUP(E3971,CODES!$C$2:$D$28,2,FALSE)&amp;","&amp;VLOOKUP(H3971,CODES!$C$2:$D$28,2,FALSE)&amp;","&amp;VLOOKUP(I3971,CODES!$C$2:$D$28,2,FALSE)))</f>
        <v/>
      </c>
      <c r="Z3971" t="str">
        <f t="shared" si="252"/>
        <v/>
      </c>
      <c r="AA3971" t="str">
        <f>IF(Z3971="","",VLOOKUP(Z3971,CODES!$E$2:$F$73,2,FALSE))</f>
        <v/>
      </c>
    </row>
    <row r="3972" spans="10:27" x14ac:dyDescent="0.25">
      <c r="J3972" s="5"/>
      <c r="Q3972" t="str">
        <f t="shared" si="249"/>
        <v/>
      </c>
      <c r="S3972" t="str">
        <f t="shared" si="250"/>
        <v/>
      </c>
      <c r="T3972" t="str">
        <f t="shared" si="251"/>
        <v/>
      </c>
      <c r="U3972" t="str">
        <f>IF(B3972="","",VLOOKUP(B3972,CODES!$A$2:$B$6,2,FALSE))</f>
        <v/>
      </c>
      <c r="V3972" t="str">
        <f>IF(C3972="","",LOOKUP(C3972,{0,1,5,9,13,17,21},{"&lt;1 credits","1 - 4 credits","5 - 8 credits","9 - 12 credits","13 - 16 credits","17 - 20 credits","21 + credits"}))</f>
        <v/>
      </c>
      <c r="W3972" t="str">
        <f>IF(V3972="","",VLOOKUP(V3972,CODES!$G$2:$H$8,2,FALSE))</f>
        <v/>
      </c>
      <c r="X3972" t="str">
        <f>IF(AND(ISBLANK(F3972),ISBLANK(G3972)),IF(D3972="","",VLOOKUP(D3972,CODES!$K$2:$L$8,2,FALSE)),IF(ISBLANK(G3972),VLOOKUP(D3972,CODES!$K$2:$L$8,2,FALSE)&amp;","&amp;VLOOKUP(F3972,CODES!$K$2:$L$8,2,FALSE),VLOOKUP(D3972,CODES!$K$2:$L$8,2,FALSE)&amp;","&amp;VLOOKUP(F3972,CODES!$K$2:$L$8,2,FALSE)&amp;","&amp;VLOOKUP(G3972,CODES!$K$2:$L$8,2,FALSE)))</f>
        <v/>
      </c>
      <c r="Y3972" t="str">
        <f>IF(AND(ISBLANK(H3972),ISBLANK(I3972)),IF(E3972="","",VLOOKUP(E3972,CODES!$C$2:$D$28,2,FALSE)),IF(ISBLANK(I3972),VLOOKUP(E3972,CODES!$C$2:$D$28,2,FALSE)&amp;","&amp;VLOOKUP(H3972,CODES!$C$2:$D$28,2,FALSE),VLOOKUP(E3972,CODES!$C$2:$D$28,2,FALSE)&amp;","&amp;VLOOKUP(H3972,CODES!$C$2:$D$28,2,FALSE)&amp;","&amp;VLOOKUP(I3972,CODES!$C$2:$D$28,2,FALSE)))</f>
        <v/>
      </c>
      <c r="Z3972" t="str">
        <f t="shared" si="252"/>
        <v/>
      </c>
      <c r="AA3972" t="str">
        <f>IF(Z3972="","",VLOOKUP(Z3972,CODES!$E$2:$F$73,2,FALSE))</f>
        <v/>
      </c>
    </row>
    <row r="3973" spans="10:27" x14ac:dyDescent="0.25">
      <c r="J3973" s="5"/>
      <c r="Q3973" t="str">
        <f t="shared" si="249"/>
        <v/>
      </c>
      <c r="S3973" t="str">
        <f t="shared" si="250"/>
        <v/>
      </c>
      <c r="T3973" t="str">
        <f t="shared" si="251"/>
        <v/>
      </c>
      <c r="U3973" t="str">
        <f>IF(B3973="","",VLOOKUP(B3973,CODES!$A$2:$B$6,2,FALSE))</f>
        <v/>
      </c>
      <c r="V3973" t="str">
        <f>IF(C3973="","",LOOKUP(C3973,{0,1,5,9,13,17,21},{"&lt;1 credits","1 - 4 credits","5 - 8 credits","9 - 12 credits","13 - 16 credits","17 - 20 credits","21 + credits"}))</f>
        <v/>
      </c>
      <c r="W3973" t="str">
        <f>IF(V3973="","",VLOOKUP(V3973,CODES!$G$2:$H$8,2,FALSE))</f>
        <v/>
      </c>
      <c r="X3973" t="str">
        <f>IF(AND(ISBLANK(F3973),ISBLANK(G3973)),IF(D3973="","",VLOOKUP(D3973,CODES!$K$2:$L$8,2,FALSE)),IF(ISBLANK(G3973),VLOOKUP(D3973,CODES!$K$2:$L$8,2,FALSE)&amp;","&amp;VLOOKUP(F3973,CODES!$K$2:$L$8,2,FALSE),VLOOKUP(D3973,CODES!$K$2:$L$8,2,FALSE)&amp;","&amp;VLOOKUP(F3973,CODES!$K$2:$L$8,2,FALSE)&amp;","&amp;VLOOKUP(G3973,CODES!$K$2:$L$8,2,FALSE)))</f>
        <v/>
      </c>
      <c r="Y3973" t="str">
        <f>IF(AND(ISBLANK(H3973),ISBLANK(I3973)),IF(E3973="","",VLOOKUP(E3973,CODES!$C$2:$D$28,2,FALSE)),IF(ISBLANK(I3973),VLOOKUP(E3973,CODES!$C$2:$D$28,2,FALSE)&amp;","&amp;VLOOKUP(H3973,CODES!$C$2:$D$28,2,FALSE),VLOOKUP(E3973,CODES!$C$2:$D$28,2,FALSE)&amp;","&amp;VLOOKUP(H3973,CODES!$C$2:$D$28,2,FALSE)&amp;","&amp;VLOOKUP(I3973,CODES!$C$2:$D$28,2,FALSE)))</f>
        <v/>
      </c>
      <c r="Z3973" t="str">
        <f t="shared" si="252"/>
        <v/>
      </c>
      <c r="AA3973" t="str">
        <f>IF(Z3973="","",VLOOKUP(Z3973,CODES!$E$2:$F$73,2,FALSE))</f>
        <v/>
      </c>
    </row>
    <row r="3974" spans="10:27" x14ac:dyDescent="0.25">
      <c r="J3974" s="5"/>
      <c r="Q3974" t="str">
        <f t="shared" ref="Q3974:Q4037" si="253">IF(A3974="","","Courses")</f>
        <v/>
      </c>
      <c r="S3974" t="str">
        <f t="shared" ref="S3974:S4037" si="254">IF(Q3974="","",IF($B$1="","",$B$1))</f>
        <v/>
      </c>
      <c r="T3974" t="str">
        <f t="shared" ref="T3974:T4037" si="255">IF(Q3974="","",IF($B$2="","",$B$2))</f>
        <v/>
      </c>
      <c r="U3974" t="str">
        <f>IF(B3974="","",VLOOKUP(B3974,CODES!$A$2:$B$6,2,FALSE))</f>
        <v/>
      </c>
      <c r="V3974" t="str">
        <f>IF(C3974="","",LOOKUP(C3974,{0,1,5,9,13,17,21},{"&lt;1 credits","1 - 4 credits","5 - 8 credits","9 - 12 credits","13 - 16 credits","17 - 20 credits","21 + credits"}))</f>
        <v/>
      </c>
      <c r="W3974" t="str">
        <f>IF(V3974="","",VLOOKUP(V3974,CODES!$G$2:$H$8,2,FALSE))</f>
        <v/>
      </c>
      <c r="X3974" t="str">
        <f>IF(AND(ISBLANK(F3974),ISBLANK(G3974)),IF(D3974="","",VLOOKUP(D3974,CODES!$K$2:$L$8,2,FALSE)),IF(ISBLANK(G3974),VLOOKUP(D3974,CODES!$K$2:$L$8,2,FALSE)&amp;","&amp;VLOOKUP(F3974,CODES!$K$2:$L$8,2,FALSE),VLOOKUP(D3974,CODES!$K$2:$L$8,2,FALSE)&amp;","&amp;VLOOKUP(F3974,CODES!$K$2:$L$8,2,FALSE)&amp;","&amp;VLOOKUP(G3974,CODES!$K$2:$L$8,2,FALSE)))</f>
        <v/>
      </c>
      <c r="Y3974" t="str">
        <f>IF(AND(ISBLANK(H3974),ISBLANK(I3974)),IF(E3974="","",VLOOKUP(E3974,CODES!$C$2:$D$28,2,FALSE)),IF(ISBLANK(I3974),VLOOKUP(E3974,CODES!$C$2:$D$28,2,FALSE)&amp;","&amp;VLOOKUP(H3974,CODES!$C$2:$D$28,2,FALSE),VLOOKUP(E3974,CODES!$C$2:$D$28,2,FALSE)&amp;","&amp;VLOOKUP(H3974,CODES!$C$2:$D$28,2,FALSE)&amp;","&amp;VLOOKUP(I3974,CODES!$C$2:$D$28,2,FALSE)))</f>
        <v/>
      </c>
      <c r="Z3974" t="str">
        <f t="shared" ref="Z3974:Z4037" si="256">IF(L3974="","",TEXT(L3974,"mmm")&amp;" "&amp;TEXT(L3974,"yyyy"))</f>
        <v/>
      </c>
      <c r="AA3974" t="str">
        <f>IF(Z3974="","",VLOOKUP(Z3974,CODES!$E$2:$F$73,2,FALSE))</f>
        <v/>
      </c>
    </row>
    <row r="3975" spans="10:27" x14ac:dyDescent="0.25">
      <c r="J3975" s="5"/>
      <c r="Q3975" t="str">
        <f t="shared" si="253"/>
        <v/>
      </c>
      <c r="S3975" t="str">
        <f t="shared" si="254"/>
        <v/>
      </c>
      <c r="T3975" t="str">
        <f t="shared" si="255"/>
        <v/>
      </c>
      <c r="U3975" t="str">
        <f>IF(B3975="","",VLOOKUP(B3975,CODES!$A$2:$B$6,2,FALSE))</f>
        <v/>
      </c>
      <c r="V3975" t="str">
        <f>IF(C3975="","",LOOKUP(C3975,{0,1,5,9,13,17,21},{"&lt;1 credits","1 - 4 credits","5 - 8 credits","9 - 12 credits","13 - 16 credits","17 - 20 credits","21 + credits"}))</f>
        <v/>
      </c>
      <c r="W3975" t="str">
        <f>IF(V3975="","",VLOOKUP(V3975,CODES!$G$2:$H$8,2,FALSE))</f>
        <v/>
      </c>
      <c r="X3975" t="str">
        <f>IF(AND(ISBLANK(F3975),ISBLANK(G3975)),IF(D3975="","",VLOOKUP(D3975,CODES!$K$2:$L$8,2,FALSE)),IF(ISBLANK(G3975),VLOOKUP(D3975,CODES!$K$2:$L$8,2,FALSE)&amp;","&amp;VLOOKUP(F3975,CODES!$K$2:$L$8,2,FALSE),VLOOKUP(D3975,CODES!$K$2:$L$8,2,FALSE)&amp;","&amp;VLOOKUP(F3975,CODES!$K$2:$L$8,2,FALSE)&amp;","&amp;VLOOKUP(G3975,CODES!$K$2:$L$8,2,FALSE)))</f>
        <v/>
      </c>
      <c r="Y3975" t="str">
        <f>IF(AND(ISBLANK(H3975),ISBLANK(I3975)),IF(E3975="","",VLOOKUP(E3975,CODES!$C$2:$D$28,2,FALSE)),IF(ISBLANK(I3975),VLOOKUP(E3975,CODES!$C$2:$D$28,2,FALSE)&amp;","&amp;VLOOKUP(H3975,CODES!$C$2:$D$28,2,FALSE),VLOOKUP(E3975,CODES!$C$2:$D$28,2,FALSE)&amp;","&amp;VLOOKUP(H3975,CODES!$C$2:$D$28,2,FALSE)&amp;","&amp;VLOOKUP(I3975,CODES!$C$2:$D$28,2,FALSE)))</f>
        <v/>
      </c>
      <c r="Z3975" t="str">
        <f t="shared" si="256"/>
        <v/>
      </c>
      <c r="AA3975" t="str">
        <f>IF(Z3975="","",VLOOKUP(Z3975,CODES!$E$2:$F$73,2,FALSE))</f>
        <v/>
      </c>
    </row>
    <row r="3976" spans="10:27" x14ac:dyDescent="0.25">
      <c r="J3976" s="5"/>
      <c r="Q3976" t="str">
        <f t="shared" si="253"/>
        <v/>
      </c>
      <c r="S3976" t="str">
        <f t="shared" si="254"/>
        <v/>
      </c>
      <c r="T3976" t="str">
        <f t="shared" si="255"/>
        <v/>
      </c>
      <c r="U3976" t="str">
        <f>IF(B3976="","",VLOOKUP(B3976,CODES!$A$2:$B$6,2,FALSE))</f>
        <v/>
      </c>
      <c r="V3976" t="str">
        <f>IF(C3976="","",LOOKUP(C3976,{0,1,5,9,13,17,21},{"&lt;1 credits","1 - 4 credits","5 - 8 credits","9 - 12 credits","13 - 16 credits","17 - 20 credits","21 + credits"}))</f>
        <v/>
      </c>
      <c r="W3976" t="str">
        <f>IF(V3976="","",VLOOKUP(V3976,CODES!$G$2:$H$8,2,FALSE))</f>
        <v/>
      </c>
      <c r="X3976" t="str">
        <f>IF(AND(ISBLANK(F3976),ISBLANK(G3976)),IF(D3976="","",VLOOKUP(D3976,CODES!$K$2:$L$8,2,FALSE)),IF(ISBLANK(G3976),VLOOKUP(D3976,CODES!$K$2:$L$8,2,FALSE)&amp;","&amp;VLOOKUP(F3976,CODES!$K$2:$L$8,2,FALSE),VLOOKUP(D3976,CODES!$K$2:$L$8,2,FALSE)&amp;","&amp;VLOOKUP(F3976,CODES!$K$2:$L$8,2,FALSE)&amp;","&amp;VLOOKUP(G3976,CODES!$K$2:$L$8,2,FALSE)))</f>
        <v/>
      </c>
      <c r="Y3976" t="str">
        <f>IF(AND(ISBLANK(H3976),ISBLANK(I3976)),IF(E3976="","",VLOOKUP(E3976,CODES!$C$2:$D$28,2,FALSE)),IF(ISBLANK(I3976),VLOOKUP(E3976,CODES!$C$2:$D$28,2,FALSE)&amp;","&amp;VLOOKUP(H3976,CODES!$C$2:$D$28,2,FALSE),VLOOKUP(E3976,CODES!$C$2:$D$28,2,FALSE)&amp;","&amp;VLOOKUP(H3976,CODES!$C$2:$D$28,2,FALSE)&amp;","&amp;VLOOKUP(I3976,CODES!$C$2:$D$28,2,FALSE)))</f>
        <v/>
      </c>
      <c r="Z3976" t="str">
        <f t="shared" si="256"/>
        <v/>
      </c>
      <c r="AA3976" t="str">
        <f>IF(Z3976="","",VLOOKUP(Z3976,CODES!$E$2:$F$73,2,FALSE))</f>
        <v/>
      </c>
    </row>
    <row r="3977" spans="10:27" x14ac:dyDescent="0.25">
      <c r="J3977" s="5"/>
      <c r="Q3977" t="str">
        <f t="shared" si="253"/>
        <v/>
      </c>
      <c r="S3977" t="str">
        <f t="shared" si="254"/>
        <v/>
      </c>
      <c r="T3977" t="str">
        <f t="shared" si="255"/>
        <v/>
      </c>
      <c r="U3977" t="str">
        <f>IF(B3977="","",VLOOKUP(B3977,CODES!$A$2:$B$6,2,FALSE))</f>
        <v/>
      </c>
      <c r="V3977" t="str">
        <f>IF(C3977="","",LOOKUP(C3977,{0,1,5,9,13,17,21},{"&lt;1 credits","1 - 4 credits","5 - 8 credits","9 - 12 credits","13 - 16 credits","17 - 20 credits","21 + credits"}))</f>
        <v/>
      </c>
      <c r="W3977" t="str">
        <f>IF(V3977="","",VLOOKUP(V3977,CODES!$G$2:$H$8,2,FALSE))</f>
        <v/>
      </c>
      <c r="X3977" t="str">
        <f>IF(AND(ISBLANK(F3977),ISBLANK(G3977)),IF(D3977="","",VLOOKUP(D3977,CODES!$K$2:$L$8,2,FALSE)),IF(ISBLANK(G3977),VLOOKUP(D3977,CODES!$K$2:$L$8,2,FALSE)&amp;","&amp;VLOOKUP(F3977,CODES!$K$2:$L$8,2,FALSE),VLOOKUP(D3977,CODES!$K$2:$L$8,2,FALSE)&amp;","&amp;VLOOKUP(F3977,CODES!$K$2:$L$8,2,FALSE)&amp;","&amp;VLOOKUP(G3977,CODES!$K$2:$L$8,2,FALSE)))</f>
        <v/>
      </c>
      <c r="Y3977" t="str">
        <f>IF(AND(ISBLANK(H3977),ISBLANK(I3977)),IF(E3977="","",VLOOKUP(E3977,CODES!$C$2:$D$28,2,FALSE)),IF(ISBLANK(I3977),VLOOKUP(E3977,CODES!$C$2:$D$28,2,FALSE)&amp;","&amp;VLOOKUP(H3977,CODES!$C$2:$D$28,2,FALSE),VLOOKUP(E3977,CODES!$C$2:$D$28,2,FALSE)&amp;","&amp;VLOOKUP(H3977,CODES!$C$2:$D$28,2,FALSE)&amp;","&amp;VLOOKUP(I3977,CODES!$C$2:$D$28,2,FALSE)))</f>
        <v/>
      </c>
      <c r="Z3977" t="str">
        <f t="shared" si="256"/>
        <v/>
      </c>
      <c r="AA3977" t="str">
        <f>IF(Z3977="","",VLOOKUP(Z3977,CODES!$E$2:$F$73,2,FALSE))</f>
        <v/>
      </c>
    </row>
    <row r="3978" spans="10:27" x14ac:dyDescent="0.25">
      <c r="J3978" s="5"/>
      <c r="Q3978" t="str">
        <f t="shared" si="253"/>
        <v/>
      </c>
      <c r="S3978" t="str">
        <f t="shared" si="254"/>
        <v/>
      </c>
      <c r="T3978" t="str">
        <f t="shared" si="255"/>
        <v/>
      </c>
      <c r="U3978" t="str">
        <f>IF(B3978="","",VLOOKUP(B3978,CODES!$A$2:$B$6,2,FALSE))</f>
        <v/>
      </c>
      <c r="V3978" t="str">
        <f>IF(C3978="","",LOOKUP(C3978,{0,1,5,9,13,17,21},{"&lt;1 credits","1 - 4 credits","5 - 8 credits","9 - 12 credits","13 - 16 credits","17 - 20 credits","21 + credits"}))</f>
        <v/>
      </c>
      <c r="W3978" t="str">
        <f>IF(V3978="","",VLOOKUP(V3978,CODES!$G$2:$H$8,2,FALSE))</f>
        <v/>
      </c>
      <c r="X3978" t="str">
        <f>IF(AND(ISBLANK(F3978),ISBLANK(G3978)),IF(D3978="","",VLOOKUP(D3978,CODES!$K$2:$L$8,2,FALSE)),IF(ISBLANK(G3978),VLOOKUP(D3978,CODES!$K$2:$L$8,2,FALSE)&amp;","&amp;VLOOKUP(F3978,CODES!$K$2:$L$8,2,FALSE),VLOOKUP(D3978,CODES!$K$2:$L$8,2,FALSE)&amp;","&amp;VLOOKUP(F3978,CODES!$K$2:$L$8,2,FALSE)&amp;","&amp;VLOOKUP(G3978,CODES!$K$2:$L$8,2,FALSE)))</f>
        <v/>
      </c>
      <c r="Y3978" t="str">
        <f>IF(AND(ISBLANK(H3978),ISBLANK(I3978)),IF(E3978="","",VLOOKUP(E3978,CODES!$C$2:$D$28,2,FALSE)),IF(ISBLANK(I3978),VLOOKUP(E3978,CODES!$C$2:$D$28,2,FALSE)&amp;","&amp;VLOOKUP(H3978,CODES!$C$2:$D$28,2,FALSE),VLOOKUP(E3978,CODES!$C$2:$D$28,2,FALSE)&amp;","&amp;VLOOKUP(H3978,CODES!$C$2:$D$28,2,FALSE)&amp;","&amp;VLOOKUP(I3978,CODES!$C$2:$D$28,2,FALSE)))</f>
        <v/>
      </c>
      <c r="Z3978" t="str">
        <f t="shared" si="256"/>
        <v/>
      </c>
      <c r="AA3978" t="str">
        <f>IF(Z3978="","",VLOOKUP(Z3978,CODES!$E$2:$F$73,2,FALSE))</f>
        <v/>
      </c>
    </row>
    <row r="3979" spans="10:27" x14ac:dyDescent="0.25">
      <c r="J3979" s="5"/>
      <c r="Q3979" t="str">
        <f t="shared" si="253"/>
        <v/>
      </c>
      <c r="S3979" t="str">
        <f t="shared" si="254"/>
        <v/>
      </c>
      <c r="T3979" t="str">
        <f t="shared" si="255"/>
        <v/>
      </c>
      <c r="U3979" t="str">
        <f>IF(B3979="","",VLOOKUP(B3979,CODES!$A$2:$B$6,2,FALSE))</f>
        <v/>
      </c>
      <c r="V3979" t="str">
        <f>IF(C3979="","",LOOKUP(C3979,{0,1,5,9,13,17,21},{"&lt;1 credits","1 - 4 credits","5 - 8 credits","9 - 12 credits","13 - 16 credits","17 - 20 credits","21 + credits"}))</f>
        <v/>
      </c>
      <c r="W3979" t="str">
        <f>IF(V3979="","",VLOOKUP(V3979,CODES!$G$2:$H$8,2,FALSE))</f>
        <v/>
      </c>
      <c r="X3979" t="str">
        <f>IF(AND(ISBLANK(F3979),ISBLANK(G3979)),IF(D3979="","",VLOOKUP(D3979,CODES!$K$2:$L$8,2,FALSE)),IF(ISBLANK(G3979),VLOOKUP(D3979,CODES!$K$2:$L$8,2,FALSE)&amp;","&amp;VLOOKUP(F3979,CODES!$K$2:$L$8,2,FALSE),VLOOKUP(D3979,CODES!$K$2:$L$8,2,FALSE)&amp;","&amp;VLOOKUP(F3979,CODES!$K$2:$L$8,2,FALSE)&amp;","&amp;VLOOKUP(G3979,CODES!$K$2:$L$8,2,FALSE)))</f>
        <v/>
      </c>
      <c r="Y3979" t="str">
        <f>IF(AND(ISBLANK(H3979),ISBLANK(I3979)),IF(E3979="","",VLOOKUP(E3979,CODES!$C$2:$D$28,2,FALSE)),IF(ISBLANK(I3979),VLOOKUP(E3979,CODES!$C$2:$D$28,2,FALSE)&amp;","&amp;VLOOKUP(H3979,CODES!$C$2:$D$28,2,FALSE),VLOOKUP(E3979,CODES!$C$2:$D$28,2,FALSE)&amp;","&amp;VLOOKUP(H3979,CODES!$C$2:$D$28,2,FALSE)&amp;","&amp;VLOOKUP(I3979,CODES!$C$2:$D$28,2,FALSE)))</f>
        <v/>
      </c>
      <c r="Z3979" t="str">
        <f t="shared" si="256"/>
        <v/>
      </c>
      <c r="AA3979" t="str">
        <f>IF(Z3979="","",VLOOKUP(Z3979,CODES!$E$2:$F$73,2,FALSE))</f>
        <v/>
      </c>
    </row>
    <row r="3980" spans="10:27" x14ac:dyDescent="0.25">
      <c r="J3980" s="5"/>
      <c r="Q3980" t="str">
        <f t="shared" si="253"/>
        <v/>
      </c>
      <c r="S3980" t="str">
        <f t="shared" si="254"/>
        <v/>
      </c>
      <c r="T3980" t="str">
        <f t="shared" si="255"/>
        <v/>
      </c>
      <c r="U3980" t="str">
        <f>IF(B3980="","",VLOOKUP(B3980,CODES!$A$2:$B$6,2,FALSE))</f>
        <v/>
      </c>
      <c r="V3980" t="str">
        <f>IF(C3980="","",LOOKUP(C3980,{0,1,5,9,13,17,21},{"&lt;1 credits","1 - 4 credits","5 - 8 credits","9 - 12 credits","13 - 16 credits","17 - 20 credits","21 + credits"}))</f>
        <v/>
      </c>
      <c r="W3980" t="str">
        <f>IF(V3980="","",VLOOKUP(V3980,CODES!$G$2:$H$8,2,FALSE))</f>
        <v/>
      </c>
      <c r="X3980" t="str">
        <f>IF(AND(ISBLANK(F3980),ISBLANK(G3980)),IF(D3980="","",VLOOKUP(D3980,CODES!$K$2:$L$8,2,FALSE)),IF(ISBLANK(G3980),VLOOKUP(D3980,CODES!$K$2:$L$8,2,FALSE)&amp;","&amp;VLOOKUP(F3980,CODES!$K$2:$L$8,2,FALSE),VLOOKUP(D3980,CODES!$K$2:$L$8,2,FALSE)&amp;","&amp;VLOOKUP(F3980,CODES!$K$2:$L$8,2,FALSE)&amp;","&amp;VLOOKUP(G3980,CODES!$K$2:$L$8,2,FALSE)))</f>
        <v/>
      </c>
      <c r="Y3980" t="str">
        <f>IF(AND(ISBLANK(H3980),ISBLANK(I3980)),IF(E3980="","",VLOOKUP(E3980,CODES!$C$2:$D$28,2,FALSE)),IF(ISBLANK(I3980),VLOOKUP(E3980,CODES!$C$2:$D$28,2,FALSE)&amp;","&amp;VLOOKUP(H3980,CODES!$C$2:$D$28,2,FALSE),VLOOKUP(E3980,CODES!$C$2:$D$28,2,FALSE)&amp;","&amp;VLOOKUP(H3980,CODES!$C$2:$D$28,2,FALSE)&amp;","&amp;VLOOKUP(I3980,CODES!$C$2:$D$28,2,FALSE)))</f>
        <v/>
      </c>
      <c r="Z3980" t="str">
        <f t="shared" si="256"/>
        <v/>
      </c>
      <c r="AA3980" t="str">
        <f>IF(Z3980="","",VLOOKUP(Z3980,CODES!$E$2:$F$73,2,FALSE))</f>
        <v/>
      </c>
    </row>
    <row r="3981" spans="10:27" x14ac:dyDescent="0.25">
      <c r="J3981" s="5"/>
      <c r="Q3981" t="str">
        <f t="shared" si="253"/>
        <v/>
      </c>
      <c r="S3981" t="str">
        <f t="shared" si="254"/>
        <v/>
      </c>
      <c r="T3981" t="str">
        <f t="shared" si="255"/>
        <v/>
      </c>
      <c r="U3981" t="str">
        <f>IF(B3981="","",VLOOKUP(B3981,CODES!$A$2:$B$6,2,FALSE))</f>
        <v/>
      </c>
      <c r="V3981" t="str">
        <f>IF(C3981="","",LOOKUP(C3981,{0,1,5,9,13,17,21},{"&lt;1 credits","1 - 4 credits","5 - 8 credits","9 - 12 credits","13 - 16 credits","17 - 20 credits","21 + credits"}))</f>
        <v/>
      </c>
      <c r="W3981" t="str">
        <f>IF(V3981="","",VLOOKUP(V3981,CODES!$G$2:$H$8,2,FALSE))</f>
        <v/>
      </c>
      <c r="X3981" t="str">
        <f>IF(AND(ISBLANK(F3981),ISBLANK(G3981)),IF(D3981="","",VLOOKUP(D3981,CODES!$K$2:$L$8,2,FALSE)),IF(ISBLANK(G3981),VLOOKUP(D3981,CODES!$K$2:$L$8,2,FALSE)&amp;","&amp;VLOOKUP(F3981,CODES!$K$2:$L$8,2,FALSE),VLOOKUP(D3981,CODES!$K$2:$L$8,2,FALSE)&amp;","&amp;VLOOKUP(F3981,CODES!$K$2:$L$8,2,FALSE)&amp;","&amp;VLOOKUP(G3981,CODES!$K$2:$L$8,2,FALSE)))</f>
        <v/>
      </c>
      <c r="Y3981" t="str">
        <f>IF(AND(ISBLANK(H3981),ISBLANK(I3981)),IF(E3981="","",VLOOKUP(E3981,CODES!$C$2:$D$28,2,FALSE)),IF(ISBLANK(I3981),VLOOKUP(E3981,CODES!$C$2:$D$28,2,FALSE)&amp;","&amp;VLOOKUP(H3981,CODES!$C$2:$D$28,2,FALSE),VLOOKUP(E3981,CODES!$C$2:$D$28,2,FALSE)&amp;","&amp;VLOOKUP(H3981,CODES!$C$2:$D$28,2,FALSE)&amp;","&amp;VLOOKUP(I3981,CODES!$C$2:$D$28,2,FALSE)))</f>
        <v/>
      </c>
      <c r="Z3981" t="str">
        <f t="shared" si="256"/>
        <v/>
      </c>
      <c r="AA3981" t="str">
        <f>IF(Z3981="","",VLOOKUP(Z3981,CODES!$E$2:$F$73,2,FALSE))</f>
        <v/>
      </c>
    </row>
    <row r="3982" spans="10:27" x14ac:dyDescent="0.25">
      <c r="J3982" s="5"/>
      <c r="Q3982" t="str">
        <f t="shared" si="253"/>
        <v/>
      </c>
      <c r="S3982" t="str">
        <f t="shared" si="254"/>
        <v/>
      </c>
      <c r="T3982" t="str">
        <f t="shared" si="255"/>
        <v/>
      </c>
      <c r="U3982" t="str">
        <f>IF(B3982="","",VLOOKUP(B3982,CODES!$A$2:$B$6,2,FALSE))</f>
        <v/>
      </c>
      <c r="V3982" t="str">
        <f>IF(C3982="","",LOOKUP(C3982,{0,1,5,9,13,17,21},{"&lt;1 credits","1 - 4 credits","5 - 8 credits","9 - 12 credits","13 - 16 credits","17 - 20 credits","21 + credits"}))</f>
        <v/>
      </c>
      <c r="W3982" t="str">
        <f>IF(V3982="","",VLOOKUP(V3982,CODES!$G$2:$H$8,2,FALSE))</f>
        <v/>
      </c>
      <c r="X3982" t="str">
        <f>IF(AND(ISBLANK(F3982),ISBLANK(G3982)),IF(D3982="","",VLOOKUP(D3982,CODES!$K$2:$L$8,2,FALSE)),IF(ISBLANK(G3982),VLOOKUP(D3982,CODES!$K$2:$L$8,2,FALSE)&amp;","&amp;VLOOKUP(F3982,CODES!$K$2:$L$8,2,FALSE),VLOOKUP(D3982,CODES!$K$2:$L$8,2,FALSE)&amp;","&amp;VLOOKUP(F3982,CODES!$K$2:$L$8,2,FALSE)&amp;","&amp;VLOOKUP(G3982,CODES!$K$2:$L$8,2,FALSE)))</f>
        <v/>
      </c>
      <c r="Y3982" t="str">
        <f>IF(AND(ISBLANK(H3982),ISBLANK(I3982)),IF(E3982="","",VLOOKUP(E3982,CODES!$C$2:$D$28,2,FALSE)),IF(ISBLANK(I3982),VLOOKUP(E3982,CODES!$C$2:$D$28,2,FALSE)&amp;","&amp;VLOOKUP(H3982,CODES!$C$2:$D$28,2,FALSE),VLOOKUP(E3982,CODES!$C$2:$D$28,2,FALSE)&amp;","&amp;VLOOKUP(H3982,CODES!$C$2:$D$28,2,FALSE)&amp;","&amp;VLOOKUP(I3982,CODES!$C$2:$D$28,2,FALSE)))</f>
        <v/>
      </c>
      <c r="Z3982" t="str">
        <f t="shared" si="256"/>
        <v/>
      </c>
      <c r="AA3982" t="str">
        <f>IF(Z3982="","",VLOOKUP(Z3982,CODES!$E$2:$F$73,2,FALSE))</f>
        <v/>
      </c>
    </row>
    <row r="3983" spans="10:27" x14ac:dyDescent="0.25">
      <c r="J3983" s="5"/>
      <c r="Q3983" t="str">
        <f t="shared" si="253"/>
        <v/>
      </c>
      <c r="S3983" t="str">
        <f t="shared" si="254"/>
        <v/>
      </c>
      <c r="T3983" t="str">
        <f t="shared" si="255"/>
        <v/>
      </c>
      <c r="U3983" t="str">
        <f>IF(B3983="","",VLOOKUP(B3983,CODES!$A$2:$B$6,2,FALSE))</f>
        <v/>
      </c>
      <c r="V3983" t="str">
        <f>IF(C3983="","",LOOKUP(C3983,{0,1,5,9,13,17,21},{"&lt;1 credits","1 - 4 credits","5 - 8 credits","9 - 12 credits","13 - 16 credits","17 - 20 credits","21 + credits"}))</f>
        <v/>
      </c>
      <c r="W3983" t="str">
        <f>IF(V3983="","",VLOOKUP(V3983,CODES!$G$2:$H$8,2,FALSE))</f>
        <v/>
      </c>
      <c r="X3983" t="str">
        <f>IF(AND(ISBLANK(F3983),ISBLANK(G3983)),IF(D3983="","",VLOOKUP(D3983,CODES!$K$2:$L$8,2,FALSE)),IF(ISBLANK(G3983),VLOOKUP(D3983,CODES!$K$2:$L$8,2,FALSE)&amp;","&amp;VLOOKUP(F3983,CODES!$K$2:$L$8,2,FALSE),VLOOKUP(D3983,CODES!$K$2:$L$8,2,FALSE)&amp;","&amp;VLOOKUP(F3983,CODES!$K$2:$L$8,2,FALSE)&amp;","&amp;VLOOKUP(G3983,CODES!$K$2:$L$8,2,FALSE)))</f>
        <v/>
      </c>
      <c r="Y3983" t="str">
        <f>IF(AND(ISBLANK(H3983),ISBLANK(I3983)),IF(E3983="","",VLOOKUP(E3983,CODES!$C$2:$D$28,2,FALSE)),IF(ISBLANK(I3983),VLOOKUP(E3983,CODES!$C$2:$D$28,2,FALSE)&amp;","&amp;VLOOKUP(H3983,CODES!$C$2:$D$28,2,FALSE),VLOOKUP(E3983,CODES!$C$2:$D$28,2,FALSE)&amp;","&amp;VLOOKUP(H3983,CODES!$C$2:$D$28,2,FALSE)&amp;","&amp;VLOOKUP(I3983,CODES!$C$2:$D$28,2,FALSE)))</f>
        <v/>
      </c>
      <c r="Z3983" t="str">
        <f t="shared" si="256"/>
        <v/>
      </c>
      <c r="AA3983" t="str">
        <f>IF(Z3983="","",VLOOKUP(Z3983,CODES!$E$2:$F$73,2,FALSE))</f>
        <v/>
      </c>
    </row>
    <row r="3984" spans="10:27" x14ac:dyDescent="0.25">
      <c r="J3984" s="5"/>
      <c r="Q3984" t="str">
        <f t="shared" si="253"/>
        <v/>
      </c>
      <c r="S3984" t="str">
        <f t="shared" si="254"/>
        <v/>
      </c>
      <c r="T3984" t="str">
        <f t="shared" si="255"/>
        <v/>
      </c>
      <c r="U3984" t="str">
        <f>IF(B3984="","",VLOOKUP(B3984,CODES!$A$2:$B$6,2,FALSE))</f>
        <v/>
      </c>
      <c r="V3984" t="str">
        <f>IF(C3984="","",LOOKUP(C3984,{0,1,5,9,13,17,21},{"&lt;1 credits","1 - 4 credits","5 - 8 credits","9 - 12 credits","13 - 16 credits","17 - 20 credits","21 + credits"}))</f>
        <v/>
      </c>
      <c r="W3984" t="str">
        <f>IF(V3984="","",VLOOKUP(V3984,CODES!$G$2:$H$8,2,FALSE))</f>
        <v/>
      </c>
      <c r="X3984" t="str">
        <f>IF(AND(ISBLANK(F3984),ISBLANK(G3984)),IF(D3984="","",VLOOKUP(D3984,CODES!$K$2:$L$8,2,FALSE)),IF(ISBLANK(G3984),VLOOKUP(D3984,CODES!$K$2:$L$8,2,FALSE)&amp;","&amp;VLOOKUP(F3984,CODES!$K$2:$L$8,2,FALSE),VLOOKUP(D3984,CODES!$K$2:$L$8,2,FALSE)&amp;","&amp;VLOOKUP(F3984,CODES!$K$2:$L$8,2,FALSE)&amp;","&amp;VLOOKUP(G3984,CODES!$K$2:$L$8,2,FALSE)))</f>
        <v/>
      </c>
      <c r="Y3984" t="str">
        <f>IF(AND(ISBLANK(H3984),ISBLANK(I3984)),IF(E3984="","",VLOOKUP(E3984,CODES!$C$2:$D$28,2,FALSE)),IF(ISBLANK(I3984),VLOOKUP(E3984,CODES!$C$2:$D$28,2,FALSE)&amp;","&amp;VLOOKUP(H3984,CODES!$C$2:$D$28,2,FALSE),VLOOKUP(E3984,CODES!$C$2:$D$28,2,FALSE)&amp;","&amp;VLOOKUP(H3984,CODES!$C$2:$D$28,2,FALSE)&amp;","&amp;VLOOKUP(I3984,CODES!$C$2:$D$28,2,FALSE)))</f>
        <v/>
      </c>
      <c r="Z3984" t="str">
        <f t="shared" si="256"/>
        <v/>
      </c>
      <c r="AA3984" t="str">
        <f>IF(Z3984="","",VLOOKUP(Z3984,CODES!$E$2:$F$73,2,FALSE))</f>
        <v/>
      </c>
    </row>
    <row r="3985" spans="10:27" x14ac:dyDescent="0.25">
      <c r="J3985" s="5"/>
      <c r="Q3985" t="str">
        <f t="shared" si="253"/>
        <v/>
      </c>
      <c r="S3985" t="str">
        <f t="shared" si="254"/>
        <v/>
      </c>
      <c r="T3985" t="str">
        <f t="shared" si="255"/>
        <v/>
      </c>
      <c r="U3985" t="str">
        <f>IF(B3985="","",VLOOKUP(B3985,CODES!$A$2:$B$6,2,FALSE))</f>
        <v/>
      </c>
      <c r="V3985" t="str">
        <f>IF(C3985="","",LOOKUP(C3985,{0,1,5,9,13,17,21},{"&lt;1 credits","1 - 4 credits","5 - 8 credits","9 - 12 credits","13 - 16 credits","17 - 20 credits","21 + credits"}))</f>
        <v/>
      </c>
      <c r="W3985" t="str">
        <f>IF(V3985="","",VLOOKUP(V3985,CODES!$G$2:$H$8,2,FALSE))</f>
        <v/>
      </c>
      <c r="X3985" t="str">
        <f>IF(AND(ISBLANK(F3985),ISBLANK(G3985)),IF(D3985="","",VLOOKUP(D3985,CODES!$K$2:$L$8,2,FALSE)),IF(ISBLANK(G3985),VLOOKUP(D3985,CODES!$K$2:$L$8,2,FALSE)&amp;","&amp;VLOOKUP(F3985,CODES!$K$2:$L$8,2,FALSE),VLOOKUP(D3985,CODES!$K$2:$L$8,2,FALSE)&amp;","&amp;VLOOKUP(F3985,CODES!$K$2:$L$8,2,FALSE)&amp;","&amp;VLOOKUP(G3985,CODES!$K$2:$L$8,2,FALSE)))</f>
        <v/>
      </c>
      <c r="Y3985" t="str">
        <f>IF(AND(ISBLANK(H3985),ISBLANK(I3985)),IF(E3985="","",VLOOKUP(E3985,CODES!$C$2:$D$28,2,FALSE)),IF(ISBLANK(I3985),VLOOKUP(E3985,CODES!$C$2:$D$28,2,FALSE)&amp;","&amp;VLOOKUP(H3985,CODES!$C$2:$D$28,2,FALSE),VLOOKUP(E3985,CODES!$C$2:$D$28,2,FALSE)&amp;","&amp;VLOOKUP(H3985,CODES!$C$2:$D$28,2,FALSE)&amp;","&amp;VLOOKUP(I3985,CODES!$C$2:$D$28,2,FALSE)))</f>
        <v/>
      </c>
      <c r="Z3985" t="str">
        <f t="shared" si="256"/>
        <v/>
      </c>
      <c r="AA3985" t="str">
        <f>IF(Z3985="","",VLOOKUP(Z3985,CODES!$E$2:$F$73,2,FALSE))</f>
        <v/>
      </c>
    </row>
    <row r="3986" spans="10:27" x14ac:dyDescent="0.25">
      <c r="J3986" s="5"/>
      <c r="Q3986" t="str">
        <f t="shared" si="253"/>
        <v/>
      </c>
      <c r="S3986" t="str">
        <f t="shared" si="254"/>
        <v/>
      </c>
      <c r="T3986" t="str">
        <f t="shared" si="255"/>
        <v/>
      </c>
      <c r="U3986" t="str">
        <f>IF(B3986="","",VLOOKUP(B3986,CODES!$A$2:$B$6,2,FALSE))</f>
        <v/>
      </c>
      <c r="V3986" t="str">
        <f>IF(C3986="","",LOOKUP(C3986,{0,1,5,9,13,17,21},{"&lt;1 credits","1 - 4 credits","5 - 8 credits","9 - 12 credits","13 - 16 credits","17 - 20 credits","21 + credits"}))</f>
        <v/>
      </c>
      <c r="W3986" t="str">
        <f>IF(V3986="","",VLOOKUP(V3986,CODES!$G$2:$H$8,2,FALSE))</f>
        <v/>
      </c>
      <c r="X3986" t="str">
        <f>IF(AND(ISBLANK(F3986),ISBLANK(G3986)),IF(D3986="","",VLOOKUP(D3986,CODES!$K$2:$L$8,2,FALSE)),IF(ISBLANK(G3986),VLOOKUP(D3986,CODES!$K$2:$L$8,2,FALSE)&amp;","&amp;VLOOKUP(F3986,CODES!$K$2:$L$8,2,FALSE),VLOOKUP(D3986,CODES!$K$2:$L$8,2,FALSE)&amp;","&amp;VLOOKUP(F3986,CODES!$K$2:$L$8,2,FALSE)&amp;","&amp;VLOOKUP(G3986,CODES!$K$2:$L$8,2,FALSE)))</f>
        <v/>
      </c>
      <c r="Y3986" t="str">
        <f>IF(AND(ISBLANK(H3986),ISBLANK(I3986)),IF(E3986="","",VLOOKUP(E3986,CODES!$C$2:$D$28,2,FALSE)),IF(ISBLANK(I3986),VLOOKUP(E3986,CODES!$C$2:$D$28,2,FALSE)&amp;","&amp;VLOOKUP(H3986,CODES!$C$2:$D$28,2,FALSE),VLOOKUP(E3986,CODES!$C$2:$D$28,2,FALSE)&amp;","&amp;VLOOKUP(H3986,CODES!$C$2:$D$28,2,FALSE)&amp;","&amp;VLOOKUP(I3986,CODES!$C$2:$D$28,2,FALSE)))</f>
        <v/>
      </c>
      <c r="Z3986" t="str">
        <f t="shared" si="256"/>
        <v/>
      </c>
      <c r="AA3986" t="str">
        <f>IF(Z3986="","",VLOOKUP(Z3986,CODES!$E$2:$F$73,2,FALSE))</f>
        <v/>
      </c>
    </row>
    <row r="3987" spans="10:27" x14ac:dyDescent="0.25">
      <c r="J3987" s="5"/>
      <c r="Q3987" t="str">
        <f t="shared" si="253"/>
        <v/>
      </c>
      <c r="S3987" t="str">
        <f t="shared" si="254"/>
        <v/>
      </c>
      <c r="T3987" t="str">
        <f t="shared" si="255"/>
        <v/>
      </c>
      <c r="U3987" t="str">
        <f>IF(B3987="","",VLOOKUP(B3987,CODES!$A$2:$B$6,2,FALSE))</f>
        <v/>
      </c>
      <c r="V3987" t="str">
        <f>IF(C3987="","",LOOKUP(C3987,{0,1,5,9,13,17,21},{"&lt;1 credits","1 - 4 credits","5 - 8 credits","9 - 12 credits","13 - 16 credits","17 - 20 credits","21 + credits"}))</f>
        <v/>
      </c>
      <c r="W3987" t="str">
        <f>IF(V3987="","",VLOOKUP(V3987,CODES!$G$2:$H$8,2,FALSE))</f>
        <v/>
      </c>
      <c r="X3987" t="str">
        <f>IF(AND(ISBLANK(F3987),ISBLANK(G3987)),IF(D3987="","",VLOOKUP(D3987,CODES!$K$2:$L$8,2,FALSE)),IF(ISBLANK(G3987),VLOOKUP(D3987,CODES!$K$2:$L$8,2,FALSE)&amp;","&amp;VLOOKUP(F3987,CODES!$K$2:$L$8,2,FALSE),VLOOKUP(D3987,CODES!$K$2:$L$8,2,FALSE)&amp;","&amp;VLOOKUP(F3987,CODES!$K$2:$L$8,2,FALSE)&amp;","&amp;VLOOKUP(G3987,CODES!$K$2:$L$8,2,FALSE)))</f>
        <v/>
      </c>
      <c r="Y3987" t="str">
        <f>IF(AND(ISBLANK(H3987),ISBLANK(I3987)),IF(E3987="","",VLOOKUP(E3987,CODES!$C$2:$D$28,2,FALSE)),IF(ISBLANK(I3987),VLOOKUP(E3987,CODES!$C$2:$D$28,2,FALSE)&amp;","&amp;VLOOKUP(H3987,CODES!$C$2:$D$28,2,FALSE),VLOOKUP(E3987,CODES!$C$2:$D$28,2,FALSE)&amp;","&amp;VLOOKUP(H3987,CODES!$C$2:$D$28,2,FALSE)&amp;","&amp;VLOOKUP(I3987,CODES!$C$2:$D$28,2,FALSE)))</f>
        <v/>
      </c>
      <c r="Z3987" t="str">
        <f t="shared" si="256"/>
        <v/>
      </c>
      <c r="AA3987" t="str">
        <f>IF(Z3987="","",VLOOKUP(Z3987,CODES!$E$2:$F$73,2,FALSE))</f>
        <v/>
      </c>
    </row>
    <row r="3988" spans="10:27" x14ac:dyDescent="0.25">
      <c r="J3988" s="5"/>
      <c r="Q3988" t="str">
        <f t="shared" si="253"/>
        <v/>
      </c>
      <c r="S3988" t="str">
        <f t="shared" si="254"/>
        <v/>
      </c>
      <c r="T3988" t="str">
        <f t="shared" si="255"/>
        <v/>
      </c>
      <c r="U3988" t="str">
        <f>IF(B3988="","",VLOOKUP(B3988,CODES!$A$2:$B$6,2,FALSE))</f>
        <v/>
      </c>
      <c r="V3988" t="str">
        <f>IF(C3988="","",LOOKUP(C3988,{0,1,5,9,13,17,21},{"&lt;1 credits","1 - 4 credits","5 - 8 credits","9 - 12 credits","13 - 16 credits","17 - 20 credits","21 + credits"}))</f>
        <v/>
      </c>
      <c r="W3988" t="str">
        <f>IF(V3988="","",VLOOKUP(V3988,CODES!$G$2:$H$8,2,FALSE))</f>
        <v/>
      </c>
      <c r="X3988" t="str">
        <f>IF(AND(ISBLANK(F3988),ISBLANK(G3988)),IF(D3988="","",VLOOKUP(D3988,CODES!$K$2:$L$8,2,FALSE)),IF(ISBLANK(G3988),VLOOKUP(D3988,CODES!$K$2:$L$8,2,FALSE)&amp;","&amp;VLOOKUP(F3988,CODES!$K$2:$L$8,2,FALSE),VLOOKUP(D3988,CODES!$K$2:$L$8,2,FALSE)&amp;","&amp;VLOOKUP(F3988,CODES!$K$2:$L$8,2,FALSE)&amp;","&amp;VLOOKUP(G3988,CODES!$K$2:$L$8,2,FALSE)))</f>
        <v/>
      </c>
      <c r="Y3988" t="str">
        <f>IF(AND(ISBLANK(H3988),ISBLANK(I3988)),IF(E3988="","",VLOOKUP(E3988,CODES!$C$2:$D$28,2,FALSE)),IF(ISBLANK(I3988),VLOOKUP(E3988,CODES!$C$2:$D$28,2,FALSE)&amp;","&amp;VLOOKUP(H3988,CODES!$C$2:$D$28,2,FALSE),VLOOKUP(E3988,CODES!$C$2:$D$28,2,FALSE)&amp;","&amp;VLOOKUP(H3988,CODES!$C$2:$D$28,2,FALSE)&amp;","&amp;VLOOKUP(I3988,CODES!$C$2:$D$28,2,FALSE)))</f>
        <v/>
      </c>
      <c r="Z3988" t="str">
        <f t="shared" si="256"/>
        <v/>
      </c>
      <c r="AA3988" t="str">
        <f>IF(Z3988="","",VLOOKUP(Z3988,CODES!$E$2:$F$73,2,FALSE))</f>
        <v/>
      </c>
    </row>
    <row r="3989" spans="10:27" x14ac:dyDescent="0.25">
      <c r="J3989" s="5"/>
      <c r="Q3989" t="str">
        <f t="shared" si="253"/>
        <v/>
      </c>
      <c r="S3989" t="str">
        <f t="shared" si="254"/>
        <v/>
      </c>
      <c r="T3989" t="str">
        <f t="shared" si="255"/>
        <v/>
      </c>
      <c r="U3989" t="str">
        <f>IF(B3989="","",VLOOKUP(B3989,CODES!$A$2:$B$6,2,FALSE))</f>
        <v/>
      </c>
      <c r="V3989" t="str">
        <f>IF(C3989="","",LOOKUP(C3989,{0,1,5,9,13,17,21},{"&lt;1 credits","1 - 4 credits","5 - 8 credits","9 - 12 credits","13 - 16 credits","17 - 20 credits","21 + credits"}))</f>
        <v/>
      </c>
      <c r="W3989" t="str">
        <f>IF(V3989="","",VLOOKUP(V3989,CODES!$G$2:$H$8,2,FALSE))</f>
        <v/>
      </c>
      <c r="X3989" t="str">
        <f>IF(AND(ISBLANK(F3989),ISBLANK(G3989)),IF(D3989="","",VLOOKUP(D3989,CODES!$K$2:$L$8,2,FALSE)),IF(ISBLANK(G3989),VLOOKUP(D3989,CODES!$K$2:$L$8,2,FALSE)&amp;","&amp;VLOOKUP(F3989,CODES!$K$2:$L$8,2,FALSE),VLOOKUP(D3989,CODES!$K$2:$L$8,2,FALSE)&amp;","&amp;VLOOKUP(F3989,CODES!$K$2:$L$8,2,FALSE)&amp;","&amp;VLOOKUP(G3989,CODES!$K$2:$L$8,2,FALSE)))</f>
        <v/>
      </c>
      <c r="Y3989" t="str">
        <f>IF(AND(ISBLANK(H3989),ISBLANK(I3989)),IF(E3989="","",VLOOKUP(E3989,CODES!$C$2:$D$28,2,FALSE)),IF(ISBLANK(I3989),VLOOKUP(E3989,CODES!$C$2:$D$28,2,FALSE)&amp;","&amp;VLOOKUP(H3989,CODES!$C$2:$D$28,2,FALSE),VLOOKUP(E3989,CODES!$C$2:$D$28,2,FALSE)&amp;","&amp;VLOOKUP(H3989,CODES!$C$2:$D$28,2,FALSE)&amp;","&amp;VLOOKUP(I3989,CODES!$C$2:$D$28,2,FALSE)))</f>
        <v/>
      </c>
      <c r="Z3989" t="str">
        <f t="shared" si="256"/>
        <v/>
      </c>
      <c r="AA3989" t="str">
        <f>IF(Z3989="","",VLOOKUP(Z3989,CODES!$E$2:$F$73,2,FALSE))</f>
        <v/>
      </c>
    </row>
    <row r="3990" spans="10:27" x14ac:dyDescent="0.25">
      <c r="J3990" s="5"/>
      <c r="Q3990" t="str">
        <f t="shared" si="253"/>
        <v/>
      </c>
      <c r="S3990" t="str">
        <f t="shared" si="254"/>
        <v/>
      </c>
      <c r="T3990" t="str">
        <f t="shared" si="255"/>
        <v/>
      </c>
      <c r="U3990" t="str">
        <f>IF(B3990="","",VLOOKUP(B3990,CODES!$A$2:$B$6,2,FALSE))</f>
        <v/>
      </c>
      <c r="V3990" t="str">
        <f>IF(C3990="","",LOOKUP(C3990,{0,1,5,9,13,17,21},{"&lt;1 credits","1 - 4 credits","5 - 8 credits","9 - 12 credits","13 - 16 credits","17 - 20 credits","21 + credits"}))</f>
        <v/>
      </c>
      <c r="W3990" t="str">
        <f>IF(V3990="","",VLOOKUP(V3990,CODES!$G$2:$H$8,2,FALSE))</f>
        <v/>
      </c>
      <c r="X3990" t="str">
        <f>IF(AND(ISBLANK(F3990),ISBLANK(G3990)),IF(D3990="","",VLOOKUP(D3990,CODES!$K$2:$L$8,2,FALSE)),IF(ISBLANK(G3990),VLOOKUP(D3990,CODES!$K$2:$L$8,2,FALSE)&amp;","&amp;VLOOKUP(F3990,CODES!$K$2:$L$8,2,FALSE),VLOOKUP(D3990,CODES!$K$2:$L$8,2,FALSE)&amp;","&amp;VLOOKUP(F3990,CODES!$K$2:$L$8,2,FALSE)&amp;","&amp;VLOOKUP(G3990,CODES!$K$2:$L$8,2,FALSE)))</f>
        <v/>
      </c>
      <c r="Y3990" t="str">
        <f>IF(AND(ISBLANK(H3990),ISBLANK(I3990)),IF(E3990="","",VLOOKUP(E3990,CODES!$C$2:$D$28,2,FALSE)),IF(ISBLANK(I3990),VLOOKUP(E3990,CODES!$C$2:$D$28,2,FALSE)&amp;","&amp;VLOOKUP(H3990,CODES!$C$2:$D$28,2,FALSE),VLOOKUP(E3990,CODES!$C$2:$D$28,2,FALSE)&amp;","&amp;VLOOKUP(H3990,CODES!$C$2:$D$28,2,FALSE)&amp;","&amp;VLOOKUP(I3990,CODES!$C$2:$D$28,2,FALSE)))</f>
        <v/>
      </c>
      <c r="Z3990" t="str">
        <f t="shared" si="256"/>
        <v/>
      </c>
      <c r="AA3990" t="str">
        <f>IF(Z3990="","",VLOOKUP(Z3990,CODES!$E$2:$F$73,2,FALSE))</f>
        <v/>
      </c>
    </row>
    <row r="3991" spans="10:27" x14ac:dyDescent="0.25">
      <c r="J3991" s="5"/>
      <c r="Q3991" t="str">
        <f t="shared" si="253"/>
        <v/>
      </c>
      <c r="S3991" t="str">
        <f t="shared" si="254"/>
        <v/>
      </c>
      <c r="T3991" t="str">
        <f t="shared" si="255"/>
        <v/>
      </c>
      <c r="U3991" t="str">
        <f>IF(B3991="","",VLOOKUP(B3991,CODES!$A$2:$B$6,2,FALSE))</f>
        <v/>
      </c>
      <c r="V3991" t="str">
        <f>IF(C3991="","",LOOKUP(C3991,{0,1,5,9,13,17,21},{"&lt;1 credits","1 - 4 credits","5 - 8 credits","9 - 12 credits","13 - 16 credits","17 - 20 credits","21 + credits"}))</f>
        <v/>
      </c>
      <c r="W3991" t="str">
        <f>IF(V3991="","",VLOOKUP(V3991,CODES!$G$2:$H$8,2,FALSE))</f>
        <v/>
      </c>
      <c r="X3991" t="str">
        <f>IF(AND(ISBLANK(F3991),ISBLANK(G3991)),IF(D3991="","",VLOOKUP(D3991,CODES!$K$2:$L$8,2,FALSE)),IF(ISBLANK(G3991),VLOOKUP(D3991,CODES!$K$2:$L$8,2,FALSE)&amp;","&amp;VLOOKUP(F3991,CODES!$K$2:$L$8,2,FALSE),VLOOKUP(D3991,CODES!$K$2:$L$8,2,FALSE)&amp;","&amp;VLOOKUP(F3991,CODES!$K$2:$L$8,2,FALSE)&amp;","&amp;VLOOKUP(G3991,CODES!$K$2:$L$8,2,FALSE)))</f>
        <v/>
      </c>
      <c r="Y3991" t="str">
        <f>IF(AND(ISBLANK(H3991),ISBLANK(I3991)),IF(E3991="","",VLOOKUP(E3991,CODES!$C$2:$D$28,2,FALSE)),IF(ISBLANK(I3991),VLOOKUP(E3991,CODES!$C$2:$D$28,2,FALSE)&amp;","&amp;VLOOKUP(H3991,CODES!$C$2:$D$28,2,FALSE),VLOOKUP(E3991,CODES!$C$2:$D$28,2,FALSE)&amp;","&amp;VLOOKUP(H3991,CODES!$C$2:$D$28,2,FALSE)&amp;","&amp;VLOOKUP(I3991,CODES!$C$2:$D$28,2,FALSE)))</f>
        <v/>
      </c>
      <c r="Z3991" t="str">
        <f t="shared" si="256"/>
        <v/>
      </c>
      <c r="AA3991" t="str">
        <f>IF(Z3991="","",VLOOKUP(Z3991,CODES!$E$2:$F$73,2,FALSE))</f>
        <v/>
      </c>
    </row>
    <row r="3992" spans="10:27" x14ac:dyDescent="0.25">
      <c r="J3992" s="5"/>
      <c r="Q3992" t="str">
        <f t="shared" si="253"/>
        <v/>
      </c>
      <c r="S3992" t="str">
        <f t="shared" si="254"/>
        <v/>
      </c>
      <c r="T3992" t="str">
        <f t="shared" si="255"/>
        <v/>
      </c>
      <c r="U3992" t="str">
        <f>IF(B3992="","",VLOOKUP(B3992,CODES!$A$2:$B$6,2,FALSE))</f>
        <v/>
      </c>
      <c r="V3992" t="str">
        <f>IF(C3992="","",LOOKUP(C3992,{0,1,5,9,13,17,21},{"&lt;1 credits","1 - 4 credits","5 - 8 credits","9 - 12 credits","13 - 16 credits","17 - 20 credits","21 + credits"}))</f>
        <v/>
      </c>
      <c r="W3992" t="str">
        <f>IF(V3992="","",VLOOKUP(V3992,CODES!$G$2:$H$8,2,FALSE))</f>
        <v/>
      </c>
      <c r="X3992" t="str">
        <f>IF(AND(ISBLANK(F3992),ISBLANK(G3992)),IF(D3992="","",VLOOKUP(D3992,CODES!$K$2:$L$8,2,FALSE)),IF(ISBLANK(G3992),VLOOKUP(D3992,CODES!$K$2:$L$8,2,FALSE)&amp;","&amp;VLOOKUP(F3992,CODES!$K$2:$L$8,2,FALSE),VLOOKUP(D3992,CODES!$K$2:$L$8,2,FALSE)&amp;","&amp;VLOOKUP(F3992,CODES!$K$2:$L$8,2,FALSE)&amp;","&amp;VLOOKUP(G3992,CODES!$K$2:$L$8,2,FALSE)))</f>
        <v/>
      </c>
      <c r="Y3992" t="str">
        <f>IF(AND(ISBLANK(H3992),ISBLANK(I3992)),IF(E3992="","",VLOOKUP(E3992,CODES!$C$2:$D$28,2,FALSE)),IF(ISBLANK(I3992),VLOOKUP(E3992,CODES!$C$2:$D$28,2,FALSE)&amp;","&amp;VLOOKUP(H3992,CODES!$C$2:$D$28,2,FALSE),VLOOKUP(E3992,CODES!$C$2:$D$28,2,FALSE)&amp;","&amp;VLOOKUP(H3992,CODES!$C$2:$D$28,2,FALSE)&amp;","&amp;VLOOKUP(I3992,CODES!$C$2:$D$28,2,FALSE)))</f>
        <v/>
      </c>
      <c r="Z3992" t="str">
        <f t="shared" si="256"/>
        <v/>
      </c>
      <c r="AA3992" t="str">
        <f>IF(Z3992="","",VLOOKUP(Z3992,CODES!$E$2:$F$73,2,FALSE))</f>
        <v/>
      </c>
    </row>
    <row r="3993" spans="10:27" x14ac:dyDescent="0.25">
      <c r="J3993" s="5"/>
      <c r="Q3993" t="str">
        <f t="shared" si="253"/>
        <v/>
      </c>
      <c r="S3993" t="str">
        <f t="shared" si="254"/>
        <v/>
      </c>
      <c r="T3993" t="str">
        <f t="shared" si="255"/>
        <v/>
      </c>
      <c r="U3993" t="str">
        <f>IF(B3993="","",VLOOKUP(B3993,CODES!$A$2:$B$6,2,FALSE))</f>
        <v/>
      </c>
      <c r="V3993" t="str">
        <f>IF(C3993="","",LOOKUP(C3993,{0,1,5,9,13,17,21},{"&lt;1 credits","1 - 4 credits","5 - 8 credits","9 - 12 credits","13 - 16 credits","17 - 20 credits","21 + credits"}))</f>
        <v/>
      </c>
      <c r="W3993" t="str">
        <f>IF(V3993="","",VLOOKUP(V3993,CODES!$G$2:$H$8,2,FALSE))</f>
        <v/>
      </c>
      <c r="X3993" t="str">
        <f>IF(AND(ISBLANK(F3993),ISBLANK(G3993)),IF(D3993="","",VLOOKUP(D3993,CODES!$K$2:$L$8,2,FALSE)),IF(ISBLANK(G3993),VLOOKUP(D3993,CODES!$K$2:$L$8,2,FALSE)&amp;","&amp;VLOOKUP(F3993,CODES!$K$2:$L$8,2,FALSE),VLOOKUP(D3993,CODES!$K$2:$L$8,2,FALSE)&amp;","&amp;VLOOKUP(F3993,CODES!$K$2:$L$8,2,FALSE)&amp;","&amp;VLOOKUP(G3993,CODES!$K$2:$L$8,2,FALSE)))</f>
        <v/>
      </c>
      <c r="Y3993" t="str">
        <f>IF(AND(ISBLANK(H3993),ISBLANK(I3993)),IF(E3993="","",VLOOKUP(E3993,CODES!$C$2:$D$28,2,FALSE)),IF(ISBLANK(I3993),VLOOKUP(E3993,CODES!$C$2:$D$28,2,FALSE)&amp;","&amp;VLOOKUP(H3993,CODES!$C$2:$D$28,2,FALSE),VLOOKUP(E3993,CODES!$C$2:$D$28,2,FALSE)&amp;","&amp;VLOOKUP(H3993,CODES!$C$2:$D$28,2,FALSE)&amp;","&amp;VLOOKUP(I3993,CODES!$C$2:$D$28,2,FALSE)))</f>
        <v/>
      </c>
      <c r="Z3993" t="str">
        <f t="shared" si="256"/>
        <v/>
      </c>
      <c r="AA3993" t="str">
        <f>IF(Z3993="","",VLOOKUP(Z3993,CODES!$E$2:$F$73,2,FALSE))</f>
        <v/>
      </c>
    </row>
    <row r="3994" spans="10:27" x14ac:dyDescent="0.25">
      <c r="J3994" s="5"/>
      <c r="Q3994" t="str">
        <f t="shared" si="253"/>
        <v/>
      </c>
      <c r="S3994" t="str">
        <f t="shared" si="254"/>
        <v/>
      </c>
      <c r="T3994" t="str">
        <f t="shared" si="255"/>
        <v/>
      </c>
      <c r="U3994" t="str">
        <f>IF(B3994="","",VLOOKUP(B3994,CODES!$A$2:$B$6,2,FALSE))</f>
        <v/>
      </c>
      <c r="V3994" t="str">
        <f>IF(C3994="","",LOOKUP(C3994,{0,1,5,9,13,17,21},{"&lt;1 credits","1 - 4 credits","5 - 8 credits","9 - 12 credits","13 - 16 credits","17 - 20 credits","21 + credits"}))</f>
        <v/>
      </c>
      <c r="W3994" t="str">
        <f>IF(V3994="","",VLOOKUP(V3994,CODES!$G$2:$H$8,2,FALSE))</f>
        <v/>
      </c>
      <c r="X3994" t="str">
        <f>IF(AND(ISBLANK(F3994),ISBLANK(G3994)),IF(D3994="","",VLOOKUP(D3994,CODES!$K$2:$L$8,2,FALSE)),IF(ISBLANK(G3994),VLOOKUP(D3994,CODES!$K$2:$L$8,2,FALSE)&amp;","&amp;VLOOKUP(F3994,CODES!$K$2:$L$8,2,FALSE),VLOOKUP(D3994,CODES!$K$2:$L$8,2,FALSE)&amp;","&amp;VLOOKUP(F3994,CODES!$K$2:$L$8,2,FALSE)&amp;","&amp;VLOOKUP(G3994,CODES!$K$2:$L$8,2,FALSE)))</f>
        <v/>
      </c>
      <c r="Y3994" t="str">
        <f>IF(AND(ISBLANK(H3994),ISBLANK(I3994)),IF(E3994="","",VLOOKUP(E3994,CODES!$C$2:$D$28,2,FALSE)),IF(ISBLANK(I3994),VLOOKUP(E3994,CODES!$C$2:$D$28,2,FALSE)&amp;","&amp;VLOOKUP(H3994,CODES!$C$2:$D$28,2,FALSE),VLOOKUP(E3994,CODES!$C$2:$D$28,2,FALSE)&amp;","&amp;VLOOKUP(H3994,CODES!$C$2:$D$28,2,FALSE)&amp;","&amp;VLOOKUP(I3994,CODES!$C$2:$D$28,2,FALSE)))</f>
        <v/>
      </c>
      <c r="Z3994" t="str">
        <f t="shared" si="256"/>
        <v/>
      </c>
      <c r="AA3994" t="str">
        <f>IF(Z3994="","",VLOOKUP(Z3994,CODES!$E$2:$F$73,2,FALSE))</f>
        <v/>
      </c>
    </row>
    <row r="3995" spans="10:27" x14ac:dyDescent="0.25">
      <c r="J3995" s="5"/>
      <c r="Q3995" t="str">
        <f t="shared" si="253"/>
        <v/>
      </c>
      <c r="S3995" t="str">
        <f t="shared" si="254"/>
        <v/>
      </c>
      <c r="T3995" t="str">
        <f t="shared" si="255"/>
        <v/>
      </c>
      <c r="U3995" t="str">
        <f>IF(B3995="","",VLOOKUP(B3995,CODES!$A$2:$B$6,2,FALSE))</f>
        <v/>
      </c>
      <c r="V3995" t="str">
        <f>IF(C3995="","",LOOKUP(C3995,{0,1,5,9,13,17,21},{"&lt;1 credits","1 - 4 credits","5 - 8 credits","9 - 12 credits","13 - 16 credits","17 - 20 credits","21 + credits"}))</f>
        <v/>
      </c>
      <c r="W3995" t="str">
        <f>IF(V3995="","",VLOOKUP(V3995,CODES!$G$2:$H$8,2,FALSE))</f>
        <v/>
      </c>
      <c r="X3995" t="str">
        <f>IF(AND(ISBLANK(F3995),ISBLANK(G3995)),IF(D3995="","",VLOOKUP(D3995,CODES!$K$2:$L$8,2,FALSE)),IF(ISBLANK(G3995),VLOOKUP(D3995,CODES!$K$2:$L$8,2,FALSE)&amp;","&amp;VLOOKUP(F3995,CODES!$K$2:$L$8,2,FALSE),VLOOKUP(D3995,CODES!$K$2:$L$8,2,FALSE)&amp;","&amp;VLOOKUP(F3995,CODES!$K$2:$L$8,2,FALSE)&amp;","&amp;VLOOKUP(G3995,CODES!$K$2:$L$8,2,FALSE)))</f>
        <v/>
      </c>
      <c r="Y3995" t="str">
        <f>IF(AND(ISBLANK(H3995),ISBLANK(I3995)),IF(E3995="","",VLOOKUP(E3995,CODES!$C$2:$D$28,2,FALSE)),IF(ISBLANK(I3995),VLOOKUP(E3995,CODES!$C$2:$D$28,2,FALSE)&amp;","&amp;VLOOKUP(H3995,CODES!$C$2:$D$28,2,FALSE),VLOOKUP(E3995,CODES!$C$2:$D$28,2,FALSE)&amp;","&amp;VLOOKUP(H3995,CODES!$C$2:$D$28,2,FALSE)&amp;","&amp;VLOOKUP(I3995,CODES!$C$2:$D$28,2,FALSE)))</f>
        <v/>
      </c>
      <c r="Z3995" t="str">
        <f t="shared" si="256"/>
        <v/>
      </c>
      <c r="AA3995" t="str">
        <f>IF(Z3995="","",VLOOKUP(Z3995,CODES!$E$2:$F$73,2,FALSE))</f>
        <v/>
      </c>
    </row>
    <row r="3996" spans="10:27" x14ac:dyDescent="0.25">
      <c r="J3996" s="5"/>
      <c r="Q3996" t="str">
        <f t="shared" si="253"/>
        <v/>
      </c>
      <c r="S3996" t="str">
        <f t="shared" si="254"/>
        <v/>
      </c>
      <c r="T3996" t="str">
        <f t="shared" si="255"/>
        <v/>
      </c>
      <c r="U3996" t="str">
        <f>IF(B3996="","",VLOOKUP(B3996,CODES!$A$2:$B$6,2,FALSE))</f>
        <v/>
      </c>
      <c r="V3996" t="str">
        <f>IF(C3996="","",LOOKUP(C3996,{0,1,5,9,13,17,21},{"&lt;1 credits","1 - 4 credits","5 - 8 credits","9 - 12 credits","13 - 16 credits","17 - 20 credits","21 + credits"}))</f>
        <v/>
      </c>
      <c r="W3996" t="str">
        <f>IF(V3996="","",VLOOKUP(V3996,CODES!$G$2:$H$8,2,FALSE))</f>
        <v/>
      </c>
      <c r="X3996" t="str">
        <f>IF(AND(ISBLANK(F3996),ISBLANK(G3996)),IF(D3996="","",VLOOKUP(D3996,CODES!$K$2:$L$8,2,FALSE)),IF(ISBLANK(G3996),VLOOKUP(D3996,CODES!$K$2:$L$8,2,FALSE)&amp;","&amp;VLOOKUP(F3996,CODES!$K$2:$L$8,2,FALSE),VLOOKUP(D3996,CODES!$K$2:$L$8,2,FALSE)&amp;","&amp;VLOOKUP(F3996,CODES!$K$2:$L$8,2,FALSE)&amp;","&amp;VLOOKUP(G3996,CODES!$K$2:$L$8,2,FALSE)))</f>
        <v/>
      </c>
      <c r="Y3996" t="str">
        <f>IF(AND(ISBLANK(H3996),ISBLANK(I3996)),IF(E3996="","",VLOOKUP(E3996,CODES!$C$2:$D$28,2,FALSE)),IF(ISBLANK(I3996),VLOOKUP(E3996,CODES!$C$2:$D$28,2,FALSE)&amp;","&amp;VLOOKUP(H3996,CODES!$C$2:$D$28,2,FALSE),VLOOKUP(E3996,CODES!$C$2:$D$28,2,FALSE)&amp;","&amp;VLOOKUP(H3996,CODES!$C$2:$D$28,2,FALSE)&amp;","&amp;VLOOKUP(I3996,CODES!$C$2:$D$28,2,FALSE)))</f>
        <v/>
      </c>
      <c r="Z3996" t="str">
        <f t="shared" si="256"/>
        <v/>
      </c>
      <c r="AA3996" t="str">
        <f>IF(Z3996="","",VLOOKUP(Z3996,CODES!$E$2:$F$73,2,FALSE))</f>
        <v/>
      </c>
    </row>
    <row r="3997" spans="10:27" x14ac:dyDescent="0.25">
      <c r="J3997" s="5"/>
      <c r="Q3997" t="str">
        <f t="shared" si="253"/>
        <v/>
      </c>
      <c r="S3997" t="str">
        <f t="shared" si="254"/>
        <v/>
      </c>
      <c r="T3997" t="str">
        <f t="shared" si="255"/>
        <v/>
      </c>
      <c r="U3997" t="str">
        <f>IF(B3997="","",VLOOKUP(B3997,CODES!$A$2:$B$6,2,FALSE))</f>
        <v/>
      </c>
      <c r="V3997" t="str">
        <f>IF(C3997="","",LOOKUP(C3997,{0,1,5,9,13,17,21},{"&lt;1 credits","1 - 4 credits","5 - 8 credits","9 - 12 credits","13 - 16 credits","17 - 20 credits","21 + credits"}))</f>
        <v/>
      </c>
      <c r="W3997" t="str">
        <f>IF(V3997="","",VLOOKUP(V3997,CODES!$G$2:$H$8,2,FALSE))</f>
        <v/>
      </c>
      <c r="X3997" t="str">
        <f>IF(AND(ISBLANK(F3997),ISBLANK(G3997)),IF(D3997="","",VLOOKUP(D3997,CODES!$K$2:$L$8,2,FALSE)),IF(ISBLANK(G3997),VLOOKUP(D3997,CODES!$K$2:$L$8,2,FALSE)&amp;","&amp;VLOOKUP(F3997,CODES!$K$2:$L$8,2,FALSE),VLOOKUP(D3997,CODES!$K$2:$L$8,2,FALSE)&amp;","&amp;VLOOKUP(F3997,CODES!$K$2:$L$8,2,FALSE)&amp;","&amp;VLOOKUP(G3997,CODES!$K$2:$L$8,2,FALSE)))</f>
        <v/>
      </c>
      <c r="Y3997" t="str">
        <f>IF(AND(ISBLANK(H3997),ISBLANK(I3997)),IF(E3997="","",VLOOKUP(E3997,CODES!$C$2:$D$28,2,FALSE)),IF(ISBLANK(I3997),VLOOKUP(E3997,CODES!$C$2:$D$28,2,FALSE)&amp;","&amp;VLOOKUP(H3997,CODES!$C$2:$D$28,2,FALSE),VLOOKUP(E3997,CODES!$C$2:$D$28,2,FALSE)&amp;","&amp;VLOOKUP(H3997,CODES!$C$2:$D$28,2,FALSE)&amp;","&amp;VLOOKUP(I3997,CODES!$C$2:$D$28,2,FALSE)))</f>
        <v/>
      </c>
      <c r="Z3997" t="str">
        <f t="shared" si="256"/>
        <v/>
      </c>
      <c r="AA3997" t="str">
        <f>IF(Z3997="","",VLOOKUP(Z3997,CODES!$E$2:$F$73,2,FALSE))</f>
        <v/>
      </c>
    </row>
    <row r="3998" spans="10:27" x14ac:dyDescent="0.25">
      <c r="J3998" s="5"/>
      <c r="Q3998" t="str">
        <f t="shared" si="253"/>
        <v/>
      </c>
      <c r="S3998" t="str">
        <f t="shared" si="254"/>
        <v/>
      </c>
      <c r="T3998" t="str">
        <f t="shared" si="255"/>
        <v/>
      </c>
      <c r="U3998" t="str">
        <f>IF(B3998="","",VLOOKUP(B3998,CODES!$A$2:$B$6,2,FALSE))</f>
        <v/>
      </c>
      <c r="V3998" t="str">
        <f>IF(C3998="","",LOOKUP(C3998,{0,1,5,9,13,17,21},{"&lt;1 credits","1 - 4 credits","5 - 8 credits","9 - 12 credits","13 - 16 credits","17 - 20 credits","21 + credits"}))</f>
        <v/>
      </c>
      <c r="W3998" t="str">
        <f>IF(V3998="","",VLOOKUP(V3998,CODES!$G$2:$H$8,2,FALSE))</f>
        <v/>
      </c>
      <c r="X3998" t="str">
        <f>IF(AND(ISBLANK(F3998),ISBLANK(G3998)),IF(D3998="","",VLOOKUP(D3998,CODES!$K$2:$L$8,2,FALSE)),IF(ISBLANK(G3998),VLOOKUP(D3998,CODES!$K$2:$L$8,2,FALSE)&amp;","&amp;VLOOKUP(F3998,CODES!$K$2:$L$8,2,FALSE),VLOOKUP(D3998,CODES!$K$2:$L$8,2,FALSE)&amp;","&amp;VLOOKUP(F3998,CODES!$K$2:$L$8,2,FALSE)&amp;","&amp;VLOOKUP(G3998,CODES!$K$2:$L$8,2,FALSE)))</f>
        <v/>
      </c>
      <c r="Y3998" t="str">
        <f>IF(AND(ISBLANK(H3998),ISBLANK(I3998)),IF(E3998="","",VLOOKUP(E3998,CODES!$C$2:$D$28,2,FALSE)),IF(ISBLANK(I3998),VLOOKUP(E3998,CODES!$C$2:$D$28,2,FALSE)&amp;","&amp;VLOOKUP(H3998,CODES!$C$2:$D$28,2,FALSE),VLOOKUP(E3998,CODES!$C$2:$D$28,2,FALSE)&amp;","&amp;VLOOKUP(H3998,CODES!$C$2:$D$28,2,FALSE)&amp;","&amp;VLOOKUP(I3998,CODES!$C$2:$D$28,2,FALSE)))</f>
        <v/>
      </c>
      <c r="Z3998" t="str">
        <f t="shared" si="256"/>
        <v/>
      </c>
      <c r="AA3998" t="str">
        <f>IF(Z3998="","",VLOOKUP(Z3998,CODES!$E$2:$F$73,2,FALSE))</f>
        <v/>
      </c>
    </row>
    <row r="3999" spans="10:27" x14ac:dyDescent="0.25">
      <c r="J3999" s="5"/>
      <c r="Q3999" t="str">
        <f t="shared" si="253"/>
        <v/>
      </c>
      <c r="S3999" t="str">
        <f t="shared" si="254"/>
        <v/>
      </c>
      <c r="T3999" t="str">
        <f t="shared" si="255"/>
        <v/>
      </c>
      <c r="U3999" t="str">
        <f>IF(B3999="","",VLOOKUP(B3999,CODES!$A$2:$B$6,2,FALSE))</f>
        <v/>
      </c>
      <c r="V3999" t="str">
        <f>IF(C3999="","",LOOKUP(C3999,{0,1,5,9,13,17,21},{"&lt;1 credits","1 - 4 credits","5 - 8 credits","9 - 12 credits","13 - 16 credits","17 - 20 credits","21 + credits"}))</f>
        <v/>
      </c>
      <c r="W3999" t="str">
        <f>IF(V3999="","",VLOOKUP(V3999,CODES!$G$2:$H$8,2,FALSE))</f>
        <v/>
      </c>
      <c r="X3999" t="str">
        <f>IF(AND(ISBLANK(F3999),ISBLANK(G3999)),IF(D3999="","",VLOOKUP(D3999,CODES!$K$2:$L$8,2,FALSE)),IF(ISBLANK(G3999),VLOOKUP(D3999,CODES!$K$2:$L$8,2,FALSE)&amp;","&amp;VLOOKUP(F3999,CODES!$K$2:$L$8,2,FALSE),VLOOKUP(D3999,CODES!$K$2:$L$8,2,FALSE)&amp;","&amp;VLOOKUP(F3999,CODES!$K$2:$L$8,2,FALSE)&amp;","&amp;VLOOKUP(G3999,CODES!$K$2:$L$8,2,FALSE)))</f>
        <v/>
      </c>
      <c r="Y3999" t="str">
        <f>IF(AND(ISBLANK(H3999),ISBLANK(I3999)),IF(E3999="","",VLOOKUP(E3999,CODES!$C$2:$D$28,2,FALSE)),IF(ISBLANK(I3999),VLOOKUP(E3999,CODES!$C$2:$D$28,2,FALSE)&amp;","&amp;VLOOKUP(H3999,CODES!$C$2:$D$28,2,FALSE),VLOOKUP(E3999,CODES!$C$2:$D$28,2,FALSE)&amp;","&amp;VLOOKUP(H3999,CODES!$C$2:$D$28,2,FALSE)&amp;","&amp;VLOOKUP(I3999,CODES!$C$2:$D$28,2,FALSE)))</f>
        <v/>
      </c>
      <c r="Z3999" t="str">
        <f t="shared" si="256"/>
        <v/>
      </c>
      <c r="AA3999" t="str">
        <f>IF(Z3999="","",VLOOKUP(Z3999,CODES!$E$2:$F$73,2,FALSE))</f>
        <v/>
      </c>
    </row>
    <row r="4000" spans="10:27" x14ac:dyDescent="0.25">
      <c r="J4000" s="5"/>
      <c r="Q4000" t="str">
        <f t="shared" si="253"/>
        <v/>
      </c>
      <c r="S4000" t="str">
        <f t="shared" si="254"/>
        <v/>
      </c>
      <c r="T4000" t="str">
        <f t="shared" si="255"/>
        <v/>
      </c>
      <c r="U4000" t="str">
        <f>IF(B4000="","",VLOOKUP(B4000,CODES!$A$2:$B$6,2,FALSE))</f>
        <v/>
      </c>
      <c r="V4000" t="str">
        <f>IF(C4000="","",LOOKUP(C4000,{0,1,5,9,13,17,21},{"&lt;1 credits","1 - 4 credits","5 - 8 credits","9 - 12 credits","13 - 16 credits","17 - 20 credits","21 + credits"}))</f>
        <v/>
      </c>
      <c r="W4000" t="str">
        <f>IF(V4000="","",VLOOKUP(V4000,CODES!$G$2:$H$8,2,FALSE))</f>
        <v/>
      </c>
      <c r="X4000" t="str">
        <f>IF(AND(ISBLANK(F4000),ISBLANK(G4000)),IF(D4000="","",VLOOKUP(D4000,CODES!$K$2:$L$8,2,FALSE)),IF(ISBLANK(G4000),VLOOKUP(D4000,CODES!$K$2:$L$8,2,FALSE)&amp;","&amp;VLOOKUP(F4000,CODES!$K$2:$L$8,2,FALSE),VLOOKUP(D4000,CODES!$K$2:$L$8,2,FALSE)&amp;","&amp;VLOOKUP(F4000,CODES!$K$2:$L$8,2,FALSE)&amp;","&amp;VLOOKUP(G4000,CODES!$K$2:$L$8,2,FALSE)))</f>
        <v/>
      </c>
      <c r="Y4000" t="str">
        <f>IF(AND(ISBLANK(H4000),ISBLANK(I4000)),IF(E4000="","",VLOOKUP(E4000,CODES!$C$2:$D$28,2,FALSE)),IF(ISBLANK(I4000),VLOOKUP(E4000,CODES!$C$2:$D$28,2,FALSE)&amp;","&amp;VLOOKUP(H4000,CODES!$C$2:$D$28,2,FALSE),VLOOKUP(E4000,CODES!$C$2:$D$28,2,FALSE)&amp;","&amp;VLOOKUP(H4000,CODES!$C$2:$D$28,2,FALSE)&amp;","&amp;VLOOKUP(I4000,CODES!$C$2:$D$28,2,FALSE)))</f>
        <v/>
      </c>
      <c r="Z4000" t="str">
        <f t="shared" si="256"/>
        <v/>
      </c>
      <c r="AA4000" t="str">
        <f>IF(Z4000="","",VLOOKUP(Z4000,CODES!$E$2:$F$73,2,FALSE))</f>
        <v/>
      </c>
    </row>
    <row r="4001" spans="10:27" x14ac:dyDescent="0.25">
      <c r="J4001" s="5"/>
      <c r="Q4001" t="str">
        <f t="shared" si="253"/>
        <v/>
      </c>
      <c r="S4001" t="str">
        <f t="shared" si="254"/>
        <v/>
      </c>
      <c r="T4001" t="str">
        <f t="shared" si="255"/>
        <v/>
      </c>
      <c r="U4001" t="str">
        <f>IF(B4001="","",VLOOKUP(B4001,CODES!$A$2:$B$6,2,FALSE))</f>
        <v/>
      </c>
      <c r="V4001" t="str">
        <f>IF(C4001="","",LOOKUP(C4001,{0,1,5,9,13,17,21},{"&lt;1 credits","1 - 4 credits","5 - 8 credits","9 - 12 credits","13 - 16 credits","17 - 20 credits","21 + credits"}))</f>
        <v/>
      </c>
      <c r="W4001" t="str">
        <f>IF(V4001="","",VLOOKUP(V4001,CODES!$G$2:$H$8,2,FALSE))</f>
        <v/>
      </c>
      <c r="X4001" t="str">
        <f>IF(AND(ISBLANK(F4001),ISBLANK(G4001)),IF(D4001="","",VLOOKUP(D4001,CODES!$K$2:$L$8,2,FALSE)),IF(ISBLANK(G4001),VLOOKUP(D4001,CODES!$K$2:$L$8,2,FALSE)&amp;","&amp;VLOOKUP(F4001,CODES!$K$2:$L$8,2,FALSE),VLOOKUP(D4001,CODES!$K$2:$L$8,2,FALSE)&amp;","&amp;VLOOKUP(F4001,CODES!$K$2:$L$8,2,FALSE)&amp;","&amp;VLOOKUP(G4001,CODES!$K$2:$L$8,2,FALSE)))</f>
        <v/>
      </c>
      <c r="Y4001" t="str">
        <f>IF(AND(ISBLANK(H4001),ISBLANK(I4001)),IF(E4001="","",VLOOKUP(E4001,CODES!$C$2:$D$28,2,FALSE)),IF(ISBLANK(I4001),VLOOKUP(E4001,CODES!$C$2:$D$28,2,FALSE)&amp;","&amp;VLOOKUP(H4001,CODES!$C$2:$D$28,2,FALSE),VLOOKUP(E4001,CODES!$C$2:$D$28,2,FALSE)&amp;","&amp;VLOOKUP(H4001,CODES!$C$2:$D$28,2,FALSE)&amp;","&amp;VLOOKUP(I4001,CODES!$C$2:$D$28,2,FALSE)))</f>
        <v/>
      </c>
      <c r="Z4001" t="str">
        <f t="shared" si="256"/>
        <v/>
      </c>
      <c r="AA4001" t="str">
        <f>IF(Z4001="","",VLOOKUP(Z4001,CODES!$E$2:$F$61,2,FALSE))</f>
        <v/>
      </c>
    </row>
    <row r="4002" spans="10:27" x14ac:dyDescent="0.25">
      <c r="J4002" s="5"/>
      <c r="Q4002" t="str">
        <f t="shared" si="253"/>
        <v/>
      </c>
      <c r="S4002" t="str">
        <f t="shared" si="254"/>
        <v/>
      </c>
      <c r="T4002" t="str">
        <f t="shared" si="255"/>
        <v/>
      </c>
      <c r="U4002" t="str">
        <f>IF(B4002="","",VLOOKUP(B4002,CODES!$A$2:$B$6,2,FALSE))</f>
        <v/>
      </c>
      <c r="V4002" t="str">
        <f>IF(C4002="","",LOOKUP(C4002,{0,1,5,9,13,17,21},{"&lt;1 credits","1 - 4 credits","5 - 8 credits","9 - 12 credits","13 - 16 credits","17 - 20 credits","21 + credits"}))</f>
        <v/>
      </c>
      <c r="W4002" t="str">
        <f>IF(V4002="","",VLOOKUP(V4002,CODES!$G$2:$H$8,2,FALSE))</f>
        <v/>
      </c>
      <c r="X4002" t="str">
        <f>IF(AND(ISBLANK(F4002),ISBLANK(G4002)),IF(D4002="","",VLOOKUP(D4002,CODES!$K$2:$L$8,2,FALSE)),IF(ISBLANK(G4002),VLOOKUP(D4002,CODES!$K$2:$L$8,2,FALSE)&amp;","&amp;VLOOKUP(F4002,CODES!$K$2:$L$8,2,FALSE),VLOOKUP(D4002,CODES!$K$2:$L$8,2,FALSE)&amp;","&amp;VLOOKUP(F4002,CODES!$K$2:$L$8,2,FALSE)&amp;","&amp;VLOOKUP(G4002,CODES!$K$2:$L$8,2,FALSE)))</f>
        <v/>
      </c>
      <c r="Y4002" t="str">
        <f>IF(AND(ISBLANK(H4002),ISBLANK(I4002)),IF(E4002="","",VLOOKUP(E4002,CODES!$C$2:$D$28,2,FALSE)),IF(ISBLANK(I4002),VLOOKUP(E4002,CODES!$C$2:$D$28,2,FALSE)&amp;","&amp;VLOOKUP(H4002,CODES!$C$2:$D$28,2,FALSE),VLOOKUP(E4002,CODES!$C$2:$D$28,2,FALSE)&amp;","&amp;VLOOKUP(H4002,CODES!$C$2:$D$28,2,FALSE)&amp;","&amp;VLOOKUP(I4002,CODES!$C$2:$D$28,2,FALSE)))</f>
        <v/>
      </c>
      <c r="Z4002" t="str">
        <f t="shared" si="256"/>
        <v/>
      </c>
      <c r="AA4002" t="str">
        <f>IF(Z4002="","",VLOOKUP(Z4002,CODES!$E$2:$F$61,2,FALSE))</f>
        <v/>
      </c>
    </row>
    <row r="4003" spans="10:27" x14ac:dyDescent="0.25">
      <c r="J4003" s="5"/>
      <c r="Q4003" t="str">
        <f t="shared" si="253"/>
        <v/>
      </c>
      <c r="S4003" t="str">
        <f t="shared" si="254"/>
        <v/>
      </c>
      <c r="T4003" t="str">
        <f t="shared" si="255"/>
        <v/>
      </c>
      <c r="U4003" t="str">
        <f>IF(B4003="","",VLOOKUP(B4003,CODES!$A$2:$B$6,2,FALSE))</f>
        <v/>
      </c>
      <c r="V4003" t="str">
        <f>IF(C4003="","",LOOKUP(C4003,{0,1,5,9,13,17,21},{"&lt;1 credits","1 - 4 credits","5 - 8 credits","9 - 12 credits","13 - 16 credits","17 - 20 credits","21 + credits"}))</f>
        <v/>
      </c>
      <c r="W4003" t="str">
        <f>IF(V4003="","",VLOOKUP(V4003,CODES!$G$2:$H$8,2,FALSE))</f>
        <v/>
      </c>
      <c r="X4003" t="str">
        <f>IF(AND(ISBLANK(F4003),ISBLANK(G4003)),IF(D4003="","",VLOOKUP(D4003,CODES!$K$2:$L$8,2,FALSE)),IF(ISBLANK(G4003),VLOOKUP(D4003,CODES!$K$2:$L$8,2,FALSE)&amp;","&amp;VLOOKUP(F4003,CODES!$K$2:$L$8,2,FALSE),VLOOKUP(D4003,CODES!$K$2:$L$8,2,FALSE)&amp;","&amp;VLOOKUP(F4003,CODES!$K$2:$L$8,2,FALSE)&amp;","&amp;VLOOKUP(G4003,CODES!$K$2:$L$8,2,FALSE)))</f>
        <v/>
      </c>
      <c r="Y4003" t="str">
        <f>IF(AND(ISBLANK(H4003),ISBLANK(I4003)),IF(E4003="","",VLOOKUP(E4003,CODES!$C$2:$D$28,2,FALSE)),IF(ISBLANK(I4003),VLOOKUP(E4003,CODES!$C$2:$D$28,2,FALSE)&amp;","&amp;VLOOKUP(H4003,CODES!$C$2:$D$28,2,FALSE),VLOOKUP(E4003,CODES!$C$2:$D$28,2,FALSE)&amp;","&amp;VLOOKUP(H4003,CODES!$C$2:$D$28,2,FALSE)&amp;","&amp;VLOOKUP(I4003,CODES!$C$2:$D$28,2,FALSE)))</f>
        <v/>
      </c>
      <c r="Z4003" t="str">
        <f t="shared" si="256"/>
        <v/>
      </c>
      <c r="AA4003" t="str">
        <f>IF(Z4003="","",VLOOKUP(Z4003,CODES!$E$2:$F$61,2,FALSE))</f>
        <v/>
      </c>
    </row>
    <row r="4004" spans="10:27" x14ac:dyDescent="0.25">
      <c r="J4004" s="5"/>
      <c r="Q4004" t="str">
        <f t="shared" si="253"/>
        <v/>
      </c>
      <c r="S4004" t="str">
        <f t="shared" si="254"/>
        <v/>
      </c>
      <c r="T4004" t="str">
        <f t="shared" si="255"/>
        <v/>
      </c>
      <c r="U4004" t="str">
        <f>IF(B4004="","",VLOOKUP(B4004,CODES!$A$2:$B$6,2,FALSE))</f>
        <v/>
      </c>
      <c r="V4004" t="str">
        <f>IF(C4004="","",LOOKUP(C4004,{0,1,5,9,13,17,21},{"&lt;1 credits","1 - 4 credits","5 - 8 credits","9 - 12 credits","13 - 16 credits","17 - 20 credits","21 + credits"}))</f>
        <v/>
      </c>
      <c r="W4004" t="str">
        <f>IF(V4004="","",VLOOKUP(V4004,CODES!$G$2:$H$8,2,FALSE))</f>
        <v/>
      </c>
      <c r="X4004" t="str">
        <f>IF(AND(ISBLANK(F4004),ISBLANK(G4004)),IF(D4004="","",VLOOKUP(D4004,CODES!$K$2:$L$8,2,FALSE)),IF(ISBLANK(G4004),VLOOKUP(D4004,CODES!$K$2:$L$8,2,FALSE)&amp;","&amp;VLOOKUP(F4004,CODES!$K$2:$L$8,2,FALSE),VLOOKUP(D4004,CODES!$K$2:$L$8,2,FALSE)&amp;","&amp;VLOOKUP(F4004,CODES!$K$2:$L$8,2,FALSE)&amp;","&amp;VLOOKUP(G4004,CODES!$K$2:$L$8,2,FALSE)))</f>
        <v/>
      </c>
      <c r="Y4004" t="str">
        <f>IF(AND(ISBLANK(H4004),ISBLANK(I4004)),IF(E4004="","",VLOOKUP(E4004,CODES!$C$2:$D$28,2,FALSE)),IF(ISBLANK(I4004),VLOOKUP(E4004,CODES!$C$2:$D$28,2,FALSE)&amp;","&amp;VLOOKUP(H4004,CODES!$C$2:$D$28,2,FALSE),VLOOKUP(E4004,CODES!$C$2:$D$28,2,FALSE)&amp;","&amp;VLOOKUP(H4004,CODES!$C$2:$D$28,2,FALSE)&amp;","&amp;VLOOKUP(I4004,CODES!$C$2:$D$28,2,FALSE)))</f>
        <v/>
      </c>
      <c r="Z4004" t="str">
        <f t="shared" si="256"/>
        <v/>
      </c>
      <c r="AA4004" t="str">
        <f>IF(Z4004="","",VLOOKUP(Z4004,CODES!$E$2:$F$61,2,FALSE))</f>
        <v/>
      </c>
    </row>
    <row r="4005" spans="10:27" x14ac:dyDescent="0.25">
      <c r="J4005" s="5"/>
      <c r="Q4005" t="str">
        <f t="shared" si="253"/>
        <v/>
      </c>
      <c r="S4005" t="str">
        <f t="shared" si="254"/>
        <v/>
      </c>
      <c r="T4005" t="str">
        <f t="shared" si="255"/>
        <v/>
      </c>
      <c r="U4005" t="str">
        <f>IF(B4005="","",VLOOKUP(B4005,CODES!$A$2:$B$6,2,FALSE))</f>
        <v/>
      </c>
      <c r="V4005" t="str">
        <f>IF(C4005="","",LOOKUP(C4005,{0,1,5,9,13,17,21},{"&lt;1 credits","1 - 4 credits","5 - 8 credits","9 - 12 credits","13 - 16 credits","17 - 20 credits","21 + credits"}))</f>
        <v/>
      </c>
      <c r="W4005" t="str">
        <f>IF(V4005="","",VLOOKUP(V4005,CODES!$G$2:$H$8,2,FALSE))</f>
        <v/>
      </c>
      <c r="X4005" t="str">
        <f>IF(AND(ISBLANK(F4005),ISBLANK(G4005)),IF(D4005="","",VLOOKUP(D4005,CODES!$K$2:$L$8,2,FALSE)),IF(ISBLANK(G4005),VLOOKUP(D4005,CODES!$K$2:$L$8,2,FALSE)&amp;","&amp;VLOOKUP(F4005,CODES!$K$2:$L$8,2,FALSE),VLOOKUP(D4005,CODES!$K$2:$L$8,2,FALSE)&amp;","&amp;VLOOKUP(F4005,CODES!$K$2:$L$8,2,FALSE)&amp;","&amp;VLOOKUP(G4005,CODES!$K$2:$L$8,2,FALSE)))</f>
        <v/>
      </c>
      <c r="Y4005" t="str">
        <f>IF(AND(ISBLANK(H4005),ISBLANK(I4005)),IF(E4005="","",VLOOKUP(E4005,CODES!$C$2:$D$28,2,FALSE)),IF(ISBLANK(I4005),VLOOKUP(E4005,CODES!$C$2:$D$28,2,FALSE)&amp;","&amp;VLOOKUP(H4005,CODES!$C$2:$D$28,2,FALSE),VLOOKUP(E4005,CODES!$C$2:$D$28,2,FALSE)&amp;","&amp;VLOOKUP(H4005,CODES!$C$2:$D$28,2,FALSE)&amp;","&amp;VLOOKUP(I4005,CODES!$C$2:$D$28,2,FALSE)))</f>
        <v/>
      </c>
      <c r="Z4005" t="str">
        <f t="shared" si="256"/>
        <v/>
      </c>
      <c r="AA4005" t="str">
        <f>IF(Z4005="","",VLOOKUP(Z4005,CODES!$E$2:$F$61,2,FALSE))</f>
        <v/>
      </c>
    </row>
    <row r="4006" spans="10:27" x14ac:dyDescent="0.25">
      <c r="J4006" s="5"/>
      <c r="Q4006" t="str">
        <f t="shared" si="253"/>
        <v/>
      </c>
      <c r="S4006" t="str">
        <f t="shared" si="254"/>
        <v/>
      </c>
      <c r="T4006" t="str">
        <f t="shared" si="255"/>
        <v/>
      </c>
      <c r="U4006" t="str">
        <f>IF(B4006="","",VLOOKUP(B4006,CODES!$A$2:$B$6,2,FALSE))</f>
        <v/>
      </c>
      <c r="V4006" t="str">
        <f>IF(C4006="","",LOOKUP(C4006,{0,1,5,9,13,17,21},{"&lt;1 credits","1 - 4 credits","5 - 8 credits","9 - 12 credits","13 - 16 credits","17 - 20 credits","21 + credits"}))</f>
        <v/>
      </c>
      <c r="W4006" t="str">
        <f>IF(V4006="","",VLOOKUP(V4006,CODES!$G$2:$H$8,2,FALSE))</f>
        <v/>
      </c>
      <c r="X4006" t="str">
        <f>IF(AND(ISBLANK(F4006),ISBLANK(G4006)),IF(D4006="","",VLOOKUP(D4006,CODES!$K$2:$L$8,2,FALSE)),IF(ISBLANK(G4006),VLOOKUP(D4006,CODES!$K$2:$L$8,2,FALSE)&amp;","&amp;VLOOKUP(F4006,CODES!$K$2:$L$8,2,FALSE),VLOOKUP(D4006,CODES!$K$2:$L$8,2,FALSE)&amp;","&amp;VLOOKUP(F4006,CODES!$K$2:$L$8,2,FALSE)&amp;","&amp;VLOOKUP(G4006,CODES!$K$2:$L$8,2,FALSE)))</f>
        <v/>
      </c>
      <c r="Y4006" t="str">
        <f>IF(AND(ISBLANK(H4006),ISBLANK(I4006)),IF(E4006="","",VLOOKUP(E4006,CODES!$C$2:$D$28,2,FALSE)),IF(ISBLANK(I4006),VLOOKUP(E4006,CODES!$C$2:$D$28,2,FALSE)&amp;","&amp;VLOOKUP(H4006,CODES!$C$2:$D$28,2,FALSE),VLOOKUP(E4006,CODES!$C$2:$D$28,2,FALSE)&amp;","&amp;VLOOKUP(H4006,CODES!$C$2:$D$28,2,FALSE)&amp;","&amp;VLOOKUP(I4006,CODES!$C$2:$D$28,2,FALSE)))</f>
        <v/>
      </c>
      <c r="Z4006" t="str">
        <f t="shared" si="256"/>
        <v/>
      </c>
      <c r="AA4006" t="str">
        <f>IF(Z4006="","",VLOOKUP(Z4006,CODES!$E$2:$F$61,2,FALSE))</f>
        <v/>
      </c>
    </row>
    <row r="4007" spans="10:27" x14ac:dyDescent="0.25">
      <c r="J4007" s="5"/>
      <c r="Q4007" t="str">
        <f t="shared" si="253"/>
        <v/>
      </c>
      <c r="S4007" t="str">
        <f t="shared" si="254"/>
        <v/>
      </c>
      <c r="T4007" t="str">
        <f t="shared" si="255"/>
        <v/>
      </c>
      <c r="U4007" t="str">
        <f>IF(B4007="","",VLOOKUP(B4007,CODES!$A$2:$B$6,2,FALSE))</f>
        <v/>
      </c>
      <c r="V4007" t="str">
        <f>IF(C4007="","",LOOKUP(C4007,{0,1,5,9,13,17,21},{"&lt;1 credits","1 - 4 credits","5 - 8 credits","9 - 12 credits","13 - 16 credits","17 - 20 credits","21 + credits"}))</f>
        <v/>
      </c>
      <c r="W4007" t="str">
        <f>IF(V4007="","",VLOOKUP(V4007,CODES!$G$2:$H$8,2,FALSE))</f>
        <v/>
      </c>
      <c r="X4007" t="str">
        <f>IF(AND(ISBLANK(F4007),ISBLANK(G4007)),IF(D4007="","",VLOOKUP(D4007,CODES!$K$2:$L$8,2,FALSE)),IF(ISBLANK(G4007),VLOOKUP(D4007,CODES!$K$2:$L$8,2,FALSE)&amp;","&amp;VLOOKUP(F4007,CODES!$K$2:$L$8,2,FALSE),VLOOKUP(D4007,CODES!$K$2:$L$8,2,FALSE)&amp;","&amp;VLOOKUP(F4007,CODES!$K$2:$L$8,2,FALSE)&amp;","&amp;VLOOKUP(G4007,CODES!$K$2:$L$8,2,FALSE)))</f>
        <v/>
      </c>
      <c r="Y4007" t="str">
        <f>IF(AND(ISBLANK(H4007),ISBLANK(I4007)),IF(E4007="","",VLOOKUP(E4007,CODES!$C$2:$D$28,2,FALSE)),IF(ISBLANK(I4007),VLOOKUP(E4007,CODES!$C$2:$D$28,2,FALSE)&amp;","&amp;VLOOKUP(H4007,CODES!$C$2:$D$28,2,FALSE),VLOOKUP(E4007,CODES!$C$2:$D$28,2,FALSE)&amp;","&amp;VLOOKUP(H4007,CODES!$C$2:$D$28,2,FALSE)&amp;","&amp;VLOOKUP(I4007,CODES!$C$2:$D$28,2,FALSE)))</f>
        <v/>
      </c>
      <c r="Z4007" t="str">
        <f t="shared" si="256"/>
        <v/>
      </c>
      <c r="AA4007" t="str">
        <f>IF(Z4007="","",VLOOKUP(Z4007,CODES!$E$2:$F$61,2,FALSE))</f>
        <v/>
      </c>
    </row>
    <row r="4008" spans="10:27" x14ac:dyDescent="0.25">
      <c r="J4008" s="5"/>
      <c r="Q4008" t="str">
        <f t="shared" si="253"/>
        <v/>
      </c>
      <c r="S4008" t="str">
        <f t="shared" si="254"/>
        <v/>
      </c>
      <c r="T4008" t="str">
        <f t="shared" si="255"/>
        <v/>
      </c>
      <c r="U4008" t="str">
        <f>IF(B4008="","",VLOOKUP(B4008,CODES!$A$2:$B$6,2,FALSE))</f>
        <v/>
      </c>
      <c r="V4008" t="str">
        <f>IF(C4008="","",LOOKUP(C4008,{0,1,5,9,13,17,21},{"&lt;1 credits","1 - 4 credits","5 - 8 credits","9 - 12 credits","13 - 16 credits","17 - 20 credits","21 + credits"}))</f>
        <v/>
      </c>
      <c r="W4008" t="str">
        <f>IF(V4008="","",VLOOKUP(V4008,CODES!$G$2:$H$8,2,FALSE))</f>
        <v/>
      </c>
      <c r="X4008" t="str">
        <f>IF(AND(ISBLANK(F4008),ISBLANK(G4008)),IF(D4008="","",VLOOKUP(D4008,CODES!$K$2:$L$8,2,FALSE)),IF(ISBLANK(G4008),VLOOKUP(D4008,CODES!$K$2:$L$8,2,FALSE)&amp;","&amp;VLOOKUP(F4008,CODES!$K$2:$L$8,2,FALSE),VLOOKUP(D4008,CODES!$K$2:$L$8,2,FALSE)&amp;","&amp;VLOOKUP(F4008,CODES!$K$2:$L$8,2,FALSE)&amp;","&amp;VLOOKUP(G4008,CODES!$K$2:$L$8,2,FALSE)))</f>
        <v/>
      </c>
      <c r="Y4008" t="str">
        <f>IF(AND(ISBLANK(H4008),ISBLANK(I4008)),IF(E4008="","",VLOOKUP(E4008,CODES!$C$2:$D$28,2,FALSE)),IF(ISBLANK(I4008),VLOOKUP(E4008,CODES!$C$2:$D$28,2,FALSE)&amp;","&amp;VLOOKUP(H4008,CODES!$C$2:$D$28,2,FALSE),VLOOKUP(E4008,CODES!$C$2:$D$28,2,FALSE)&amp;","&amp;VLOOKUP(H4008,CODES!$C$2:$D$28,2,FALSE)&amp;","&amp;VLOOKUP(I4008,CODES!$C$2:$D$28,2,FALSE)))</f>
        <v/>
      </c>
      <c r="Z4008" t="str">
        <f t="shared" si="256"/>
        <v/>
      </c>
      <c r="AA4008" t="str">
        <f>IF(Z4008="","",VLOOKUP(Z4008,CODES!$E$2:$F$61,2,FALSE))</f>
        <v/>
      </c>
    </row>
    <row r="4009" spans="10:27" x14ac:dyDescent="0.25">
      <c r="J4009" s="5"/>
      <c r="Q4009" t="str">
        <f t="shared" si="253"/>
        <v/>
      </c>
      <c r="S4009" t="str">
        <f t="shared" si="254"/>
        <v/>
      </c>
      <c r="T4009" t="str">
        <f t="shared" si="255"/>
        <v/>
      </c>
      <c r="U4009" t="str">
        <f>IF(B4009="","",VLOOKUP(B4009,CODES!$A$2:$B$6,2,FALSE))</f>
        <v/>
      </c>
      <c r="V4009" t="str">
        <f>IF(C4009="","",LOOKUP(C4009,{0,1,5,9,13,17,21},{"&lt;1 credits","1 - 4 credits","5 - 8 credits","9 - 12 credits","13 - 16 credits","17 - 20 credits","21 + credits"}))</f>
        <v/>
      </c>
      <c r="W4009" t="str">
        <f>IF(V4009="","",VLOOKUP(V4009,CODES!$G$2:$H$8,2,FALSE))</f>
        <v/>
      </c>
      <c r="X4009" t="str">
        <f>IF(AND(ISBLANK(F4009),ISBLANK(G4009)),IF(D4009="","",VLOOKUP(D4009,CODES!$K$2:$L$8,2,FALSE)),IF(ISBLANK(G4009),VLOOKUP(D4009,CODES!$K$2:$L$8,2,FALSE)&amp;","&amp;VLOOKUP(F4009,CODES!$K$2:$L$8,2,FALSE),VLOOKUP(D4009,CODES!$K$2:$L$8,2,FALSE)&amp;","&amp;VLOOKUP(F4009,CODES!$K$2:$L$8,2,FALSE)&amp;","&amp;VLOOKUP(G4009,CODES!$K$2:$L$8,2,FALSE)))</f>
        <v/>
      </c>
      <c r="Y4009" t="str">
        <f>IF(AND(ISBLANK(H4009),ISBLANK(I4009)),IF(E4009="","",VLOOKUP(E4009,CODES!$C$2:$D$28,2,FALSE)),IF(ISBLANK(I4009),VLOOKUP(E4009,CODES!$C$2:$D$28,2,FALSE)&amp;","&amp;VLOOKUP(H4009,CODES!$C$2:$D$28,2,FALSE),VLOOKUP(E4009,CODES!$C$2:$D$28,2,FALSE)&amp;","&amp;VLOOKUP(H4009,CODES!$C$2:$D$28,2,FALSE)&amp;","&amp;VLOOKUP(I4009,CODES!$C$2:$D$28,2,FALSE)))</f>
        <v/>
      </c>
      <c r="Z4009" t="str">
        <f t="shared" si="256"/>
        <v/>
      </c>
      <c r="AA4009" t="str">
        <f>IF(Z4009="","",VLOOKUP(Z4009,CODES!$E$2:$F$61,2,FALSE))</f>
        <v/>
      </c>
    </row>
    <row r="4010" spans="10:27" x14ac:dyDescent="0.25">
      <c r="J4010" s="5"/>
      <c r="Q4010" t="str">
        <f t="shared" si="253"/>
        <v/>
      </c>
      <c r="S4010" t="str">
        <f t="shared" si="254"/>
        <v/>
      </c>
      <c r="T4010" t="str">
        <f t="shared" si="255"/>
        <v/>
      </c>
      <c r="U4010" t="str">
        <f>IF(B4010="","",VLOOKUP(B4010,CODES!$A$2:$B$6,2,FALSE))</f>
        <v/>
      </c>
      <c r="V4010" t="str">
        <f>IF(C4010="","",LOOKUP(C4010,{0,1,5,9,13,17,21},{"&lt;1 credits","1 - 4 credits","5 - 8 credits","9 - 12 credits","13 - 16 credits","17 - 20 credits","21 + credits"}))</f>
        <v/>
      </c>
      <c r="W4010" t="str">
        <f>IF(V4010="","",VLOOKUP(V4010,CODES!$G$2:$H$8,2,FALSE))</f>
        <v/>
      </c>
      <c r="X4010" t="str">
        <f>IF(AND(ISBLANK(F4010),ISBLANK(G4010)),IF(D4010="","",VLOOKUP(D4010,CODES!$K$2:$L$8,2,FALSE)),IF(ISBLANK(G4010),VLOOKUP(D4010,CODES!$K$2:$L$8,2,FALSE)&amp;","&amp;VLOOKUP(F4010,CODES!$K$2:$L$8,2,FALSE),VLOOKUP(D4010,CODES!$K$2:$L$8,2,FALSE)&amp;","&amp;VLOOKUP(F4010,CODES!$K$2:$L$8,2,FALSE)&amp;","&amp;VLOOKUP(G4010,CODES!$K$2:$L$8,2,FALSE)))</f>
        <v/>
      </c>
      <c r="Y4010" t="str">
        <f>IF(AND(ISBLANK(H4010),ISBLANK(I4010)),IF(E4010="","",VLOOKUP(E4010,CODES!$C$2:$D$28,2,FALSE)),IF(ISBLANK(I4010),VLOOKUP(E4010,CODES!$C$2:$D$28,2,FALSE)&amp;","&amp;VLOOKUP(H4010,CODES!$C$2:$D$28,2,FALSE),VLOOKUP(E4010,CODES!$C$2:$D$28,2,FALSE)&amp;","&amp;VLOOKUP(H4010,CODES!$C$2:$D$28,2,FALSE)&amp;","&amp;VLOOKUP(I4010,CODES!$C$2:$D$28,2,FALSE)))</f>
        <v/>
      </c>
      <c r="Z4010" t="str">
        <f t="shared" si="256"/>
        <v/>
      </c>
      <c r="AA4010" t="str">
        <f>IF(Z4010="","",VLOOKUP(Z4010,CODES!$E$2:$F$61,2,FALSE))</f>
        <v/>
      </c>
    </row>
    <row r="4011" spans="10:27" x14ac:dyDescent="0.25">
      <c r="J4011" s="5"/>
      <c r="Q4011" t="str">
        <f t="shared" si="253"/>
        <v/>
      </c>
      <c r="S4011" t="str">
        <f t="shared" si="254"/>
        <v/>
      </c>
      <c r="T4011" t="str">
        <f t="shared" si="255"/>
        <v/>
      </c>
      <c r="U4011" t="str">
        <f>IF(B4011="","",VLOOKUP(B4011,CODES!$A$2:$B$6,2,FALSE))</f>
        <v/>
      </c>
      <c r="V4011" t="str">
        <f>IF(C4011="","",LOOKUP(C4011,{0,1,5,9,13,17,21},{"&lt;1 credits","1 - 4 credits","5 - 8 credits","9 - 12 credits","13 - 16 credits","17 - 20 credits","21 + credits"}))</f>
        <v/>
      </c>
      <c r="W4011" t="str">
        <f>IF(V4011="","",VLOOKUP(V4011,CODES!$G$2:$H$8,2,FALSE))</f>
        <v/>
      </c>
      <c r="X4011" t="str">
        <f>IF(AND(ISBLANK(F4011),ISBLANK(G4011)),IF(D4011="","",VLOOKUP(D4011,CODES!$K$2:$L$8,2,FALSE)),IF(ISBLANK(G4011),VLOOKUP(D4011,CODES!$K$2:$L$8,2,FALSE)&amp;","&amp;VLOOKUP(F4011,CODES!$K$2:$L$8,2,FALSE),VLOOKUP(D4011,CODES!$K$2:$L$8,2,FALSE)&amp;","&amp;VLOOKUP(F4011,CODES!$K$2:$L$8,2,FALSE)&amp;","&amp;VLOOKUP(G4011,CODES!$K$2:$L$8,2,FALSE)))</f>
        <v/>
      </c>
      <c r="Y4011" t="str">
        <f>IF(AND(ISBLANK(H4011),ISBLANK(I4011)),IF(E4011="","",VLOOKUP(E4011,CODES!$C$2:$D$28,2,FALSE)),IF(ISBLANK(I4011),VLOOKUP(E4011,CODES!$C$2:$D$28,2,FALSE)&amp;","&amp;VLOOKUP(H4011,CODES!$C$2:$D$28,2,FALSE),VLOOKUP(E4011,CODES!$C$2:$D$28,2,FALSE)&amp;","&amp;VLOOKUP(H4011,CODES!$C$2:$D$28,2,FALSE)&amp;","&amp;VLOOKUP(I4011,CODES!$C$2:$D$28,2,FALSE)))</f>
        <v/>
      </c>
      <c r="Z4011" t="str">
        <f t="shared" si="256"/>
        <v/>
      </c>
      <c r="AA4011" t="str">
        <f>IF(Z4011="","",VLOOKUP(Z4011,CODES!$E$2:$F$61,2,FALSE))</f>
        <v/>
      </c>
    </row>
    <row r="4012" spans="10:27" x14ac:dyDescent="0.25">
      <c r="J4012" s="5"/>
      <c r="Q4012" t="str">
        <f t="shared" si="253"/>
        <v/>
      </c>
      <c r="S4012" t="str">
        <f t="shared" si="254"/>
        <v/>
      </c>
      <c r="T4012" t="str">
        <f t="shared" si="255"/>
        <v/>
      </c>
      <c r="U4012" t="str">
        <f>IF(B4012="","",VLOOKUP(B4012,CODES!$A$2:$B$6,2,FALSE))</f>
        <v/>
      </c>
      <c r="V4012" t="str">
        <f>IF(C4012="","",LOOKUP(C4012,{0,1,5,9,13,17,21},{"&lt;1 credits","1 - 4 credits","5 - 8 credits","9 - 12 credits","13 - 16 credits","17 - 20 credits","21 + credits"}))</f>
        <v/>
      </c>
      <c r="W4012" t="str">
        <f>IF(V4012="","",VLOOKUP(V4012,CODES!$G$2:$H$8,2,FALSE))</f>
        <v/>
      </c>
      <c r="X4012" t="str">
        <f>IF(AND(ISBLANK(F4012),ISBLANK(G4012)),IF(D4012="","",VLOOKUP(D4012,CODES!$K$2:$L$8,2,FALSE)),IF(ISBLANK(G4012),VLOOKUP(D4012,CODES!$K$2:$L$8,2,FALSE)&amp;","&amp;VLOOKUP(F4012,CODES!$K$2:$L$8,2,FALSE),VLOOKUP(D4012,CODES!$K$2:$L$8,2,FALSE)&amp;","&amp;VLOOKUP(F4012,CODES!$K$2:$L$8,2,FALSE)&amp;","&amp;VLOOKUP(G4012,CODES!$K$2:$L$8,2,FALSE)))</f>
        <v/>
      </c>
      <c r="Y4012" t="str">
        <f>IF(AND(ISBLANK(H4012),ISBLANK(I4012)),IF(E4012="","",VLOOKUP(E4012,CODES!$C$2:$D$28,2,FALSE)),IF(ISBLANK(I4012),VLOOKUP(E4012,CODES!$C$2:$D$28,2,FALSE)&amp;","&amp;VLOOKUP(H4012,CODES!$C$2:$D$28,2,FALSE),VLOOKUP(E4012,CODES!$C$2:$D$28,2,FALSE)&amp;","&amp;VLOOKUP(H4012,CODES!$C$2:$D$28,2,FALSE)&amp;","&amp;VLOOKUP(I4012,CODES!$C$2:$D$28,2,FALSE)))</f>
        <v/>
      </c>
      <c r="Z4012" t="str">
        <f t="shared" si="256"/>
        <v/>
      </c>
      <c r="AA4012" t="str">
        <f>IF(Z4012="","",VLOOKUP(Z4012,CODES!$E$2:$F$61,2,FALSE))</f>
        <v/>
      </c>
    </row>
    <row r="4013" spans="10:27" x14ac:dyDescent="0.25">
      <c r="J4013" s="5"/>
      <c r="Q4013" t="str">
        <f t="shared" si="253"/>
        <v/>
      </c>
      <c r="S4013" t="str">
        <f t="shared" si="254"/>
        <v/>
      </c>
      <c r="T4013" t="str">
        <f t="shared" si="255"/>
        <v/>
      </c>
      <c r="U4013" t="str">
        <f>IF(B4013="","",VLOOKUP(B4013,CODES!$A$2:$B$6,2,FALSE))</f>
        <v/>
      </c>
      <c r="V4013" t="str">
        <f>IF(C4013="","",LOOKUP(C4013,{0,1,5,9,13,17,21},{"&lt;1 credits","1 - 4 credits","5 - 8 credits","9 - 12 credits","13 - 16 credits","17 - 20 credits","21 + credits"}))</f>
        <v/>
      </c>
      <c r="W4013" t="str">
        <f>IF(V4013="","",VLOOKUP(V4013,CODES!$G$2:$H$8,2,FALSE))</f>
        <v/>
      </c>
      <c r="X4013" t="str">
        <f>IF(AND(ISBLANK(F4013),ISBLANK(G4013)),IF(D4013="","",VLOOKUP(D4013,CODES!$K$2:$L$8,2,FALSE)),IF(ISBLANK(G4013),VLOOKUP(D4013,CODES!$K$2:$L$8,2,FALSE)&amp;","&amp;VLOOKUP(F4013,CODES!$K$2:$L$8,2,FALSE),VLOOKUP(D4013,CODES!$K$2:$L$8,2,FALSE)&amp;","&amp;VLOOKUP(F4013,CODES!$K$2:$L$8,2,FALSE)&amp;","&amp;VLOOKUP(G4013,CODES!$K$2:$L$8,2,FALSE)))</f>
        <v/>
      </c>
      <c r="Y4013" t="str">
        <f>IF(AND(ISBLANK(H4013),ISBLANK(I4013)),IF(E4013="","",VLOOKUP(E4013,CODES!$C$2:$D$28,2,FALSE)),IF(ISBLANK(I4013),VLOOKUP(E4013,CODES!$C$2:$D$28,2,FALSE)&amp;","&amp;VLOOKUP(H4013,CODES!$C$2:$D$28,2,FALSE),VLOOKUP(E4013,CODES!$C$2:$D$28,2,FALSE)&amp;","&amp;VLOOKUP(H4013,CODES!$C$2:$D$28,2,FALSE)&amp;","&amp;VLOOKUP(I4013,CODES!$C$2:$D$28,2,FALSE)))</f>
        <v/>
      </c>
      <c r="Z4013" t="str">
        <f t="shared" si="256"/>
        <v/>
      </c>
      <c r="AA4013" t="str">
        <f>IF(Z4013="","",VLOOKUP(Z4013,CODES!$E$2:$F$61,2,FALSE))</f>
        <v/>
      </c>
    </row>
    <row r="4014" spans="10:27" x14ac:dyDescent="0.25">
      <c r="J4014" s="5"/>
      <c r="Q4014" t="str">
        <f t="shared" si="253"/>
        <v/>
      </c>
      <c r="S4014" t="str">
        <f t="shared" si="254"/>
        <v/>
      </c>
      <c r="T4014" t="str">
        <f t="shared" si="255"/>
        <v/>
      </c>
      <c r="U4014" t="str">
        <f>IF(B4014="","",VLOOKUP(B4014,CODES!$A$2:$B$6,2,FALSE))</f>
        <v/>
      </c>
      <c r="V4014" t="str">
        <f>IF(C4014="","",LOOKUP(C4014,{0,1,5,9,13,17,21},{"&lt;1 credits","1 - 4 credits","5 - 8 credits","9 - 12 credits","13 - 16 credits","17 - 20 credits","21 + credits"}))</f>
        <v/>
      </c>
      <c r="W4014" t="str">
        <f>IF(V4014="","",VLOOKUP(V4014,CODES!$G$2:$H$8,2,FALSE))</f>
        <v/>
      </c>
      <c r="X4014" t="str">
        <f>IF(AND(ISBLANK(F4014),ISBLANK(G4014)),IF(D4014="","",VLOOKUP(D4014,CODES!$K$2:$L$8,2,FALSE)),IF(ISBLANK(G4014),VLOOKUP(D4014,CODES!$K$2:$L$8,2,FALSE)&amp;","&amp;VLOOKUP(F4014,CODES!$K$2:$L$8,2,FALSE),VLOOKUP(D4014,CODES!$K$2:$L$8,2,FALSE)&amp;","&amp;VLOOKUP(F4014,CODES!$K$2:$L$8,2,FALSE)&amp;","&amp;VLOOKUP(G4014,CODES!$K$2:$L$8,2,FALSE)))</f>
        <v/>
      </c>
      <c r="Y4014" t="str">
        <f>IF(AND(ISBLANK(H4014),ISBLANK(I4014)),IF(E4014="","",VLOOKUP(E4014,CODES!$C$2:$D$28,2,FALSE)),IF(ISBLANK(I4014),VLOOKUP(E4014,CODES!$C$2:$D$28,2,FALSE)&amp;","&amp;VLOOKUP(H4014,CODES!$C$2:$D$28,2,FALSE),VLOOKUP(E4014,CODES!$C$2:$D$28,2,FALSE)&amp;","&amp;VLOOKUP(H4014,CODES!$C$2:$D$28,2,FALSE)&amp;","&amp;VLOOKUP(I4014,CODES!$C$2:$D$28,2,FALSE)))</f>
        <v/>
      </c>
      <c r="Z4014" t="str">
        <f t="shared" si="256"/>
        <v/>
      </c>
      <c r="AA4014" t="str">
        <f>IF(Z4014="","",VLOOKUP(Z4014,CODES!$E$2:$F$61,2,FALSE))</f>
        <v/>
      </c>
    </row>
    <row r="4015" spans="10:27" x14ac:dyDescent="0.25">
      <c r="J4015" s="5"/>
      <c r="Q4015" t="str">
        <f t="shared" si="253"/>
        <v/>
      </c>
      <c r="S4015" t="str">
        <f t="shared" si="254"/>
        <v/>
      </c>
      <c r="T4015" t="str">
        <f t="shared" si="255"/>
        <v/>
      </c>
      <c r="U4015" t="str">
        <f>IF(B4015="","",VLOOKUP(B4015,CODES!$A$2:$B$6,2,FALSE))</f>
        <v/>
      </c>
      <c r="V4015" t="str">
        <f>IF(C4015="","",LOOKUP(C4015,{0,1,5,9,13,17,21},{"&lt;1 credits","1 - 4 credits","5 - 8 credits","9 - 12 credits","13 - 16 credits","17 - 20 credits","21 + credits"}))</f>
        <v/>
      </c>
      <c r="W4015" t="str">
        <f>IF(V4015="","",VLOOKUP(V4015,CODES!$G$2:$H$8,2,FALSE))</f>
        <v/>
      </c>
      <c r="X4015" t="str">
        <f>IF(AND(ISBLANK(F4015),ISBLANK(G4015)),IF(D4015="","",VLOOKUP(D4015,CODES!$K$2:$L$8,2,FALSE)),IF(ISBLANK(G4015),VLOOKUP(D4015,CODES!$K$2:$L$8,2,FALSE)&amp;","&amp;VLOOKUP(F4015,CODES!$K$2:$L$8,2,FALSE),VLOOKUP(D4015,CODES!$K$2:$L$8,2,FALSE)&amp;","&amp;VLOOKUP(F4015,CODES!$K$2:$L$8,2,FALSE)&amp;","&amp;VLOOKUP(G4015,CODES!$K$2:$L$8,2,FALSE)))</f>
        <v/>
      </c>
      <c r="Y4015" t="str">
        <f>IF(AND(ISBLANK(H4015),ISBLANK(I4015)),IF(E4015="","",VLOOKUP(E4015,CODES!$C$2:$D$28,2,FALSE)),IF(ISBLANK(I4015),VLOOKUP(E4015,CODES!$C$2:$D$28,2,FALSE)&amp;","&amp;VLOOKUP(H4015,CODES!$C$2:$D$28,2,FALSE),VLOOKUP(E4015,CODES!$C$2:$D$28,2,FALSE)&amp;","&amp;VLOOKUP(H4015,CODES!$C$2:$D$28,2,FALSE)&amp;","&amp;VLOOKUP(I4015,CODES!$C$2:$D$28,2,FALSE)))</f>
        <v/>
      </c>
      <c r="Z4015" t="str">
        <f t="shared" si="256"/>
        <v/>
      </c>
      <c r="AA4015" t="str">
        <f>IF(Z4015="","",VLOOKUP(Z4015,CODES!$E$2:$F$61,2,FALSE))</f>
        <v/>
      </c>
    </row>
    <row r="4016" spans="10:27" x14ac:dyDescent="0.25">
      <c r="J4016" s="5"/>
      <c r="Q4016" t="str">
        <f t="shared" si="253"/>
        <v/>
      </c>
      <c r="S4016" t="str">
        <f t="shared" si="254"/>
        <v/>
      </c>
      <c r="T4016" t="str">
        <f t="shared" si="255"/>
        <v/>
      </c>
      <c r="U4016" t="str">
        <f>IF(B4016="","",VLOOKUP(B4016,CODES!$A$2:$B$6,2,FALSE))</f>
        <v/>
      </c>
      <c r="V4016" t="str">
        <f>IF(C4016="","",LOOKUP(C4016,{0,1,5,9,13,17,21},{"&lt;1 credits","1 - 4 credits","5 - 8 credits","9 - 12 credits","13 - 16 credits","17 - 20 credits","21 + credits"}))</f>
        <v/>
      </c>
      <c r="W4016" t="str">
        <f>IF(V4016="","",VLOOKUP(V4016,CODES!$G$2:$H$8,2,FALSE))</f>
        <v/>
      </c>
      <c r="X4016" t="str">
        <f>IF(AND(ISBLANK(F4016),ISBLANK(G4016)),IF(D4016="","",VLOOKUP(D4016,CODES!$K$2:$L$8,2,FALSE)),IF(ISBLANK(G4016),VLOOKUP(D4016,CODES!$K$2:$L$8,2,FALSE)&amp;","&amp;VLOOKUP(F4016,CODES!$K$2:$L$8,2,FALSE),VLOOKUP(D4016,CODES!$K$2:$L$8,2,FALSE)&amp;","&amp;VLOOKUP(F4016,CODES!$K$2:$L$8,2,FALSE)&amp;","&amp;VLOOKUP(G4016,CODES!$K$2:$L$8,2,FALSE)))</f>
        <v/>
      </c>
      <c r="Y4016" t="str">
        <f>IF(AND(ISBLANK(H4016),ISBLANK(I4016)),IF(E4016="","",VLOOKUP(E4016,CODES!$C$2:$D$28,2,FALSE)),IF(ISBLANK(I4016),VLOOKUP(E4016,CODES!$C$2:$D$28,2,FALSE)&amp;","&amp;VLOOKUP(H4016,CODES!$C$2:$D$28,2,FALSE),VLOOKUP(E4016,CODES!$C$2:$D$28,2,FALSE)&amp;","&amp;VLOOKUP(H4016,CODES!$C$2:$D$28,2,FALSE)&amp;","&amp;VLOOKUP(I4016,CODES!$C$2:$D$28,2,FALSE)))</f>
        <v/>
      </c>
      <c r="Z4016" t="str">
        <f t="shared" si="256"/>
        <v/>
      </c>
      <c r="AA4016" t="str">
        <f>IF(Z4016="","",VLOOKUP(Z4016,CODES!$E$2:$F$61,2,FALSE))</f>
        <v/>
      </c>
    </row>
    <row r="4017" spans="10:27" x14ac:dyDescent="0.25">
      <c r="J4017" s="5"/>
      <c r="Q4017" t="str">
        <f t="shared" si="253"/>
        <v/>
      </c>
      <c r="S4017" t="str">
        <f t="shared" si="254"/>
        <v/>
      </c>
      <c r="T4017" t="str">
        <f t="shared" si="255"/>
        <v/>
      </c>
      <c r="U4017" t="str">
        <f>IF(B4017="","",VLOOKUP(B4017,CODES!$A$2:$B$6,2,FALSE))</f>
        <v/>
      </c>
      <c r="V4017" t="str">
        <f>IF(C4017="","",LOOKUP(C4017,{0,1,5,9,13,17,21},{"&lt;1 credits","1 - 4 credits","5 - 8 credits","9 - 12 credits","13 - 16 credits","17 - 20 credits","21 + credits"}))</f>
        <v/>
      </c>
      <c r="W4017" t="str">
        <f>IF(V4017="","",VLOOKUP(V4017,CODES!$G$2:$H$8,2,FALSE))</f>
        <v/>
      </c>
      <c r="X4017" t="str">
        <f>IF(AND(ISBLANK(F4017),ISBLANK(G4017)),IF(D4017="","",VLOOKUP(D4017,CODES!$K$2:$L$8,2,FALSE)),IF(ISBLANK(G4017),VLOOKUP(D4017,CODES!$K$2:$L$8,2,FALSE)&amp;","&amp;VLOOKUP(F4017,CODES!$K$2:$L$8,2,FALSE),VLOOKUP(D4017,CODES!$K$2:$L$8,2,FALSE)&amp;","&amp;VLOOKUP(F4017,CODES!$K$2:$L$8,2,FALSE)&amp;","&amp;VLOOKUP(G4017,CODES!$K$2:$L$8,2,FALSE)))</f>
        <v/>
      </c>
      <c r="Y4017" t="str">
        <f>IF(AND(ISBLANK(H4017),ISBLANK(I4017)),IF(E4017="","",VLOOKUP(E4017,CODES!$C$2:$D$28,2,FALSE)),IF(ISBLANK(I4017),VLOOKUP(E4017,CODES!$C$2:$D$28,2,FALSE)&amp;","&amp;VLOOKUP(H4017,CODES!$C$2:$D$28,2,FALSE),VLOOKUP(E4017,CODES!$C$2:$D$28,2,FALSE)&amp;","&amp;VLOOKUP(H4017,CODES!$C$2:$D$28,2,FALSE)&amp;","&amp;VLOOKUP(I4017,CODES!$C$2:$D$28,2,FALSE)))</f>
        <v/>
      </c>
      <c r="Z4017" t="str">
        <f t="shared" si="256"/>
        <v/>
      </c>
      <c r="AA4017" t="str">
        <f>IF(Z4017="","",VLOOKUP(Z4017,CODES!$E$2:$F$61,2,FALSE))</f>
        <v/>
      </c>
    </row>
    <row r="4018" spans="10:27" x14ac:dyDescent="0.25">
      <c r="J4018" s="5"/>
      <c r="Q4018" t="str">
        <f t="shared" si="253"/>
        <v/>
      </c>
      <c r="S4018" t="str">
        <f t="shared" si="254"/>
        <v/>
      </c>
      <c r="T4018" t="str">
        <f t="shared" si="255"/>
        <v/>
      </c>
      <c r="U4018" t="str">
        <f>IF(B4018="","",VLOOKUP(B4018,CODES!$A$2:$B$6,2,FALSE))</f>
        <v/>
      </c>
      <c r="V4018" t="str">
        <f>IF(C4018="","",LOOKUP(C4018,{0,1,5,9,13,17,21},{"&lt;1 credits","1 - 4 credits","5 - 8 credits","9 - 12 credits","13 - 16 credits","17 - 20 credits","21 + credits"}))</f>
        <v/>
      </c>
      <c r="W4018" t="str">
        <f>IF(V4018="","",VLOOKUP(V4018,CODES!$G$2:$H$8,2,FALSE))</f>
        <v/>
      </c>
      <c r="X4018" t="str">
        <f>IF(AND(ISBLANK(F4018),ISBLANK(G4018)),IF(D4018="","",VLOOKUP(D4018,CODES!$K$2:$L$8,2,FALSE)),IF(ISBLANK(G4018),VLOOKUP(D4018,CODES!$K$2:$L$8,2,FALSE)&amp;","&amp;VLOOKUP(F4018,CODES!$K$2:$L$8,2,FALSE),VLOOKUP(D4018,CODES!$K$2:$L$8,2,FALSE)&amp;","&amp;VLOOKUP(F4018,CODES!$K$2:$L$8,2,FALSE)&amp;","&amp;VLOOKUP(G4018,CODES!$K$2:$L$8,2,FALSE)))</f>
        <v/>
      </c>
      <c r="Y4018" t="str">
        <f>IF(AND(ISBLANK(H4018),ISBLANK(I4018)),IF(E4018="","",VLOOKUP(E4018,CODES!$C$2:$D$28,2,FALSE)),IF(ISBLANK(I4018),VLOOKUP(E4018,CODES!$C$2:$D$28,2,FALSE)&amp;","&amp;VLOOKUP(H4018,CODES!$C$2:$D$28,2,FALSE),VLOOKUP(E4018,CODES!$C$2:$D$28,2,FALSE)&amp;","&amp;VLOOKUP(H4018,CODES!$C$2:$D$28,2,FALSE)&amp;","&amp;VLOOKUP(I4018,CODES!$C$2:$D$28,2,FALSE)))</f>
        <v/>
      </c>
      <c r="Z4018" t="str">
        <f t="shared" si="256"/>
        <v/>
      </c>
      <c r="AA4018" t="str">
        <f>IF(Z4018="","",VLOOKUP(Z4018,CODES!$E$2:$F$61,2,FALSE))</f>
        <v/>
      </c>
    </row>
    <row r="4019" spans="10:27" x14ac:dyDescent="0.25">
      <c r="J4019" s="5"/>
      <c r="Q4019" t="str">
        <f t="shared" si="253"/>
        <v/>
      </c>
      <c r="S4019" t="str">
        <f t="shared" si="254"/>
        <v/>
      </c>
      <c r="T4019" t="str">
        <f t="shared" si="255"/>
        <v/>
      </c>
      <c r="U4019" t="str">
        <f>IF(B4019="","",VLOOKUP(B4019,CODES!$A$2:$B$6,2,FALSE))</f>
        <v/>
      </c>
      <c r="V4019" t="str">
        <f>IF(C4019="","",LOOKUP(C4019,{0,1,5,9,13,17,21},{"&lt;1 credits","1 - 4 credits","5 - 8 credits","9 - 12 credits","13 - 16 credits","17 - 20 credits","21 + credits"}))</f>
        <v/>
      </c>
      <c r="W4019" t="str">
        <f>IF(V4019="","",VLOOKUP(V4019,CODES!$G$2:$H$8,2,FALSE))</f>
        <v/>
      </c>
      <c r="X4019" t="str">
        <f>IF(AND(ISBLANK(F4019),ISBLANK(G4019)),IF(D4019="","",VLOOKUP(D4019,CODES!$K$2:$L$8,2,FALSE)),IF(ISBLANK(G4019),VLOOKUP(D4019,CODES!$K$2:$L$8,2,FALSE)&amp;","&amp;VLOOKUP(F4019,CODES!$K$2:$L$8,2,FALSE),VLOOKUP(D4019,CODES!$K$2:$L$8,2,FALSE)&amp;","&amp;VLOOKUP(F4019,CODES!$K$2:$L$8,2,FALSE)&amp;","&amp;VLOOKUP(G4019,CODES!$K$2:$L$8,2,FALSE)))</f>
        <v/>
      </c>
      <c r="Y4019" t="str">
        <f>IF(AND(ISBLANK(H4019),ISBLANK(I4019)),IF(E4019="","",VLOOKUP(E4019,CODES!$C$2:$D$28,2,FALSE)),IF(ISBLANK(I4019),VLOOKUP(E4019,CODES!$C$2:$D$28,2,FALSE)&amp;","&amp;VLOOKUP(H4019,CODES!$C$2:$D$28,2,FALSE),VLOOKUP(E4019,CODES!$C$2:$D$28,2,FALSE)&amp;","&amp;VLOOKUP(H4019,CODES!$C$2:$D$28,2,FALSE)&amp;","&amp;VLOOKUP(I4019,CODES!$C$2:$D$28,2,FALSE)))</f>
        <v/>
      </c>
      <c r="Z4019" t="str">
        <f t="shared" si="256"/>
        <v/>
      </c>
      <c r="AA4019" t="str">
        <f>IF(Z4019="","",VLOOKUP(Z4019,CODES!$E$2:$F$61,2,FALSE))</f>
        <v/>
      </c>
    </row>
    <row r="4020" spans="10:27" x14ac:dyDescent="0.25">
      <c r="J4020" s="5"/>
      <c r="Q4020" t="str">
        <f t="shared" si="253"/>
        <v/>
      </c>
      <c r="S4020" t="str">
        <f t="shared" si="254"/>
        <v/>
      </c>
      <c r="T4020" t="str">
        <f t="shared" si="255"/>
        <v/>
      </c>
      <c r="U4020" t="str">
        <f>IF(B4020="","",VLOOKUP(B4020,CODES!$A$2:$B$6,2,FALSE))</f>
        <v/>
      </c>
      <c r="V4020" t="str">
        <f>IF(C4020="","",LOOKUP(C4020,{0,1,5,9,13,17,21},{"&lt;1 credits","1 - 4 credits","5 - 8 credits","9 - 12 credits","13 - 16 credits","17 - 20 credits","21 + credits"}))</f>
        <v/>
      </c>
      <c r="W4020" t="str">
        <f>IF(V4020="","",VLOOKUP(V4020,CODES!$G$2:$H$8,2,FALSE))</f>
        <v/>
      </c>
      <c r="X4020" t="str">
        <f>IF(AND(ISBLANK(F4020),ISBLANK(G4020)),IF(D4020="","",VLOOKUP(D4020,CODES!$K$2:$L$8,2,FALSE)),IF(ISBLANK(G4020),VLOOKUP(D4020,CODES!$K$2:$L$8,2,FALSE)&amp;","&amp;VLOOKUP(F4020,CODES!$K$2:$L$8,2,FALSE),VLOOKUP(D4020,CODES!$K$2:$L$8,2,FALSE)&amp;","&amp;VLOOKUP(F4020,CODES!$K$2:$L$8,2,FALSE)&amp;","&amp;VLOOKUP(G4020,CODES!$K$2:$L$8,2,FALSE)))</f>
        <v/>
      </c>
      <c r="Y4020" t="str">
        <f>IF(AND(ISBLANK(H4020),ISBLANK(I4020)),IF(E4020="","",VLOOKUP(E4020,CODES!$C$2:$D$28,2,FALSE)),IF(ISBLANK(I4020),VLOOKUP(E4020,CODES!$C$2:$D$28,2,FALSE)&amp;","&amp;VLOOKUP(H4020,CODES!$C$2:$D$28,2,FALSE),VLOOKUP(E4020,CODES!$C$2:$D$28,2,FALSE)&amp;","&amp;VLOOKUP(H4020,CODES!$C$2:$D$28,2,FALSE)&amp;","&amp;VLOOKUP(I4020,CODES!$C$2:$D$28,2,FALSE)))</f>
        <v/>
      </c>
      <c r="Z4020" t="str">
        <f t="shared" si="256"/>
        <v/>
      </c>
      <c r="AA4020" t="str">
        <f>IF(Z4020="","",VLOOKUP(Z4020,CODES!$E$2:$F$61,2,FALSE))</f>
        <v/>
      </c>
    </row>
    <row r="4021" spans="10:27" x14ac:dyDescent="0.25">
      <c r="J4021" s="5"/>
      <c r="Q4021" t="str">
        <f t="shared" si="253"/>
        <v/>
      </c>
      <c r="S4021" t="str">
        <f t="shared" si="254"/>
        <v/>
      </c>
      <c r="T4021" t="str">
        <f t="shared" si="255"/>
        <v/>
      </c>
      <c r="U4021" t="str">
        <f>IF(B4021="","",VLOOKUP(B4021,CODES!$A$2:$B$6,2,FALSE))</f>
        <v/>
      </c>
      <c r="V4021" t="str">
        <f>IF(C4021="","",LOOKUP(C4021,{0,1,5,9,13,17,21},{"&lt;1 credits","1 - 4 credits","5 - 8 credits","9 - 12 credits","13 - 16 credits","17 - 20 credits","21 + credits"}))</f>
        <v/>
      </c>
      <c r="W4021" t="str">
        <f>IF(V4021="","",VLOOKUP(V4021,CODES!$G$2:$H$8,2,FALSE))</f>
        <v/>
      </c>
      <c r="X4021" t="str">
        <f>IF(AND(ISBLANK(F4021),ISBLANK(G4021)),IF(D4021="","",VLOOKUP(D4021,CODES!$K$2:$L$8,2,FALSE)),IF(ISBLANK(G4021),VLOOKUP(D4021,CODES!$K$2:$L$8,2,FALSE)&amp;","&amp;VLOOKUP(F4021,CODES!$K$2:$L$8,2,FALSE),VLOOKUP(D4021,CODES!$K$2:$L$8,2,FALSE)&amp;","&amp;VLOOKUP(F4021,CODES!$K$2:$L$8,2,FALSE)&amp;","&amp;VLOOKUP(G4021,CODES!$K$2:$L$8,2,FALSE)))</f>
        <v/>
      </c>
      <c r="Y4021" t="str">
        <f>IF(AND(ISBLANK(H4021),ISBLANK(I4021)),IF(E4021="","",VLOOKUP(E4021,CODES!$C$2:$D$28,2,FALSE)),IF(ISBLANK(I4021),VLOOKUP(E4021,CODES!$C$2:$D$28,2,FALSE)&amp;","&amp;VLOOKUP(H4021,CODES!$C$2:$D$28,2,FALSE),VLOOKUP(E4021,CODES!$C$2:$D$28,2,FALSE)&amp;","&amp;VLOOKUP(H4021,CODES!$C$2:$D$28,2,FALSE)&amp;","&amp;VLOOKUP(I4021,CODES!$C$2:$D$28,2,FALSE)))</f>
        <v/>
      </c>
      <c r="Z4021" t="str">
        <f t="shared" si="256"/>
        <v/>
      </c>
      <c r="AA4021" t="str">
        <f>IF(Z4021="","",VLOOKUP(Z4021,CODES!$E$2:$F$61,2,FALSE))</f>
        <v/>
      </c>
    </row>
    <row r="4022" spans="10:27" x14ac:dyDescent="0.25">
      <c r="J4022" s="5"/>
      <c r="Q4022" t="str">
        <f t="shared" si="253"/>
        <v/>
      </c>
      <c r="S4022" t="str">
        <f t="shared" si="254"/>
        <v/>
      </c>
      <c r="T4022" t="str">
        <f t="shared" si="255"/>
        <v/>
      </c>
      <c r="U4022" t="str">
        <f>IF(B4022="","",VLOOKUP(B4022,CODES!$A$2:$B$6,2,FALSE))</f>
        <v/>
      </c>
      <c r="V4022" t="str">
        <f>IF(C4022="","",LOOKUP(C4022,{0,1,5,9,13,17,21},{"&lt;1 credits","1 - 4 credits","5 - 8 credits","9 - 12 credits","13 - 16 credits","17 - 20 credits","21 + credits"}))</f>
        <v/>
      </c>
      <c r="W4022" t="str">
        <f>IF(V4022="","",VLOOKUP(V4022,CODES!$G$2:$H$8,2,FALSE))</f>
        <v/>
      </c>
      <c r="X4022" t="str">
        <f>IF(AND(ISBLANK(F4022),ISBLANK(G4022)),IF(D4022="","",VLOOKUP(D4022,CODES!$K$2:$L$8,2,FALSE)),IF(ISBLANK(G4022),VLOOKUP(D4022,CODES!$K$2:$L$8,2,FALSE)&amp;","&amp;VLOOKUP(F4022,CODES!$K$2:$L$8,2,FALSE),VLOOKUP(D4022,CODES!$K$2:$L$8,2,FALSE)&amp;","&amp;VLOOKUP(F4022,CODES!$K$2:$L$8,2,FALSE)&amp;","&amp;VLOOKUP(G4022,CODES!$K$2:$L$8,2,FALSE)))</f>
        <v/>
      </c>
      <c r="Y4022" t="str">
        <f>IF(AND(ISBLANK(H4022),ISBLANK(I4022)),IF(E4022="","",VLOOKUP(E4022,CODES!$C$2:$D$28,2,FALSE)),IF(ISBLANK(I4022),VLOOKUP(E4022,CODES!$C$2:$D$28,2,FALSE)&amp;","&amp;VLOOKUP(H4022,CODES!$C$2:$D$28,2,FALSE),VLOOKUP(E4022,CODES!$C$2:$D$28,2,FALSE)&amp;","&amp;VLOOKUP(H4022,CODES!$C$2:$D$28,2,FALSE)&amp;","&amp;VLOOKUP(I4022,CODES!$C$2:$D$28,2,FALSE)))</f>
        <v/>
      </c>
      <c r="Z4022" t="str">
        <f t="shared" si="256"/>
        <v/>
      </c>
      <c r="AA4022" t="str">
        <f>IF(Z4022="","",VLOOKUP(Z4022,CODES!$E$2:$F$61,2,FALSE))</f>
        <v/>
      </c>
    </row>
    <row r="4023" spans="10:27" x14ac:dyDescent="0.25">
      <c r="J4023" s="5"/>
      <c r="Q4023" t="str">
        <f t="shared" si="253"/>
        <v/>
      </c>
      <c r="S4023" t="str">
        <f t="shared" si="254"/>
        <v/>
      </c>
      <c r="T4023" t="str">
        <f t="shared" si="255"/>
        <v/>
      </c>
      <c r="U4023" t="str">
        <f>IF(B4023="","",VLOOKUP(B4023,CODES!$A$2:$B$6,2,FALSE))</f>
        <v/>
      </c>
      <c r="V4023" t="str">
        <f>IF(C4023="","",LOOKUP(C4023,{0,1,5,9,13,17,21},{"&lt;1 credits","1 - 4 credits","5 - 8 credits","9 - 12 credits","13 - 16 credits","17 - 20 credits","21 + credits"}))</f>
        <v/>
      </c>
      <c r="W4023" t="str">
        <f>IF(V4023="","",VLOOKUP(V4023,CODES!$G$2:$H$8,2,FALSE))</f>
        <v/>
      </c>
      <c r="X4023" t="str">
        <f>IF(AND(ISBLANK(F4023),ISBLANK(G4023)),IF(D4023="","",VLOOKUP(D4023,CODES!$K$2:$L$8,2,FALSE)),IF(ISBLANK(G4023),VLOOKUP(D4023,CODES!$K$2:$L$8,2,FALSE)&amp;","&amp;VLOOKUP(F4023,CODES!$K$2:$L$8,2,FALSE),VLOOKUP(D4023,CODES!$K$2:$L$8,2,FALSE)&amp;","&amp;VLOOKUP(F4023,CODES!$K$2:$L$8,2,FALSE)&amp;","&amp;VLOOKUP(G4023,CODES!$K$2:$L$8,2,FALSE)))</f>
        <v/>
      </c>
      <c r="Y4023" t="str">
        <f>IF(AND(ISBLANK(H4023),ISBLANK(I4023)),IF(E4023="","",VLOOKUP(E4023,CODES!$C$2:$D$28,2,FALSE)),IF(ISBLANK(I4023),VLOOKUP(E4023,CODES!$C$2:$D$28,2,FALSE)&amp;","&amp;VLOOKUP(H4023,CODES!$C$2:$D$28,2,FALSE),VLOOKUP(E4023,CODES!$C$2:$D$28,2,FALSE)&amp;","&amp;VLOOKUP(H4023,CODES!$C$2:$D$28,2,FALSE)&amp;","&amp;VLOOKUP(I4023,CODES!$C$2:$D$28,2,FALSE)))</f>
        <v/>
      </c>
      <c r="Z4023" t="str">
        <f t="shared" si="256"/>
        <v/>
      </c>
      <c r="AA4023" t="str">
        <f>IF(Z4023="","",VLOOKUP(Z4023,CODES!$E$2:$F$61,2,FALSE))</f>
        <v/>
      </c>
    </row>
    <row r="4024" spans="10:27" x14ac:dyDescent="0.25">
      <c r="J4024" s="5"/>
      <c r="Q4024" t="str">
        <f t="shared" si="253"/>
        <v/>
      </c>
      <c r="S4024" t="str">
        <f t="shared" si="254"/>
        <v/>
      </c>
      <c r="T4024" t="str">
        <f t="shared" si="255"/>
        <v/>
      </c>
      <c r="U4024" t="str">
        <f>IF(B4024="","",VLOOKUP(B4024,CODES!$A$2:$B$6,2,FALSE))</f>
        <v/>
      </c>
      <c r="V4024" t="str">
        <f>IF(C4024="","",LOOKUP(C4024,{0,1,5,9,13,17,21},{"&lt;1 credits","1 - 4 credits","5 - 8 credits","9 - 12 credits","13 - 16 credits","17 - 20 credits","21 + credits"}))</f>
        <v/>
      </c>
      <c r="W4024" t="str">
        <f>IF(V4024="","",VLOOKUP(V4024,CODES!$G$2:$H$8,2,FALSE))</f>
        <v/>
      </c>
      <c r="X4024" t="str">
        <f>IF(AND(ISBLANK(F4024),ISBLANK(G4024)),IF(D4024="","",VLOOKUP(D4024,CODES!$K$2:$L$8,2,FALSE)),IF(ISBLANK(G4024),VLOOKUP(D4024,CODES!$K$2:$L$8,2,FALSE)&amp;","&amp;VLOOKUP(F4024,CODES!$K$2:$L$8,2,FALSE),VLOOKUP(D4024,CODES!$K$2:$L$8,2,FALSE)&amp;","&amp;VLOOKUP(F4024,CODES!$K$2:$L$8,2,FALSE)&amp;","&amp;VLOOKUP(G4024,CODES!$K$2:$L$8,2,FALSE)))</f>
        <v/>
      </c>
      <c r="Y4024" t="str">
        <f>IF(AND(ISBLANK(H4024),ISBLANK(I4024)),IF(E4024="","",VLOOKUP(E4024,CODES!$C$2:$D$28,2,FALSE)),IF(ISBLANK(I4024),VLOOKUP(E4024,CODES!$C$2:$D$28,2,FALSE)&amp;","&amp;VLOOKUP(H4024,CODES!$C$2:$D$28,2,FALSE),VLOOKUP(E4024,CODES!$C$2:$D$28,2,FALSE)&amp;","&amp;VLOOKUP(H4024,CODES!$C$2:$D$28,2,FALSE)&amp;","&amp;VLOOKUP(I4024,CODES!$C$2:$D$28,2,FALSE)))</f>
        <v/>
      </c>
      <c r="Z4024" t="str">
        <f t="shared" si="256"/>
        <v/>
      </c>
      <c r="AA4024" t="str">
        <f>IF(Z4024="","",VLOOKUP(Z4024,CODES!$E$2:$F$61,2,FALSE))</f>
        <v/>
      </c>
    </row>
    <row r="4025" spans="10:27" x14ac:dyDescent="0.25">
      <c r="J4025" s="5"/>
      <c r="Q4025" t="str">
        <f t="shared" si="253"/>
        <v/>
      </c>
      <c r="S4025" t="str">
        <f t="shared" si="254"/>
        <v/>
      </c>
      <c r="T4025" t="str">
        <f t="shared" si="255"/>
        <v/>
      </c>
      <c r="U4025" t="str">
        <f>IF(B4025="","",VLOOKUP(B4025,CODES!$A$2:$B$6,2,FALSE))</f>
        <v/>
      </c>
      <c r="V4025" t="str">
        <f>IF(C4025="","",LOOKUP(C4025,{0,1,5,9,13,17,21},{"&lt;1 credits","1 - 4 credits","5 - 8 credits","9 - 12 credits","13 - 16 credits","17 - 20 credits","21 + credits"}))</f>
        <v/>
      </c>
      <c r="W4025" t="str">
        <f>IF(V4025="","",VLOOKUP(V4025,CODES!$G$2:$H$8,2,FALSE))</f>
        <v/>
      </c>
      <c r="X4025" t="str">
        <f>IF(AND(ISBLANK(F4025),ISBLANK(G4025)),IF(D4025="","",VLOOKUP(D4025,CODES!$K$2:$L$8,2,FALSE)),IF(ISBLANK(G4025),VLOOKUP(D4025,CODES!$K$2:$L$8,2,FALSE)&amp;","&amp;VLOOKUP(F4025,CODES!$K$2:$L$8,2,FALSE),VLOOKUP(D4025,CODES!$K$2:$L$8,2,FALSE)&amp;","&amp;VLOOKUP(F4025,CODES!$K$2:$L$8,2,FALSE)&amp;","&amp;VLOOKUP(G4025,CODES!$K$2:$L$8,2,FALSE)))</f>
        <v/>
      </c>
      <c r="Y4025" t="str">
        <f>IF(AND(ISBLANK(H4025),ISBLANK(I4025)),IF(E4025="","",VLOOKUP(E4025,CODES!$C$2:$D$28,2,FALSE)),IF(ISBLANK(I4025),VLOOKUP(E4025,CODES!$C$2:$D$28,2,FALSE)&amp;","&amp;VLOOKUP(H4025,CODES!$C$2:$D$28,2,FALSE),VLOOKUP(E4025,CODES!$C$2:$D$28,2,FALSE)&amp;","&amp;VLOOKUP(H4025,CODES!$C$2:$D$28,2,FALSE)&amp;","&amp;VLOOKUP(I4025,CODES!$C$2:$D$28,2,FALSE)))</f>
        <v/>
      </c>
      <c r="Z4025" t="str">
        <f t="shared" si="256"/>
        <v/>
      </c>
      <c r="AA4025" t="str">
        <f>IF(Z4025="","",VLOOKUP(Z4025,CODES!$E$2:$F$61,2,FALSE))</f>
        <v/>
      </c>
    </row>
    <row r="4026" spans="10:27" x14ac:dyDescent="0.25">
      <c r="J4026" s="5"/>
      <c r="Q4026" t="str">
        <f t="shared" si="253"/>
        <v/>
      </c>
      <c r="S4026" t="str">
        <f t="shared" si="254"/>
        <v/>
      </c>
      <c r="T4026" t="str">
        <f t="shared" si="255"/>
        <v/>
      </c>
      <c r="U4026" t="str">
        <f>IF(B4026="","",VLOOKUP(B4026,CODES!$A$2:$B$6,2,FALSE))</f>
        <v/>
      </c>
      <c r="V4026" t="str">
        <f>IF(C4026="","",LOOKUP(C4026,{0,1,5,9,13,17,21},{"&lt;1 credits","1 - 4 credits","5 - 8 credits","9 - 12 credits","13 - 16 credits","17 - 20 credits","21 + credits"}))</f>
        <v/>
      </c>
      <c r="W4026" t="str">
        <f>IF(V4026="","",VLOOKUP(V4026,CODES!$G$2:$H$8,2,FALSE))</f>
        <v/>
      </c>
      <c r="X4026" t="str">
        <f>IF(AND(ISBLANK(F4026),ISBLANK(G4026)),IF(D4026="","",VLOOKUP(D4026,CODES!$K$2:$L$8,2,FALSE)),IF(ISBLANK(G4026),VLOOKUP(D4026,CODES!$K$2:$L$8,2,FALSE)&amp;","&amp;VLOOKUP(F4026,CODES!$K$2:$L$8,2,FALSE),VLOOKUP(D4026,CODES!$K$2:$L$8,2,FALSE)&amp;","&amp;VLOOKUP(F4026,CODES!$K$2:$L$8,2,FALSE)&amp;","&amp;VLOOKUP(G4026,CODES!$K$2:$L$8,2,FALSE)))</f>
        <v/>
      </c>
      <c r="Y4026" t="str">
        <f>IF(AND(ISBLANK(H4026),ISBLANK(I4026)),IF(E4026="","",VLOOKUP(E4026,CODES!$C$2:$D$28,2,FALSE)),IF(ISBLANK(I4026),VLOOKUP(E4026,CODES!$C$2:$D$28,2,FALSE)&amp;","&amp;VLOOKUP(H4026,CODES!$C$2:$D$28,2,FALSE),VLOOKUP(E4026,CODES!$C$2:$D$28,2,FALSE)&amp;","&amp;VLOOKUP(H4026,CODES!$C$2:$D$28,2,FALSE)&amp;","&amp;VLOOKUP(I4026,CODES!$C$2:$D$28,2,FALSE)))</f>
        <v/>
      </c>
      <c r="Z4026" t="str">
        <f t="shared" si="256"/>
        <v/>
      </c>
      <c r="AA4026" t="str">
        <f>IF(Z4026="","",VLOOKUP(Z4026,CODES!$E$2:$F$61,2,FALSE))</f>
        <v/>
      </c>
    </row>
    <row r="4027" spans="10:27" x14ac:dyDescent="0.25">
      <c r="J4027" s="5"/>
      <c r="Q4027" t="str">
        <f t="shared" si="253"/>
        <v/>
      </c>
      <c r="S4027" t="str">
        <f t="shared" si="254"/>
        <v/>
      </c>
      <c r="T4027" t="str">
        <f t="shared" si="255"/>
        <v/>
      </c>
      <c r="U4027" t="str">
        <f>IF(B4027="","",VLOOKUP(B4027,CODES!$A$2:$B$6,2,FALSE))</f>
        <v/>
      </c>
      <c r="V4027" t="str">
        <f>IF(C4027="","",LOOKUP(C4027,{0,1,5,9,13,17,21},{"&lt;1 credits","1 - 4 credits","5 - 8 credits","9 - 12 credits","13 - 16 credits","17 - 20 credits","21 + credits"}))</f>
        <v/>
      </c>
      <c r="W4027" t="str">
        <f>IF(V4027="","",VLOOKUP(V4027,CODES!$G$2:$H$8,2,FALSE))</f>
        <v/>
      </c>
      <c r="X4027" t="str">
        <f>IF(AND(ISBLANK(F4027),ISBLANK(G4027)),IF(D4027="","",VLOOKUP(D4027,CODES!$K$2:$L$8,2,FALSE)),IF(ISBLANK(G4027),VLOOKUP(D4027,CODES!$K$2:$L$8,2,FALSE)&amp;","&amp;VLOOKUP(F4027,CODES!$K$2:$L$8,2,FALSE),VLOOKUP(D4027,CODES!$K$2:$L$8,2,FALSE)&amp;","&amp;VLOOKUP(F4027,CODES!$K$2:$L$8,2,FALSE)&amp;","&amp;VLOOKUP(G4027,CODES!$K$2:$L$8,2,FALSE)))</f>
        <v/>
      </c>
      <c r="Y4027" t="str">
        <f>IF(AND(ISBLANK(H4027),ISBLANK(I4027)),IF(E4027="","",VLOOKUP(E4027,CODES!$C$2:$D$28,2,FALSE)),IF(ISBLANK(I4027),VLOOKUP(E4027,CODES!$C$2:$D$28,2,FALSE)&amp;","&amp;VLOOKUP(H4027,CODES!$C$2:$D$28,2,FALSE),VLOOKUP(E4027,CODES!$C$2:$D$28,2,FALSE)&amp;","&amp;VLOOKUP(H4027,CODES!$C$2:$D$28,2,FALSE)&amp;","&amp;VLOOKUP(I4027,CODES!$C$2:$D$28,2,FALSE)))</f>
        <v/>
      </c>
      <c r="Z4027" t="str">
        <f t="shared" si="256"/>
        <v/>
      </c>
      <c r="AA4027" t="str">
        <f>IF(Z4027="","",VLOOKUP(Z4027,CODES!$E$2:$F$61,2,FALSE))</f>
        <v/>
      </c>
    </row>
    <row r="4028" spans="10:27" x14ac:dyDescent="0.25">
      <c r="J4028" s="5"/>
      <c r="Q4028" t="str">
        <f t="shared" si="253"/>
        <v/>
      </c>
      <c r="S4028" t="str">
        <f t="shared" si="254"/>
        <v/>
      </c>
      <c r="T4028" t="str">
        <f t="shared" si="255"/>
        <v/>
      </c>
      <c r="U4028" t="str">
        <f>IF(B4028="","",VLOOKUP(B4028,CODES!$A$2:$B$6,2,FALSE))</f>
        <v/>
      </c>
      <c r="V4028" t="str">
        <f>IF(C4028="","",LOOKUP(C4028,{0,1,5,9,13,17,21},{"&lt;1 credits","1 - 4 credits","5 - 8 credits","9 - 12 credits","13 - 16 credits","17 - 20 credits","21 + credits"}))</f>
        <v/>
      </c>
      <c r="W4028" t="str">
        <f>IF(V4028="","",VLOOKUP(V4028,CODES!$G$2:$H$8,2,FALSE))</f>
        <v/>
      </c>
      <c r="X4028" t="str">
        <f>IF(AND(ISBLANK(F4028),ISBLANK(G4028)),IF(D4028="","",VLOOKUP(D4028,CODES!$K$2:$L$8,2,FALSE)),IF(ISBLANK(G4028),VLOOKUP(D4028,CODES!$K$2:$L$8,2,FALSE)&amp;","&amp;VLOOKUP(F4028,CODES!$K$2:$L$8,2,FALSE),VLOOKUP(D4028,CODES!$K$2:$L$8,2,FALSE)&amp;","&amp;VLOOKUP(F4028,CODES!$K$2:$L$8,2,FALSE)&amp;","&amp;VLOOKUP(G4028,CODES!$K$2:$L$8,2,FALSE)))</f>
        <v/>
      </c>
      <c r="Y4028" t="str">
        <f>IF(AND(ISBLANK(H4028),ISBLANK(I4028)),IF(E4028="","",VLOOKUP(E4028,CODES!$C$2:$D$28,2,FALSE)),IF(ISBLANK(I4028),VLOOKUP(E4028,CODES!$C$2:$D$28,2,FALSE)&amp;","&amp;VLOOKUP(H4028,CODES!$C$2:$D$28,2,FALSE),VLOOKUP(E4028,CODES!$C$2:$D$28,2,FALSE)&amp;","&amp;VLOOKUP(H4028,CODES!$C$2:$D$28,2,FALSE)&amp;","&amp;VLOOKUP(I4028,CODES!$C$2:$D$28,2,FALSE)))</f>
        <v/>
      </c>
      <c r="Z4028" t="str">
        <f t="shared" si="256"/>
        <v/>
      </c>
      <c r="AA4028" t="str">
        <f>IF(Z4028="","",VLOOKUP(Z4028,CODES!$E$2:$F$61,2,FALSE))</f>
        <v/>
      </c>
    </row>
    <row r="4029" spans="10:27" x14ac:dyDescent="0.25">
      <c r="J4029" s="5"/>
      <c r="Q4029" t="str">
        <f t="shared" si="253"/>
        <v/>
      </c>
      <c r="S4029" t="str">
        <f t="shared" si="254"/>
        <v/>
      </c>
      <c r="T4029" t="str">
        <f t="shared" si="255"/>
        <v/>
      </c>
      <c r="U4029" t="str">
        <f>IF(B4029="","",VLOOKUP(B4029,CODES!$A$2:$B$6,2,FALSE))</f>
        <v/>
      </c>
      <c r="V4029" t="str">
        <f>IF(C4029="","",LOOKUP(C4029,{0,1,5,9,13,17,21},{"&lt;1 credits","1 - 4 credits","5 - 8 credits","9 - 12 credits","13 - 16 credits","17 - 20 credits","21 + credits"}))</f>
        <v/>
      </c>
      <c r="W4029" t="str">
        <f>IF(V4029="","",VLOOKUP(V4029,CODES!$G$2:$H$8,2,FALSE))</f>
        <v/>
      </c>
      <c r="X4029" t="str">
        <f>IF(AND(ISBLANK(F4029),ISBLANK(G4029)),IF(D4029="","",VLOOKUP(D4029,CODES!$K$2:$L$8,2,FALSE)),IF(ISBLANK(G4029),VLOOKUP(D4029,CODES!$K$2:$L$8,2,FALSE)&amp;","&amp;VLOOKUP(F4029,CODES!$K$2:$L$8,2,FALSE),VLOOKUP(D4029,CODES!$K$2:$L$8,2,FALSE)&amp;","&amp;VLOOKUP(F4029,CODES!$K$2:$L$8,2,FALSE)&amp;","&amp;VLOOKUP(G4029,CODES!$K$2:$L$8,2,FALSE)))</f>
        <v/>
      </c>
      <c r="Y4029" t="str">
        <f>IF(AND(ISBLANK(H4029),ISBLANK(I4029)),IF(E4029="","",VLOOKUP(E4029,CODES!$C$2:$D$28,2,FALSE)),IF(ISBLANK(I4029),VLOOKUP(E4029,CODES!$C$2:$D$28,2,FALSE)&amp;","&amp;VLOOKUP(H4029,CODES!$C$2:$D$28,2,FALSE),VLOOKUP(E4029,CODES!$C$2:$D$28,2,FALSE)&amp;","&amp;VLOOKUP(H4029,CODES!$C$2:$D$28,2,FALSE)&amp;","&amp;VLOOKUP(I4029,CODES!$C$2:$D$28,2,FALSE)))</f>
        <v/>
      </c>
      <c r="Z4029" t="str">
        <f t="shared" si="256"/>
        <v/>
      </c>
      <c r="AA4029" t="str">
        <f>IF(Z4029="","",VLOOKUP(Z4029,CODES!$E$2:$F$61,2,FALSE))</f>
        <v/>
      </c>
    </row>
    <row r="4030" spans="10:27" x14ac:dyDescent="0.25">
      <c r="J4030" s="5"/>
      <c r="Q4030" t="str">
        <f t="shared" si="253"/>
        <v/>
      </c>
      <c r="S4030" t="str">
        <f t="shared" si="254"/>
        <v/>
      </c>
      <c r="T4030" t="str">
        <f t="shared" si="255"/>
        <v/>
      </c>
      <c r="U4030" t="str">
        <f>IF(B4030="","",VLOOKUP(B4030,CODES!$A$2:$B$6,2,FALSE))</f>
        <v/>
      </c>
      <c r="V4030" t="str">
        <f>IF(C4030="","",LOOKUP(C4030,{0,1,5,9,13,17,21},{"&lt;1 credits","1 - 4 credits","5 - 8 credits","9 - 12 credits","13 - 16 credits","17 - 20 credits","21 + credits"}))</f>
        <v/>
      </c>
      <c r="W4030" t="str">
        <f>IF(V4030="","",VLOOKUP(V4030,CODES!$G$2:$H$8,2,FALSE))</f>
        <v/>
      </c>
      <c r="X4030" t="str">
        <f>IF(AND(ISBLANK(F4030),ISBLANK(G4030)),IF(D4030="","",VLOOKUP(D4030,CODES!$K$2:$L$8,2,FALSE)),IF(ISBLANK(G4030),VLOOKUP(D4030,CODES!$K$2:$L$8,2,FALSE)&amp;","&amp;VLOOKUP(F4030,CODES!$K$2:$L$8,2,FALSE),VLOOKUP(D4030,CODES!$K$2:$L$8,2,FALSE)&amp;","&amp;VLOOKUP(F4030,CODES!$K$2:$L$8,2,FALSE)&amp;","&amp;VLOOKUP(G4030,CODES!$K$2:$L$8,2,FALSE)))</f>
        <v/>
      </c>
      <c r="Y4030" t="str">
        <f>IF(AND(ISBLANK(H4030),ISBLANK(I4030)),IF(E4030="","",VLOOKUP(E4030,CODES!$C$2:$D$28,2,FALSE)),IF(ISBLANK(I4030),VLOOKUP(E4030,CODES!$C$2:$D$28,2,FALSE)&amp;","&amp;VLOOKUP(H4030,CODES!$C$2:$D$28,2,FALSE),VLOOKUP(E4030,CODES!$C$2:$D$28,2,FALSE)&amp;","&amp;VLOOKUP(H4030,CODES!$C$2:$D$28,2,FALSE)&amp;","&amp;VLOOKUP(I4030,CODES!$C$2:$D$28,2,FALSE)))</f>
        <v/>
      </c>
      <c r="Z4030" t="str">
        <f t="shared" si="256"/>
        <v/>
      </c>
      <c r="AA4030" t="str">
        <f>IF(Z4030="","",VLOOKUP(Z4030,CODES!$E$2:$F$61,2,FALSE))</f>
        <v/>
      </c>
    </row>
    <row r="4031" spans="10:27" x14ac:dyDescent="0.25">
      <c r="J4031" s="5"/>
      <c r="Q4031" t="str">
        <f t="shared" si="253"/>
        <v/>
      </c>
      <c r="S4031" t="str">
        <f t="shared" si="254"/>
        <v/>
      </c>
      <c r="T4031" t="str">
        <f t="shared" si="255"/>
        <v/>
      </c>
      <c r="U4031" t="str">
        <f>IF(B4031="","",VLOOKUP(B4031,CODES!$A$2:$B$6,2,FALSE))</f>
        <v/>
      </c>
      <c r="V4031" t="str">
        <f>IF(C4031="","",LOOKUP(C4031,{0,1,5,9,13,17,21},{"&lt;1 credits","1 - 4 credits","5 - 8 credits","9 - 12 credits","13 - 16 credits","17 - 20 credits","21 + credits"}))</f>
        <v/>
      </c>
      <c r="W4031" t="str">
        <f>IF(V4031="","",VLOOKUP(V4031,CODES!$G$2:$H$8,2,FALSE))</f>
        <v/>
      </c>
      <c r="X4031" t="str">
        <f>IF(AND(ISBLANK(F4031),ISBLANK(G4031)),IF(D4031="","",VLOOKUP(D4031,CODES!$K$2:$L$8,2,FALSE)),IF(ISBLANK(G4031),VLOOKUP(D4031,CODES!$K$2:$L$8,2,FALSE)&amp;","&amp;VLOOKUP(F4031,CODES!$K$2:$L$8,2,FALSE),VLOOKUP(D4031,CODES!$K$2:$L$8,2,FALSE)&amp;","&amp;VLOOKUP(F4031,CODES!$K$2:$L$8,2,FALSE)&amp;","&amp;VLOOKUP(G4031,CODES!$K$2:$L$8,2,FALSE)))</f>
        <v/>
      </c>
      <c r="Y4031" t="str">
        <f>IF(AND(ISBLANK(H4031),ISBLANK(I4031)),IF(E4031="","",VLOOKUP(E4031,CODES!$C$2:$D$28,2,FALSE)),IF(ISBLANK(I4031),VLOOKUP(E4031,CODES!$C$2:$D$28,2,FALSE)&amp;","&amp;VLOOKUP(H4031,CODES!$C$2:$D$28,2,FALSE),VLOOKUP(E4031,CODES!$C$2:$D$28,2,FALSE)&amp;","&amp;VLOOKUP(H4031,CODES!$C$2:$D$28,2,FALSE)&amp;","&amp;VLOOKUP(I4031,CODES!$C$2:$D$28,2,FALSE)))</f>
        <v/>
      </c>
      <c r="Z4031" t="str">
        <f t="shared" si="256"/>
        <v/>
      </c>
      <c r="AA4031" t="str">
        <f>IF(Z4031="","",VLOOKUP(Z4031,CODES!$E$2:$F$61,2,FALSE))</f>
        <v/>
      </c>
    </row>
    <row r="4032" spans="10:27" x14ac:dyDescent="0.25">
      <c r="J4032" s="5"/>
      <c r="Q4032" t="str">
        <f t="shared" si="253"/>
        <v/>
      </c>
      <c r="S4032" t="str">
        <f t="shared" si="254"/>
        <v/>
      </c>
      <c r="T4032" t="str">
        <f t="shared" si="255"/>
        <v/>
      </c>
      <c r="U4032" t="str">
        <f>IF(B4032="","",VLOOKUP(B4032,CODES!$A$2:$B$6,2,FALSE))</f>
        <v/>
      </c>
      <c r="V4032" t="str">
        <f>IF(C4032="","",LOOKUP(C4032,{0,1,5,9,13,17,21},{"&lt;1 credits","1 - 4 credits","5 - 8 credits","9 - 12 credits","13 - 16 credits","17 - 20 credits","21 + credits"}))</f>
        <v/>
      </c>
      <c r="W4032" t="str">
        <f>IF(V4032="","",VLOOKUP(V4032,CODES!$G$2:$H$8,2,FALSE))</f>
        <v/>
      </c>
      <c r="X4032" t="str">
        <f>IF(AND(ISBLANK(F4032),ISBLANK(G4032)),IF(D4032="","",VLOOKUP(D4032,CODES!$K$2:$L$8,2,FALSE)),IF(ISBLANK(G4032),VLOOKUP(D4032,CODES!$K$2:$L$8,2,FALSE)&amp;","&amp;VLOOKUP(F4032,CODES!$K$2:$L$8,2,FALSE),VLOOKUP(D4032,CODES!$K$2:$L$8,2,FALSE)&amp;","&amp;VLOOKUP(F4032,CODES!$K$2:$L$8,2,FALSE)&amp;","&amp;VLOOKUP(G4032,CODES!$K$2:$L$8,2,FALSE)))</f>
        <v/>
      </c>
      <c r="Y4032" t="str">
        <f>IF(AND(ISBLANK(H4032),ISBLANK(I4032)),IF(E4032="","",VLOOKUP(E4032,CODES!$C$2:$D$28,2,FALSE)),IF(ISBLANK(I4032),VLOOKUP(E4032,CODES!$C$2:$D$28,2,FALSE)&amp;","&amp;VLOOKUP(H4032,CODES!$C$2:$D$28,2,FALSE),VLOOKUP(E4032,CODES!$C$2:$D$28,2,FALSE)&amp;","&amp;VLOOKUP(H4032,CODES!$C$2:$D$28,2,FALSE)&amp;","&amp;VLOOKUP(I4032,CODES!$C$2:$D$28,2,FALSE)))</f>
        <v/>
      </c>
      <c r="Z4032" t="str">
        <f t="shared" si="256"/>
        <v/>
      </c>
      <c r="AA4032" t="str">
        <f>IF(Z4032="","",VLOOKUP(Z4032,CODES!$E$2:$F$61,2,FALSE))</f>
        <v/>
      </c>
    </row>
    <row r="4033" spans="10:27" x14ac:dyDescent="0.25">
      <c r="J4033" s="5"/>
      <c r="Q4033" t="str">
        <f t="shared" si="253"/>
        <v/>
      </c>
      <c r="S4033" t="str">
        <f t="shared" si="254"/>
        <v/>
      </c>
      <c r="T4033" t="str">
        <f t="shared" si="255"/>
        <v/>
      </c>
      <c r="U4033" t="str">
        <f>IF(B4033="","",VLOOKUP(B4033,CODES!$A$2:$B$6,2,FALSE))</f>
        <v/>
      </c>
      <c r="V4033" t="str">
        <f>IF(C4033="","",LOOKUP(C4033,{0,1,5,9,13,17,21},{"&lt;1 credits","1 - 4 credits","5 - 8 credits","9 - 12 credits","13 - 16 credits","17 - 20 credits","21 + credits"}))</f>
        <v/>
      </c>
      <c r="W4033" t="str">
        <f>IF(V4033="","",VLOOKUP(V4033,CODES!$G$2:$H$8,2,FALSE))</f>
        <v/>
      </c>
      <c r="X4033" t="str">
        <f>IF(AND(ISBLANK(F4033),ISBLANK(G4033)),IF(D4033="","",VLOOKUP(D4033,CODES!$K$2:$L$8,2,FALSE)),IF(ISBLANK(G4033),VLOOKUP(D4033,CODES!$K$2:$L$8,2,FALSE)&amp;","&amp;VLOOKUP(F4033,CODES!$K$2:$L$8,2,FALSE),VLOOKUP(D4033,CODES!$K$2:$L$8,2,FALSE)&amp;","&amp;VLOOKUP(F4033,CODES!$K$2:$L$8,2,FALSE)&amp;","&amp;VLOOKUP(G4033,CODES!$K$2:$L$8,2,FALSE)))</f>
        <v/>
      </c>
      <c r="Y4033" t="str">
        <f>IF(AND(ISBLANK(H4033),ISBLANK(I4033)),IF(E4033="","",VLOOKUP(E4033,CODES!$C$2:$D$28,2,FALSE)),IF(ISBLANK(I4033),VLOOKUP(E4033,CODES!$C$2:$D$28,2,FALSE)&amp;","&amp;VLOOKUP(H4033,CODES!$C$2:$D$28,2,FALSE),VLOOKUP(E4033,CODES!$C$2:$D$28,2,FALSE)&amp;","&amp;VLOOKUP(H4033,CODES!$C$2:$D$28,2,FALSE)&amp;","&amp;VLOOKUP(I4033,CODES!$C$2:$D$28,2,FALSE)))</f>
        <v/>
      </c>
      <c r="Z4033" t="str">
        <f t="shared" si="256"/>
        <v/>
      </c>
      <c r="AA4033" t="str">
        <f>IF(Z4033="","",VLOOKUP(Z4033,CODES!$E$2:$F$61,2,FALSE))</f>
        <v/>
      </c>
    </row>
    <row r="4034" spans="10:27" x14ac:dyDescent="0.25">
      <c r="J4034" s="5"/>
      <c r="Q4034" t="str">
        <f t="shared" si="253"/>
        <v/>
      </c>
      <c r="S4034" t="str">
        <f t="shared" si="254"/>
        <v/>
      </c>
      <c r="T4034" t="str">
        <f t="shared" si="255"/>
        <v/>
      </c>
      <c r="U4034" t="str">
        <f>IF(B4034="","",VLOOKUP(B4034,CODES!$A$2:$B$6,2,FALSE))</f>
        <v/>
      </c>
      <c r="V4034" t="str">
        <f>IF(C4034="","",LOOKUP(C4034,{0,1,5,9,13,17,21},{"&lt;1 credits","1 - 4 credits","5 - 8 credits","9 - 12 credits","13 - 16 credits","17 - 20 credits","21 + credits"}))</f>
        <v/>
      </c>
      <c r="W4034" t="str">
        <f>IF(V4034="","",VLOOKUP(V4034,CODES!$G$2:$H$8,2,FALSE))</f>
        <v/>
      </c>
      <c r="X4034" t="str">
        <f>IF(AND(ISBLANK(F4034),ISBLANK(G4034)),IF(D4034="","",VLOOKUP(D4034,CODES!$K$2:$L$8,2,FALSE)),IF(ISBLANK(G4034),VLOOKUP(D4034,CODES!$K$2:$L$8,2,FALSE)&amp;","&amp;VLOOKUP(F4034,CODES!$K$2:$L$8,2,FALSE),VLOOKUP(D4034,CODES!$K$2:$L$8,2,FALSE)&amp;","&amp;VLOOKUP(F4034,CODES!$K$2:$L$8,2,FALSE)&amp;","&amp;VLOOKUP(G4034,CODES!$K$2:$L$8,2,FALSE)))</f>
        <v/>
      </c>
      <c r="Y4034" t="str">
        <f>IF(AND(ISBLANK(H4034),ISBLANK(I4034)),IF(E4034="","",VLOOKUP(E4034,CODES!$C$2:$D$28,2,FALSE)),IF(ISBLANK(I4034),VLOOKUP(E4034,CODES!$C$2:$D$28,2,FALSE)&amp;","&amp;VLOOKUP(H4034,CODES!$C$2:$D$28,2,FALSE),VLOOKUP(E4034,CODES!$C$2:$D$28,2,FALSE)&amp;","&amp;VLOOKUP(H4034,CODES!$C$2:$D$28,2,FALSE)&amp;","&amp;VLOOKUP(I4034,CODES!$C$2:$D$28,2,FALSE)))</f>
        <v/>
      </c>
      <c r="Z4034" t="str">
        <f t="shared" si="256"/>
        <v/>
      </c>
      <c r="AA4034" t="str">
        <f>IF(Z4034="","",VLOOKUP(Z4034,CODES!$E$2:$F$61,2,FALSE))</f>
        <v/>
      </c>
    </row>
    <row r="4035" spans="10:27" x14ac:dyDescent="0.25">
      <c r="J4035" s="5"/>
      <c r="Q4035" t="str">
        <f t="shared" si="253"/>
        <v/>
      </c>
      <c r="S4035" t="str">
        <f t="shared" si="254"/>
        <v/>
      </c>
      <c r="T4035" t="str">
        <f t="shared" si="255"/>
        <v/>
      </c>
      <c r="U4035" t="str">
        <f>IF(B4035="","",VLOOKUP(B4035,CODES!$A$2:$B$6,2,FALSE))</f>
        <v/>
      </c>
      <c r="V4035" t="str">
        <f>IF(C4035="","",LOOKUP(C4035,{0,1,5,9,13,17,21},{"&lt;1 credits","1 - 4 credits","5 - 8 credits","9 - 12 credits","13 - 16 credits","17 - 20 credits","21 + credits"}))</f>
        <v/>
      </c>
      <c r="W4035" t="str">
        <f>IF(V4035="","",VLOOKUP(V4035,CODES!$G$2:$H$8,2,FALSE))</f>
        <v/>
      </c>
      <c r="X4035" t="str">
        <f>IF(AND(ISBLANK(F4035),ISBLANK(G4035)),IF(D4035="","",VLOOKUP(D4035,CODES!$K$2:$L$8,2,FALSE)),IF(ISBLANK(G4035),VLOOKUP(D4035,CODES!$K$2:$L$8,2,FALSE)&amp;","&amp;VLOOKUP(F4035,CODES!$K$2:$L$8,2,FALSE),VLOOKUP(D4035,CODES!$K$2:$L$8,2,FALSE)&amp;","&amp;VLOOKUP(F4035,CODES!$K$2:$L$8,2,FALSE)&amp;","&amp;VLOOKUP(G4035,CODES!$K$2:$L$8,2,FALSE)))</f>
        <v/>
      </c>
      <c r="Y4035" t="str">
        <f>IF(AND(ISBLANK(H4035),ISBLANK(I4035)),IF(E4035="","",VLOOKUP(E4035,CODES!$C$2:$D$28,2,FALSE)),IF(ISBLANK(I4035),VLOOKUP(E4035,CODES!$C$2:$D$28,2,FALSE)&amp;","&amp;VLOOKUP(H4035,CODES!$C$2:$D$28,2,FALSE),VLOOKUP(E4035,CODES!$C$2:$D$28,2,FALSE)&amp;","&amp;VLOOKUP(H4035,CODES!$C$2:$D$28,2,FALSE)&amp;","&amp;VLOOKUP(I4035,CODES!$C$2:$D$28,2,FALSE)))</f>
        <v/>
      </c>
      <c r="Z4035" t="str">
        <f t="shared" si="256"/>
        <v/>
      </c>
      <c r="AA4035" t="str">
        <f>IF(Z4035="","",VLOOKUP(Z4035,CODES!$E$2:$F$61,2,FALSE))</f>
        <v/>
      </c>
    </row>
    <row r="4036" spans="10:27" x14ac:dyDescent="0.25">
      <c r="J4036" s="5"/>
      <c r="Q4036" t="str">
        <f t="shared" si="253"/>
        <v/>
      </c>
      <c r="S4036" t="str">
        <f t="shared" si="254"/>
        <v/>
      </c>
      <c r="T4036" t="str">
        <f t="shared" si="255"/>
        <v/>
      </c>
      <c r="U4036" t="str">
        <f>IF(B4036="","",VLOOKUP(B4036,CODES!$A$2:$B$6,2,FALSE))</f>
        <v/>
      </c>
      <c r="V4036" t="str">
        <f>IF(C4036="","",LOOKUP(C4036,{0,1,5,9,13,17,21},{"&lt;1 credits","1 - 4 credits","5 - 8 credits","9 - 12 credits","13 - 16 credits","17 - 20 credits","21 + credits"}))</f>
        <v/>
      </c>
      <c r="W4036" t="str">
        <f>IF(V4036="","",VLOOKUP(V4036,CODES!$G$2:$H$8,2,FALSE))</f>
        <v/>
      </c>
      <c r="X4036" t="str">
        <f>IF(AND(ISBLANK(F4036),ISBLANK(G4036)),IF(D4036="","",VLOOKUP(D4036,CODES!$K$2:$L$8,2,FALSE)),IF(ISBLANK(G4036),VLOOKUP(D4036,CODES!$K$2:$L$8,2,FALSE)&amp;","&amp;VLOOKUP(F4036,CODES!$K$2:$L$8,2,FALSE),VLOOKUP(D4036,CODES!$K$2:$L$8,2,FALSE)&amp;","&amp;VLOOKUP(F4036,CODES!$K$2:$L$8,2,FALSE)&amp;","&amp;VLOOKUP(G4036,CODES!$K$2:$L$8,2,FALSE)))</f>
        <v/>
      </c>
      <c r="Y4036" t="str">
        <f>IF(AND(ISBLANK(H4036),ISBLANK(I4036)),IF(E4036="","",VLOOKUP(E4036,CODES!$C$2:$D$28,2,FALSE)),IF(ISBLANK(I4036),VLOOKUP(E4036,CODES!$C$2:$D$28,2,FALSE)&amp;","&amp;VLOOKUP(H4036,CODES!$C$2:$D$28,2,FALSE),VLOOKUP(E4036,CODES!$C$2:$D$28,2,FALSE)&amp;","&amp;VLOOKUP(H4036,CODES!$C$2:$D$28,2,FALSE)&amp;","&amp;VLOOKUP(I4036,CODES!$C$2:$D$28,2,FALSE)))</f>
        <v/>
      </c>
      <c r="Z4036" t="str">
        <f t="shared" si="256"/>
        <v/>
      </c>
      <c r="AA4036" t="str">
        <f>IF(Z4036="","",VLOOKUP(Z4036,CODES!$E$2:$F$61,2,FALSE))</f>
        <v/>
      </c>
    </row>
    <row r="4037" spans="10:27" x14ac:dyDescent="0.25">
      <c r="J4037" s="5"/>
      <c r="Q4037" t="str">
        <f t="shared" si="253"/>
        <v/>
      </c>
      <c r="S4037" t="str">
        <f t="shared" si="254"/>
        <v/>
      </c>
      <c r="T4037" t="str">
        <f t="shared" si="255"/>
        <v/>
      </c>
      <c r="U4037" t="str">
        <f>IF(B4037="","",VLOOKUP(B4037,CODES!$A$2:$B$6,2,FALSE))</f>
        <v/>
      </c>
      <c r="V4037" t="str">
        <f>IF(C4037="","",LOOKUP(C4037,{0,1,5,9,13,17,21},{"&lt;1 credits","1 - 4 credits","5 - 8 credits","9 - 12 credits","13 - 16 credits","17 - 20 credits","21 + credits"}))</f>
        <v/>
      </c>
      <c r="W4037" t="str">
        <f>IF(V4037="","",VLOOKUP(V4037,CODES!$G$2:$H$8,2,FALSE))</f>
        <v/>
      </c>
      <c r="X4037" t="str">
        <f>IF(AND(ISBLANK(F4037),ISBLANK(G4037)),IF(D4037="","",VLOOKUP(D4037,CODES!$K$2:$L$8,2,FALSE)),IF(ISBLANK(G4037),VLOOKUP(D4037,CODES!$K$2:$L$8,2,FALSE)&amp;","&amp;VLOOKUP(F4037,CODES!$K$2:$L$8,2,FALSE),VLOOKUP(D4037,CODES!$K$2:$L$8,2,FALSE)&amp;","&amp;VLOOKUP(F4037,CODES!$K$2:$L$8,2,FALSE)&amp;","&amp;VLOOKUP(G4037,CODES!$K$2:$L$8,2,FALSE)))</f>
        <v/>
      </c>
      <c r="Y4037" t="str">
        <f>IF(AND(ISBLANK(H4037),ISBLANK(I4037)),IF(E4037="","",VLOOKUP(E4037,CODES!$C$2:$D$28,2,FALSE)),IF(ISBLANK(I4037),VLOOKUP(E4037,CODES!$C$2:$D$28,2,FALSE)&amp;","&amp;VLOOKUP(H4037,CODES!$C$2:$D$28,2,FALSE),VLOOKUP(E4037,CODES!$C$2:$D$28,2,FALSE)&amp;","&amp;VLOOKUP(H4037,CODES!$C$2:$D$28,2,FALSE)&amp;","&amp;VLOOKUP(I4037,CODES!$C$2:$D$28,2,FALSE)))</f>
        <v/>
      </c>
      <c r="Z4037" t="str">
        <f t="shared" si="256"/>
        <v/>
      </c>
      <c r="AA4037" t="str">
        <f>IF(Z4037="","",VLOOKUP(Z4037,CODES!$E$2:$F$61,2,FALSE))</f>
        <v/>
      </c>
    </row>
    <row r="4038" spans="10:27" x14ac:dyDescent="0.25">
      <c r="J4038" s="5"/>
      <c r="Q4038" t="str">
        <f t="shared" ref="Q4038:Q4101" si="257">IF(A4038="","","Courses")</f>
        <v/>
      </c>
      <c r="S4038" t="str">
        <f t="shared" ref="S4038:S4101" si="258">IF(Q4038="","",IF($B$1="","",$B$1))</f>
        <v/>
      </c>
      <c r="T4038" t="str">
        <f t="shared" ref="T4038:T4101" si="259">IF(Q4038="","",IF($B$2="","",$B$2))</f>
        <v/>
      </c>
      <c r="U4038" t="str">
        <f>IF(B4038="","",VLOOKUP(B4038,CODES!$A$2:$B$6,2,FALSE))</f>
        <v/>
      </c>
      <c r="V4038" t="str">
        <f>IF(C4038="","",LOOKUP(C4038,{0,1,5,9,13,17,21},{"&lt;1 credits","1 - 4 credits","5 - 8 credits","9 - 12 credits","13 - 16 credits","17 - 20 credits","21 + credits"}))</f>
        <v/>
      </c>
      <c r="W4038" t="str">
        <f>IF(V4038="","",VLOOKUP(V4038,CODES!$G$2:$H$8,2,FALSE))</f>
        <v/>
      </c>
      <c r="X4038" t="str">
        <f>IF(AND(ISBLANK(F4038),ISBLANK(G4038)),IF(D4038="","",VLOOKUP(D4038,CODES!$K$2:$L$8,2,FALSE)),IF(ISBLANK(G4038),VLOOKUP(D4038,CODES!$K$2:$L$8,2,FALSE)&amp;","&amp;VLOOKUP(F4038,CODES!$K$2:$L$8,2,FALSE),VLOOKUP(D4038,CODES!$K$2:$L$8,2,FALSE)&amp;","&amp;VLOOKUP(F4038,CODES!$K$2:$L$8,2,FALSE)&amp;","&amp;VLOOKUP(G4038,CODES!$K$2:$L$8,2,FALSE)))</f>
        <v/>
      </c>
      <c r="Y4038" t="str">
        <f>IF(AND(ISBLANK(H4038),ISBLANK(I4038)),IF(E4038="","",VLOOKUP(E4038,CODES!$C$2:$D$28,2,FALSE)),IF(ISBLANK(I4038),VLOOKUP(E4038,CODES!$C$2:$D$28,2,FALSE)&amp;","&amp;VLOOKUP(H4038,CODES!$C$2:$D$28,2,FALSE),VLOOKUP(E4038,CODES!$C$2:$D$28,2,FALSE)&amp;","&amp;VLOOKUP(H4038,CODES!$C$2:$D$28,2,FALSE)&amp;","&amp;VLOOKUP(I4038,CODES!$C$2:$D$28,2,FALSE)))</f>
        <v/>
      </c>
      <c r="Z4038" t="str">
        <f t="shared" ref="Z4038:Z4101" si="260">IF(L4038="","",TEXT(L4038,"mmm")&amp;" "&amp;TEXT(L4038,"yyyy"))</f>
        <v/>
      </c>
      <c r="AA4038" t="str">
        <f>IF(Z4038="","",VLOOKUP(Z4038,CODES!$E$2:$F$61,2,FALSE))</f>
        <v/>
      </c>
    </row>
    <row r="4039" spans="10:27" x14ac:dyDescent="0.25">
      <c r="J4039" s="5"/>
      <c r="Q4039" t="str">
        <f t="shared" si="257"/>
        <v/>
      </c>
      <c r="S4039" t="str">
        <f t="shared" si="258"/>
        <v/>
      </c>
      <c r="T4039" t="str">
        <f t="shared" si="259"/>
        <v/>
      </c>
      <c r="U4039" t="str">
        <f>IF(B4039="","",VLOOKUP(B4039,CODES!$A$2:$B$6,2,FALSE))</f>
        <v/>
      </c>
      <c r="V4039" t="str">
        <f>IF(C4039="","",LOOKUP(C4039,{0,1,5,9,13,17,21},{"&lt;1 credits","1 - 4 credits","5 - 8 credits","9 - 12 credits","13 - 16 credits","17 - 20 credits","21 + credits"}))</f>
        <v/>
      </c>
      <c r="W4039" t="str">
        <f>IF(V4039="","",VLOOKUP(V4039,CODES!$G$2:$H$8,2,FALSE))</f>
        <v/>
      </c>
      <c r="X4039" t="str">
        <f>IF(AND(ISBLANK(F4039),ISBLANK(G4039)),IF(D4039="","",VLOOKUP(D4039,CODES!$K$2:$L$8,2,FALSE)),IF(ISBLANK(G4039),VLOOKUP(D4039,CODES!$K$2:$L$8,2,FALSE)&amp;","&amp;VLOOKUP(F4039,CODES!$K$2:$L$8,2,FALSE),VLOOKUP(D4039,CODES!$K$2:$L$8,2,FALSE)&amp;","&amp;VLOOKUP(F4039,CODES!$K$2:$L$8,2,FALSE)&amp;","&amp;VLOOKUP(G4039,CODES!$K$2:$L$8,2,FALSE)))</f>
        <v/>
      </c>
      <c r="Y4039" t="str">
        <f>IF(AND(ISBLANK(H4039),ISBLANK(I4039)),IF(E4039="","",VLOOKUP(E4039,CODES!$C$2:$D$28,2,FALSE)),IF(ISBLANK(I4039),VLOOKUP(E4039,CODES!$C$2:$D$28,2,FALSE)&amp;","&amp;VLOOKUP(H4039,CODES!$C$2:$D$28,2,FALSE),VLOOKUP(E4039,CODES!$C$2:$D$28,2,FALSE)&amp;","&amp;VLOOKUP(H4039,CODES!$C$2:$D$28,2,FALSE)&amp;","&amp;VLOOKUP(I4039,CODES!$C$2:$D$28,2,FALSE)))</f>
        <v/>
      </c>
      <c r="Z4039" t="str">
        <f t="shared" si="260"/>
        <v/>
      </c>
      <c r="AA4039" t="str">
        <f>IF(Z4039="","",VLOOKUP(Z4039,CODES!$E$2:$F$61,2,FALSE))</f>
        <v/>
      </c>
    </row>
    <row r="4040" spans="10:27" x14ac:dyDescent="0.25">
      <c r="J4040" s="5"/>
      <c r="Q4040" t="str">
        <f t="shared" si="257"/>
        <v/>
      </c>
      <c r="S4040" t="str">
        <f t="shared" si="258"/>
        <v/>
      </c>
      <c r="T4040" t="str">
        <f t="shared" si="259"/>
        <v/>
      </c>
      <c r="U4040" t="str">
        <f>IF(B4040="","",VLOOKUP(B4040,CODES!$A$2:$B$6,2,FALSE))</f>
        <v/>
      </c>
      <c r="V4040" t="str">
        <f>IF(C4040="","",LOOKUP(C4040,{0,1,5,9,13,17,21},{"&lt;1 credits","1 - 4 credits","5 - 8 credits","9 - 12 credits","13 - 16 credits","17 - 20 credits","21 + credits"}))</f>
        <v/>
      </c>
      <c r="W4040" t="str">
        <f>IF(V4040="","",VLOOKUP(V4040,CODES!$G$2:$H$8,2,FALSE))</f>
        <v/>
      </c>
      <c r="X4040" t="str">
        <f>IF(AND(ISBLANK(F4040),ISBLANK(G4040)),IF(D4040="","",VLOOKUP(D4040,CODES!$K$2:$L$8,2,FALSE)),IF(ISBLANK(G4040),VLOOKUP(D4040,CODES!$K$2:$L$8,2,FALSE)&amp;","&amp;VLOOKUP(F4040,CODES!$K$2:$L$8,2,FALSE),VLOOKUP(D4040,CODES!$K$2:$L$8,2,FALSE)&amp;","&amp;VLOOKUP(F4040,CODES!$K$2:$L$8,2,FALSE)&amp;","&amp;VLOOKUP(G4040,CODES!$K$2:$L$8,2,FALSE)))</f>
        <v/>
      </c>
      <c r="Y4040" t="str">
        <f>IF(AND(ISBLANK(H4040),ISBLANK(I4040)),IF(E4040="","",VLOOKUP(E4040,CODES!$C$2:$D$28,2,FALSE)),IF(ISBLANK(I4040),VLOOKUP(E4040,CODES!$C$2:$D$28,2,FALSE)&amp;","&amp;VLOOKUP(H4040,CODES!$C$2:$D$28,2,FALSE),VLOOKUP(E4040,CODES!$C$2:$D$28,2,FALSE)&amp;","&amp;VLOOKUP(H4040,CODES!$C$2:$D$28,2,FALSE)&amp;","&amp;VLOOKUP(I4040,CODES!$C$2:$D$28,2,FALSE)))</f>
        <v/>
      </c>
      <c r="Z4040" t="str">
        <f t="shared" si="260"/>
        <v/>
      </c>
      <c r="AA4040" t="str">
        <f>IF(Z4040="","",VLOOKUP(Z4040,CODES!$E$2:$F$61,2,FALSE))</f>
        <v/>
      </c>
    </row>
    <row r="4041" spans="10:27" x14ac:dyDescent="0.25">
      <c r="J4041" s="5"/>
      <c r="Q4041" t="str">
        <f t="shared" si="257"/>
        <v/>
      </c>
      <c r="S4041" t="str">
        <f t="shared" si="258"/>
        <v/>
      </c>
      <c r="T4041" t="str">
        <f t="shared" si="259"/>
        <v/>
      </c>
      <c r="U4041" t="str">
        <f>IF(B4041="","",VLOOKUP(B4041,CODES!$A$2:$B$6,2,FALSE))</f>
        <v/>
      </c>
      <c r="V4041" t="str">
        <f>IF(C4041="","",LOOKUP(C4041,{0,1,5,9,13,17,21},{"&lt;1 credits","1 - 4 credits","5 - 8 credits","9 - 12 credits","13 - 16 credits","17 - 20 credits","21 + credits"}))</f>
        <v/>
      </c>
      <c r="W4041" t="str">
        <f>IF(V4041="","",VLOOKUP(V4041,CODES!$G$2:$H$8,2,FALSE))</f>
        <v/>
      </c>
      <c r="X4041" t="str">
        <f>IF(AND(ISBLANK(F4041),ISBLANK(G4041)),IF(D4041="","",VLOOKUP(D4041,CODES!$K$2:$L$8,2,FALSE)),IF(ISBLANK(G4041),VLOOKUP(D4041,CODES!$K$2:$L$8,2,FALSE)&amp;","&amp;VLOOKUP(F4041,CODES!$K$2:$L$8,2,FALSE),VLOOKUP(D4041,CODES!$K$2:$L$8,2,FALSE)&amp;","&amp;VLOOKUP(F4041,CODES!$K$2:$L$8,2,FALSE)&amp;","&amp;VLOOKUP(G4041,CODES!$K$2:$L$8,2,FALSE)))</f>
        <v/>
      </c>
      <c r="Y4041" t="str">
        <f>IF(AND(ISBLANK(H4041),ISBLANK(I4041)),IF(E4041="","",VLOOKUP(E4041,CODES!$C$2:$D$28,2,FALSE)),IF(ISBLANK(I4041),VLOOKUP(E4041,CODES!$C$2:$D$28,2,FALSE)&amp;","&amp;VLOOKUP(H4041,CODES!$C$2:$D$28,2,FALSE),VLOOKUP(E4041,CODES!$C$2:$D$28,2,FALSE)&amp;","&amp;VLOOKUP(H4041,CODES!$C$2:$D$28,2,FALSE)&amp;","&amp;VLOOKUP(I4041,CODES!$C$2:$D$28,2,FALSE)))</f>
        <v/>
      </c>
      <c r="Z4041" t="str">
        <f t="shared" si="260"/>
        <v/>
      </c>
      <c r="AA4041" t="str">
        <f>IF(Z4041="","",VLOOKUP(Z4041,CODES!$E$2:$F$61,2,FALSE))</f>
        <v/>
      </c>
    </row>
    <row r="4042" spans="10:27" x14ac:dyDescent="0.25">
      <c r="J4042" s="5"/>
      <c r="Q4042" t="str">
        <f t="shared" si="257"/>
        <v/>
      </c>
      <c r="S4042" t="str">
        <f t="shared" si="258"/>
        <v/>
      </c>
      <c r="T4042" t="str">
        <f t="shared" si="259"/>
        <v/>
      </c>
      <c r="U4042" t="str">
        <f>IF(B4042="","",VLOOKUP(B4042,CODES!$A$2:$B$6,2,FALSE))</f>
        <v/>
      </c>
      <c r="V4042" t="str">
        <f>IF(C4042="","",LOOKUP(C4042,{0,1,5,9,13,17,21},{"&lt;1 credits","1 - 4 credits","5 - 8 credits","9 - 12 credits","13 - 16 credits","17 - 20 credits","21 + credits"}))</f>
        <v/>
      </c>
      <c r="W4042" t="str">
        <f>IF(V4042="","",VLOOKUP(V4042,CODES!$G$2:$H$8,2,FALSE))</f>
        <v/>
      </c>
      <c r="X4042" t="str">
        <f>IF(AND(ISBLANK(F4042),ISBLANK(G4042)),IF(D4042="","",VLOOKUP(D4042,CODES!$K$2:$L$8,2,FALSE)),IF(ISBLANK(G4042),VLOOKUP(D4042,CODES!$K$2:$L$8,2,FALSE)&amp;","&amp;VLOOKUP(F4042,CODES!$K$2:$L$8,2,FALSE),VLOOKUP(D4042,CODES!$K$2:$L$8,2,FALSE)&amp;","&amp;VLOOKUP(F4042,CODES!$K$2:$L$8,2,FALSE)&amp;","&amp;VLOOKUP(G4042,CODES!$K$2:$L$8,2,FALSE)))</f>
        <v/>
      </c>
      <c r="Y4042" t="str">
        <f>IF(AND(ISBLANK(H4042),ISBLANK(I4042)),IF(E4042="","",VLOOKUP(E4042,CODES!$C$2:$D$28,2,FALSE)),IF(ISBLANK(I4042),VLOOKUP(E4042,CODES!$C$2:$D$28,2,FALSE)&amp;","&amp;VLOOKUP(H4042,CODES!$C$2:$D$28,2,FALSE),VLOOKUP(E4042,CODES!$C$2:$D$28,2,FALSE)&amp;","&amp;VLOOKUP(H4042,CODES!$C$2:$D$28,2,FALSE)&amp;","&amp;VLOOKUP(I4042,CODES!$C$2:$D$28,2,FALSE)))</f>
        <v/>
      </c>
      <c r="Z4042" t="str">
        <f t="shared" si="260"/>
        <v/>
      </c>
      <c r="AA4042" t="str">
        <f>IF(Z4042="","",VLOOKUP(Z4042,CODES!$E$2:$F$61,2,FALSE))</f>
        <v/>
      </c>
    </row>
    <row r="4043" spans="10:27" x14ac:dyDescent="0.25">
      <c r="J4043" s="5"/>
      <c r="Q4043" t="str">
        <f t="shared" si="257"/>
        <v/>
      </c>
      <c r="S4043" t="str">
        <f t="shared" si="258"/>
        <v/>
      </c>
      <c r="T4043" t="str">
        <f t="shared" si="259"/>
        <v/>
      </c>
      <c r="U4043" t="str">
        <f>IF(B4043="","",VLOOKUP(B4043,CODES!$A$2:$B$6,2,FALSE))</f>
        <v/>
      </c>
      <c r="V4043" t="str">
        <f>IF(C4043="","",LOOKUP(C4043,{0,1,5,9,13,17,21},{"&lt;1 credits","1 - 4 credits","5 - 8 credits","9 - 12 credits","13 - 16 credits","17 - 20 credits","21 + credits"}))</f>
        <v/>
      </c>
      <c r="W4043" t="str">
        <f>IF(V4043="","",VLOOKUP(V4043,CODES!$G$2:$H$8,2,FALSE))</f>
        <v/>
      </c>
      <c r="X4043" t="str">
        <f>IF(AND(ISBLANK(F4043),ISBLANK(G4043)),IF(D4043="","",VLOOKUP(D4043,CODES!$K$2:$L$8,2,FALSE)),IF(ISBLANK(G4043),VLOOKUP(D4043,CODES!$K$2:$L$8,2,FALSE)&amp;","&amp;VLOOKUP(F4043,CODES!$K$2:$L$8,2,FALSE),VLOOKUP(D4043,CODES!$K$2:$L$8,2,FALSE)&amp;","&amp;VLOOKUP(F4043,CODES!$K$2:$L$8,2,FALSE)&amp;","&amp;VLOOKUP(G4043,CODES!$K$2:$L$8,2,FALSE)))</f>
        <v/>
      </c>
      <c r="Y4043" t="str">
        <f>IF(AND(ISBLANK(H4043),ISBLANK(I4043)),IF(E4043="","",VLOOKUP(E4043,CODES!$C$2:$D$28,2,FALSE)),IF(ISBLANK(I4043),VLOOKUP(E4043,CODES!$C$2:$D$28,2,FALSE)&amp;","&amp;VLOOKUP(H4043,CODES!$C$2:$D$28,2,FALSE),VLOOKUP(E4043,CODES!$C$2:$D$28,2,FALSE)&amp;","&amp;VLOOKUP(H4043,CODES!$C$2:$D$28,2,FALSE)&amp;","&amp;VLOOKUP(I4043,CODES!$C$2:$D$28,2,FALSE)))</f>
        <v/>
      </c>
      <c r="Z4043" t="str">
        <f t="shared" si="260"/>
        <v/>
      </c>
      <c r="AA4043" t="str">
        <f>IF(Z4043="","",VLOOKUP(Z4043,CODES!$E$2:$F$61,2,FALSE))</f>
        <v/>
      </c>
    </row>
    <row r="4044" spans="10:27" x14ac:dyDescent="0.25">
      <c r="J4044" s="5"/>
      <c r="Q4044" t="str">
        <f t="shared" si="257"/>
        <v/>
      </c>
      <c r="S4044" t="str">
        <f t="shared" si="258"/>
        <v/>
      </c>
      <c r="T4044" t="str">
        <f t="shared" si="259"/>
        <v/>
      </c>
      <c r="U4044" t="str">
        <f>IF(B4044="","",VLOOKUP(B4044,CODES!$A$2:$B$6,2,FALSE))</f>
        <v/>
      </c>
      <c r="V4044" t="str">
        <f>IF(C4044="","",LOOKUP(C4044,{0,1,5,9,13,17,21},{"&lt;1 credits","1 - 4 credits","5 - 8 credits","9 - 12 credits","13 - 16 credits","17 - 20 credits","21 + credits"}))</f>
        <v/>
      </c>
      <c r="W4044" t="str">
        <f>IF(V4044="","",VLOOKUP(V4044,CODES!$G$2:$H$8,2,FALSE))</f>
        <v/>
      </c>
      <c r="X4044" t="str">
        <f>IF(AND(ISBLANK(F4044),ISBLANK(G4044)),IF(D4044="","",VLOOKUP(D4044,CODES!$K$2:$L$8,2,FALSE)),IF(ISBLANK(G4044),VLOOKUP(D4044,CODES!$K$2:$L$8,2,FALSE)&amp;","&amp;VLOOKUP(F4044,CODES!$K$2:$L$8,2,FALSE),VLOOKUP(D4044,CODES!$K$2:$L$8,2,FALSE)&amp;","&amp;VLOOKUP(F4044,CODES!$K$2:$L$8,2,FALSE)&amp;","&amp;VLOOKUP(G4044,CODES!$K$2:$L$8,2,FALSE)))</f>
        <v/>
      </c>
      <c r="Y4044" t="str">
        <f>IF(AND(ISBLANK(H4044),ISBLANK(I4044)),IF(E4044="","",VLOOKUP(E4044,CODES!$C$2:$D$28,2,FALSE)),IF(ISBLANK(I4044),VLOOKUP(E4044,CODES!$C$2:$D$28,2,FALSE)&amp;","&amp;VLOOKUP(H4044,CODES!$C$2:$D$28,2,FALSE),VLOOKUP(E4044,CODES!$C$2:$D$28,2,FALSE)&amp;","&amp;VLOOKUP(H4044,CODES!$C$2:$D$28,2,FALSE)&amp;","&amp;VLOOKUP(I4044,CODES!$C$2:$D$28,2,FALSE)))</f>
        <v/>
      </c>
      <c r="Z4044" t="str">
        <f t="shared" si="260"/>
        <v/>
      </c>
      <c r="AA4044" t="str">
        <f>IF(Z4044="","",VLOOKUP(Z4044,CODES!$E$2:$F$61,2,FALSE))</f>
        <v/>
      </c>
    </row>
    <row r="4045" spans="10:27" x14ac:dyDescent="0.25">
      <c r="J4045" s="5"/>
      <c r="Q4045" t="str">
        <f t="shared" si="257"/>
        <v/>
      </c>
      <c r="S4045" t="str">
        <f t="shared" si="258"/>
        <v/>
      </c>
      <c r="T4045" t="str">
        <f t="shared" si="259"/>
        <v/>
      </c>
      <c r="U4045" t="str">
        <f>IF(B4045="","",VLOOKUP(B4045,CODES!$A$2:$B$6,2,FALSE))</f>
        <v/>
      </c>
      <c r="V4045" t="str">
        <f>IF(C4045="","",LOOKUP(C4045,{0,1,5,9,13,17,21},{"&lt;1 credits","1 - 4 credits","5 - 8 credits","9 - 12 credits","13 - 16 credits","17 - 20 credits","21 + credits"}))</f>
        <v/>
      </c>
      <c r="W4045" t="str">
        <f>IF(V4045="","",VLOOKUP(V4045,CODES!$G$2:$H$8,2,FALSE))</f>
        <v/>
      </c>
      <c r="X4045" t="str">
        <f>IF(AND(ISBLANK(F4045),ISBLANK(G4045)),IF(D4045="","",VLOOKUP(D4045,CODES!$K$2:$L$8,2,FALSE)),IF(ISBLANK(G4045),VLOOKUP(D4045,CODES!$K$2:$L$8,2,FALSE)&amp;","&amp;VLOOKUP(F4045,CODES!$K$2:$L$8,2,FALSE),VLOOKUP(D4045,CODES!$K$2:$L$8,2,FALSE)&amp;","&amp;VLOOKUP(F4045,CODES!$K$2:$L$8,2,FALSE)&amp;","&amp;VLOOKUP(G4045,CODES!$K$2:$L$8,2,FALSE)))</f>
        <v/>
      </c>
      <c r="Y4045" t="str">
        <f>IF(AND(ISBLANK(H4045),ISBLANK(I4045)),IF(E4045="","",VLOOKUP(E4045,CODES!$C$2:$D$28,2,FALSE)),IF(ISBLANK(I4045),VLOOKUP(E4045,CODES!$C$2:$D$28,2,FALSE)&amp;","&amp;VLOOKUP(H4045,CODES!$C$2:$D$28,2,FALSE),VLOOKUP(E4045,CODES!$C$2:$D$28,2,FALSE)&amp;","&amp;VLOOKUP(H4045,CODES!$C$2:$D$28,2,FALSE)&amp;","&amp;VLOOKUP(I4045,CODES!$C$2:$D$28,2,FALSE)))</f>
        <v/>
      </c>
      <c r="Z4045" t="str">
        <f t="shared" si="260"/>
        <v/>
      </c>
      <c r="AA4045" t="str">
        <f>IF(Z4045="","",VLOOKUP(Z4045,CODES!$E$2:$F$61,2,FALSE))</f>
        <v/>
      </c>
    </row>
    <row r="4046" spans="10:27" x14ac:dyDescent="0.25">
      <c r="J4046" s="5"/>
      <c r="Q4046" t="str">
        <f t="shared" si="257"/>
        <v/>
      </c>
      <c r="S4046" t="str">
        <f t="shared" si="258"/>
        <v/>
      </c>
      <c r="T4046" t="str">
        <f t="shared" si="259"/>
        <v/>
      </c>
      <c r="U4046" t="str">
        <f>IF(B4046="","",VLOOKUP(B4046,CODES!$A$2:$B$6,2,FALSE))</f>
        <v/>
      </c>
      <c r="V4046" t="str">
        <f>IF(C4046="","",LOOKUP(C4046,{0,1,5,9,13,17,21},{"&lt;1 credits","1 - 4 credits","5 - 8 credits","9 - 12 credits","13 - 16 credits","17 - 20 credits","21 + credits"}))</f>
        <v/>
      </c>
      <c r="W4046" t="str">
        <f>IF(V4046="","",VLOOKUP(V4046,CODES!$G$2:$H$8,2,FALSE))</f>
        <v/>
      </c>
      <c r="X4046" t="str">
        <f>IF(AND(ISBLANK(F4046),ISBLANK(G4046)),IF(D4046="","",VLOOKUP(D4046,CODES!$K$2:$L$8,2,FALSE)),IF(ISBLANK(G4046),VLOOKUP(D4046,CODES!$K$2:$L$8,2,FALSE)&amp;","&amp;VLOOKUP(F4046,CODES!$K$2:$L$8,2,FALSE),VLOOKUP(D4046,CODES!$K$2:$L$8,2,FALSE)&amp;","&amp;VLOOKUP(F4046,CODES!$K$2:$L$8,2,FALSE)&amp;","&amp;VLOOKUP(G4046,CODES!$K$2:$L$8,2,FALSE)))</f>
        <v/>
      </c>
      <c r="Y4046" t="str">
        <f>IF(AND(ISBLANK(H4046),ISBLANK(I4046)),IF(E4046="","",VLOOKUP(E4046,CODES!$C$2:$D$28,2,FALSE)),IF(ISBLANK(I4046),VLOOKUP(E4046,CODES!$C$2:$D$28,2,FALSE)&amp;","&amp;VLOOKUP(H4046,CODES!$C$2:$D$28,2,FALSE),VLOOKUP(E4046,CODES!$C$2:$D$28,2,FALSE)&amp;","&amp;VLOOKUP(H4046,CODES!$C$2:$D$28,2,FALSE)&amp;","&amp;VLOOKUP(I4046,CODES!$C$2:$D$28,2,FALSE)))</f>
        <v/>
      </c>
      <c r="Z4046" t="str">
        <f t="shared" si="260"/>
        <v/>
      </c>
      <c r="AA4046" t="str">
        <f>IF(Z4046="","",VLOOKUP(Z4046,CODES!$E$2:$F$61,2,FALSE))</f>
        <v/>
      </c>
    </row>
    <row r="4047" spans="10:27" x14ac:dyDescent="0.25">
      <c r="J4047" s="5"/>
      <c r="Q4047" t="str">
        <f t="shared" si="257"/>
        <v/>
      </c>
      <c r="S4047" t="str">
        <f t="shared" si="258"/>
        <v/>
      </c>
      <c r="T4047" t="str">
        <f t="shared" si="259"/>
        <v/>
      </c>
      <c r="U4047" t="str">
        <f>IF(B4047="","",VLOOKUP(B4047,CODES!$A$2:$B$6,2,FALSE))</f>
        <v/>
      </c>
      <c r="V4047" t="str">
        <f>IF(C4047="","",LOOKUP(C4047,{0,1,5,9,13,17,21},{"&lt;1 credits","1 - 4 credits","5 - 8 credits","9 - 12 credits","13 - 16 credits","17 - 20 credits","21 + credits"}))</f>
        <v/>
      </c>
      <c r="W4047" t="str">
        <f>IF(V4047="","",VLOOKUP(V4047,CODES!$G$2:$H$8,2,FALSE))</f>
        <v/>
      </c>
      <c r="X4047" t="str">
        <f>IF(AND(ISBLANK(F4047),ISBLANK(G4047)),IF(D4047="","",VLOOKUP(D4047,CODES!$K$2:$L$8,2,FALSE)),IF(ISBLANK(G4047),VLOOKUP(D4047,CODES!$K$2:$L$8,2,FALSE)&amp;","&amp;VLOOKUP(F4047,CODES!$K$2:$L$8,2,FALSE),VLOOKUP(D4047,CODES!$K$2:$L$8,2,FALSE)&amp;","&amp;VLOOKUP(F4047,CODES!$K$2:$L$8,2,FALSE)&amp;","&amp;VLOOKUP(G4047,CODES!$K$2:$L$8,2,FALSE)))</f>
        <v/>
      </c>
      <c r="Y4047" t="str">
        <f>IF(AND(ISBLANK(H4047),ISBLANK(I4047)),IF(E4047="","",VLOOKUP(E4047,CODES!$C$2:$D$28,2,FALSE)),IF(ISBLANK(I4047),VLOOKUP(E4047,CODES!$C$2:$D$28,2,FALSE)&amp;","&amp;VLOOKUP(H4047,CODES!$C$2:$D$28,2,FALSE),VLOOKUP(E4047,CODES!$C$2:$D$28,2,FALSE)&amp;","&amp;VLOOKUP(H4047,CODES!$C$2:$D$28,2,FALSE)&amp;","&amp;VLOOKUP(I4047,CODES!$C$2:$D$28,2,FALSE)))</f>
        <v/>
      </c>
      <c r="Z4047" t="str">
        <f t="shared" si="260"/>
        <v/>
      </c>
      <c r="AA4047" t="str">
        <f>IF(Z4047="","",VLOOKUP(Z4047,CODES!$E$2:$F$61,2,FALSE))</f>
        <v/>
      </c>
    </row>
    <row r="4048" spans="10:27" x14ac:dyDescent="0.25">
      <c r="J4048" s="5"/>
      <c r="Q4048" t="str">
        <f t="shared" si="257"/>
        <v/>
      </c>
      <c r="S4048" t="str">
        <f t="shared" si="258"/>
        <v/>
      </c>
      <c r="T4048" t="str">
        <f t="shared" si="259"/>
        <v/>
      </c>
      <c r="U4048" t="str">
        <f>IF(B4048="","",VLOOKUP(B4048,CODES!$A$2:$B$6,2,FALSE))</f>
        <v/>
      </c>
      <c r="V4048" t="str">
        <f>IF(C4048="","",LOOKUP(C4048,{0,1,5,9,13,17,21},{"&lt;1 credits","1 - 4 credits","5 - 8 credits","9 - 12 credits","13 - 16 credits","17 - 20 credits","21 + credits"}))</f>
        <v/>
      </c>
      <c r="W4048" t="str">
        <f>IF(V4048="","",VLOOKUP(V4048,CODES!$G$2:$H$8,2,FALSE))</f>
        <v/>
      </c>
      <c r="X4048" t="str">
        <f>IF(AND(ISBLANK(F4048),ISBLANK(G4048)),IF(D4048="","",VLOOKUP(D4048,CODES!$K$2:$L$8,2,FALSE)),IF(ISBLANK(G4048),VLOOKUP(D4048,CODES!$K$2:$L$8,2,FALSE)&amp;","&amp;VLOOKUP(F4048,CODES!$K$2:$L$8,2,FALSE),VLOOKUP(D4048,CODES!$K$2:$L$8,2,FALSE)&amp;","&amp;VLOOKUP(F4048,CODES!$K$2:$L$8,2,FALSE)&amp;","&amp;VLOOKUP(G4048,CODES!$K$2:$L$8,2,FALSE)))</f>
        <v/>
      </c>
      <c r="Y4048" t="str">
        <f>IF(AND(ISBLANK(H4048),ISBLANK(I4048)),IF(E4048="","",VLOOKUP(E4048,CODES!$C$2:$D$28,2,FALSE)),IF(ISBLANK(I4048),VLOOKUP(E4048,CODES!$C$2:$D$28,2,FALSE)&amp;","&amp;VLOOKUP(H4048,CODES!$C$2:$D$28,2,FALSE),VLOOKUP(E4048,CODES!$C$2:$D$28,2,FALSE)&amp;","&amp;VLOOKUP(H4048,CODES!$C$2:$D$28,2,FALSE)&amp;","&amp;VLOOKUP(I4048,CODES!$C$2:$D$28,2,FALSE)))</f>
        <v/>
      </c>
      <c r="Z4048" t="str">
        <f t="shared" si="260"/>
        <v/>
      </c>
      <c r="AA4048" t="str">
        <f>IF(Z4048="","",VLOOKUP(Z4048,CODES!$E$2:$F$61,2,FALSE))</f>
        <v/>
      </c>
    </row>
    <row r="4049" spans="10:27" x14ac:dyDescent="0.25">
      <c r="J4049" s="5"/>
      <c r="Q4049" t="str">
        <f t="shared" si="257"/>
        <v/>
      </c>
      <c r="S4049" t="str">
        <f t="shared" si="258"/>
        <v/>
      </c>
      <c r="T4049" t="str">
        <f t="shared" si="259"/>
        <v/>
      </c>
      <c r="U4049" t="str">
        <f>IF(B4049="","",VLOOKUP(B4049,CODES!$A$2:$B$6,2,FALSE))</f>
        <v/>
      </c>
      <c r="V4049" t="str">
        <f>IF(C4049="","",LOOKUP(C4049,{0,1,5,9,13,17,21},{"&lt;1 credits","1 - 4 credits","5 - 8 credits","9 - 12 credits","13 - 16 credits","17 - 20 credits","21 + credits"}))</f>
        <v/>
      </c>
      <c r="W4049" t="str">
        <f>IF(V4049="","",VLOOKUP(V4049,CODES!$G$2:$H$8,2,FALSE))</f>
        <v/>
      </c>
      <c r="X4049" t="str">
        <f>IF(AND(ISBLANK(F4049),ISBLANK(G4049)),IF(D4049="","",VLOOKUP(D4049,CODES!$K$2:$L$8,2,FALSE)),IF(ISBLANK(G4049),VLOOKUP(D4049,CODES!$K$2:$L$8,2,FALSE)&amp;","&amp;VLOOKUP(F4049,CODES!$K$2:$L$8,2,FALSE),VLOOKUP(D4049,CODES!$K$2:$L$8,2,FALSE)&amp;","&amp;VLOOKUP(F4049,CODES!$K$2:$L$8,2,FALSE)&amp;","&amp;VLOOKUP(G4049,CODES!$K$2:$L$8,2,FALSE)))</f>
        <v/>
      </c>
      <c r="Y4049" t="str">
        <f>IF(AND(ISBLANK(H4049),ISBLANK(I4049)),IF(E4049="","",VLOOKUP(E4049,CODES!$C$2:$D$28,2,FALSE)),IF(ISBLANK(I4049),VLOOKUP(E4049,CODES!$C$2:$D$28,2,FALSE)&amp;","&amp;VLOOKUP(H4049,CODES!$C$2:$D$28,2,FALSE),VLOOKUP(E4049,CODES!$C$2:$D$28,2,FALSE)&amp;","&amp;VLOOKUP(H4049,CODES!$C$2:$D$28,2,FALSE)&amp;","&amp;VLOOKUP(I4049,CODES!$C$2:$D$28,2,FALSE)))</f>
        <v/>
      </c>
      <c r="Z4049" t="str">
        <f t="shared" si="260"/>
        <v/>
      </c>
      <c r="AA4049" t="str">
        <f>IF(Z4049="","",VLOOKUP(Z4049,CODES!$E$2:$F$61,2,FALSE))</f>
        <v/>
      </c>
    </row>
    <row r="4050" spans="10:27" x14ac:dyDescent="0.25">
      <c r="J4050" s="5"/>
      <c r="Q4050" t="str">
        <f t="shared" si="257"/>
        <v/>
      </c>
      <c r="S4050" t="str">
        <f t="shared" si="258"/>
        <v/>
      </c>
      <c r="T4050" t="str">
        <f t="shared" si="259"/>
        <v/>
      </c>
      <c r="U4050" t="str">
        <f>IF(B4050="","",VLOOKUP(B4050,CODES!$A$2:$B$6,2,FALSE))</f>
        <v/>
      </c>
      <c r="V4050" t="str">
        <f>IF(C4050="","",LOOKUP(C4050,{0,1,5,9,13,17,21},{"&lt;1 credits","1 - 4 credits","5 - 8 credits","9 - 12 credits","13 - 16 credits","17 - 20 credits","21 + credits"}))</f>
        <v/>
      </c>
      <c r="W4050" t="str">
        <f>IF(V4050="","",VLOOKUP(V4050,CODES!$G$2:$H$8,2,FALSE))</f>
        <v/>
      </c>
      <c r="X4050" t="str">
        <f>IF(AND(ISBLANK(F4050),ISBLANK(G4050)),IF(D4050="","",VLOOKUP(D4050,CODES!$K$2:$L$8,2,FALSE)),IF(ISBLANK(G4050),VLOOKUP(D4050,CODES!$K$2:$L$8,2,FALSE)&amp;","&amp;VLOOKUP(F4050,CODES!$K$2:$L$8,2,FALSE),VLOOKUP(D4050,CODES!$K$2:$L$8,2,FALSE)&amp;","&amp;VLOOKUP(F4050,CODES!$K$2:$L$8,2,FALSE)&amp;","&amp;VLOOKUP(G4050,CODES!$K$2:$L$8,2,FALSE)))</f>
        <v/>
      </c>
      <c r="Y4050" t="str">
        <f>IF(AND(ISBLANK(H4050),ISBLANK(I4050)),IF(E4050="","",VLOOKUP(E4050,CODES!$C$2:$D$28,2,FALSE)),IF(ISBLANK(I4050),VLOOKUP(E4050,CODES!$C$2:$D$28,2,FALSE)&amp;","&amp;VLOOKUP(H4050,CODES!$C$2:$D$28,2,FALSE),VLOOKUP(E4050,CODES!$C$2:$D$28,2,FALSE)&amp;","&amp;VLOOKUP(H4050,CODES!$C$2:$D$28,2,FALSE)&amp;","&amp;VLOOKUP(I4050,CODES!$C$2:$D$28,2,FALSE)))</f>
        <v/>
      </c>
      <c r="Z4050" t="str">
        <f t="shared" si="260"/>
        <v/>
      </c>
      <c r="AA4050" t="str">
        <f>IF(Z4050="","",VLOOKUP(Z4050,CODES!$E$2:$F$61,2,FALSE))</f>
        <v/>
      </c>
    </row>
    <row r="4051" spans="10:27" x14ac:dyDescent="0.25">
      <c r="J4051" s="5"/>
      <c r="Q4051" t="str">
        <f t="shared" si="257"/>
        <v/>
      </c>
      <c r="S4051" t="str">
        <f t="shared" si="258"/>
        <v/>
      </c>
      <c r="T4051" t="str">
        <f t="shared" si="259"/>
        <v/>
      </c>
      <c r="U4051" t="str">
        <f>IF(B4051="","",VLOOKUP(B4051,CODES!$A$2:$B$6,2,FALSE))</f>
        <v/>
      </c>
      <c r="V4051" t="str">
        <f>IF(C4051="","",LOOKUP(C4051,{0,1,5,9,13,17,21},{"&lt;1 credits","1 - 4 credits","5 - 8 credits","9 - 12 credits","13 - 16 credits","17 - 20 credits","21 + credits"}))</f>
        <v/>
      </c>
      <c r="W4051" t="str">
        <f>IF(V4051="","",VLOOKUP(V4051,CODES!$G$2:$H$8,2,FALSE))</f>
        <v/>
      </c>
      <c r="X4051" t="str">
        <f>IF(AND(ISBLANK(F4051),ISBLANK(G4051)),IF(D4051="","",VLOOKUP(D4051,CODES!$K$2:$L$8,2,FALSE)),IF(ISBLANK(G4051),VLOOKUP(D4051,CODES!$K$2:$L$8,2,FALSE)&amp;","&amp;VLOOKUP(F4051,CODES!$K$2:$L$8,2,FALSE),VLOOKUP(D4051,CODES!$K$2:$L$8,2,FALSE)&amp;","&amp;VLOOKUP(F4051,CODES!$K$2:$L$8,2,FALSE)&amp;","&amp;VLOOKUP(G4051,CODES!$K$2:$L$8,2,FALSE)))</f>
        <v/>
      </c>
      <c r="Y4051" t="str">
        <f>IF(AND(ISBLANK(H4051),ISBLANK(I4051)),IF(E4051="","",VLOOKUP(E4051,CODES!$C$2:$D$28,2,FALSE)),IF(ISBLANK(I4051),VLOOKUP(E4051,CODES!$C$2:$D$28,2,FALSE)&amp;","&amp;VLOOKUP(H4051,CODES!$C$2:$D$28,2,FALSE),VLOOKUP(E4051,CODES!$C$2:$D$28,2,FALSE)&amp;","&amp;VLOOKUP(H4051,CODES!$C$2:$D$28,2,FALSE)&amp;","&amp;VLOOKUP(I4051,CODES!$C$2:$D$28,2,FALSE)))</f>
        <v/>
      </c>
      <c r="Z4051" t="str">
        <f t="shared" si="260"/>
        <v/>
      </c>
      <c r="AA4051" t="str">
        <f>IF(Z4051="","",VLOOKUP(Z4051,CODES!$E$2:$F$61,2,FALSE))</f>
        <v/>
      </c>
    </row>
    <row r="4052" spans="10:27" x14ac:dyDescent="0.25">
      <c r="J4052" s="5"/>
      <c r="Q4052" t="str">
        <f t="shared" si="257"/>
        <v/>
      </c>
      <c r="S4052" t="str">
        <f t="shared" si="258"/>
        <v/>
      </c>
      <c r="T4052" t="str">
        <f t="shared" si="259"/>
        <v/>
      </c>
      <c r="U4052" t="str">
        <f>IF(B4052="","",VLOOKUP(B4052,CODES!$A$2:$B$6,2,FALSE))</f>
        <v/>
      </c>
      <c r="V4052" t="str">
        <f>IF(C4052="","",LOOKUP(C4052,{0,1,5,9,13,17,21},{"&lt;1 credits","1 - 4 credits","5 - 8 credits","9 - 12 credits","13 - 16 credits","17 - 20 credits","21 + credits"}))</f>
        <v/>
      </c>
      <c r="W4052" t="str">
        <f>IF(V4052="","",VLOOKUP(V4052,CODES!$G$2:$H$8,2,FALSE))</f>
        <v/>
      </c>
      <c r="X4052" t="str">
        <f>IF(AND(ISBLANK(F4052),ISBLANK(G4052)),IF(D4052="","",VLOOKUP(D4052,CODES!$K$2:$L$8,2,FALSE)),IF(ISBLANK(G4052),VLOOKUP(D4052,CODES!$K$2:$L$8,2,FALSE)&amp;","&amp;VLOOKUP(F4052,CODES!$K$2:$L$8,2,FALSE),VLOOKUP(D4052,CODES!$K$2:$L$8,2,FALSE)&amp;","&amp;VLOOKUP(F4052,CODES!$K$2:$L$8,2,FALSE)&amp;","&amp;VLOOKUP(G4052,CODES!$K$2:$L$8,2,FALSE)))</f>
        <v/>
      </c>
      <c r="Y4052" t="str">
        <f>IF(AND(ISBLANK(H4052),ISBLANK(I4052)),IF(E4052="","",VLOOKUP(E4052,CODES!$C$2:$D$28,2,FALSE)),IF(ISBLANK(I4052),VLOOKUP(E4052,CODES!$C$2:$D$28,2,FALSE)&amp;","&amp;VLOOKUP(H4052,CODES!$C$2:$D$28,2,FALSE),VLOOKUP(E4052,CODES!$C$2:$D$28,2,FALSE)&amp;","&amp;VLOOKUP(H4052,CODES!$C$2:$D$28,2,FALSE)&amp;","&amp;VLOOKUP(I4052,CODES!$C$2:$D$28,2,FALSE)))</f>
        <v/>
      </c>
      <c r="Z4052" t="str">
        <f t="shared" si="260"/>
        <v/>
      </c>
      <c r="AA4052" t="str">
        <f>IF(Z4052="","",VLOOKUP(Z4052,CODES!$E$2:$F$61,2,FALSE))</f>
        <v/>
      </c>
    </row>
    <row r="4053" spans="10:27" x14ac:dyDescent="0.25">
      <c r="J4053" s="5"/>
      <c r="Q4053" t="str">
        <f t="shared" si="257"/>
        <v/>
      </c>
      <c r="S4053" t="str">
        <f t="shared" si="258"/>
        <v/>
      </c>
      <c r="T4053" t="str">
        <f t="shared" si="259"/>
        <v/>
      </c>
      <c r="U4053" t="str">
        <f>IF(B4053="","",VLOOKUP(B4053,CODES!$A$2:$B$6,2,FALSE))</f>
        <v/>
      </c>
      <c r="V4053" t="str">
        <f>IF(C4053="","",LOOKUP(C4053,{0,1,5,9,13,17,21},{"&lt;1 credits","1 - 4 credits","5 - 8 credits","9 - 12 credits","13 - 16 credits","17 - 20 credits","21 + credits"}))</f>
        <v/>
      </c>
      <c r="W4053" t="str">
        <f>IF(V4053="","",VLOOKUP(V4053,CODES!$G$2:$H$8,2,FALSE))</f>
        <v/>
      </c>
      <c r="X4053" t="str">
        <f>IF(AND(ISBLANK(F4053),ISBLANK(G4053)),IF(D4053="","",VLOOKUP(D4053,CODES!$K$2:$L$8,2,FALSE)),IF(ISBLANK(G4053),VLOOKUP(D4053,CODES!$K$2:$L$8,2,FALSE)&amp;","&amp;VLOOKUP(F4053,CODES!$K$2:$L$8,2,FALSE),VLOOKUP(D4053,CODES!$K$2:$L$8,2,FALSE)&amp;","&amp;VLOOKUP(F4053,CODES!$K$2:$L$8,2,FALSE)&amp;","&amp;VLOOKUP(G4053,CODES!$K$2:$L$8,2,FALSE)))</f>
        <v/>
      </c>
      <c r="Y4053" t="str">
        <f>IF(AND(ISBLANK(H4053),ISBLANK(I4053)),IF(E4053="","",VLOOKUP(E4053,CODES!$C$2:$D$28,2,FALSE)),IF(ISBLANK(I4053),VLOOKUP(E4053,CODES!$C$2:$D$28,2,FALSE)&amp;","&amp;VLOOKUP(H4053,CODES!$C$2:$D$28,2,FALSE),VLOOKUP(E4053,CODES!$C$2:$D$28,2,FALSE)&amp;","&amp;VLOOKUP(H4053,CODES!$C$2:$D$28,2,FALSE)&amp;","&amp;VLOOKUP(I4053,CODES!$C$2:$D$28,2,FALSE)))</f>
        <v/>
      </c>
      <c r="Z4053" t="str">
        <f t="shared" si="260"/>
        <v/>
      </c>
      <c r="AA4053" t="str">
        <f>IF(Z4053="","",VLOOKUP(Z4053,CODES!$E$2:$F$61,2,FALSE))</f>
        <v/>
      </c>
    </row>
    <row r="4054" spans="10:27" x14ac:dyDescent="0.25">
      <c r="J4054" s="5"/>
      <c r="Q4054" t="str">
        <f t="shared" si="257"/>
        <v/>
      </c>
      <c r="S4054" t="str">
        <f t="shared" si="258"/>
        <v/>
      </c>
      <c r="T4054" t="str">
        <f t="shared" si="259"/>
        <v/>
      </c>
      <c r="U4054" t="str">
        <f>IF(B4054="","",VLOOKUP(B4054,CODES!$A$2:$B$6,2,FALSE))</f>
        <v/>
      </c>
      <c r="V4054" t="str">
        <f>IF(C4054="","",LOOKUP(C4054,{0,1,5,9,13,17,21},{"&lt;1 credits","1 - 4 credits","5 - 8 credits","9 - 12 credits","13 - 16 credits","17 - 20 credits","21 + credits"}))</f>
        <v/>
      </c>
      <c r="W4054" t="str">
        <f>IF(V4054="","",VLOOKUP(V4054,CODES!$G$2:$H$8,2,FALSE))</f>
        <v/>
      </c>
      <c r="X4054" t="str">
        <f>IF(AND(ISBLANK(F4054),ISBLANK(G4054)),IF(D4054="","",VLOOKUP(D4054,CODES!$K$2:$L$8,2,FALSE)),IF(ISBLANK(G4054),VLOOKUP(D4054,CODES!$K$2:$L$8,2,FALSE)&amp;","&amp;VLOOKUP(F4054,CODES!$K$2:$L$8,2,FALSE),VLOOKUP(D4054,CODES!$K$2:$L$8,2,FALSE)&amp;","&amp;VLOOKUP(F4054,CODES!$K$2:$L$8,2,FALSE)&amp;","&amp;VLOOKUP(G4054,CODES!$K$2:$L$8,2,FALSE)))</f>
        <v/>
      </c>
      <c r="Y4054" t="str">
        <f>IF(AND(ISBLANK(H4054),ISBLANK(I4054)),IF(E4054="","",VLOOKUP(E4054,CODES!$C$2:$D$28,2,FALSE)),IF(ISBLANK(I4054),VLOOKUP(E4054,CODES!$C$2:$D$28,2,FALSE)&amp;","&amp;VLOOKUP(H4054,CODES!$C$2:$D$28,2,FALSE),VLOOKUP(E4054,CODES!$C$2:$D$28,2,FALSE)&amp;","&amp;VLOOKUP(H4054,CODES!$C$2:$D$28,2,FALSE)&amp;","&amp;VLOOKUP(I4054,CODES!$C$2:$D$28,2,FALSE)))</f>
        <v/>
      </c>
      <c r="Z4054" t="str">
        <f t="shared" si="260"/>
        <v/>
      </c>
      <c r="AA4054" t="str">
        <f>IF(Z4054="","",VLOOKUP(Z4054,CODES!$E$2:$F$61,2,FALSE))</f>
        <v/>
      </c>
    </row>
    <row r="4055" spans="10:27" x14ac:dyDescent="0.25">
      <c r="J4055" s="5"/>
      <c r="Q4055" t="str">
        <f t="shared" si="257"/>
        <v/>
      </c>
      <c r="S4055" t="str">
        <f t="shared" si="258"/>
        <v/>
      </c>
      <c r="T4055" t="str">
        <f t="shared" si="259"/>
        <v/>
      </c>
      <c r="U4055" t="str">
        <f>IF(B4055="","",VLOOKUP(B4055,CODES!$A$2:$B$6,2,FALSE))</f>
        <v/>
      </c>
      <c r="V4055" t="str">
        <f>IF(C4055="","",LOOKUP(C4055,{0,1,5,9,13,17,21},{"&lt;1 credits","1 - 4 credits","5 - 8 credits","9 - 12 credits","13 - 16 credits","17 - 20 credits","21 + credits"}))</f>
        <v/>
      </c>
      <c r="W4055" t="str">
        <f>IF(V4055="","",VLOOKUP(V4055,CODES!$G$2:$H$8,2,FALSE))</f>
        <v/>
      </c>
      <c r="X4055" t="str">
        <f>IF(AND(ISBLANK(F4055),ISBLANK(G4055)),IF(D4055="","",VLOOKUP(D4055,CODES!$K$2:$L$8,2,FALSE)),IF(ISBLANK(G4055),VLOOKUP(D4055,CODES!$K$2:$L$8,2,FALSE)&amp;","&amp;VLOOKUP(F4055,CODES!$K$2:$L$8,2,FALSE),VLOOKUP(D4055,CODES!$K$2:$L$8,2,FALSE)&amp;","&amp;VLOOKUP(F4055,CODES!$K$2:$L$8,2,FALSE)&amp;","&amp;VLOOKUP(G4055,CODES!$K$2:$L$8,2,FALSE)))</f>
        <v/>
      </c>
      <c r="Y4055" t="str">
        <f>IF(AND(ISBLANK(H4055),ISBLANK(I4055)),IF(E4055="","",VLOOKUP(E4055,CODES!$C$2:$D$28,2,FALSE)),IF(ISBLANK(I4055),VLOOKUP(E4055,CODES!$C$2:$D$28,2,FALSE)&amp;","&amp;VLOOKUP(H4055,CODES!$C$2:$D$28,2,FALSE),VLOOKUP(E4055,CODES!$C$2:$D$28,2,FALSE)&amp;","&amp;VLOOKUP(H4055,CODES!$C$2:$D$28,2,FALSE)&amp;","&amp;VLOOKUP(I4055,CODES!$C$2:$D$28,2,FALSE)))</f>
        <v/>
      </c>
      <c r="Z4055" t="str">
        <f t="shared" si="260"/>
        <v/>
      </c>
      <c r="AA4055" t="str">
        <f>IF(Z4055="","",VLOOKUP(Z4055,CODES!$E$2:$F$61,2,FALSE))</f>
        <v/>
      </c>
    </row>
    <row r="4056" spans="10:27" x14ac:dyDescent="0.25">
      <c r="J4056" s="5"/>
      <c r="Q4056" t="str">
        <f t="shared" si="257"/>
        <v/>
      </c>
      <c r="S4056" t="str">
        <f t="shared" si="258"/>
        <v/>
      </c>
      <c r="T4056" t="str">
        <f t="shared" si="259"/>
        <v/>
      </c>
      <c r="U4056" t="str">
        <f>IF(B4056="","",VLOOKUP(B4056,CODES!$A$2:$B$6,2,FALSE))</f>
        <v/>
      </c>
      <c r="V4056" t="str">
        <f>IF(C4056="","",LOOKUP(C4056,{0,1,5,9,13,17,21},{"&lt;1 credits","1 - 4 credits","5 - 8 credits","9 - 12 credits","13 - 16 credits","17 - 20 credits","21 + credits"}))</f>
        <v/>
      </c>
      <c r="W4056" t="str">
        <f>IF(V4056="","",VLOOKUP(V4056,CODES!$G$2:$H$8,2,FALSE))</f>
        <v/>
      </c>
      <c r="X4056" t="str">
        <f>IF(AND(ISBLANK(F4056),ISBLANK(G4056)),IF(D4056="","",VLOOKUP(D4056,CODES!$K$2:$L$8,2,FALSE)),IF(ISBLANK(G4056),VLOOKUP(D4056,CODES!$K$2:$L$8,2,FALSE)&amp;","&amp;VLOOKUP(F4056,CODES!$K$2:$L$8,2,FALSE),VLOOKUP(D4056,CODES!$K$2:$L$8,2,FALSE)&amp;","&amp;VLOOKUP(F4056,CODES!$K$2:$L$8,2,FALSE)&amp;","&amp;VLOOKUP(G4056,CODES!$K$2:$L$8,2,FALSE)))</f>
        <v/>
      </c>
      <c r="Y4056" t="str">
        <f>IF(AND(ISBLANK(H4056),ISBLANK(I4056)),IF(E4056="","",VLOOKUP(E4056,CODES!$C$2:$D$28,2,FALSE)),IF(ISBLANK(I4056),VLOOKUP(E4056,CODES!$C$2:$D$28,2,FALSE)&amp;","&amp;VLOOKUP(H4056,CODES!$C$2:$D$28,2,FALSE),VLOOKUP(E4056,CODES!$C$2:$D$28,2,FALSE)&amp;","&amp;VLOOKUP(H4056,CODES!$C$2:$D$28,2,FALSE)&amp;","&amp;VLOOKUP(I4056,CODES!$C$2:$D$28,2,FALSE)))</f>
        <v/>
      </c>
      <c r="Z4056" t="str">
        <f t="shared" si="260"/>
        <v/>
      </c>
      <c r="AA4056" t="str">
        <f>IF(Z4056="","",VLOOKUP(Z4056,CODES!$E$2:$F$61,2,FALSE))</f>
        <v/>
      </c>
    </row>
    <row r="4057" spans="10:27" x14ac:dyDescent="0.25">
      <c r="J4057" s="5"/>
      <c r="Q4057" t="str">
        <f t="shared" si="257"/>
        <v/>
      </c>
      <c r="S4057" t="str">
        <f t="shared" si="258"/>
        <v/>
      </c>
      <c r="T4057" t="str">
        <f t="shared" si="259"/>
        <v/>
      </c>
      <c r="U4057" t="str">
        <f>IF(B4057="","",VLOOKUP(B4057,CODES!$A$2:$B$6,2,FALSE))</f>
        <v/>
      </c>
      <c r="V4057" t="str">
        <f>IF(C4057="","",LOOKUP(C4057,{0,1,5,9,13,17,21},{"&lt;1 credits","1 - 4 credits","5 - 8 credits","9 - 12 credits","13 - 16 credits","17 - 20 credits","21 + credits"}))</f>
        <v/>
      </c>
      <c r="W4057" t="str">
        <f>IF(V4057="","",VLOOKUP(V4057,CODES!$G$2:$H$8,2,FALSE))</f>
        <v/>
      </c>
      <c r="X4057" t="str">
        <f>IF(AND(ISBLANK(F4057),ISBLANK(G4057)),IF(D4057="","",VLOOKUP(D4057,CODES!$K$2:$L$8,2,FALSE)),IF(ISBLANK(G4057),VLOOKUP(D4057,CODES!$K$2:$L$8,2,FALSE)&amp;","&amp;VLOOKUP(F4057,CODES!$K$2:$L$8,2,FALSE),VLOOKUP(D4057,CODES!$K$2:$L$8,2,FALSE)&amp;","&amp;VLOOKUP(F4057,CODES!$K$2:$L$8,2,FALSE)&amp;","&amp;VLOOKUP(G4057,CODES!$K$2:$L$8,2,FALSE)))</f>
        <v/>
      </c>
      <c r="Y4057" t="str">
        <f>IF(AND(ISBLANK(H4057),ISBLANK(I4057)),IF(E4057="","",VLOOKUP(E4057,CODES!$C$2:$D$28,2,FALSE)),IF(ISBLANK(I4057),VLOOKUP(E4057,CODES!$C$2:$D$28,2,FALSE)&amp;","&amp;VLOOKUP(H4057,CODES!$C$2:$D$28,2,FALSE),VLOOKUP(E4057,CODES!$C$2:$D$28,2,FALSE)&amp;","&amp;VLOOKUP(H4057,CODES!$C$2:$D$28,2,FALSE)&amp;","&amp;VLOOKUP(I4057,CODES!$C$2:$D$28,2,FALSE)))</f>
        <v/>
      </c>
      <c r="Z4057" t="str">
        <f t="shared" si="260"/>
        <v/>
      </c>
      <c r="AA4057" t="str">
        <f>IF(Z4057="","",VLOOKUP(Z4057,CODES!$E$2:$F$61,2,FALSE))</f>
        <v/>
      </c>
    </row>
    <row r="4058" spans="10:27" x14ac:dyDescent="0.25">
      <c r="J4058" s="5"/>
      <c r="Q4058" t="str">
        <f t="shared" si="257"/>
        <v/>
      </c>
      <c r="S4058" t="str">
        <f t="shared" si="258"/>
        <v/>
      </c>
      <c r="T4058" t="str">
        <f t="shared" si="259"/>
        <v/>
      </c>
      <c r="U4058" t="str">
        <f>IF(B4058="","",VLOOKUP(B4058,CODES!$A$2:$B$6,2,FALSE))</f>
        <v/>
      </c>
      <c r="V4058" t="str">
        <f>IF(C4058="","",LOOKUP(C4058,{0,1,5,9,13,17,21},{"&lt;1 credits","1 - 4 credits","5 - 8 credits","9 - 12 credits","13 - 16 credits","17 - 20 credits","21 + credits"}))</f>
        <v/>
      </c>
      <c r="W4058" t="str">
        <f>IF(V4058="","",VLOOKUP(V4058,CODES!$G$2:$H$8,2,FALSE))</f>
        <v/>
      </c>
      <c r="X4058" t="str">
        <f>IF(AND(ISBLANK(F4058),ISBLANK(G4058)),IF(D4058="","",VLOOKUP(D4058,CODES!$K$2:$L$8,2,FALSE)),IF(ISBLANK(G4058),VLOOKUP(D4058,CODES!$K$2:$L$8,2,FALSE)&amp;","&amp;VLOOKUP(F4058,CODES!$K$2:$L$8,2,FALSE),VLOOKUP(D4058,CODES!$K$2:$L$8,2,FALSE)&amp;","&amp;VLOOKUP(F4058,CODES!$K$2:$L$8,2,FALSE)&amp;","&amp;VLOOKUP(G4058,CODES!$K$2:$L$8,2,FALSE)))</f>
        <v/>
      </c>
      <c r="Y4058" t="str">
        <f>IF(AND(ISBLANK(H4058),ISBLANK(I4058)),IF(E4058="","",VLOOKUP(E4058,CODES!$C$2:$D$28,2,FALSE)),IF(ISBLANK(I4058),VLOOKUP(E4058,CODES!$C$2:$D$28,2,FALSE)&amp;","&amp;VLOOKUP(H4058,CODES!$C$2:$D$28,2,FALSE),VLOOKUP(E4058,CODES!$C$2:$D$28,2,FALSE)&amp;","&amp;VLOOKUP(H4058,CODES!$C$2:$D$28,2,FALSE)&amp;","&amp;VLOOKUP(I4058,CODES!$C$2:$D$28,2,FALSE)))</f>
        <v/>
      </c>
      <c r="Z4058" t="str">
        <f t="shared" si="260"/>
        <v/>
      </c>
      <c r="AA4058" t="str">
        <f>IF(Z4058="","",VLOOKUP(Z4058,CODES!$E$2:$F$61,2,FALSE))</f>
        <v/>
      </c>
    </row>
    <row r="4059" spans="10:27" x14ac:dyDescent="0.25">
      <c r="J4059" s="5"/>
      <c r="Q4059" t="str">
        <f t="shared" si="257"/>
        <v/>
      </c>
      <c r="S4059" t="str">
        <f t="shared" si="258"/>
        <v/>
      </c>
      <c r="T4059" t="str">
        <f t="shared" si="259"/>
        <v/>
      </c>
      <c r="U4059" t="str">
        <f>IF(B4059="","",VLOOKUP(B4059,CODES!$A$2:$B$6,2,FALSE))</f>
        <v/>
      </c>
      <c r="V4059" t="str">
        <f>IF(C4059="","",LOOKUP(C4059,{0,1,5,9,13,17,21},{"&lt;1 credits","1 - 4 credits","5 - 8 credits","9 - 12 credits","13 - 16 credits","17 - 20 credits","21 + credits"}))</f>
        <v/>
      </c>
      <c r="W4059" t="str">
        <f>IF(V4059="","",VLOOKUP(V4059,CODES!$G$2:$H$8,2,FALSE))</f>
        <v/>
      </c>
      <c r="X4059" t="str">
        <f>IF(AND(ISBLANK(F4059),ISBLANK(G4059)),IF(D4059="","",VLOOKUP(D4059,CODES!$K$2:$L$8,2,FALSE)),IF(ISBLANK(G4059),VLOOKUP(D4059,CODES!$K$2:$L$8,2,FALSE)&amp;","&amp;VLOOKUP(F4059,CODES!$K$2:$L$8,2,FALSE),VLOOKUP(D4059,CODES!$K$2:$L$8,2,FALSE)&amp;","&amp;VLOOKUP(F4059,CODES!$K$2:$L$8,2,FALSE)&amp;","&amp;VLOOKUP(G4059,CODES!$K$2:$L$8,2,FALSE)))</f>
        <v/>
      </c>
      <c r="Y4059" t="str">
        <f>IF(AND(ISBLANK(H4059),ISBLANK(I4059)),IF(E4059="","",VLOOKUP(E4059,CODES!$C$2:$D$28,2,FALSE)),IF(ISBLANK(I4059),VLOOKUP(E4059,CODES!$C$2:$D$28,2,FALSE)&amp;","&amp;VLOOKUP(H4059,CODES!$C$2:$D$28,2,FALSE),VLOOKUP(E4059,CODES!$C$2:$D$28,2,FALSE)&amp;","&amp;VLOOKUP(H4059,CODES!$C$2:$D$28,2,FALSE)&amp;","&amp;VLOOKUP(I4059,CODES!$C$2:$D$28,2,FALSE)))</f>
        <v/>
      </c>
      <c r="Z4059" t="str">
        <f t="shared" si="260"/>
        <v/>
      </c>
      <c r="AA4059" t="str">
        <f>IF(Z4059="","",VLOOKUP(Z4059,CODES!$E$2:$F$61,2,FALSE))</f>
        <v/>
      </c>
    </row>
    <row r="4060" spans="10:27" x14ac:dyDescent="0.25">
      <c r="J4060" s="5"/>
      <c r="Q4060" t="str">
        <f t="shared" si="257"/>
        <v/>
      </c>
      <c r="S4060" t="str">
        <f t="shared" si="258"/>
        <v/>
      </c>
      <c r="T4060" t="str">
        <f t="shared" si="259"/>
        <v/>
      </c>
      <c r="U4060" t="str">
        <f>IF(B4060="","",VLOOKUP(B4060,CODES!$A$2:$B$6,2,FALSE))</f>
        <v/>
      </c>
      <c r="V4060" t="str">
        <f>IF(C4060="","",LOOKUP(C4060,{0,1,5,9,13,17,21},{"&lt;1 credits","1 - 4 credits","5 - 8 credits","9 - 12 credits","13 - 16 credits","17 - 20 credits","21 + credits"}))</f>
        <v/>
      </c>
      <c r="W4060" t="str">
        <f>IF(V4060="","",VLOOKUP(V4060,CODES!$G$2:$H$8,2,FALSE))</f>
        <v/>
      </c>
      <c r="X4060" t="str">
        <f>IF(AND(ISBLANK(F4060),ISBLANK(G4060)),IF(D4060="","",VLOOKUP(D4060,CODES!$K$2:$L$8,2,FALSE)),IF(ISBLANK(G4060),VLOOKUP(D4060,CODES!$K$2:$L$8,2,FALSE)&amp;","&amp;VLOOKUP(F4060,CODES!$K$2:$L$8,2,FALSE),VLOOKUP(D4060,CODES!$K$2:$L$8,2,FALSE)&amp;","&amp;VLOOKUP(F4060,CODES!$K$2:$L$8,2,FALSE)&amp;","&amp;VLOOKUP(G4060,CODES!$K$2:$L$8,2,FALSE)))</f>
        <v/>
      </c>
      <c r="Y4060" t="str">
        <f>IF(AND(ISBLANK(H4060),ISBLANK(I4060)),IF(E4060="","",VLOOKUP(E4060,CODES!$C$2:$D$28,2,FALSE)),IF(ISBLANK(I4060),VLOOKUP(E4060,CODES!$C$2:$D$28,2,FALSE)&amp;","&amp;VLOOKUP(H4060,CODES!$C$2:$D$28,2,FALSE),VLOOKUP(E4060,CODES!$C$2:$D$28,2,FALSE)&amp;","&amp;VLOOKUP(H4060,CODES!$C$2:$D$28,2,FALSE)&amp;","&amp;VLOOKUP(I4060,CODES!$C$2:$D$28,2,FALSE)))</f>
        <v/>
      </c>
      <c r="Z4060" t="str">
        <f t="shared" si="260"/>
        <v/>
      </c>
      <c r="AA4060" t="str">
        <f>IF(Z4060="","",VLOOKUP(Z4060,CODES!$E$2:$F$61,2,FALSE))</f>
        <v/>
      </c>
    </row>
    <row r="4061" spans="10:27" x14ac:dyDescent="0.25">
      <c r="J4061" s="5"/>
      <c r="Q4061" t="str">
        <f t="shared" si="257"/>
        <v/>
      </c>
      <c r="S4061" t="str">
        <f t="shared" si="258"/>
        <v/>
      </c>
      <c r="T4061" t="str">
        <f t="shared" si="259"/>
        <v/>
      </c>
      <c r="U4061" t="str">
        <f>IF(B4061="","",VLOOKUP(B4061,CODES!$A$2:$B$6,2,FALSE))</f>
        <v/>
      </c>
      <c r="V4061" t="str">
        <f>IF(C4061="","",LOOKUP(C4061,{0,1,5,9,13,17,21},{"&lt;1 credits","1 - 4 credits","5 - 8 credits","9 - 12 credits","13 - 16 credits","17 - 20 credits","21 + credits"}))</f>
        <v/>
      </c>
      <c r="W4061" t="str">
        <f>IF(V4061="","",VLOOKUP(V4061,CODES!$G$2:$H$8,2,FALSE))</f>
        <v/>
      </c>
      <c r="X4061" t="str">
        <f>IF(AND(ISBLANK(F4061),ISBLANK(G4061)),IF(D4061="","",VLOOKUP(D4061,CODES!$K$2:$L$8,2,FALSE)),IF(ISBLANK(G4061),VLOOKUP(D4061,CODES!$K$2:$L$8,2,FALSE)&amp;","&amp;VLOOKUP(F4061,CODES!$K$2:$L$8,2,FALSE),VLOOKUP(D4061,CODES!$K$2:$L$8,2,FALSE)&amp;","&amp;VLOOKUP(F4061,CODES!$K$2:$L$8,2,FALSE)&amp;","&amp;VLOOKUP(G4061,CODES!$K$2:$L$8,2,FALSE)))</f>
        <v/>
      </c>
      <c r="Y4061" t="str">
        <f>IF(AND(ISBLANK(H4061),ISBLANK(I4061)),IF(E4061="","",VLOOKUP(E4061,CODES!$C$2:$D$28,2,FALSE)),IF(ISBLANK(I4061),VLOOKUP(E4061,CODES!$C$2:$D$28,2,FALSE)&amp;","&amp;VLOOKUP(H4061,CODES!$C$2:$D$28,2,FALSE),VLOOKUP(E4061,CODES!$C$2:$D$28,2,FALSE)&amp;","&amp;VLOOKUP(H4061,CODES!$C$2:$D$28,2,FALSE)&amp;","&amp;VLOOKUP(I4061,CODES!$C$2:$D$28,2,FALSE)))</f>
        <v/>
      </c>
      <c r="Z4061" t="str">
        <f t="shared" si="260"/>
        <v/>
      </c>
      <c r="AA4061" t="str">
        <f>IF(Z4061="","",VLOOKUP(Z4061,CODES!$E$2:$F$61,2,FALSE))</f>
        <v/>
      </c>
    </row>
    <row r="4062" spans="10:27" x14ac:dyDescent="0.25">
      <c r="J4062" s="5"/>
      <c r="Q4062" t="str">
        <f t="shared" si="257"/>
        <v/>
      </c>
      <c r="S4062" t="str">
        <f t="shared" si="258"/>
        <v/>
      </c>
      <c r="T4062" t="str">
        <f t="shared" si="259"/>
        <v/>
      </c>
      <c r="U4062" t="str">
        <f>IF(B4062="","",VLOOKUP(B4062,CODES!$A$2:$B$6,2,FALSE))</f>
        <v/>
      </c>
      <c r="V4062" t="str">
        <f>IF(C4062="","",LOOKUP(C4062,{0,1,5,9,13,17,21},{"&lt;1 credits","1 - 4 credits","5 - 8 credits","9 - 12 credits","13 - 16 credits","17 - 20 credits","21 + credits"}))</f>
        <v/>
      </c>
      <c r="W4062" t="str">
        <f>IF(V4062="","",VLOOKUP(V4062,CODES!$G$2:$H$8,2,FALSE))</f>
        <v/>
      </c>
      <c r="X4062" t="str">
        <f>IF(AND(ISBLANK(F4062),ISBLANK(G4062)),IF(D4062="","",VLOOKUP(D4062,CODES!$K$2:$L$8,2,FALSE)),IF(ISBLANK(G4062),VLOOKUP(D4062,CODES!$K$2:$L$8,2,FALSE)&amp;","&amp;VLOOKUP(F4062,CODES!$K$2:$L$8,2,FALSE),VLOOKUP(D4062,CODES!$K$2:$L$8,2,FALSE)&amp;","&amp;VLOOKUP(F4062,CODES!$K$2:$L$8,2,FALSE)&amp;","&amp;VLOOKUP(G4062,CODES!$K$2:$L$8,2,FALSE)))</f>
        <v/>
      </c>
      <c r="Y4062" t="str">
        <f>IF(AND(ISBLANK(H4062),ISBLANK(I4062)),IF(E4062="","",VLOOKUP(E4062,CODES!$C$2:$D$28,2,FALSE)),IF(ISBLANK(I4062),VLOOKUP(E4062,CODES!$C$2:$D$28,2,FALSE)&amp;","&amp;VLOOKUP(H4062,CODES!$C$2:$D$28,2,FALSE),VLOOKUP(E4062,CODES!$C$2:$D$28,2,FALSE)&amp;","&amp;VLOOKUP(H4062,CODES!$C$2:$D$28,2,FALSE)&amp;","&amp;VLOOKUP(I4062,CODES!$C$2:$D$28,2,FALSE)))</f>
        <v/>
      </c>
      <c r="Z4062" t="str">
        <f t="shared" si="260"/>
        <v/>
      </c>
      <c r="AA4062" t="str">
        <f>IF(Z4062="","",VLOOKUP(Z4062,CODES!$E$2:$F$61,2,FALSE))</f>
        <v/>
      </c>
    </row>
    <row r="4063" spans="10:27" x14ac:dyDescent="0.25">
      <c r="J4063" s="5"/>
      <c r="Q4063" t="str">
        <f t="shared" si="257"/>
        <v/>
      </c>
      <c r="S4063" t="str">
        <f t="shared" si="258"/>
        <v/>
      </c>
      <c r="T4063" t="str">
        <f t="shared" si="259"/>
        <v/>
      </c>
      <c r="U4063" t="str">
        <f>IF(B4063="","",VLOOKUP(B4063,CODES!$A$2:$B$6,2,FALSE))</f>
        <v/>
      </c>
      <c r="V4063" t="str">
        <f>IF(C4063="","",LOOKUP(C4063,{0,1,5,9,13,17,21},{"&lt;1 credits","1 - 4 credits","5 - 8 credits","9 - 12 credits","13 - 16 credits","17 - 20 credits","21 + credits"}))</f>
        <v/>
      </c>
      <c r="W4063" t="str">
        <f>IF(V4063="","",VLOOKUP(V4063,CODES!$G$2:$H$8,2,FALSE))</f>
        <v/>
      </c>
      <c r="X4063" t="str">
        <f>IF(AND(ISBLANK(F4063),ISBLANK(G4063)),IF(D4063="","",VLOOKUP(D4063,CODES!$K$2:$L$8,2,FALSE)),IF(ISBLANK(G4063),VLOOKUP(D4063,CODES!$K$2:$L$8,2,FALSE)&amp;","&amp;VLOOKUP(F4063,CODES!$K$2:$L$8,2,FALSE),VLOOKUP(D4063,CODES!$K$2:$L$8,2,FALSE)&amp;","&amp;VLOOKUP(F4063,CODES!$K$2:$L$8,2,FALSE)&amp;","&amp;VLOOKUP(G4063,CODES!$K$2:$L$8,2,FALSE)))</f>
        <v/>
      </c>
      <c r="Y4063" t="str">
        <f>IF(AND(ISBLANK(H4063),ISBLANK(I4063)),IF(E4063="","",VLOOKUP(E4063,CODES!$C$2:$D$28,2,FALSE)),IF(ISBLANK(I4063),VLOOKUP(E4063,CODES!$C$2:$D$28,2,FALSE)&amp;","&amp;VLOOKUP(H4063,CODES!$C$2:$D$28,2,FALSE),VLOOKUP(E4063,CODES!$C$2:$D$28,2,FALSE)&amp;","&amp;VLOOKUP(H4063,CODES!$C$2:$D$28,2,FALSE)&amp;","&amp;VLOOKUP(I4063,CODES!$C$2:$D$28,2,FALSE)))</f>
        <v/>
      </c>
      <c r="Z4063" t="str">
        <f t="shared" si="260"/>
        <v/>
      </c>
      <c r="AA4063" t="str">
        <f>IF(Z4063="","",VLOOKUP(Z4063,CODES!$E$2:$F$61,2,FALSE))</f>
        <v/>
      </c>
    </row>
    <row r="4064" spans="10:27" x14ac:dyDescent="0.25">
      <c r="J4064" s="5"/>
      <c r="Q4064" t="str">
        <f t="shared" si="257"/>
        <v/>
      </c>
      <c r="S4064" t="str">
        <f t="shared" si="258"/>
        <v/>
      </c>
      <c r="T4064" t="str">
        <f t="shared" si="259"/>
        <v/>
      </c>
      <c r="U4064" t="str">
        <f>IF(B4064="","",VLOOKUP(B4064,CODES!$A$2:$B$6,2,FALSE))</f>
        <v/>
      </c>
      <c r="V4064" t="str">
        <f>IF(C4064="","",LOOKUP(C4064,{0,1,5,9,13,17,21},{"&lt;1 credits","1 - 4 credits","5 - 8 credits","9 - 12 credits","13 - 16 credits","17 - 20 credits","21 + credits"}))</f>
        <v/>
      </c>
      <c r="W4064" t="str">
        <f>IF(V4064="","",VLOOKUP(V4064,CODES!$G$2:$H$8,2,FALSE))</f>
        <v/>
      </c>
      <c r="X4064" t="str">
        <f>IF(AND(ISBLANK(F4064),ISBLANK(G4064)),IF(D4064="","",VLOOKUP(D4064,CODES!$K$2:$L$8,2,FALSE)),IF(ISBLANK(G4064),VLOOKUP(D4064,CODES!$K$2:$L$8,2,FALSE)&amp;","&amp;VLOOKUP(F4064,CODES!$K$2:$L$8,2,FALSE),VLOOKUP(D4064,CODES!$K$2:$L$8,2,FALSE)&amp;","&amp;VLOOKUP(F4064,CODES!$K$2:$L$8,2,FALSE)&amp;","&amp;VLOOKUP(G4064,CODES!$K$2:$L$8,2,FALSE)))</f>
        <v/>
      </c>
      <c r="Y4064" t="str">
        <f>IF(AND(ISBLANK(H4064),ISBLANK(I4064)),IF(E4064="","",VLOOKUP(E4064,CODES!$C$2:$D$28,2,FALSE)),IF(ISBLANK(I4064),VLOOKUP(E4064,CODES!$C$2:$D$28,2,FALSE)&amp;","&amp;VLOOKUP(H4064,CODES!$C$2:$D$28,2,FALSE),VLOOKUP(E4064,CODES!$C$2:$D$28,2,FALSE)&amp;","&amp;VLOOKUP(H4064,CODES!$C$2:$D$28,2,FALSE)&amp;","&amp;VLOOKUP(I4064,CODES!$C$2:$D$28,2,FALSE)))</f>
        <v/>
      </c>
      <c r="Z4064" t="str">
        <f t="shared" si="260"/>
        <v/>
      </c>
      <c r="AA4064" t="str">
        <f>IF(Z4064="","",VLOOKUP(Z4064,CODES!$E$2:$F$61,2,FALSE))</f>
        <v/>
      </c>
    </row>
    <row r="4065" spans="10:27" x14ac:dyDescent="0.25">
      <c r="J4065" s="5"/>
      <c r="Q4065" t="str">
        <f t="shared" si="257"/>
        <v/>
      </c>
      <c r="S4065" t="str">
        <f t="shared" si="258"/>
        <v/>
      </c>
      <c r="T4065" t="str">
        <f t="shared" si="259"/>
        <v/>
      </c>
      <c r="U4065" t="str">
        <f>IF(B4065="","",VLOOKUP(B4065,CODES!$A$2:$B$6,2,FALSE))</f>
        <v/>
      </c>
      <c r="V4065" t="str">
        <f>IF(C4065="","",LOOKUP(C4065,{0,1,5,9,13,17,21},{"&lt;1 credits","1 - 4 credits","5 - 8 credits","9 - 12 credits","13 - 16 credits","17 - 20 credits","21 + credits"}))</f>
        <v/>
      </c>
      <c r="W4065" t="str">
        <f>IF(V4065="","",VLOOKUP(V4065,CODES!$G$2:$H$8,2,FALSE))</f>
        <v/>
      </c>
      <c r="X4065" t="str">
        <f>IF(AND(ISBLANK(F4065),ISBLANK(G4065)),IF(D4065="","",VLOOKUP(D4065,CODES!$K$2:$L$8,2,FALSE)),IF(ISBLANK(G4065),VLOOKUP(D4065,CODES!$K$2:$L$8,2,FALSE)&amp;","&amp;VLOOKUP(F4065,CODES!$K$2:$L$8,2,FALSE),VLOOKUP(D4065,CODES!$K$2:$L$8,2,FALSE)&amp;","&amp;VLOOKUP(F4065,CODES!$K$2:$L$8,2,FALSE)&amp;","&amp;VLOOKUP(G4065,CODES!$K$2:$L$8,2,FALSE)))</f>
        <v/>
      </c>
      <c r="Y4065" t="str">
        <f>IF(AND(ISBLANK(H4065),ISBLANK(I4065)),IF(E4065="","",VLOOKUP(E4065,CODES!$C$2:$D$28,2,FALSE)),IF(ISBLANK(I4065),VLOOKUP(E4065,CODES!$C$2:$D$28,2,FALSE)&amp;","&amp;VLOOKUP(H4065,CODES!$C$2:$D$28,2,FALSE),VLOOKUP(E4065,CODES!$C$2:$D$28,2,FALSE)&amp;","&amp;VLOOKUP(H4065,CODES!$C$2:$D$28,2,FALSE)&amp;","&amp;VLOOKUP(I4065,CODES!$C$2:$D$28,2,FALSE)))</f>
        <v/>
      </c>
      <c r="Z4065" t="str">
        <f t="shared" si="260"/>
        <v/>
      </c>
      <c r="AA4065" t="str">
        <f>IF(Z4065="","",VLOOKUP(Z4065,CODES!$E$2:$F$61,2,FALSE))</f>
        <v/>
      </c>
    </row>
    <row r="4066" spans="10:27" x14ac:dyDescent="0.25">
      <c r="J4066" s="5"/>
      <c r="Q4066" t="str">
        <f t="shared" si="257"/>
        <v/>
      </c>
      <c r="S4066" t="str">
        <f t="shared" si="258"/>
        <v/>
      </c>
      <c r="T4066" t="str">
        <f t="shared" si="259"/>
        <v/>
      </c>
      <c r="U4066" t="str">
        <f>IF(B4066="","",VLOOKUP(B4066,CODES!$A$2:$B$6,2,FALSE))</f>
        <v/>
      </c>
      <c r="V4066" t="str">
        <f>IF(C4066="","",LOOKUP(C4066,{0,1,5,9,13,17,21},{"&lt;1 credits","1 - 4 credits","5 - 8 credits","9 - 12 credits","13 - 16 credits","17 - 20 credits","21 + credits"}))</f>
        <v/>
      </c>
      <c r="W4066" t="str">
        <f>IF(V4066="","",VLOOKUP(V4066,CODES!$G$2:$H$8,2,FALSE))</f>
        <v/>
      </c>
      <c r="X4066" t="str">
        <f>IF(AND(ISBLANK(F4066),ISBLANK(G4066)),IF(D4066="","",VLOOKUP(D4066,CODES!$K$2:$L$8,2,FALSE)),IF(ISBLANK(G4066),VLOOKUP(D4066,CODES!$K$2:$L$8,2,FALSE)&amp;","&amp;VLOOKUP(F4066,CODES!$K$2:$L$8,2,FALSE),VLOOKUP(D4066,CODES!$K$2:$L$8,2,FALSE)&amp;","&amp;VLOOKUP(F4066,CODES!$K$2:$L$8,2,FALSE)&amp;","&amp;VLOOKUP(G4066,CODES!$K$2:$L$8,2,FALSE)))</f>
        <v/>
      </c>
      <c r="Y4066" t="str">
        <f>IF(AND(ISBLANK(H4066),ISBLANK(I4066)),IF(E4066="","",VLOOKUP(E4066,CODES!$C$2:$D$28,2,FALSE)),IF(ISBLANK(I4066),VLOOKUP(E4066,CODES!$C$2:$D$28,2,FALSE)&amp;","&amp;VLOOKUP(H4066,CODES!$C$2:$D$28,2,FALSE),VLOOKUP(E4066,CODES!$C$2:$D$28,2,FALSE)&amp;","&amp;VLOOKUP(H4066,CODES!$C$2:$D$28,2,FALSE)&amp;","&amp;VLOOKUP(I4066,CODES!$C$2:$D$28,2,FALSE)))</f>
        <v/>
      </c>
      <c r="Z4066" t="str">
        <f t="shared" si="260"/>
        <v/>
      </c>
      <c r="AA4066" t="str">
        <f>IF(Z4066="","",VLOOKUP(Z4066,CODES!$E$2:$F$61,2,FALSE))</f>
        <v/>
      </c>
    </row>
    <row r="4067" spans="10:27" x14ac:dyDescent="0.25">
      <c r="J4067" s="5"/>
      <c r="Q4067" t="str">
        <f t="shared" si="257"/>
        <v/>
      </c>
      <c r="S4067" t="str">
        <f t="shared" si="258"/>
        <v/>
      </c>
      <c r="T4067" t="str">
        <f t="shared" si="259"/>
        <v/>
      </c>
      <c r="U4067" t="str">
        <f>IF(B4067="","",VLOOKUP(B4067,CODES!$A$2:$B$6,2,FALSE))</f>
        <v/>
      </c>
      <c r="V4067" t="str">
        <f>IF(C4067="","",LOOKUP(C4067,{0,1,5,9,13,17,21},{"&lt;1 credits","1 - 4 credits","5 - 8 credits","9 - 12 credits","13 - 16 credits","17 - 20 credits","21 + credits"}))</f>
        <v/>
      </c>
      <c r="W4067" t="str">
        <f>IF(V4067="","",VLOOKUP(V4067,CODES!$G$2:$H$8,2,FALSE))</f>
        <v/>
      </c>
      <c r="X4067" t="str">
        <f>IF(AND(ISBLANK(F4067),ISBLANK(G4067)),IF(D4067="","",VLOOKUP(D4067,CODES!$K$2:$L$8,2,FALSE)),IF(ISBLANK(G4067),VLOOKUP(D4067,CODES!$K$2:$L$8,2,FALSE)&amp;","&amp;VLOOKUP(F4067,CODES!$K$2:$L$8,2,FALSE),VLOOKUP(D4067,CODES!$K$2:$L$8,2,FALSE)&amp;","&amp;VLOOKUP(F4067,CODES!$K$2:$L$8,2,FALSE)&amp;","&amp;VLOOKUP(G4067,CODES!$K$2:$L$8,2,FALSE)))</f>
        <v/>
      </c>
      <c r="Y4067" t="str">
        <f>IF(AND(ISBLANK(H4067),ISBLANK(I4067)),IF(E4067="","",VLOOKUP(E4067,CODES!$C$2:$D$28,2,FALSE)),IF(ISBLANK(I4067),VLOOKUP(E4067,CODES!$C$2:$D$28,2,FALSE)&amp;","&amp;VLOOKUP(H4067,CODES!$C$2:$D$28,2,FALSE),VLOOKUP(E4067,CODES!$C$2:$D$28,2,FALSE)&amp;","&amp;VLOOKUP(H4067,CODES!$C$2:$D$28,2,FALSE)&amp;","&amp;VLOOKUP(I4067,CODES!$C$2:$D$28,2,FALSE)))</f>
        <v/>
      </c>
      <c r="Z4067" t="str">
        <f t="shared" si="260"/>
        <v/>
      </c>
      <c r="AA4067" t="str">
        <f>IF(Z4067="","",VLOOKUP(Z4067,CODES!$E$2:$F$61,2,FALSE))</f>
        <v/>
      </c>
    </row>
    <row r="4068" spans="10:27" x14ac:dyDescent="0.25">
      <c r="J4068" s="5"/>
      <c r="Q4068" t="str">
        <f t="shared" si="257"/>
        <v/>
      </c>
      <c r="S4068" t="str">
        <f t="shared" si="258"/>
        <v/>
      </c>
      <c r="T4068" t="str">
        <f t="shared" si="259"/>
        <v/>
      </c>
      <c r="U4068" t="str">
        <f>IF(B4068="","",VLOOKUP(B4068,CODES!$A$2:$B$6,2,FALSE))</f>
        <v/>
      </c>
      <c r="V4068" t="str">
        <f>IF(C4068="","",LOOKUP(C4068,{0,1,5,9,13,17,21},{"&lt;1 credits","1 - 4 credits","5 - 8 credits","9 - 12 credits","13 - 16 credits","17 - 20 credits","21 + credits"}))</f>
        <v/>
      </c>
      <c r="W4068" t="str">
        <f>IF(V4068="","",VLOOKUP(V4068,CODES!$G$2:$H$8,2,FALSE))</f>
        <v/>
      </c>
      <c r="X4068" t="str">
        <f>IF(AND(ISBLANK(F4068),ISBLANK(G4068)),IF(D4068="","",VLOOKUP(D4068,CODES!$K$2:$L$8,2,FALSE)),IF(ISBLANK(G4068),VLOOKUP(D4068,CODES!$K$2:$L$8,2,FALSE)&amp;","&amp;VLOOKUP(F4068,CODES!$K$2:$L$8,2,FALSE),VLOOKUP(D4068,CODES!$K$2:$L$8,2,FALSE)&amp;","&amp;VLOOKUP(F4068,CODES!$K$2:$L$8,2,FALSE)&amp;","&amp;VLOOKUP(G4068,CODES!$K$2:$L$8,2,FALSE)))</f>
        <v/>
      </c>
      <c r="Y4068" t="str">
        <f>IF(AND(ISBLANK(H4068),ISBLANK(I4068)),IF(E4068="","",VLOOKUP(E4068,CODES!$C$2:$D$28,2,FALSE)),IF(ISBLANK(I4068),VLOOKUP(E4068,CODES!$C$2:$D$28,2,FALSE)&amp;","&amp;VLOOKUP(H4068,CODES!$C$2:$D$28,2,FALSE),VLOOKUP(E4068,CODES!$C$2:$D$28,2,FALSE)&amp;","&amp;VLOOKUP(H4068,CODES!$C$2:$D$28,2,FALSE)&amp;","&amp;VLOOKUP(I4068,CODES!$C$2:$D$28,2,FALSE)))</f>
        <v/>
      </c>
      <c r="Z4068" t="str">
        <f t="shared" si="260"/>
        <v/>
      </c>
      <c r="AA4068" t="str">
        <f>IF(Z4068="","",VLOOKUP(Z4068,CODES!$E$2:$F$61,2,FALSE))</f>
        <v/>
      </c>
    </row>
    <row r="4069" spans="10:27" x14ac:dyDescent="0.25">
      <c r="J4069" s="5"/>
      <c r="Q4069" t="str">
        <f t="shared" si="257"/>
        <v/>
      </c>
      <c r="S4069" t="str">
        <f t="shared" si="258"/>
        <v/>
      </c>
      <c r="T4069" t="str">
        <f t="shared" si="259"/>
        <v/>
      </c>
      <c r="U4069" t="str">
        <f>IF(B4069="","",VLOOKUP(B4069,CODES!$A$2:$B$6,2,FALSE))</f>
        <v/>
      </c>
      <c r="V4069" t="str">
        <f>IF(C4069="","",LOOKUP(C4069,{0,1,5,9,13,17,21},{"&lt;1 credits","1 - 4 credits","5 - 8 credits","9 - 12 credits","13 - 16 credits","17 - 20 credits","21 + credits"}))</f>
        <v/>
      </c>
      <c r="W4069" t="str">
        <f>IF(V4069="","",VLOOKUP(V4069,CODES!$G$2:$H$8,2,FALSE))</f>
        <v/>
      </c>
      <c r="X4069" t="str">
        <f>IF(AND(ISBLANK(F4069),ISBLANK(G4069)),IF(D4069="","",VLOOKUP(D4069,CODES!$K$2:$L$8,2,FALSE)),IF(ISBLANK(G4069),VLOOKUP(D4069,CODES!$K$2:$L$8,2,FALSE)&amp;","&amp;VLOOKUP(F4069,CODES!$K$2:$L$8,2,FALSE),VLOOKUP(D4069,CODES!$K$2:$L$8,2,FALSE)&amp;","&amp;VLOOKUP(F4069,CODES!$K$2:$L$8,2,FALSE)&amp;","&amp;VLOOKUP(G4069,CODES!$K$2:$L$8,2,FALSE)))</f>
        <v/>
      </c>
      <c r="Y4069" t="str">
        <f>IF(AND(ISBLANK(H4069),ISBLANK(I4069)),IF(E4069="","",VLOOKUP(E4069,CODES!$C$2:$D$28,2,FALSE)),IF(ISBLANK(I4069),VLOOKUP(E4069,CODES!$C$2:$D$28,2,FALSE)&amp;","&amp;VLOOKUP(H4069,CODES!$C$2:$D$28,2,FALSE),VLOOKUP(E4069,CODES!$C$2:$D$28,2,FALSE)&amp;","&amp;VLOOKUP(H4069,CODES!$C$2:$D$28,2,FALSE)&amp;","&amp;VLOOKUP(I4069,CODES!$C$2:$D$28,2,FALSE)))</f>
        <v/>
      </c>
      <c r="Z4069" t="str">
        <f t="shared" si="260"/>
        <v/>
      </c>
      <c r="AA4069" t="str">
        <f>IF(Z4069="","",VLOOKUP(Z4069,CODES!$E$2:$F$61,2,FALSE))</f>
        <v/>
      </c>
    </row>
    <row r="4070" spans="10:27" x14ac:dyDescent="0.25">
      <c r="J4070" s="5"/>
      <c r="Q4070" t="str">
        <f t="shared" si="257"/>
        <v/>
      </c>
      <c r="S4070" t="str">
        <f t="shared" si="258"/>
        <v/>
      </c>
      <c r="T4070" t="str">
        <f t="shared" si="259"/>
        <v/>
      </c>
      <c r="U4070" t="str">
        <f>IF(B4070="","",VLOOKUP(B4070,CODES!$A$2:$B$6,2,FALSE))</f>
        <v/>
      </c>
      <c r="V4070" t="str">
        <f>IF(C4070="","",LOOKUP(C4070,{0,1,5,9,13,17,21},{"&lt;1 credits","1 - 4 credits","5 - 8 credits","9 - 12 credits","13 - 16 credits","17 - 20 credits","21 + credits"}))</f>
        <v/>
      </c>
      <c r="W4070" t="str">
        <f>IF(V4070="","",VLOOKUP(V4070,CODES!$G$2:$H$8,2,FALSE))</f>
        <v/>
      </c>
      <c r="X4070" t="str">
        <f>IF(AND(ISBLANK(F4070),ISBLANK(G4070)),IF(D4070="","",VLOOKUP(D4070,CODES!$K$2:$L$8,2,FALSE)),IF(ISBLANK(G4070),VLOOKUP(D4070,CODES!$K$2:$L$8,2,FALSE)&amp;","&amp;VLOOKUP(F4070,CODES!$K$2:$L$8,2,FALSE),VLOOKUP(D4070,CODES!$K$2:$L$8,2,FALSE)&amp;","&amp;VLOOKUP(F4070,CODES!$K$2:$L$8,2,FALSE)&amp;","&amp;VLOOKUP(G4070,CODES!$K$2:$L$8,2,FALSE)))</f>
        <v/>
      </c>
      <c r="Y4070" t="str">
        <f>IF(AND(ISBLANK(H4070),ISBLANK(I4070)),IF(E4070="","",VLOOKUP(E4070,CODES!$C$2:$D$28,2,FALSE)),IF(ISBLANK(I4070),VLOOKUP(E4070,CODES!$C$2:$D$28,2,FALSE)&amp;","&amp;VLOOKUP(H4070,CODES!$C$2:$D$28,2,FALSE),VLOOKUP(E4070,CODES!$C$2:$D$28,2,FALSE)&amp;","&amp;VLOOKUP(H4070,CODES!$C$2:$D$28,2,FALSE)&amp;","&amp;VLOOKUP(I4070,CODES!$C$2:$D$28,2,FALSE)))</f>
        <v/>
      </c>
      <c r="Z4070" t="str">
        <f t="shared" si="260"/>
        <v/>
      </c>
      <c r="AA4070" t="str">
        <f>IF(Z4070="","",VLOOKUP(Z4070,CODES!$E$2:$F$61,2,FALSE))</f>
        <v/>
      </c>
    </row>
    <row r="4071" spans="10:27" x14ac:dyDescent="0.25">
      <c r="J4071" s="5"/>
      <c r="Q4071" t="str">
        <f t="shared" si="257"/>
        <v/>
      </c>
      <c r="S4071" t="str">
        <f t="shared" si="258"/>
        <v/>
      </c>
      <c r="T4071" t="str">
        <f t="shared" si="259"/>
        <v/>
      </c>
      <c r="U4071" t="str">
        <f>IF(B4071="","",VLOOKUP(B4071,CODES!$A$2:$B$6,2,FALSE))</f>
        <v/>
      </c>
      <c r="V4071" t="str">
        <f>IF(C4071="","",LOOKUP(C4071,{0,1,5,9,13,17,21},{"&lt;1 credits","1 - 4 credits","5 - 8 credits","9 - 12 credits","13 - 16 credits","17 - 20 credits","21 + credits"}))</f>
        <v/>
      </c>
      <c r="W4071" t="str">
        <f>IF(V4071="","",VLOOKUP(V4071,CODES!$G$2:$H$8,2,FALSE))</f>
        <v/>
      </c>
      <c r="X4071" t="str">
        <f>IF(AND(ISBLANK(F4071),ISBLANK(G4071)),IF(D4071="","",VLOOKUP(D4071,CODES!$K$2:$L$8,2,FALSE)),IF(ISBLANK(G4071),VLOOKUP(D4071,CODES!$K$2:$L$8,2,FALSE)&amp;","&amp;VLOOKUP(F4071,CODES!$K$2:$L$8,2,FALSE),VLOOKUP(D4071,CODES!$K$2:$L$8,2,FALSE)&amp;","&amp;VLOOKUP(F4071,CODES!$K$2:$L$8,2,FALSE)&amp;","&amp;VLOOKUP(G4071,CODES!$K$2:$L$8,2,FALSE)))</f>
        <v/>
      </c>
      <c r="Y4071" t="str">
        <f>IF(AND(ISBLANK(H4071),ISBLANK(I4071)),IF(E4071="","",VLOOKUP(E4071,CODES!$C$2:$D$28,2,FALSE)),IF(ISBLANK(I4071),VLOOKUP(E4071,CODES!$C$2:$D$28,2,FALSE)&amp;","&amp;VLOOKUP(H4071,CODES!$C$2:$D$28,2,FALSE),VLOOKUP(E4071,CODES!$C$2:$D$28,2,FALSE)&amp;","&amp;VLOOKUP(H4071,CODES!$C$2:$D$28,2,FALSE)&amp;","&amp;VLOOKUP(I4071,CODES!$C$2:$D$28,2,FALSE)))</f>
        <v/>
      </c>
      <c r="Z4071" t="str">
        <f t="shared" si="260"/>
        <v/>
      </c>
      <c r="AA4071" t="str">
        <f>IF(Z4071="","",VLOOKUP(Z4071,CODES!$E$2:$F$61,2,FALSE))</f>
        <v/>
      </c>
    </row>
    <row r="4072" spans="10:27" x14ac:dyDescent="0.25">
      <c r="J4072" s="5"/>
      <c r="Q4072" t="str">
        <f t="shared" si="257"/>
        <v/>
      </c>
      <c r="S4072" t="str">
        <f t="shared" si="258"/>
        <v/>
      </c>
      <c r="T4072" t="str">
        <f t="shared" si="259"/>
        <v/>
      </c>
      <c r="U4072" t="str">
        <f>IF(B4072="","",VLOOKUP(B4072,CODES!$A$2:$B$6,2,FALSE))</f>
        <v/>
      </c>
      <c r="V4072" t="str">
        <f>IF(C4072="","",LOOKUP(C4072,{0,1,5,9,13,17,21},{"&lt;1 credits","1 - 4 credits","5 - 8 credits","9 - 12 credits","13 - 16 credits","17 - 20 credits","21 + credits"}))</f>
        <v/>
      </c>
      <c r="W4072" t="str">
        <f>IF(V4072="","",VLOOKUP(V4072,CODES!$G$2:$H$8,2,FALSE))</f>
        <v/>
      </c>
      <c r="X4072" t="str">
        <f>IF(AND(ISBLANK(F4072),ISBLANK(G4072)),IF(D4072="","",VLOOKUP(D4072,CODES!$K$2:$L$8,2,FALSE)),IF(ISBLANK(G4072),VLOOKUP(D4072,CODES!$K$2:$L$8,2,FALSE)&amp;","&amp;VLOOKUP(F4072,CODES!$K$2:$L$8,2,FALSE),VLOOKUP(D4072,CODES!$K$2:$L$8,2,FALSE)&amp;","&amp;VLOOKUP(F4072,CODES!$K$2:$L$8,2,FALSE)&amp;","&amp;VLOOKUP(G4072,CODES!$K$2:$L$8,2,FALSE)))</f>
        <v/>
      </c>
      <c r="Y4072" t="str">
        <f>IF(AND(ISBLANK(H4072),ISBLANK(I4072)),IF(E4072="","",VLOOKUP(E4072,CODES!$C$2:$D$28,2,FALSE)),IF(ISBLANK(I4072),VLOOKUP(E4072,CODES!$C$2:$D$28,2,FALSE)&amp;","&amp;VLOOKUP(H4072,CODES!$C$2:$D$28,2,FALSE),VLOOKUP(E4072,CODES!$C$2:$D$28,2,FALSE)&amp;","&amp;VLOOKUP(H4072,CODES!$C$2:$D$28,2,FALSE)&amp;","&amp;VLOOKUP(I4072,CODES!$C$2:$D$28,2,FALSE)))</f>
        <v/>
      </c>
      <c r="Z4072" t="str">
        <f t="shared" si="260"/>
        <v/>
      </c>
      <c r="AA4072" t="str">
        <f>IF(Z4072="","",VLOOKUP(Z4072,CODES!$E$2:$F$61,2,FALSE))</f>
        <v/>
      </c>
    </row>
    <row r="4073" spans="10:27" x14ac:dyDescent="0.25">
      <c r="J4073" s="5"/>
      <c r="Q4073" t="str">
        <f t="shared" si="257"/>
        <v/>
      </c>
      <c r="S4073" t="str">
        <f t="shared" si="258"/>
        <v/>
      </c>
      <c r="T4073" t="str">
        <f t="shared" si="259"/>
        <v/>
      </c>
      <c r="U4073" t="str">
        <f>IF(B4073="","",VLOOKUP(B4073,CODES!$A$2:$B$6,2,FALSE))</f>
        <v/>
      </c>
      <c r="V4073" t="str">
        <f>IF(C4073="","",LOOKUP(C4073,{0,1,5,9,13,17,21},{"&lt;1 credits","1 - 4 credits","5 - 8 credits","9 - 12 credits","13 - 16 credits","17 - 20 credits","21 + credits"}))</f>
        <v/>
      </c>
      <c r="W4073" t="str">
        <f>IF(V4073="","",VLOOKUP(V4073,CODES!$G$2:$H$8,2,FALSE))</f>
        <v/>
      </c>
      <c r="X4073" t="str">
        <f>IF(AND(ISBLANK(F4073),ISBLANK(G4073)),IF(D4073="","",VLOOKUP(D4073,CODES!$K$2:$L$8,2,FALSE)),IF(ISBLANK(G4073),VLOOKUP(D4073,CODES!$K$2:$L$8,2,FALSE)&amp;","&amp;VLOOKUP(F4073,CODES!$K$2:$L$8,2,FALSE),VLOOKUP(D4073,CODES!$K$2:$L$8,2,FALSE)&amp;","&amp;VLOOKUP(F4073,CODES!$K$2:$L$8,2,FALSE)&amp;","&amp;VLOOKUP(G4073,CODES!$K$2:$L$8,2,FALSE)))</f>
        <v/>
      </c>
      <c r="Y4073" t="str">
        <f>IF(AND(ISBLANK(H4073),ISBLANK(I4073)),IF(E4073="","",VLOOKUP(E4073,CODES!$C$2:$D$28,2,FALSE)),IF(ISBLANK(I4073),VLOOKUP(E4073,CODES!$C$2:$D$28,2,FALSE)&amp;","&amp;VLOOKUP(H4073,CODES!$C$2:$D$28,2,FALSE),VLOOKUP(E4073,CODES!$C$2:$D$28,2,FALSE)&amp;","&amp;VLOOKUP(H4073,CODES!$C$2:$D$28,2,FALSE)&amp;","&amp;VLOOKUP(I4073,CODES!$C$2:$D$28,2,FALSE)))</f>
        <v/>
      </c>
      <c r="Z4073" t="str">
        <f t="shared" si="260"/>
        <v/>
      </c>
      <c r="AA4073" t="str">
        <f>IF(Z4073="","",VLOOKUP(Z4073,CODES!$E$2:$F$61,2,FALSE))</f>
        <v/>
      </c>
    </row>
    <row r="4074" spans="10:27" x14ac:dyDescent="0.25">
      <c r="J4074" s="5"/>
      <c r="Q4074" t="str">
        <f t="shared" si="257"/>
        <v/>
      </c>
      <c r="S4074" t="str">
        <f t="shared" si="258"/>
        <v/>
      </c>
      <c r="T4074" t="str">
        <f t="shared" si="259"/>
        <v/>
      </c>
      <c r="U4074" t="str">
        <f>IF(B4074="","",VLOOKUP(B4074,CODES!$A$2:$B$6,2,FALSE))</f>
        <v/>
      </c>
      <c r="V4074" t="str">
        <f>IF(C4074="","",LOOKUP(C4074,{0,1,5,9,13,17,21},{"&lt;1 credits","1 - 4 credits","5 - 8 credits","9 - 12 credits","13 - 16 credits","17 - 20 credits","21 + credits"}))</f>
        <v/>
      </c>
      <c r="W4074" t="str">
        <f>IF(V4074="","",VLOOKUP(V4074,CODES!$G$2:$H$8,2,FALSE))</f>
        <v/>
      </c>
      <c r="X4074" t="str">
        <f>IF(AND(ISBLANK(F4074),ISBLANK(G4074)),IF(D4074="","",VLOOKUP(D4074,CODES!$K$2:$L$8,2,FALSE)),IF(ISBLANK(G4074),VLOOKUP(D4074,CODES!$K$2:$L$8,2,FALSE)&amp;","&amp;VLOOKUP(F4074,CODES!$K$2:$L$8,2,FALSE),VLOOKUP(D4074,CODES!$K$2:$L$8,2,FALSE)&amp;","&amp;VLOOKUP(F4074,CODES!$K$2:$L$8,2,FALSE)&amp;","&amp;VLOOKUP(G4074,CODES!$K$2:$L$8,2,FALSE)))</f>
        <v/>
      </c>
      <c r="Y4074" t="str">
        <f>IF(AND(ISBLANK(H4074),ISBLANK(I4074)),IF(E4074="","",VLOOKUP(E4074,CODES!$C$2:$D$28,2,FALSE)),IF(ISBLANK(I4074),VLOOKUP(E4074,CODES!$C$2:$D$28,2,FALSE)&amp;","&amp;VLOOKUP(H4074,CODES!$C$2:$D$28,2,FALSE),VLOOKUP(E4074,CODES!$C$2:$D$28,2,FALSE)&amp;","&amp;VLOOKUP(H4074,CODES!$C$2:$D$28,2,FALSE)&amp;","&amp;VLOOKUP(I4074,CODES!$C$2:$D$28,2,FALSE)))</f>
        <v/>
      </c>
      <c r="Z4074" t="str">
        <f t="shared" si="260"/>
        <v/>
      </c>
      <c r="AA4074" t="str">
        <f>IF(Z4074="","",VLOOKUP(Z4074,CODES!$E$2:$F$61,2,FALSE))</f>
        <v/>
      </c>
    </row>
    <row r="4075" spans="10:27" x14ac:dyDescent="0.25">
      <c r="J4075" s="5"/>
      <c r="Q4075" t="str">
        <f t="shared" si="257"/>
        <v/>
      </c>
      <c r="S4075" t="str">
        <f t="shared" si="258"/>
        <v/>
      </c>
      <c r="T4075" t="str">
        <f t="shared" si="259"/>
        <v/>
      </c>
      <c r="U4075" t="str">
        <f>IF(B4075="","",VLOOKUP(B4075,CODES!$A$2:$B$6,2,FALSE))</f>
        <v/>
      </c>
      <c r="V4075" t="str">
        <f>IF(C4075="","",LOOKUP(C4075,{0,1,5,9,13,17,21},{"&lt;1 credits","1 - 4 credits","5 - 8 credits","9 - 12 credits","13 - 16 credits","17 - 20 credits","21 + credits"}))</f>
        <v/>
      </c>
      <c r="W4075" t="str">
        <f>IF(V4075="","",VLOOKUP(V4075,CODES!$G$2:$H$8,2,FALSE))</f>
        <v/>
      </c>
      <c r="X4075" t="str">
        <f>IF(AND(ISBLANK(F4075),ISBLANK(G4075)),IF(D4075="","",VLOOKUP(D4075,CODES!$K$2:$L$8,2,FALSE)),IF(ISBLANK(G4075),VLOOKUP(D4075,CODES!$K$2:$L$8,2,FALSE)&amp;","&amp;VLOOKUP(F4075,CODES!$K$2:$L$8,2,FALSE),VLOOKUP(D4075,CODES!$K$2:$L$8,2,FALSE)&amp;","&amp;VLOOKUP(F4075,CODES!$K$2:$L$8,2,FALSE)&amp;","&amp;VLOOKUP(G4075,CODES!$K$2:$L$8,2,FALSE)))</f>
        <v/>
      </c>
      <c r="Y4075" t="str">
        <f>IF(AND(ISBLANK(H4075),ISBLANK(I4075)),IF(E4075="","",VLOOKUP(E4075,CODES!$C$2:$D$28,2,FALSE)),IF(ISBLANK(I4075),VLOOKUP(E4075,CODES!$C$2:$D$28,2,FALSE)&amp;","&amp;VLOOKUP(H4075,CODES!$C$2:$D$28,2,FALSE),VLOOKUP(E4075,CODES!$C$2:$D$28,2,FALSE)&amp;","&amp;VLOOKUP(H4075,CODES!$C$2:$D$28,2,FALSE)&amp;","&amp;VLOOKUP(I4075,CODES!$C$2:$D$28,2,FALSE)))</f>
        <v/>
      </c>
      <c r="Z4075" t="str">
        <f t="shared" si="260"/>
        <v/>
      </c>
      <c r="AA4075" t="str">
        <f>IF(Z4075="","",VLOOKUP(Z4075,CODES!$E$2:$F$61,2,FALSE))</f>
        <v/>
      </c>
    </row>
    <row r="4076" spans="10:27" x14ac:dyDescent="0.25">
      <c r="J4076" s="5"/>
      <c r="Q4076" t="str">
        <f t="shared" si="257"/>
        <v/>
      </c>
      <c r="S4076" t="str">
        <f t="shared" si="258"/>
        <v/>
      </c>
      <c r="T4076" t="str">
        <f t="shared" si="259"/>
        <v/>
      </c>
      <c r="U4076" t="str">
        <f>IF(B4076="","",VLOOKUP(B4076,CODES!$A$2:$B$6,2,FALSE))</f>
        <v/>
      </c>
      <c r="V4076" t="str">
        <f>IF(C4076="","",LOOKUP(C4076,{0,1,5,9,13,17,21},{"&lt;1 credits","1 - 4 credits","5 - 8 credits","9 - 12 credits","13 - 16 credits","17 - 20 credits","21 + credits"}))</f>
        <v/>
      </c>
      <c r="W4076" t="str">
        <f>IF(V4076="","",VLOOKUP(V4076,CODES!$G$2:$H$8,2,FALSE))</f>
        <v/>
      </c>
      <c r="X4076" t="str">
        <f>IF(AND(ISBLANK(F4076),ISBLANK(G4076)),IF(D4076="","",VLOOKUP(D4076,CODES!$K$2:$L$8,2,FALSE)),IF(ISBLANK(G4076),VLOOKUP(D4076,CODES!$K$2:$L$8,2,FALSE)&amp;","&amp;VLOOKUP(F4076,CODES!$K$2:$L$8,2,FALSE),VLOOKUP(D4076,CODES!$K$2:$L$8,2,FALSE)&amp;","&amp;VLOOKUP(F4076,CODES!$K$2:$L$8,2,FALSE)&amp;","&amp;VLOOKUP(G4076,CODES!$K$2:$L$8,2,FALSE)))</f>
        <v/>
      </c>
      <c r="Y4076" t="str">
        <f>IF(AND(ISBLANK(H4076),ISBLANK(I4076)),IF(E4076="","",VLOOKUP(E4076,CODES!$C$2:$D$28,2,FALSE)),IF(ISBLANK(I4076),VLOOKUP(E4076,CODES!$C$2:$D$28,2,FALSE)&amp;","&amp;VLOOKUP(H4076,CODES!$C$2:$D$28,2,FALSE),VLOOKUP(E4076,CODES!$C$2:$D$28,2,FALSE)&amp;","&amp;VLOOKUP(H4076,CODES!$C$2:$D$28,2,FALSE)&amp;","&amp;VLOOKUP(I4076,CODES!$C$2:$D$28,2,FALSE)))</f>
        <v/>
      </c>
      <c r="Z4076" t="str">
        <f t="shared" si="260"/>
        <v/>
      </c>
      <c r="AA4076" t="str">
        <f>IF(Z4076="","",VLOOKUP(Z4076,CODES!$E$2:$F$61,2,FALSE))</f>
        <v/>
      </c>
    </row>
    <row r="4077" spans="10:27" x14ac:dyDescent="0.25">
      <c r="J4077" s="5"/>
      <c r="Q4077" t="str">
        <f t="shared" si="257"/>
        <v/>
      </c>
      <c r="S4077" t="str">
        <f t="shared" si="258"/>
        <v/>
      </c>
      <c r="T4077" t="str">
        <f t="shared" si="259"/>
        <v/>
      </c>
      <c r="U4077" t="str">
        <f>IF(B4077="","",VLOOKUP(B4077,CODES!$A$2:$B$6,2,FALSE))</f>
        <v/>
      </c>
      <c r="V4077" t="str">
        <f>IF(C4077="","",LOOKUP(C4077,{0,1,5,9,13,17,21},{"&lt;1 credits","1 - 4 credits","5 - 8 credits","9 - 12 credits","13 - 16 credits","17 - 20 credits","21 + credits"}))</f>
        <v/>
      </c>
      <c r="W4077" t="str">
        <f>IF(V4077="","",VLOOKUP(V4077,CODES!$G$2:$H$8,2,FALSE))</f>
        <v/>
      </c>
      <c r="X4077" t="str">
        <f>IF(AND(ISBLANK(F4077),ISBLANK(G4077)),IF(D4077="","",VLOOKUP(D4077,CODES!$K$2:$L$8,2,FALSE)),IF(ISBLANK(G4077),VLOOKUP(D4077,CODES!$K$2:$L$8,2,FALSE)&amp;","&amp;VLOOKUP(F4077,CODES!$K$2:$L$8,2,FALSE),VLOOKUP(D4077,CODES!$K$2:$L$8,2,FALSE)&amp;","&amp;VLOOKUP(F4077,CODES!$K$2:$L$8,2,FALSE)&amp;","&amp;VLOOKUP(G4077,CODES!$K$2:$L$8,2,FALSE)))</f>
        <v/>
      </c>
      <c r="Y4077" t="str">
        <f>IF(AND(ISBLANK(H4077),ISBLANK(I4077)),IF(E4077="","",VLOOKUP(E4077,CODES!$C$2:$D$28,2,FALSE)),IF(ISBLANK(I4077),VLOOKUP(E4077,CODES!$C$2:$D$28,2,FALSE)&amp;","&amp;VLOOKUP(H4077,CODES!$C$2:$D$28,2,FALSE),VLOOKUP(E4077,CODES!$C$2:$D$28,2,FALSE)&amp;","&amp;VLOOKUP(H4077,CODES!$C$2:$D$28,2,FALSE)&amp;","&amp;VLOOKUP(I4077,CODES!$C$2:$D$28,2,FALSE)))</f>
        <v/>
      </c>
      <c r="Z4077" t="str">
        <f t="shared" si="260"/>
        <v/>
      </c>
      <c r="AA4077" t="str">
        <f>IF(Z4077="","",VLOOKUP(Z4077,CODES!$E$2:$F$61,2,FALSE))</f>
        <v/>
      </c>
    </row>
    <row r="4078" spans="10:27" x14ac:dyDescent="0.25">
      <c r="J4078" s="5"/>
      <c r="Q4078" t="str">
        <f t="shared" si="257"/>
        <v/>
      </c>
      <c r="S4078" t="str">
        <f t="shared" si="258"/>
        <v/>
      </c>
      <c r="T4078" t="str">
        <f t="shared" si="259"/>
        <v/>
      </c>
      <c r="U4078" t="str">
        <f>IF(B4078="","",VLOOKUP(B4078,CODES!$A$2:$B$6,2,FALSE))</f>
        <v/>
      </c>
      <c r="V4078" t="str">
        <f>IF(C4078="","",LOOKUP(C4078,{0,1,5,9,13,17,21},{"&lt;1 credits","1 - 4 credits","5 - 8 credits","9 - 12 credits","13 - 16 credits","17 - 20 credits","21 + credits"}))</f>
        <v/>
      </c>
      <c r="W4078" t="str">
        <f>IF(V4078="","",VLOOKUP(V4078,CODES!$G$2:$H$8,2,FALSE))</f>
        <v/>
      </c>
      <c r="X4078" t="str">
        <f>IF(AND(ISBLANK(F4078),ISBLANK(G4078)),IF(D4078="","",VLOOKUP(D4078,CODES!$K$2:$L$8,2,FALSE)),IF(ISBLANK(G4078),VLOOKUP(D4078,CODES!$K$2:$L$8,2,FALSE)&amp;","&amp;VLOOKUP(F4078,CODES!$K$2:$L$8,2,FALSE),VLOOKUP(D4078,CODES!$K$2:$L$8,2,FALSE)&amp;","&amp;VLOOKUP(F4078,CODES!$K$2:$L$8,2,FALSE)&amp;","&amp;VLOOKUP(G4078,CODES!$K$2:$L$8,2,FALSE)))</f>
        <v/>
      </c>
      <c r="Y4078" t="str">
        <f>IF(AND(ISBLANK(H4078),ISBLANK(I4078)),IF(E4078="","",VLOOKUP(E4078,CODES!$C$2:$D$28,2,FALSE)),IF(ISBLANK(I4078),VLOOKUP(E4078,CODES!$C$2:$D$28,2,FALSE)&amp;","&amp;VLOOKUP(H4078,CODES!$C$2:$D$28,2,FALSE),VLOOKUP(E4078,CODES!$C$2:$D$28,2,FALSE)&amp;","&amp;VLOOKUP(H4078,CODES!$C$2:$D$28,2,FALSE)&amp;","&amp;VLOOKUP(I4078,CODES!$C$2:$D$28,2,FALSE)))</f>
        <v/>
      </c>
      <c r="Z4078" t="str">
        <f t="shared" si="260"/>
        <v/>
      </c>
      <c r="AA4078" t="str">
        <f>IF(Z4078="","",VLOOKUP(Z4078,CODES!$E$2:$F$61,2,FALSE))</f>
        <v/>
      </c>
    </row>
    <row r="4079" spans="10:27" x14ac:dyDescent="0.25">
      <c r="J4079" s="5"/>
      <c r="Q4079" t="str">
        <f t="shared" si="257"/>
        <v/>
      </c>
      <c r="S4079" t="str">
        <f t="shared" si="258"/>
        <v/>
      </c>
      <c r="T4079" t="str">
        <f t="shared" si="259"/>
        <v/>
      </c>
      <c r="U4079" t="str">
        <f>IF(B4079="","",VLOOKUP(B4079,CODES!$A$2:$B$6,2,FALSE))</f>
        <v/>
      </c>
      <c r="V4079" t="str">
        <f>IF(C4079="","",LOOKUP(C4079,{0,1,5,9,13,17,21},{"&lt;1 credits","1 - 4 credits","5 - 8 credits","9 - 12 credits","13 - 16 credits","17 - 20 credits","21 + credits"}))</f>
        <v/>
      </c>
      <c r="W4079" t="str">
        <f>IF(V4079="","",VLOOKUP(V4079,CODES!$G$2:$H$8,2,FALSE))</f>
        <v/>
      </c>
      <c r="X4079" t="str">
        <f>IF(AND(ISBLANK(F4079),ISBLANK(G4079)),IF(D4079="","",VLOOKUP(D4079,CODES!$K$2:$L$8,2,FALSE)),IF(ISBLANK(G4079),VLOOKUP(D4079,CODES!$K$2:$L$8,2,FALSE)&amp;","&amp;VLOOKUP(F4079,CODES!$K$2:$L$8,2,FALSE),VLOOKUP(D4079,CODES!$K$2:$L$8,2,FALSE)&amp;","&amp;VLOOKUP(F4079,CODES!$K$2:$L$8,2,FALSE)&amp;","&amp;VLOOKUP(G4079,CODES!$K$2:$L$8,2,FALSE)))</f>
        <v/>
      </c>
      <c r="Y4079" t="str">
        <f>IF(AND(ISBLANK(H4079),ISBLANK(I4079)),IF(E4079="","",VLOOKUP(E4079,CODES!$C$2:$D$28,2,FALSE)),IF(ISBLANK(I4079),VLOOKUP(E4079,CODES!$C$2:$D$28,2,FALSE)&amp;","&amp;VLOOKUP(H4079,CODES!$C$2:$D$28,2,FALSE),VLOOKUP(E4079,CODES!$C$2:$D$28,2,FALSE)&amp;","&amp;VLOOKUP(H4079,CODES!$C$2:$D$28,2,FALSE)&amp;","&amp;VLOOKUP(I4079,CODES!$C$2:$D$28,2,FALSE)))</f>
        <v/>
      </c>
      <c r="Z4079" t="str">
        <f t="shared" si="260"/>
        <v/>
      </c>
      <c r="AA4079" t="str">
        <f>IF(Z4079="","",VLOOKUP(Z4079,CODES!$E$2:$F$61,2,FALSE))</f>
        <v/>
      </c>
    </row>
    <row r="4080" spans="10:27" x14ac:dyDescent="0.25">
      <c r="J4080" s="5"/>
      <c r="Q4080" t="str">
        <f t="shared" si="257"/>
        <v/>
      </c>
      <c r="S4080" t="str">
        <f t="shared" si="258"/>
        <v/>
      </c>
      <c r="T4080" t="str">
        <f t="shared" si="259"/>
        <v/>
      </c>
      <c r="U4080" t="str">
        <f>IF(B4080="","",VLOOKUP(B4080,CODES!$A$2:$B$6,2,FALSE))</f>
        <v/>
      </c>
      <c r="V4080" t="str">
        <f>IF(C4080="","",LOOKUP(C4080,{0,1,5,9,13,17,21},{"&lt;1 credits","1 - 4 credits","5 - 8 credits","9 - 12 credits","13 - 16 credits","17 - 20 credits","21 + credits"}))</f>
        <v/>
      </c>
      <c r="W4080" t="str">
        <f>IF(V4080="","",VLOOKUP(V4080,CODES!$G$2:$H$8,2,FALSE))</f>
        <v/>
      </c>
      <c r="X4080" t="str">
        <f>IF(AND(ISBLANK(F4080),ISBLANK(G4080)),IF(D4080="","",VLOOKUP(D4080,CODES!$K$2:$L$8,2,FALSE)),IF(ISBLANK(G4080),VLOOKUP(D4080,CODES!$K$2:$L$8,2,FALSE)&amp;","&amp;VLOOKUP(F4080,CODES!$K$2:$L$8,2,FALSE),VLOOKUP(D4080,CODES!$K$2:$L$8,2,FALSE)&amp;","&amp;VLOOKUP(F4080,CODES!$K$2:$L$8,2,FALSE)&amp;","&amp;VLOOKUP(G4080,CODES!$K$2:$L$8,2,FALSE)))</f>
        <v/>
      </c>
      <c r="Y4080" t="str">
        <f>IF(AND(ISBLANK(H4080),ISBLANK(I4080)),IF(E4080="","",VLOOKUP(E4080,CODES!$C$2:$D$28,2,FALSE)),IF(ISBLANK(I4080),VLOOKUP(E4080,CODES!$C$2:$D$28,2,FALSE)&amp;","&amp;VLOOKUP(H4080,CODES!$C$2:$D$28,2,FALSE),VLOOKUP(E4080,CODES!$C$2:$D$28,2,FALSE)&amp;","&amp;VLOOKUP(H4080,CODES!$C$2:$D$28,2,FALSE)&amp;","&amp;VLOOKUP(I4080,CODES!$C$2:$D$28,2,FALSE)))</f>
        <v/>
      </c>
      <c r="Z4080" t="str">
        <f t="shared" si="260"/>
        <v/>
      </c>
      <c r="AA4080" t="str">
        <f>IF(Z4080="","",VLOOKUP(Z4080,CODES!$E$2:$F$61,2,FALSE))</f>
        <v/>
      </c>
    </row>
    <row r="4081" spans="10:27" x14ac:dyDescent="0.25">
      <c r="J4081" s="5"/>
      <c r="Q4081" t="str">
        <f t="shared" si="257"/>
        <v/>
      </c>
      <c r="S4081" t="str">
        <f t="shared" si="258"/>
        <v/>
      </c>
      <c r="T4081" t="str">
        <f t="shared" si="259"/>
        <v/>
      </c>
      <c r="U4081" t="str">
        <f>IF(B4081="","",VLOOKUP(B4081,CODES!$A$2:$B$6,2,FALSE))</f>
        <v/>
      </c>
      <c r="V4081" t="str">
        <f>IF(C4081="","",LOOKUP(C4081,{0,1,5,9,13,17,21},{"&lt;1 credits","1 - 4 credits","5 - 8 credits","9 - 12 credits","13 - 16 credits","17 - 20 credits","21 + credits"}))</f>
        <v/>
      </c>
      <c r="W4081" t="str">
        <f>IF(V4081="","",VLOOKUP(V4081,CODES!$G$2:$H$8,2,FALSE))</f>
        <v/>
      </c>
      <c r="X4081" t="str">
        <f>IF(AND(ISBLANK(F4081),ISBLANK(G4081)),IF(D4081="","",VLOOKUP(D4081,CODES!$K$2:$L$8,2,FALSE)),IF(ISBLANK(G4081),VLOOKUP(D4081,CODES!$K$2:$L$8,2,FALSE)&amp;","&amp;VLOOKUP(F4081,CODES!$K$2:$L$8,2,FALSE),VLOOKUP(D4081,CODES!$K$2:$L$8,2,FALSE)&amp;","&amp;VLOOKUP(F4081,CODES!$K$2:$L$8,2,FALSE)&amp;","&amp;VLOOKUP(G4081,CODES!$K$2:$L$8,2,FALSE)))</f>
        <v/>
      </c>
      <c r="Y4081" t="str">
        <f>IF(AND(ISBLANK(H4081),ISBLANK(I4081)),IF(E4081="","",VLOOKUP(E4081,CODES!$C$2:$D$28,2,FALSE)),IF(ISBLANK(I4081),VLOOKUP(E4081,CODES!$C$2:$D$28,2,FALSE)&amp;","&amp;VLOOKUP(H4081,CODES!$C$2:$D$28,2,FALSE),VLOOKUP(E4081,CODES!$C$2:$D$28,2,FALSE)&amp;","&amp;VLOOKUP(H4081,CODES!$C$2:$D$28,2,FALSE)&amp;","&amp;VLOOKUP(I4081,CODES!$C$2:$D$28,2,FALSE)))</f>
        <v/>
      </c>
      <c r="Z4081" t="str">
        <f t="shared" si="260"/>
        <v/>
      </c>
      <c r="AA4081" t="str">
        <f>IF(Z4081="","",VLOOKUP(Z4081,CODES!$E$2:$F$61,2,FALSE))</f>
        <v/>
      </c>
    </row>
    <row r="4082" spans="10:27" x14ac:dyDescent="0.25">
      <c r="J4082" s="5"/>
      <c r="Q4082" t="str">
        <f t="shared" si="257"/>
        <v/>
      </c>
      <c r="S4082" t="str">
        <f t="shared" si="258"/>
        <v/>
      </c>
      <c r="T4082" t="str">
        <f t="shared" si="259"/>
        <v/>
      </c>
      <c r="U4082" t="str">
        <f>IF(B4082="","",VLOOKUP(B4082,CODES!$A$2:$B$6,2,FALSE))</f>
        <v/>
      </c>
      <c r="V4082" t="str">
        <f>IF(C4082="","",LOOKUP(C4082,{0,1,5,9,13,17,21},{"&lt;1 credits","1 - 4 credits","5 - 8 credits","9 - 12 credits","13 - 16 credits","17 - 20 credits","21 + credits"}))</f>
        <v/>
      </c>
      <c r="W4082" t="str">
        <f>IF(V4082="","",VLOOKUP(V4082,CODES!$G$2:$H$8,2,FALSE))</f>
        <v/>
      </c>
      <c r="X4082" t="str">
        <f>IF(AND(ISBLANK(F4082),ISBLANK(G4082)),IF(D4082="","",VLOOKUP(D4082,CODES!$K$2:$L$8,2,FALSE)),IF(ISBLANK(G4082),VLOOKUP(D4082,CODES!$K$2:$L$8,2,FALSE)&amp;","&amp;VLOOKUP(F4082,CODES!$K$2:$L$8,2,FALSE),VLOOKUP(D4082,CODES!$K$2:$L$8,2,FALSE)&amp;","&amp;VLOOKUP(F4082,CODES!$K$2:$L$8,2,FALSE)&amp;","&amp;VLOOKUP(G4082,CODES!$K$2:$L$8,2,FALSE)))</f>
        <v/>
      </c>
      <c r="Y4082" t="str">
        <f>IF(AND(ISBLANK(H4082),ISBLANK(I4082)),IF(E4082="","",VLOOKUP(E4082,CODES!$C$2:$D$28,2,FALSE)),IF(ISBLANK(I4082),VLOOKUP(E4082,CODES!$C$2:$D$28,2,FALSE)&amp;","&amp;VLOOKUP(H4082,CODES!$C$2:$D$28,2,FALSE),VLOOKUP(E4082,CODES!$C$2:$D$28,2,FALSE)&amp;","&amp;VLOOKUP(H4082,CODES!$C$2:$D$28,2,FALSE)&amp;","&amp;VLOOKUP(I4082,CODES!$C$2:$D$28,2,FALSE)))</f>
        <v/>
      </c>
      <c r="Z4082" t="str">
        <f t="shared" si="260"/>
        <v/>
      </c>
      <c r="AA4082" t="str">
        <f>IF(Z4082="","",VLOOKUP(Z4082,CODES!$E$2:$F$61,2,FALSE))</f>
        <v/>
      </c>
    </row>
    <row r="4083" spans="10:27" x14ac:dyDescent="0.25">
      <c r="J4083" s="5"/>
      <c r="Q4083" t="str">
        <f t="shared" si="257"/>
        <v/>
      </c>
      <c r="S4083" t="str">
        <f t="shared" si="258"/>
        <v/>
      </c>
      <c r="T4083" t="str">
        <f t="shared" si="259"/>
        <v/>
      </c>
      <c r="U4083" t="str">
        <f>IF(B4083="","",VLOOKUP(B4083,CODES!$A$2:$B$6,2,FALSE))</f>
        <v/>
      </c>
      <c r="V4083" t="str">
        <f>IF(C4083="","",LOOKUP(C4083,{0,1,5,9,13,17,21},{"&lt;1 credits","1 - 4 credits","5 - 8 credits","9 - 12 credits","13 - 16 credits","17 - 20 credits","21 + credits"}))</f>
        <v/>
      </c>
      <c r="W4083" t="str">
        <f>IF(V4083="","",VLOOKUP(V4083,CODES!$G$2:$H$8,2,FALSE))</f>
        <v/>
      </c>
      <c r="X4083" t="str">
        <f>IF(AND(ISBLANK(F4083),ISBLANK(G4083)),IF(D4083="","",VLOOKUP(D4083,CODES!$K$2:$L$8,2,FALSE)),IF(ISBLANK(G4083),VLOOKUP(D4083,CODES!$K$2:$L$8,2,FALSE)&amp;","&amp;VLOOKUP(F4083,CODES!$K$2:$L$8,2,FALSE),VLOOKUP(D4083,CODES!$K$2:$L$8,2,FALSE)&amp;","&amp;VLOOKUP(F4083,CODES!$K$2:$L$8,2,FALSE)&amp;","&amp;VLOOKUP(G4083,CODES!$K$2:$L$8,2,FALSE)))</f>
        <v/>
      </c>
      <c r="Y4083" t="str">
        <f>IF(AND(ISBLANK(H4083),ISBLANK(I4083)),IF(E4083="","",VLOOKUP(E4083,CODES!$C$2:$D$28,2,FALSE)),IF(ISBLANK(I4083),VLOOKUP(E4083,CODES!$C$2:$D$28,2,FALSE)&amp;","&amp;VLOOKUP(H4083,CODES!$C$2:$D$28,2,FALSE),VLOOKUP(E4083,CODES!$C$2:$D$28,2,FALSE)&amp;","&amp;VLOOKUP(H4083,CODES!$C$2:$D$28,2,FALSE)&amp;","&amp;VLOOKUP(I4083,CODES!$C$2:$D$28,2,FALSE)))</f>
        <v/>
      </c>
      <c r="Z4083" t="str">
        <f t="shared" si="260"/>
        <v/>
      </c>
      <c r="AA4083" t="str">
        <f>IF(Z4083="","",VLOOKUP(Z4083,CODES!$E$2:$F$61,2,FALSE))</f>
        <v/>
      </c>
    </row>
    <row r="4084" spans="10:27" x14ac:dyDescent="0.25">
      <c r="J4084" s="5"/>
      <c r="Q4084" t="str">
        <f t="shared" si="257"/>
        <v/>
      </c>
      <c r="S4084" t="str">
        <f t="shared" si="258"/>
        <v/>
      </c>
      <c r="T4084" t="str">
        <f t="shared" si="259"/>
        <v/>
      </c>
      <c r="U4084" t="str">
        <f>IF(B4084="","",VLOOKUP(B4084,CODES!$A$2:$B$6,2,FALSE))</f>
        <v/>
      </c>
      <c r="V4084" t="str">
        <f>IF(C4084="","",LOOKUP(C4084,{0,1,5,9,13,17,21},{"&lt;1 credits","1 - 4 credits","5 - 8 credits","9 - 12 credits","13 - 16 credits","17 - 20 credits","21 + credits"}))</f>
        <v/>
      </c>
      <c r="W4084" t="str">
        <f>IF(V4084="","",VLOOKUP(V4084,CODES!$G$2:$H$8,2,FALSE))</f>
        <v/>
      </c>
      <c r="X4084" t="str">
        <f>IF(AND(ISBLANK(F4084),ISBLANK(G4084)),IF(D4084="","",VLOOKUP(D4084,CODES!$K$2:$L$8,2,FALSE)),IF(ISBLANK(G4084),VLOOKUP(D4084,CODES!$K$2:$L$8,2,FALSE)&amp;","&amp;VLOOKUP(F4084,CODES!$K$2:$L$8,2,FALSE),VLOOKUP(D4084,CODES!$K$2:$L$8,2,FALSE)&amp;","&amp;VLOOKUP(F4084,CODES!$K$2:$L$8,2,FALSE)&amp;","&amp;VLOOKUP(G4084,CODES!$K$2:$L$8,2,FALSE)))</f>
        <v/>
      </c>
      <c r="Y4084" t="str">
        <f>IF(AND(ISBLANK(H4084),ISBLANK(I4084)),IF(E4084="","",VLOOKUP(E4084,CODES!$C$2:$D$28,2,FALSE)),IF(ISBLANK(I4084),VLOOKUP(E4084,CODES!$C$2:$D$28,2,FALSE)&amp;","&amp;VLOOKUP(H4084,CODES!$C$2:$D$28,2,FALSE),VLOOKUP(E4084,CODES!$C$2:$D$28,2,FALSE)&amp;","&amp;VLOOKUP(H4084,CODES!$C$2:$D$28,2,FALSE)&amp;","&amp;VLOOKUP(I4084,CODES!$C$2:$D$28,2,FALSE)))</f>
        <v/>
      </c>
      <c r="Z4084" t="str">
        <f t="shared" si="260"/>
        <v/>
      </c>
      <c r="AA4084" t="str">
        <f>IF(Z4084="","",VLOOKUP(Z4084,CODES!$E$2:$F$61,2,FALSE))</f>
        <v/>
      </c>
    </row>
    <row r="4085" spans="10:27" x14ac:dyDescent="0.25">
      <c r="J4085" s="5"/>
      <c r="Q4085" t="str">
        <f t="shared" si="257"/>
        <v/>
      </c>
      <c r="S4085" t="str">
        <f t="shared" si="258"/>
        <v/>
      </c>
      <c r="T4085" t="str">
        <f t="shared" si="259"/>
        <v/>
      </c>
      <c r="U4085" t="str">
        <f>IF(B4085="","",VLOOKUP(B4085,CODES!$A$2:$B$6,2,FALSE))</f>
        <v/>
      </c>
      <c r="V4085" t="str">
        <f>IF(C4085="","",LOOKUP(C4085,{0,1,5,9,13,17,21},{"&lt;1 credits","1 - 4 credits","5 - 8 credits","9 - 12 credits","13 - 16 credits","17 - 20 credits","21 + credits"}))</f>
        <v/>
      </c>
      <c r="W4085" t="str">
        <f>IF(V4085="","",VLOOKUP(V4085,CODES!$G$2:$H$8,2,FALSE))</f>
        <v/>
      </c>
      <c r="X4085" t="str">
        <f>IF(AND(ISBLANK(F4085),ISBLANK(G4085)),IF(D4085="","",VLOOKUP(D4085,CODES!$K$2:$L$8,2,FALSE)),IF(ISBLANK(G4085),VLOOKUP(D4085,CODES!$K$2:$L$8,2,FALSE)&amp;","&amp;VLOOKUP(F4085,CODES!$K$2:$L$8,2,FALSE),VLOOKUP(D4085,CODES!$K$2:$L$8,2,FALSE)&amp;","&amp;VLOOKUP(F4085,CODES!$K$2:$L$8,2,FALSE)&amp;","&amp;VLOOKUP(G4085,CODES!$K$2:$L$8,2,FALSE)))</f>
        <v/>
      </c>
      <c r="Y4085" t="str">
        <f>IF(AND(ISBLANK(H4085),ISBLANK(I4085)),IF(E4085="","",VLOOKUP(E4085,CODES!$C$2:$D$28,2,FALSE)),IF(ISBLANK(I4085),VLOOKUP(E4085,CODES!$C$2:$D$28,2,FALSE)&amp;","&amp;VLOOKUP(H4085,CODES!$C$2:$D$28,2,FALSE),VLOOKUP(E4085,CODES!$C$2:$D$28,2,FALSE)&amp;","&amp;VLOOKUP(H4085,CODES!$C$2:$D$28,2,FALSE)&amp;","&amp;VLOOKUP(I4085,CODES!$C$2:$D$28,2,FALSE)))</f>
        <v/>
      </c>
      <c r="Z4085" t="str">
        <f t="shared" si="260"/>
        <v/>
      </c>
      <c r="AA4085" t="str">
        <f>IF(Z4085="","",VLOOKUP(Z4085,CODES!$E$2:$F$61,2,FALSE))</f>
        <v/>
      </c>
    </row>
    <row r="4086" spans="10:27" x14ac:dyDescent="0.25">
      <c r="J4086" s="5"/>
      <c r="Q4086" t="str">
        <f t="shared" si="257"/>
        <v/>
      </c>
      <c r="S4086" t="str">
        <f t="shared" si="258"/>
        <v/>
      </c>
      <c r="T4086" t="str">
        <f t="shared" si="259"/>
        <v/>
      </c>
      <c r="U4086" t="str">
        <f>IF(B4086="","",VLOOKUP(B4086,CODES!$A$2:$B$6,2,FALSE))</f>
        <v/>
      </c>
      <c r="V4086" t="str">
        <f>IF(C4086="","",LOOKUP(C4086,{0,1,5,9,13,17,21},{"&lt;1 credits","1 - 4 credits","5 - 8 credits","9 - 12 credits","13 - 16 credits","17 - 20 credits","21 + credits"}))</f>
        <v/>
      </c>
      <c r="W4086" t="str">
        <f>IF(V4086="","",VLOOKUP(V4086,CODES!$G$2:$H$8,2,FALSE))</f>
        <v/>
      </c>
      <c r="X4086" t="str">
        <f>IF(AND(ISBLANK(F4086),ISBLANK(G4086)),IF(D4086="","",VLOOKUP(D4086,CODES!$K$2:$L$8,2,FALSE)),IF(ISBLANK(G4086),VLOOKUP(D4086,CODES!$K$2:$L$8,2,FALSE)&amp;","&amp;VLOOKUP(F4086,CODES!$K$2:$L$8,2,FALSE),VLOOKUP(D4086,CODES!$K$2:$L$8,2,FALSE)&amp;","&amp;VLOOKUP(F4086,CODES!$K$2:$L$8,2,FALSE)&amp;","&amp;VLOOKUP(G4086,CODES!$K$2:$L$8,2,FALSE)))</f>
        <v/>
      </c>
      <c r="Y4086" t="str">
        <f>IF(AND(ISBLANK(H4086),ISBLANK(I4086)),IF(E4086="","",VLOOKUP(E4086,CODES!$C$2:$D$28,2,FALSE)),IF(ISBLANK(I4086),VLOOKUP(E4086,CODES!$C$2:$D$28,2,FALSE)&amp;","&amp;VLOOKUP(H4086,CODES!$C$2:$D$28,2,FALSE),VLOOKUP(E4086,CODES!$C$2:$D$28,2,FALSE)&amp;","&amp;VLOOKUP(H4086,CODES!$C$2:$D$28,2,FALSE)&amp;","&amp;VLOOKUP(I4086,CODES!$C$2:$D$28,2,FALSE)))</f>
        <v/>
      </c>
      <c r="Z4086" t="str">
        <f t="shared" si="260"/>
        <v/>
      </c>
      <c r="AA4086" t="str">
        <f>IF(Z4086="","",VLOOKUP(Z4086,CODES!$E$2:$F$61,2,FALSE))</f>
        <v/>
      </c>
    </row>
    <row r="4087" spans="10:27" x14ac:dyDescent="0.25">
      <c r="J4087" s="5"/>
      <c r="Q4087" t="str">
        <f t="shared" si="257"/>
        <v/>
      </c>
      <c r="S4087" t="str">
        <f t="shared" si="258"/>
        <v/>
      </c>
      <c r="T4087" t="str">
        <f t="shared" si="259"/>
        <v/>
      </c>
      <c r="U4087" t="str">
        <f>IF(B4087="","",VLOOKUP(B4087,CODES!$A$2:$B$6,2,FALSE))</f>
        <v/>
      </c>
      <c r="V4087" t="str">
        <f>IF(C4087="","",LOOKUP(C4087,{0,1,5,9,13,17,21},{"&lt;1 credits","1 - 4 credits","5 - 8 credits","9 - 12 credits","13 - 16 credits","17 - 20 credits","21 + credits"}))</f>
        <v/>
      </c>
      <c r="W4087" t="str">
        <f>IF(V4087="","",VLOOKUP(V4087,CODES!$G$2:$H$8,2,FALSE))</f>
        <v/>
      </c>
      <c r="X4087" t="str">
        <f>IF(AND(ISBLANK(F4087),ISBLANK(G4087)),IF(D4087="","",VLOOKUP(D4087,CODES!$K$2:$L$8,2,FALSE)),IF(ISBLANK(G4087),VLOOKUP(D4087,CODES!$K$2:$L$8,2,FALSE)&amp;","&amp;VLOOKUP(F4087,CODES!$K$2:$L$8,2,FALSE),VLOOKUP(D4087,CODES!$K$2:$L$8,2,FALSE)&amp;","&amp;VLOOKUP(F4087,CODES!$K$2:$L$8,2,FALSE)&amp;","&amp;VLOOKUP(G4087,CODES!$K$2:$L$8,2,FALSE)))</f>
        <v/>
      </c>
      <c r="Y4087" t="str">
        <f>IF(AND(ISBLANK(H4087),ISBLANK(I4087)),IF(E4087="","",VLOOKUP(E4087,CODES!$C$2:$D$28,2,FALSE)),IF(ISBLANK(I4087),VLOOKUP(E4087,CODES!$C$2:$D$28,2,FALSE)&amp;","&amp;VLOOKUP(H4087,CODES!$C$2:$D$28,2,FALSE),VLOOKUP(E4087,CODES!$C$2:$D$28,2,FALSE)&amp;","&amp;VLOOKUP(H4087,CODES!$C$2:$D$28,2,FALSE)&amp;","&amp;VLOOKUP(I4087,CODES!$C$2:$D$28,2,FALSE)))</f>
        <v/>
      </c>
      <c r="Z4087" t="str">
        <f t="shared" si="260"/>
        <v/>
      </c>
      <c r="AA4087" t="str">
        <f>IF(Z4087="","",VLOOKUP(Z4087,CODES!$E$2:$F$61,2,FALSE))</f>
        <v/>
      </c>
    </row>
    <row r="4088" spans="10:27" x14ac:dyDescent="0.25">
      <c r="J4088" s="5"/>
      <c r="Q4088" t="str">
        <f t="shared" si="257"/>
        <v/>
      </c>
      <c r="S4088" t="str">
        <f t="shared" si="258"/>
        <v/>
      </c>
      <c r="T4088" t="str">
        <f t="shared" si="259"/>
        <v/>
      </c>
      <c r="U4088" t="str">
        <f>IF(B4088="","",VLOOKUP(B4088,CODES!$A$2:$B$6,2,FALSE))</f>
        <v/>
      </c>
      <c r="V4088" t="str">
        <f>IF(C4088="","",LOOKUP(C4088,{0,1,5,9,13,17,21},{"&lt;1 credits","1 - 4 credits","5 - 8 credits","9 - 12 credits","13 - 16 credits","17 - 20 credits","21 + credits"}))</f>
        <v/>
      </c>
      <c r="W4088" t="str">
        <f>IF(V4088="","",VLOOKUP(V4088,CODES!$G$2:$H$8,2,FALSE))</f>
        <v/>
      </c>
      <c r="X4088" t="str">
        <f>IF(AND(ISBLANK(F4088),ISBLANK(G4088)),IF(D4088="","",VLOOKUP(D4088,CODES!$K$2:$L$8,2,FALSE)),IF(ISBLANK(G4088),VLOOKUP(D4088,CODES!$K$2:$L$8,2,FALSE)&amp;","&amp;VLOOKUP(F4088,CODES!$K$2:$L$8,2,FALSE),VLOOKUP(D4088,CODES!$K$2:$L$8,2,FALSE)&amp;","&amp;VLOOKUP(F4088,CODES!$K$2:$L$8,2,FALSE)&amp;","&amp;VLOOKUP(G4088,CODES!$K$2:$L$8,2,FALSE)))</f>
        <v/>
      </c>
      <c r="Y4088" t="str">
        <f>IF(AND(ISBLANK(H4088),ISBLANK(I4088)),IF(E4088="","",VLOOKUP(E4088,CODES!$C$2:$D$28,2,FALSE)),IF(ISBLANK(I4088),VLOOKUP(E4088,CODES!$C$2:$D$28,2,FALSE)&amp;","&amp;VLOOKUP(H4088,CODES!$C$2:$D$28,2,FALSE),VLOOKUP(E4088,CODES!$C$2:$D$28,2,FALSE)&amp;","&amp;VLOOKUP(H4088,CODES!$C$2:$D$28,2,FALSE)&amp;","&amp;VLOOKUP(I4088,CODES!$C$2:$D$28,2,FALSE)))</f>
        <v/>
      </c>
      <c r="Z4088" t="str">
        <f t="shared" si="260"/>
        <v/>
      </c>
      <c r="AA4088" t="str">
        <f>IF(Z4088="","",VLOOKUP(Z4088,CODES!$E$2:$F$61,2,FALSE))</f>
        <v/>
      </c>
    </row>
    <row r="4089" spans="10:27" x14ac:dyDescent="0.25">
      <c r="J4089" s="5"/>
      <c r="Q4089" t="str">
        <f t="shared" si="257"/>
        <v/>
      </c>
      <c r="S4089" t="str">
        <f t="shared" si="258"/>
        <v/>
      </c>
      <c r="T4089" t="str">
        <f t="shared" si="259"/>
        <v/>
      </c>
      <c r="U4089" t="str">
        <f>IF(B4089="","",VLOOKUP(B4089,CODES!$A$2:$B$6,2,FALSE))</f>
        <v/>
      </c>
      <c r="V4089" t="str">
        <f>IF(C4089="","",LOOKUP(C4089,{0,1,5,9,13,17,21},{"&lt;1 credits","1 - 4 credits","5 - 8 credits","9 - 12 credits","13 - 16 credits","17 - 20 credits","21 + credits"}))</f>
        <v/>
      </c>
      <c r="W4089" t="str">
        <f>IF(V4089="","",VLOOKUP(V4089,CODES!$G$2:$H$8,2,FALSE))</f>
        <v/>
      </c>
      <c r="X4089" t="str">
        <f>IF(AND(ISBLANK(F4089),ISBLANK(G4089)),IF(D4089="","",VLOOKUP(D4089,CODES!$K$2:$L$8,2,FALSE)),IF(ISBLANK(G4089),VLOOKUP(D4089,CODES!$K$2:$L$8,2,FALSE)&amp;","&amp;VLOOKUP(F4089,CODES!$K$2:$L$8,2,FALSE),VLOOKUP(D4089,CODES!$K$2:$L$8,2,FALSE)&amp;","&amp;VLOOKUP(F4089,CODES!$K$2:$L$8,2,FALSE)&amp;","&amp;VLOOKUP(G4089,CODES!$K$2:$L$8,2,FALSE)))</f>
        <v/>
      </c>
      <c r="Y4089" t="str">
        <f>IF(AND(ISBLANK(H4089),ISBLANK(I4089)),IF(E4089="","",VLOOKUP(E4089,CODES!$C$2:$D$28,2,FALSE)),IF(ISBLANK(I4089),VLOOKUP(E4089,CODES!$C$2:$D$28,2,FALSE)&amp;","&amp;VLOOKUP(H4089,CODES!$C$2:$D$28,2,FALSE),VLOOKUP(E4089,CODES!$C$2:$D$28,2,FALSE)&amp;","&amp;VLOOKUP(H4089,CODES!$C$2:$D$28,2,FALSE)&amp;","&amp;VLOOKUP(I4089,CODES!$C$2:$D$28,2,FALSE)))</f>
        <v/>
      </c>
      <c r="Z4089" t="str">
        <f t="shared" si="260"/>
        <v/>
      </c>
      <c r="AA4089" t="str">
        <f>IF(Z4089="","",VLOOKUP(Z4089,CODES!$E$2:$F$61,2,FALSE))</f>
        <v/>
      </c>
    </row>
    <row r="4090" spans="10:27" x14ac:dyDescent="0.25">
      <c r="J4090" s="5"/>
      <c r="Q4090" t="str">
        <f t="shared" si="257"/>
        <v/>
      </c>
      <c r="S4090" t="str">
        <f t="shared" si="258"/>
        <v/>
      </c>
      <c r="T4090" t="str">
        <f t="shared" si="259"/>
        <v/>
      </c>
      <c r="U4090" t="str">
        <f>IF(B4090="","",VLOOKUP(B4090,CODES!$A$2:$B$6,2,FALSE))</f>
        <v/>
      </c>
      <c r="V4090" t="str">
        <f>IF(C4090="","",LOOKUP(C4090,{0,1,5,9,13,17,21},{"&lt;1 credits","1 - 4 credits","5 - 8 credits","9 - 12 credits","13 - 16 credits","17 - 20 credits","21 + credits"}))</f>
        <v/>
      </c>
      <c r="W4090" t="str">
        <f>IF(V4090="","",VLOOKUP(V4090,CODES!$G$2:$H$8,2,FALSE))</f>
        <v/>
      </c>
      <c r="X4090" t="str">
        <f>IF(AND(ISBLANK(F4090),ISBLANK(G4090)),IF(D4090="","",VLOOKUP(D4090,CODES!$K$2:$L$8,2,FALSE)),IF(ISBLANK(G4090),VLOOKUP(D4090,CODES!$K$2:$L$8,2,FALSE)&amp;","&amp;VLOOKUP(F4090,CODES!$K$2:$L$8,2,FALSE),VLOOKUP(D4090,CODES!$K$2:$L$8,2,FALSE)&amp;","&amp;VLOOKUP(F4090,CODES!$K$2:$L$8,2,FALSE)&amp;","&amp;VLOOKUP(G4090,CODES!$K$2:$L$8,2,FALSE)))</f>
        <v/>
      </c>
      <c r="Y4090" t="str">
        <f>IF(AND(ISBLANK(H4090),ISBLANK(I4090)),IF(E4090="","",VLOOKUP(E4090,CODES!$C$2:$D$28,2,FALSE)),IF(ISBLANK(I4090),VLOOKUP(E4090,CODES!$C$2:$D$28,2,FALSE)&amp;","&amp;VLOOKUP(H4090,CODES!$C$2:$D$28,2,FALSE),VLOOKUP(E4090,CODES!$C$2:$D$28,2,FALSE)&amp;","&amp;VLOOKUP(H4090,CODES!$C$2:$D$28,2,FALSE)&amp;","&amp;VLOOKUP(I4090,CODES!$C$2:$D$28,2,FALSE)))</f>
        <v/>
      </c>
      <c r="Z4090" t="str">
        <f t="shared" si="260"/>
        <v/>
      </c>
      <c r="AA4090" t="str">
        <f>IF(Z4090="","",VLOOKUP(Z4090,CODES!$E$2:$F$61,2,FALSE))</f>
        <v/>
      </c>
    </row>
    <row r="4091" spans="10:27" x14ac:dyDescent="0.25">
      <c r="J4091" s="5"/>
      <c r="Q4091" t="str">
        <f t="shared" si="257"/>
        <v/>
      </c>
      <c r="S4091" t="str">
        <f t="shared" si="258"/>
        <v/>
      </c>
      <c r="T4091" t="str">
        <f t="shared" si="259"/>
        <v/>
      </c>
      <c r="U4091" t="str">
        <f>IF(B4091="","",VLOOKUP(B4091,CODES!$A$2:$B$6,2,FALSE))</f>
        <v/>
      </c>
      <c r="V4091" t="str">
        <f>IF(C4091="","",LOOKUP(C4091,{0,1,5,9,13,17,21},{"&lt;1 credits","1 - 4 credits","5 - 8 credits","9 - 12 credits","13 - 16 credits","17 - 20 credits","21 + credits"}))</f>
        <v/>
      </c>
      <c r="W4091" t="str">
        <f>IF(V4091="","",VLOOKUP(V4091,CODES!$G$2:$H$8,2,FALSE))</f>
        <v/>
      </c>
      <c r="X4091" t="str">
        <f>IF(AND(ISBLANK(F4091),ISBLANK(G4091)),IF(D4091="","",VLOOKUP(D4091,CODES!$K$2:$L$8,2,FALSE)),IF(ISBLANK(G4091),VLOOKUP(D4091,CODES!$K$2:$L$8,2,FALSE)&amp;","&amp;VLOOKUP(F4091,CODES!$K$2:$L$8,2,FALSE),VLOOKUP(D4091,CODES!$K$2:$L$8,2,FALSE)&amp;","&amp;VLOOKUP(F4091,CODES!$K$2:$L$8,2,FALSE)&amp;","&amp;VLOOKUP(G4091,CODES!$K$2:$L$8,2,FALSE)))</f>
        <v/>
      </c>
      <c r="Y4091" t="str">
        <f>IF(AND(ISBLANK(H4091),ISBLANK(I4091)),IF(E4091="","",VLOOKUP(E4091,CODES!$C$2:$D$28,2,FALSE)),IF(ISBLANK(I4091),VLOOKUP(E4091,CODES!$C$2:$D$28,2,FALSE)&amp;","&amp;VLOOKUP(H4091,CODES!$C$2:$D$28,2,FALSE),VLOOKUP(E4091,CODES!$C$2:$D$28,2,FALSE)&amp;","&amp;VLOOKUP(H4091,CODES!$C$2:$D$28,2,FALSE)&amp;","&amp;VLOOKUP(I4091,CODES!$C$2:$D$28,2,FALSE)))</f>
        <v/>
      </c>
      <c r="Z4091" t="str">
        <f t="shared" si="260"/>
        <v/>
      </c>
      <c r="AA4091" t="str">
        <f>IF(Z4091="","",VLOOKUP(Z4091,CODES!$E$2:$F$61,2,FALSE))</f>
        <v/>
      </c>
    </row>
    <row r="4092" spans="10:27" x14ac:dyDescent="0.25">
      <c r="J4092" s="5"/>
      <c r="Q4092" t="str">
        <f t="shared" si="257"/>
        <v/>
      </c>
      <c r="S4092" t="str">
        <f t="shared" si="258"/>
        <v/>
      </c>
      <c r="T4092" t="str">
        <f t="shared" si="259"/>
        <v/>
      </c>
      <c r="U4092" t="str">
        <f>IF(B4092="","",VLOOKUP(B4092,CODES!$A$2:$B$6,2,FALSE))</f>
        <v/>
      </c>
      <c r="V4092" t="str">
        <f>IF(C4092="","",LOOKUP(C4092,{0,1,5,9,13,17,21},{"&lt;1 credits","1 - 4 credits","5 - 8 credits","9 - 12 credits","13 - 16 credits","17 - 20 credits","21 + credits"}))</f>
        <v/>
      </c>
      <c r="W4092" t="str">
        <f>IF(V4092="","",VLOOKUP(V4092,CODES!$G$2:$H$8,2,FALSE))</f>
        <v/>
      </c>
      <c r="X4092" t="str">
        <f>IF(AND(ISBLANK(F4092),ISBLANK(G4092)),IF(D4092="","",VLOOKUP(D4092,CODES!$K$2:$L$8,2,FALSE)),IF(ISBLANK(G4092),VLOOKUP(D4092,CODES!$K$2:$L$8,2,FALSE)&amp;","&amp;VLOOKUP(F4092,CODES!$K$2:$L$8,2,FALSE),VLOOKUP(D4092,CODES!$K$2:$L$8,2,FALSE)&amp;","&amp;VLOOKUP(F4092,CODES!$K$2:$L$8,2,FALSE)&amp;","&amp;VLOOKUP(G4092,CODES!$K$2:$L$8,2,FALSE)))</f>
        <v/>
      </c>
      <c r="Y4092" t="str">
        <f>IF(AND(ISBLANK(H4092),ISBLANK(I4092)),IF(E4092="","",VLOOKUP(E4092,CODES!$C$2:$D$28,2,FALSE)),IF(ISBLANK(I4092),VLOOKUP(E4092,CODES!$C$2:$D$28,2,FALSE)&amp;","&amp;VLOOKUP(H4092,CODES!$C$2:$D$28,2,FALSE),VLOOKUP(E4092,CODES!$C$2:$D$28,2,FALSE)&amp;","&amp;VLOOKUP(H4092,CODES!$C$2:$D$28,2,FALSE)&amp;","&amp;VLOOKUP(I4092,CODES!$C$2:$D$28,2,FALSE)))</f>
        <v/>
      </c>
      <c r="Z4092" t="str">
        <f t="shared" si="260"/>
        <v/>
      </c>
      <c r="AA4092" t="str">
        <f>IF(Z4092="","",VLOOKUP(Z4092,CODES!$E$2:$F$61,2,FALSE))</f>
        <v/>
      </c>
    </row>
    <row r="4093" spans="10:27" x14ac:dyDescent="0.25">
      <c r="J4093" s="5"/>
      <c r="Q4093" t="str">
        <f t="shared" si="257"/>
        <v/>
      </c>
      <c r="S4093" t="str">
        <f t="shared" si="258"/>
        <v/>
      </c>
      <c r="T4093" t="str">
        <f t="shared" si="259"/>
        <v/>
      </c>
      <c r="U4093" t="str">
        <f>IF(B4093="","",VLOOKUP(B4093,CODES!$A$2:$B$6,2,FALSE))</f>
        <v/>
      </c>
      <c r="V4093" t="str">
        <f>IF(C4093="","",LOOKUP(C4093,{0,1,5,9,13,17,21},{"&lt;1 credits","1 - 4 credits","5 - 8 credits","9 - 12 credits","13 - 16 credits","17 - 20 credits","21 + credits"}))</f>
        <v/>
      </c>
      <c r="W4093" t="str">
        <f>IF(V4093="","",VLOOKUP(V4093,CODES!$G$2:$H$8,2,FALSE))</f>
        <v/>
      </c>
      <c r="X4093" t="str">
        <f>IF(AND(ISBLANK(F4093),ISBLANK(G4093)),IF(D4093="","",VLOOKUP(D4093,CODES!$K$2:$L$8,2,FALSE)),IF(ISBLANK(G4093),VLOOKUP(D4093,CODES!$K$2:$L$8,2,FALSE)&amp;","&amp;VLOOKUP(F4093,CODES!$K$2:$L$8,2,FALSE),VLOOKUP(D4093,CODES!$K$2:$L$8,2,FALSE)&amp;","&amp;VLOOKUP(F4093,CODES!$K$2:$L$8,2,FALSE)&amp;","&amp;VLOOKUP(G4093,CODES!$K$2:$L$8,2,FALSE)))</f>
        <v/>
      </c>
      <c r="Y4093" t="str">
        <f>IF(AND(ISBLANK(H4093),ISBLANK(I4093)),IF(E4093="","",VLOOKUP(E4093,CODES!$C$2:$D$28,2,FALSE)),IF(ISBLANK(I4093),VLOOKUP(E4093,CODES!$C$2:$D$28,2,FALSE)&amp;","&amp;VLOOKUP(H4093,CODES!$C$2:$D$28,2,FALSE),VLOOKUP(E4093,CODES!$C$2:$D$28,2,FALSE)&amp;","&amp;VLOOKUP(H4093,CODES!$C$2:$D$28,2,FALSE)&amp;","&amp;VLOOKUP(I4093,CODES!$C$2:$D$28,2,FALSE)))</f>
        <v/>
      </c>
      <c r="Z4093" t="str">
        <f t="shared" si="260"/>
        <v/>
      </c>
      <c r="AA4093" t="str">
        <f>IF(Z4093="","",VLOOKUP(Z4093,CODES!$E$2:$F$61,2,FALSE))</f>
        <v/>
      </c>
    </row>
    <row r="4094" spans="10:27" x14ac:dyDescent="0.25">
      <c r="J4094" s="5"/>
      <c r="Q4094" t="str">
        <f t="shared" si="257"/>
        <v/>
      </c>
      <c r="S4094" t="str">
        <f t="shared" si="258"/>
        <v/>
      </c>
      <c r="T4094" t="str">
        <f t="shared" si="259"/>
        <v/>
      </c>
      <c r="U4094" t="str">
        <f>IF(B4094="","",VLOOKUP(B4094,CODES!$A$2:$B$6,2,FALSE))</f>
        <v/>
      </c>
      <c r="V4094" t="str">
        <f>IF(C4094="","",LOOKUP(C4094,{0,1,5,9,13,17,21},{"&lt;1 credits","1 - 4 credits","5 - 8 credits","9 - 12 credits","13 - 16 credits","17 - 20 credits","21 + credits"}))</f>
        <v/>
      </c>
      <c r="W4094" t="str">
        <f>IF(V4094="","",VLOOKUP(V4094,CODES!$G$2:$H$8,2,FALSE))</f>
        <v/>
      </c>
      <c r="X4094" t="str">
        <f>IF(AND(ISBLANK(F4094),ISBLANK(G4094)),IF(D4094="","",VLOOKUP(D4094,CODES!$K$2:$L$8,2,FALSE)),IF(ISBLANK(G4094),VLOOKUP(D4094,CODES!$K$2:$L$8,2,FALSE)&amp;","&amp;VLOOKUP(F4094,CODES!$K$2:$L$8,2,FALSE),VLOOKUP(D4094,CODES!$K$2:$L$8,2,FALSE)&amp;","&amp;VLOOKUP(F4094,CODES!$K$2:$L$8,2,FALSE)&amp;","&amp;VLOOKUP(G4094,CODES!$K$2:$L$8,2,FALSE)))</f>
        <v/>
      </c>
      <c r="Y4094" t="str">
        <f>IF(AND(ISBLANK(H4094),ISBLANK(I4094)),IF(E4094="","",VLOOKUP(E4094,CODES!$C$2:$D$28,2,FALSE)),IF(ISBLANK(I4094),VLOOKUP(E4094,CODES!$C$2:$D$28,2,FALSE)&amp;","&amp;VLOOKUP(H4094,CODES!$C$2:$D$28,2,FALSE),VLOOKUP(E4094,CODES!$C$2:$D$28,2,FALSE)&amp;","&amp;VLOOKUP(H4094,CODES!$C$2:$D$28,2,FALSE)&amp;","&amp;VLOOKUP(I4094,CODES!$C$2:$D$28,2,FALSE)))</f>
        <v/>
      </c>
      <c r="Z4094" t="str">
        <f t="shared" si="260"/>
        <v/>
      </c>
      <c r="AA4094" t="str">
        <f>IF(Z4094="","",VLOOKUP(Z4094,CODES!$E$2:$F$61,2,FALSE))</f>
        <v/>
      </c>
    </row>
    <row r="4095" spans="10:27" x14ac:dyDescent="0.25">
      <c r="J4095" s="5"/>
      <c r="Q4095" t="str">
        <f t="shared" si="257"/>
        <v/>
      </c>
      <c r="S4095" t="str">
        <f t="shared" si="258"/>
        <v/>
      </c>
      <c r="T4095" t="str">
        <f t="shared" si="259"/>
        <v/>
      </c>
      <c r="U4095" t="str">
        <f>IF(B4095="","",VLOOKUP(B4095,CODES!$A$2:$B$6,2,FALSE))</f>
        <v/>
      </c>
      <c r="V4095" t="str">
        <f>IF(C4095="","",LOOKUP(C4095,{0,1,5,9,13,17,21},{"&lt;1 credits","1 - 4 credits","5 - 8 credits","9 - 12 credits","13 - 16 credits","17 - 20 credits","21 + credits"}))</f>
        <v/>
      </c>
      <c r="W4095" t="str">
        <f>IF(V4095="","",VLOOKUP(V4095,CODES!$G$2:$H$8,2,FALSE))</f>
        <v/>
      </c>
      <c r="X4095" t="str">
        <f>IF(AND(ISBLANK(F4095),ISBLANK(G4095)),IF(D4095="","",VLOOKUP(D4095,CODES!$K$2:$L$8,2,FALSE)),IF(ISBLANK(G4095),VLOOKUP(D4095,CODES!$K$2:$L$8,2,FALSE)&amp;","&amp;VLOOKUP(F4095,CODES!$K$2:$L$8,2,FALSE),VLOOKUP(D4095,CODES!$K$2:$L$8,2,FALSE)&amp;","&amp;VLOOKUP(F4095,CODES!$K$2:$L$8,2,FALSE)&amp;","&amp;VLOOKUP(G4095,CODES!$K$2:$L$8,2,FALSE)))</f>
        <v/>
      </c>
      <c r="Y4095" t="str">
        <f>IF(AND(ISBLANK(H4095),ISBLANK(I4095)),IF(E4095="","",VLOOKUP(E4095,CODES!$C$2:$D$28,2,FALSE)),IF(ISBLANK(I4095),VLOOKUP(E4095,CODES!$C$2:$D$28,2,FALSE)&amp;","&amp;VLOOKUP(H4095,CODES!$C$2:$D$28,2,FALSE),VLOOKUP(E4095,CODES!$C$2:$D$28,2,FALSE)&amp;","&amp;VLOOKUP(H4095,CODES!$C$2:$D$28,2,FALSE)&amp;","&amp;VLOOKUP(I4095,CODES!$C$2:$D$28,2,FALSE)))</f>
        <v/>
      </c>
      <c r="Z4095" t="str">
        <f t="shared" si="260"/>
        <v/>
      </c>
      <c r="AA4095" t="str">
        <f>IF(Z4095="","",VLOOKUP(Z4095,CODES!$E$2:$F$61,2,FALSE))</f>
        <v/>
      </c>
    </row>
    <row r="4096" spans="10:27" x14ac:dyDescent="0.25">
      <c r="J4096" s="5"/>
      <c r="Q4096" t="str">
        <f t="shared" si="257"/>
        <v/>
      </c>
      <c r="S4096" t="str">
        <f t="shared" si="258"/>
        <v/>
      </c>
      <c r="T4096" t="str">
        <f t="shared" si="259"/>
        <v/>
      </c>
      <c r="U4096" t="str">
        <f>IF(B4096="","",VLOOKUP(B4096,CODES!$A$2:$B$6,2,FALSE))</f>
        <v/>
      </c>
      <c r="V4096" t="str">
        <f>IF(C4096="","",LOOKUP(C4096,{0,1,5,9,13,17,21},{"&lt;1 credits","1 - 4 credits","5 - 8 credits","9 - 12 credits","13 - 16 credits","17 - 20 credits","21 + credits"}))</f>
        <v/>
      </c>
      <c r="W4096" t="str">
        <f>IF(V4096="","",VLOOKUP(V4096,CODES!$G$2:$H$8,2,FALSE))</f>
        <v/>
      </c>
      <c r="X4096" t="str">
        <f>IF(AND(ISBLANK(F4096),ISBLANK(G4096)),IF(D4096="","",VLOOKUP(D4096,CODES!$K$2:$L$8,2,FALSE)),IF(ISBLANK(G4096),VLOOKUP(D4096,CODES!$K$2:$L$8,2,FALSE)&amp;","&amp;VLOOKUP(F4096,CODES!$K$2:$L$8,2,FALSE),VLOOKUP(D4096,CODES!$K$2:$L$8,2,FALSE)&amp;","&amp;VLOOKUP(F4096,CODES!$K$2:$L$8,2,FALSE)&amp;","&amp;VLOOKUP(G4096,CODES!$K$2:$L$8,2,FALSE)))</f>
        <v/>
      </c>
      <c r="Y4096" t="str">
        <f>IF(AND(ISBLANK(H4096),ISBLANK(I4096)),IF(E4096="","",VLOOKUP(E4096,CODES!$C$2:$D$28,2,FALSE)),IF(ISBLANK(I4096),VLOOKUP(E4096,CODES!$C$2:$D$28,2,FALSE)&amp;","&amp;VLOOKUP(H4096,CODES!$C$2:$D$28,2,FALSE),VLOOKUP(E4096,CODES!$C$2:$D$28,2,FALSE)&amp;","&amp;VLOOKUP(H4096,CODES!$C$2:$D$28,2,FALSE)&amp;","&amp;VLOOKUP(I4096,CODES!$C$2:$D$28,2,FALSE)))</f>
        <v/>
      </c>
      <c r="Z4096" t="str">
        <f t="shared" si="260"/>
        <v/>
      </c>
      <c r="AA4096" t="str">
        <f>IF(Z4096="","",VLOOKUP(Z4096,CODES!$E$2:$F$61,2,FALSE))</f>
        <v/>
      </c>
    </row>
    <row r="4097" spans="10:27" x14ac:dyDescent="0.25">
      <c r="J4097" s="5"/>
      <c r="Q4097" t="str">
        <f t="shared" si="257"/>
        <v/>
      </c>
      <c r="S4097" t="str">
        <f t="shared" si="258"/>
        <v/>
      </c>
      <c r="T4097" t="str">
        <f t="shared" si="259"/>
        <v/>
      </c>
      <c r="U4097" t="str">
        <f>IF(B4097="","",VLOOKUP(B4097,CODES!$A$2:$B$6,2,FALSE))</f>
        <v/>
      </c>
      <c r="V4097" t="str">
        <f>IF(C4097="","",LOOKUP(C4097,{0,1,5,9,13,17,21},{"&lt;1 credits","1 - 4 credits","5 - 8 credits","9 - 12 credits","13 - 16 credits","17 - 20 credits","21 + credits"}))</f>
        <v/>
      </c>
      <c r="W4097" t="str">
        <f>IF(V4097="","",VLOOKUP(V4097,CODES!$G$2:$H$8,2,FALSE))</f>
        <v/>
      </c>
      <c r="X4097" t="str">
        <f>IF(AND(ISBLANK(F4097),ISBLANK(G4097)),IF(D4097="","",VLOOKUP(D4097,CODES!$K$2:$L$8,2,FALSE)),IF(ISBLANK(G4097),VLOOKUP(D4097,CODES!$K$2:$L$8,2,FALSE)&amp;","&amp;VLOOKUP(F4097,CODES!$K$2:$L$8,2,FALSE),VLOOKUP(D4097,CODES!$K$2:$L$8,2,FALSE)&amp;","&amp;VLOOKUP(F4097,CODES!$K$2:$L$8,2,FALSE)&amp;","&amp;VLOOKUP(G4097,CODES!$K$2:$L$8,2,FALSE)))</f>
        <v/>
      </c>
      <c r="Y4097" t="str">
        <f>IF(AND(ISBLANK(H4097),ISBLANK(I4097)),IF(E4097="","",VLOOKUP(E4097,CODES!$C$2:$D$28,2,FALSE)),IF(ISBLANK(I4097),VLOOKUP(E4097,CODES!$C$2:$D$28,2,FALSE)&amp;","&amp;VLOOKUP(H4097,CODES!$C$2:$D$28,2,FALSE),VLOOKUP(E4097,CODES!$C$2:$D$28,2,FALSE)&amp;","&amp;VLOOKUP(H4097,CODES!$C$2:$D$28,2,FALSE)&amp;","&amp;VLOOKUP(I4097,CODES!$C$2:$D$28,2,FALSE)))</f>
        <v/>
      </c>
      <c r="Z4097" t="str">
        <f t="shared" si="260"/>
        <v/>
      </c>
      <c r="AA4097" t="str">
        <f>IF(Z4097="","",VLOOKUP(Z4097,CODES!$E$2:$F$61,2,FALSE))</f>
        <v/>
      </c>
    </row>
    <row r="4098" spans="10:27" x14ac:dyDescent="0.25">
      <c r="J4098" s="5"/>
      <c r="Q4098" t="str">
        <f t="shared" si="257"/>
        <v/>
      </c>
      <c r="S4098" t="str">
        <f t="shared" si="258"/>
        <v/>
      </c>
      <c r="T4098" t="str">
        <f t="shared" si="259"/>
        <v/>
      </c>
      <c r="U4098" t="str">
        <f>IF(B4098="","",VLOOKUP(B4098,CODES!$A$2:$B$6,2,FALSE))</f>
        <v/>
      </c>
      <c r="V4098" t="str">
        <f>IF(C4098="","",LOOKUP(C4098,{0,1,5,9,13,17,21},{"&lt;1 credits","1 - 4 credits","5 - 8 credits","9 - 12 credits","13 - 16 credits","17 - 20 credits","21 + credits"}))</f>
        <v/>
      </c>
      <c r="W4098" t="str">
        <f>IF(V4098="","",VLOOKUP(V4098,CODES!$G$2:$H$8,2,FALSE))</f>
        <v/>
      </c>
      <c r="X4098" t="str">
        <f>IF(AND(ISBLANK(F4098),ISBLANK(G4098)),IF(D4098="","",VLOOKUP(D4098,CODES!$K$2:$L$8,2,FALSE)),IF(ISBLANK(G4098),VLOOKUP(D4098,CODES!$K$2:$L$8,2,FALSE)&amp;","&amp;VLOOKUP(F4098,CODES!$K$2:$L$8,2,FALSE),VLOOKUP(D4098,CODES!$K$2:$L$8,2,FALSE)&amp;","&amp;VLOOKUP(F4098,CODES!$K$2:$L$8,2,FALSE)&amp;","&amp;VLOOKUP(G4098,CODES!$K$2:$L$8,2,FALSE)))</f>
        <v/>
      </c>
      <c r="Y4098" t="str">
        <f>IF(AND(ISBLANK(H4098),ISBLANK(I4098)),IF(E4098="","",VLOOKUP(E4098,CODES!$C$2:$D$28,2,FALSE)),IF(ISBLANK(I4098),VLOOKUP(E4098,CODES!$C$2:$D$28,2,FALSE)&amp;","&amp;VLOOKUP(H4098,CODES!$C$2:$D$28,2,FALSE),VLOOKUP(E4098,CODES!$C$2:$D$28,2,FALSE)&amp;","&amp;VLOOKUP(H4098,CODES!$C$2:$D$28,2,FALSE)&amp;","&amp;VLOOKUP(I4098,CODES!$C$2:$D$28,2,FALSE)))</f>
        <v/>
      </c>
      <c r="Z4098" t="str">
        <f t="shared" si="260"/>
        <v/>
      </c>
      <c r="AA4098" t="str">
        <f>IF(Z4098="","",VLOOKUP(Z4098,CODES!$E$2:$F$61,2,FALSE))</f>
        <v/>
      </c>
    </row>
    <row r="4099" spans="10:27" x14ac:dyDescent="0.25">
      <c r="J4099" s="5"/>
      <c r="Q4099" t="str">
        <f t="shared" si="257"/>
        <v/>
      </c>
      <c r="S4099" t="str">
        <f t="shared" si="258"/>
        <v/>
      </c>
      <c r="T4099" t="str">
        <f t="shared" si="259"/>
        <v/>
      </c>
      <c r="U4099" t="str">
        <f>IF(B4099="","",VLOOKUP(B4099,CODES!$A$2:$B$6,2,FALSE))</f>
        <v/>
      </c>
      <c r="V4099" t="str">
        <f>IF(C4099="","",LOOKUP(C4099,{0,1,5,9,13,17,21},{"&lt;1 credits","1 - 4 credits","5 - 8 credits","9 - 12 credits","13 - 16 credits","17 - 20 credits","21 + credits"}))</f>
        <v/>
      </c>
      <c r="W4099" t="str">
        <f>IF(V4099="","",VLOOKUP(V4099,CODES!$G$2:$H$8,2,FALSE))</f>
        <v/>
      </c>
      <c r="X4099" t="str">
        <f>IF(AND(ISBLANK(F4099),ISBLANK(G4099)),IF(D4099="","",VLOOKUP(D4099,CODES!$K$2:$L$8,2,FALSE)),IF(ISBLANK(G4099),VLOOKUP(D4099,CODES!$K$2:$L$8,2,FALSE)&amp;","&amp;VLOOKUP(F4099,CODES!$K$2:$L$8,2,FALSE),VLOOKUP(D4099,CODES!$K$2:$L$8,2,FALSE)&amp;","&amp;VLOOKUP(F4099,CODES!$K$2:$L$8,2,FALSE)&amp;","&amp;VLOOKUP(G4099,CODES!$K$2:$L$8,2,FALSE)))</f>
        <v/>
      </c>
      <c r="Y4099" t="str">
        <f>IF(AND(ISBLANK(H4099),ISBLANK(I4099)),IF(E4099="","",VLOOKUP(E4099,CODES!$C$2:$D$28,2,FALSE)),IF(ISBLANK(I4099),VLOOKUP(E4099,CODES!$C$2:$D$28,2,FALSE)&amp;","&amp;VLOOKUP(H4099,CODES!$C$2:$D$28,2,FALSE),VLOOKUP(E4099,CODES!$C$2:$D$28,2,FALSE)&amp;","&amp;VLOOKUP(H4099,CODES!$C$2:$D$28,2,FALSE)&amp;","&amp;VLOOKUP(I4099,CODES!$C$2:$D$28,2,FALSE)))</f>
        <v/>
      </c>
      <c r="Z4099" t="str">
        <f t="shared" si="260"/>
        <v/>
      </c>
      <c r="AA4099" t="str">
        <f>IF(Z4099="","",VLOOKUP(Z4099,CODES!$E$2:$F$61,2,FALSE))</f>
        <v/>
      </c>
    </row>
    <row r="4100" spans="10:27" x14ac:dyDescent="0.25">
      <c r="J4100" s="5"/>
      <c r="Q4100" t="str">
        <f t="shared" si="257"/>
        <v/>
      </c>
      <c r="S4100" t="str">
        <f t="shared" si="258"/>
        <v/>
      </c>
      <c r="T4100" t="str">
        <f t="shared" si="259"/>
        <v/>
      </c>
      <c r="U4100" t="str">
        <f>IF(B4100="","",VLOOKUP(B4100,CODES!$A$2:$B$6,2,FALSE))</f>
        <v/>
      </c>
      <c r="V4100" t="str">
        <f>IF(C4100="","",LOOKUP(C4100,{0,1,5,9,13,17,21},{"&lt;1 credits","1 - 4 credits","5 - 8 credits","9 - 12 credits","13 - 16 credits","17 - 20 credits","21 + credits"}))</f>
        <v/>
      </c>
      <c r="W4100" t="str">
        <f>IF(V4100="","",VLOOKUP(V4100,CODES!$G$2:$H$8,2,FALSE))</f>
        <v/>
      </c>
      <c r="X4100" t="str">
        <f>IF(AND(ISBLANK(F4100),ISBLANK(G4100)),IF(D4100="","",VLOOKUP(D4100,CODES!$K$2:$L$8,2,FALSE)),IF(ISBLANK(G4100),VLOOKUP(D4100,CODES!$K$2:$L$8,2,FALSE)&amp;","&amp;VLOOKUP(F4100,CODES!$K$2:$L$8,2,FALSE),VLOOKUP(D4100,CODES!$K$2:$L$8,2,FALSE)&amp;","&amp;VLOOKUP(F4100,CODES!$K$2:$L$8,2,FALSE)&amp;","&amp;VLOOKUP(G4100,CODES!$K$2:$L$8,2,FALSE)))</f>
        <v/>
      </c>
      <c r="Y4100" t="str">
        <f>IF(AND(ISBLANK(H4100),ISBLANK(I4100)),IF(E4100="","",VLOOKUP(E4100,CODES!$C$2:$D$28,2,FALSE)),IF(ISBLANK(I4100),VLOOKUP(E4100,CODES!$C$2:$D$28,2,FALSE)&amp;","&amp;VLOOKUP(H4100,CODES!$C$2:$D$28,2,FALSE),VLOOKUP(E4100,CODES!$C$2:$D$28,2,FALSE)&amp;","&amp;VLOOKUP(H4100,CODES!$C$2:$D$28,2,FALSE)&amp;","&amp;VLOOKUP(I4100,CODES!$C$2:$D$28,2,FALSE)))</f>
        <v/>
      </c>
      <c r="Z4100" t="str">
        <f t="shared" si="260"/>
        <v/>
      </c>
      <c r="AA4100" t="str">
        <f>IF(Z4100="","",VLOOKUP(Z4100,CODES!$E$2:$F$61,2,FALSE))</f>
        <v/>
      </c>
    </row>
    <row r="4101" spans="10:27" x14ac:dyDescent="0.25">
      <c r="J4101" s="5"/>
      <c r="Q4101" t="str">
        <f t="shared" si="257"/>
        <v/>
      </c>
      <c r="S4101" t="str">
        <f t="shared" si="258"/>
        <v/>
      </c>
      <c r="T4101" t="str">
        <f t="shared" si="259"/>
        <v/>
      </c>
      <c r="U4101" t="str">
        <f>IF(B4101="","",VLOOKUP(B4101,CODES!$A$2:$B$6,2,FALSE))</f>
        <v/>
      </c>
      <c r="V4101" t="str">
        <f>IF(C4101="","",LOOKUP(C4101,{0,1,5,9,13,17,21},{"&lt;1 credits","1 - 4 credits","5 - 8 credits","9 - 12 credits","13 - 16 credits","17 - 20 credits","21 + credits"}))</f>
        <v/>
      </c>
      <c r="W4101" t="str">
        <f>IF(V4101="","",VLOOKUP(V4101,CODES!$G$2:$H$8,2,FALSE))</f>
        <v/>
      </c>
      <c r="X4101" t="str">
        <f>IF(AND(ISBLANK(F4101),ISBLANK(G4101)),IF(D4101="","",VLOOKUP(D4101,CODES!$K$2:$L$8,2,FALSE)),IF(ISBLANK(G4101),VLOOKUP(D4101,CODES!$K$2:$L$8,2,FALSE)&amp;","&amp;VLOOKUP(F4101,CODES!$K$2:$L$8,2,FALSE),VLOOKUP(D4101,CODES!$K$2:$L$8,2,FALSE)&amp;","&amp;VLOOKUP(F4101,CODES!$K$2:$L$8,2,FALSE)&amp;","&amp;VLOOKUP(G4101,CODES!$K$2:$L$8,2,FALSE)))</f>
        <v/>
      </c>
      <c r="Y4101" t="str">
        <f>IF(AND(ISBLANK(H4101),ISBLANK(I4101)),IF(E4101="","",VLOOKUP(E4101,CODES!$C$2:$D$28,2,FALSE)),IF(ISBLANK(I4101),VLOOKUP(E4101,CODES!$C$2:$D$28,2,FALSE)&amp;","&amp;VLOOKUP(H4101,CODES!$C$2:$D$28,2,FALSE),VLOOKUP(E4101,CODES!$C$2:$D$28,2,FALSE)&amp;","&amp;VLOOKUP(H4101,CODES!$C$2:$D$28,2,FALSE)&amp;","&amp;VLOOKUP(I4101,CODES!$C$2:$D$28,2,FALSE)))</f>
        <v/>
      </c>
      <c r="Z4101" t="str">
        <f t="shared" si="260"/>
        <v/>
      </c>
      <c r="AA4101" t="str">
        <f>IF(Z4101="","",VLOOKUP(Z4101,CODES!$E$2:$F$61,2,FALSE))</f>
        <v/>
      </c>
    </row>
    <row r="4102" spans="10:27" x14ac:dyDescent="0.25">
      <c r="J4102" s="5"/>
      <c r="Q4102" t="str">
        <f t="shared" ref="Q4102:Q4165" si="261">IF(A4102="","","Courses")</f>
        <v/>
      </c>
      <c r="S4102" t="str">
        <f t="shared" ref="S4102:S4165" si="262">IF(Q4102="","",IF($B$1="","",$B$1))</f>
        <v/>
      </c>
      <c r="T4102" t="str">
        <f t="shared" ref="T4102:T4165" si="263">IF(Q4102="","",IF($B$2="","",$B$2))</f>
        <v/>
      </c>
      <c r="U4102" t="str">
        <f>IF(B4102="","",VLOOKUP(B4102,CODES!$A$2:$B$6,2,FALSE))</f>
        <v/>
      </c>
      <c r="V4102" t="str">
        <f>IF(C4102="","",LOOKUP(C4102,{0,1,5,9,13,17,21},{"&lt;1 credits","1 - 4 credits","5 - 8 credits","9 - 12 credits","13 - 16 credits","17 - 20 credits","21 + credits"}))</f>
        <v/>
      </c>
      <c r="W4102" t="str">
        <f>IF(V4102="","",VLOOKUP(V4102,CODES!$G$2:$H$8,2,FALSE))</f>
        <v/>
      </c>
      <c r="X4102" t="str">
        <f>IF(AND(ISBLANK(F4102),ISBLANK(G4102)),IF(D4102="","",VLOOKUP(D4102,CODES!$K$2:$L$8,2,FALSE)),IF(ISBLANK(G4102),VLOOKUP(D4102,CODES!$K$2:$L$8,2,FALSE)&amp;","&amp;VLOOKUP(F4102,CODES!$K$2:$L$8,2,FALSE),VLOOKUP(D4102,CODES!$K$2:$L$8,2,FALSE)&amp;","&amp;VLOOKUP(F4102,CODES!$K$2:$L$8,2,FALSE)&amp;","&amp;VLOOKUP(G4102,CODES!$K$2:$L$8,2,FALSE)))</f>
        <v/>
      </c>
      <c r="Y4102" t="str">
        <f>IF(AND(ISBLANK(H4102),ISBLANK(I4102)),IF(E4102="","",VLOOKUP(E4102,CODES!$C$2:$D$28,2,FALSE)),IF(ISBLANK(I4102),VLOOKUP(E4102,CODES!$C$2:$D$28,2,FALSE)&amp;","&amp;VLOOKUP(H4102,CODES!$C$2:$D$28,2,FALSE),VLOOKUP(E4102,CODES!$C$2:$D$28,2,FALSE)&amp;","&amp;VLOOKUP(H4102,CODES!$C$2:$D$28,2,FALSE)&amp;","&amp;VLOOKUP(I4102,CODES!$C$2:$D$28,2,FALSE)))</f>
        <v/>
      </c>
      <c r="Z4102" t="str">
        <f t="shared" ref="Z4102:Z4165" si="264">IF(L4102="","",TEXT(L4102,"mmm")&amp;" "&amp;TEXT(L4102,"yyyy"))</f>
        <v/>
      </c>
      <c r="AA4102" t="str">
        <f>IF(Z4102="","",VLOOKUP(Z4102,CODES!$E$2:$F$61,2,FALSE))</f>
        <v/>
      </c>
    </row>
    <row r="4103" spans="10:27" x14ac:dyDescent="0.25">
      <c r="J4103" s="5"/>
      <c r="Q4103" t="str">
        <f t="shared" si="261"/>
        <v/>
      </c>
      <c r="S4103" t="str">
        <f t="shared" si="262"/>
        <v/>
      </c>
      <c r="T4103" t="str">
        <f t="shared" si="263"/>
        <v/>
      </c>
      <c r="U4103" t="str">
        <f>IF(B4103="","",VLOOKUP(B4103,CODES!$A$2:$B$6,2,FALSE))</f>
        <v/>
      </c>
      <c r="V4103" t="str">
        <f>IF(C4103="","",LOOKUP(C4103,{0,1,5,9,13,17,21},{"&lt;1 credits","1 - 4 credits","5 - 8 credits","9 - 12 credits","13 - 16 credits","17 - 20 credits","21 + credits"}))</f>
        <v/>
      </c>
      <c r="W4103" t="str">
        <f>IF(V4103="","",VLOOKUP(V4103,CODES!$G$2:$H$8,2,FALSE))</f>
        <v/>
      </c>
      <c r="X4103" t="str">
        <f>IF(AND(ISBLANK(F4103),ISBLANK(G4103)),IF(D4103="","",VLOOKUP(D4103,CODES!$K$2:$L$8,2,FALSE)),IF(ISBLANK(G4103),VLOOKUP(D4103,CODES!$K$2:$L$8,2,FALSE)&amp;","&amp;VLOOKUP(F4103,CODES!$K$2:$L$8,2,FALSE),VLOOKUP(D4103,CODES!$K$2:$L$8,2,FALSE)&amp;","&amp;VLOOKUP(F4103,CODES!$K$2:$L$8,2,FALSE)&amp;","&amp;VLOOKUP(G4103,CODES!$K$2:$L$8,2,FALSE)))</f>
        <v/>
      </c>
      <c r="Y4103" t="str">
        <f>IF(AND(ISBLANK(H4103),ISBLANK(I4103)),IF(E4103="","",VLOOKUP(E4103,CODES!$C$2:$D$28,2,FALSE)),IF(ISBLANK(I4103),VLOOKUP(E4103,CODES!$C$2:$D$28,2,FALSE)&amp;","&amp;VLOOKUP(H4103,CODES!$C$2:$D$28,2,FALSE),VLOOKUP(E4103,CODES!$C$2:$D$28,2,FALSE)&amp;","&amp;VLOOKUP(H4103,CODES!$C$2:$D$28,2,FALSE)&amp;","&amp;VLOOKUP(I4103,CODES!$C$2:$D$28,2,FALSE)))</f>
        <v/>
      </c>
      <c r="Z4103" t="str">
        <f t="shared" si="264"/>
        <v/>
      </c>
      <c r="AA4103" t="str">
        <f>IF(Z4103="","",VLOOKUP(Z4103,CODES!$E$2:$F$61,2,FALSE))</f>
        <v/>
      </c>
    </row>
    <row r="4104" spans="10:27" x14ac:dyDescent="0.25">
      <c r="J4104" s="5"/>
      <c r="Q4104" t="str">
        <f t="shared" si="261"/>
        <v/>
      </c>
      <c r="S4104" t="str">
        <f t="shared" si="262"/>
        <v/>
      </c>
      <c r="T4104" t="str">
        <f t="shared" si="263"/>
        <v/>
      </c>
      <c r="U4104" t="str">
        <f>IF(B4104="","",VLOOKUP(B4104,CODES!$A$2:$B$6,2,FALSE))</f>
        <v/>
      </c>
      <c r="V4104" t="str">
        <f>IF(C4104="","",LOOKUP(C4104,{0,1,5,9,13,17,21},{"&lt;1 credits","1 - 4 credits","5 - 8 credits","9 - 12 credits","13 - 16 credits","17 - 20 credits","21 + credits"}))</f>
        <v/>
      </c>
      <c r="W4104" t="str">
        <f>IF(V4104="","",VLOOKUP(V4104,CODES!$G$2:$H$8,2,FALSE))</f>
        <v/>
      </c>
      <c r="X4104" t="str">
        <f>IF(AND(ISBLANK(F4104),ISBLANK(G4104)),IF(D4104="","",VLOOKUP(D4104,CODES!$K$2:$L$8,2,FALSE)),IF(ISBLANK(G4104),VLOOKUP(D4104,CODES!$K$2:$L$8,2,FALSE)&amp;","&amp;VLOOKUP(F4104,CODES!$K$2:$L$8,2,FALSE),VLOOKUP(D4104,CODES!$K$2:$L$8,2,FALSE)&amp;","&amp;VLOOKUP(F4104,CODES!$K$2:$L$8,2,FALSE)&amp;","&amp;VLOOKUP(G4104,CODES!$K$2:$L$8,2,FALSE)))</f>
        <v/>
      </c>
      <c r="Y4104" t="str">
        <f>IF(AND(ISBLANK(H4104),ISBLANK(I4104)),IF(E4104="","",VLOOKUP(E4104,CODES!$C$2:$D$28,2,FALSE)),IF(ISBLANK(I4104),VLOOKUP(E4104,CODES!$C$2:$D$28,2,FALSE)&amp;","&amp;VLOOKUP(H4104,CODES!$C$2:$D$28,2,FALSE),VLOOKUP(E4104,CODES!$C$2:$D$28,2,FALSE)&amp;","&amp;VLOOKUP(H4104,CODES!$C$2:$D$28,2,FALSE)&amp;","&amp;VLOOKUP(I4104,CODES!$C$2:$D$28,2,FALSE)))</f>
        <v/>
      </c>
      <c r="Z4104" t="str">
        <f t="shared" si="264"/>
        <v/>
      </c>
      <c r="AA4104" t="str">
        <f>IF(Z4104="","",VLOOKUP(Z4104,CODES!$E$2:$F$61,2,FALSE))</f>
        <v/>
      </c>
    </row>
    <row r="4105" spans="10:27" x14ac:dyDescent="0.25">
      <c r="J4105" s="5"/>
      <c r="Q4105" t="str">
        <f t="shared" si="261"/>
        <v/>
      </c>
      <c r="S4105" t="str">
        <f t="shared" si="262"/>
        <v/>
      </c>
      <c r="T4105" t="str">
        <f t="shared" si="263"/>
        <v/>
      </c>
      <c r="U4105" t="str">
        <f>IF(B4105="","",VLOOKUP(B4105,CODES!$A$2:$B$6,2,FALSE))</f>
        <v/>
      </c>
      <c r="V4105" t="str">
        <f>IF(C4105="","",LOOKUP(C4105,{0,1,5,9,13,17,21},{"&lt;1 credits","1 - 4 credits","5 - 8 credits","9 - 12 credits","13 - 16 credits","17 - 20 credits","21 + credits"}))</f>
        <v/>
      </c>
      <c r="W4105" t="str">
        <f>IF(V4105="","",VLOOKUP(V4105,CODES!$G$2:$H$8,2,FALSE))</f>
        <v/>
      </c>
      <c r="X4105" t="str">
        <f>IF(AND(ISBLANK(F4105),ISBLANK(G4105)),IF(D4105="","",VLOOKUP(D4105,CODES!$K$2:$L$8,2,FALSE)),IF(ISBLANK(G4105),VLOOKUP(D4105,CODES!$K$2:$L$8,2,FALSE)&amp;","&amp;VLOOKUP(F4105,CODES!$K$2:$L$8,2,FALSE),VLOOKUP(D4105,CODES!$K$2:$L$8,2,FALSE)&amp;","&amp;VLOOKUP(F4105,CODES!$K$2:$L$8,2,FALSE)&amp;","&amp;VLOOKUP(G4105,CODES!$K$2:$L$8,2,FALSE)))</f>
        <v/>
      </c>
      <c r="Y4105" t="str">
        <f>IF(AND(ISBLANK(H4105),ISBLANK(I4105)),IF(E4105="","",VLOOKUP(E4105,CODES!$C$2:$D$28,2,FALSE)),IF(ISBLANK(I4105),VLOOKUP(E4105,CODES!$C$2:$D$28,2,FALSE)&amp;","&amp;VLOOKUP(H4105,CODES!$C$2:$D$28,2,FALSE),VLOOKUP(E4105,CODES!$C$2:$D$28,2,FALSE)&amp;","&amp;VLOOKUP(H4105,CODES!$C$2:$D$28,2,FALSE)&amp;","&amp;VLOOKUP(I4105,CODES!$C$2:$D$28,2,FALSE)))</f>
        <v/>
      </c>
      <c r="Z4105" t="str">
        <f t="shared" si="264"/>
        <v/>
      </c>
      <c r="AA4105" t="str">
        <f>IF(Z4105="","",VLOOKUP(Z4105,CODES!$E$2:$F$61,2,FALSE))</f>
        <v/>
      </c>
    </row>
    <row r="4106" spans="10:27" x14ac:dyDescent="0.25">
      <c r="J4106" s="5"/>
      <c r="Q4106" t="str">
        <f t="shared" si="261"/>
        <v/>
      </c>
      <c r="S4106" t="str">
        <f t="shared" si="262"/>
        <v/>
      </c>
      <c r="T4106" t="str">
        <f t="shared" si="263"/>
        <v/>
      </c>
      <c r="U4106" t="str">
        <f>IF(B4106="","",VLOOKUP(B4106,CODES!$A$2:$B$6,2,FALSE))</f>
        <v/>
      </c>
      <c r="V4106" t="str">
        <f>IF(C4106="","",LOOKUP(C4106,{0,1,5,9,13,17,21},{"&lt;1 credits","1 - 4 credits","5 - 8 credits","9 - 12 credits","13 - 16 credits","17 - 20 credits","21 + credits"}))</f>
        <v/>
      </c>
      <c r="W4106" t="str">
        <f>IF(V4106="","",VLOOKUP(V4106,CODES!$G$2:$H$8,2,FALSE))</f>
        <v/>
      </c>
      <c r="X4106" t="str">
        <f>IF(AND(ISBLANK(F4106),ISBLANK(G4106)),IF(D4106="","",VLOOKUP(D4106,CODES!$K$2:$L$8,2,FALSE)),IF(ISBLANK(G4106),VLOOKUP(D4106,CODES!$K$2:$L$8,2,FALSE)&amp;","&amp;VLOOKUP(F4106,CODES!$K$2:$L$8,2,FALSE),VLOOKUP(D4106,CODES!$K$2:$L$8,2,FALSE)&amp;","&amp;VLOOKUP(F4106,CODES!$K$2:$L$8,2,FALSE)&amp;","&amp;VLOOKUP(G4106,CODES!$K$2:$L$8,2,FALSE)))</f>
        <v/>
      </c>
      <c r="Y4106" t="str">
        <f>IF(AND(ISBLANK(H4106),ISBLANK(I4106)),IF(E4106="","",VLOOKUP(E4106,CODES!$C$2:$D$28,2,FALSE)),IF(ISBLANK(I4106),VLOOKUP(E4106,CODES!$C$2:$D$28,2,FALSE)&amp;","&amp;VLOOKUP(H4106,CODES!$C$2:$D$28,2,FALSE),VLOOKUP(E4106,CODES!$C$2:$D$28,2,FALSE)&amp;","&amp;VLOOKUP(H4106,CODES!$C$2:$D$28,2,FALSE)&amp;","&amp;VLOOKUP(I4106,CODES!$C$2:$D$28,2,FALSE)))</f>
        <v/>
      </c>
      <c r="Z4106" t="str">
        <f t="shared" si="264"/>
        <v/>
      </c>
      <c r="AA4106" t="str">
        <f>IF(Z4106="","",VLOOKUP(Z4106,CODES!$E$2:$F$61,2,FALSE))</f>
        <v/>
      </c>
    </row>
    <row r="4107" spans="10:27" x14ac:dyDescent="0.25">
      <c r="J4107" s="5"/>
      <c r="Q4107" t="str">
        <f t="shared" si="261"/>
        <v/>
      </c>
      <c r="S4107" t="str">
        <f t="shared" si="262"/>
        <v/>
      </c>
      <c r="T4107" t="str">
        <f t="shared" si="263"/>
        <v/>
      </c>
      <c r="U4107" t="str">
        <f>IF(B4107="","",VLOOKUP(B4107,CODES!$A$2:$B$6,2,FALSE))</f>
        <v/>
      </c>
      <c r="V4107" t="str">
        <f>IF(C4107="","",LOOKUP(C4107,{0,1,5,9,13,17,21},{"&lt;1 credits","1 - 4 credits","5 - 8 credits","9 - 12 credits","13 - 16 credits","17 - 20 credits","21 + credits"}))</f>
        <v/>
      </c>
      <c r="W4107" t="str">
        <f>IF(V4107="","",VLOOKUP(V4107,CODES!$G$2:$H$8,2,FALSE))</f>
        <v/>
      </c>
      <c r="X4107" t="str">
        <f>IF(AND(ISBLANK(F4107),ISBLANK(G4107)),IF(D4107="","",VLOOKUP(D4107,CODES!$K$2:$L$8,2,FALSE)),IF(ISBLANK(G4107),VLOOKUP(D4107,CODES!$K$2:$L$8,2,FALSE)&amp;","&amp;VLOOKUP(F4107,CODES!$K$2:$L$8,2,FALSE),VLOOKUP(D4107,CODES!$K$2:$L$8,2,FALSE)&amp;","&amp;VLOOKUP(F4107,CODES!$K$2:$L$8,2,FALSE)&amp;","&amp;VLOOKUP(G4107,CODES!$K$2:$L$8,2,FALSE)))</f>
        <v/>
      </c>
      <c r="Y4107" t="str">
        <f>IF(AND(ISBLANK(H4107),ISBLANK(I4107)),IF(E4107="","",VLOOKUP(E4107,CODES!$C$2:$D$28,2,FALSE)),IF(ISBLANK(I4107),VLOOKUP(E4107,CODES!$C$2:$D$28,2,FALSE)&amp;","&amp;VLOOKUP(H4107,CODES!$C$2:$D$28,2,FALSE),VLOOKUP(E4107,CODES!$C$2:$D$28,2,FALSE)&amp;","&amp;VLOOKUP(H4107,CODES!$C$2:$D$28,2,FALSE)&amp;","&amp;VLOOKUP(I4107,CODES!$C$2:$D$28,2,FALSE)))</f>
        <v/>
      </c>
      <c r="Z4107" t="str">
        <f t="shared" si="264"/>
        <v/>
      </c>
      <c r="AA4107" t="str">
        <f>IF(Z4107="","",VLOOKUP(Z4107,CODES!$E$2:$F$61,2,FALSE))</f>
        <v/>
      </c>
    </row>
    <row r="4108" spans="10:27" x14ac:dyDescent="0.25">
      <c r="J4108" s="5"/>
      <c r="Q4108" t="str">
        <f t="shared" si="261"/>
        <v/>
      </c>
      <c r="S4108" t="str">
        <f t="shared" si="262"/>
        <v/>
      </c>
      <c r="T4108" t="str">
        <f t="shared" si="263"/>
        <v/>
      </c>
      <c r="U4108" t="str">
        <f>IF(B4108="","",VLOOKUP(B4108,CODES!$A$2:$B$6,2,FALSE))</f>
        <v/>
      </c>
      <c r="V4108" t="str">
        <f>IF(C4108="","",LOOKUP(C4108,{0,1,5,9,13,17,21},{"&lt;1 credits","1 - 4 credits","5 - 8 credits","9 - 12 credits","13 - 16 credits","17 - 20 credits","21 + credits"}))</f>
        <v/>
      </c>
      <c r="W4108" t="str">
        <f>IF(V4108="","",VLOOKUP(V4108,CODES!$G$2:$H$8,2,FALSE))</f>
        <v/>
      </c>
      <c r="X4108" t="str">
        <f>IF(AND(ISBLANK(F4108),ISBLANK(G4108)),IF(D4108="","",VLOOKUP(D4108,CODES!$K$2:$L$8,2,FALSE)),IF(ISBLANK(G4108),VLOOKUP(D4108,CODES!$K$2:$L$8,2,FALSE)&amp;","&amp;VLOOKUP(F4108,CODES!$K$2:$L$8,2,FALSE),VLOOKUP(D4108,CODES!$K$2:$L$8,2,FALSE)&amp;","&amp;VLOOKUP(F4108,CODES!$K$2:$L$8,2,FALSE)&amp;","&amp;VLOOKUP(G4108,CODES!$K$2:$L$8,2,FALSE)))</f>
        <v/>
      </c>
      <c r="Y4108" t="str">
        <f>IF(AND(ISBLANK(H4108),ISBLANK(I4108)),IF(E4108="","",VLOOKUP(E4108,CODES!$C$2:$D$28,2,FALSE)),IF(ISBLANK(I4108),VLOOKUP(E4108,CODES!$C$2:$D$28,2,FALSE)&amp;","&amp;VLOOKUP(H4108,CODES!$C$2:$D$28,2,FALSE),VLOOKUP(E4108,CODES!$C$2:$D$28,2,FALSE)&amp;","&amp;VLOOKUP(H4108,CODES!$C$2:$D$28,2,FALSE)&amp;","&amp;VLOOKUP(I4108,CODES!$C$2:$D$28,2,FALSE)))</f>
        <v/>
      </c>
      <c r="Z4108" t="str">
        <f t="shared" si="264"/>
        <v/>
      </c>
      <c r="AA4108" t="str">
        <f>IF(Z4108="","",VLOOKUP(Z4108,CODES!$E$2:$F$61,2,FALSE))</f>
        <v/>
      </c>
    </row>
    <row r="4109" spans="10:27" x14ac:dyDescent="0.25">
      <c r="J4109" s="5"/>
      <c r="Q4109" t="str">
        <f t="shared" si="261"/>
        <v/>
      </c>
      <c r="S4109" t="str">
        <f t="shared" si="262"/>
        <v/>
      </c>
      <c r="T4109" t="str">
        <f t="shared" si="263"/>
        <v/>
      </c>
      <c r="U4109" t="str">
        <f>IF(B4109="","",VLOOKUP(B4109,CODES!$A$2:$B$6,2,FALSE))</f>
        <v/>
      </c>
      <c r="V4109" t="str">
        <f>IF(C4109="","",LOOKUP(C4109,{0,1,5,9,13,17,21},{"&lt;1 credits","1 - 4 credits","5 - 8 credits","9 - 12 credits","13 - 16 credits","17 - 20 credits","21 + credits"}))</f>
        <v/>
      </c>
      <c r="W4109" t="str">
        <f>IF(V4109="","",VLOOKUP(V4109,CODES!$G$2:$H$8,2,FALSE))</f>
        <v/>
      </c>
      <c r="X4109" t="str">
        <f>IF(AND(ISBLANK(F4109),ISBLANK(G4109)),IF(D4109="","",VLOOKUP(D4109,CODES!$K$2:$L$8,2,FALSE)),IF(ISBLANK(G4109),VLOOKUP(D4109,CODES!$K$2:$L$8,2,FALSE)&amp;","&amp;VLOOKUP(F4109,CODES!$K$2:$L$8,2,FALSE),VLOOKUP(D4109,CODES!$K$2:$L$8,2,FALSE)&amp;","&amp;VLOOKUP(F4109,CODES!$K$2:$L$8,2,FALSE)&amp;","&amp;VLOOKUP(G4109,CODES!$K$2:$L$8,2,FALSE)))</f>
        <v/>
      </c>
      <c r="Y4109" t="str">
        <f>IF(AND(ISBLANK(H4109),ISBLANK(I4109)),IF(E4109="","",VLOOKUP(E4109,CODES!$C$2:$D$28,2,FALSE)),IF(ISBLANK(I4109),VLOOKUP(E4109,CODES!$C$2:$D$28,2,FALSE)&amp;","&amp;VLOOKUP(H4109,CODES!$C$2:$D$28,2,FALSE),VLOOKUP(E4109,CODES!$C$2:$D$28,2,FALSE)&amp;","&amp;VLOOKUP(H4109,CODES!$C$2:$D$28,2,FALSE)&amp;","&amp;VLOOKUP(I4109,CODES!$C$2:$D$28,2,FALSE)))</f>
        <v/>
      </c>
      <c r="Z4109" t="str">
        <f t="shared" si="264"/>
        <v/>
      </c>
      <c r="AA4109" t="str">
        <f>IF(Z4109="","",VLOOKUP(Z4109,CODES!$E$2:$F$61,2,FALSE))</f>
        <v/>
      </c>
    </row>
    <row r="4110" spans="10:27" x14ac:dyDescent="0.25">
      <c r="J4110" s="5"/>
      <c r="Q4110" t="str">
        <f t="shared" si="261"/>
        <v/>
      </c>
      <c r="S4110" t="str">
        <f t="shared" si="262"/>
        <v/>
      </c>
      <c r="T4110" t="str">
        <f t="shared" si="263"/>
        <v/>
      </c>
      <c r="U4110" t="str">
        <f>IF(B4110="","",VLOOKUP(B4110,CODES!$A$2:$B$6,2,FALSE))</f>
        <v/>
      </c>
      <c r="V4110" t="str">
        <f>IF(C4110="","",LOOKUP(C4110,{0,1,5,9,13,17,21},{"&lt;1 credits","1 - 4 credits","5 - 8 credits","9 - 12 credits","13 - 16 credits","17 - 20 credits","21 + credits"}))</f>
        <v/>
      </c>
      <c r="W4110" t="str">
        <f>IF(V4110="","",VLOOKUP(V4110,CODES!$G$2:$H$8,2,FALSE))</f>
        <v/>
      </c>
      <c r="X4110" t="str">
        <f>IF(AND(ISBLANK(F4110),ISBLANK(G4110)),IF(D4110="","",VLOOKUP(D4110,CODES!$K$2:$L$8,2,FALSE)),IF(ISBLANK(G4110),VLOOKUP(D4110,CODES!$K$2:$L$8,2,FALSE)&amp;","&amp;VLOOKUP(F4110,CODES!$K$2:$L$8,2,FALSE),VLOOKUP(D4110,CODES!$K$2:$L$8,2,FALSE)&amp;","&amp;VLOOKUP(F4110,CODES!$K$2:$L$8,2,FALSE)&amp;","&amp;VLOOKUP(G4110,CODES!$K$2:$L$8,2,FALSE)))</f>
        <v/>
      </c>
      <c r="Y4110" t="str">
        <f>IF(AND(ISBLANK(H4110),ISBLANK(I4110)),IF(E4110="","",VLOOKUP(E4110,CODES!$C$2:$D$28,2,FALSE)),IF(ISBLANK(I4110),VLOOKUP(E4110,CODES!$C$2:$D$28,2,FALSE)&amp;","&amp;VLOOKUP(H4110,CODES!$C$2:$D$28,2,FALSE),VLOOKUP(E4110,CODES!$C$2:$D$28,2,FALSE)&amp;","&amp;VLOOKUP(H4110,CODES!$C$2:$D$28,2,FALSE)&amp;","&amp;VLOOKUP(I4110,CODES!$C$2:$D$28,2,FALSE)))</f>
        <v/>
      </c>
      <c r="Z4110" t="str">
        <f t="shared" si="264"/>
        <v/>
      </c>
      <c r="AA4110" t="str">
        <f>IF(Z4110="","",VLOOKUP(Z4110,CODES!$E$2:$F$61,2,FALSE))</f>
        <v/>
      </c>
    </row>
    <row r="4111" spans="10:27" x14ac:dyDescent="0.25">
      <c r="J4111" s="5"/>
      <c r="Q4111" t="str">
        <f t="shared" si="261"/>
        <v/>
      </c>
      <c r="S4111" t="str">
        <f t="shared" si="262"/>
        <v/>
      </c>
      <c r="T4111" t="str">
        <f t="shared" si="263"/>
        <v/>
      </c>
      <c r="U4111" t="str">
        <f>IF(B4111="","",VLOOKUP(B4111,CODES!$A$2:$B$6,2,FALSE))</f>
        <v/>
      </c>
      <c r="V4111" t="str">
        <f>IF(C4111="","",LOOKUP(C4111,{0,1,5,9,13,17,21},{"&lt;1 credits","1 - 4 credits","5 - 8 credits","9 - 12 credits","13 - 16 credits","17 - 20 credits","21 + credits"}))</f>
        <v/>
      </c>
      <c r="W4111" t="str">
        <f>IF(V4111="","",VLOOKUP(V4111,CODES!$G$2:$H$8,2,FALSE))</f>
        <v/>
      </c>
      <c r="X4111" t="str">
        <f>IF(AND(ISBLANK(F4111),ISBLANK(G4111)),IF(D4111="","",VLOOKUP(D4111,CODES!$K$2:$L$8,2,FALSE)),IF(ISBLANK(G4111),VLOOKUP(D4111,CODES!$K$2:$L$8,2,FALSE)&amp;","&amp;VLOOKUP(F4111,CODES!$K$2:$L$8,2,FALSE),VLOOKUP(D4111,CODES!$K$2:$L$8,2,FALSE)&amp;","&amp;VLOOKUP(F4111,CODES!$K$2:$L$8,2,FALSE)&amp;","&amp;VLOOKUP(G4111,CODES!$K$2:$L$8,2,FALSE)))</f>
        <v/>
      </c>
      <c r="Y4111" t="str">
        <f>IF(AND(ISBLANK(H4111),ISBLANK(I4111)),IF(E4111="","",VLOOKUP(E4111,CODES!$C$2:$D$28,2,FALSE)),IF(ISBLANK(I4111),VLOOKUP(E4111,CODES!$C$2:$D$28,2,FALSE)&amp;","&amp;VLOOKUP(H4111,CODES!$C$2:$D$28,2,FALSE),VLOOKUP(E4111,CODES!$C$2:$D$28,2,FALSE)&amp;","&amp;VLOOKUP(H4111,CODES!$C$2:$D$28,2,FALSE)&amp;","&amp;VLOOKUP(I4111,CODES!$C$2:$D$28,2,FALSE)))</f>
        <v/>
      </c>
      <c r="Z4111" t="str">
        <f t="shared" si="264"/>
        <v/>
      </c>
      <c r="AA4111" t="str">
        <f>IF(Z4111="","",VLOOKUP(Z4111,CODES!$E$2:$F$61,2,FALSE))</f>
        <v/>
      </c>
    </row>
    <row r="4112" spans="10:27" x14ac:dyDescent="0.25">
      <c r="J4112" s="5"/>
      <c r="Q4112" t="str">
        <f t="shared" si="261"/>
        <v/>
      </c>
      <c r="S4112" t="str">
        <f t="shared" si="262"/>
        <v/>
      </c>
      <c r="T4112" t="str">
        <f t="shared" si="263"/>
        <v/>
      </c>
      <c r="U4112" t="str">
        <f>IF(B4112="","",VLOOKUP(B4112,CODES!$A$2:$B$6,2,FALSE))</f>
        <v/>
      </c>
      <c r="V4112" t="str">
        <f>IF(C4112="","",LOOKUP(C4112,{0,1,5,9,13,17,21},{"&lt;1 credits","1 - 4 credits","5 - 8 credits","9 - 12 credits","13 - 16 credits","17 - 20 credits","21 + credits"}))</f>
        <v/>
      </c>
      <c r="W4112" t="str">
        <f>IF(V4112="","",VLOOKUP(V4112,CODES!$G$2:$H$8,2,FALSE))</f>
        <v/>
      </c>
      <c r="X4112" t="str">
        <f>IF(AND(ISBLANK(F4112),ISBLANK(G4112)),IF(D4112="","",VLOOKUP(D4112,CODES!$K$2:$L$8,2,FALSE)),IF(ISBLANK(G4112),VLOOKUP(D4112,CODES!$K$2:$L$8,2,FALSE)&amp;","&amp;VLOOKUP(F4112,CODES!$K$2:$L$8,2,FALSE),VLOOKUP(D4112,CODES!$K$2:$L$8,2,FALSE)&amp;","&amp;VLOOKUP(F4112,CODES!$K$2:$L$8,2,FALSE)&amp;","&amp;VLOOKUP(G4112,CODES!$K$2:$L$8,2,FALSE)))</f>
        <v/>
      </c>
      <c r="Y4112" t="str">
        <f>IF(AND(ISBLANK(H4112),ISBLANK(I4112)),IF(E4112="","",VLOOKUP(E4112,CODES!$C$2:$D$28,2,FALSE)),IF(ISBLANK(I4112),VLOOKUP(E4112,CODES!$C$2:$D$28,2,FALSE)&amp;","&amp;VLOOKUP(H4112,CODES!$C$2:$D$28,2,FALSE),VLOOKUP(E4112,CODES!$C$2:$D$28,2,FALSE)&amp;","&amp;VLOOKUP(H4112,CODES!$C$2:$D$28,2,FALSE)&amp;","&amp;VLOOKUP(I4112,CODES!$C$2:$D$28,2,FALSE)))</f>
        <v/>
      </c>
      <c r="Z4112" t="str">
        <f t="shared" si="264"/>
        <v/>
      </c>
      <c r="AA4112" t="str">
        <f>IF(Z4112="","",VLOOKUP(Z4112,CODES!$E$2:$F$61,2,FALSE))</f>
        <v/>
      </c>
    </row>
    <row r="4113" spans="10:27" x14ac:dyDescent="0.25">
      <c r="J4113" s="5"/>
      <c r="Q4113" t="str">
        <f t="shared" si="261"/>
        <v/>
      </c>
      <c r="S4113" t="str">
        <f t="shared" si="262"/>
        <v/>
      </c>
      <c r="T4113" t="str">
        <f t="shared" si="263"/>
        <v/>
      </c>
      <c r="U4113" t="str">
        <f>IF(B4113="","",VLOOKUP(B4113,CODES!$A$2:$B$6,2,FALSE))</f>
        <v/>
      </c>
      <c r="V4113" t="str">
        <f>IF(C4113="","",LOOKUP(C4113,{0,1,5,9,13,17,21},{"&lt;1 credits","1 - 4 credits","5 - 8 credits","9 - 12 credits","13 - 16 credits","17 - 20 credits","21 + credits"}))</f>
        <v/>
      </c>
      <c r="W4113" t="str">
        <f>IF(V4113="","",VLOOKUP(V4113,CODES!$G$2:$H$8,2,FALSE))</f>
        <v/>
      </c>
      <c r="X4113" t="str">
        <f>IF(AND(ISBLANK(F4113),ISBLANK(G4113)),IF(D4113="","",VLOOKUP(D4113,CODES!$K$2:$L$8,2,FALSE)),IF(ISBLANK(G4113),VLOOKUP(D4113,CODES!$K$2:$L$8,2,FALSE)&amp;","&amp;VLOOKUP(F4113,CODES!$K$2:$L$8,2,FALSE),VLOOKUP(D4113,CODES!$K$2:$L$8,2,FALSE)&amp;","&amp;VLOOKUP(F4113,CODES!$K$2:$L$8,2,FALSE)&amp;","&amp;VLOOKUP(G4113,CODES!$K$2:$L$8,2,FALSE)))</f>
        <v/>
      </c>
      <c r="Y4113" t="str">
        <f>IF(AND(ISBLANK(H4113),ISBLANK(I4113)),IF(E4113="","",VLOOKUP(E4113,CODES!$C$2:$D$28,2,FALSE)),IF(ISBLANK(I4113),VLOOKUP(E4113,CODES!$C$2:$D$28,2,FALSE)&amp;","&amp;VLOOKUP(H4113,CODES!$C$2:$D$28,2,FALSE),VLOOKUP(E4113,CODES!$C$2:$D$28,2,FALSE)&amp;","&amp;VLOOKUP(H4113,CODES!$C$2:$D$28,2,FALSE)&amp;","&amp;VLOOKUP(I4113,CODES!$C$2:$D$28,2,FALSE)))</f>
        <v/>
      </c>
      <c r="Z4113" t="str">
        <f t="shared" si="264"/>
        <v/>
      </c>
      <c r="AA4113" t="str">
        <f>IF(Z4113="","",VLOOKUP(Z4113,CODES!$E$2:$F$61,2,FALSE))</f>
        <v/>
      </c>
    </row>
    <row r="4114" spans="10:27" x14ac:dyDescent="0.25">
      <c r="J4114" s="5"/>
      <c r="Q4114" t="str">
        <f t="shared" si="261"/>
        <v/>
      </c>
      <c r="S4114" t="str">
        <f t="shared" si="262"/>
        <v/>
      </c>
      <c r="T4114" t="str">
        <f t="shared" si="263"/>
        <v/>
      </c>
      <c r="U4114" t="str">
        <f>IF(B4114="","",VLOOKUP(B4114,CODES!$A$2:$B$6,2,FALSE))</f>
        <v/>
      </c>
      <c r="V4114" t="str">
        <f>IF(C4114="","",LOOKUP(C4114,{0,1,5,9,13,17,21},{"&lt;1 credits","1 - 4 credits","5 - 8 credits","9 - 12 credits","13 - 16 credits","17 - 20 credits","21 + credits"}))</f>
        <v/>
      </c>
      <c r="W4114" t="str">
        <f>IF(V4114="","",VLOOKUP(V4114,CODES!$G$2:$H$8,2,FALSE))</f>
        <v/>
      </c>
      <c r="X4114" t="str">
        <f>IF(AND(ISBLANK(F4114),ISBLANK(G4114)),IF(D4114="","",VLOOKUP(D4114,CODES!$K$2:$L$8,2,FALSE)),IF(ISBLANK(G4114),VLOOKUP(D4114,CODES!$K$2:$L$8,2,FALSE)&amp;","&amp;VLOOKUP(F4114,CODES!$K$2:$L$8,2,FALSE),VLOOKUP(D4114,CODES!$K$2:$L$8,2,FALSE)&amp;","&amp;VLOOKUP(F4114,CODES!$K$2:$L$8,2,FALSE)&amp;","&amp;VLOOKUP(G4114,CODES!$K$2:$L$8,2,FALSE)))</f>
        <v/>
      </c>
      <c r="Y4114" t="str">
        <f>IF(AND(ISBLANK(H4114),ISBLANK(I4114)),IF(E4114="","",VLOOKUP(E4114,CODES!$C$2:$D$28,2,FALSE)),IF(ISBLANK(I4114),VLOOKUP(E4114,CODES!$C$2:$D$28,2,FALSE)&amp;","&amp;VLOOKUP(H4114,CODES!$C$2:$D$28,2,FALSE),VLOOKUP(E4114,CODES!$C$2:$D$28,2,FALSE)&amp;","&amp;VLOOKUP(H4114,CODES!$C$2:$D$28,2,FALSE)&amp;","&amp;VLOOKUP(I4114,CODES!$C$2:$D$28,2,FALSE)))</f>
        <v/>
      </c>
      <c r="Z4114" t="str">
        <f t="shared" si="264"/>
        <v/>
      </c>
      <c r="AA4114" t="str">
        <f>IF(Z4114="","",VLOOKUP(Z4114,CODES!$E$2:$F$61,2,FALSE))</f>
        <v/>
      </c>
    </row>
    <row r="4115" spans="10:27" x14ac:dyDescent="0.25">
      <c r="J4115" s="5"/>
      <c r="Q4115" t="str">
        <f t="shared" si="261"/>
        <v/>
      </c>
      <c r="S4115" t="str">
        <f t="shared" si="262"/>
        <v/>
      </c>
      <c r="T4115" t="str">
        <f t="shared" si="263"/>
        <v/>
      </c>
      <c r="U4115" t="str">
        <f>IF(B4115="","",VLOOKUP(B4115,CODES!$A$2:$B$6,2,FALSE))</f>
        <v/>
      </c>
      <c r="V4115" t="str">
        <f>IF(C4115="","",LOOKUP(C4115,{0,1,5,9,13,17,21},{"&lt;1 credits","1 - 4 credits","5 - 8 credits","9 - 12 credits","13 - 16 credits","17 - 20 credits","21 + credits"}))</f>
        <v/>
      </c>
      <c r="W4115" t="str">
        <f>IF(V4115="","",VLOOKUP(V4115,CODES!$G$2:$H$8,2,FALSE))</f>
        <v/>
      </c>
      <c r="X4115" t="str">
        <f>IF(AND(ISBLANK(F4115),ISBLANK(G4115)),IF(D4115="","",VLOOKUP(D4115,CODES!$K$2:$L$8,2,FALSE)),IF(ISBLANK(G4115),VLOOKUP(D4115,CODES!$K$2:$L$8,2,FALSE)&amp;","&amp;VLOOKUP(F4115,CODES!$K$2:$L$8,2,FALSE),VLOOKUP(D4115,CODES!$K$2:$L$8,2,FALSE)&amp;","&amp;VLOOKUP(F4115,CODES!$K$2:$L$8,2,FALSE)&amp;","&amp;VLOOKUP(G4115,CODES!$K$2:$L$8,2,FALSE)))</f>
        <v/>
      </c>
      <c r="Y4115" t="str">
        <f>IF(AND(ISBLANK(H4115),ISBLANK(I4115)),IF(E4115="","",VLOOKUP(E4115,CODES!$C$2:$D$28,2,FALSE)),IF(ISBLANK(I4115),VLOOKUP(E4115,CODES!$C$2:$D$28,2,FALSE)&amp;","&amp;VLOOKUP(H4115,CODES!$C$2:$D$28,2,FALSE),VLOOKUP(E4115,CODES!$C$2:$D$28,2,FALSE)&amp;","&amp;VLOOKUP(H4115,CODES!$C$2:$D$28,2,FALSE)&amp;","&amp;VLOOKUP(I4115,CODES!$C$2:$D$28,2,FALSE)))</f>
        <v/>
      </c>
      <c r="Z4115" t="str">
        <f t="shared" si="264"/>
        <v/>
      </c>
      <c r="AA4115" t="str">
        <f>IF(Z4115="","",VLOOKUP(Z4115,CODES!$E$2:$F$61,2,FALSE))</f>
        <v/>
      </c>
    </row>
    <row r="4116" spans="10:27" x14ac:dyDescent="0.25">
      <c r="J4116" s="5"/>
      <c r="Q4116" t="str">
        <f t="shared" si="261"/>
        <v/>
      </c>
      <c r="S4116" t="str">
        <f t="shared" si="262"/>
        <v/>
      </c>
      <c r="T4116" t="str">
        <f t="shared" si="263"/>
        <v/>
      </c>
      <c r="U4116" t="str">
        <f>IF(B4116="","",VLOOKUP(B4116,CODES!$A$2:$B$6,2,FALSE))</f>
        <v/>
      </c>
      <c r="V4116" t="str">
        <f>IF(C4116="","",LOOKUP(C4116,{0,1,5,9,13,17,21},{"&lt;1 credits","1 - 4 credits","5 - 8 credits","9 - 12 credits","13 - 16 credits","17 - 20 credits","21 + credits"}))</f>
        <v/>
      </c>
      <c r="W4116" t="str">
        <f>IF(V4116="","",VLOOKUP(V4116,CODES!$G$2:$H$8,2,FALSE))</f>
        <v/>
      </c>
      <c r="X4116" t="str">
        <f>IF(AND(ISBLANK(F4116),ISBLANK(G4116)),IF(D4116="","",VLOOKUP(D4116,CODES!$K$2:$L$8,2,FALSE)),IF(ISBLANK(G4116),VLOOKUP(D4116,CODES!$K$2:$L$8,2,FALSE)&amp;","&amp;VLOOKUP(F4116,CODES!$K$2:$L$8,2,FALSE),VLOOKUP(D4116,CODES!$K$2:$L$8,2,FALSE)&amp;","&amp;VLOOKUP(F4116,CODES!$K$2:$L$8,2,FALSE)&amp;","&amp;VLOOKUP(G4116,CODES!$K$2:$L$8,2,FALSE)))</f>
        <v/>
      </c>
      <c r="Y4116" t="str">
        <f>IF(AND(ISBLANK(H4116),ISBLANK(I4116)),IF(E4116="","",VLOOKUP(E4116,CODES!$C$2:$D$28,2,FALSE)),IF(ISBLANK(I4116),VLOOKUP(E4116,CODES!$C$2:$D$28,2,FALSE)&amp;","&amp;VLOOKUP(H4116,CODES!$C$2:$D$28,2,FALSE),VLOOKUP(E4116,CODES!$C$2:$D$28,2,FALSE)&amp;","&amp;VLOOKUP(H4116,CODES!$C$2:$D$28,2,FALSE)&amp;","&amp;VLOOKUP(I4116,CODES!$C$2:$D$28,2,FALSE)))</f>
        <v/>
      </c>
      <c r="Z4116" t="str">
        <f t="shared" si="264"/>
        <v/>
      </c>
      <c r="AA4116" t="str">
        <f>IF(Z4116="","",VLOOKUP(Z4116,CODES!$E$2:$F$61,2,FALSE))</f>
        <v/>
      </c>
    </row>
    <row r="4117" spans="10:27" x14ac:dyDescent="0.25">
      <c r="J4117" s="5"/>
      <c r="Q4117" t="str">
        <f t="shared" si="261"/>
        <v/>
      </c>
      <c r="S4117" t="str">
        <f t="shared" si="262"/>
        <v/>
      </c>
      <c r="T4117" t="str">
        <f t="shared" si="263"/>
        <v/>
      </c>
      <c r="U4117" t="str">
        <f>IF(B4117="","",VLOOKUP(B4117,CODES!$A$2:$B$6,2,FALSE))</f>
        <v/>
      </c>
      <c r="V4117" t="str">
        <f>IF(C4117="","",LOOKUP(C4117,{0,1,5,9,13,17,21},{"&lt;1 credits","1 - 4 credits","5 - 8 credits","9 - 12 credits","13 - 16 credits","17 - 20 credits","21 + credits"}))</f>
        <v/>
      </c>
      <c r="W4117" t="str">
        <f>IF(V4117="","",VLOOKUP(V4117,CODES!$G$2:$H$8,2,FALSE))</f>
        <v/>
      </c>
      <c r="X4117" t="str">
        <f>IF(AND(ISBLANK(F4117),ISBLANK(G4117)),IF(D4117="","",VLOOKUP(D4117,CODES!$K$2:$L$8,2,FALSE)),IF(ISBLANK(G4117),VLOOKUP(D4117,CODES!$K$2:$L$8,2,FALSE)&amp;","&amp;VLOOKUP(F4117,CODES!$K$2:$L$8,2,FALSE),VLOOKUP(D4117,CODES!$K$2:$L$8,2,FALSE)&amp;","&amp;VLOOKUP(F4117,CODES!$K$2:$L$8,2,FALSE)&amp;","&amp;VLOOKUP(G4117,CODES!$K$2:$L$8,2,FALSE)))</f>
        <v/>
      </c>
      <c r="Y4117" t="str">
        <f>IF(AND(ISBLANK(H4117),ISBLANK(I4117)),IF(E4117="","",VLOOKUP(E4117,CODES!$C$2:$D$28,2,FALSE)),IF(ISBLANK(I4117),VLOOKUP(E4117,CODES!$C$2:$D$28,2,FALSE)&amp;","&amp;VLOOKUP(H4117,CODES!$C$2:$D$28,2,FALSE),VLOOKUP(E4117,CODES!$C$2:$D$28,2,FALSE)&amp;","&amp;VLOOKUP(H4117,CODES!$C$2:$D$28,2,FALSE)&amp;","&amp;VLOOKUP(I4117,CODES!$C$2:$D$28,2,FALSE)))</f>
        <v/>
      </c>
      <c r="Z4117" t="str">
        <f t="shared" si="264"/>
        <v/>
      </c>
      <c r="AA4117" t="str">
        <f>IF(Z4117="","",VLOOKUP(Z4117,CODES!$E$2:$F$61,2,FALSE))</f>
        <v/>
      </c>
    </row>
    <row r="4118" spans="10:27" x14ac:dyDescent="0.25">
      <c r="J4118" s="5"/>
      <c r="Q4118" t="str">
        <f t="shared" si="261"/>
        <v/>
      </c>
      <c r="S4118" t="str">
        <f t="shared" si="262"/>
        <v/>
      </c>
      <c r="T4118" t="str">
        <f t="shared" si="263"/>
        <v/>
      </c>
      <c r="U4118" t="str">
        <f>IF(B4118="","",VLOOKUP(B4118,CODES!$A$2:$B$6,2,FALSE))</f>
        <v/>
      </c>
      <c r="V4118" t="str">
        <f>IF(C4118="","",LOOKUP(C4118,{0,1,5,9,13,17,21},{"&lt;1 credits","1 - 4 credits","5 - 8 credits","9 - 12 credits","13 - 16 credits","17 - 20 credits","21 + credits"}))</f>
        <v/>
      </c>
      <c r="W4118" t="str">
        <f>IF(V4118="","",VLOOKUP(V4118,CODES!$G$2:$H$8,2,FALSE))</f>
        <v/>
      </c>
      <c r="X4118" t="str">
        <f>IF(AND(ISBLANK(F4118),ISBLANK(G4118)),IF(D4118="","",VLOOKUP(D4118,CODES!$K$2:$L$8,2,FALSE)),IF(ISBLANK(G4118),VLOOKUP(D4118,CODES!$K$2:$L$8,2,FALSE)&amp;","&amp;VLOOKUP(F4118,CODES!$K$2:$L$8,2,FALSE),VLOOKUP(D4118,CODES!$K$2:$L$8,2,FALSE)&amp;","&amp;VLOOKUP(F4118,CODES!$K$2:$L$8,2,FALSE)&amp;","&amp;VLOOKUP(G4118,CODES!$K$2:$L$8,2,FALSE)))</f>
        <v/>
      </c>
      <c r="Y4118" t="str">
        <f>IF(AND(ISBLANK(H4118),ISBLANK(I4118)),IF(E4118="","",VLOOKUP(E4118,CODES!$C$2:$D$28,2,FALSE)),IF(ISBLANK(I4118),VLOOKUP(E4118,CODES!$C$2:$D$28,2,FALSE)&amp;","&amp;VLOOKUP(H4118,CODES!$C$2:$D$28,2,FALSE),VLOOKUP(E4118,CODES!$C$2:$D$28,2,FALSE)&amp;","&amp;VLOOKUP(H4118,CODES!$C$2:$D$28,2,FALSE)&amp;","&amp;VLOOKUP(I4118,CODES!$C$2:$D$28,2,FALSE)))</f>
        <v/>
      </c>
      <c r="Z4118" t="str">
        <f t="shared" si="264"/>
        <v/>
      </c>
      <c r="AA4118" t="str">
        <f>IF(Z4118="","",VLOOKUP(Z4118,CODES!$E$2:$F$61,2,FALSE))</f>
        <v/>
      </c>
    </row>
    <row r="4119" spans="10:27" x14ac:dyDescent="0.25">
      <c r="J4119" s="5"/>
      <c r="Q4119" t="str">
        <f t="shared" si="261"/>
        <v/>
      </c>
      <c r="S4119" t="str">
        <f t="shared" si="262"/>
        <v/>
      </c>
      <c r="T4119" t="str">
        <f t="shared" si="263"/>
        <v/>
      </c>
      <c r="U4119" t="str">
        <f>IF(B4119="","",VLOOKUP(B4119,CODES!$A$2:$B$6,2,FALSE))</f>
        <v/>
      </c>
      <c r="V4119" t="str">
        <f>IF(C4119="","",LOOKUP(C4119,{0,1,5,9,13,17,21},{"&lt;1 credits","1 - 4 credits","5 - 8 credits","9 - 12 credits","13 - 16 credits","17 - 20 credits","21 + credits"}))</f>
        <v/>
      </c>
      <c r="W4119" t="str">
        <f>IF(V4119="","",VLOOKUP(V4119,CODES!$G$2:$H$8,2,FALSE))</f>
        <v/>
      </c>
      <c r="X4119" t="str">
        <f>IF(AND(ISBLANK(F4119),ISBLANK(G4119)),IF(D4119="","",VLOOKUP(D4119,CODES!$K$2:$L$8,2,FALSE)),IF(ISBLANK(G4119),VLOOKUP(D4119,CODES!$K$2:$L$8,2,FALSE)&amp;","&amp;VLOOKUP(F4119,CODES!$K$2:$L$8,2,FALSE),VLOOKUP(D4119,CODES!$K$2:$L$8,2,FALSE)&amp;","&amp;VLOOKUP(F4119,CODES!$K$2:$L$8,2,FALSE)&amp;","&amp;VLOOKUP(G4119,CODES!$K$2:$L$8,2,FALSE)))</f>
        <v/>
      </c>
      <c r="Y4119" t="str">
        <f>IF(AND(ISBLANK(H4119),ISBLANK(I4119)),IF(E4119="","",VLOOKUP(E4119,CODES!$C$2:$D$28,2,FALSE)),IF(ISBLANK(I4119),VLOOKUP(E4119,CODES!$C$2:$D$28,2,FALSE)&amp;","&amp;VLOOKUP(H4119,CODES!$C$2:$D$28,2,FALSE),VLOOKUP(E4119,CODES!$C$2:$D$28,2,FALSE)&amp;","&amp;VLOOKUP(H4119,CODES!$C$2:$D$28,2,FALSE)&amp;","&amp;VLOOKUP(I4119,CODES!$C$2:$D$28,2,FALSE)))</f>
        <v/>
      </c>
      <c r="Z4119" t="str">
        <f t="shared" si="264"/>
        <v/>
      </c>
      <c r="AA4119" t="str">
        <f>IF(Z4119="","",VLOOKUP(Z4119,CODES!$E$2:$F$61,2,FALSE))</f>
        <v/>
      </c>
    </row>
    <row r="4120" spans="10:27" x14ac:dyDescent="0.25">
      <c r="J4120" s="5"/>
      <c r="Q4120" t="str">
        <f t="shared" si="261"/>
        <v/>
      </c>
      <c r="S4120" t="str">
        <f t="shared" si="262"/>
        <v/>
      </c>
      <c r="T4120" t="str">
        <f t="shared" si="263"/>
        <v/>
      </c>
      <c r="U4120" t="str">
        <f>IF(B4120="","",VLOOKUP(B4120,CODES!$A$2:$B$6,2,FALSE))</f>
        <v/>
      </c>
      <c r="V4120" t="str">
        <f>IF(C4120="","",LOOKUP(C4120,{0,1,5,9,13,17,21},{"&lt;1 credits","1 - 4 credits","5 - 8 credits","9 - 12 credits","13 - 16 credits","17 - 20 credits","21 + credits"}))</f>
        <v/>
      </c>
      <c r="W4120" t="str">
        <f>IF(V4120="","",VLOOKUP(V4120,CODES!$G$2:$H$8,2,FALSE))</f>
        <v/>
      </c>
      <c r="X4120" t="str">
        <f>IF(AND(ISBLANK(F4120),ISBLANK(G4120)),IF(D4120="","",VLOOKUP(D4120,CODES!$K$2:$L$8,2,FALSE)),IF(ISBLANK(G4120),VLOOKUP(D4120,CODES!$K$2:$L$8,2,FALSE)&amp;","&amp;VLOOKUP(F4120,CODES!$K$2:$L$8,2,FALSE),VLOOKUP(D4120,CODES!$K$2:$L$8,2,FALSE)&amp;","&amp;VLOOKUP(F4120,CODES!$K$2:$L$8,2,FALSE)&amp;","&amp;VLOOKUP(G4120,CODES!$K$2:$L$8,2,FALSE)))</f>
        <v/>
      </c>
      <c r="Y4120" t="str">
        <f>IF(AND(ISBLANK(H4120),ISBLANK(I4120)),IF(E4120="","",VLOOKUP(E4120,CODES!$C$2:$D$28,2,FALSE)),IF(ISBLANK(I4120),VLOOKUP(E4120,CODES!$C$2:$D$28,2,FALSE)&amp;","&amp;VLOOKUP(H4120,CODES!$C$2:$D$28,2,FALSE),VLOOKUP(E4120,CODES!$C$2:$D$28,2,FALSE)&amp;","&amp;VLOOKUP(H4120,CODES!$C$2:$D$28,2,FALSE)&amp;","&amp;VLOOKUP(I4120,CODES!$C$2:$D$28,2,FALSE)))</f>
        <v/>
      </c>
      <c r="Z4120" t="str">
        <f t="shared" si="264"/>
        <v/>
      </c>
      <c r="AA4120" t="str">
        <f>IF(Z4120="","",VLOOKUP(Z4120,CODES!$E$2:$F$61,2,FALSE))</f>
        <v/>
      </c>
    </row>
    <row r="4121" spans="10:27" x14ac:dyDescent="0.25">
      <c r="J4121" s="5"/>
      <c r="Q4121" t="str">
        <f t="shared" si="261"/>
        <v/>
      </c>
      <c r="S4121" t="str">
        <f t="shared" si="262"/>
        <v/>
      </c>
      <c r="T4121" t="str">
        <f t="shared" si="263"/>
        <v/>
      </c>
      <c r="U4121" t="str">
        <f>IF(B4121="","",VLOOKUP(B4121,CODES!$A$2:$B$6,2,FALSE))</f>
        <v/>
      </c>
      <c r="V4121" t="str">
        <f>IF(C4121="","",LOOKUP(C4121,{0,1,5,9,13,17,21},{"&lt;1 credits","1 - 4 credits","5 - 8 credits","9 - 12 credits","13 - 16 credits","17 - 20 credits","21 + credits"}))</f>
        <v/>
      </c>
      <c r="W4121" t="str">
        <f>IF(V4121="","",VLOOKUP(V4121,CODES!$G$2:$H$8,2,FALSE))</f>
        <v/>
      </c>
      <c r="X4121" t="str">
        <f>IF(AND(ISBLANK(F4121),ISBLANK(G4121)),IF(D4121="","",VLOOKUP(D4121,CODES!$K$2:$L$8,2,FALSE)),IF(ISBLANK(G4121),VLOOKUP(D4121,CODES!$K$2:$L$8,2,FALSE)&amp;","&amp;VLOOKUP(F4121,CODES!$K$2:$L$8,2,FALSE),VLOOKUP(D4121,CODES!$K$2:$L$8,2,FALSE)&amp;","&amp;VLOOKUP(F4121,CODES!$K$2:$L$8,2,FALSE)&amp;","&amp;VLOOKUP(G4121,CODES!$K$2:$L$8,2,FALSE)))</f>
        <v/>
      </c>
      <c r="Y4121" t="str">
        <f>IF(AND(ISBLANK(H4121),ISBLANK(I4121)),IF(E4121="","",VLOOKUP(E4121,CODES!$C$2:$D$28,2,FALSE)),IF(ISBLANK(I4121),VLOOKUP(E4121,CODES!$C$2:$D$28,2,FALSE)&amp;","&amp;VLOOKUP(H4121,CODES!$C$2:$D$28,2,FALSE),VLOOKUP(E4121,CODES!$C$2:$D$28,2,FALSE)&amp;","&amp;VLOOKUP(H4121,CODES!$C$2:$D$28,2,FALSE)&amp;","&amp;VLOOKUP(I4121,CODES!$C$2:$D$28,2,FALSE)))</f>
        <v/>
      </c>
      <c r="Z4121" t="str">
        <f t="shared" si="264"/>
        <v/>
      </c>
      <c r="AA4121" t="str">
        <f>IF(Z4121="","",VLOOKUP(Z4121,CODES!$E$2:$F$61,2,FALSE))</f>
        <v/>
      </c>
    </row>
    <row r="4122" spans="10:27" x14ac:dyDescent="0.25">
      <c r="J4122" s="5"/>
      <c r="Q4122" t="str">
        <f t="shared" si="261"/>
        <v/>
      </c>
      <c r="S4122" t="str">
        <f t="shared" si="262"/>
        <v/>
      </c>
      <c r="T4122" t="str">
        <f t="shared" si="263"/>
        <v/>
      </c>
      <c r="U4122" t="str">
        <f>IF(B4122="","",VLOOKUP(B4122,CODES!$A$2:$B$6,2,FALSE))</f>
        <v/>
      </c>
      <c r="V4122" t="str">
        <f>IF(C4122="","",LOOKUP(C4122,{0,1,5,9,13,17,21},{"&lt;1 credits","1 - 4 credits","5 - 8 credits","9 - 12 credits","13 - 16 credits","17 - 20 credits","21 + credits"}))</f>
        <v/>
      </c>
      <c r="W4122" t="str">
        <f>IF(V4122="","",VLOOKUP(V4122,CODES!$G$2:$H$8,2,FALSE))</f>
        <v/>
      </c>
      <c r="X4122" t="str">
        <f>IF(AND(ISBLANK(F4122),ISBLANK(G4122)),IF(D4122="","",VLOOKUP(D4122,CODES!$K$2:$L$8,2,FALSE)),IF(ISBLANK(G4122),VLOOKUP(D4122,CODES!$K$2:$L$8,2,FALSE)&amp;","&amp;VLOOKUP(F4122,CODES!$K$2:$L$8,2,FALSE),VLOOKUP(D4122,CODES!$K$2:$L$8,2,FALSE)&amp;","&amp;VLOOKUP(F4122,CODES!$K$2:$L$8,2,FALSE)&amp;","&amp;VLOOKUP(G4122,CODES!$K$2:$L$8,2,FALSE)))</f>
        <v/>
      </c>
      <c r="Y4122" t="str">
        <f>IF(AND(ISBLANK(H4122),ISBLANK(I4122)),IF(E4122="","",VLOOKUP(E4122,CODES!$C$2:$D$28,2,FALSE)),IF(ISBLANK(I4122),VLOOKUP(E4122,CODES!$C$2:$D$28,2,FALSE)&amp;","&amp;VLOOKUP(H4122,CODES!$C$2:$D$28,2,FALSE),VLOOKUP(E4122,CODES!$C$2:$D$28,2,FALSE)&amp;","&amp;VLOOKUP(H4122,CODES!$C$2:$D$28,2,FALSE)&amp;","&amp;VLOOKUP(I4122,CODES!$C$2:$D$28,2,FALSE)))</f>
        <v/>
      </c>
      <c r="Z4122" t="str">
        <f t="shared" si="264"/>
        <v/>
      </c>
      <c r="AA4122" t="str">
        <f>IF(Z4122="","",VLOOKUP(Z4122,CODES!$E$2:$F$61,2,FALSE))</f>
        <v/>
      </c>
    </row>
    <row r="4123" spans="10:27" x14ac:dyDescent="0.25">
      <c r="J4123" s="5"/>
      <c r="Q4123" t="str">
        <f t="shared" si="261"/>
        <v/>
      </c>
      <c r="S4123" t="str">
        <f t="shared" si="262"/>
        <v/>
      </c>
      <c r="T4123" t="str">
        <f t="shared" si="263"/>
        <v/>
      </c>
      <c r="U4123" t="str">
        <f>IF(B4123="","",VLOOKUP(B4123,CODES!$A$2:$B$6,2,FALSE))</f>
        <v/>
      </c>
      <c r="V4123" t="str">
        <f>IF(C4123="","",LOOKUP(C4123,{0,1,5,9,13,17,21},{"&lt;1 credits","1 - 4 credits","5 - 8 credits","9 - 12 credits","13 - 16 credits","17 - 20 credits","21 + credits"}))</f>
        <v/>
      </c>
      <c r="W4123" t="str">
        <f>IF(V4123="","",VLOOKUP(V4123,CODES!$G$2:$H$8,2,FALSE))</f>
        <v/>
      </c>
      <c r="X4123" t="str">
        <f>IF(AND(ISBLANK(F4123),ISBLANK(G4123)),IF(D4123="","",VLOOKUP(D4123,CODES!$K$2:$L$8,2,FALSE)),IF(ISBLANK(G4123),VLOOKUP(D4123,CODES!$K$2:$L$8,2,FALSE)&amp;","&amp;VLOOKUP(F4123,CODES!$K$2:$L$8,2,FALSE),VLOOKUP(D4123,CODES!$K$2:$L$8,2,FALSE)&amp;","&amp;VLOOKUP(F4123,CODES!$K$2:$L$8,2,FALSE)&amp;","&amp;VLOOKUP(G4123,CODES!$K$2:$L$8,2,FALSE)))</f>
        <v/>
      </c>
      <c r="Y4123" t="str">
        <f>IF(AND(ISBLANK(H4123),ISBLANK(I4123)),IF(E4123="","",VLOOKUP(E4123,CODES!$C$2:$D$28,2,FALSE)),IF(ISBLANK(I4123),VLOOKUP(E4123,CODES!$C$2:$D$28,2,FALSE)&amp;","&amp;VLOOKUP(H4123,CODES!$C$2:$D$28,2,FALSE),VLOOKUP(E4123,CODES!$C$2:$D$28,2,FALSE)&amp;","&amp;VLOOKUP(H4123,CODES!$C$2:$D$28,2,FALSE)&amp;","&amp;VLOOKUP(I4123,CODES!$C$2:$D$28,2,FALSE)))</f>
        <v/>
      </c>
      <c r="Z4123" t="str">
        <f t="shared" si="264"/>
        <v/>
      </c>
      <c r="AA4123" t="str">
        <f>IF(Z4123="","",VLOOKUP(Z4123,CODES!$E$2:$F$61,2,FALSE))</f>
        <v/>
      </c>
    </row>
    <row r="4124" spans="10:27" x14ac:dyDescent="0.25">
      <c r="J4124" s="5"/>
      <c r="Q4124" t="str">
        <f t="shared" si="261"/>
        <v/>
      </c>
      <c r="S4124" t="str">
        <f t="shared" si="262"/>
        <v/>
      </c>
      <c r="T4124" t="str">
        <f t="shared" si="263"/>
        <v/>
      </c>
      <c r="U4124" t="str">
        <f>IF(B4124="","",VLOOKUP(B4124,CODES!$A$2:$B$6,2,FALSE))</f>
        <v/>
      </c>
      <c r="V4124" t="str">
        <f>IF(C4124="","",LOOKUP(C4124,{0,1,5,9,13,17,21},{"&lt;1 credits","1 - 4 credits","5 - 8 credits","9 - 12 credits","13 - 16 credits","17 - 20 credits","21 + credits"}))</f>
        <v/>
      </c>
      <c r="W4124" t="str">
        <f>IF(V4124="","",VLOOKUP(V4124,CODES!$G$2:$H$8,2,FALSE))</f>
        <v/>
      </c>
      <c r="X4124" t="str">
        <f>IF(AND(ISBLANK(F4124),ISBLANK(G4124)),IF(D4124="","",VLOOKUP(D4124,CODES!$K$2:$L$8,2,FALSE)),IF(ISBLANK(G4124),VLOOKUP(D4124,CODES!$K$2:$L$8,2,FALSE)&amp;","&amp;VLOOKUP(F4124,CODES!$K$2:$L$8,2,FALSE),VLOOKUP(D4124,CODES!$K$2:$L$8,2,FALSE)&amp;","&amp;VLOOKUP(F4124,CODES!$K$2:$L$8,2,FALSE)&amp;","&amp;VLOOKUP(G4124,CODES!$K$2:$L$8,2,FALSE)))</f>
        <v/>
      </c>
      <c r="Y4124" t="str">
        <f>IF(AND(ISBLANK(H4124),ISBLANK(I4124)),IF(E4124="","",VLOOKUP(E4124,CODES!$C$2:$D$28,2,FALSE)),IF(ISBLANK(I4124),VLOOKUP(E4124,CODES!$C$2:$D$28,2,FALSE)&amp;","&amp;VLOOKUP(H4124,CODES!$C$2:$D$28,2,FALSE),VLOOKUP(E4124,CODES!$C$2:$D$28,2,FALSE)&amp;","&amp;VLOOKUP(H4124,CODES!$C$2:$D$28,2,FALSE)&amp;","&amp;VLOOKUP(I4124,CODES!$C$2:$D$28,2,FALSE)))</f>
        <v/>
      </c>
      <c r="Z4124" t="str">
        <f t="shared" si="264"/>
        <v/>
      </c>
      <c r="AA4124" t="str">
        <f>IF(Z4124="","",VLOOKUP(Z4124,CODES!$E$2:$F$61,2,FALSE))</f>
        <v/>
      </c>
    </row>
    <row r="4125" spans="10:27" x14ac:dyDescent="0.25">
      <c r="J4125" s="5"/>
      <c r="Q4125" t="str">
        <f t="shared" si="261"/>
        <v/>
      </c>
      <c r="S4125" t="str">
        <f t="shared" si="262"/>
        <v/>
      </c>
      <c r="T4125" t="str">
        <f t="shared" si="263"/>
        <v/>
      </c>
      <c r="U4125" t="str">
        <f>IF(B4125="","",VLOOKUP(B4125,CODES!$A$2:$B$6,2,FALSE))</f>
        <v/>
      </c>
      <c r="V4125" t="str">
        <f>IF(C4125="","",LOOKUP(C4125,{0,1,5,9,13,17,21},{"&lt;1 credits","1 - 4 credits","5 - 8 credits","9 - 12 credits","13 - 16 credits","17 - 20 credits","21 + credits"}))</f>
        <v/>
      </c>
      <c r="W4125" t="str">
        <f>IF(V4125="","",VLOOKUP(V4125,CODES!$G$2:$H$8,2,FALSE))</f>
        <v/>
      </c>
      <c r="X4125" t="str">
        <f>IF(AND(ISBLANK(F4125),ISBLANK(G4125)),IF(D4125="","",VLOOKUP(D4125,CODES!$K$2:$L$8,2,FALSE)),IF(ISBLANK(G4125),VLOOKUP(D4125,CODES!$K$2:$L$8,2,FALSE)&amp;","&amp;VLOOKUP(F4125,CODES!$K$2:$L$8,2,FALSE),VLOOKUP(D4125,CODES!$K$2:$L$8,2,FALSE)&amp;","&amp;VLOOKUP(F4125,CODES!$K$2:$L$8,2,FALSE)&amp;","&amp;VLOOKUP(G4125,CODES!$K$2:$L$8,2,FALSE)))</f>
        <v/>
      </c>
      <c r="Y4125" t="str">
        <f>IF(AND(ISBLANK(H4125),ISBLANK(I4125)),IF(E4125="","",VLOOKUP(E4125,CODES!$C$2:$D$28,2,FALSE)),IF(ISBLANK(I4125),VLOOKUP(E4125,CODES!$C$2:$D$28,2,FALSE)&amp;","&amp;VLOOKUP(H4125,CODES!$C$2:$D$28,2,FALSE),VLOOKUP(E4125,CODES!$C$2:$D$28,2,FALSE)&amp;","&amp;VLOOKUP(H4125,CODES!$C$2:$D$28,2,FALSE)&amp;","&amp;VLOOKUP(I4125,CODES!$C$2:$D$28,2,FALSE)))</f>
        <v/>
      </c>
      <c r="Z4125" t="str">
        <f t="shared" si="264"/>
        <v/>
      </c>
      <c r="AA4125" t="str">
        <f>IF(Z4125="","",VLOOKUP(Z4125,CODES!$E$2:$F$61,2,FALSE))</f>
        <v/>
      </c>
    </row>
    <row r="4126" spans="10:27" x14ac:dyDescent="0.25">
      <c r="J4126" s="5"/>
      <c r="Q4126" t="str">
        <f t="shared" si="261"/>
        <v/>
      </c>
      <c r="S4126" t="str">
        <f t="shared" si="262"/>
        <v/>
      </c>
      <c r="T4126" t="str">
        <f t="shared" si="263"/>
        <v/>
      </c>
      <c r="U4126" t="str">
        <f>IF(B4126="","",VLOOKUP(B4126,CODES!$A$2:$B$6,2,FALSE))</f>
        <v/>
      </c>
      <c r="V4126" t="str">
        <f>IF(C4126="","",LOOKUP(C4126,{0,1,5,9,13,17,21},{"&lt;1 credits","1 - 4 credits","5 - 8 credits","9 - 12 credits","13 - 16 credits","17 - 20 credits","21 + credits"}))</f>
        <v/>
      </c>
      <c r="W4126" t="str">
        <f>IF(V4126="","",VLOOKUP(V4126,CODES!$G$2:$H$8,2,FALSE))</f>
        <v/>
      </c>
      <c r="X4126" t="str">
        <f>IF(AND(ISBLANK(F4126),ISBLANK(G4126)),IF(D4126="","",VLOOKUP(D4126,CODES!$K$2:$L$8,2,FALSE)),IF(ISBLANK(G4126),VLOOKUP(D4126,CODES!$K$2:$L$8,2,FALSE)&amp;","&amp;VLOOKUP(F4126,CODES!$K$2:$L$8,2,FALSE),VLOOKUP(D4126,CODES!$K$2:$L$8,2,FALSE)&amp;","&amp;VLOOKUP(F4126,CODES!$K$2:$L$8,2,FALSE)&amp;","&amp;VLOOKUP(G4126,CODES!$K$2:$L$8,2,FALSE)))</f>
        <v/>
      </c>
      <c r="Y4126" t="str">
        <f>IF(AND(ISBLANK(H4126),ISBLANK(I4126)),IF(E4126="","",VLOOKUP(E4126,CODES!$C$2:$D$28,2,FALSE)),IF(ISBLANK(I4126),VLOOKUP(E4126,CODES!$C$2:$D$28,2,FALSE)&amp;","&amp;VLOOKUP(H4126,CODES!$C$2:$D$28,2,FALSE),VLOOKUP(E4126,CODES!$C$2:$D$28,2,FALSE)&amp;","&amp;VLOOKUP(H4126,CODES!$C$2:$D$28,2,FALSE)&amp;","&amp;VLOOKUP(I4126,CODES!$C$2:$D$28,2,FALSE)))</f>
        <v/>
      </c>
      <c r="Z4126" t="str">
        <f t="shared" si="264"/>
        <v/>
      </c>
      <c r="AA4126" t="str">
        <f>IF(Z4126="","",VLOOKUP(Z4126,CODES!$E$2:$F$61,2,FALSE))</f>
        <v/>
      </c>
    </row>
    <row r="4127" spans="10:27" x14ac:dyDescent="0.25">
      <c r="J4127" s="5"/>
      <c r="Q4127" t="str">
        <f t="shared" si="261"/>
        <v/>
      </c>
      <c r="S4127" t="str">
        <f t="shared" si="262"/>
        <v/>
      </c>
      <c r="T4127" t="str">
        <f t="shared" si="263"/>
        <v/>
      </c>
      <c r="U4127" t="str">
        <f>IF(B4127="","",VLOOKUP(B4127,CODES!$A$2:$B$6,2,FALSE))</f>
        <v/>
      </c>
      <c r="V4127" t="str">
        <f>IF(C4127="","",LOOKUP(C4127,{0,1,5,9,13,17,21},{"&lt;1 credits","1 - 4 credits","5 - 8 credits","9 - 12 credits","13 - 16 credits","17 - 20 credits","21 + credits"}))</f>
        <v/>
      </c>
      <c r="W4127" t="str">
        <f>IF(V4127="","",VLOOKUP(V4127,CODES!$G$2:$H$8,2,FALSE))</f>
        <v/>
      </c>
      <c r="X4127" t="str">
        <f>IF(AND(ISBLANK(F4127),ISBLANK(G4127)),IF(D4127="","",VLOOKUP(D4127,CODES!$K$2:$L$8,2,FALSE)),IF(ISBLANK(G4127),VLOOKUP(D4127,CODES!$K$2:$L$8,2,FALSE)&amp;","&amp;VLOOKUP(F4127,CODES!$K$2:$L$8,2,FALSE),VLOOKUP(D4127,CODES!$K$2:$L$8,2,FALSE)&amp;","&amp;VLOOKUP(F4127,CODES!$K$2:$L$8,2,FALSE)&amp;","&amp;VLOOKUP(G4127,CODES!$K$2:$L$8,2,FALSE)))</f>
        <v/>
      </c>
      <c r="Y4127" t="str">
        <f>IF(AND(ISBLANK(H4127),ISBLANK(I4127)),IF(E4127="","",VLOOKUP(E4127,CODES!$C$2:$D$28,2,FALSE)),IF(ISBLANK(I4127),VLOOKUP(E4127,CODES!$C$2:$D$28,2,FALSE)&amp;","&amp;VLOOKUP(H4127,CODES!$C$2:$D$28,2,FALSE),VLOOKUP(E4127,CODES!$C$2:$D$28,2,FALSE)&amp;","&amp;VLOOKUP(H4127,CODES!$C$2:$D$28,2,FALSE)&amp;","&amp;VLOOKUP(I4127,CODES!$C$2:$D$28,2,FALSE)))</f>
        <v/>
      </c>
      <c r="Z4127" t="str">
        <f t="shared" si="264"/>
        <v/>
      </c>
      <c r="AA4127" t="str">
        <f>IF(Z4127="","",VLOOKUP(Z4127,CODES!$E$2:$F$61,2,FALSE))</f>
        <v/>
      </c>
    </row>
    <row r="4128" spans="10:27" x14ac:dyDescent="0.25">
      <c r="J4128" s="5"/>
      <c r="Q4128" t="str">
        <f t="shared" si="261"/>
        <v/>
      </c>
      <c r="S4128" t="str">
        <f t="shared" si="262"/>
        <v/>
      </c>
      <c r="T4128" t="str">
        <f t="shared" si="263"/>
        <v/>
      </c>
      <c r="U4128" t="str">
        <f>IF(B4128="","",VLOOKUP(B4128,CODES!$A$2:$B$6,2,FALSE))</f>
        <v/>
      </c>
      <c r="V4128" t="str">
        <f>IF(C4128="","",LOOKUP(C4128,{0,1,5,9,13,17,21},{"&lt;1 credits","1 - 4 credits","5 - 8 credits","9 - 12 credits","13 - 16 credits","17 - 20 credits","21 + credits"}))</f>
        <v/>
      </c>
      <c r="W4128" t="str">
        <f>IF(V4128="","",VLOOKUP(V4128,CODES!$G$2:$H$8,2,FALSE))</f>
        <v/>
      </c>
      <c r="X4128" t="str">
        <f>IF(AND(ISBLANK(F4128),ISBLANK(G4128)),IF(D4128="","",VLOOKUP(D4128,CODES!$K$2:$L$8,2,FALSE)),IF(ISBLANK(G4128),VLOOKUP(D4128,CODES!$K$2:$L$8,2,FALSE)&amp;","&amp;VLOOKUP(F4128,CODES!$K$2:$L$8,2,FALSE),VLOOKUP(D4128,CODES!$K$2:$L$8,2,FALSE)&amp;","&amp;VLOOKUP(F4128,CODES!$K$2:$L$8,2,FALSE)&amp;","&amp;VLOOKUP(G4128,CODES!$K$2:$L$8,2,FALSE)))</f>
        <v/>
      </c>
      <c r="Y4128" t="str">
        <f>IF(AND(ISBLANK(H4128),ISBLANK(I4128)),IF(E4128="","",VLOOKUP(E4128,CODES!$C$2:$D$28,2,FALSE)),IF(ISBLANK(I4128),VLOOKUP(E4128,CODES!$C$2:$D$28,2,FALSE)&amp;","&amp;VLOOKUP(H4128,CODES!$C$2:$D$28,2,FALSE),VLOOKUP(E4128,CODES!$C$2:$D$28,2,FALSE)&amp;","&amp;VLOOKUP(H4128,CODES!$C$2:$D$28,2,FALSE)&amp;","&amp;VLOOKUP(I4128,CODES!$C$2:$D$28,2,FALSE)))</f>
        <v/>
      </c>
      <c r="Z4128" t="str">
        <f t="shared" si="264"/>
        <v/>
      </c>
      <c r="AA4128" t="str">
        <f>IF(Z4128="","",VLOOKUP(Z4128,CODES!$E$2:$F$61,2,FALSE))</f>
        <v/>
      </c>
    </row>
    <row r="4129" spans="10:27" x14ac:dyDescent="0.25">
      <c r="J4129" s="5"/>
      <c r="Q4129" t="str">
        <f t="shared" si="261"/>
        <v/>
      </c>
      <c r="S4129" t="str">
        <f t="shared" si="262"/>
        <v/>
      </c>
      <c r="T4129" t="str">
        <f t="shared" si="263"/>
        <v/>
      </c>
      <c r="U4129" t="str">
        <f>IF(B4129="","",VLOOKUP(B4129,CODES!$A$2:$B$6,2,FALSE))</f>
        <v/>
      </c>
      <c r="V4129" t="str">
        <f>IF(C4129="","",LOOKUP(C4129,{0,1,5,9,13,17,21},{"&lt;1 credits","1 - 4 credits","5 - 8 credits","9 - 12 credits","13 - 16 credits","17 - 20 credits","21 + credits"}))</f>
        <v/>
      </c>
      <c r="W4129" t="str">
        <f>IF(V4129="","",VLOOKUP(V4129,CODES!$G$2:$H$8,2,FALSE))</f>
        <v/>
      </c>
      <c r="X4129" t="str">
        <f>IF(AND(ISBLANK(F4129),ISBLANK(G4129)),IF(D4129="","",VLOOKUP(D4129,CODES!$K$2:$L$8,2,FALSE)),IF(ISBLANK(G4129),VLOOKUP(D4129,CODES!$K$2:$L$8,2,FALSE)&amp;","&amp;VLOOKUP(F4129,CODES!$K$2:$L$8,2,FALSE),VLOOKUP(D4129,CODES!$K$2:$L$8,2,FALSE)&amp;","&amp;VLOOKUP(F4129,CODES!$K$2:$L$8,2,FALSE)&amp;","&amp;VLOOKUP(G4129,CODES!$K$2:$L$8,2,FALSE)))</f>
        <v/>
      </c>
      <c r="Y4129" t="str">
        <f>IF(AND(ISBLANK(H4129),ISBLANK(I4129)),IF(E4129="","",VLOOKUP(E4129,CODES!$C$2:$D$28,2,FALSE)),IF(ISBLANK(I4129),VLOOKUP(E4129,CODES!$C$2:$D$28,2,FALSE)&amp;","&amp;VLOOKUP(H4129,CODES!$C$2:$D$28,2,FALSE),VLOOKUP(E4129,CODES!$C$2:$D$28,2,FALSE)&amp;","&amp;VLOOKUP(H4129,CODES!$C$2:$D$28,2,FALSE)&amp;","&amp;VLOOKUP(I4129,CODES!$C$2:$D$28,2,FALSE)))</f>
        <v/>
      </c>
      <c r="Z4129" t="str">
        <f t="shared" si="264"/>
        <v/>
      </c>
      <c r="AA4129" t="str">
        <f>IF(Z4129="","",VLOOKUP(Z4129,CODES!$E$2:$F$61,2,FALSE))</f>
        <v/>
      </c>
    </row>
    <row r="4130" spans="10:27" x14ac:dyDescent="0.25">
      <c r="J4130" s="5"/>
      <c r="Q4130" t="str">
        <f t="shared" si="261"/>
        <v/>
      </c>
      <c r="S4130" t="str">
        <f t="shared" si="262"/>
        <v/>
      </c>
      <c r="T4130" t="str">
        <f t="shared" si="263"/>
        <v/>
      </c>
      <c r="U4130" t="str">
        <f>IF(B4130="","",VLOOKUP(B4130,CODES!$A$2:$B$6,2,FALSE))</f>
        <v/>
      </c>
      <c r="V4130" t="str">
        <f>IF(C4130="","",LOOKUP(C4130,{0,1,5,9,13,17,21},{"&lt;1 credits","1 - 4 credits","5 - 8 credits","9 - 12 credits","13 - 16 credits","17 - 20 credits","21 + credits"}))</f>
        <v/>
      </c>
      <c r="W4130" t="str">
        <f>IF(V4130="","",VLOOKUP(V4130,CODES!$G$2:$H$8,2,FALSE))</f>
        <v/>
      </c>
      <c r="X4130" t="str">
        <f>IF(AND(ISBLANK(F4130),ISBLANK(G4130)),IF(D4130="","",VLOOKUP(D4130,CODES!$K$2:$L$8,2,FALSE)),IF(ISBLANK(G4130),VLOOKUP(D4130,CODES!$K$2:$L$8,2,FALSE)&amp;","&amp;VLOOKUP(F4130,CODES!$K$2:$L$8,2,FALSE),VLOOKUP(D4130,CODES!$K$2:$L$8,2,FALSE)&amp;","&amp;VLOOKUP(F4130,CODES!$K$2:$L$8,2,FALSE)&amp;","&amp;VLOOKUP(G4130,CODES!$K$2:$L$8,2,FALSE)))</f>
        <v/>
      </c>
      <c r="Y4130" t="str">
        <f>IF(AND(ISBLANK(H4130),ISBLANK(I4130)),IF(E4130="","",VLOOKUP(E4130,CODES!$C$2:$D$28,2,FALSE)),IF(ISBLANK(I4130),VLOOKUP(E4130,CODES!$C$2:$D$28,2,FALSE)&amp;","&amp;VLOOKUP(H4130,CODES!$C$2:$D$28,2,FALSE),VLOOKUP(E4130,CODES!$C$2:$D$28,2,FALSE)&amp;","&amp;VLOOKUP(H4130,CODES!$C$2:$D$28,2,FALSE)&amp;","&amp;VLOOKUP(I4130,CODES!$C$2:$D$28,2,FALSE)))</f>
        <v/>
      </c>
      <c r="Z4130" t="str">
        <f t="shared" si="264"/>
        <v/>
      </c>
      <c r="AA4130" t="str">
        <f>IF(Z4130="","",VLOOKUP(Z4130,CODES!$E$2:$F$61,2,FALSE))</f>
        <v/>
      </c>
    </row>
    <row r="4131" spans="10:27" x14ac:dyDescent="0.25">
      <c r="J4131" s="5"/>
      <c r="Q4131" t="str">
        <f t="shared" si="261"/>
        <v/>
      </c>
      <c r="S4131" t="str">
        <f t="shared" si="262"/>
        <v/>
      </c>
      <c r="T4131" t="str">
        <f t="shared" si="263"/>
        <v/>
      </c>
      <c r="U4131" t="str">
        <f>IF(B4131="","",VLOOKUP(B4131,CODES!$A$2:$B$6,2,FALSE))</f>
        <v/>
      </c>
      <c r="V4131" t="str">
        <f>IF(C4131="","",LOOKUP(C4131,{0,1,5,9,13,17,21},{"&lt;1 credits","1 - 4 credits","5 - 8 credits","9 - 12 credits","13 - 16 credits","17 - 20 credits","21 + credits"}))</f>
        <v/>
      </c>
      <c r="W4131" t="str">
        <f>IF(V4131="","",VLOOKUP(V4131,CODES!$G$2:$H$8,2,FALSE))</f>
        <v/>
      </c>
      <c r="X4131" t="str">
        <f>IF(AND(ISBLANK(F4131),ISBLANK(G4131)),IF(D4131="","",VLOOKUP(D4131,CODES!$K$2:$L$8,2,FALSE)),IF(ISBLANK(G4131),VLOOKUP(D4131,CODES!$K$2:$L$8,2,FALSE)&amp;","&amp;VLOOKUP(F4131,CODES!$K$2:$L$8,2,FALSE),VLOOKUP(D4131,CODES!$K$2:$L$8,2,FALSE)&amp;","&amp;VLOOKUP(F4131,CODES!$K$2:$L$8,2,FALSE)&amp;","&amp;VLOOKUP(G4131,CODES!$K$2:$L$8,2,FALSE)))</f>
        <v/>
      </c>
      <c r="Y4131" t="str">
        <f>IF(AND(ISBLANK(H4131),ISBLANK(I4131)),IF(E4131="","",VLOOKUP(E4131,CODES!$C$2:$D$28,2,FALSE)),IF(ISBLANK(I4131),VLOOKUP(E4131,CODES!$C$2:$D$28,2,FALSE)&amp;","&amp;VLOOKUP(H4131,CODES!$C$2:$D$28,2,FALSE),VLOOKUP(E4131,CODES!$C$2:$D$28,2,FALSE)&amp;","&amp;VLOOKUP(H4131,CODES!$C$2:$D$28,2,FALSE)&amp;","&amp;VLOOKUP(I4131,CODES!$C$2:$D$28,2,FALSE)))</f>
        <v/>
      </c>
      <c r="Z4131" t="str">
        <f t="shared" si="264"/>
        <v/>
      </c>
      <c r="AA4131" t="str">
        <f>IF(Z4131="","",VLOOKUP(Z4131,CODES!$E$2:$F$61,2,FALSE))</f>
        <v/>
      </c>
    </row>
    <row r="4132" spans="10:27" x14ac:dyDescent="0.25">
      <c r="J4132" s="5"/>
      <c r="Q4132" t="str">
        <f t="shared" si="261"/>
        <v/>
      </c>
      <c r="S4132" t="str">
        <f t="shared" si="262"/>
        <v/>
      </c>
      <c r="T4132" t="str">
        <f t="shared" si="263"/>
        <v/>
      </c>
      <c r="U4132" t="str">
        <f>IF(B4132="","",VLOOKUP(B4132,CODES!$A$2:$B$6,2,FALSE))</f>
        <v/>
      </c>
      <c r="V4132" t="str">
        <f>IF(C4132="","",LOOKUP(C4132,{0,1,5,9,13,17,21},{"&lt;1 credits","1 - 4 credits","5 - 8 credits","9 - 12 credits","13 - 16 credits","17 - 20 credits","21 + credits"}))</f>
        <v/>
      </c>
      <c r="W4132" t="str">
        <f>IF(V4132="","",VLOOKUP(V4132,CODES!$G$2:$H$8,2,FALSE))</f>
        <v/>
      </c>
      <c r="X4132" t="str">
        <f>IF(AND(ISBLANK(F4132),ISBLANK(G4132)),IF(D4132="","",VLOOKUP(D4132,CODES!$K$2:$L$8,2,FALSE)),IF(ISBLANK(G4132),VLOOKUP(D4132,CODES!$K$2:$L$8,2,FALSE)&amp;","&amp;VLOOKUP(F4132,CODES!$K$2:$L$8,2,FALSE),VLOOKUP(D4132,CODES!$K$2:$L$8,2,FALSE)&amp;","&amp;VLOOKUP(F4132,CODES!$K$2:$L$8,2,FALSE)&amp;","&amp;VLOOKUP(G4132,CODES!$K$2:$L$8,2,FALSE)))</f>
        <v/>
      </c>
      <c r="Y4132" t="str">
        <f>IF(AND(ISBLANK(H4132),ISBLANK(I4132)),IF(E4132="","",VLOOKUP(E4132,CODES!$C$2:$D$28,2,FALSE)),IF(ISBLANK(I4132),VLOOKUP(E4132,CODES!$C$2:$D$28,2,FALSE)&amp;","&amp;VLOOKUP(H4132,CODES!$C$2:$D$28,2,FALSE),VLOOKUP(E4132,CODES!$C$2:$D$28,2,FALSE)&amp;","&amp;VLOOKUP(H4132,CODES!$C$2:$D$28,2,FALSE)&amp;","&amp;VLOOKUP(I4132,CODES!$C$2:$D$28,2,FALSE)))</f>
        <v/>
      </c>
      <c r="Z4132" t="str">
        <f t="shared" si="264"/>
        <v/>
      </c>
      <c r="AA4132" t="str">
        <f>IF(Z4132="","",VLOOKUP(Z4132,CODES!$E$2:$F$61,2,FALSE))</f>
        <v/>
      </c>
    </row>
    <row r="4133" spans="10:27" x14ac:dyDescent="0.25">
      <c r="J4133" s="5"/>
      <c r="Q4133" t="str">
        <f t="shared" si="261"/>
        <v/>
      </c>
      <c r="S4133" t="str">
        <f t="shared" si="262"/>
        <v/>
      </c>
      <c r="T4133" t="str">
        <f t="shared" si="263"/>
        <v/>
      </c>
      <c r="U4133" t="str">
        <f>IF(B4133="","",VLOOKUP(B4133,CODES!$A$2:$B$6,2,FALSE))</f>
        <v/>
      </c>
      <c r="V4133" t="str">
        <f>IF(C4133="","",LOOKUP(C4133,{0,1,5,9,13,17,21},{"&lt;1 credits","1 - 4 credits","5 - 8 credits","9 - 12 credits","13 - 16 credits","17 - 20 credits","21 + credits"}))</f>
        <v/>
      </c>
      <c r="W4133" t="str">
        <f>IF(V4133="","",VLOOKUP(V4133,CODES!$G$2:$H$8,2,FALSE))</f>
        <v/>
      </c>
      <c r="X4133" t="str">
        <f>IF(AND(ISBLANK(F4133),ISBLANK(G4133)),IF(D4133="","",VLOOKUP(D4133,CODES!$K$2:$L$8,2,FALSE)),IF(ISBLANK(G4133),VLOOKUP(D4133,CODES!$K$2:$L$8,2,FALSE)&amp;","&amp;VLOOKUP(F4133,CODES!$K$2:$L$8,2,FALSE),VLOOKUP(D4133,CODES!$K$2:$L$8,2,FALSE)&amp;","&amp;VLOOKUP(F4133,CODES!$K$2:$L$8,2,FALSE)&amp;","&amp;VLOOKUP(G4133,CODES!$K$2:$L$8,2,FALSE)))</f>
        <v/>
      </c>
      <c r="Y4133" t="str">
        <f>IF(AND(ISBLANK(H4133),ISBLANK(I4133)),IF(E4133="","",VLOOKUP(E4133,CODES!$C$2:$D$28,2,FALSE)),IF(ISBLANK(I4133),VLOOKUP(E4133,CODES!$C$2:$D$28,2,FALSE)&amp;","&amp;VLOOKUP(H4133,CODES!$C$2:$D$28,2,FALSE),VLOOKUP(E4133,CODES!$C$2:$D$28,2,FALSE)&amp;","&amp;VLOOKUP(H4133,CODES!$C$2:$D$28,2,FALSE)&amp;","&amp;VLOOKUP(I4133,CODES!$C$2:$D$28,2,FALSE)))</f>
        <v/>
      </c>
      <c r="Z4133" t="str">
        <f t="shared" si="264"/>
        <v/>
      </c>
      <c r="AA4133" t="str">
        <f>IF(Z4133="","",VLOOKUP(Z4133,CODES!$E$2:$F$61,2,FALSE))</f>
        <v/>
      </c>
    </row>
    <row r="4134" spans="10:27" x14ac:dyDescent="0.25">
      <c r="J4134" s="5"/>
      <c r="Q4134" t="str">
        <f t="shared" si="261"/>
        <v/>
      </c>
      <c r="S4134" t="str">
        <f t="shared" si="262"/>
        <v/>
      </c>
      <c r="T4134" t="str">
        <f t="shared" si="263"/>
        <v/>
      </c>
      <c r="U4134" t="str">
        <f>IF(B4134="","",VLOOKUP(B4134,CODES!$A$2:$B$6,2,FALSE))</f>
        <v/>
      </c>
      <c r="V4134" t="str">
        <f>IF(C4134="","",LOOKUP(C4134,{0,1,5,9,13,17,21},{"&lt;1 credits","1 - 4 credits","5 - 8 credits","9 - 12 credits","13 - 16 credits","17 - 20 credits","21 + credits"}))</f>
        <v/>
      </c>
      <c r="W4134" t="str">
        <f>IF(V4134="","",VLOOKUP(V4134,CODES!$G$2:$H$8,2,FALSE))</f>
        <v/>
      </c>
      <c r="X4134" t="str">
        <f>IF(AND(ISBLANK(F4134),ISBLANK(G4134)),IF(D4134="","",VLOOKUP(D4134,CODES!$K$2:$L$8,2,FALSE)),IF(ISBLANK(G4134),VLOOKUP(D4134,CODES!$K$2:$L$8,2,FALSE)&amp;","&amp;VLOOKUP(F4134,CODES!$K$2:$L$8,2,FALSE),VLOOKUP(D4134,CODES!$K$2:$L$8,2,FALSE)&amp;","&amp;VLOOKUP(F4134,CODES!$K$2:$L$8,2,FALSE)&amp;","&amp;VLOOKUP(G4134,CODES!$K$2:$L$8,2,FALSE)))</f>
        <v/>
      </c>
      <c r="Y4134" t="str">
        <f>IF(AND(ISBLANK(H4134),ISBLANK(I4134)),IF(E4134="","",VLOOKUP(E4134,CODES!$C$2:$D$28,2,FALSE)),IF(ISBLANK(I4134),VLOOKUP(E4134,CODES!$C$2:$D$28,2,FALSE)&amp;","&amp;VLOOKUP(H4134,CODES!$C$2:$D$28,2,FALSE),VLOOKUP(E4134,CODES!$C$2:$D$28,2,FALSE)&amp;","&amp;VLOOKUP(H4134,CODES!$C$2:$D$28,2,FALSE)&amp;","&amp;VLOOKUP(I4134,CODES!$C$2:$D$28,2,FALSE)))</f>
        <v/>
      </c>
      <c r="Z4134" t="str">
        <f t="shared" si="264"/>
        <v/>
      </c>
      <c r="AA4134" t="str">
        <f>IF(Z4134="","",VLOOKUP(Z4134,CODES!$E$2:$F$61,2,FALSE))</f>
        <v/>
      </c>
    </row>
    <row r="4135" spans="10:27" x14ac:dyDescent="0.25">
      <c r="J4135" s="5"/>
      <c r="Q4135" t="str">
        <f t="shared" si="261"/>
        <v/>
      </c>
      <c r="S4135" t="str">
        <f t="shared" si="262"/>
        <v/>
      </c>
      <c r="T4135" t="str">
        <f t="shared" si="263"/>
        <v/>
      </c>
      <c r="U4135" t="str">
        <f>IF(B4135="","",VLOOKUP(B4135,CODES!$A$2:$B$6,2,FALSE))</f>
        <v/>
      </c>
      <c r="V4135" t="str">
        <f>IF(C4135="","",LOOKUP(C4135,{0,1,5,9,13,17,21},{"&lt;1 credits","1 - 4 credits","5 - 8 credits","9 - 12 credits","13 - 16 credits","17 - 20 credits","21 + credits"}))</f>
        <v/>
      </c>
      <c r="W4135" t="str">
        <f>IF(V4135="","",VLOOKUP(V4135,CODES!$G$2:$H$8,2,FALSE))</f>
        <v/>
      </c>
      <c r="X4135" t="str">
        <f>IF(AND(ISBLANK(F4135),ISBLANK(G4135)),IF(D4135="","",VLOOKUP(D4135,CODES!$K$2:$L$8,2,FALSE)),IF(ISBLANK(G4135),VLOOKUP(D4135,CODES!$K$2:$L$8,2,FALSE)&amp;","&amp;VLOOKUP(F4135,CODES!$K$2:$L$8,2,FALSE),VLOOKUP(D4135,CODES!$K$2:$L$8,2,FALSE)&amp;","&amp;VLOOKUP(F4135,CODES!$K$2:$L$8,2,FALSE)&amp;","&amp;VLOOKUP(G4135,CODES!$K$2:$L$8,2,FALSE)))</f>
        <v/>
      </c>
      <c r="Y4135" t="str">
        <f>IF(AND(ISBLANK(H4135),ISBLANK(I4135)),IF(E4135="","",VLOOKUP(E4135,CODES!$C$2:$D$28,2,FALSE)),IF(ISBLANK(I4135),VLOOKUP(E4135,CODES!$C$2:$D$28,2,FALSE)&amp;","&amp;VLOOKUP(H4135,CODES!$C$2:$D$28,2,FALSE),VLOOKUP(E4135,CODES!$C$2:$D$28,2,FALSE)&amp;","&amp;VLOOKUP(H4135,CODES!$C$2:$D$28,2,FALSE)&amp;","&amp;VLOOKUP(I4135,CODES!$C$2:$D$28,2,FALSE)))</f>
        <v/>
      </c>
      <c r="Z4135" t="str">
        <f t="shared" si="264"/>
        <v/>
      </c>
      <c r="AA4135" t="str">
        <f>IF(Z4135="","",VLOOKUP(Z4135,CODES!$E$2:$F$61,2,FALSE))</f>
        <v/>
      </c>
    </row>
    <row r="4136" spans="10:27" x14ac:dyDescent="0.25">
      <c r="J4136" s="5"/>
      <c r="Q4136" t="str">
        <f t="shared" si="261"/>
        <v/>
      </c>
      <c r="S4136" t="str">
        <f t="shared" si="262"/>
        <v/>
      </c>
      <c r="T4136" t="str">
        <f t="shared" si="263"/>
        <v/>
      </c>
      <c r="U4136" t="str">
        <f>IF(B4136="","",VLOOKUP(B4136,CODES!$A$2:$B$6,2,FALSE))</f>
        <v/>
      </c>
      <c r="V4136" t="str">
        <f>IF(C4136="","",LOOKUP(C4136,{0,1,5,9,13,17,21},{"&lt;1 credits","1 - 4 credits","5 - 8 credits","9 - 12 credits","13 - 16 credits","17 - 20 credits","21 + credits"}))</f>
        <v/>
      </c>
      <c r="W4136" t="str">
        <f>IF(V4136="","",VLOOKUP(V4136,CODES!$G$2:$H$8,2,FALSE))</f>
        <v/>
      </c>
      <c r="X4136" t="str">
        <f>IF(AND(ISBLANK(F4136),ISBLANK(G4136)),IF(D4136="","",VLOOKUP(D4136,CODES!$K$2:$L$8,2,FALSE)),IF(ISBLANK(G4136),VLOOKUP(D4136,CODES!$K$2:$L$8,2,FALSE)&amp;","&amp;VLOOKUP(F4136,CODES!$K$2:$L$8,2,FALSE),VLOOKUP(D4136,CODES!$K$2:$L$8,2,FALSE)&amp;","&amp;VLOOKUP(F4136,CODES!$K$2:$L$8,2,FALSE)&amp;","&amp;VLOOKUP(G4136,CODES!$K$2:$L$8,2,FALSE)))</f>
        <v/>
      </c>
      <c r="Y4136" t="str">
        <f>IF(AND(ISBLANK(H4136),ISBLANK(I4136)),IF(E4136="","",VLOOKUP(E4136,CODES!$C$2:$D$28,2,FALSE)),IF(ISBLANK(I4136),VLOOKUP(E4136,CODES!$C$2:$D$28,2,FALSE)&amp;","&amp;VLOOKUP(H4136,CODES!$C$2:$D$28,2,FALSE),VLOOKUP(E4136,CODES!$C$2:$D$28,2,FALSE)&amp;","&amp;VLOOKUP(H4136,CODES!$C$2:$D$28,2,FALSE)&amp;","&amp;VLOOKUP(I4136,CODES!$C$2:$D$28,2,FALSE)))</f>
        <v/>
      </c>
      <c r="Z4136" t="str">
        <f t="shared" si="264"/>
        <v/>
      </c>
      <c r="AA4136" t="str">
        <f>IF(Z4136="","",VLOOKUP(Z4136,CODES!$E$2:$F$61,2,FALSE))</f>
        <v/>
      </c>
    </row>
    <row r="4137" spans="10:27" x14ac:dyDescent="0.25">
      <c r="J4137" s="5"/>
      <c r="Q4137" t="str">
        <f t="shared" si="261"/>
        <v/>
      </c>
      <c r="S4137" t="str">
        <f t="shared" si="262"/>
        <v/>
      </c>
      <c r="T4137" t="str">
        <f t="shared" si="263"/>
        <v/>
      </c>
      <c r="U4137" t="str">
        <f>IF(B4137="","",VLOOKUP(B4137,CODES!$A$2:$B$6,2,FALSE))</f>
        <v/>
      </c>
      <c r="V4137" t="str">
        <f>IF(C4137="","",LOOKUP(C4137,{0,1,5,9,13,17,21},{"&lt;1 credits","1 - 4 credits","5 - 8 credits","9 - 12 credits","13 - 16 credits","17 - 20 credits","21 + credits"}))</f>
        <v/>
      </c>
      <c r="W4137" t="str">
        <f>IF(V4137="","",VLOOKUP(V4137,CODES!$G$2:$H$8,2,FALSE))</f>
        <v/>
      </c>
      <c r="X4137" t="str">
        <f>IF(AND(ISBLANK(F4137),ISBLANK(G4137)),IF(D4137="","",VLOOKUP(D4137,CODES!$K$2:$L$8,2,FALSE)),IF(ISBLANK(G4137),VLOOKUP(D4137,CODES!$K$2:$L$8,2,FALSE)&amp;","&amp;VLOOKUP(F4137,CODES!$K$2:$L$8,2,FALSE),VLOOKUP(D4137,CODES!$K$2:$L$8,2,FALSE)&amp;","&amp;VLOOKUP(F4137,CODES!$K$2:$L$8,2,FALSE)&amp;","&amp;VLOOKUP(G4137,CODES!$K$2:$L$8,2,FALSE)))</f>
        <v/>
      </c>
      <c r="Y4137" t="str">
        <f>IF(AND(ISBLANK(H4137),ISBLANK(I4137)),IF(E4137="","",VLOOKUP(E4137,CODES!$C$2:$D$28,2,FALSE)),IF(ISBLANK(I4137),VLOOKUP(E4137,CODES!$C$2:$D$28,2,FALSE)&amp;","&amp;VLOOKUP(H4137,CODES!$C$2:$D$28,2,FALSE),VLOOKUP(E4137,CODES!$C$2:$D$28,2,FALSE)&amp;","&amp;VLOOKUP(H4137,CODES!$C$2:$D$28,2,FALSE)&amp;","&amp;VLOOKUP(I4137,CODES!$C$2:$D$28,2,FALSE)))</f>
        <v/>
      </c>
      <c r="Z4137" t="str">
        <f t="shared" si="264"/>
        <v/>
      </c>
      <c r="AA4137" t="str">
        <f>IF(Z4137="","",VLOOKUP(Z4137,CODES!$E$2:$F$61,2,FALSE))</f>
        <v/>
      </c>
    </row>
    <row r="4138" spans="10:27" x14ac:dyDescent="0.25">
      <c r="J4138" s="5"/>
      <c r="Q4138" t="str">
        <f t="shared" si="261"/>
        <v/>
      </c>
      <c r="S4138" t="str">
        <f t="shared" si="262"/>
        <v/>
      </c>
      <c r="T4138" t="str">
        <f t="shared" si="263"/>
        <v/>
      </c>
      <c r="U4138" t="str">
        <f>IF(B4138="","",VLOOKUP(B4138,CODES!$A$2:$B$6,2,FALSE))</f>
        <v/>
      </c>
      <c r="V4138" t="str">
        <f>IF(C4138="","",LOOKUP(C4138,{0,1,5,9,13,17,21},{"&lt;1 credits","1 - 4 credits","5 - 8 credits","9 - 12 credits","13 - 16 credits","17 - 20 credits","21 + credits"}))</f>
        <v/>
      </c>
      <c r="W4138" t="str">
        <f>IF(V4138="","",VLOOKUP(V4138,CODES!$G$2:$H$8,2,FALSE))</f>
        <v/>
      </c>
      <c r="X4138" t="str">
        <f>IF(AND(ISBLANK(F4138),ISBLANK(G4138)),IF(D4138="","",VLOOKUP(D4138,CODES!$K$2:$L$8,2,FALSE)),IF(ISBLANK(G4138),VLOOKUP(D4138,CODES!$K$2:$L$8,2,FALSE)&amp;","&amp;VLOOKUP(F4138,CODES!$K$2:$L$8,2,FALSE),VLOOKUP(D4138,CODES!$K$2:$L$8,2,FALSE)&amp;","&amp;VLOOKUP(F4138,CODES!$K$2:$L$8,2,FALSE)&amp;","&amp;VLOOKUP(G4138,CODES!$K$2:$L$8,2,FALSE)))</f>
        <v/>
      </c>
      <c r="Y4138" t="str">
        <f>IF(AND(ISBLANK(H4138),ISBLANK(I4138)),IF(E4138="","",VLOOKUP(E4138,CODES!$C$2:$D$28,2,FALSE)),IF(ISBLANK(I4138),VLOOKUP(E4138,CODES!$C$2:$D$28,2,FALSE)&amp;","&amp;VLOOKUP(H4138,CODES!$C$2:$D$28,2,FALSE),VLOOKUP(E4138,CODES!$C$2:$D$28,2,FALSE)&amp;","&amp;VLOOKUP(H4138,CODES!$C$2:$D$28,2,FALSE)&amp;","&amp;VLOOKUP(I4138,CODES!$C$2:$D$28,2,FALSE)))</f>
        <v/>
      </c>
      <c r="Z4138" t="str">
        <f t="shared" si="264"/>
        <v/>
      </c>
      <c r="AA4138" t="str">
        <f>IF(Z4138="","",VLOOKUP(Z4138,CODES!$E$2:$F$61,2,FALSE))</f>
        <v/>
      </c>
    </row>
    <row r="4139" spans="10:27" x14ac:dyDescent="0.25">
      <c r="J4139" s="5"/>
      <c r="Q4139" t="str">
        <f t="shared" si="261"/>
        <v/>
      </c>
      <c r="S4139" t="str">
        <f t="shared" si="262"/>
        <v/>
      </c>
      <c r="T4139" t="str">
        <f t="shared" si="263"/>
        <v/>
      </c>
      <c r="U4139" t="str">
        <f>IF(B4139="","",VLOOKUP(B4139,CODES!$A$2:$B$6,2,FALSE))</f>
        <v/>
      </c>
      <c r="V4139" t="str">
        <f>IF(C4139="","",LOOKUP(C4139,{0,1,5,9,13,17,21},{"&lt;1 credits","1 - 4 credits","5 - 8 credits","9 - 12 credits","13 - 16 credits","17 - 20 credits","21 + credits"}))</f>
        <v/>
      </c>
      <c r="W4139" t="str">
        <f>IF(V4139="","",VLOOKUP(V4139,CODES!$G$2:$H$8,2,FALSE))</f>
        <v/>
      </c>
      <c r="X4139" t="str">
        <f>IF(AND(ISBLANK(F4139),ISBLANK(G4139)),IF(D4139="","",VLOOKUP(D4139,CODES!$K$2:$L$8,2,FALSE)),IF(ISBLANK(G4139),VLOOKUP(D4139,CODES!$K$2:$L$8,2,FALSE)&amp;","&amp;VLOOKUP(F4139,CODES!$K$2:$L$8,2,FALSE),VLOOKUP(D4139,CODES!$K$2:$L$8,2,FALSE)&amp;","&amp;VLOOKUP(F4139,CODES!$K$2:$L$8,2,FALSE)&amp;","&amp;VLOOKUP(G4139,CODES!$K$2:$L$8,2,FALSE)))</f>
        <v/>
      </c>
      <c r="Y4139" t="str">
        <f>IF(AND(ISBLANK(H4139),ISBLANK(I4139)),IF(E4139="","",VLOOKUP(E4139,CODES!$C$2:$D$28,2,FALSE)),IF(ISBLANK(I4139),VLOOKUP(E4139,CODES!$C$2:$D$28,2,FALSE)&amp;","&amp;VLOOKUP(H4139,CODES!$C$2:$D$28,2,FALSE),VLOOKUP(E4139,CODES!$C$2:$D$28,2,FALSE)&amp;","&amp;VLOOKUP(H4139,CODES!$C$2:$D$28,2,FALSE)&amp;","&amp;VLOOKUP(I4139,CODES!$C$2:$D$28,2,FALSE)))</f>
        <v/>
      </c>
      <c r="Z4139" t="str">
        <f t="shared" si="264"/>
        <v/>
      </c>
      <c r="AA4139" t="str">
        <f>IF(Z4139="","",VLOOKUP(Z4139,CODES!$E$2:$F$61,2,FALSE))</f>
        <v/>
      </c>
    </row>
    <row r="4140" spans="10:27" x14ac:dyDescent="0.25">
      <c r="J4140" s="5"/>
      <c r="Q4140" t="str">
        <f t="shared" si="261"/>
        <v/>
      </c>
      <c r="S4140" t="str">
        <f t="shared" si="262"/>
        <v/>
      </c>
      <c r="T4140" t="str">
        <f t="shared" si="263"/>
        <v/>
      </c>
      <c r="U4140" t="str">
        <f>IF(B4140="","",VLOOKUP(B4140,CODES!$A$2:$B$6,2,FALSE))</f>
        <v/>
      </c>
      <c r="V4140" t="str">
        <f>IF(C4140="","",LOOKUP(C4140,{0,1,5,9,13,17,21},{"&lt;1 credits","1 - 4 credits","5 - 8 credits","9 - 12 credits","13 - 16 credits","17 - 20 credits","21 + credits"}))</f>
        <v/>
      </c>
      <c r="W4140" t="str">
        <f>IF(V4140="","",VLOOKUP(V4140,CODES!$G$2:$H$8,2,FALSE))</f>
        <v/>
      </c>
      <c r="X4140" t="str">
        <f>IF(AND(ISBLANK(F4140),ISBLANK(G4140)),IF(D4140="","",VLOOKUP(D4140,CODES!$K$2:$L$8,2,FALSE)),IF(ISBLANK(G4140),VLOOKUP(D4140,CODES!$K$2:$L$8,2,FALSE)&amp;","&amp;VLOOKUP(F4140,CODES!$K$2:$L$8,2,FALSE),VLOOKUP(D4140,CODES!$K$2:$L$8,2,FALSE)&amp;","&amp;VLOOKUP(F4140,CODES!$K$2:$L$8,2,FALSE)&amp;","&amp;VLOOKUP(G4140,CODES!$K$2:$L$8,2,FALSE)))</f>
        <v/>
      </c>
      <c r="Y4140" t="str">
        <f>IF(AND(ISBLANK(H4140),ISBLANK(I4140)),IF(E4140="","",VLOOKUP(E4140,CODES!$C$2:$D$28,2,FALSE)),IF(ISBLANK(I4140),VLOOKUP(E4140,CODES!$C$2:$D$28,2,FALSE)&amp;","&amp;VLOOKUP(H4140,CODES!$C$2:$D$28,2,FALSE),VLOOKUP(E4140,CODES!$C$2:$D$28,2,FALSE)&amp;","&amp;VLOOKUP(H4140,CODES!$C$2:$D$28,2,FALSE)&amp;","&amp;VLOOKUP(I4140,CODES!$C$2:$D$28,2,FALSE)))</f>
        <v/>
      </c>
      <c r="Z4140" t="str">
        <f t="shared" si="264"/>
        <v/>
      </c>
      <c r="AA4140" t="str">
        <f>IF(Z4140="","",VLOOKUP(Z4140,CODES!$E$2:$F$61,2,FALSE))</f>
        <v/>
      </c>
    </row>
    <row r="4141" spans="10:27" x14ac:dyDescent="0.25">
      <c r="J4141" s="5"/>
      <c r="Q4141" t="str">
        <f t="shared" si="261"/>
        <v/>
      </c>
      <c r="S4141" t="str">
        <f t="shared" si="262"/>
        <v/>
      </c>
      <c r="T4141" t="str">
        <f t="shared" si="263"/>
        <v/>
      </c>
      <c r="U4141" t="str">
        <f>IF(B4141="","",VLOOKUP(B4141,CODES!$A$2:$B$6,2,FALSE))</f>
        <v/>
      </c>
      <c r="V4141" t="str">
        <f>IF(C4141="","",LOOKUP(C4141,{0,1,5,9,13,17,21},{"&lt;1 credits","1 - 4 credits","5 - 8 credits","9 - 12 credits","13 - 16 credits","17 - 20 credits","21 + credits"}))</f>
        <v/>
      </c>
      <c r="W4141" t="str">
        <f>IF(V4141="","",VLOOKUP(V4141,CODES!$G$2:$H$8,2,FALSE))</f>
        <v/>
      </c>
      <c r="X4141" t="str">
        <f>IF(AND(ISBLANK(F4141),ISBLANK(G4141)),IF(D4141="","",VLOOKUP(D4141,CODES!$K$2:$L$8,2,FALSE)),IF(ISBLANK(G4141),VLOOKUP(D4141,CODES!$K$2:$L$8,2,FALSE)&amp;","&amp;VLOOKUP(F4141,CODES!$K$2:$L$8,2,FALSE),VLOOKUP(D4141,CODES!$K$2:$L$8,2,FALSE)&amp;","&amp;VLOOKUP(F4141,CODES!$K$2:$L$8,2,FALSE)&amp;","&amp;VLOOKUP(G4141,CODES!$K$2:$L$8,2,FALSE)))</f>
        <v/>
      </c>
      <c r="Y4141" t="str">
        <f>IF(AND(ISBLANK(H4141),ISBLANK(I4141)),IF(E4141="","",VLOOKUP(E4141,CODES!$C$2:$D$28,2,FALSE)),IF(ISBLANK(I4141),VLOOKUP(E4141,CODES!$C$2:$D$28,2,FALSE)&amp;","&amp;VLOOKUP(H4141,CODES!$C$2:$D$28,2,FALSE),VLOOKUP(E4141,CODES!$C$2:$D$28,2,FALSE)&amp;","&amp;VLOOKUP(H4141,CODES!$C$2:$D$28,2,FALSE)&amp;","&amp;VLOOKUP(I4141,CODES!$C$2:$D$28,2,FALSE)))</f>
        <v/>
      </c>
      <c r="Z4141" t="str">
        <f t="shared" si="264"/>
        <v/>
      </c>
      <c r="AA4141" t="str">
        <f>IF(Z4141="","",VLOOKUP(Z4141,CODES!$E$2:$F$61,2,FALSE))</f>
        <v/>
      </c>
    </row>
    <row r="4142" spans="10:27" x14ac:dyDescent="0.25">
      <c r="J4142" s="5"/>
      <c r="Q4142" t="str">
        <f t="shared" si="261"/>
        <v/>
      </c>
      <c r="S4142" t="str">
        <f t="shared" si="262"/>
        <v/>
      </c>
      <c r="T4142" t="str">
        <f t="shared" si="263"/>
        <v/>
      </c>
      <c r="U4142" t="str">
        <f>IF(B4142="","",VLOOKUP(B4142,CODES!$A$2:$B$6,2,FALSE))</f>
        <v/>
      </c>
      <c r="V4142" t="str">
        <f>IF(C4142="","",LOOKUP(C4142,{0,1,5,9,13,17,21},{"&lt;1 credits","1 - 4 credits","5 - 8 credits","9 - 12 credits","13 - 16 credits","17 - 20 credits","21 + credits"}))</f>
        <v/>
      </c>
      <c r="W4142" t="str">
        <f>IF(V4142="","",VLOOKUP(V4142,CODES!$G$2:$H$8,2,FALSE))</f>
        <v/>
      </c>
      <c r="X4142" t="str">
        <f>IF(AND(ISBLANK(F4142),ISBLANK(G4142)),IF(D4142="","",VLOOKUP(D4142,CODES!$K$2:$L$8,2,FALSE)),IF(ISBLANK(G4142),VLOOKUP(D4142,CODES!$K$2:$L$8,2,FALSE)&amp;","&amp;VLOOKUP(F4142,CODES!$K$2:$L$8,2,FALSE),VLOOKUP(D4142,CODES!$K$2:$L$8,2,FALSE)&amp;","&amp;VLOOKUP(F4142,CODES!$K$2:$L$8,2,FALSE)&amp;","&amp;VLOOKUP(G4142,CODES!$K$2:$L$8,2,FALSE)))</f>
        <v/>
      </c>
      <c r="Y4142" t="str">
        <f>IF(AND(ISBLANK(H4142),ISBLANK(I4142)),IF(E4142="","",VLOOKUP(E4142,CODES!$C$2:$D$28,2,FALSE)),IF(ISBLANK(I4142),VLOOKUP(E4142,CODES!$C$2:$D$28,2,FALSE)&amp;","&amp;VLOOKUP(H4142,CODES!$C$2:$D$28,2,FALSE),VLOOKUP(E4142,CODES!$C$2:$D$28,2,FALSE)&amp;","&amp;VLOOKUP(H4142,CODES!$C$2:$D$28,2,FALSE)&amp;","&amp;VLOOKUP(I4142,CODES!$C$2:$D$28,2,FALSE)))</f>
        <v/>
      </c>
      <c r="Z4142" t="str">
        <f t="shared" si="264"/>
        <v/>
      </c>
      <c r="AA4142" t="str">
        <f>IF(Z4142="","",VLOOKUP(Z4142,CODES!$E$2:$F$61,2,FALSE))</f>
        <v/>
      </c>
    </row>
    <row r="4143" spans="10:27" x14ac:dyDescent="0.25">
      <c r="J4143" s="5"/>
      <c r="Q4143" t="str">
        <f t="shared" si="261"/>
        <v/>
      </c>
      <c r="S4143" t="str">
        <f t="shared" si="262"/>
        <v/>
      </c>
      <c r="T4143" t="str">
        <f t="shared" si="263"/>
        <v/>
      </c>
      <c r="U4143" t="str">
        <f>IF(B4143="","",VLOOKUP(B4143,CODES!$A$2:$B$6,2,FALSE))</f>
        <v/>
      </c>
      <c r="V4143" t="str">
        <f>IF(C4143="","",LOOKUP(C4143,{0,1,5,9,13,17,21},{"&lt;1 credits","1 - 4 credits","5 - 8 credits","9 - 12 credits","13 - 16 credits","17 - 20 credits","21 + credits"}))</f>
        <v/>
      </c>
      <c r="W4143" t="str">
        <f>IF(V4143="","",VLOOKUP(V4143,CODES!$G$2:$H$8,2,FALSE))</f>
        <v/>
      </c>
      <c r="X4143" t="str">
        <f>IF(AND(ISBLANK(F4143),ISBLANK(G4143)),IF(D4143="","",VLOOKUP(D4143,CODES!$K$2:$L$8,2,FALSE)),IF(ISBLANK(G4143),VLOOKUP(D4143,CODES!$K$2:$L$8,2,FALSE)&amp;","&amp;VLOOKUP(F4143,CODES!$K$2:$L$8,2,FALSE),VLOOKUP(D4143,CODES!$K$2:$L$8,2,FALSE)&amp;","&amp;VLOOKUP(F4143,CODES!$K$2:$L$8,2,FALSE)&amp;","&amp;VLOOKUP(G4143,CODES!$K$2:$L$8,2,FALSE)))</f>
        <v/>
      </c>
      <c r="Y4143" t="str">
        <f>IF(AND(ISBLANK(H4143),ISBLANK(I4143)),IF(E4143="","",VLOOKUP(E4143,CODES!$C$2:$D$28,2,FALSE)),IF(ISBLANK(I4143),VLOOKUP(E4143,CODES!$C$2:$D$28,2,FALSE)&amp;","&amp;VLOOKUP(H4143,CODES!$C$2:$D$28,2,FALSE),VLOOKUP(E4143,CODES!$C$2:$D$28,2,FALSE)&amp;","&amp;VLOOKUP(H4143,CODES!$C$2:$D$28,2,FALSE)&amp;","&amp;VLOOKUP(I4143,CODES!$C$2:$D$28,2,FALSE)))</f>
        <v/>
      </c>
      <c r="Z4143" t="str">
        <f t="shared" si="264"/>
        <v/>
      </c>
      <c r="AA4143" t="str">
        <f>IF(Z4143="","",VLOOKUP(Z4143,CODES!$E$2:$F$61,2,FALSE))</f>
        <v/>
      </c>
    </row>
    <row r="4144" spans="10:27" x14ac:dyDescent="0.25">
      <c r="J4144" s="5"/>
      <c r="Q4144" t="str">
        <f t="shared" si="261"/>
        <v/>
      </c>
      <c r="S4144" t="str">
        <f t="shared" si="262"/>
        <v/>
      </c>
      <c r="T4144" t="str">
        <f t="shared" si="263"/>
        <v/>
      </c>
      <c r="U4144" t="str">
        <f>IF(B4144="","",VLOOKUP(B4144,CODES!$A$2:$B$6,2,FALSE))</f>
        <v/>
      </c>
      <c r="V4144" t="str">
        <f>IF(C4144="","",LOOKUP(C4144,{0,1,5,9,13,17,21},{"&lt;1 credits","1 - 4 credits","5 - 8 credits","9 - 12 credits","13 - 16 credits","17 - 20 credits","21 + credits"}))</f>
        <v/>
      </c>
      <c r="W4144" t="str">
        <f>IF(V4144="","",VLOOKUP(V4144,CODES!$G$2:$H$8,2,FALSE))</f>
        <v/>
      </c>
      <c r="X4144" t="str">
        <f>IF(AND(ISBLANK(F4144),ISBLANK(G4144)),IF(D4144="","",VLOOKUP(D4144,CODES!$K$2:$L$8,2,FALSE)),IF(ISBLANK(G4144),VLOOKUP(D4144,CODES!$K$2:$L$8,2,FALSE)&amp;","&amp;VLOOKUP(F4144,CODES!$K$2:$L$8,2,FALSE),VLOOKUP(D4144,CODES!$K$2:$L$8,2,FALSE)&amp;","&amp;VLOOKUP(F4144,CODES!$K$2:$L$8,2,FALSE)&amp;","&amp;VLOOKUP(G4144,CODES!$K$2:$L$8,2,FALSE)))</f>
        <v/>
      </c>
      <c r="Y4144" t="str">
        <f>IF(AND(ISBLANK(H4144),ISBLANK(I4144)),IF(E4144="","",VLOOKUP(E4144,CODES!$C$2:$D$28,2,FALSE)),IF(ISBLANK(I4144),VLOOKUP(E4144,CODES!$C$2:$D$28,2,FALSE)&amp;","&amp;VLOOKUP(H4144,CODES!$C$2:$D$28,2,FALSE),VLOOKUP(E4144,CODES!$C$2:$D$28,2,FALSE)&amp;","&amp;VLOOKUP(H4144,CODES!$C$2:$D$28,2,FALSE)&amp;","&amp;VLOOKUP(I4144,CODES!$C$2:$D$28,2,FALSE)))</f>
        <v/>
      </c>
      <c r="Z4144" t="str">
        <f t="shared" si="264"/>
        <v/>
      </c>
      <c r="AA4144" t="str">
        <f>IF(Z4144="","",VLOOKUP(Z4144,CODES!$E$2:$F$61,2,FALSE))</f>
        <v/>
      </c>
    </row>
    <row r="4145" spans="10:27" x14ac:dyDescent="0.25">
      <c r="J4145" s="5"/>
      <c r="Q4145" t="str">
        <f t="shared" si="261"/>
        <v/>
      </c>
      <c r="S4145" t="str">
        <f t="shared" si="262"/>
        <v/>
      </c>
      <c r="T4145" t="str">
        <f t="shared" si="263"/>
        <v/>
      </c>
      <c r="U4145" t="str">
        <f>IF(B4145="","",VLOOKUP(B4145,CODES!$A$2:$B$6,2,FALSE))</f>
        <v/>
      </c>
      <c r="V4145" t="str">
        <f>IF(C4145="","",LOOKUP(C4145,{0,1,5,9,13,17,21},{"&lt;1 credits","1 - 4 credits","5 - 8 credits","9 - 12 credits","13 - 16 credits","17 - 20 credits","21 + credits"}))</f>
        <v/>
      </c>
      <c r="W4145" t="str">
        <f>IF(V4145="","",VLOOKUP(V4145,CODES!$G$2:$H$8,2,FALSE))</f>
        <v/>
      </c>
      <c r="X4145" t="str">
        <f>IF(AND(ISBLANK(F4145),ISBLANK(G4145)),IF(D4145="","",VLOOKUP(D4145,CODES!$K$2:$L$8,2,FALSE)),IF(ISBLANK(G4145),VLOOKUP(D4145,CODES!$K$2:$L$8,2,FALSE)&amp;","&amp;VLOOKUP(F4145,CODES!$K$2:$L$8,2,FALSE),VLOOKUP(D4145,CODES!$K$2:$L$8,2,FALSE)&amp;","&amp;VLOOKUP(F4145,CODES!$K$2:$L$8,2,FALSE)&amp;","&amp;VLOOKUP(G4145,CODES!$K$2:$L$8,2,FALSE)))</f>
        <v/>
      </c>
      <c r="Y4145" t="str">
        <f>IF(AND(ISBLANK(H4145),ISBLANK(I4145)),IF(E4145="","",VLOOKUP(E4145,CODES!$C$2:$D$28,2,FALSE)),IF(ISBLANK(I4145),VLOOKUP(E4145,CODES!$C$2:$D$28,2,FALSE)&amp;","&amp;VLOOKUP(H4145,CODES!$C$2:$D$28,2,FALSE),VLOOKUP(E4145,CODES!$C$2:$D$28,2,FALSE)&amp;","&amp;VLOOKUP(H4145,CODES!$C$2:$D$28,2,FALSE)&amp;","&amp;VLOOKUP(I4145,CODES!$C$2:$D$28,2,FALSE)))</f>
        <v/>
      </c>
      <c r="Z4145" t="str">
        <f t="shared" si="264"/>
        <v/>
      </c>
      <c r="AA4145" t="str">
        <f>IF(Z4145="","",VLOOKUP(Z4145,CODES!$E$2:$F$61,2,FALSE))</f>
        <v/>
      </c>
    </row>
    <row r="4146" spans="10:27" x14ac:dyDescent="0.25">
      <c r="J4146" s="5"/>
      <c r="Q4146" t="str">
        <f t="shared" si="261"/>
        <v/>
      </c>
      <c r="S4146" t="str">
        <f t="shared" si="262"/>
        <v/>
      </c>
      <c r="T4146" t="str">
        <f t="shared" si="263"/>
        <v/>
      </c>
      <c r="U4146" t="str">
        <f>IF(B4146="","",VLOOKUP(B4146,CODES!$A$2:$B$6,2,FALSE))</f>
        <v/>
      </c>
      <c r="V4146" t="str">
        <f>IF(C4146="","",LOOKUP(C4146,{0,1,5,9,13,17,21},{"&lt;1 credits","1 - 4 credits","5 - 8 credits","9 - 12 credits","13 - 16 credits","17 - 20 credits","21 + credits"}))</f>
        <v/>
      </c>
      <c r="W4146" t="str">
        <f>IF(V4146="","",VLOOKUP(V4146,CODES!$G$2:$H$8,2,FALSE))</f>
        <v/>
      </c>
      <c r="X4146" t="str">
        <f>IF(AND(ISBLANK(F4146),ISBLANK(G4146)),IF(D4146="","",VLOOKUP(D4146,CODES!$K$2:$L$8,2,FALSE)),IF(ISBLANK(G4146),VLOOKUP(D4146,CODES!$K$2:$L$8,2,FALSE)&amp;","&amp;VLOOKUP(F4146,CODES!$K$2:$L$8,2,FALSE),VLOOKUP(D4146,CODES!$K$2:$L$8,2,FALSE)&amp;","&amp;VLOOKUP(F4146,CODES!$K$2:$L$8,2,FALSE)&amp;","&amp;VLOOKUP(G4146,CODES!$K$2:$L$8,2,FALSE)))</f>
        <v/>
      </c>
      <c r="Y4146" t="str">
        <f>IF(AND(ISBLANK(H4146),ISBLANK(I4146)),IF(E4146="","",VLOOKUP(E4146,CODES!$C$2:$D$28,2,FALSE)),IF(ISBLANK(I4146),VLOOKUP(E4146,CODES!$C$2:$D$28,2,FALSE)&amp;","&amp;VLOOKUP(H4146,CODES!$C$2:$D$28,2,FALSE),VLOOKUP(E4146,CODES!$C$2:$D$28,2,FALSE)&amp;","&amp;VLOOKUP(H4146,CODES!$C$2:$D$28,2,FALSE)&amp;","&amp;VLOOKUP(I4146,CODES!$C$2:$D$28,2,FALSE)))</f>
        <v/>
      </c>
      <c r="Z4146" t="str">
        <f t="shared" si="264"/>
        <v/>
      </c>
      <c r="AA4146" t="str">
        <f>IF(Z4146="","",VLOOKUP(Z4146,CODES!$E$2:$F$61,2,FALSE))</f>
        <v/>
      </c>
    </row>
    <row r="4147" spans="10:27" x14ac:dyDescent="0.25">
      <c r="J4147" s="5"/>
      <c r="Q4147" t="str">
        <f t="shared" si="261"/>
        <v/>
      </c>
      <c r="S4147" t="str">
        <f t="shared" si="262"/>
        <v/>
      </c>
      <c r="T4147" t="str">
        <f t="shared" si="263"/>
        <v/>
      </c>
      <c r="U4147" t="str">
        <f>IF(B4147="","",VLOOKUP(B4147,CODES!$A$2:$B$6,2,FALSE))</f>
        <v/>
      </c>
      <c r="V4147" t="str">
        <f>IF(C4147="","",LOOKUP(C4147,{0,1,5,9,13,17,21},{"&lt;1 credits","1 - 4 credits","5 - 8 credits","9 - 12 credits","13 - 16 credits","17 - 20 credits","21 + credits"}))</f>
        <v/>
      </c>
      <c r="W4147" t="str">
        <f>IF(V4147="","",VLOOKUP(V4147,CODES!$G$2:$H$8,2,FALSE))</f>
        <v/>
      </c>
      <c r="X4147" t="str">
        <f>IF(AND(ISBLANK(F4147),ISBLANK(G4147)),IF(D4147="","",VLOOKUP(D4147,CODES!$K$2:$L$8,2,FALSE)),IF(ISBLANK(G4147),VLOOKUP(D4147,CODES!$K$2:$L$8,2,FALSE)&amp;","&amp;VLOOKUP(F4147,CODES!$K$2:$L$8,2,FALSE),VLOOKUP(D4147,CODES!$K$2:$L$8,2,FALSE)&amp;","&amp;VLOOKUP(F4147,CODES!$K$2:$L$8,2,FALSE)&amp;","&amp;VLOOKUP(G4147,CODES!$K$2:$L$8,2,FALSE)))</f>
        <v/>
      </c>
      <c r="Y4147" t="str">
        <f>IF(AND(ISBLANK(H4147),ISBLANK(I4147)),IF(E4147="","",VLOOKUP(E4147,CODES!$C$2:$D$28,2,FALSE)),IF(ISBLANK(I4147),VLOOKUP(E4147,CODES!$C$2:$D$28,2,FALSE)&amp;","&amp;VLOOKUP(H4147,CODES!$C$2:$D$28,2,FALSE),VLOOKUP(E4147,CODES!$C$2:$D$28,2,FALSE)&amp;","&amp;VLOOKUP(H4147,CODES!$C$2:$D$28,2,FALSE)&amp;","&amp;VLOOKUP(I4147,CODES!$C$2:$D$28,2,FALSE)))</f>
        <v/>
      </c>
      <c r="Z4147" t="str">
        <f t="shared" si="264"/>
        <v/>
      </c>
      <c r="AA4147" t="str">
        <f>IF(Z4147="","",VLOOKUP(Z4147,CODES!$E$2:$F$61,2,FALSE))</f>
        <v/>
      </c>
    </row>
    <row r="4148" spans="10:27" x14ac:dyDescent="0.25">
      <c r="J4148" s="5"/>
      <c r="Q4148" t="str">
        <f t="shared" si="261"/>
        <v/>
      </c>
      <c r="S4148" t="str">
        <f t="shared" si="262"/>
        <v/>
      </c>
      <c r="T4148" t="str">
        <f t="shared" si="263"/>
        <v/>
      </c>
      <c r="U4148" t="str">
        <f>IF(B4148="","",VLOOKUP(B4148,CODES!$A$2:$B$6,2,FALSE))</f>
        <v/>
      </c>
      <c r="V4148" t="str">
        <f>IF(C4148="","",LOOKUP(C4148,{0,1,5,9,13,17,21},{"&lt;1 credits","1 - 4 credits","5 - 8 credits","9 - 12 credits","13 - 16 credits","17 - 20 credits","21 + credits"}))</f>
        <v/>
      </c>
      <c r="W4148" t="str">
        <f>IF(V4148="","",VLOOKUP(V4148,CODES!$G$2:$H$8,2,FALSE))</f>
        <v/>
      </c>
      <c r="X4148" t="str">
        <f>IF(AND(ISBLANK(F4148),ISBLANK(G4148)),IF(D4148="","",VLOOKUP(D4148,CODES!$K$2:$L$8,2,FALSE)),IF(ISBLANK(G4148),VLOOKUP(D4148,CODES!$K$2:$L$8,2,FALSE)&amp;","&amp;VLOOKUP(F4148,CODES!$K$2:$L$8,2,FALSE),VLOOKUP(D4148,CODES!$K$2:$L$8,2,FALSE)&amp;","&amp;VLOOKUP(F4148,CODES!$K$2:$L$8,2,FALSE)&amp;","&amp;VLOOKUP(G4148,CODES!$K$2:$L$8,2,FALSE)))</f>
        <v/>
      </c>
      <c r="Y4148" t="str">
        <f>IF(AND(ISBLANK(H4148),ISBLANK(I4148)),IF(E4148="","",VLOOKUP(E4148,CODES!$C$2:$D$28,2,FALSE)),IF(ISBLANK(I4148),VLOOKUP(E4148,CODES!$C$2:$D$28,2,FALSE)&amp;","&amp;VLOOKUP(H4148,CODES!$C$2:$D$28,2,FALSE),VLOOKUP(E4148,CODES!$C$2:$D$28,2,FALSE)&amp;","&amp;VLOOKUP(H4148,CODES!$C$2:$D$28,2,FALSE)&amp;","&amp;VLOOKUP(I4148,CODES!$C$2:$D$28,2,FALSE)))</f>
        <v/>
      </c>
      <c r="Z4148" t="str">
        <f t="shared" si="264"/>
        <v/>
      </c>
      <c r="AA4148" t="str">
        <f>IF(Z4148="","",VLOOKUP(Z4148,CODES!$E$2:$F$61,2,FALSE))</f>
        <v/>
      </c>
    </row>
    <row r="4149" spans="10:27" x14ac:dyDescent="0.25">
      <c r="J4149" s="5"/>
      <c r="Q4149" t="str">
        <f t="shared" si="261"/>
        <v/>
      </c>
      <c r="S4149" t="str">
        <f t="shared" si="262"/>
        <v/>
      </c>
      <c r="T4149" t="str">
        <f t="shared" si="263"/>
        <v/>
      </c>
      <c r="U4149" t="str">
        <f>IF(B4149="","",VLOOKUP(B4149,CODES!$A$2:$B$6,2,FALSE))</f>
        <v/>
      </c>
      <c r="V4149" t="str">
        <f>IF(C4149="","",LOOKUP(C4149,{0,1,5,9,13,17,21},{"&lt;1 credits","1 - 4 credits","5 - 8 credits","9 - 12 credits","13 - 16 credits","17 - 20 credits","21 + credits"}))</f>
        <v/>
      </c>
      <c r="W4149" t="str">
        <f>IF(V4149="","",VLOOKUP(V4149,CODES!$G$2:$H$8,2,FALSE))</f>
        <v/>
      </c>
      <c r="X4149" t="str">
        <f>IF(AND(ISBLANK(F4149),ISBLANK(G4149)),IF(D4149="","",VLOOKUP(D4149,CODES!$K$2:$L$8,2,FALSE)),IF(ISBLANK(G4149),VLOOKUP(D4149,CODES!$K$2:$L$8,2,FALSE)&amp;","&amp;VLOOKUP(F4149,CODES!$K$2:$L$8,2,FALSE),VLOOKUP(D4149,CODES!$K$2:$L$8,2,FALSE)&amp;","&amp;VLOOKUP(F4149,CODES!$K$2:$L$8,2,FALSE)&amp;","&amp;VLOOKUP(G4149,CODES!$K$2:$L$8,2,FALSE)))</f>
        <v/>
      </c>
      <c r="Y4149" t="str">
        <f>IF(AND(ISBLANK(H4149),ISBLANK(I4149)),IF(E4149="","",VLOOKUP(E4149,CODES!$C$2:$D$28,2,FALSE)),IF(ISBLANK(I4149),VLOOKUP(E4149,CODES!$C$2:$D$28,2,FALSE)&amp;","&amp;VLOOKUP(H4149,CODES!$C$2:$D$28,2,FALSE),VLOOKUP(E4149,CODES!$C$2:$D$28,2,FALSE)&amp;","&amp;VLOOKUP(H4149,CODES!$C$2:$D$28,2,FALSE)&amp;","&amp;VLOOKUP(I4149,CODES!$C$2:$D$28,2,FALSE)))</f>
        <v/>
      </c>
      <c r="Z4149" t="str">
        <f t="shared" si="264"/>
        <v/>
      </c>
      <c r="AA4149" t="str">
        <f>IF(Z4149="","",VLOOKUP(Z4149,CODES!$E$2:$F$61,2,FALSE))</f>
        <v/>
      </c>
    </row>
    <row r="4150" spans="10:27" x14ac:dyDescent="0.25">
      <c r="J4150" s="5"/>
      <c r="Q4150" t="str">
        <f t="shared" si="261"/>
        <v/>
      </c>
      <c r="S4150" t="str">
        <f t="shared" si="262"/>
        <v/>
      </c>
      <c r="T4150" t="str">
        <f t="shared" si="263"/>
        <v/>
      </c>
      <c r="U4150" t="str">
        <f>IF(B4150="","",VLOOKUP(B4150,CODES!$A$2:$B$6,2,FALSE))</f>
        <v/>
      </c>
      <c r="V4150" t="str">
        <f>IF(C4150="","",LOOKUP(C4150,{0,1,5,9,13,17,21},{"&lt;1 credits","1 - 4 credits","5 - 8 credits","9 - 12 credits","13 - 16 credits","17 - 20 credits","21 + credits"}))</f>
        <v/>
      </c>
      <c r="W4150" t="str">
        <f>IF(V4150="","",VLOOKUP(V4150,CODES!$G$2:$H$8,2,FALSE))</f>
        <v/>
      </c>
      <c r="X4150" t="str">
        <f>IF(AND(ISBLANK(F4150),ISBLANK(G4150)),IF(D4150="","",VLOOKUP(D4150,CODES!$K$2:$L$8,2,FALSE)),IF(ISBLANK(G4150),VLOOKUP(D4150,CODES!$K$2:$L$8,2,FALSE)&amp;","&amp;VLOOKUP(F4150,CODES!$K$2:$L$8,2,FALSE),VLOOKUP(D4150,CODES!$K$2:$L$8,2,FALSE)&amp;","&amp;VLOOKUP(F4150,CODES!$K$2:$L$8,2,FALSE)&amp;","&amp;VLOOKUP(G4150,CODES!$K$2:$L$8,2,FALSE)))</f>
        <v/>
      </c>
      <c r="Y4150" t="str">
        <f>IF(AND(ISBLANK(H4150),ISBLANK(I4150)),IF(E4150="","",VLOOKUP(E4150,CODES!$C$2:$D$28,2,FALSE)),IF(ISBLANK(I4150),VLOOKUP(E4150,CODES!$C$2:$D$28,2,FALSE)&amp;","&amp;VLOOKUP(H4150,CODES!$C$2:$D$28,2,FALSE),VLOOKUP(E4150,CODES!$C$2:$D$28,2,FALSE)&amp;","&amp;VLOOKUP(H4150,CODES!$C$2:$D$28,2,FALSE)&amp;","&amp;VLOOKUP(I4150,CODES!$C$2:$D$28,2,FALSE)))</f>
        <v/>
      </c>
      <c r="Z4150" t="str">
        <f t="shared" si="264"/>
        <v/>
      </c>
      <c r="AA4150" t="str">
        <f>IF(Z4150="","",VLOOKUP(Z4150,CODES!$E$2:$F$61,2,FALSE))</f>
        <v/>
      </c>
    </row>
    <row r="4151" spans="10:27" x14ac:dyDescent="0.25">
      <c r="J4151" s="5"/>
      <c r="Q4151" t="str">
        <f t="shared" si="261"/>
        <v/>
      </c>
      <c r="S4151" t="str">
        <f t="shared" si="262"/>
        <v/>
      </c>
      <c r="T4151" t="str">
        <f t="shared" si="263"/>
        <v/>
      </c>
      <c r="U4151" t="str">
        <f>IF(B4151="","",VLOOKUP(B4151,CODES!$A$2:$B$6,2,FALSE))</f>
        <v/>
      </c>
      <c r="V4151" t="str">
        <f>IF(C4151="","",LOOKUP(C4151,{0,1,5,9,13,17,21},{"&lt;1 credits","1 - 4 credits","5 - 8 credits","9 - 12 credits","13 - 16 credits","17 - 20 credits","21 + credits"}))</f>
        <v/>
      </c>
      <c r="W4151" t="str">
        <f>IF(V4151="","",VLOOKUP(V4151,CODES!$G$2:$H$8,2,FALSE))</f>
        <v/>
      </c>
      <c r="X4151" t="str">
        <f>IF(AND(ISBLANK(F4151),ISBLANK(G4151)),IF(D4151="","",VLOOKUP(D4151,CODES!$K$2:$L$8,2,FALSE)),IF(ISBLANK(G4151),VLOOKUP(D4151,CODES!$K$2:$L$8,2,FALSE)&amp;","&amp;VLOOKUP(F4151,CODES!$K$2:$L$8,2,FALSE),VLOOKUP(D4151,CODES!$K$2:$L$8,2,FALSE)&amp;","&amp;VLOOKUP(F4151,CODES!$K$2:$L$8,2,FALSE)&amp;","&amp;VLOOKUP(G4151,CODES!$K$2:$L$8,2,FALSE)))</f>
        <v/>
      </c>
      <c r="Y4151" t="str">
        <f>IF(AND(ISBLANK(H4151),ISBLANK(I4151)),IF(E4151="","",VLOOKUP(E4151,CODES!$C$2:$D$28,2,FALSE)),IF(ISBLANK(I4151),VLOOKUP(E4151,CODES!$C$2:$D$28,2,FALSE)&amp;","&amp;VLOOKUP(H4151,CODES!$C$2:$D$28,2,FALSE),VLOOKUP(E4151,CODES!$C$2:$D$28,2,FALSE)&amp;","&amp;VLOOKUP(H4151,CODES!$C$2:$D$28,2,FALSE)&amp;","&amp;VLOOKUP(I4151,CODES!$C$2:$D$28,2,FALSE)))</f>
        <v/>
      </c>
      <c r="Z4151" t="str">
        <f t="shared" si="264"/>
        <v/>
      </c>
      <c r="AA4151" t="str">
        <f>IF(Z4151="","",VLOOKUP(Z4151,CODES!$E$2:$F$61,2,FALSE))</f>
        <v/>
      </c>
    </row>
    <row r="4152" spans="10:27" x14ac:dyDescent="0.25">
      <c r="J4152" s="5"/>
      <c r="Q4152" t="str">
        <f t="shared" si="261"/>
        <v/>
      </c>
      <c r="S4152" t="str">
        <f t="shared" si="262"/>
        <v/>
      </c>
      <c r="T4152" t="str">
        <f t="shared" si="263"/>
        <v/>
      </c>
      <c r="U4152" t="str">
        <f>IF(B4152="","",VLOOKUP(B4152,CODES!$A$2:$B$6,2,FALSE))</f>
        <v/>
      </c>
      <c r="V4152" t="str">
        <f>IF(C4152="","",LOOKUP(C4152,{0,1,5,9,13,17,21},{"&lt;1 credits","1 - 4 credits","5 - 8 credits","9 - 12 credits","13 - 16 credits","17 - 20 credits","21 + credits"}))</f>
        <v/>
      </c>
      <c r="W4152" t="str">
        <f>IF(V4152="","",VLOOKUP(V4152,CODES!$G$2:$H$8,2,FALSE))</f>
        <v/>
      </c>
      <c r="X4152" t="str">
        <f>IF(AND(ISBLANK(F4152),ISBLANK(G4152)),IF(D4152="","",VLOOKUP(D4152,CODES!$K$2:$L$8,2,FALSE)),IF(ISBLANK(G4152),VLOOKUP(D4152,CODES!$K$2:$L$8,2,FALSE)&amp;","&amp;VLOOKUP(F4152,CODES!$K$2:$L$8,2,FALSE),VLOOKUP(D4152,CODES!$K$2:$L$8,2,FALSE)&amp;","&amp;VLOOKUP(F4152,CODES!$K$2:$L$8,2,FALSE)&amp;","&amp;VLOOKUP(G4152,CODES!$K$2:$L$8,2,FALSE)))</f>
        <v/>
      </c>
      <c r="Y4152" t="str">
        <f>IF(AND(ISBLANK(H4152),ISBLANK(I4152)),IF(E4152="","",VLOOKUP(E4152,CODES!$C$2:$D$28,2,FALSE)),IF(ISBLANK(I4152),VLOOKUP(E4152,CODES!$C$2:$D$28,2,FALSE)&amp;","&amp;VLOOKUP(H4152,CODES!$C$2:$D$28,2,FALSE),VLOOKUP(E4152,CODES!$C$2:$D$28,2,FALSE)&amp;","&amp;VLOOKUP(H4152,CODES!$C$2:$D$28,2,FALSE)&amp;","&amp;VLOOKUP(I4152,CODES!$C$2:$D$28,2,FALSE)))</f>
        <v/>
      </c>
      <c r="Z4152" t="str">
        <f t="shared" si="264"/>
        <v/>
      </c>
      <c r="AA4152" t="str">
        <f>IF(Z4152="","",VLOOKUP(Z4152,CODES!$E$2:$F$61,2,FALSE))</f>
        <v/>
      </c>
    </row>
    <row r="4153" spans="10:27" x14ac:dyDescent="0.25">
      <c r="J4153" s="5"/>
      <c r="Q4153" t="str">
        <f t="shared" si="261"/>
        <v/>
      </c>
      <c r="S4153" t="str">
        <f t="shared" si="262"/>
        <v/>
      </c>
      <c r="T4153" t="str">
        <f t="shared" si="263"/>
        <v/>
      </c>
      <c r="U4153" t="str">
        <f>IF(B4153="","",VLOOKUP(B4153,CODES!$A$2:$B$6,2,FALSE))</f>
        <v/>
      </c>
      <c r="V4153" t="str">
        <f>IF(C4153="","",LOOKUP(C4153,{0,1,5,9,13,17,21},{"&lt;1 credits","1 - 4 credits","5 - 8 credits","9 - 12 credits","13 - 16 credits","17 - 20 credits","21 + credits"}))</f>
        <v/>
      </c>
      <c r="W4153" t="str">
        <f>IF(V4153="","",VLOOKUP(V4153,CODES!$G$2:$H$8,2,FALSE))</f>
        <v/>
      </c>
      <c r="X4153" t="str">
        <f>IF(AND(ISBLANK(F4153),ISBLANK(G4153)),IF(D4153="","",VLOOKUP(D4153,CODES!$K$2:$L$8,2,FALSE)),IF(ISBLANK(G4153),VLOOKUP(D4153,CODES!$K$2:$L$8,2,FALSE)&amp;","&amp;VLOOKUP(F4153,CODES!$K$2:$L$8,2,FALSE),VLOOKUP(D4153,CODES!$K$2:$L$8,2,FALSE)&amp;","&amp;VLOOKUP(F4153,CODES!$K$2:$L$8,2,FALSE)&amp;","&amp;VLOOKUP(G4153,CODES!$K$2:$L$8,2,FALSE)))</f>
        <v/>
      </c>
      <c r="Y4153" t="str">
        <f>IF(AND(ISBLANK(H4153),ISBLANK(I4153)),IF(E4153="","",VLOOKUP(E4153,CODES!$C$2:$D$28,2,FALSE)),IF(ISBLANK(I4153),VLOOKUP(E4153,CODES!$C$2:$D$28,2,FALSE)&amp;","&amp;VLOOKUP(H4153,CODES!$C$2:$D$28,2,FALSE),VLOOKUP(E4153,CODES!$C$2:$D$28,2,FALSE)&amp;","&amp;VLOOKUP(H4153,CODES!$C$2:$D$28,2,FALSE)&amp;","&amp;VLOOKUP(I4153,CODES!$C$2:$D$28,2,FALSE)))</f>
        <v/>
      </c>
      <c r="Z4153" t="str">
        <f t="shared" si="264"/>
        <v/>
      </c>
      <c r="AA4153" t="str">
        <f>IF(Z4153="","",VLOOKUP(Z4153,CODES!$E$2:$F$61,2,FALSE))</f>
        <v/>
      </c>
    </row>
    <row r="4154" spans="10:27" x14ac:dyDescent="0.25">
      <c r="J4154" s="5"/>
      <c r="Q4154" t="str">
        <f t="shared" si="261"/>
        <v/>
      </c>
      <c r="S4154" t="str">
        <f t="shared" si="262"/>
        <v/>
      </c>
      <c r="T4154" t="str">
        <f t="shared" si="263"/>
        <v/>
      </c>
      <c r="U4154" t="str">
        <f>IF(B4154="","",VLOOKUP(B4154,CODES!$A$2:$B$6,2,FALSE))</f>
        <v/>
      </c>
      <c r="V4154" t="str">
        <f>IF(C4154="","",LOOKUP(C4154,{0,1,5,9,13,17,21},{"&lt;1 credits","1 - 4 credits","5 - 8 credits","9 - 12 credits","13 - 16 credits","17 - 20 credits","21 + credits"}))</f>
        <v/>
      </c>
      <c r="W4154" t="str">
        <f>IF(V4154="","",VLOOKUP(V4154,CODES!$G$2:$H$8,2,FALSE))</f>
        <v/>
      </c>
      <c r="X4154" t="str">
        <f>IF(AND(ISBLANK(F4154),ISBLANK(G4154)),IF(D4154="","",VLOOKUP(D4154,CODES!$K$2:$L$8,2,FALSE)),IF(ISBLANK(G4154),VLOOKUP(D4154,CODES!$K$2:$L$8,2,FALSE)&amp;","&amp;VLOOKUP(F4154,CODES!$K$2:$L$8,2,FALSE),VLOOKUP(D4154,CODES!$K$2:$L$8,2,FALSE)&amp;","&amp;VLOOKUP(F4154,CODES!$K$2:$L$8,2,FALSE)&amp;","&amp;VLOOKUP(G4154,CODES!$K$2:$L$8,2,FALSE)))</f>
        <v/>
      </c>
      <c r="Y4154" t="str">
        <f>IF(AND(ISBLANK(H4154),ISBLANK(I4154)),IF(E4154="","",VLOOKUP(E4154,CODES!$C$2:$D$28,2,FALSE)),IF(ISBLANK(I4154),VLOOKUP(E4154,CODES!$C$2:$D$28,2,FALSE)&amp;","&amp;VLOOKUP(H4154,CODES!$C$2:$D$28,2,FALSE),VLOOKUP(E4154,CODES!$C$2:$D$28,2,FALSE)&amp;","&amp;VLOOKUP(H4154,CODES!$C$2:$D$28,2,FALSE)&amp;","&amp;VLOOKUP(I4154,CODES!$C$2:$D$28,2,FALSE)))</f>
        <v/>
      </c>
      <c r="Z4154" t="str">
        <f t="shared" si="264"/>
        <v/>
      </c>
      <c r="AA4154" t="str">
        <f>IF(Z4154="","",VLOOKUP(Z4154,CODES!$E$2:$F$61,2,FALSE))</f>
        <v/>
      </c>
    </row>
    <row r="4155" spans="10:27" x14ac:dyDescent="0.25">
      <c r="J4155" s="5"/>
      <c r="Q4155" t="str">
        <f t="shared" si="261"/>
        <v/>
      </c>
      <c r="S4155" t="str">
        <f t="shared" si="262"/>
        <v/>
      </c>
      <c r="T4155" t="str">
        <f t="shared" si="263"/>
        <v/>
      </c>
      <c r="U4155" t="str">
        <f>IF(B4155="","",VLOOKUP(B4155,CODES!$A$2:$B$6,2,FALSE))</f>
        <v/>
      </c>
      <c r="V4155" t="str">
        <f>IF(C4155="","",LOOKUP(C4155,{0,1,5,9,13,17,21},{"&lt;1 credits","1 - 4 credits","5 - 8 credits","9 - 12 credits","13 - 16 credits","17 - 20 credits","21 + credits"}))</f>
        <v/>
      </c>
      <c r="W4155" t="str">
        <f>IF(V4155="","",VLOOKUP(V4155,CODES!$G$2:$H$8,2,FALSE))</f>
        <v/>
      </c>
      <c r="X4155" t="str">
        <f>IF(AND(ISBLANK(F4155),ISBLANK(G4155)),IF(D4155="","",VLOOKUP(D4155,CODES!$K$2:$L$8,2,FALSE)),IF(ISBLANK(G4155),VLOOKUP(D4155,CODES!$K$2:$L$8,2,FALSE)&amp;","&amp;VLOOKUP(F4155,CODES!$K$2:$L$8,2,FALSE),VLOOKUP(D4155,CODES!$K$2:$L$8,2,FALSE)&amp;","&amp;VLOOKUP(F4155,CODES!$K$2:$L$8,2,FALSE)&amp;","&amp;VLOOKUP(G4155,CODES!$K$2:$L$8,2,FALSE)))</f>
        <v/>
      </c>
      <c r="Y4155" t="str">
        <f>IF(AND(ISBLANK(H4155),ISBLANK(I4155)),IF(E4155="","",VLOOKUP(E4155,CODES!$C$2:$D$28,2,FALSE)),IF(ISBLANK(I4155),VLOOKUP(E4155,CODES!$C$2:$D$28,2,FALSE)&amp;","&amp;VLOOKUP(H4155,CODES!$C$2:$D$28,2,FALSE),VLOOKUP(E4155,CODES!$C$2:$D$28,2,FALSE)&amp;","&amp;VLOOKUP(H4155,CODES!$C$2:$D$28,2,FALSE)&amp;","&amp;VLOOKUP(I4155,CODES!$C$2:$D$28,2,FALSE)))</f>
        <v/>
      </c>
      <c r="Z4155" t="str">
        <f t="shared" si="264"/>
        <v/>
      </c>
      <c r="AA4155" t="str">
        <f>IF(Z4155="","",VLOOKUP(Z4155,CODES!$E$2:$F$61,2,FALSE))</f>
        <v/>
      </c>
    </row>
    <row r="4156" spans="10:27" x14ac:dyDescent="0.25">
      <c r="J4156" s="5"/>
      <c r="Q4156" t="str">
        <f t="shared" si="261"/>
        <v/>
      </c>
      <c r="S4156" t="str">
        <f t="shared" si="262"/>
        <v/>
      </c>
      <c r="T4156" t="str">
        <f t="shared" si="263"/>
        <v/>
      </c>
      <c r="U4156" t="str">
        <f>IF(B4156="","",VLOOKUP(B4156,CODES!$A$2:$B$6,2,FALSE))</f>
        <v/>
      </c>
      <c r="V4156" t="str">
        <f>IF(C4156="","",LOOKUP(C4156,{0,1,5,9,13,17,21},{"&lt;1 credits","1 - 4 credits","5 - 8 credits","9 - 12 credits","13 - 16 credits","17 - 20 credits","21 + credits"}))</f>
        <v/>
      </c>
      <c r="W4156" t="str">
        <f>IF(V4156="","",VLOOKUP(V4156,CODES!$G$2:$H$8,2,FALSE))</f>
        <v/>
      </c>
      <c r="X4156" t="str">
        <f>IF(AND(ISBLANK(F4156),ISBLANK(G4156)),IF(D4156="","",VLOOKUP(D4156,CODES!$K$2:$L$8,2,FALSE)),IF(ISBLANK(G4156),VLOOKUP(D4156,CODES!$K$2:$L$8,2,FALSE)&amp;","&amp;VLOOKUP(F4156,CODES!$K$2:$L$8,2,FALSE),VLOOKUP(D4156,CODES!$K$2:$L$8,2,FALSE)&amp;","&amp;VLOOKUP(F4156,CODES!$K$2:$L$8,2,FALSE)&amp;","&amp;VLOOKUP(G4156,CODES!$K$2:$L$8,2,FALSE)))</f>
        <v/>
      </c>
      <c r="Y4156" t="str">
        <f>IF(AND(ISBLANK(H4156),ISBLANK(I4156)),IF(E4156="","",VLOOKUP(E4156,CODES!$C$2:$D$28,2,FALSE)),IF(ISBLANK(I4156),VLOOKUP(E4156,CODES!$C$2:$D$28,2,FALSE)&amp;","&amp;VLOOKUP(H4156,CODES!$C$2:$D$28,2,FALSE),VLOOKUP(E4156,CODES!$C$2:$D$28,2,FALSE)&amp;","&amp;VLOOKUP(H4156,CODES!$C$2:$D$28,2,FALSE)&amp;","&amp;VLOOKUP(I4156,CODES!$C$2:$D$28,2,FALSE)))</f>
        <v/>
      </c>
      <c r="Z4156" t="str">
        <f t="shared" si="264"/>
        <v/>
      </c>
      <c r="AA4156" t="str">
        <f>IF(Z4156="","",VLOOKUP(Z4156,CODES!$E$2:$F$61,2,FALSE))</f>
        <v/>
      </c>
    </row>
    <row r="4157" spans="10:27" x14ac:dyDescent="0.25">
      <c r="J4157" s="5"/>
      <c r="Q4157" t="str">
        <f t="shared" si="261"/>
        <v/>
      </c>
      <c r="S4157" t="str">
        <f t="shared" si="262"/>
        <v/>
      </c>
      <c r="T4157" t="str">
        <f t="shared" si="263"/>
        <v/>
      </c>
      <c r="U4157" t="str">
        <f>IF(B4157="","",VLOOKUP(B4157,CODES!$A$2:$B$6,2,FALSE))</f>
        <v/>
      </c>
      <c r="V4157" t="str">
        <f>IF(C4157="","",LOOKUP(C4157,{0,1,5,9,13,17,21},{"&lt;1 credits","1 - 4 credits","5 - 8 credits","9 - 12 credits","13 - 16 credits","17 - 20 credits","21 + credits"}))</f>
        <v/>
      </c>
      <c r="W4157" t="str">
        <f>IF(V4157="","",VLOOKUP(V4157,CODES!$G$2:$H$8,2,FALSE))</f>
        <v/>
      </c>
      <c r="X4157" t="str">
        <f>IF(AND(ISBLANK(F4157),ISBLANK(G4157)),IF(D4157="","",VLOOKUP(D4157,CODES!$K$2:$L$8,2,FALSE)),IF(ISBLANK(G4157),VLOOKUP(D4157,CODES!$K$2:$L$8,2,FALSE)&amp;","&amp;VLOOKUP(F4157,CODES!$K$2:$L$8,2,FALSE),VLOOKUP(D4157,CODES!$K$2:$L$8,2,FALSE)&amp;","&amp;VLOOKUP(F4157,CODES!$K$2:$L$8,2,FALSE)&amp;","&amp;VLOOKUP(G4157,CODES!$K$2:$L$8,2,FALSE)))</f>
        <v/>
      </c>
      <c r="Y4157" t="str">
        <f>IF(AND(ISBLANK(H4157),ISBLANK(I4157)),IF(E4157="","",VLOOKUP(E4157,CODES!$C$2:$D$28,2,FALSE)),IF(ISBLANK(I4157),VLOOKUP(E4157,CODES!$C$2:$D$28,2,FALSE)&amp;","&amp;VLOOKUP(H4157,CODES!$C$2:$D$28,2,FALSE),VLOOKUP(E4157,CODES!$C$2:$D$28,2,FALSE)&amp;","&amp;VLOOKUP(H4157,CODES!$C$2:$D$28,2,FALSE)&amp;","&amp;VLOOKUP(I4157,CODES!$C$2:$D$28,2,FALSE)))</f>
        <v/>
      </c>
      <c r="Z4157" t="str">
        <f t="shared" si="264"/>
        <v/>
      </c>
      <c r="AA4157" t="str">
        <f>IF(Z4157="","",VLOOKUP(Z4157,CODES!$E$2:$F$61,2,FALSE))</f>
        <v/>
      </c>
    </row>
    <row r="4158" spans="10:27" x14ac:dyDescent="0.25">
      <c r="J4158" s="5"/>
      <c r="Q4158" t="str">
        <f t="shared" si="261"/>
        <v/>
      </c>
      <c r="S4158" t="str">
        <f t="shared" si="262"/>
        <v/>
      </c>
      <c r="T4158" t="str">
        <f t="shared" si="263"/>
        <v/>
      </c>
      <c r="U4158" t="str">
        <f>IF(B4158="","",VLOOKUP(B4158,CODES!$A$2:$B$6,2,FALSE))</f>
        <v/>
      </c>
      <c r="V4158" t="str">
        <f>IF(C4158="","",LOOKUP(C4158,{0,1,5,9,13,17,21},{"&lt;1 credits","1 - 4 credits","5 - 8 credits","9 - 12 credits","13 - 16 credits","17 - 20 credits","21 + credits"}))</f>
        <v/>
      </c>
      <c r="W4158" t="str">
        <f>IF(V4158="","",VLOOKUP(V4158,CODES!$G$2:$H$8,2,FALSE))</f>
        <v/>
      </c>
      <c r="X4158" t="str">
        <f>IF(AND(ISBLANK(F4158),ISBLANK(G4158)),IF(D4158="","",VLOOKUP(D4158,CODES!$K$2:$L$8,2,FALSE)),IF(ISBLANK(G4158),VLOOKUP(D4158,CODES!$K$2:$L$8,2,FALSE)&amp;","&amp;VLOOKUP(F4158,CODES!$K$2:$L$8,2,FALSE),VLOOKUP(D4158,CODES!$K$2:$L$8,2,FALSE)&amp;","&amp;VLOOKUP(F4158,CODES!$K$2:$L$8,2,FALSE)&amp;","&amp;VLOOKUP(G4158,CODES!$K$2:$L$8,2,FALSE)))</f>
        <v/>
      </c>
      <c r="Y4158" t="str">
        <f>IF(AND(ISBLANK(H4158),ISBLANK(I4158)),IF(E4158="","",VLOOKUP(E4158,CODES!$C$2:$D$28,2,FALSE)),IF(ISBLANK(I4158),VLOOKUP(E4158,CODES!$C$2:$D$28,2,FALSE)&amp;","&amp;VLOOKUP(H4158,CODES!$C$2:$D$28,2,FALSE),VLOOKUP(E4158,CODES!$C$2:$D$28,2,FALSE)&amp;","&amp;VLOOKUP(H4158,CODES!$C$2:$D$28,2,FALSE)&amp;","&amp;VLOOKUP(I4158,CODES!$C$2:$D$28,2,FALSE)))</f>
        <v/>
      </c>
      <c r="Z4158" t="str">
        <f t="shared" si="264"/>
        <v/>
      </c>
      <c r="AA4158" t="str">
        <f>IF(Z4158="","",VLOOKUP(Z4158,CODES!$E$2:$F$61,2,FALSE))</f>
        <v/>
      </c>
    </row>
    <row r="4159" spans="10:27" x14ac:dyDescent="0.25">
      <c r="J4159" s="5"/>
      <c r="Q4159" t="str">
        <f t="shared" si="261"/>
        <v/>
      </c>
      <c r="S4159" t="str">
        <f t="shared" si="262"/>
        <v/>
      </c>
      <c r="T4159" t="str">
        <f t="shared" si="263"/>
        <v/>
      </c>
      <c r="U4159" t="str">
        <f>IF(B4159="","",VLOOKUP(B4159,CODES!$A$2:$B$6,2,FALSE))</f>
        <v/>
      </c>
      <c r="V4159" t="str">
        <f>IF(C4159="","",LOOKUP(C4159,{0,1,5,9,13,17,21},{"&lt;1 credits","1 - 4 credits","5 - 8 credits","9 - 12 credits","13 - 16 credits","17 - 20 credits","21 + credits"}))</f>
        <v/>
      </c>
      <c r="W4159" t="str">
        <f>IF(V4159="","",VLOOKUP(V4159,CODES!$G$2:$H$8,2,FALSE))</f>
        <v/>
      </c>
      <c r="X4159" t="str">
        <f>IF(AND(ISBLANK(F4159),ISBLANK(G4159)),IF(D4159="","",VLOOKUP(D4159,CODES!$K$2:$L$8,2,FALSE)),IF(ISBLANK(G4159),VLOOKUP(D4159,CODES!$K$2:$L$8,2,FALSE)&amp;","&amp;VLOOKUP(F4159,CODES!$K$2:$L$8,2,FALSE),VLOOKUP(D4159,CODES!$K$2:$L$8,2,FALSE)&amp;","&amp;VLOOKUP(F4159,CODES!$K$2:$L$8,2,FALSE)&amp;","&amp;VLOOKUP(G4159,CODES!$K$2:$L$8,2,FALSE)))</f>
        <v/>
      </c>
      <c r="Y4159" t="str">
        <f>IF(AND(ISBLANK(H4159),ISBLANK(I4159)),IF(E4159="","",VLOOKUP(E4159,CODES!$C$2:$D$28,2,FALSE)),IF(ISBLANK(I4159),VLOOKUP(E4159,CODES!$C$2:$D$28,2,FALSE)&amp;","&amp;VLOOKUP(H4159,CODES!$C$2:$D$28,2,FALSE),VLOOKUP(E4159,CODES!$C$2:$D$28,2,FALSE)&amp;","&amp;VLOOKUP(H4159,CODES!$C$2:$D$28,2,FALSE)&amp;","&amp;VLOOKUP(I4159,CODES!$C$2:$D$28,2,FALSE)))</f>
        <v/>
      </c>
      <c r="Z4159" t="str">
        <f t="shared" si="264"/>
        <v/>
      </c>
      <c r="AA4159" t="str">
        <f>IF(Z4159="","",VLOOKUP(Z4159,CODES!$E$2:$F$61,2,FALSE))</f>
        <v/>
      </c>
    </row>
    <row r="4160" spans="10:27" x14ac:dyDescent="0.25">
      <c r="J4160" s="5"/>
      <c r="Q4160" t="str">
        <f t="shared" si="261"/>
        <v/>
      </c>
      <c r="S4160" t="str">
        <f t="shared" si="262"/>
        <v/>
      </c>
      <c r="T4160" t="str">
        <f t="shared" si="263"/>
        <v/>
      </c>
      <c r="U4160" t="str">
        <f>IF(B4160="","",VLOOKUP(B4160,CODES!$A$2:$B$6,2,FALSE))</f>
        <v/>
      </c>
      <c r="V4160" t="str">
        <f>IF(C4160="","",LOOKUP(C4160,{0,1,5,9,13,17,21},{"&lt;1 credits","1 - 4 credits","5 - 8 credits","9 - 12 credits","13 - 16 credits","17 - 20 credits","21 + credits"}))</f>
        <v/>
      </c>
      <c r="W4160" t="str">
        <f>IF(V4160="","",VLOOKUP(V4160,CODES!$G$2:$H$8,2,FALSE))</f>
        <v/>
      </c>
      <c r="X4160" t="str">
        <f>IF(AND(ISBLANK(F4160),ISBLANK(G4160)),IF(D4160="","",VLOOKUP(D4160,CODES!$K$2:$L$8,2,FALSE)),IF(ISBLANK(G4160),VLOOKUP(D4160,CODES!$K$2:$L$8,2,FALSE)&amp;","&amp;VLOOKUP(F4160,CODES!$K$2:$L$8,2,FALSE),VLOOKUP(D4160,CODES!$K$2:$L$8,2,FALSE)&amp;","&amp;VLOOKUP(F4160,CODES!$K$2:$L$8,2,FALSE)&amp;","&amp;VLOOKUP(G4160,CODES!$K$2:$L$8,2,FALSE)))</f>
        <v/>
      </c>
      <c r="Y4160" t="str">
        <f>IF(AND(ISBLANK(H4160),ISBLANK(I4160)),IF(E4160="","",VLOOKUP(E4160,CODES!$C$2:$D$28,2,FALSE)),IF(ISBLANK(I4160),VLOOKUP(E4160,CODES!$C$2:$D$28,2,FALSE)&amp;","&amp;VLOOKUP(H4160,CODES!$C$2:$D$28,2,FALSE),VLOOKUP(E4160,CODES!$C$2:$D$28,2,FALSE)&amp;","&amp;VLOOKUP(H4160,CODES!$C$2:$D$28,2,FALSE)&amp;","&amp;VLOOKUP(I4160,CODES!$C$2:$D$28,2,FALSE)))</f>
        <v/>
      </c>
      <c r="Z4160" t="str">
        <f t="shared" si="264"/>
        <v/>
      </c>
      <c r="AA4160" t="str">
        <f>IF(Z4160="","",VLOOKUP(Z4160,CODES!$E$2:$F$61,2,FALSE))</f>
        <v/>
      </c>
    </row>
    <row r="4161" spans="10:27" x14ac:dyDescent="0.25">
      <c r="J4161" s="5"/>
      <c r="Q4161" t="str">
        <f t="shared" si="261"/>
        <v/>
      </c>
      <c r="S4161" t="str">
        <f t="shared" si="262"/>
        <v/>
      </c>
      <c r="T4161" t="str">
        <f t="shared" si="263"/>
        <v/>
      </c>
      <c r="U4161" t="str">
        <f>IF(B4161="","",VLOOKUP(B4161,CODES!$A$2:$B$6,2,FALSE))</f>
        <v/>
      </c>
      <c r="V4161" t="str">
        <f>IF(C4161="","",LOOKUP(C4161,{0,1,5,9,13,17,21},{"&lt;1 credits","1 - 4 credits","5 - 8 credits","9 - 12 credits","13 - 16 credits","17 - 20 credits","21 + credits"}))</f>
        <v/>
      </c>
      <c r="W4161" t="str">
        <f>IF(V4161="","",VLOOKUP(V4161,CODES!$G$2:$H$8,2,FALSE))</f>
        <v/>
      </c>
      <c r="X4161" t="str">
        <f>IF(AND(ISBLANK(F4161),ISBLANK(G4161)),IF(D4161="","",VLOOKUP(D4161,CODES!$K$2:$L$8,2,FALSE)),IF(ISBLANK(G4161),VLOOKUP(D4161,CODES!$K$2:$L$8,2,FALSE)&amp;","&amp;VLOOKUP(F4161,CODES!$K$2:$L$8,2,FALSE),VLOOKUP(D4161,CODES!$K$2:$L$8,2,FALSE)&amp;","&amp;VLOOKUP(F4161,CODES!$K$2:$L$8,2,FALSE)&amp;","&amp;VLOOKUP(G4161,CODES!$K$2:$L$8,2,FALSE)))</f>
        <v/>
      </c>
      <c r="Y4161" t="str">
        <f>IF(AND(ISBLANK(H4161),ISBLANK(I4161)),IF(E4161="","",VLOOKUP(E4161,CODES!$C$2:$D$28,2,FALSE)),IF(ISBLANK(I4161),VLOOKUP(E4161,CODES!$C$2:$D$28,2,FALSE)&amp;","&amp;VLOOKUP(H4161,CODES!$C$2:$D$28,2,FALSE),VLOOKUP(E4161,CODES!$C$2:$D$28,2,FALSE)&amp;","&amp;VLOOKUP(H4161,CODES!$C$2:$D$28,2,FALSE)&amp;","&amp;VLOOKUP(I4161,CODES!$C$2:$D$28,2,FALSE)))</f>
        <v/>
      </c>
      <c r="Z4161" t="str">
        <f t="shared" si="264"/>
        <v/>
      </c>
      <c r="AA4161" t="str">
        <f>IF(Z4161="","",VLOOKUP(Z4161,CODES!$E$2:$F$61,2,FALSE))</f>
        <v/>
      </c>
    </row>
    <row r="4162" spans="10:27" x14ac:dyDescent="0.25">
      <c r="J4162" s="5"/>
      <c r="Q4162" t="str">
        <f t="shared" si="261"/>
        <v/>
      </c>
      <c r="S4162" t="str">
        <f t="shared" si="262"/>
        <v/>
      </c>
      <c r="T4162" t="str">
        <f t="shared" si="263"/>
        <v/>
      </c>
      <c r="U4162" t="str">
        <f>IF(B4162="","",VLOOKUP(B4162,CODES!$A$2:$B$6,2,FALSE))</f>
        <v/>
      </c>
      <c r="V4162" t="str">
        <f>IF(C4162="","",LOOKUP(C4162,{0,1,5,9,13,17,21},{"&lt;1 credits","1 - 4 credits","5 - 8 credits","9 - 12 credits","13 - 16 credits","17 - 20 credits","21 + credits"}))</f>
        <v/>
      </c>
      <c r="W4162" t="str">
        <f>IF(V4162="","",VLOOKUP(V4162,CODES!$G$2:$H$8,2,FALSE))</f>
        <v/>
      </c>
      <c r="X4162" t="str">
        <f>IF(AND(ISBLANK(F4162),ISBLANK(G4162)),IF(D4162="","",VLOOKUP(D4162,CODES!$K$2:$L$8,2,FALSE)),IF(ISBLANK(G4162),VLOOKUP(D4162,CODES!$K$2:$L$8,2,FALSE)&amp;","&amp;VLOOKUP(F4162,CODES!$K$2:$L$8,2,FALSE),VLOOKUP(D4162,CODES!$K$2:$L$8,2,FALSE)&amp;","&amp;VLOOKUP(F4162,CODES!$K$2:$L$8,2,FALSE)&amp;","&amp;VLOOKUP(G4162,CODES!$K$2:$L$8,2,FALSE)))</f>
        <v/>
      </c>
      <c r="Y4162" t="str">
        <f>IF(AND(ISBLANK(H4162),ISBLANK(I4162)),IF(E4162="","",VLOOKUP(E4162,CODES!$C$2:$D$28,2,FALSE)),IF(ISBLANK(I4162),VLOOKUP(E4162,CODES!$C$2:$D$28,2,FALSE)&amp;","&amp;VLOOKUP(H4162,CODES!$C$2:$D$28,2,FALSE),VLOOKUP(E4162,CODES!$C$2:$D$28,2,FALSE)&amp;","&amp;VLOOKUP(H4162,CODES!$C$2:$D$28,2,FALSE)&amp;","&amp;VLOOKUP(I4162,CODES!$C$2:$D$28,2,FALSE)))</f>
        <v/>
      </c>
      <c r="Z4162" t="str">
        <f t="shared" si="264"/>
        <v/>
      </c>
      <c r="AA4162" t="str">
        <f>IF(Z4162="","",VLOOKUP(Z4162,CODES!$E$2:$F$61,2,FALSE))</f>
        <v/>
      </c>
    </row>
    <row r="4163" spans="10:27" x14ac:dyDescent="0.25">
      <c r="J4163" s="5"/>
      <c r="Q4163" t="str">
        <f t="shared" si="261"/>
        <v/>
      </c>
      <c r="S4163" t="str">
        <f t="shared" si="262"/>
        <v/>
      </c>
      <c r="T4163" t="str">
        <f t="shared" si="263"/>
        <v/>
      </c>
      <c r="U4163" t="str">
        <f>IF(B4163="","",VLOOKUP(B4163,CODES!$A$2:$B$6,2,FALSE))</f>
        <v/>
      </c>
      <c r="V4163" t="str">
        <f>IF(C4163="","",LOOKUP(C4163,{0,1,5,9,13,17,21},{"&lt;1 credits","1 - 4 credits","5 - 8 credits","9 - 12 credits","13 - 16 credits","17 - 20 credits","21 + credits"}))</f>
        <v/>
      </c>
      <c r="W4163" t="str">
        <f>IF(V4163="","",VLOOKUP(V4163,CODES!$G$2:$H$8,2,FALSE))</f>
        <v/>
      </c>
      <c r="X4163" t="str">
        <f>IF(AND(ISBLANK(F4163),ISBLANK(G4163)),IF(D4163="","",VLOOKUP(D4163,CODES!$K$2:$L$8,2,FALSE)),IF(ISBLANK(G4163),VLOOKUP(D4163,CODES!$K$2:$L$8,2,FALSE)&amp;","&amp;VLOOKUP(F4163,CODES!$K$2:$L$8,2,FALSE),VLOOKUP(D4163,CODES!$K$2:$L$8,2,FALSE)&amp;","&amp;VLOOKUP(F4163,CODES!$K$2:$L$8,2,FALSE)&amp;","&amp;VLOOKUP(G4163,CODES!$K$2:$L$8,2,FALSE)))</f>
        <v/>
      </c>
      <c r="Y4163" t="str">
        <f>IF(AND(ISBLANK(H4163),ISBLANK(I4163)),IF(E4163="","",VLOOKUP(E4163,CODES!$C$2:$D$28,2,FALSE)),IF(ISBLANK(I4163),VLOOKUP(E4163,CODES!$C$2:$D$28,2,FALSE)&amp;","&amp;VLOOKUP(H4163,CODES!$C$2:$D$28,2,FALSE),VLOOKUP(E4163,CODES!$C$2:$D$28,2,FALSE)&amp;","&amp;VLOOKUP(H4163,CODES!$C$2:$D$28,2,FALSE)&amp;","&amp;VLOOKUP(I4163,CODES!$C$2:$D$28,2,FALSE)))</f>
        <v/>
      </c>
      <c r="Z4163" t="str">
        <f t="shared" si="264"/>
        <v/>
      </c>
      <c r="AA4163" t="str">
        <f>IF(Z4163="","",VLOOKUP(Z4163,CODES!$E$2:$F$61,2,FALSE))</f>
        <v/>
      </c>
    </row>
    <row r="4164" spans="10:27" x14ac:dyDescent="0.25">
      <c r="J4164" s="5"/>
      <c r="Q4164" t="str">
        <f t="shared" si="261"/>
        <v/>
      </c>
      <c r="S4164" t="str">
        <f t="shared" si="262"/>
        <v/>
      </c>
      <c r="T4164" t="str">
        <f t="shared" si="263"/>
        <v/>
      </c>
      <c r="U4164" t="str">
        <f>IF(B4164="","",VLOOKUP(B4164,CODES!$A$2:$B$6,2,FALSE))</f>
        <v/>
      </c>
      <c r="V4164" t="str">
        <f>IF(C4164="","",LOOKUP(C4164,{0,1,5,9,13,17,21},{"&lt;1 credits","1 - 4 credits","5 - 8 credits","9 - 12 credits","13 - 16 credits","17 - 20 credits","21 + credits"}))</f>
        <v/>
      </c>
      <c r="W4164" t="str">
        <f>IF(V4164="","",VLOOKUP(V4164,CODES!$G$2:$H$8,2,FALSE))</f>
        <v/>
      </c>
      <c r="X4164" t="str">
        <f>IF(AND(ISBLANK(F4164),ISBLANK(G4164)),IF(D4164="","",VLOOKUP(D4164,CODES!$K$2:$L$8,2,FALSE)),IF(ISBLANK(G4164),VLOOKUP(D4164,CODES!$K$2:$L$8,2,FALSE)&amp;","&amp;VLOOKUP(F4164,CODES!$K$2:$L$8,2,FALSE),VLOOKUP(D4164,CODES!$K$2:$L$8,2,FALSE)&amp;","&amp;VLOOKUP(F4164,CODES!$K$2:$L$8,2,FALSE)&amp;","&amp;VLOOKUP(G4164,CODES!$K$2:$L$8,2,FALSE)))</f>
        <v/>
      </c>
      <c r="Y4164" t="str">
        <f>IF(AND(ISBLANK(H4164),ISBLANK(I4164)),IF(E4164="","",VLOOKUP(E4164,CODES!$C$2:$D$28,2,FALSE)),IF(ISBLANK(I4164),VLOOKUP(E4164,CODES!$C$2:$D$28,2,FALSE)&amp;","&amp;VLOOKUP(H4164,CODES!$C$2:$D$28,2,FALSE),VLOOKUP(E4164,CODES!$C$2:$D$28,2,FALSE)&amp;","&amp;VLOOKUP(H4164,CODES!$C$2:$D$28,2,FALSE)&amp;","&amp;VLOOKUP(I4164,CODES!$C$2:$D$28,2,FALSE)))</f>
        <v/>
      </c>
      <c r="Z4164" t="str">
        <f t="shared" si="264"/>
        <v/>
      </c>
      <c r="AA4164" t="str">
        <f>IF(Z4164="","",VLOOKUP(Z4164,CODES!$E$2:$F$61,2,FALSE))</f>
        <v/>
      </c>
    </row>
    <row r="4165" spans="10:27" x14ac:dyDescent="0.25">
      <c r="J4165" s="5"/>
      <c r="Q4165" t="str">
        <f t="shared" si="261"/>
        <v/>
      </c>
      <c r="S4165" t="str">
        <f t="shared" si="262"/>
        <v/>
      </c>
      <c r="T4165" t="str">
        <f t="shared" si="263"/>
        <v/>
      </c>
      <c r="U4165" t="str">
        <f>IF(B4165="","",VLOOKUP(B4165,CODES!$A$2:$B$6,2,FALSE))</f>
        <v/>
      </c>
      <c r="V4165" t="str">
        <f>IF(C4165="","",LOOKUP(C4165,{0,1,5,9,13,17,21},{"&lt;1 credits","1 - 4 credits","5 - 8 credits","9 - 12 credits","13 - 16 credits","17 - 20 credits","21 + credits"}))</f>
        <v/>
      </c>
      <c r="W4165" t="str">
        <f>IF(V4165="","",VLOOKUP(V4165,CODES!$G$2:$H$8,2,FALSE))</f>
        <v/>
      </c>
      <c r="X4165" t="str">
        <f>IF(AND(ISBLANK(F4165),ISBLANK(G4165)),IF(D4165="","",VLOOKUP(D4165,CODES!$K$2:$L$8,2,FALSE)),IF(ISBLANK(G4165),VLOOKUP(D4165,CODES!$K$2:$L$8,2,FALSE)&amp;","&amp;VLOOKUP(F4165,CODES!$K$2:$L$8,2,FALSE),VLOOKUP(D4165,CODES!$K$2:$L$8,2,FALSE)&amp;","&amp;VLOOKUP(F4165,CODES!$K$2:$L$8,2,FALSE)&amp;","&amp;VLOOKUP(G4165,CODES!$K$2:$L$8,2,FALSE)))</f>
        <v/>
      </c>
      <c r="Y4165" t="str">
        <f>IF(AND(ISBLANK(H4165),ISBLANK(I4165)),IF(E4165="","",VLOOKUP(E4165,CODES!$C$2:$D$28,2,FALSE)),IF(ISBLANK(I4165),VLOOKUP(E4165,CODES!$C$2:$D$28,2,FALSE)&amp;","&amp;VLOOKUP(H4165,CODES!$C$2:$D$28,2,FALSE),VLOOKUP(E4165,CODES!$C$2:$D$28,2,FALSE)&amp;","&amp;VLOOKUP(H4165,CODES!$C$2:$D$28,2,FALSE)&amp;","&amp;VLOOKUP(I4165,CODES!$C$2:$D$28,2,FALSE)))</f>
        <v/>
      </c>
      <c r="Z4165" t="str">
        <f t="shared" si="264"/>
        <v/>
      </c>
      <c r="AA4165" t="str">
        <f>IF(Z4165="","",VLOOKUP(Z4165,CODES!$E$2:$F$61,2,FALSE))</f>
        <v/>
      </c>
    </row>
    <row r="4166" spans="10:27" x14ac:dyDescent="0.25">
      <c r="J4166" s="5"/>
      <c r="Q4166" t="str">
        <f t="shared" ref="Q4166:Q4229" si="265">IF(A4166="","","Courses")</f>
        <v/>
      </c>
      <c r="S4166" t="str">
        <f t="shared" ref="S4166:S4229" si="266">IF(Q4166="","",IF($B$1="","",$B$1))</f>
        <v/>
      </c>
      <c r="T4166" t="str">
        <f t="shared" ref="T4166:T4229" si="267">IF(Q4166="","",IF($B$2="","",$B$2))</f>
        <v/>
      </c>
      <c r="U4166" t="str">
        <f>IF(B4166="","",VLOOKUP(B4166,CODES!$A$2:$B$6,2,FALSE))</f>
        <v/>
      </c>
      <c r="V4166" t="str">
        <f>IF(C4166="","",LOOKUP(C4166,{0,1,5,9,13,17,21},{"&lt;1 credits","1 - 4 credits","5 - 8 credits","9 - 12 credits","13 - 16 credits","17 - 20 credits","21 + credits"}))</f>
        <v/>
      </c>
      <c r="W4166" t="str">
        <f>IF(V4166="","",VLOOKUP(V4166,CODES!$G$2:$H$8,2,FALSE))</f>
        <v/>
      </c>
      <c r="X4166" t="str">
        <f>IF(AND(ISBLANK(F4166),ISBLANK(G4166)),IF(D4166="","",VLOOKUP(D4166,CODES!$K$2:$L$8,2,FALSE)),IF(ISBLANK(G4166),VLOOKUP(D4166,CODES!$K$2:$L$8,2,FALSE)&amp;","&amp;VLOOKUP(F4166,CODES!$K$2:$L$8,2,FALSE),VLOOKUP(D4166,CODES!$K$2:$L$8,2,FALSE)&amp;","&amp;VLOOKUP(F4166,CODES!$K$2:$L$8,2,FALSE)&amp;","&amp;VLOOKUP(G4166,CODES!$K$2:$L$8,2,FALSE)))</f>
        <v/>
      </c>
      <c r="Y4166" t="str">
        <f>IF(AND(ISBLANK(H4166),ISBLANK(I4166)),IF(E4166="","",VLOOKUP(E4166,CODES!$C$2:$D$28,2,FALSE)),IF(ISBLANK(I4166),VLOOKUP(E4166,CODES!$C$2:$D$28,2,FALSE)&amp;","&amp;VLOOKUP(H4166,CODES!$C$2:$D$28,2,FALSE),VLOOKUP(E4166,CODES!$C$2:$D$28,2,FALSE)&amp;","&amp;VLOOKUP(H4166,CODES!$C$2:$D$28,2,FALSE)&amp;","&amp;VLOOKUP(I4166,CODES!$C$2:$D$28,2,FALSE)))</f>
        <v/>
      </c>
      <c r="Z4166" t="str">
        <f t="shared" ref="Z4166:Z4229" si="268">IF(L4166="","",TEXT(L4166,"mmm")&amp;" "&amp;TEXT(L4166,"yyyy"))</f>
        <v/>
      </c>
      <c r="AA4166" t="str">
        <f>IF(Z4166="","",VLOOKUP(Z4166,CODES!$E$2:$F$61,2,FALSE))</f>
        <v/>
      </c>
    </row>
    <row r="4167" spans="10:27" x14ac:dyDescent="0.25">
      <c r="J4167" s="5"/>
      <c r="Q4167" t="str">
        <f t="shared" si="265"/>
        <v/>
      </c>
      <c r="S4167" t="str">
        <f t="shared" si="266"/>
        <v/>
      </c>
      <c r="T4167" t="str">
        <f t="shared" si="267"/>
        <v/>
      </c>
      <c r="U4167" t="str">
        <f>IF(B4167="","",VLOOKUP(B4167,CODES!$A$2:$B$6,2,FALSE))</f>
        <v/>
      </c>
      <c r="V4167" t="str">
        <f>IF(C4167="","",LOOKUP(C4167,{0,1,5,9,13,17,21},{"&lt;1 credits","1 - 4 credits","5 - 8 credits","9 - 12 credits","13 - 16 credits","17 - 20 credits","21 + credits"}))</f>
        <v/>
      </c>
      <c r="W4167" t="str">
        <f>IF(V4167="","",VLOOKUP(V4167,CODES!$G$2:$H$8,2,FALSE))</f>
        <v/>
      </c>
      <c r="X4167" t="str">
        <f>IF(AND(ISBLANK(F4167),ISBLANK(G4167)),IF(D4167="","",VLOOKUP(D4167,CODES!$K$2:$L$8,2,FALSE)),IF(ISBLANK(G4167),VLOOKUP(D4167,CODES!$K$2:$L$8,2,FALSE)&amp;","&amp;VLOOKUP(F4167,CODES!$K$2:$L$8,2,FALSE),VLOOKUP(D4167,CODES!$K$2:$L$8,2,FALSE)&amp;","&amp;VLOOKUP(F4167,CODES!$K$2:$L$8,2,FALSE)&amp;","&amp;VLOOKUP(G4167,CODES!$K$2:$L$8,2,FALSE)))</f>
        <v/>
      </c>
      <c r="Y4167" t="str">
        <f>IF(AND(ISBLANK(H4167),ISBLANK(I4167)),IF(E4167="","",VLOOKUP(E4167,CODES!$C$2:$D$28,2,FALSE)),IF(ISBLANK(I4167),VLOOKUP(E4167,CODES!$C$2:$D$28,2,FALSE)&amp;","&amp;VLOOKUP(H4167,CODES!$C$2:$D$28,2,FALSE),VLOOKUP(E4167,CODES!$C$2:$D$28,2,FALSE)&amp;","&amp;VLOOKUP(H4167,CODES!$C$2:$D$28,2,FALSE)&amp;","&amp;VLOOKUP(I4167,CODES!$C$2:$D$28,2,FALSE)))</f>
        <v/>
      </c>
      <c r="Z4167" t="str">
        <f t="shared" si="268"/>
        <v/>
      </c>
      <c r="AA4167" t="str">
        <f>IF(Z4167="","",VLOOKUP(Z4167,CODES!$E$2:$F$61,2,FALSE))</f>
        <v/>
      </c>
    </row>
    <row r="4168" spans="10:27" x14ac:dyDescent="0.25">
      <c r="J4168" s="5"/>
      <c r="Q4168" t="str">
        <f t="shared" si="265"/>
        <v/>
      </c>
      <c r="S4168" t="str">
        <f t="shared" si="266"/>
        <v/>
      </c>
      <c r="T4168" t="str">
        <f t="shared" si="267"/>
        <v/>
      </c>
      <c r="U4168" t="str">
        <f>IF(B4168="","",VLOOKUP(B4168,CODES!$A$2:$B$6,2,FALSE))</f>
        <v/>
      </c>
      <c r="V4168" t="str">
        <f>IF(C4168="","",LOOKUP(C4168,{0,1,5,9,13,17,21},{"&lt;1 credits","1 - 4 credits","5 - 8 credits","9 - 12 credits","13 - 16 credits","17 - 20 credits","21 + credits"}))</f>
        <v/>
      </c>
      <c r="W4168" t="str">
        <f>IF(V4168="","",VLOOKUP(V4168,CODES!$G$2:$H$8,2,FALSE))</f>
        <v/>
      </c>
      <c r="X4168" t="str">
        <f>IF(AND(ISBLANK(F4168),ISBLANK(G4168)),IF(D4168="","",VLOOKUP(D4168,CODES!$K$2:$L$8,2,FALSE)),IF(ISBLANK(G4168),VLOOKUP(D4168,CODES!$K$2:$L$8,2,FALSE)&amp;","&amp;VLOOKUP(F4168,CODES!$K$2:$L$8,2,FALSE),VLOOKUP(D4168,CODES!$K$2:$L$8,2,FALSE)&amp;","&amp;VLOOKUP(F4168,CODES!$K$2:$L$8,2,FALSE)&amp;","&amp;VLOOKUP(G4168,CODES!$K$2:$L$8,2,FALSE)))</f>
        <v/>
      </c>
      <c r="Y4168" t="str">
        <f>IF(AND(ISBLANK(H4168),ISBLANK(I4168)),IF(E4168="","",VLOOKUP(E4168,CODES!$C$2:$D$28,2,FALSE)),IF(ISBLANK(I4168),VLOOKUP(E4168,CODES!$C$2:$D$28,2,FALSE)&amp;","&amp;VLOOKUP(H4168,CODES!$C$2:$D$28,2,FALSE),VLOOKUP(E4168,CODES!$C$2:$D$28,2,FALSE)&amp;","&amp;VLOOKUP(H4168,CODES!$C$2:$D$28,2,FALSE)&amp;","&amp;VLOOKUP(I4168,CODES!$C$2:$D$28,2,FALSE)))</f>
        <v/>
      </c>
      <c r="Z4168" t="str">
        <f t="shared" si="268"/>
        <v/>
      </c>
      <c r="AA4168" t="str">
        <f>IF(Z4168="","",VLOOKUP(Z4168,CODES!$E$2:$F$61,2,FALSE))</f>
        <v/>
      </c>
    </row>
    <row r="4169" spans="10:27" x14ac:dyDescent="0.25">
      <c r="J4169" s="5"/>
      <c r="Q4169" t="str">
        <f t="shared" si="265"/>
        <v/>
      </c>
      <c r="S4169" t="str">
        <f t="shared" si="266"/>
        <v/>
      </c>
      <c r="T4169" t="str">
        <f t="shared" si="267"/>
        <v/>
      </c>
      <c r="U4169" t="str">
        <f>IF(B4169="","",VLOOKUP(B4169,CODES!$A$2:$B$6,2,FALSE))</f>
        <v/>
      </c>
      <c r="V4169" t="str">
        <f>IF(C4169="","",LOOKUP(C4169,{0,1,5,9,13,17,21},{"&lt;1 credits","1 - 4 credits","5 - 8 credits","9 - 12 credits","13 - 16 credits","17 - 20 credits","21 + credits"}))</f>
        <v/>
      </c>
      <c r="W4169" t="str">
        <f>IF(V4169="","",VLOOKUP(V4169,CODES!$G$2:$H$8,2,FALSE))</f>
        <v/>
      </c>
      <c r="X4169" t="str">
        <f>IF(AND(ISBLANK(F4169),ISBLANK(G4169)),IF(D4169="","",VLOOKUP(D4169,CODES!$K$2:$L$8,2,FALSE)),IF(ISBLANK(G4169),VLOOKUP(D4169,CODES!$K$2:$L$8,2,FALSE)&amp;","&amp;VLOOKUP(F4169,CODES!$K$2:$L$8,2,FALSE),VLOOKUP(D4169,CODES!$K$2:$L$8,2,FALSE)&amp;","&amp;VLOOKUP(F4169,CODES!$K$2:$L$8,2,FALSE)&amp;","&amp;VLOOKUP(G4169,CODES!$K$2:$L$8,2,FALSE)))</f>
        <v/>
      </c>
      <c r="Y4169" t="str">
        <f>IF(AND(ISBLANK(H4169),ISBLANK(I4169)),IF(E4169="","",VLOOKUP(E4169,CODES!$C$2:$D$28,2,FALSE)),IF(ISBLANK(I4169),VLOOKUP(E4169,CODES!$C$2:$D$28,2,FALSE)&amp;","&amp;VLOOKUP(H4169,CODES!$C$2:$D$28,2,FALSE),VLOOKUP(E4169,CODES!$C$2:$D$28,2,FALSE)&amp;","&amp;VLOOKUP(H4169,CODES!$C$2:$D$28,2,FALSE)&amp;","&amp;VLOOKUP(I4169,CODES!$C$2:$D$28,2,FALSE)))</f>
        <v/>
      </c>
      <c r="Z4169" t="str">
        <f t="shared" si="268"/>
        <v/>
      </c>
      <c r="AA4169" t="str">
        <f>IF(Z4169="","",VLOOKUP(Z4169,CODES!$E$2:$F$61,2,FALSE))</f>
        <v/>
      </c>
    </row>
    <row r="4170" spans="10:27" x14ac:dyDescent="0.25">
      <c r="J4170" s="5"/>
      <c r="Q4170" t="str">
        <f t="shared" si="265"/>
        <v/>
      </c>
      <c r="S4170" t="str">
        <f t="shared" si="266"/>
        <v/>
      </c>
      <c r="T4170" t="str">
        <f t="shared" si="267"/>
        <v/>
      </c>
      <c r="U4170" t="str">
        <f>IF(B4170="","",VLOOKUP(B4170,CODES!$A$2:$B$6,2,FALSE))</f>
        <v/>
      </c>
      <c r="V4170" t="str">
        <f>IF(C4170="","",LOOKUP(C4170,{0,1,5,9,13,17,21},{"&lt;1 credits","1 - 4 credits","5 - 8 credits","9 - 12 credits","13 - 16 credits","17 - 20 credits","21 + credits"}))</f>
        <v/>
      </c>
      <c r="W4170" t="str">
        <f>IF(V4170="","",VLOOKUP(V4170,CODES!$G$2:$H$8,2,FALSE))</f>
        <v/>
      </c>
      <c r="X4170" t="str">
        <f>IF(AND(ISBLANK(F4170),ISBLANK(G4170)),IF(D4170="","",VLOOKUP(D4170,CODES!$K$2:$L$8,2,FALSE)),IF(ISBLANK(G4170),VLOOKUP(D4170,CODES!$K$2:$L$8,2,FALSE)&amp;","&amp;VLOOKUP(F4170,CODES!$K$2:$L$8,2,FALSE),VLOOKUP(D4170,CODES!$K$2:$L$8,2,FALSE)&amp;","&amp;VLOOKUP(F4170,CODES!$K$2:$L$8,2,FALSE)&amp;","&amp;VLOOKUP(G4170,CODES!$K$2:$L$8,2,FALSE)))</f>
        <v/>
      </c>
      <c r="Y4170" t="str">
        <f>IF(AND(ISBLANK(H4170),ISBLANK(I4170)),IF(E4170="","",VLOOKUP(E4170,CODES!$C$2:$D$28,2,FALSE)),IF(ISBLANK(I4170),VLOOKUP(E4170,CODES!$C$2:$D$28,2,FALSE)&amp;","&amp;VLOOKUP(H4170,CODES!$C$2:$D$28,2,FALSE),VLOOKUP(E4170,CODES!$C$2:$D$28,2,FALSE)&amp;","&amp;VLOOKUP(H4170,CODES!$C$2:$D$28,2,FALSE)&amp;","&amp;VLOOKUP(I4170,CODES!$C$2:$D$28,2,FALSE)))</f>
        <v/>
      </c>
      <c r="Z4170" t="str">
        <f t="shared" si="268"/>
        <v/>
      </c>
      <c r="AA4170" t="str">
        <f>IF(Z4170="","",VLOOKUP(Z4170,CODES!$E$2:$F$61,2,FALSE))</f>
        <v/>
      </c>
    </row>
    <row r="4171" spans="10:27" x14ac:dyDescent="0.25">
      <c r="J4171" s="5"/>
      <c r="Q4171" t="str">
        <f t="shared" si="265"/>
        <v/>
      </c>
      <c r="S4171" t="str">
        <f t="shared" si="266"/>
        <v/>
      </c>
      <c r="T4171" t="str">
        <f t="shared" si="267"/>
        <v/>
      </c>
      <c r="U4171" t="str">
        <f>IF(B4171="","",VLOOKUP(B4171,CODES!$A$2:$B$6,2,FALSE))</f>
        <v/>
      </c>
      <c r="V4171" t="str">
        <f>IF(C4171="","",LOOKUP(C4171,{0,1,5,9,13,17,21},{"&lt;1 credits","1 - 4 credits","5 - 8 credits","9 - 12 credits","13 - 16 credits","17 - 20 credits","21 + credits"}))</f>
        <v/>
      </c>
      <c r="W4171" t="str">
        <f>IF(V4171="","",VLOOKUP(V4171,CODES!$G$2:$H$8,2,FALSE))</f>
        <v/>
      </c>
      <c r="X4171" t="str">
        <f>IF(AND(ISBLANK(F4171),ISBLANK(G4171)),IF(D4171="","",VLOOKUP(D4171,CODES!$K$2:$L$8,2,FALSE)),IF(ISBLANK(G4171),VLOOKUP(D4171,CODES!$K$2:$L$8,2,FALSE)&amp;","&amp;VLOOKUP(F4171,CODES!$K$2:$L$8,2,FALSE),VLOOKUP(D4171,CODES!$K$2:$L$8,2,FALSE)&amp;","&amp;VLOOKUP(F4171,CODES!$K$2:$L$8,2,FALSE)&amp;","&amp;VLOOKUP(G4171,CODES!$K$2:$L$8,2,FALSE)))</f>
        <v/>
      </c>
      <c r="Y4171" t="str">
        <f>IF(AND(ISBLANK(H4171),ISBLANK(I4171)),IF(E4171="","",VLOOKUP(E4171,CODES!$C$2:$D$28,2,FALSE)),IF(ISBLANK(I4171),VLOOKUP(E4171,CODES!$C$2:$D$28,2,FALSE)&amp;","&amp;VLOOKUP(H4171,CODES!$C$2:$D$28,2,FALSE),VLOOKUP(E4171,CODES!$C$2:$D$28,2,FALSE)&amp;","&amp;VLOOKUP(H4171,CODES!$C$2:$D$28,2,FALSE)&amp;","&amp;VLOOKUP(I4171,CODES!$C$2:$D$28,2,FALSE)))</f>
        <v/>
      </c>
      <c r="Z4171" t="str">
        <f t="shared" si="268"/>
        <v/>
      </c>
      <c r="AA4171" t="str">
        <f>IF(Z4171="","",VLOOKUP(Z4171,CODES!$E$2:$F$61,2,FALSE))</f>
        <v/>
      </c>
    </row>
    <row r="4172" spans="10:27" x14ac:dyDescent="0.25">
      <c r="J4172" s="5"/>
      <c r="Q4172" t="str">
        <f t="shared" si="265"/>
        <v/>
      </c>
      <c r="S4172" t="str">
        <f t="shared" si="266"/>
        <v/>
      </c>
      <c r="T4172" t="str">
        <f t="shared" si="267"/>
        <v/>
      </c>
      <c r="U4172" t="str">
        <f>IF(B4172="","",VLOOKUP(B4172,CODES!$A$2:$B$6,2,FALSE))</f>
        <v/>
      </c>
      <c r="V4172" t="str">
        <f>IF(C4172="","",LOOKUP(C4172,{0,1,5,9,13,17,21},{"&lt;1 credits","1 - 4 credits","5 - 8 credits","9 - 12 credits","13 - 16 credits","17 - 20 credits","21 + credits"}))</f>
        <v/>
      </c>
      <c r="W4172" t="str">
        <f>IF(V4172="","",VLOOKUP(V4172,CODES!$G$2:$H$8,2,FALSE))</f>
        <v/>
      </c>
      <c r="X4172" t="str">
        <f>IF(AND(ISBLANK(F4172),ISBLANK(G4172)),IF(D4172="","",VLOOKUP(D4172,CODES!$K$2:$L$8,2,FALSE)),IF(ISBLANK(G4172),VLOOKUP(D4172,CODES!$K$2:$L$8,2,FALSE)&amp;","&amp;VLOOKUP(F4172,CODES!$K$2:$L$8,2,FALSE),VLOOKUP(D4172,CODES!$K$2:$L$8,2,FALSE)&amp;","&amp;VLOOKUP(F4172,CODES!$K$2:$L$8,2,FALSE)&amp;","&amp;VLOOKUP(G4172,CODES!$K$2:$L$8,2,FALSE)))</f>
        <v/>
      </c>
      <c r="Y4172" t="str">
        <f>IF(AND(ISBLANK(H4172),ISBLANK(I4172)),IF(E4172="","",VLOOKUP(E4172,CODES!$C$2:$D$28,2,FALSE)),IF(ISBLANK(I4172),VLOOKUP(E4172,CODES!$C$2:$D$28,2,FALSE)&amp;","&amp;VLOOKUP(H4172,CODES!$C$2:$D$28,2,FALSE),VLOOKUP(E4172,CODES!$C$2:$D$28,2,FALSE)&amp;","&amp;VLOOKUP(H4172,CODES!$C$2:$D$28,2,FALSE)&amp;","&amp;VLOOKUP(I4172,CODES!$C$2:$D$28,2,FALSE)))</f>
        <v/>
      </c>
      <c r="Z4172" t="str">
        <f t="shared" si="268"/>
        <v/>
      </c>
      <c r="AA4172" t="str">
        <f>IF(Z4172="","",VLOOKUP(Z4172,CODES!$E$2:$F$61,2,FALSE))</f>
        <v/>
      </c>
    </row>
    <row r="4173" spans="10:27" x14ac:dyDescent="0.25">
      <c r="J4173" s="5"/>
      <c r="Q4173" t="str">
        <f t="shared" si="265"/>
        <v/>
      </c>
      <c r="S4173" t="str">
        <f t="shared" si="266"/>
        <v/>
      </c>
      <c r="T4173" t="str">
        <f t="shared" si="267"/>
        <v/>
      </c>
      <c r="U4173" t="str">
        <f>IF(B4173="","",VLOOKUP(B4173,CODES!$A$2:$B$6,2,FALSE))</f>
        <v/>
      </c>
      <c r="V4173" t="str">
        <f>IF(C4173="","",LOOKUP(C4173,{0,1,5,9,13,17,21},{"&lt;1 credits","1 - 4 credits","5 - 8 credits","9 - 12 credits","13 - 16 credits","17 - 20 credits","21 + credits"}))</f>
        <v/>
      </c>
      <c r="W4173" t="str">
        <f>IF(V4173="","",VLOOKUP(V4173,CODES!$G$2:$H$8,2,FALSE))</f>
        <v/>
      </c>
      <c r="X4173" t="str">
        <f>IF(AND(ISBLANK(F4173),ISBLANK(G4173)),IF(D4173="","",VLOOKUP(D4173,CODES!$K$2:$L$8,2,FALSE)),IF(ISBLANK(G4173),VLOOKUP(D4173,CODES!$K$2:$L$8,2,FALSE)&amp;","&amp;VLOOKUP(F4173,CODES!$K$2:$L$8,2,FALSE),VLOOKUP(D4173,CODES!$K$2:$L$8,2,FALSE)&amp;","&amp;VLOOKUP(F4173,CODES!$K$2:$L$8,2,FALSE)&amp;","&amp;VLOOKUP(G4173,CODES!$K$2:$L$8,2,FALSE)))</f>
        <v/>
      </c>
      <c r="Y4173" t="str">
        <f>IF(AND(ISBLANK(H4173),ISBLANK(I4173)),IF(E4173="","",VLOOKUP(E4173,CODES!$C$2:$D$28,2,FALSE)),IF(ISBLANK(I4173),VLOOKUP(E4173,CODES!$C$2:$D$28,2,FALSE)&amp;","&amp;VLOOKUP(H4173,CODES!$C$2:$D$28,2,FALSE),VLOOKUP(E4173,CODES!$C$2:$D$28,2,FALSE)&amp;","&amp;VLOOKUP(H4173,CODES!$C$2:$D$28,2,FALSE)&amp;","&amp;VLOOKUP(I4173,CODES!$C$2:$D$28,2,FALSE)))</f>
        <v/>
      </c>
      <c r="Z4173" t="str">
        <f t="shared" si="268"/>
        <v/>
      </c>
      <c r="AA4173" t="str">
        <f>IF(Z4173="","",VLOOKUP(Z4173,CODES!$E$2:$F$61,2,FALSE))</f>
        <v/>
      </c>
    </row>
    <row r="4174" spans="10:27" x14ac:dyDescent="0.25">
      <c r="J4174" s="5"/>
      <c r="Q4174" t="str">
        <f t="shared" si="265"/>
        <v/>
      </c>
      <c r="S4174" t="str">
        <f t="shared" si="266"/>
        <v/>
      </c>
      <c r="T4174" t="str">
        <f t="shared" si="267"/>
        <v/>
      </c>
      <c r="U4174" t="str">
        <f>IF(B4174="","",VLOOKUP(B4174,CODES!$A$2:$B$6,2,FALSE))</f>
        <v/>
      </c>
      <c r="V4174" t="str">
        <f>IF(C4174="","",LOOKUP(C4174,{0,1,5,9,13,17,21},{"&lt;1 credits","1 - 4 credits","5 - 8 credits","9 - 12 credits","13 - 16 credits","17 - 20 credits","21 + credits"}))</f>
        <v/>
      </c>
      <c r="W4174" t="str">
        <f>IF(V4174="","",VLOOKUP(V4174,CODES!$G$2:$H$8,2,FALSE))</f>
        <v/>
      </c>
      <c r="X4174" t="str">
        <f>IF(AND(ISBLANK(F4174),ISBLANK(G4174)),IF(D4174="","",VLOOKUP(D4174,CODES!$K$2:$L$8,2,FALSE)),IF(ISBLANK(G4174),VLOOKUP(D4174,CODES!$K$2:$L$8,2,FALSE)&amp;","&amp;VLOOKUP(F4174,CODES!$K$2:$L$8,2,FALSE),VLOOKUP(D4174,CODES!$K$2:$L$8,2,FALSE)&amp;","&amp;VLOOKUP(F4174,CODES!$K$2:$L$8,2,FALSE)&amp;","&amp;VLOOKUP(G4174,CODES!$K$2:$L$8,2,FALSE)))</f>
        <v/>
      </c>
      <c r="Y4174" t="str">
        <f>IF(AND(ISBLANK(H4174),ISBLANK(I4174)),IF(E4174="","",VLOOKUP(E4174,CODES!$C$2:$D$28,2,FALSE)),IF(ISBLANK(I4174),VLOOKUP(E4174,CODES!$C$2:$D$28,2,FALSE)&amp;","&amp;VLOOKUP(H4174,CODES!$C$2:$D$28,2,FALSE),VLOOKUP(E4174,CODES!$C$2:$D$28,2,FALSE)&amp;","&amp;VLOOKUP(H4174,CODES!$C$2:$D$28,2,FALSE)&amp;","&amp;VLOOKUP(I4174,CODES!$C$2:$D$28,2,FALSE)))</f>
        <v/>
      </c>
      <c r="Z4174" t="str">
        <f t="shared" si="268"/>
        <v/>
      </c>
      <c r="AA4174" t="str">
        <f>IF(Z4174="","",VLOOKUP(Z4174,CODES!$E$2:$F$61,2,FALSE))</f>
        <v/>
      </c>
    </row>
    <row r="4175" spans="10:27" x14ac:dyDescent="0.25">
      <c r="J4175" s="5"/>
      <c r="Q4175" t="str">
        <f t="shared" si="265"/>
        <v/>
      </c>
      <c r="S4175" t="str">
        <f t="shared" si="266"/>
        <v/>
      </c>
      <c r="T4175" t="str">
        <f t="shared" si="267"/>
        <v/>
      </c>
      <c r="U4175" t="str">
        <f>IF(B4175="","",VLOOKUP(B4175,CODES!$A$2:$B$6,2,FALSE))</f>
        <v/>
      </c>
      <c r="V4175" t="str">
        <f>IF(C4175="","",LOOKUP(C4175,{0,1,5,9,13,17,21},{"&lt;1 credits","1 - 4 credits","5 - 8 credits","9 - 12 credits","13 - 16 credits","17 - 20 credits","21 + credits"}))</f>
        <v/>
      </c>
      <c r="W4175" t="str">
        <f>IF(V4175="","",VLOOKUP(V4175,CODES!$G$2:$H$8,2,FALSE))</f>
        <v/>
      </c>
      <c r="X4175" t="str">
        <f>IF(AND(ISBLANK(F4175),ISBLANK(G4175)),IF(D4175="","",VLOOKUP(D4175,CODES!$K$2:$L$8,2,FALSE)),IF(ISBLANK(G4175),VLOOKUP(D4175,CODES!$K$2:$L$8,2,FALSE)&amp;","&amp;VLOOKUP(F4175,CODES!$K$2:$L$8,2,FALSE),VLOOKUP(D4175,CODES!$K$2:$L$8,2,FALSE)&amp;","&amp;VLOOKUP(F4175,CODES!$K$2:$L$8,2,FALSE)&amp;","&amp;VLOOKUP(G4175,CODES!$K$2:$L$8,2,FALSE)))</f>
        <v/>
      </c>
      <c r="Y4175" t="str">
        <f>IF(AND(ISBLANK(H4175),ISBLANK(I4175)),IF(E4175="","",VLOOKUP(E4175,CODES!$C$2:$D$28,2,FALSE)),IF(ISBLANK(I4175),VLOOKUP(E4175,CODES!$C$2:$D$28,2,FALSE)&amp;","&amp;VLOOKUP(H4175,CODES!$C$2:$D$28,2,FALSE),VLOOKUP(E4175,CODES!$C$2:$D$28,2,FALSE)&amp;","&amp;VLOOKUP(H4175,CODES!$C$2:$D$28,2,FALSE)&amp;","&amp;VLOOKUP(I4175,CODES!$C$2:$D$28,2,FALSE)))</f>
        <v/>
      </c>
      <c r="Z4175" t="str">
        <f t="shared" si="268"/>
        <v/>
      </c>
      <c r="AA4175" t="str">
        <f>IF(Z4175="","",VLOOKUP(Z4175,CODES!$E$2:$F$61,2,FALSE))</f>
        <v/>
      </c>
    </row>
    <row r="4176" spans="10:27" x14ac:dyDescent="0.25">
      <c r="J4176" s="5"/>
      <c r="Q4176" t="str">
        <f t="shared" si="265"/>
        <v/>
      </c>
      <c r="S4176" t="str">
        <f t="shared" si="266"/>
        <v/>
      </c>
      <c r="T4176" t="str">
        <f t="shared" si="267"/>
        <v/>
      </c>
      <c r="U4176" t="str">
        <f>IF(B4176="","",VLOOKUP(B4176,CODES!$A$2:$B$6,2,FALSE))</f>
        <v/>
      </c>
      <c r="V4176" t="str">
        <f>IF(C4176="","",LOOKUP(C4176,{0,1,5,9,13,17,21},{"&lt;1 credits","1 - 4 credits","5 - 8 credits","9 - 12 credits","13 - 16 credits","17 - 20 credits","21 + credits"}))</f>
        <v/>
      </c>
      <c r="W4176" t="str">
        <f>IF(V4176="","",VLOOKUP(V4176,CODES!$G$2:$H$8,2,FALSE))</f>
        <v/>
      </c>
      <c r="X4176" t="str">
        <f>IF(AND(ISBLANK(F4176),ISBLANK(G4176)),IF(D4176="","",VLOOKUP(D4176,CODES!$K$2:$L$8,2,FALSE)),IF(ISBLANK(G4176),VLOOKUP(D4176,CODES!$K$2:$L$8,2,FALSE)&amp;","&amp;VLOOKUP(F4176,CODES!$K$2:$L$8,2,FALSE),VLOOKUP(D4176,CODES!$K$2:$L$8,2,FALSE)&amp;","&amp;VLOOKUP(F4176,CODES!$K$2:$L$8,2,FALSE)&amp;","&amp;VLOOKUP(G4176,CODES!$K$2:$L$8,2,FALSE)))</f>
        <v/>
      </c>
      <c r="Y4176" t="str">
        <f>IF(AND(ISBLANK(H4176),ISBLANK(I4176)),IF(E4176="","",VLOOKUP(E4176,CODES!$C$2:$D$28,2,FALSE)),IF(ISBLANK(I4176),VLOOKUP(E4176,CODES!$C$2:$D$28,2,FALSE)&amp;","&amp;VLOOKUP(H4176,CODES!$C$2:$D$28,2,FALSE),VLOOKUP(E4176,CODES!$C$2:$D$28,2,FALSE)&amp;","&amp;VLOOKUP(H4176,CODES!$C$2:$D$28,2,FALSE)&amp;","&amp;VLOOKUP(I4176,CODES!$C$2:$D$28,2,FALSE)))</f>
        <v/>
      </c>
      <c r="Z4176" t="str">
        <f t="shared" si="268"/>
        <v/>
      </c>
      <c r="AA4176" t="str">
        <f>IF(Z4176="","",VLOOKUP(Z4176,CODES!$E$2:$F$61,2,FALSE))</f>
        <v/>
      </c>
    </row>
    <row r="4177" spans="10:27" x14ac:dyDescent="0.25">
      <c r="J4177" s="5"/>
      <c r="Q4177" t="str">
        <f t="shared" si="265"/>
        <v/>
      </c>
      <c r="S4177" t="str">
        <f t="shared" si="266"/>
        <v/>
      </c>
      <c r="T4177" t="str">
        <f t="shared" si="267"/>
        <v/>
      </c>
      <c r="U4177" t="str">
        <f>IF(B4177="","",VLOOKUP(B4177,CODES!$A$2:$B$6,2,FALSE))</f>
        <v/>
      </c>
      <c r="V4177" t="str">
        <f>IF(C4177="","",LOOKUP(C4177,{0,1,5,9,13,17,21},{"&lt;1 credits","1 - 4 credits","5 - 8 credits","9 - 12 credits","13 - 16 credits","17 - 20 credits","21 + credits"}))</f>
        <v/>
      </c>
      <c r="W4177" t="str">
        <f>IF(V4177="","",VLOOKUP(V4177,CODES!$G$2:$H$8,2,FALSE))</f>
        <v/>
      </c>
      <c r="X4177" t="str">
        <f>IF(AND(ISBLANK(F4177),ISBLANK(G4177)),IF(D4177="","",VLOOKUP(D4177,CODES!$K$2:$L$8,2,FALSE)),IF(ISBLANK(G4177),VLOOKUP(D4177,CODES!$K$2:$L$8,2,FALSE)&amp;","&amp;VLOOKUP(F4177,CODES!$K$2:$L$8,2,FALSE),VLOOKUP(D4177,CODES!$K$2:$L$8,2,FALSE)&amp;","&amp;VLOOKUP(F4177,CODES!$K$2:$L$8,2,FALSE)&amp;","&amp;VLOOKUP(G4177,CODES!$K$2:$L$8,2,FALSE)))</f>
        <v/>
      </c>
      <c r="Y4177" t="str">
        <f>IF(AND(ISBLANK(H4177),ISBLANK(I4177)),IF(E4177="","",VLOOKUP(E4177,CODES!$C$2:$D$28,2,FALSE)),IF(ISBLANK(I4177),VLOOKUP(E4177,CODES!$C$2:$D$28,2,FALSE)&amp;","&amp;VLOOKUP(H4177,CODES!$C$2:$D$28,2,FALSE),VLOOKUP(E4177,CODES!$C$2:$D$28,2,FALSE)&amp;","&amp;VLOOKUP(H4177,CODES!$C$2:$D$28,2,FALSE)&amp;","&amp;VLOOKUP(I4177,CODES!$C$2:$D$28,2,FALSE)))</f>
        <v/>
      </c>
      <c r="Z4177" t="str">
        <f t="shared" si="268"/>
        <v/>
      </c>
      <c r="AA4177" t="str">
        <f>IF(Z4177="","",VLOOKUP(Z4177,CODES!$E$2:$F$61,2,FALSE))</f>
        <v/>
      </c>
    </row>
    <row r="4178" spans="10:27" x14ac:dyDescent="0.25">
      <c r="J4178" s="5"/>
      <c r="Q4178" t="str">
        <f t="shared" si="265"/>
        <v/>
      </c>
      <c r="S4178" t="str">
        <f t="shared" si="266"/>
        <v/>
      </c>
      <c r="T4178" t="str">
        <f t="shared" si="267"/>
        <v/>
      </c>
      <c r="U4178" t="str">
        <f>IF(B4178="","",VLOOKUP(B4178,CODES!$A$2:$B$6,2,FALSE))</f>
        <v/>
      </c>
      <c r="V4178" t="str">
        <f>IF(C4178="","",LOOKUP(C4178,{0,1,5,9,13,17,21},{"&lt;1 credits","1 - 4 credits","5 - 8 credits","9 - 12 credits","13 - 16 credits","17 - 20 credits","21 + credits"}))</f>
        <v/>
      </c>
      <c r="W4178" t="str">
        <f>IF(V4178="","",VLOOKUP(V4178,CODES!$G$2:$H$8,2,FALSE))</f>
        <v/>
      </c>
      <c r="X4178" t="str">
        <f>IF(AND(ISBLANK(F4178),ISBLANK(G4178)),IF(D4178="","",VLOOKUP(D4178,CODES!$K$2:$L$8,2,FALSE)),IF(ISBLANK(G4178),VLOOKUP(D4178,CODES!$K$2:$L$8,2,FALSE)&amp;","&amp;VLOOKUP(F4178,CODES!$K$2:$L$8,2,FALSE),VLOOKUP(D4178,CODES!$K$2:$L$8,2,FALSE)&amp;","&amp;VLOOKUP(F4178,CODES!$K$2:$L$8,2,FALSE)&amp;","&amp;VLOOKUP(G4178,CODES!$K$2:$L$8,2,FALSE)))</f>
        <v/>
      </c>
      <c r="Y4178" t="str">
        <f>IF(AND(ISBLANK(H4178),ISBLANK(I4178)),IF(E4178="","",VLOOKUP(E4178,CODES!$C$2:$D$28,2,FALSE)),IF(ISBLANK(I4178),VLOOKUP(E4178,CODES!$C$2:$D$28,2,FALSE)&amp;","&amp;VLOOKUP(H4178,CODES!$C$2:$D$28,2,FALSE),VLOOKUP(E4178,CODES!$C$2:$D$28,2,FALSE)&amp;","&amp;VLOOKUP(H4178,CODES!$C$2:$D$28,2,FALSE)&amp;","&amp;VLOOKUP(I4178,CODES!$C$2:$D$28,2,FALSE)))</f>
        <v/>
      </c>
      <c r="Z4178" t="str">
        <f t="shared" si="268"/>
        <v/>
      </c>
      <c r="AA4178" t="str">
        <f>IF(Z4178="","",VLOOKUP(Z4178,CODES!$E$2:$F$61,2,FALSE))</f>
        <v/>
      </c>
    </row>
    <row r="4179" spans="10:27" x14ac:dyDescent="0.25">
      <c r="J4179" s="5"/>
      <c r="Q4179" t="str">
        <f t="shared" si="265"/>
        <v/>
      </c>
      <c r="S4179" t="str">
        <f t="shared" si="266"/>
        <v/>
      </c>
      <c r="T4179" t="str">
        <f t="shared" si="267"/>
        <v/>
      </c>
      <c r="U4179" t="str">
        <f>IF(B4179="","",VLOOKUP(B4179,CODES!$A$2:$B$6,2,FALSE))</f>
        <v/>
      </c>
      <c r="V4179" t="str">
        <f>IF(C4179="","",LOOKUP(C4179,{0,1,5,9,13,17,21},{"&lt;1 credits","1 - 4 credits","5 - 8 credits","9 - 12 credits","13 - 16 credits","17 - 20 credits","21 + credits"}))</f>
        <v/>
      </c>
      <c r="W4179" t="str">
        <f>IF(V4179="","",VLOOKUP(V4179,CODES!$G$2:$H$8,2,FALSE))</f>
        <v/>
      </c>
      <c r="X4179" t="str">
        <f>IF(AND(ISBLANK(F4179),ISBLANK(G4179)),IF(D4179="","",VLOOKUP(D4179,CODES!$K$2:$L$8,2,FALSE)),IF(ISBLANK(G4179),VLOOKUP(D4179,CODES!$K$2:$L$8,2,FALSE)&amp;","&amp;VLOOKUP(F4179,CODES!$K$2:$L$8,2,FALSE),VLOOKUP(D4179,CODES!$K$2:$L$8,2,FALSE)&amp;","&amp;VLOOKUP(F4179,CODES!$K$2:$L$8,2,FALSE)&amp;","&amp;VLOOKUP(G4179,CODES!$K$2:$L$8,2,FALSE)))</f>
        <v/>
      </c>
      <c r="Y4179" t="str">
        <f>IF(AND(ISBLANK(H4179),ISBLANK(I4179)),IF(E4179="","",VLOOKUP(E4179,CODES!$C$2:$D$28,2,FALSE)),IF(ISBLANK(I4179),VLOOKUP(E4179,CODES!$C$2:$D$28,2,FALSE)&amp;","&amp;VLOOKUP(H4179,CODES!$C$2:$D$28,2,FALSE),VLOOKUP(E4179,CODES!$C$2:$D$28,2,FALSE)&amp;","&amp;VLOOKUP(H4179,CODES!$C$2:$D$28,2,FALSE)&amp;","&amp;VLOOKUP(I4179,CODES!$C$2:$D$28,2,FALSE)))</f>
        <v/>
      </c>
      <c r="Z4179" t="str">
        <f t="shared" si="268"/>
        <v/>
      </c>
      <c r="AA4179" t="str">
        <f>IF(Z4179="","",VLOOKUP(Z4179,CODES!$E$2:$F$61,2,FALSE))</f>
        <v/>
      </c>
    </row>
    <row r="4180" spans="10:27" x14ac:dyDescent="0.25">
      <c r="J4180" s="5"/>
      <c r="Q4180" t="str">
        <f t="shared" si="265"/>
        <v/>
      </c>
      <c r="S4180" t="str">
        <f t="shared" si="266"/>
        <v/>
      </c>
      <c r="T4180" t="str">
        <f t="shared" si="267"/>
        <v/>
      </c>
      <c r="U4180" t="str">
        <f>IF(B4180="","",VLOOKUP(B4180,CODES!$A$2:$B$6,2,FALSE))</f>
        <v/>
      </c>
      <c r="V4180" t="str">
        <f>IF(C4180="","",LOOKUP(C4180,{0,1,5,9,13,17,21},{"&lt;1 credits","1 - 4 credits","5 - 8 credits","9 - 12 credits","13 - 16 credits","17 - 20 credits","21 + credits"}))</f>
        <v/>
      </c>
      <c r="W4180" t="str">
        <f>IF(V4180="","",VLOOKUP(V4180,CODES!$G$2:$H$8,2,FALSE))</f>
        <v/>
      </c>
      <c r="X4180" t="str">
        <f>IF(AND(ISBLANK(F4180),ISBLANK(G4180)),IF(D4180="","",VLOOKUP(D4180,CODES!$K$2:$L$8,2,FALSE)),IF(ISBLANK(G4180),VLOOKUP(D4180,CODES!$K$2:$L$8,2,FALSE)&amp;","&amp;VLOOKUP(F4180,CODES!$K$2:$L$8,2,FALSE),VLOOKUP(D4180,CODES!$K$2:$L$8,2,FALSE)&amp;","&amp;VLOOKUP(F4180,CODES!$K$2:$L$8,2,FALSE)&amp;","&amp;VLOOKUP(G4180,CODES!$K$2:$L$8,2,FALSE)))</f>
        <v/>
      </c>
      <c r="Y4180" t="str">
        <f>IF(AND(ISBLANK(H4180),ISBLANK(I4180)),IF(E4180="","",VLOOKUP(E4180,CODES!$C$2:$D$28,2,FALSE)),IF(ISBLANK(I4180),VLOOKUP(E4180,CODES!$C$2:$D$28,2,FALSE)&amp;","&amp;VLOOKUP(H4180,CODES!$C$2:$D$28,2,FALSE),VLOOKUP(E4180,CODES!$C$2:$D$28,2,FALSE)&amp;","&amp;VLOOKUP(H4180,CODES!$C$2:$D$28,2,FALSE)&amp;","&amp;VLOOKUP(I4180,CODES!$C$2:$D$28,2,FALSE)))</f>
        <v/>
      </c>
      <c r="Z4180" t="str">
        <f t="shared" si="268"/>
        <v/>
      </c>
      <c r="AA4180" t="str">
        <f>IF(Z4180="","",VLOOKUP(Z4180,CODES!$E$2:$F$61,2,FALSE))</f>
        <v/>
      </c>
    </row>
    <row r="4181" spans="10:27" x14ac:dyDescent="0.25">
      <c r="J4181" s="5"/>
      <c r="Q4181" t="str">
        <f t="shared" si="265"/>
        <v/>
      </c>
      <c r="S4181" t="str">
        <f t="shared" si="266"/>
        <v/>
      </c>
      <c r="T4181" t="str">
        <f t="shared" si="267"/>
        <v/>
      </c>
      <c r="U4181" t="str">
        <f>IF(B4181="","",VLOOKUP(B4181,CODES!$A$2:$B$6,2,FALSE))</f>
        <v/>
      </c>
      <c r="V4181" t="str">
        <f>IF(C4181="","",LOOKUP(C4181,{0,1,5,9,13,17,21},{"&lt;1 credits","1 - 4 credits","5 - 8 credits","9 - 12 credits","13 - 16 credits","17 - 20 credits","21 + credits"}))</f>
        <v/>
      </c>
      <c r="W4181" t="str">
        <f>IF(V4181="","",VLOOKUP(V4181,CODES!$G$2:$H$8,2,FALSE))</f>
        <v/>
      </c>
      <c r="X4181" t="str">
        <f>IF(AND(ISBLANK(F4181),ISBLANK(G4181)),IF(D4181="","",VLOOKUP(D4181,CODES!$K$2:$L$8,2,FALSE)),IF(ISBLANK(G4181),VLOOKUP(D4181,CODES!$K$2:$L$8,2,FALSE)&amp;","&amp;VLOOKUP(F4181,CODES!$K$2:$L$8,2,FALSE),VLOOKUP(D4181,CODES!$K$2:$L$8,2,FALSE)&amp;","&amp;VLOOKUP(F4181,CODES!$K$2:$L$8,2,FALSE)&amp;","&amp;VLOOKUP(G4181,CODES!$K$2:$L$8,2,FALSE)))</f>
        <v/>
      </c>
      <c r="Y4181" t="str">
        <f>IF(AND(ISBLANK(H4181),ISBLANK(I4181)),IF(E4181="","",VLOOKUP(E4181,CODES!$C$2:$D$28,2,FALSE)),IF(ISBLANK(I4181),VLOOKUP(E4181,CODES!$C$2:$D$28,2,FALSE)&amp;","&amp;VLOOKUP(H4181,CODES!$C$2:$D$28,2,FALSE),VLOOKUP(E4181,CODES!$C$2:$D$28,2,FALSE)&amp;","&amp;VLOOKUP(H4181,CODES!$C$2:$D$28,2,FALSE)&amp;","&amp;VLOOKUP(I4181,CODES!$C$2:$D$28,2,FALSE)))</f>
        <v/>
      </c>
      <c r="Z4181" t="str">
        <f t="shared" si="268"/>
        <v/>
      </c>
      <c r="AA4181" t="str">
        <f>IF(Z4181="","",VLOOKUP(Z4181,CODES!$E$2:$F$61,2,FALSE))</f>
        <v/>
      </c>
    </row>
    <row r="4182" spans="10:27" x14ac:dyDescent="0.25">
      <c r="J4182" s="5"/>
      <c r="Q4182" t="str">
        <f t="shared" si="265"/>
        <v/>
      </c>
      <c r="S4182" t="str">
        <f t="shared" si="266"/>
        <v/>
      </c>
      <c r="T4182" t="str">
        <f t="shared" si="267"/>
        <v/>
      </c>
      <c r="U4182" t="str">
        <f>IF(B4182="","",VLOOKUP(B4182,CODES!$A$2:$B$6,2,FALSE))</f>
        <v/>
      </c>
      <c r="V4182" t="str">
        <f>IF(C4182="","",LOOKUP(C4182,{0,1,5,9,13,17,21},{"&lt;1 credits","1 - 4 credits","5 - 8 credits","9 - 12 credits","13 - 16 credits","17 - 20 credits","21 + credits"}))</f>
        <v/>
      </c>
      <c r="W4182" t="str">
        <f>IF(V4182="","",VLOOKUP(V4182,CODES!$G$2:$H$8,2,FALSE))</f>
        <v/>
      </c>
      <c r="X4182" t="str">
        <f>IF(AND(ISBLANK(F4182),ISBLANK(G4182)),IF(D4182="","",VLOOKUP(D4182,CODES!$K$2:$L$8,2,FALSE)),IF(ISBLANK(G4182),VLOOKUP(D4182,CODES!$K$2:$L$8,2,FALSE)&amp;","&amp;VLOOKUP(F4182,CODES!$K$2:$L$8,2,FALSE),VLOOKUP(D4182,CODES!$K$2:$L$8,2,FALSE)&amp;","&amp;VLOOKUP(F4182,CODES!$K$2:$L$8,2,FALSE)&amp;","&amp;VLOOKUP(G4182,CODES!$K$2:$L$8,2,FALSE)))</f>
        <v/>
      </c>
      <c r="Y4182" t="str">
        <f>IF(AND(ISBLANK(H4182),ISBLANK(I4182)),IF(E4182="","",VLOOKUP(E4182,CODES!$C$2:$D$28,2,FALSE)),IF(ISBLANK(I4182),VLOOKUP(E4182,CODES!$C$2:$D$28,2,FALSE)&amp;","&amp;VLOOKUP(H4182,CODES!$C$2:$D$28,2,FALSE),VLOOKUP(E4182,CODES!$C$2:$D$28,2,FALSE)&amp;","&amp;VLOOKUP(H4182,CODES!$C$2:$D$28,2,FALSE)&amp;","&amp;VLOOKUP(I4182,CODES!$C$2:$D$28,2,FALSE)))</f>
        <v/>
      </c>
      <c r="Z4182" t="str">
        <f t="shared" si="268"/>
        <v/>
      </c>
      <c r="AA4182" t="str">
        <f>IF(Z4182="","",VLOOKUP(Z4182,CODES!$E$2:$F$61,2,FALSE))</f>
        <v/>
      </c>
    </row>
    <row r="4183" spans="10:27" x14ac:dyDescent="0.25">
      <c r="J4183" s="5"/>
      <c r="Q4183" t="str">
        <f t="shared" si="265"/>
        <v/>
      </c>
      <c r="S4183" t="str">
        <f t="shared" si="266"/>
        <v/>
      </c>
      <c r="T4183" t="str">
        <f t="shared" si="267"/>
        <v/>
      </c>
      <c r="U4183" t="str">
        <f>IF(B4183="","",VLOOKUP(B4183,CODES!$A$2:$B$6,2,FALSE))</f>
        <v/>
      </c>
      <c r="V4183" t="str">
        <f>IF(C4183="","",LOOKUP(C4183,{0,1,5,9,13,17,21},{"&lt;1 credits","1 - 4 credits","5 - 8 credits","9 - 12 credits","13 - 16 credits","17 - 20 credits","21 + credits"}))</f>
        <v/>
      </c>
      <c r="W4183" t="str">
        <f>IF(V4183="","",VLOOKUP(V4183,CODES!$G$2:$H$8,2,FALSE))</f>
        <v/>
      </c>
      <c r="X4183" t="str">
        <f>IF(AND(ISBLANK(F4183),ISBLANK(G4183)),IF(D4183="","",VLOOKUP(D4183,CODES!$K$2:$L$8,2,FALSE)),IF(ISBLANK(G4183),VLOOKUP(D4183,CODES!$K$2:$L$8,2,FALSE)&amp;","&amp;VLOOKUP(F4183,CODES!$K$2:$L$8,2,FALSE),VLOOKUP(D4183,CODES!$K$2:$L$8,2,FALSE)&amp;","&amp;VLOOKUP(F4183,CODES!$K$2:$L$8,2,FALSE)&amp;","&amp;VLOOKUP(G4183,CODES!$K$2:$L$8,2,FALSE)))</f>
        <v/>
      </c>
      <c r="Y4183" t="str">
        <f>IF(AND(ISBLANK(H4183),ISBLANK(I4183)),IF(E4183="","",VLOOKUP(E4183,CODES!$C$2:$D$28,2,FALSE)),IF(ISBLANK(I4183),VLOOKUP(E4183,CODES!$C$2:$D$28,2,FALSE)&amp;","&amp;VLOOKUP(H4183,CODES!$C$2:$D$28,2,FALSE),VLOOKUP(E4183,CODES!$C$2:$D$28,2,FALSE)&amp;","&amp;VLOOKUP(H4183,CODES!$C$2:$D$28,2,FALSE)&amp;","&amp;VLOOKUP(I4183,CODES!$C$2:$D$28,2,FALSE)))</f>
        <v/>
      </c>
      <c r="Z4183" t="str">
        <f t="shared" si="268"/>
        <v/>
      </c>
      <c r="AA4183" t="str">
        <f>IF(Z4183="","",VLOOKUP(Z4183,CODES!$E$2:$F$61,2,FALSE))</f>
        <v/>
      </c>
    </row>
    <row r="4184" spans="10:27" x14ac:dyDescent="0.25">
      <c r="J4184" s="5"/>
      <c r="Q4184" t="str">
        <f t="shared" si="265"/>
        <v/>
      </c>
      <c r="S4184" t="str">
        <f t="shared" si="266"/>
        <v/>
      </c>
      <c r="T4184" t="str">
        <f t="shared" si="267"/>
        <v/>
      </c>
      <c r="U4184" t="str">
        <f>IF(B4184="","",VLOOKUP(B4184,CODES!$A$2:$B$6,2,FALSE))</f>
        <v/>
      </c>
      <c r="V4184" t="str">
        <f>IF(C4184="","",LOOKUP(C4184,{0,1,5,9,13,17,21},{"&lt;1 credits","1 - 4 credits","5 - 8 credits","9 - 12 credits","13 - 16 credits","17 - 20 credits","21 + credits"}))</f>
        <v/>
      </c>
      <c r="W4184" t="str">
        <f>IF(V4184="","",VLOOKUP(V4184,CODES!$G$2:$H$8,2,FALSE))</f>
        <v/>
      </c>
      <c r="X4184" t="str">
        <f>IF(AND(ISBLANK(F4184),ISBLANK(G4184)),IF(D4184="","",VLOOKUP(D4184,CODES!$K$2:$L$8,2,FALSE)),IF(ISBLANK(G4184),VLOOKUP(D4184,CODES!$K$2:$L$8,2,FALSE)&amp;","&amp;VLOOKUP(F4184,CODES!$K$2:$L$8,2,FALSE),VLOOKUP(D4184,CODES!$K$2:$L$8,2,FALSE)&amp;","&amp;VLOOKUP(F4184,CODES!$K$2:$L$8,2,FALSE)&amp;","&amp;VLOOKUP(G4184,CODES!$K$2:$L$8,2,FALSE)))</f>
        <v/>
      </c>
      <c r="Y4184" t="str">
        <f>IF(AND(ISBLANK(H4184),ISBLANK(I4184)),IF(E4184="","",VLOOKUP(E4184,CODES!$C$2:$D$28,2,FALSE)),IF(ISBLANK(I4184),VLOOKUP(E4184,CODES!$C$2:$D$28,2,FALSE)&amp;","&amp;VLOOKUP(H4184,CODES!$C$2:$D$28,2,FALSE),VLOOKUP(E4184,CODES!$C$2:$D$28,2,FALSE)&amp;","&amp;VLOOKUP(H4184,CODES!$C$2:$D$28,2,FALSE)&amp;","&amp;VLOOKUP(I4184,CODES!$C$2:$D$28,2,FALSE)))</f>
        <v/>
      </c>
      <c r="Z4184" t="str">
        <f t="shared" si="268"/>
        <v/>
      </c>
      <c r="AA4184" t="str">
        <f>IF(Z4184="","",VLOOKUP(Z4184,CODES!$E$2:$F$61,2,FALSE))</f>
        <v/>
      </c>
    </row>
    <row r="4185" spans="10:27" x14ac:dyDescent="0.25">
      <c r="J4185" s="5"/>
      <c r="Q4185" t="str">
        <f t="shared" si="265"/>
        <v/>
      </c>
      <c r="S4185" t="str">
        <f t="shared" si="266"/>
        <v/>
      </c>
      <c r="T4185" t="str">
        <f t="shared" si="267"/>
        <v/>
      </c>
      <c r="U4185" t="str">
        <f>IF(B4185="","",VLOOKUP(B4185,CODES!$A$2:$B$6,2,FALSE))</f>
        <v/>
      </c>
      <c r="V4185" t="str">
        <f>IF(C4185="","",LOOKUP(C4185,{0,1,5,9,13,17,21},{"&lt;1 credits","1 - 4 credits","5 - 8 credits","9 - 12 credits","13 - 16 credits","17 - 20 credits","21 + credits"}))</f>
        <v/>
      </c>
      <c r="W4185" t="str">
        <f>IF(V4185="","",VLOOKUP(V4185,CODES!$G$2:$H$8,2,FALSE))</f>
        <v/>
      </c>
      <c r="X4185" t="str">
        <f>IF(AND(ISBLANK(F4185),ISBLANK(G4185)),IF(D4185="","",VLOOKUP(D4185,CODES!$K$2:$L$8,2,FALSE)),IF(ISBLANK(G4185),VLOOKUP(D4185,CODES!$K$2:$L$8,2,FALSE)&amp;","&amp;VLOOKUP(F4185,CODES!$K$2:$L$8,2,FALSE),VLOOKUP(D4185,CODES!$K$2:$L$8,2,FALSE)&amp;","&amp;VLOOKUP(F4185,CODES!$K$2:$L$8,2,FALSE)&amp;","&amp;VLOOKUP(G4185,CODES!$K$2:$L$8,2,FALSE)))</f>
        <v/>
      </c>
      <c r="Y4185" t="str">
        <f>IF(AND(ISBLANK(H4185),ISBLANK(I4185)),IF(E4185="","",VLOOKUP(E4185,CODES!$C$2:$D$28,2,FALSE)),IF(ISBLANK(I4185),VLOOKUP(E4185,CODES!$C$2:$D$28,2,FALSE)&amp;","&amp;VLOOKUP(H4185,CODES!$C$2:$D$28,2,FALSE),VLOOKUP(E4185,CODES!$C$2:$D$28,2,FALSE)&amp;","&amp;VLOOKUP(H4185,CODES!$C$2:$D$28,2,FALSE)&amp;","&amp;VLOOKUP(I4185,CODES!$C$2:$D$28,2,FALSE)))</f>
        <v/>
      </c>
      <c r="Z4185" t="str">
        <f t="shared" si="268"/>
        <v/>
      </c>
      <c r="AA4185" t="str">
        <f>IF(Z4185="","",VLOOKUP(Z4185,CODES!$E$2:$F$61,2,FALSE))</f>
        <v/>
      </c>
    </row>
    <row r="4186" spans="10:27" x14ac:dyDescent="0.25">
      <c r="J4186" s="5"/>
      <c r="Q4186" t="str">
        <f t="shared" si="265"/>
        <v/>
      </c>
      <c r="S4186" t="str">
        <f t="shared" si="266"/>
        <v/>
      </c>
      <c r="T4186" t="str">
        <f t="shared" si="267"/>
        <v/>
      </c>
      <c r="U4186" t="str">
        <f>IF(B4186="","",VLOOKUP(B4186,CODES!$A$2:$B$6,2,FALSE))</f>
        <v/>
      </c>
      <c r="V4186" t="str">
        <f>IF(C4186="","",LOOKUP(C4186,{0,1,5,9,13,17,21},{"&lt;1 credits","1 - 4 credits","5 - 8 credits","9 - 12 credits","13 - 16 credits","17 - 20 credits","21 + credits"}))</f>
        <v/>
      </c>
      <c r="W4186" t="str">
        <f>IF(V4186="","",VLOOKUP(V4186,CODES!$G$2:$H$8,2,FALSE))</f>
        <v/>
      </c>
      <c r="X4186" t="str">
        <f>IF(AND(ISBLANK(F4186),ISBLANK(G4186)),IF(D4186="","",VLOOKUP(D4186,CODES!$K$2:$L$8,2,FALSE)),IF(ISBLANK(G4186),VLOOKUP(D4186,CODES!$K$2:$L$8,2,FALSE)&amp;","&amp;VLOOKUP(F4186,CODES!$K$2:$L$8,2,FALSE),VLOOKUP(D4186,CODES!$K$2:$L$8,2,FALSE)&amp;","&amp;VLOOKUP(F4186,CODES!$K$2:$L$8,2,FALSE)&amp;","&amp;VLOOKUP(G4186,CODES!$K$2:$L$8,2,FALSE)))</f>
        <v/>
      </c>
      <c r="Y4186" t="str">
        <f>IF(AND(ISBLANK(H4186),ISBLANK(I4186)),IF(E4186="","",VLOOKUP(E4186,CODES!$C$2:$D$28,2,FALSE)),IF(ISBLANK(I4186),VLOOKUP(E4186,CODES!$C$2:$D$28,2,FALSE)&amp;","&amp;VLOOKUP(H4186,CODES!$C$2:$D$28,2,FALSE),VLOOKUP(E4186,CODES!$C$2:$D$28,2,FALSE)&amp;","&amp;VLOOKUP(H4186,CODES!$C$2:$D$28,2,FALSE)&amp;","&amp;VLOOKUP(I4186,CODES!$C$2:$D$28,2,FALSE)))</f>
        <v/>
      </c>
      <c r="Z4186" t="str">
        <f t="shared" si="268"/>
        <v/>
      </c>
      <c r="AA4186" t="str">
        <f>IF(Z4186="","",VLOOKUP(Z4186,CODES!$E$2:$F$61,2,FALSE))</f>
        <v/>
      </c>
    </row>
    <row r="4187" spans="10:27" x14ac:dyDescent="0.25">
      <c r="J4187" s="5"/>
      <c r="Q4187" t="str">
        <f t="shared" si="265"/>
        <v/>
      </c>
      <c r="S4187" t="str">
        <f t="shared" si="266"/>
        <v/>
      </c>
      <c r="T4187" t="str">
        <f t="shared" si="267"/>
        <v/>
      </c>
      <c r="U4187" t="str">
        <f>IF(B4187="","",VLOOKUP(B4187,CODES!$A$2:$B$6,2,FALSE))</f>
        <v/>
      </c>
      <c r="V4187" t="str">
        <f>IF(C4187="","",LOOKUP(C4187,{0,1,5,9,13,17,21},{"&lt;1 credits","1 - 4 credits","5 - 8 credits","9 - 12 credits","13 - 16 credits","17 - 20 credits","21 + credits"}))</f>
        <v/>
      </c>
      <c r="W4187" t="str">
        <f>IF(V4187="","",VLOOKUP(V4187,CODES!$G$2:$H$8,2,FALSE))</f>
        <v/>
      </c>
      <c r="X4187" t="str">
        <f>IF(AND(ISBLANK(F4187),ISBLANK(G4187)),IF(D4187="","",VLOOKUP(D4187,CODES!$K$2:$L$8,2,FALSE)),IF(ISBLANK(G4187),VLOOKUP(D4187,CODES!$K$2:$L$8,2,FALSE)&amp;","&amp;VLOOKUP(F4187,CODES!$K$2:$L$8,2,FALSE),VLOOKUP(D4187,CODES!$K$2:$L$8,2,FALSE)&amp;","&amp;VLOOKUP(F4187,CODES!$K$2:$L$8,2,FALSE)&amp;","&amp;VLOOKUP(G4187,CODES!$K$2:$L$8,2,FALSE)))</f>
        <v/>
      </c>
      <c r="Y4187" t="str">
        <f>IF(AND(ISBLANK(H4187),ISBLANK(I4187)),IF(E4187="","",VLOOKUP(E4187,CODES!$C$2:$D$28,2,FALSE)),IF(ISBLANK(I4187),VLOOKUP(E4187,CODES!$C$2:$D$28,2,FALSE)&amp;","&amp;VLOOKUP(H4187,CODES!$C$2:$D$28,2,FALSE),VLOOKUP(E4187,CODES!$C$2:$D$28,2,FALSE)&amp;","&amp;VLOOKUP(H4187,CODES!$C$2:$D$28,2,FALSE)&amp;","&amp;VLOOKUP(I4187,CODES!$C$2:$D$28,2,FALSE)))</f>
        <v/>
      </c>
      <c r="Z4187" t="str">
        <f t="shared" si="268"/>
        <v/>
      </c>
      <c r="AA4187" t="str">
        <f>IF(Z4187="","",VLOOKUP(Z4187,CODES!$E$2:$F$61,2,FALSE))</f>
        <v/>
      </c>
    </row>
    <row r="4188" spans="10:27" x14ac:dyDescent="0.25">
      <c r="J4188" s="5"/>
      <c r="Q4188" t="str">
        <f t="shared" si="265"/>
        <v/>
      </c>
      <c r="S4188" t="str">
        <f t="shared" si="266"/>
        <v/>
      </c>
      <c r="T4188" t="str">
        <f t="shared" si="267"/>
        <v/>
      </c>
      <c r="U4188" t="str">
        <f>IF(B4188="","",VLOOKUP(B4188,CODES!$A$2:$B$6,2,FALSE))</f>
        <v/>
      </c>
      <c r="V4188" t="str">
        <f>IF(C4188="","",LOOKUP(C4188,{0,1,5,9,13,17,21},{"&lt;1 credits","1 - 4 credits","5 - 8 credits","9 - 12 credits","13 - 16 credits","17 - 20 credits","21 + credits"}))</f>
        <v/>
      </c>
      <c r="W4188" t="str">
        <f>IF(V4188="","",VLOOKUP(V4188,CODES!$G$2:$H$8,2,FALSE))</f>
        <v/>
      </c>
      <c r="X4188" t="str">
        <f>IF(AND(ISBLANK(F4188),ISBLANK(G4188)),IF(D4188="","",VLOOKUP(D4188,CODES!$K$2:$L$8,2,FALSE)),IF(ISBLANK(G4188),VLOOKUP(D4188,CODES!$K$2:$L$8,2,FALSE)&amp;","&amp;VLOOKUP(F4188,CODES!$K$2:$L$8,2,FALSE),VLOOKUP(D4188,CODES!$K$2:$L$8,2,FALSE)&amp;","&amp;VLOOKUP(F4188,CODES!$K$2:$L$8,2,FALSE)&amp;","&amp;VLOOKUP(G4188,CODES!$K$2:$L$8,2,FALSE)))</f>
        <v/>
      </c>
      <c r="Y4188" t="str">
        <f>IF(AND(ISBLANK(H4188),ISBLANK(I4188)),IF(E4188="","",VLOOKUP(E4188,CODES!$C$2:$D$28,2,FALSE)),IF(ISBLANK(I4188),VLOOKUP(E4188,CODES!$C$2:$D$28,2,FALSE)&amp;","&amp;VLOOKUP(H4188,CODES!$C$2:$D$28,2,FALSE),VLOOKUP(E4188,CODES!$C$2:$D$28,2,FALSE)&amp;","&amp;VLOOKUP(H4188,CODES!$C$2:$D$28,2,FALSE)&amp;","&amp;VLOOKUP(I4188,CODES!$C$2:$D$28,2,FALSE)))</f>
        <v/>
      </c>
      <c r="Z4188" t="str">
        <f t="shared" si="268"/>
        <v/>
      </c>
      <c r="AA4188" t="str">
        <f>IF(Z4188="","",VLOOKUP(Z4188,CODES!$E$2:$F$61,2,FALSE))</f>
        <v/>
      </c>
    </row>
    <row r="4189" spans="10:27" x14ac:dyDescent="0.25">
      <c r="J4189" s="5"/>
      <c r="Q4189" t="str">
        <f t="shared" si="265"/>
        <v/>
      </c>
      <c r="S4189" t="str">
        <f t="shared" si="266"/>
        <v/>
      </c>
      <c r="T4189" t="str">
        <f t="shared" si="267"/>
        <v/>
      </c>
      <c r="U4189" t="str">
        <f>IF(B4189="","",VLOOKUP(B4189,CODES!$A$2:$B$6,2,FALSE))</f>
        <v/>
      </c>
      <c r="V4189" t="str">
        <f>IF(C4189="","",LOOKUP(C4189,{0,1,5,9,13,17,21},{"&lt;1 credits","1 - 4 credits","5 - 8 credits","9 - 12 credits","13 - 16 credits","17 - 20 credits","21 + credits"}))</f>
        <v/>
      </c>
      <c r="W4189" t="str">
        <f>IF(V4189="","",VLOOKUP(V4189,CODES!$G$2:$H$8,2,FALSE))</f>
        <v/>
      </c>
      <c r="X4189" t="str">
        <f>IF(AND(ISBLANK(F4189),ISBLANK(G4189)),IF(D4189="","",VLOOKUP(D4189,CODES!$K$2:$L$8,2,FALSE)),IF(ISBLANK(G4189),VLOOKUP(D4189,CODES!$K$2:$L$8,2,FALSE)&amp;","&amp;VLOOKUP(F4189,CODES!$K$2:$L$8,2,FALSE),VLOOKUP(D4189,CODES!$K$2:$L$8,2,FALSE)&amp;","&amp;VLOOKUP(F4189,CODES!$K$2:$L$8,2,FALSE)&amp;","&amp;VLOOKUP(G4189,CODES!$K$2:$L$8,2,FALSE)))</f>
        <v/>
      </c>
      <c r="Y4189" t="str">
        <f>IF(AND(ISBLANK(H4189),ISBLANK(I4189)),IF(E4189="","",VLOOKUP(E4189,CODES!$C$2:$D$28,2,FALSE)),IF(ISBLANK(I4189),VLOOKUP(E4189,CODES!$C$2:$D$28,2,FALSE)&amp;","&amp;VLOOKUP(H4189,CODES!$C$2:$D$28,2,FALSE),VLOOKUP(E4189,CODES!$C$2:$D$28,2,FALSE)&amp;","&amp;VLOOKUP(H4189,CODES!$C$2:$D$28,2,FALSE)&amp;","&amp;VLOOKUP(I4189,CODES!$C$2:$D$28,2,FALSE)))</f>
        <v/>
      </c>
      <c r="Z4189" t="str">
        <f t="shared" si="268"/>
        <v/>
      </c>
      <c r="AA4189" t="str">
        <f>IF(Z4189="","",VLOOKUP(Z4189,CODES!$E$2:$F$61,2,FALSE))</f>
        <v/>
      </c>
    </row>
    <row r="4190" spans="10:27" x14ac:dyDescent="0.25">
      <c r="J4190" s="5"/>
      <c r="Q4190" t="str">
        <f t="shared" si="265"/>
        <v/>
      </c>
      <c r="S4190" t="str">
        <f t="shared" si="266"/>
        <v/>
      </c>
      <c r="T4190" t="str">
        <f t="shared" si="267"/>
        <v/>
      </c>
      <c r="U4190" t="str">
        <f>IF(B4190="","",VLOOKUP(B4190,CODES!$A$2:$B$6,2,FALSE))</f>
        <v/>
      </c>
      <c r="V4190" t="str">
        <f>IF(C4190="","",LOOKUP(C4190,{0,1,5,9,13,17,21},{"&lt;1 credits","1 - 4 credits","5 - 8 credits","9 - 12 credits","13 - 16 credits","17 - 20 credits","21 + credits"}))</f>
        <v/>
      </c>
      <c r="W4190" t="str">
        <f>IF(V4190="","",VLOOKUP(V4190,CODES!$G$2:$H$8,2,FALSE))</f>
        <v/>
      </c>
      <c r="X4190" t="str">
        <f>IF(AND(ISBLANK(F4190),ISBLANK(G4190)),IF(D4190="","",VLOOKUP(D4190,CODES!$K$2:$L$8,2,FALSE)),IF(ISBLANK(G4190),VLOOKUP(D4190,CODES!$K$2:$L$8,2,FALSE)&amp;","&amp;VLOOKUP(F4190,CODES!$K$2:$L$8,2,FALSE),VLOOKUP(D4190,CODES!$K$2:$L$8,2,FALSE)&amp;","&amp;VLOOKUP(F4190,CODES!$K$2:$L$8,2,FALSE)&amp;","&amp;VLOOKUP(G4190,CODES!$K$2:$L$8,2,FALSE)))</f>
        <v/>
      </c>
      <c r="Y4190" t="str">
        <f>IF(AND(ISBLANK(H4190),ISBLANK(I4190)),IF(E4190="","",VLOOKUP(E4190,CODES!$C$2:$D$28,2,FALSE)),IF(ISBLANK(I4190),VLOOKUP(E4190,CODES!$C$2:$D$28,2,FALSE)&amp;","&amp;VLOOKUP(H4190,CODES!$C$2:$D$28,2,FALSE),VLOOKUP(E4190,CODES!$C$2:$D$28,2,FALSE)&amp;","&amp;VLOOKUP(H4190,CODES!$C$2:$D$28,2,FALSE)&amp;","&amp;VLOOKUP(I4190,CODES!$C$2:$D$28,2,FALSE)))</f>
        <v/>
      </c>
      <c r="Z4190" t="str">
        <f t="shared" si="268"/>
        <v/>
      </c>
      <c r="AA4190" t="str">
        <f>IF(Z4190="","",VLOOKUP(Z4190,CODES!$E$2:$F$61,2,FALSE))</f>
        <v/>
      </c>
    </row>
    <row r="4191" spans="10:27" x14ac:dyDescent="0.25">
      <c r="J4191" s="5"/>
      <c r="Q4191" t="str">
        <f t="shared" si="265"/>
        <v/>
      </c>
      <c r="S4191" t="str">
        <f t="shared" si="266"/>
        <v/>
      </c>
      <c r="T4191" t="str">
        <f t="shared" si="267"/>
        <v/>
      </c>
      <c r="U4191" t="str">
        <f>IF(B4191="","",VLOOKUP(B4191,CODES!$A$2:$B$6,2,FALSE))</f>
        <v/>
      </c>
      <c r="V4191" t="str">
        <f>IF(C4191="","",LOOKUP(C4191,{0,1,5,9,13,17,21},{"&lt;1 credits","1 - 4 credits","5 - 8 credits","9 - 12 credits","13 - 16 credits","17 - 20 credits","21 + credits"}))</f>
        <v/>
      </c>
      <c r="W4191" t="str">
        <f>IF(V4191="","",VLOOKUP(V4191,CODES!$G$2:$H$8,2,FALSE))</f>
        <v/>
      </c>
      <c r="X4191" t="str">
        <f>IF(AND(ISBLANK(F4191),ISBLANK(G4191)),IF(D4191="","",VLOOKUP(D4191,CODES!$K$2:$L$8,2,FALSE)),IF(ISBLANK(G4191),VLOOKUP(D4191,CODES!$K$2:$L$8,2,FALSE)&amp;","&amp;VLOOKUP(F4191,CODES!$K$2:$L$8,2,FALSE),VLOOKUP(D4191,CODES!$K$2:$L$8,2,FALSE)&amp;","&amp;VLOOKUP(F4191,CODES!$K$2:$L$8,2,FALSE)&amp;","&amp;VLOOKUP(G4191,CODES!$K$2:$L$8,2,FALSE)))</f>
        <v/>
      </c>
      <c r="Y4191" t="str">
        <f>IF(AND(ISBLANK(H4191),ISBLANK(I4191)),IF(E4191="","",VLOOKUP(E4191,CODES!$C$2:$D$28,2,FALSE)),IF(ISBLANK(I4191),VLOOKUP(E4191,CODES!$C$2:$D$28,2,FALSE)&amp;","&amp;VLOOKUP(H4191,CODES!$C$2:$D$28,2,FALSE),VLOOKUP(E4191,CODES!$C$2:$D$28,2,FALSE)&amp;","&amp;VLOOKUP(H4191,CODES!$C$2:$D$28,2,FALSE)&amp;","&amp;VLOOKUP(I4191,CODES!$C$2:$D$28,2,FALSE)))</f>
        <v/>
      </c>
      <c r="Z4191" t="str">
        <f t="shared" si="268"/>
        <v/>
      </c>
      <c r="AA4191" t="str">
        <f>IF(Z4191="","",VLOOKUP(Z4191,CODES!$E$2:$F$61,2,FALSE))</f>
        <v/>
      </c>
    </row>
    <row r="4192" spans="10:27" x14ac:dyDescent="0.25">
      <c r="J4192" s="5"/>
      <c r="Q4192" t="str">
        <f t="shared" si="265"/>
        <v/>
      </c>
      <c r="S4192" t="str">
        <f t="shared" si="266"/>
        <v/>
      </c>
      <c r="T4192" t="str">
        <f t="shared" si="267"/>
        <v/>
      </c>
      <c r="U4192" t="str">
        <f>IF(B4192="","",VLOOKUP(B4192,CODES!$A$2:$B$6,2,FALSE))</f>
        <v/>
      </c>
      <c r="V4192" t="str">
        <f>IF(C4192="","",LOOKUP(C4192,{0,1,5,9,13,17,21},{"&lt;1 credits","1 - 4 credits","5 - 8 credits","9 - 12 credits","13 - 16 credits","17 - 20 credits","21 + credits"}))</f>
        <v/>
      </c>
      <c r="W4192" t="str">
        <f>IF(V4192="","",VLOOKUP(V4192,CODES!$G$2:$H$8,2,FALSE))</f>
        <v/>
      </c>
      <c r="X4192" t="str">
        <f>IF(AND(ISBLANK(F4192),ISBLANK(G4192)),IF(D4192="","",VLOOKUP(D4192,CODES!$K$2:$L$8,2,FALSE)),IF(ISBLANK(G4192),VLOOKUP(D4192,CODES!$K$2:$L$8,2,FALSE)&amp;","&amp;VLOOKUP(F4192,CODES!$K$2:$L$8,2,FALSE),VLOOKUP(D4192,CODES!$K$2:$L$8,2,FALSE)&amp;","&amp;VLOOKUP(F4192,CODES!$K$2:$L$8,2,FALSE)&amp;","&amp;VLOOKUP(G4192,CODES!$K$2:$L$8,2,FALSE)))</f>
        <v/>
      </c>
      <c r="Y4192" t="str">
        <f>IF(AND(ISBLANK(H4192),ISBLANK(I4192)),IF(E4192="","",VLOOKUP(E4192,CODES!$C$2:$D$28,2,FALSE)),IF(ISBLANK(I4192),VLOOKUP(E4192,CODES!$C$2:$D$28,2,FALSE)&amp;","&amp;VLOOKUP(H4192,CODES!$C$2:$D$28,2,FALSE),VLOOKUP(E4192,CODES!$C$2:$D$28,2,FALSE)&amp;","&amp;VLOOKUP(H4192,CODES!$C$2:$D$28,2,FALSE)&amp;","&amp;VLOOKUP(I4192,CODES!$C$2:$D$28,2,FALSE)))</f>
        <v/>
      </c>
      <c r="Z4192" t="str">
        <f t="shared" si="268"/>
        <v/>
      </c>
      <c r="AA4192" t="str">
        <f>IF(Z4192="","",VLOOKUP(Z4192,CODES!$E$2:$F$61,2,FALSE))</f>
        <v/>
      </c>
    </row>
    <row r="4193" spans="10:27" x14ac:dyDescent="0.25">
      <c r="J4193" s="5"/>
      <c r="Q4193" t="str">
        <f t="shared" si="265"/>
        <v/>
      </c>
      <c r="S4193" t="str">
        <f t="shared" si="266"/>
        <v/>
      </c>
      <c r="T4193" t="str">
        <f t="shared" si="267"/>
        <v/>
      </c>
      <c r="U4193" t="str">
        <f>IF(B4193="","",VLOOKUP(B4193,CODES!$A$2:$B$6,2,FALSE))</f>
        <v/>
      </c>
      <c r="V4193" t="str">
        <f>IF(C4193="","",LOOKUP(C4193,{0,1,5,9,13,17,21},{"&lt;1 credits","1 - 4 credits","5 - 8 credits","9 - 12 credits","13 - 16 credits","17 - 20 credits","21 + credits"}))</f>
        <v/>
      </c>
      <c r="W4193" t="str">
        <f>IF(V4193="","",VLOOKUP(V4193,CODES!$G$2:$H$8,2,FALSE))</f>
        <v/>
      </c>
      <c r="X4193" t="str">
        <f>IF(AND(ISBLANK(F4193),ISBLANK(G4193)),IF(D4193="","",VLOOKUP(D4193,CODES!$K$2:$L$8,2,FALSE)),IF(ISBLANK(G4193),VLOOKUP(D4193,CODES!$K$2:$L$8,2,FALSE)&amp;","&amp;VLOOKUP(F4193,CODES!$K$2:$L$8,2,FALSE),VLOOKUP(D4193,CODES!$K$2:$L$8,2,FALSE)&amp;","&amp;VLOOKUP(F4193,CODES!$K$2:$L$8,2,FALSE)&amp;","&amp;VLOOKUP(G4193,CODES!$K$2:$L$8,2,FALSE)))</f>
        <v/>
      </c>
      <c r="Y4193" t="str">
        <f>IF(AND(ISBLANK(H4193),ISBLANK(I4193)),IF(E4193="","",VLOOKUP(E4193,CODES!$C$2:$D$28,2,FALSE)),IF(ISBLANK(I4193),VLOOKUP(E4193,CODES!$C$2:$D$28,2,FALSE)&amp;","&amp;VLOOKUP(H4193,CODES!$C$2:$D$28,2,FALSE),VLOOKUP(E4193,CODES!$C$2:$D$28,2,FALSE)&amp;","&amp;VLOOKUP(H4193,CODES!$C$2:$D$28,2,FALSE)&amp;","&amp;VLOOKUP(I4193,CODES!$C$2:$D$28,2,FALSE)))</f>
        <v/>
      </c>
      <c r="Z4193" t="str">
        <f t="shared" si="268"/>
        <v/>
      </c>
      <c r="AA4193" t="str">
        <f>IF(Z4193="","",VLOOKUP(Z4193,CODES!$E$2:$F$61,2,FALSE))</f>
        <v/>
      </c>
    </row>
    <row r="4194" spans="10:27" x14ac:dyDescent="0.25">
      <c r="J4194" s="5"/>
      <c r="Q4194" t="str">
        <f t="shared" si="265"/>
        <v/>
      </c>
      <c r="S4194" t="str">
        <f t="shared" si="266"/>
        <v/>
      </c>
      <c r="T4194" t="str">
        <f t="shared" si="267"/>
        <v/>
      </c>
      <c r="U4194" t="str">
        <f>IF(B4194="","",VLOOKUP(B4194,CODES!$A$2:$B$6,2,FALSE))</f>
        <v/>
      </c>
      <c r="V4194" t="str">
        <f>IF(C4194="","",LOOKUP(C4194,{0,1,5,9,13,17,21},{"&lt;1 credits","1 - 4 credits","5 - 8 credits","9 - 12 credits","13 - 16 credits","17 - 20 credits","21 + credits"}))</f>
        <v/>
      </c>
      <c r="W4194" t="str">
        <f>IF(V4194="","",VLOOKUP(V4194,CODES!$G$2:$H$8,2,FALSE))</f>
        <v/>
      </c>
      <c r="X4194" t="str">
        <f>IF(AND(ISBLANK(F4194),ISBLANK(G4194)),IF(D4194="","",VLOOKUP(D4194,CODES!$K$2:$L$8,2,FALSE)),IF(ISBLANK(G4194),VLOOKUP(D4194,CODES!$K$2:$L$8,2,FALSE)&amp;","&amp;VLOOKUP(F4194,CODES!$K$2:$L$8,2,FALSE),VLOOKUP(D4194,CODES!$K$2:$L$8,2,FALSE)&amp;","&amp;VLOOKUP(F4194,CODES!$K$2:$L$8,2,FALSE)&amp;","&amp;VLOOKUP(G4194,CODES!$K$2:$L$8,2,FALSE)))</f>
        <v/>
      </c>
      <c r="Y4194" t="str">
        <f>IF(AND(ISBLANK(H4194),ISBLANK(I4194)),IF(E4194="","",VLOOKUP(E4194,CODES!$C$2:$D$28,2,FALSE)),IF(ISBLANK(I4194),VLOOKUP(E4194,CODES!$C$2:$D$28,2,FALSE)&amp;","&amp;VLOOKUP(H4194,CODES!$C$2:$D$28,2,FALSE),VLOOKUP(E4194,CODES!$C$2:$D$28,2,FALSE)&amp;","&amp;VLOOKUP(H4194,CODES!$C$2:$D$28,2,FALSE)&amp;","&amp;VLOOKUP(I4194,CODES!$C$2:$D$28,2,FALSE)))</f>
        <v/>
      </c>
      <c r="Z4194" t="str">
        <f t="shared" si="268"/>
        <v/>
      </c>
      <c r="AA4194" t="str">
        <f>IF(Z4194="","",VLOOKUP(Z4194,CODES!$E$2:$F$61,2,FALSE))</f>
        <v/>
      </c>
    </row>
    <row r="4195" spans="10:27" x14ac:dyDescent="0.25">
      <c r="J4195" s="5"/>
      <c r="Q4195" t="str">
        <f t="shared" si="265"/>
        <v/>
      </c>
      <c r="S4195" t="str">
        <f t="shared" si="266"/>
        <v/>
      </c>
      <c r="T4195" t="str">
        <f t="shared" si="267"/>
        <v/>
      </c>
      <c r="U4195" t="str">
        <f>IF(B4195="","",VLOOKUP(B4195,CODES!$A$2:$B$6,2,FALSE))</f>
        <v/>
      </c>
      <c r="V4195" t="str">
        <f>IF(C4195="","",LOOKUP(C4195,{0,1,5,9,13,17,21},{"&lt;1 credits","1 - 4 credits","5 - 8 credits","9 - 12 credits","13 - 16 credits","17 - 20 credits","21 + credits"}))</f>
        <v/>
      </c>
      <c r="W4195" t="str">
        <f>IF(V4195="","",VLOOKUP(V4195,CODES!$G$2:$H$8,2,FALSE))</f>
        <v/>
      </c>
      <c r="X4195" t="str">
        <f>IF(AND(ISBLANK(F4195),ISBLANK(G4195)),IF(D4195="","",VLOOKUP(D4195,CODES!$K$2:$L$8,2,FALSE)),IF(ISBLANK(G4195),VLOOKUP(D4195,CODES!$K$2:$L$8,2,FALSE)&amp;","&amp;VLOOKUP(F4195,CODES!$K$2:$L$8,2,FALSE),VLOOKUP(D4195,CODES!$K$2:$L$8,2,FALSE)&amp;","&amp;VLOOKUP(F4195,CODES!$K$2:$L$8,2,FALSE)&amp;","&amp;VLOOKUP(G4195,CODES!$K$2:$L$8,2,FALSE)))</f>
        <v/>
      </c>
      <c r="Y4195" t="str">
        <f>IF(AND(ISBLANK(H4195),ISBLANK(I4195)),IF(E4195="","",VLOOKUP(E4195,CODES!$C$2:$D$28,2,FALSE)),IF(ISBLANK(I4195),VLOOKUP(E4195,CODES!$C$2:$D$28,2,FALSE)&amp;","&amp;VLOOKUP(H4195,CODES!$C$2:$D$28,2,FALSE),VLOOKUP(E4195,CODES!$C$2:$D$28,2,FALSE)&amp;","&amp;VLOOKUP(H4195,CODES!$C$2:$D$28,2,FALSE)&amp;","&amp;VLOOKUP(I4195,CODES!$C$2:$D$28,2,FALSE)))</f>
        <v/>
      </c>
      <c r="Z4195" t="str">
        <f t="shared" si="268"/>
        <v/>
      </c>
      <c r="AA4195" t="str">
        <f>IF(Z4195="","",VLOOKUP(Z4195,CODES!$E$2:$F$61,2,FALSE))</f>
        <v/>
      </c>
    </row>
    <row r="4196" spans="10:27" x14ac:dyDescent="0.25">
      <c r="J4196" s="5"/>
      <c r="Q4196" t="str">
        <f t="shared" si="265"/>
        <v/>
      </c>
      <c r="S4196" t="str">
        <f t="shared" si="266"/>
        <v/>
      </c>
      <c r="T4196" t="str">
        <f t="shared" si="267"/>
        <v/>
      </c>
      <c r="U4196" t="str">
        <f>IF(B4196="","",VLOOKUP(B4196,CODES!$A$2:$B$6,2,FALSE))</f>
        <v/>
      </c>
      <c r="V4196" t="str">
        <f>IF(C4196="","",LOOKUP(C4196,{0,1,5,9,13,17,21},{"&lt;1 credits","1 - 4 credits","5 - 8 credits","9 - 12 credits","13 - 16 credits","17 - 20 credits","21 + credits"}))</f>
        <v/>
      </c>
      <c r="W4196" t="str">
        <f>IF(V4196="","",VLOOKUP(V4196,CODES!$G$2:$H$8,2,FALSE))</f>
        <v/>
      </c>
      <c r="X4196" t="str">
        <f>IF(AND(ISBLANK(F4196),ISBLANK(G4196)),IF(D4196="","",VLOOKUP(D4196,CODES!$K$2:$L$8,2,FALSE)),IF(ISBLANK(G4196),VLOOKUP(D4196,CODES!$K$2:$L$8,2,FALSE)&amp;","&amp;VLOOKUP(F4196,CODES!$K$2:$L$8,2,FALSE),VLOOKUP(D4196,CODES!$K$2:$L$8,2,FALSE)&amp;","&amp;VLOOKUP(F4196,CODES!$K$2:$L$8,2,FALSE)&amp;","&amp;VLOOKUP(G4196,CODES!$K$2:$L$8,2,FALSE)))</f>
        <v/>
      </c>
      <c r="Y4196" t="str">
        <f>IF(AND(ISBLANK(H4196),ISBLANK(I4196)),IF(E4196="","",VLOOKUP(E4196,CODES!$C$2:$D$28,2,FALSE)),IF(ISBLANK(I4196),VLOOKUP(E4196,CODES!$C$2:$D$28,2,FALSE)&amp;","&amp;VLOOKUP(H4196,CODES!$C$2:$D$28,2,FALSE),VLOOKUP(E4196,CODES!$C$2:$D$28,2,FALSE)&amp;","&amp;VLOOKUP(H4196,CODES!$C$2:$D$28,2,FALSE)&amp;","&amp;VLOOKUP(I4196,CODES!$C$2:$D$28,2,FALSE)))</f>
        <v/>
      </c>
      <c r="Z4196" t="str">
        <f t="shared" si="268"/>
        <v/>
      </c>
      <c r="AA4196" t="str">
        <f>IF(Z4196="","",VLOOKUP(Z4196,CODES!$E$2:$F$61,2,FALSE))</f>
        <v/>
      </c>
    </row>
    <row r="4197" spans="10:27" x14ac:dyDescent="0.25">
      <c r="J4197" s="5"/>
      <c r="Q4197" t="str">
        <f t="shared" si="265"/>
        <v/>
      </c>
      <c r="S4197" t="str">
        <f t="shared" si="266"/>
        <v/>
      </c>
      <c r="T4197" t="str">
        <f t="shared" si="267"/>
        <v/>
      </c>
      <c r="U4197" t="str">
        <f>IF(B4197="","",VLOOKUP(B4197,CODES!$A$2:$B$6,2,FALSE))</f>
        <v/>
      </c>
      <c r="V4197" t="str">
        <f>IF(C4197="","",LOOKUP(C4197,{0,1,5,9,13,17,21},{"&lt;1 credits","1 - 4 credits","5 - 8 credits","9 - 12 credits","13 - 16 credits","17 - 20 credits","21 + credits"}))</f>
        <v/>
      </c>
      <c r="W4197" t="str">
        <f>IF(V4197="","",VLOOKUP(V4197,CODES!$G$2:$H$8,2,FALSE))</f>
        <v/>
      </c>
      <c r="X4197" t="str">
        <f>IF(AND(ISBLANK(F4197),ISBLANK(G4197)),IF(D4197="","",VLOOKUP(D4197,CODES!$K$2:$L$8,2,FALSE)),IF(ISBLANK(G4197),VLOOKUP(D4197,CODES!$K$2:$L$8,2,FALSE)&amp;","&amp;VLOOKUP(F4197,CODES!$K$2:$L$8,2,FALSE),VLOOKUP(D4197,CODES!$K$2:$L$8,2,FALSE)&amp;","&amp;VLOOKUP(F4197,CODES!$K$2:$L$8,2,FALSE)&amp;","&amp;VLOOKUP(G4197,CODES!$K$2:$L$8,2,FALSE)))</f>
        <v/>
      </c>
      <c r="Y4197" t="str">
        <f>IF(AND(ISBLANK(H4197),ISBLANK(I4197)),IF(E4197="","",VLOOKUP(E4197,CODES!$C$2:$D$28,2,FALSE)),IF(ISBLANK(I4197),VLOOKUP(E4197,CODES!$C$2:$D$28,2,FALSE)&amp;","&amp;VLOOKUP(H4197,CODES!$C$2:$D$28,2,FALSE),VLOOKUP(E4197,CODES!$C$2:$D$28,2,FALSE)&amp;","&amp;VLOOKUP(H4197,CODES!$C$2:$D$28,2,FALSE)&amp;","&amp;VLOOKUP(I4197,CODES!$C$2:$D$28,2,FALSE)))</f>
        <v/>
      </c>
      <c r="Z4197" t="str">
        <f t="shared" si="268"/>
        <v/>
      </c>
      <c r="AA4197" t="str">
        <f>IF(Z4197="","",VLOOKUP(Z4197,CODES!$E$2:$F$61,2,FALSE))</f>
        <v/>
      </c>
    </row>
    <row r="4198" spans="10:27" x14ac:dyDescent="0.25">
      <c r="J4198" s="5"/>
      <c r="Q4198" t="str">
        <f t="shared" si="265"/>
        <v/>
      </c>
      <c r="S4198" t="str">
        <f t="shared" si="266"/>
        <v/>
      </c>
      <c r="T4198" t="str">
        <f t="shared" si="267"/>
        <v/>
      </c>
      <c r="U4198" t="str">
        <f>IF(B4198="","",VLOOKUP(B4198,CODES!$A$2:$B$6,2,FALSE))</f>
        <v/>
      </c>
      <c r="V4198" t="str">
        <f>IF(C4198="","",LOOKUP(C4198,{0,1,5,9,13,17,21},{"&lt;1 credits","1 - 4 credits","5 - 8 credits","9 - 12 credits","13 - 16 credits","17 - 20 credits","21 + credits"}))</f>
        <v/>
      </c>
      <c r="W4198" t="str">
        <f>IF(V4198="","",VLOOKUP(V4198,CODES!$G$2:$H$8,2,FALSE))</f>
        <v/>
      </c>
      <c r="X4198" t="str">
        <f>IF(AND(ISBLANK(F4198),ISBLANK(G4198)),IF(D4198="","",VLOOKUP(D4198,CODES!$K$2:$L$8,2,FALSE)),IF(ISBLANK(G4198),VLOOKUP(D4198,CODES!$K$2:$L$8,2,FALSE)&amp;","&amp;VLOOKUP(F4198,CODES!$K$2:$L$8,2,FALSE),VLOOKUP(D4198,CODES!$K$2:$L$8,2,FALSE)&amp;","&amp;VLOOKUP(F4198,CODES!$K$2:$L$8,2,FALSE)&amp;","&amp;VLOOKUP(G4198,CODES!$K$2:$L$8,2,FALSE)))</f>
        <v/>
      </c>
      <c r="Y4198" t="str">
        <f>IF(AND(ISBLANK(H4198),ISBLANK(I4198)),IF(E4198="","",VLOOKUP(E4198,CODES!$C$2:$D$28,2,FALSE)),IF(ISBLANK(I4198),VLOOKUP(E4198,CODES!$C$2:$D$28,2,FALSE)&amp;","&amp;VLOOKUP(H4198,CODES!$C$2:$D$28,2,FALSE),VLOOKUP(E4198,CODES!$C$2:$D$28,2,FALSE)&amp;","&amp;VLOOKUP(H4198,CODES!$C$2:$D$28,2,FALSE)&amp;","&amp;VLOOKUP(I4198,CODES!$C$2:$D$28,2,FALSE)))</f>
        <v/>
      </c>
      <c r="Z4198" t="str">
        <f t="shared" si="268"/>
        <v/>
      </c>
      <c r="AA4198" t="str">
        <f>IF(Z4198="","",VLOOKUP(Z4198,CODES!$E$2:$F$61,2,FALSE))</f>
        <v/>
      </c>
    </row>
    <row r="4199" spans="10:27" x14ac:dyDescent="0.25">
      <c r="J4199" s="5"/>
      <c r="Q4199" t="str">
        <f t="shared" si="265"/>
        <v/>
      </c>
      <c r="S4199" t="str">
        <f t="shared" si="266"/>
        <v/>
      </c>
      <c r="T4199" t="str">
        <f t="shared" si="267"/>
        <v/>
      </c>
      <c r="U4199" t="str">
        <f>IF(B4199="","",VLOOKUP(B4199,CODES!$A$2:$B$6,2,FALSE))</f>
        <v/>
      </c>
      <c r="V4199" t="str">
        <f>IF(C4199="","",LOOKUP(C4199,{0,1,5,9,13,17,21},{"&lt;1 credits","1 - 4 credits","5 - 8 credits","9 - 12 credits","13 - 16 credits","17 - 20 credits","21 + credits"}))</f>
        <v/>
      </c>
      <c r="W4199" t="str">
        <f>IF(V4199="","",VLOOKUP(V4199,CODES!$G$2:$H$8,2,FALSE))</f>
        <v/>
      </c>
      <c r="X4199" t="str">
        <f>IF(AND(ISBLANK(F4199),ISBLANK(G4199)),IF(D4199="","",VLOOKUP(D4199,CODES!$K$2:$L$8,2,FALSE)),IF(ISBLANK(G4199),VLOOKUP(D4199,CODES!$K$2:$L$8,2,FALSE)&amp;","&amp;VLOOKUP(F4199,CODES!$K$2:$L$8,2,FALSE),VLOOKUP(D4199,CODES!$K$2:$L$8,2,FALSE)&amp;","&amp;VLOOKUP(F4199,CODES!$K$2:$L$8,2,FALSE)&amp;","&amp;VLOOKUP(G4199,CODES!$K$2:$L$8,2,FALSE)))</f>
        <v/>
      </c>
      <c r="Y4199" t="str">
        <f>IF(AND(ISBLANK(H4199),ISBLANK(I4199)),IF(E4199="","",VLOOKUP(E4199,CODES!$C$2:$D$28,2,FALSE)),IF(ISBLANK(I4199),VLOOKUP(E4199,CODES!$C$2:$D$28,2,FALSE)&amp;","&amp;VLOOKUP(H4199,CODES!$C$2:$D$28,2,FALSE),VLOOKUP(E4199,CODES!$C$2:$D$28,2,FALSE)&amp;","&amp;VLOOKUP(H4199,CODES!$C$2:$D$28,2,FALSE)&amp;","&amp;VLOOKUP(I4199,CODES!$C$2:$D$28,2,FALSE)))</f>
        <v/>
      </c>
      <c r="Z4199" t="str">
        <f t="shared" si="268"/>
        <v/>
      </c>
      <c r="AA4199" t="str">
        <f>IF(Z4199="","",VLOOKUP(Z4199,CODES!$E$2:$F$61,2,FALSE))</f>
        <v/>
      </c>
    </row>
    <row r="4200" spans="10:27" x14ac:dyDescent="0.25">
      <c r="J4200" s="5"/>
      <c r="Q4200" t="str">
        <f t="shared" si="265"/>
        <v/>
      </c>
      <c r="S4200" t="str">
        <f t="shared" si="266"/>
        <v/>
      </c>
      <c r="T4200" t="str">
        <f t="shared" si="267"/>
        <v/>
      </c>
      <c r="U4200" t="str">
        <f>IF(B4200="","",VLOOKUP(B4200,CODES!$A$2:$B$6,2,FALSE))</f>
        <v/>
      </c>
      <c r="V4200" t="str">
        <f>IF(C4200="","",LOOKUP(C4200,{0,1,5,9,13,17,21},{"&lt;1 credits","1 - 4 credits","5 - 8 credits","9 - 12 credits","13 - 16 credits","17 - 20 credits","21 + credits"}))</f>
        <v/>
      </c>
      <c r="W4200" t="str">
        <f>IF(V4200="","",VLOOKUP(V4200,CODES!$G$2:$H$8,2,FALSE))</f>
        <v/>
      </c>
      <c r="X4200" t="str">
        <f>IF(AND(ISBLANK(F4200),ISBLANK(G4200)),IF(D4200="","",VLOOKUP(D4200,CODES!$K$2:$L$8,2,FALSE)),IF(ISBLANK(G4200),VLOOKUP(D4200,CODES!$K$2:$L$8,2,FALSE)&amp;","&amp;VLOOKUP(F4200,CODES!$K$2:$L$8,2,FALSE),VLOOKUP(D4200,CODES!$K$2:$L$8,2,FALSE)&amp;","&amp;VLOOKUP(F4200,CODES!$K$2:$L$8,2,FALSE)&amp;","&amp;VLOOKUP(G4200,CODES!$K$2:$L$8,2,FALSE)))</f>
        <v/>
      </c>
      <c r="Y4200" t="str">
        <f>IF(AND(ISBLANK(H4200),ISBLANK(I4200)),IF(E4200="","",VLOOKUP(E4200,CODES!$C$2:$D$28,2,FALSE)),IF(ISBLANK(I4200),VLOOKUP(E4200,CODES!$C$2:$D$28,2,FALSE)&amp;","&amp;VLOOKUP(H4200,CODES!$C$2:$D$28,2,FALSE),VLOOKUP(E4200,CODES!$C$2:$D$28,2,FALSE)&amp;","&amp;VLOOKUP(H4200,CODES!$C$2:$D$28,2,FALSE)&amp;","&amp;VLOOKUP(I4200,CODES!$C$2:$D$28,2,FALSE)))</f>
        <v/>
      </c>
      <c r="Z4200" t="str">
        <f t="shared" si="268"/>
        <v/>
      </c>
      <c r="AA4200" t="str">
        <f>IF(Z4200="","",VLOOKUP(Z4200,CODES!$E$2:$F$61,2,FALSE))</f>
        <v/>
      </c>
    </row>
    <row r="4201" spans="10:27" x14ac:dyDescent="0.25">
      <c r="J4201" s="5"/>
      <c r="Q4201" t="str">
        <f t="shared" si="265"/>
        <v/>
      </c>
      <c r="S4201" t="str">
        <f t="shared" si="266"/>
        <v/>
      </c>
      <c r="T4201" t="str">
        <f t="shared" si="267"/>
        <v/>
      </c>
      <c r="U4201" t="str">
        <f>IF(B4201="","",VLOOKUP(B4201,CODES!$A$2:$B$6,2,FALSE))</f>
        <v/>
      </c>
      <c r="V4201" t="str">
        <f>IF(C4201="","",LOOKUP(C4201,{0,1,5,9,13,17,21},{"&lt;1 credits","1 - 4 credits","5 - 8 credits","9 - 12 credits","13 - 16 credits","17 - 20 credits","21 + credits"}))</f>
        <v/>
      </c>
      <c r="W4201" t="str">
        <f>IF(V4201="","",VLOOKUP(V4201,CODES!$G$2:$H$8,2,FALSE))</f>
        <v/>
      </c>
      <c r="X4201" t="str">
        <f>IF(AND(ISBLANK(F4201),ISBLANK(G4201)),IF(D4201="","",VLOOKUP(D4201,CODES!$K$2:$L$8,2,FALSE)),IF(ISBLANK(G4201),VLOOKUP(D4201,CODES!$K$2:$L$8,2,FALSE)&amp;","&amp;VLOOKUP(F4201,CODES!$K$2:$L$8,2,FALSE),VLOOKUP(D4201,CODES!$K$2:$L$8,2,FALSE)&amp;","&amp;VLOOKUP(F4201,CODES!$K$2:$L$8,2,FALSE)&amp;","&amp;VLOOKUP(G4201,CODES!$K$2:$L$8,2,FALSE)))</f>
        <v/>
      </c>
      <c r="Y4201" t="str">
        <f>IF(AND(ISBLANK(H4201),ISBLANK(I4201)),IF(E4201="","",VLOOKUP(E4201,CODES!$C$2:$D$28,2,FALSE)),IF(ISBLANK(I4201),VLOOKUP(E4201,CODES!$C$2:$D$28,2,FALSE)&amp;","&amp;VLOOKUP(H4201,CODES!$C$2:$D$28,2,FALSE),VLOOKUP(E4201,CODES!$C$2:$D$28,2,FALSE)&amp;","&amp;VLOOKUP(H4201,CODES!$C$2:$D$28,2,FALSE)&amp;","&amp;VLOOKUP(I4201,CODES!$C$2:$D$28,2,FALSE)))</f>
        <v/>
      </c>
      <c r="Z4201" t="str">
        <f t="shared" si="268"/>
        <v/>
      </c>
      <c r="AA4201" t="str">
        <f>IF(Z4201="","",VLOOKUP(Z4201,CODES!$E$2:$F$61,2,FALSE))</f>
        <v/>
      </c>
    </row>
    <row r="4202" spans="10:27" x14ac:dyDescent="0.25">
      <c r="J4202" s="5"/>
      <c r="Q4202" t="str">
        <f t="shared" si="265"/>
        <v/>
      </c>
      <c r="S4202" t="str">
        <f t="shared" si="266"/>
        <v/>
      </c>
      <c r="T4202" t="str">
        <f t="shared" si="267"/>
        <v/>
      </c>
      <c r="U4202" t="str">
        <f>IF(B4202="","",VLOOKUP(B4202,CODES!$A$2:$B$6,2,FALSE))</f>
        <v/>
      </c>
      <c r="V4202" t="str">
        <f>IF(C4202="","",LOOKUP(C4202,{0,1,5,9,13,17,21},{"&lt;1 credits","1 - 4 credits","5 - 8 credits","9 - 12 credits","13 - 16 credits","17 - 20 credits","21 + credits"}))</f>
        <v/>
      </c>
      <c r="W4202" t="str">
        <f>IF(V4202="","",VLOOKUP(V4202,CODES!$G$2:$H$8,2,FALSE))</f>
        <v/>
      </c>
      <c r="X4202" t="str">
        <f>IF(AND(ISBLANK(F4202),ISBLANK(G4202)),IF(D4202="","",VLOOKUP(D4202,CODES!$K$2:$L$8,2,FALSE)),IF(ISBLANK(G4202),VLOOKUP(D4202,CODES!$K$2:$L$8,2,FALSE)&amp;","&amp;VLOOKUP(F4202,CODES!$K$2:$L$8,2,FALSE),VLOOKUP(D4202,CODES!$K$2:$L$8,2,FALSE)&amp;","&amp;VLOOKUP(F4202,CODES!$K$2:$L$8,2,FALSE)&amp;","&amp;VLOOKUP(G4202,CODES!$K$2:$L$8,2,FALSE)))</f>
        <v/>
      </c>
      <c r="Y4202" t="str">
        <f>IF(AND(ISBLANK(H4202),ISBLANK(I4202)),IF(E4202="","",VLOOKUP(E4202,CODES!$C$2:$D$28,2,FALSE)),IF(ISBLANK(I4202),VLOOKUP(E4202,CODES!$C$2:$D$28,2,FALSE)&amp;","&amp;VLOOKUP(H4202,CODES!$C$2:$D$28,2,FALSE),VLOOKUP(E4202,CODES!$C$2:$D$28,2,FALSE)&amp;","&amp;VLOOKUP(H4202,CODES!$C$2:$D$28,2,FALSE)&amp;","&amp;VLOOKUP(I4202,CODES!$C$2:$D$28,2,FALSE)))</f>
        <v/>
      </c>
      <c r="Z4202" t="str">
        <f t="shared" si="268"/>
        <v/>
      </c>
      <c r="AA4202" t="str">
        <f>IF(Z4202="","",VLOOKUP(Z4202,CODES!$E$2:$F$61,2,FALSE))</f>
        <v/>
      </c>
    </row>
    <row r="4203" spans="10:27" x14ac:dyDescent="0.25">
      <c r="J4203" s="5"/>
      <c r="Q4203" t="str">
        <f t="shared" si="265"/>
        <v/>
      </c>
      <c r="S4203" t="str">
        <f t="shared" si="266"/>
        <v/>
      </c>
      <c r="T4203" t="str">
        <f t="shared" si="267"/>
        <v/>
      </c>
      <c r="U4203" t="str">
        <f>IF(B4203="","",VLOOKUP(B4203,CODES!$A$2:$B$6,2,FALSE))</f>
        <v/>
      </c>
      <c r="V4203" t="str">
        <f>IF(C4203="","",LOOKUP(C4203,{0,1,5,9,13,17,21},{"&lt;1 credits","1 - 4 credits","5 - 8 credits","9 - 12 credits","13 - 16 credits","17 - 20 credits","21 + credits"}))</f>
        <v/>
      </c>
      <c r="W4203" t="str">
        <f>IF(V4203="","",VLOOKUP(V4203,CODES!$G$2:$H$8,2,FALSE))</f>
        <v/>
      </c>
      <c r="X4203" t="str">
        <f>IF(AND(ISBLANK(F4203),ISBLANK(G4203)),IF(D4203="","",VLOOKUP(D4203,CODES!$K$2:$L$8,2,FALSE)),IF(ISBLANK(G4203),VLOOKUP(D4203,CODES!$K$2:$L$8,2,FALSE)&amp;","&amp;VLOOKUP(F4203,CODES!$K$2:$L$8,2,FALSE),VLOOKUP(D4203,CODES!$K$2:$L$8,2,FALSE)&amp;","&amp;VLOOKUP(F4203,CODES!$K$2:$L$8,2,FALSE)&amp;","&amp;VLOOKUP(G4203,CODES!$K$2:$L$8,2,FALSE)))</f>
        <v/>
      </c>
      <c r="Y4203" t="str">
        <f>IF(AND(ISBLANK(H4203),ISBLANK(I4203)),IF(E4203="","",VLOOKUP(E4203,CODES!$C$2:$D$28,2,FALSE)),IF(ISBLANK(I4203),VLOOKUP(E4203,CODES!$C$2:$D$28,2,FALSE)&amp;","&amp;VLOOKUP(H4203,CODES!$C$2:$D$28,2,FALSE),VLOOKUP(E4203,CODES!$C$2:$D$28,2,FALSE)&amp;","&amp;VLOOKUP(H4203,CODES!$C$2:$D$28,2,FALSE)&amp;","&amp;VLOOKUP(I4203,CODES!$C$2:$D$28,2,FALSE)))</f>
        <v/>
      </c>
      <c r="Z4203" t="str">
        <f t="shared" si="268"/>
        <v/>
      </c>
      <c r="AA4203" t="str">
        <f>IF(Z4203="","",VLOOKUP(Z4203,CODES!$E$2:$F$61,2,FALSE))</f>
        <v/>
      </c>
    </row>
    <row r="4204" spans="10:27" x14ac:dyDescent="0.25">
      <c r="J4204" s="5"/>
      <c r="Q4204" t="str">
        <f t="shared" si="265"/>
        <v/>
      </c>
      <c r="S4204" t="str">
        <f t="shared" si="266"/>
        <v/>
      </c>
      <c r="T4204" t="str">
        <f t="shared" si="267"/>
        <v/>
      </c>
      <c r="U4204" t="str">
        <f>IF(B4204="","",VLOOKUP(B4204,CODES!$A$2:$B$6,2,FALSE))</f>
        <v/>
      </c>
      <c r="V4204" t="str">
        <f>IF(C4204="","",LOOKUP(C4204,{0,1,5,9,13,17,21},{"&lt;1 credits","1 - 4 credits","5 - 8 credits","9 - 12 credits","13 - 16 credits","17 - 20 credits","21 + credits"}))</f>
        <v/>
      </c>
      <c r="W4204" t="str">
        <f>IF(V4204="","",VLOOKUP(V4204,CODES!$G$2:$H$8,2,FALSE))</f>
        <v/>
      </c>
      <c r="X4204" t="str">
        <f>IF(AND(ISBLANK(F4204),ISBLANK(G4204)),IF(D4204="","",VLOOKUP(D4204,CODES!$K$2:$L$8,2,FALSE)),IF(ISBLANK(G4204),VLOOKUP(D4204,CODES!$K$2:$L$8,2,FALSE)&amp;","&amp;VLOOKUP(F4204,CODES!$K$2:$L$8,2,FALSE),VLOOKUP(D4204,CODES!$K$2:$L$8,2,FALSE)&amp;","&amp;VLOOKUP(F4204,CODES!$K$2:$L$8,2,FALSE)&amp;","&amp;VLOOKUP(G4204,CODES!$K$2:$L$8,2,FALSE)))</f>
        <v/>
      </c>
      <c r="Y4204" t="str">
        <f>IF(AND(ISBLANK(H4204),ISBLANK(I4204)),IF(E4204="","",VLOOKUP(E4204,CODES!$C$2:$D$28,2,FALSE)),IF(ISBLANK(I4204),VLOOKUP(E4204,CODES!$C$2:$D$28,2,FALSE)&amp;","&amp;VLOOKUP(H4204,CODES!$C$2:$D$28,2,FALSE),VLOOKUP(E4204,CODES!$C$2:$D$28,2,FALSE)&amp;","&amp;VLOOKUP(H4204,CODES!$C$2:$D$28,2,FALSE)&amp;","&amp;VLOOKUP(I4204,CODES!$C$2:$D$28,2,FALSE)))</f>
        <v/>
      </c>
      <c r="Z4204" t="str">
        <f t="shared" si="268"/>
        <v/>
      </c>
      <c r="AA4204" t="str">
        <f>IF(Z4204="","",VLOOKUP(Z4204,CODES!$E$2:$F$61,2,FALSE))</f>
        <v/>
      </c>
    </row>
    <row r="4205" spans="10:27" x14ac:dyDescent="0.25">
      <c r="J4205" s="5"/>
      <c r="Q4205" t="str">
        <f t="shared" si="265"/>
        <v/>
      </c>
      <c r="S4205" t="str">
        <f t="shared" si="266"/>
        <v/>
      </c>
      <c r="T4205" t="str">
        <f t="shared" si="267"/>
        <v/>
      </c>
      <c r="U4205" t="str">
        <f>IF(B4205="","",VLOOKUP(B4205,CODES!$A$2:$B$6,2,FALSE))</f>
        <v/>
      </c>
      <c r="V4205" t="str">
        <f>IF(C4205="","",LOOKUP(C4205,{0,1,5,9,13,17,21},{"&lt;1 credits","1 - 4 credits","5 - 8 credits","9 - 12 credits","13 - 16 credits","17 - 20 credits","21 + credits"}))</f>
        <v/>
      </c>
      <c r="W4205" t="str">
        <f>IF(V4205="","",VLOOKUP(V4205,CODES!$G$2:$H$8,2,FALSE))</f>
        <v/>
      </c>
      <c r="X4205" t="str">
        <f>IF(AND(ISBLANK(F4205),ISBLANK(G4205)),IF(D4205="","",VLOOKUP(D4205,CODES!$K$2:$L$8,2,FALSE)),IF(ISBLANK(G4205),VLOOKUP(D4205,CODES!$K$2:$L$8,2,FALSE)&amp;","&amp;VLOOKUP(F4205,CODES!$K$2:$L$8,2,FALSE),VLOOKUP(D4205,CODES!$K$2:$L$8,2,FALSE)&amp;","&amp;VLOOKUP(F4205,CODES!$K$2:$L$8,2,FALSE)&amp;","&amp;VLOOKUP(G4205,CODES!$K$2:$L$8,2,FALSE)))</f>
        <v/>
      </c>
      <c r="Y4205" t="str">
        <f>IF(AND(ISBLANK(H4205),ISBLANK(I4205)),IF(E4205="","",VLOOKUP(E4205,CODES!$C$2:$D$28,2,FALSE)),IF(ISBLANK(I4205),VLOOKUP(E4205,CODES!$C$2:$D$28,2,FALSE)&amp;","&amp;VLOOKUP(H4205,CODES!$C$2:$D$28,2,FALSE),VLOOKUP(E4205,CODES!$C$2:$D$28,2,FALSE)&amp;","&amp;VLOOKUP(H4205,CODES!$C$2:$D$28,2,FALSE)&amp;","&amp;VLOOKUP(I4205,CODES!$C$2:$D$28,2,FALSE)))</f>
        <v/>
      </c>
      <c r="Z4205" t="str">
        <f t="shared" si="268"/>
        <v/>
      </c>
      <c r="AA4205" t="str">
        <f>IF(Z4205="","",VLOOKUP(Z4205,CODES!$E$2:$F$61,2,FALSE))</f>
        <v/>
      </c>
    </row>
    <row r="4206" spans="10:27" x14ac:dyDescent="0.25">
      <c r="J4206" s="5"/>
      <c r="Q4206" t="str">
        <f t="shared" si="265"/>
        <v/>
      </c>
      <c r="S4206" t="str">
        <f t="shared" si="266"/>
        <v/>
      </c>
      <c r="T4206" t="str">
        <f t="shared" si="267"/>
        <v/>
      </c>
      <c r="U4206" t="str">
        <f>IF(B4206="","",VLOOKUP(B4206,CODES!$A$2:$B$6,2,FALSE))</f>
        <v/>
      </c>
      <c r="V4206" t="str">
        <f>IF(C4206="","",LOOKUP(C4206,{0,1,5,9,13,17,21},{"&lt;1 credits","1 - 4 credits","5 - 8 credits","9 - 12 credits","13 - 16 credits","17 - 20 credits","21 + credits"}))</f>
        <v/>
      </c>
      <c r="W4206" t="str">
        <f>IF(V4206="","",VLOOKUP(V4206,CODES!$G$2:$H$8,2,FALSE))</f>
        <v/>
      </c>
      <c r="X4206" t="str">
        <f>IF(AND(ISBLANK(F4206),ISBLANK(G4206)),IF(D4206="","",VLOOKUP(D4206,CODES!$K$2:$L$8,2,FALSE)),IF(ISBLANK(G4206),VLOOKUP(D4206,CODES!$K$2:$L$8,2,FALSE)&amp;","&amp;VLOOKUP(F4206,CODES!$K$2:$L$8,2,FALSE),VLOOKUP(D4206,CODES!$K$2:$L$8,2,FALSE)&amp;","&amp;VLOOKUP(F4206,CODES!$K$2:$L$8,2,FALSE)&amp;","&amp;VLOOKUP(G4206,CODES!$K$2:$L$8,2,FALSE)))</f>
        <v/>
      </c>
      <c r="Y4206" t="str">
        <f>IF(AND(ISBLANK(H4206),ISBLANK(I4206)),IF(E4206="","",VLOOKUP(E4206,CODES!$C$2:$D$28,2,FALSE)),IF(ISBLANK(I4206),VLOOKUP(E4206,CODES!$C$2:$D$28,2,FALSE)&amp;","&amp;VLOOKUP(H4206,CODES!$C$2:$D$28,2,FALSE),VLOOKUP(E4206,CODES!$C$2:$D$28,2,FALSE)&amp;","&amp;VLOOKUP(H4206,CODES!$C$2:$D$28,2,FALSE)&amp;","&amp;VLOOKUP(I4206,CODES!$C$2:$D$28,2,FALSE)))</f>
        <v/>
      </c>
      <c r="Z4206" t="str">
        <f t="shared" si="268"/>
        <v/>
      </c>
      <c r="AA4206" t="str">
        <f>IF(Z4206="","",VLOOKUP(Z4206,CODES!$E$2:$F$61,2,FALSE))</f>
        <v/>
      </c>
    </row>
    <row r="4207" spans="10:27" x14ac:dyDescent="0.25">
      <c r="J4207" s="5"/>
      <c r="Q4207" t="str">
        <f t="shared" si="265"/>
        <v/>
      </c>
      <c r="S4207" t="str">
        <f t="shared" si="266"/>
        <v/>
      </c>
      <c r="T4207" t="str">
        <f t="shared" si="267"/>
        <v/>
      </c>
      <c r="U4207" t="str">
        <f>IF(B4207="","",VLOOKUP(B4207,CODES!$A$2:$B$6,2,FALSE))</f>
        <v/>
      </c>
      <c r="V4207" t="str">
        <f>IF(C4207="","",LOOKUP(C4207,{0,1,5,9,13,17,21},{"&lt;1 credits","1 - 4 credits","5 - 8 credits","9 - 12 credits","13 - 16 credits","17 - 20 credits","21 + credits"}))</f>
        <v/>
      </c>
      <c r="W4207" t="str">
        <f>IF(V4207="","",VLOOKUP(V4207,CODES!$G$2:$H$8,2,FALSE))</f>
        <v/>
      </c>
      <c r="X4207" t="str">
        <f>IF(AND(ISBLANK(F4207),ISBLANK(G4207)),IF(D4207="","",VLOOKUP(D4207,CODES!$K$2:$L$8,2,FALSE)),IF(ISBLANK(G4207),VLOOKUP(D4207,CODES!$K$2:$L$8,2,FALSE)&amp;","&amp;VLOOKUP(F4207,CODES!$K$2:$L$8,2,FALSE),VLOOKUP(D4207,CODES!$K$2:$L$8,2,FALSE)&amp;","&amp;VLOOKUP(F4207,CODES!$K$2:$L$8,2,FALSE)&amp;","&amp;VLOOKUP(G4207,CODES!$K$2:$L$8,2,FALSE)))</f>
        <v/>
      </c>
      <c r="Y4207" t="str">
        <f>IF(AND(ISBLANK(H4207),ISBLANK(I4207)),IF(E4207="","",VLOOKUP(E4207,CODES!$C$2:$D$28,2,FALSE)),IF(ISBLANK(I4207),VLOOKUP(E4207,CODES!$C$2:$D$28,2,FALSE)&amp;","&amp;VLOOKUP(H4207,CODES!$C$2:$D$28,2,FALSE),VLOOKUP(E4207,CODES!$C$2:$D$28,2,FALSE)&amp;","&amp;VLOOKUP(H4207,CODES!$C$2:$D$28,2,FALSE)&amp;","&amp;VLOOKUP(I4207,CODES!$C$2:$D$28,2,FALSE)))</f>
        <v/>
      </c>
      <c r="Z4207" t="str">
        <f t="shared" si="268"/>
        <v/>
      </c>
      <c r="AA4207" t="str">
        <f>IF(Z4207="","",VLOOKUP(Z4207,CODES!$E$2:$F$61,2,FALSE))</f>
        <v/>
      </c>
    </row>
    <row r="4208" spans="10:27" x14ac:dyDescent="0.25">
      <c r="J4208" s="5"/>
      <c r="Q4208" t="str">
        <f t="shared" si="265"/>
        <v/>
      </c>
      <c r="S4208" t="str">
        <f t="shared" si="266"/>
        <v/>
      </c>
      <c r="T4208" t="str">
        <f t="shared" si="267"/>
        <v/>
      </c>
      <c r="U4208" t="str">
        <f>IF(B4208="","",VLOOKUP(B4208,CODES!$A$2:$B$6,2,FALSE))</f>
        <v/>
      </c>
      <c r="V4208" t="str">
        <f>IF(C4208="","",LOOKUP(C4208,{0,1,5,9,13,17,21},{"&lt;1 credits","1 - 4 credits","5 - 8 credits","9 - 12 credits","13 - 16 credits","17 - 20 credits","21 + credits"}))</f>
        <v/>
      </c>
      <c r="W4208" t="str">
        <f>IF(V4208="","",VLOOKUP(V4208,CODES!$G$2:$H$8,2,FALSE))</f>
        <v/>
      </c>
      <c r="X4208" t="str">
        <f>IF(AND(ISBLANK(F4208),ISBLANK(G4208)),IF(D4208="","",VLOOKUP(D4208,CODES!$K$2:$L$8,2,FALSE)),IF(ISBLANK(G4208),VLOOKUP(D4208,CODES!$K$2:$L$8,2,FALSE)&amp;","&amp;VLOOKUP(F4208,CODES!$K$2:$L$8,2,FALSE),VLOOKUP(D4208,CODES!$K$2:$L$8,2,FALSE)&amp;","&amp;VLOOKUP(F4208,CODES!$K$2:$L$8,2,FALSE)&amp;","&amp;VLOOKUP(G4208,CODES!$K$2:$L$8,2,FALSE)))</f>
        <v/>
      </c>
      <c r="Y4208" t="str">
        <f>IF(AND(ISBLANK(H4208),ISBLANK(I4208)),IF(E4208="","",VLOOKUP(E4208,CODES!$C$2:$D$28,2,FALSE)),IF(ISBLANK(I4208),VLOOKUP(E4208,CODES!$C$2:$D$28,2,FALSE)&amp;","&amp;VLOOKUP(H4208,CODES!$C$2:$D$28,2,FALSE),VLOOKUP(E4208,CODES!$C$2:$D$28,2,FALSE)&amp;","&amp;VLOOKUP(H4208,CODES!$C$2:$D$28,2,FALSE)&amp;","&amp;VLOOKUP(I4208,CODES!$C$2:$D$28,2,FALSE)))</f>
        <v/>
      </c>
      <c r="Z4208" t="str">
        <f t="shared" si="268"/>
        <v/>
      </c>
      <c r="AA4208" t="str">
        <f>IF(Z4208="","",VLOOKUP(Z4208,CODES!$E$2:$F$61,2,FALSE))</f>
        <v/>
      </c>
    </row>
    <row r="4209" spans="10:27" x14ac:dyDescent="0.25">
      <c r="J4209" s="5"/>
      <c r="Q4209" t="str">
        <f t="shared" si="265"/>
        <v/>
      </c>
      <c r="S4209" t="str">
        <f t="shared" si="266"/>
        <v/>
      </c>
      <c r="T4209" t="str">
        <f t="shared" si="267"/>
        <v/>
      </c>
      <c r="U4209" t="str">
        <f>IF(B4209="","",VLOOKUP(B4209,CODES!$A$2:$B$6,2,FALSE))</f>
        <v/>
      </c>
      <c r="V4209" t="str">
        <f>IF(C4209="","",LOOKUP(C4209,{0,1,5,9,13,17,21},{"&lt;1 credits","1 - 4 credits","5 - 8 credits","9 - 12 credits","13 - 16 credits","17 - 20 credits","21 + credits"}))</f>
        <v/>
      </c>
      <c r="W4209" t="str">
        <f>IF(V4209="","",VLOOKUP(V4209,CODES!$G$2:$H$8,2,FALSE))</f>
        <v/>
      </c>
      <c r="X4209" t="str">
        <f>IF(AND(ISBLANK(F4209),ISBLANK(G4209)),IF(D4209="","",VLOOKUP(D4209,CODES!$K$2:$L$8,2,FALSE)),IF(ISBLANK(G4209),VLOOKUP(D4209,CODES!$K$2:$L$8,2,FALSE)&amp;","&amp;VLOOKUP(F4209,CODES!$K$2:$L$8,2,FALSE),VLOOKUP(D4209,CODES!$K$2:$L$8,2,FALSE)&amp;","&amp;VLOOKUP(F4209,CODES!$K$2:$L$8,2,FALSE)&amp;","&amp;VLOOKUP(G4209,CODES!$K$2:$L$8,2,FALSE)))</f>
        <v/>
      </c>
      <c r="Y4209" t="str">
        <f>IF(AND(ISBLANK(H4209),ISBLANK(I4209)),IF(E4209="","",VLOOKUP(E4209,CODES!$C$2:$D$28,2,FALSE)),IF(ISBLANK(I4209),VLOOKUP(E4209,CODES!$C$2:$D$28,2,FALSE)&amp;","&amp;VLOOKUP(H4209,CODES!$C$2:$D$28,2,FALSE),VLOOKUP(E4209,CODES!$C$2:$D$28,2,FALSE)&amp;","&amp;VLOOKUP(H4209,CODES!$C$2:$D$28,2,FALSE)&amp;","&amp;VLOOKUP(I4209,CODES!$C$2:$D$28,2,FALSE)))</f>
        <v/>
      </c>
      <c r="Z4209" t="str">
        <f t="shared" si="268"/>
        <v/>
      </c>
      <c r="AA4209" t="str">
        <f>IF(Z4209="","",VLOOKUP(Z4209,CODES!$E$2:$F$61,2,FALSE))</f>
        <v/>
      </c>
    </row>
    <row r="4210" spans="10:27" x14ac:dyDescent="0.25">
      <c r="J4210" s="5"/>
      <c r="Q4210" t="str">
        <f t="shared" si="265"/>
        <v/>
      </c>
      <c r="S4210" t="str">
        <f t="shared" si="266"/>
        <v/>
      </c>
      <c r="T4210" t="str">
        <f t="shared" si="267"/>
        <v/>
      </c>
      <c r="U4210" t="str">
        <f>IF(B4210="","",VLOOKUP(B4210,CODES!$A$2:$B$6,2,FALSE))</f>
        <v/>
      </c>
      <c r="V4210" t="str">
        <f>IF(C4210="","",LOOKUP(C4210,{0,1,5,9,13,17,21},{"&lt;1 credits","1 - 4 credits","5 - 8 credits","9 - 12 credits","13 - 16 credits","17 - 20 credits","21 + credits"}))</f>
        <v/>
      </c>
      <c r="W4210" t="str">
        <f>IF(V4210="","",VLOOKUP(V4210,CODES!$G$2:$H$8,2,FALSE))</f>
        <v/>
      </c>
      <c r="X4210" t="str">
        <f>IF(AND(ISBLANK(F4210),ISBLANK(G4210)),IF(D4210="","",VLOOKUP(D4210,CODES!$K$2:$L$8,2,FALSE)),IF(ISBLANK(G4210),VLOOKUP(D4210,CODES!$K$2:$L$8,2,FALSE)&amp;","&amp;VLOOKUP(F4210,CODES!$K$2:$L$8,2,FALSE),VLOOKUP(D4210,CODES!$K$2:$L$8,2,FALSE)&amp;","&amp;VLOOKUP(F4210,CODES!$K$2:$L$8,2,FALSE)&amp;","&amp;VLOOKUP(G4210,CODES!$K$2:$L$8,2,FALSE)))</f>
        <v/>
      </c>
      <c r="Y4210" t="str">
        <f>IF(AND(ISBLANK(H4210),ISBLANK(I4210)),IF(E4210="","",VLOOKUP(E4210,CODES!$C$2:$D$28,2,FALSE)),IF(ISBLANK(I4210),VLOOKUP(E4210,CODES!$C$2:$D$28,2,FALSE)&amp;","&amp;VLOOKUP(H4210,CODES!$C$2:$D$28,2,FALSE),VLOOKUP(E4210,CODES!$C$2:$D$28,2,FALSE)&amp;","&amp;VLOOKUP(H4210,CODES!$C$2:$D$28,2,FALSE)&amp;","&amp;VLOOKUP(I4210,CODES!$C$2:$D$28,2,FALSE)))</f>
        <v/>
      </c>
      <c r="Z4210" t="str">
        <f t="shared" si="268"/>
        <v/>
      </c>
      <c r="AA4210" t="str">
        <f>IF(Z4210="","",VLOOKUP(Z4210,CODES!$E$2:$F$61,2,FALSE))</f>
        <v/>
      </c>
    </row>
    <row r="4211" spans="10:27" x14ac:dyDescent="0.25">
      <c r="J4211" s="5"/>
      <c r="Q4211" t="str">
        <f t="shared" si="265"/>
        <v/>
      </c>
      <c r="S4211" t="str">
        <f t="shared" si="266"/>
        <v/>
      </c>
      <c r="T4211" t="str">
        <f t="shared" si="267"/>
        <v/>
      </c>
      <c r="U4211" t="str">
        <f>IF(B4211="","",VLOOKUP(B4211,CODES!$A$2:$B$6,2,FALSE))</f>
        <v/>
      </c>
      <c r="V4211" t="str">
        <f>IF(C4211="","",LOOKUP(C4211,{0,1,5,9,13,17,21},{"&lt;1 credits","1 - 4 credits","5 - 8 credits","9 - 12 credits","13 - 16 credits","17 - 20 credits","21 + credits"}))</f>
        <v/>
      </c>
      <c r="W4211" t="str">
        <f>IF(V4211="","",VLOOKUP(V4211,CODES!$G$2:$H$8,2,FALSE))</f>
        <v/>
      </c>
      <c r="X4211" t="str">
        <f>IF(AND(ISBLANK(F4211),ISBLANK(G4211)),IF(D4211="","",VLOOKUP(D4211,CODES!$K$2:$L$8,2,FALSE)),IF(ISBLANK(G4211),VLOOKUP(D4211,CODES!$K$2:$L$8,2,FALSE)&amp;","&amp;VLOOKUP(F4211,CODES!$K$2:$L$8,2,FALSE),VLOOKUP(D4211,CODES!$K$2:$L$8,2,FALSE)&amp;","&amp;VLOOKUP(F4211,CODES!$K$2:$L$8,2,FALSE)&amp;","&amp;VLOOKUP(G4211,CODES!$K$2:$L$8,2,FALSE)))</f>
        <v/>
      </c>
      <c r="Y4211" t="str">
        <f>IF(AND(ISBLANK(H4211),ISBLANK(I4211)),IF(E4211="","",VLOOKUP(E4211,CODES!$C$2:$D$28,2,FALSE)),IF(ISBLANK(I4211),VLOOKUP(E4211,CODES!$C$2:$D$28,2,FALSE)&amp;","&amp;VLOOKUP(H4211,CODES!$C$2:$D$28,2,FALSE),VLOOKUP(E4211,CODES!$C$2:$D$28,2,FALSE)&amp;","&amp;VLOOKUP(H4211,CODES!$C$2:$D$28,2,FALSE)&amp;","&amp;VLOOKUP(I4211,CODES!$C$2:$D$28,2,FALSE)))</f>
        <v/>
      </c>
      <c r="Z4211" t="str">
        <f t="shared" si="268"/>
        <v/>
      </c>
      <c r="AA4211" t="str">
        <f>IF(Z4211="","",VLOOKUP(Z4211,CODES!$E$2:$F$61,2,FALSE))</f>
        <v/>
      </c>
    </row>
    <row r="4212" spans="10:27" x14ac:dyDescent="0.25">
      <c r="J4212" s="5"/>
      <c r="Q4212" t="str">
        <f t="shared" si="265"/>
        <v/>
      </c>
      <c r="S4212" t="str">
        <f t="shared" si="266"/>
        <v/>
      </c>
      <c r="T4212" t="str">
        <f t="shared" si="267"/>
        <v/>
      </c>
      <c r="U4212" t="str">
        <f>IF(B4212="","",VLOOKUP(B4212,CODES!$A$2:$B$6,2,FALSE))</f>
        <v/>
      </c>
      <c r="V4212" t="str">
        <f>IF(C4212="","",LOOKUP(C4212,{0,1,5,9,13,17,21},{"&lt;1 credits","1 - 4 credits","5 - 8 credits","9 - 12 credits","13 - 16 credits","17 - 20 credits","21 + credits"}))</f>
        <v/>
      </c>
      <c r="W4212" t="str">
        <f>IF(V4212="","",VLOOKUP(V4212,CODES!$G$2:$H$8,2,FALSE))</f>
        <v/>
      </c>
      <c r="X4212" t="str">
        <f>IF(AND(ISBLANK(F4212),ISBLANK(G4212)),IF(D4212="","",VLOOKUP(D4212,CODES!$K$2:$L$8,2,FALSE)),IF(ISBLANK(G4212),VLOOKUP(D4212,CODES!$K$2:$L$8,2,FALSE)&amp;","&amp;VLOOKUP(F4212,CODES!$K$2:$L$8,2,FALSE),VLOOKUP(D4212,CODES!$K$2:$L$8,2,FALSE)&amp;","&amp;VLOOKUP(F4212,CODES!$K$2:$L$8,2,FALSE)&amp;","&amp;VLOOKUP(G4212,CODES!$K$2:$L$8,2,FALSE)))</f>
        <v/>
      </c>
      <c r="Y4212" t="str">
        <f>IF(AND(ISBLANK(H4212),ISBLANK(I4212)),IF(E4212="","",VLOOKUP(E4212,CODES!$C$2:$D$28,2,FALSE)),IF(ISBLANK(I4212),VLOOKUP(E4212,CODES!$C$2:$D$28,2,FALSE)&amp;","&amp;VLOOKUP(H4212,CODES!$C$2:$D$28,2,FALSE),VLOOKUP(E4212,CODES!$C$2:$D$28,2,FALSE)&amp;","&amp;VLOOKUP(H4212,CODES!$C$2:$D$28,2,FALSE)&amp;","&amp;VLOOKUP(I4212,CODES!$C$2:$D$28,2,FALSE)))</f>
        <v/>
      </c>
      <c r="Z4212" t="str">
        <f t="shared" si="268"/>
        <v/>
      </c>
      <c r="AA4212" t="str">
        <f>IF(Z4212="","",VLOOKUP(Z4212,CODES!$E$2:$F$61,2,FALSE))</f>
        <v/>
      </c>
    </row>
    <row r="4213" spans="10:27" x14ac:dyDescent="0.25">
      <c r="J4213" s="5"/>
      <c r="Q4213" t="str">
        <f t="shared" si="265"/>
        <v/>
      </c>
      <c r="S4213" t="str">
        <f t="shared" si="266"/>
        <v/>
      </c>
      <c r="T4213" t="str">
        <f t="shared" si="267"/>
        <v/>
      </c>
      <c r="U4213" t="str">
        <f>IF(B4213="","",VLOOKUP(B4213,CODES!$A$2:$B$6,2,FALSE))</f>
        <v/>
      </c>
      <c r="V4213" t="str">
        <f>IF(C4213="","",LOOKUP(C4213,{0,1,5,9,13,17,21},{"&lt;1 credits","1 - 4 credits","5 - 8 credits","9 - 12 credits","13 - 16 credits","17 - 20 credits","21 + credits"}))</f>
        <v/>
      </c>
      <c r="W4213" t="str">
        <f>IF(V4213="","",VLOOKUP(V4213,CODES!$G$2:$H$8,2,FALSE))</f>
        <v/>
      </c>
      <c r="X4213" t="str">
        <f>IF(AND(ISBLANK(F4213),ISBLANK(G4213)),IF(D4213="","",VLOOKUP(D4213,CODES!$K$2:$L$8,2,FALSE)),IF(ISBLANK(G4213),VLOOKUP(D4213,CODES!$K$2:$L$8,2,FALSE)&amp;","&amp;VLOOKUP(F4213,CODES!$K$2:$L$8,2,FALSE),VLOOKUP(D4213,CODES!$K$2:$L$8,2,FALSE)&amp;","&amp;VLOOKUP(F4213,CODES!$K$2:$L$8,2,FALSE)&amp;","&amp;VLOOKUP(G4213,CODES!$K$2:$L$8,2,FALSE)))</f>
        <v/>
      </c>
      <c r="Y4213" t="str">
        <f>IF(AND(ISBLANK(H4213),ISBLANK(I4213)),IF(E4213="","",VLOOKUP(E4213,CODES!$C$2:$D$28,2,FALSE)),IF(ISBLANK(I4213),VLOOKUP(E4213,CODES!$C$2:$D$28,2,FALSE)&amp;","&amp;VLOOKUP(H4213,CODES!$C$2:$D$28,2,FALSE),VLOOKUP(E4213,CODES!$C$2:$D$28,2,FALSE)&amp;","&amp;VLOOKUP(H4213,CODES!$C$2:$D$28,2,FALSE)&amp;","&amp;VLOOKUP(I4213,CODES!$C$2:$D$28,2,FALSE)))</f>
        <v/>
      </c>
      <c r="Z4213" t="str">
        <f t="shared" si="268"/>
        <v/>
      </c>
      <c r="AA4213" t="str">
        <f>IF(Z4213="","",VLOOKUP(Z4213,CODES!$E$2:$F$61,2,FALSE))</f>
        <v/>
      </c>
    </row>
    <row r="4214" spans="10:27" x14ac:dyDescent="0.25">
      <c r="J4214" s="5"/>
      <c r="Q4214" t="str">
        <f t="shared" si="265"/>
        <v/>
      </c>
      <c r="S4214" t="str">
        <f t="shared" si="266"/>
        <v/>
      </c>
      <c r="T4214" t="str">
        <f t="shared" si="267"/>
        <v/>
      </c>
      <c r="U4214" t="str">
        <f>IF(B4214="","",VLOOKUP(B4214,CODES!$A$2:$B$6,2,FALSE))</f>
        <v/>
      </c>
      <c r="V4214" t="str">
        <f>IF(C4214="","",LOOKUP(C4214,{0,1,5,9,13,17,21},{"&lt;1 credits","1 - 4 credits","5 - 8 credits","9 - 12 credits","13 - 16 credits","17 - 20 credits","21 + credits"}))</f>
        <v/>
      </c>
      <c r="W4214" t="str">
        <f>IF(V4214="","",VLOOKUP(V4214,CODES!$G$2:$H$8,2,FALSE))</f>
        <v/>
      </c>
      <c r="X4214" t="str">
        <f>IF(AND(ISBLANK(F4214),ISBLANK(G4214)),IF(D4214="","",VLOOKUP(D4214,CODES!$K$2:$L$8,2,FALSE)),IF(ISBLANK(G4214),VLOOKUP(D4214,CODES!$K$2:$L$8,2,FALSE)&amp;","&amp;VLOOKUP(F4214,CODES!$K$2:$L$8,2,FALSE),VLOOKUP(D4214,CODES!$K$2:$L$8,2,FALSE)&amp;","&amp;VLOOKUP(F4214,CODES!$K$2:$L$8,2,FALSE)&amp;","&amp;VLOOKUP(G4214,CODES!$K$2:$L$8,2,FALSE)))</f>
        <v/>
      </c>
      <c r="Y4214" t="str">
        <f>IF(AND(ISBLANK(H4214),ISBLANK(I4214)),IF(E4214="","",VLOOKUP(E4214,CODES!$C$2:$D$28,2,FALSE)),IF(ISBLANK(I4214),VLOOKUP(E4214,CODES!$C$2:$D$28,2,FALSE)&amp;","&amp;VLOOKUP(H4214,CODES!$C$2:$D$28,2,FALSE),VLOOKUP(E4214,CODES!$C$2:$D$28,2,FALSE)&amp;","&amp;VLOOKUP(H4214,CODES!$C$2:$D$28,2,FALSE)&amp;","&amp;VLOOKUP(I4214,CODES!$C$2:$D$28,2,FALSE)))</f>
        <v/>
      </c>
      <c r="Z4214" t="str">
        <f t="shared" si="268"/>
        <v/>
      </c>
      <c r="AA4214" t="str">
        <f>IF(Z4214="","",VLOOKUP(Z4214,CODES!$E$2:$F$61,2,FALSE))</f>
        <v/>
      </c>
    </row>
    <row r="4215" spans="10:27" x14ac:dyDescent="0.25">
      <c r="J4215" s="5"/>
      <c r="Q4215" t="str">
        <f t="shared" si="265"/>
        <v/>
      </c>
      <c r="S4215" t="str">
        <f t="shared" si="266"/>
        <v/>
      </c>
      <c r="T4215" t="str">
        <f t="shared" si="267"/>
        <v/>
      </c>
      <c r="U4215" t="str">
        <f>IF(B4215="","",VLOOKUP(B4215,CODES!$A$2:$B$6,2,FALSE))</f>
        <v/>
      </c>
      <c r="V4215" t="str">
        <f>IF(C4215="","",LOOKUP(C4215,{0,1,5,9,13,17,21},{"&lt;1 credits","1 - 4 credits","5 - 8 credits","9 - 12 credits","13 - 16 credits","17 - 20 credits","21 + credits"}))</f>
        <v/>
      </c>
      <c r="W4215" t="str">
        <f>IF(V4215="","",VLOOKUP(V4215,CODES!$G$2:$H$8,2,FALSE))</f>
        <v/>
      </c>
      <c r="X4215" t="str">
        <f>IF(AND(ISBLANK(F4215),ISBLANK(G4215)),IF(D4215="","",VLOOKUP(D4215,CODES!$K$2:$L$8,2,FALSE)),IF(ISBLANK(G4215),VLOOKUP(D4215,CODES!$K$2:$L$8,2,FALSE)&amp;","&amp;VLOOKUP(F4215,CODES!$K$2:$L$8,2,FALSE),VLOOKUP(D4215,CODES!$K$2:$L$8,2,FALSE)&amp;","&amp;VLOOKUP(F4215,CODES!$K$2:$L$8,2,FALSE)&amp;","&amp;VLOOKUP(G4215,CODES!$K$2:$L$8,2,FALSE)))</f>
        <v/>
      </c>
      <c r="Y4215" t="str">
        <f>IF(AND(ISBLANK(H4215),ISBLANK(I4215)),IF(E4215="","",VLOOKUP(E4215,CODES!$C$2:$D$28,2,FALSE)),IF(ISBLANK(I4215),VLOOKUP(E4215,CODES!$C$2:$D$28,2,FALSE)&amp;","&amp;VLOOKUP(H4215,CODES!$C$2:$D$28,2,FALSE),VLOOKUP(E4215,CODES!$C$2:$D$28,2,FALSE)&amp;","&amp;VLOOKUP(H4215,CODES!$C$2:$D$28,2,FALSE)&amp;","&amp;VLOOKUP(I4215,CODES!$C$2:$D$28,2,FALSE)))</f>
        <v/>
      </c>
      <c r="Z4215" t="str">
        <f t="shared" si="268"/>
        <v/>
      </c>
      <c r="AA4215" t="str">
        <f>IF(Z4215="","",VLOOKUP(Z4215,CODES!$E$2:$F$61,2,FALSE))</f>
        <v/>
      </c>
    </row>
    <row r="4216" spans="10:27" x14ac:dyDescent="0.25">
      <c r="J4216" s="5"/>
      <c r="Q4216" t="str">
        <f t="shared" si="265"/>
        <v/>
      </c>
      <c r="S4216" t="str">
        <f t="shared" si="266"/>
        <v/>
      </c>
      <c r="T4216" t="str">
        <f t="shared" si="267"/>
        <v/>
      </c>
      <c r="U4216" t="str">
        <f>IF(B4216="","",VLOOKUP(B4216,CODES!$A$2:$B$6,2,FALSE))</f>
        <v/>
      </c>
      <c r="V4216" t="str">
        <f>IF(C4216="","",LOOKUP(C4216,{0,1,5,9,13,17,21},{"&lt;1 credits","1 - 4 credits","5 - 8 credits","9 - 12 credits","13 - 16 credits","17 - 20 credits","21 + credits"}))</f>
        <v/>
      </c>
      <c r="W4216" t="str">
        <f>IF(V4216="","",VLOOKUP(V4216,CODES!$G$2:$H$8,2,FALSE))</f>
        <v/>
      </c>
      <c r="X4216" t="str">
        <f>IF(AND(ISBLANK(F4216),ISBLANK(G4216)),IF(D4216="","",VLOOKUP(D4216,CODES!$K$2:$L$8,2,FALSE)),IF(ISBLANK(G4216),VLOOKUP(D4216,CODES!$K$2:$L$8,2,FALSE)&amp;","&amp;VLOOKUP(F4216,CODES!$K$2:$L$8,2,FALSE),VLOOKUP(D4216,CODES!$K$2:$L$8,2,FALSE)&amp;","&amp;VLOOKUP(F4216,CODES!$K$2:$L$8,2,FALSE)&amp;","&amp;VLOOKUP(G4216,CODES!$K$2:$L$8,2,FALSE)))</f>
        <v/>
      </c>
      <c r="Y4216" t="str">
        <f>IF(AND(ISBLANK(H4216),ISBLANK(I4216)),IF(E4216="","",VLOOKUP(E4216,CODES!$C$2:$D$28,2,FALSE)),IF(ISBLANK(I4216),VLOOKUP(E4216,CODES!$C$2:$D$28,2,FALSE)&amp;","&amp;VLOOKUP(H4216,CODES!$C$2:$D$28,2,FALSE),VLOOKUP(E4216,CODES!$C$2:$D$28,2,FALSE)&amp;","&amp;VLOOKUP(H4216,CODES!$C$2:$D$28,2,FALSE)&amp;","&amp;VLOOKUP(I4216,CODES!$C$2:$D$28,2,FALSE)))</f>
        <v/>
      </c>
      <c r="Z4216" t="str">
        <f t="shared" si="268"/>
        <v/>
      </c>
      <c r="AA4216" t="str">
        <f>IF(Z4216="","",VLOOKUP(Z4216,CODES!$E$2:$F$61,2,FALSE))</f>
        <v/>
      </c>
    </row>
    <row r="4217" spans="10:27" x14ac:dyDescent="0.25">
      <c r="J4217" s="5"/>
      <c r="Q4217" t="str">
        <f t="shared" si="265"/>
        <v/>
      </c>
      <c r="S4217" t="str">
        <f t="shared" si="266"/>
        <v/>
      </c>
      <c r="T4217" t="str">
        <f t="shared" si="267"/>
        <v/>
      </c>
      <c r="U4217" t="str">
        <f>IF(B4217="","",VLOOKUP(B4217,CODES!$A$2:$B$6,2,FALSE))</f>
        <v/>
      </c>
      <c r="V4217" t="str">
        <f>IF(C4217="","",LOOKUP(C4217,{0,1,5,9,13,17,21},{"&lt;1 credits","1 - 4 credits","5 - 8 credits","9 - 12 credits","13 - 16 credits","17 - 20 credits","21 + credits"}))</f>
        <v/>
      </c>
      <c r="W4217" t="str">
        <f>IF(V4217="","",VLOOKUP(V4217,CODES!$G$2:$H$8,2,FALSE))</f>
        <v/>
      </c>
      <c r="X4217" t="str">
        <f>IF(AND(ISBLANK(F4217),ISBLANK(G4217)),IF(D4217="","",VLOOKUP(D4217,CODES!$K$2:$L$8,2,FALSE)),IF(ISBLANK(G4217),VLOOKUP(D4217,CODES!$K$2:$L$8,2,FALSE)&amp;","&amp;VLOOKUP(F4217,CODES!$K$2:$L$8,2,FALSE),VLOOKUP(D4217,CODES!$K$2:$L$8,2,FALSE)&amp;","&amp;VLOOKUP(F4217,CODES!$K$2:$L$8,2,FALSE)&amp;","&amp;VLOOKUP(G4217,CODES!$K$2:$L$8,2,FALSE)))</f>
        <v/>
      </c>
      <c r="Y4217" t="str">
        <f>IF(AND(ISBLANK(H4217),ISBLANK(I4217)),IF(E4217="","",VLOOKUP(E4217,CODES!$C$2:$D$28,2,FALSE)),IF(ISBLANK(I4217),VLOOKUP(E4217,CODES!$C$2:$D$28,2,FALSE)&amp;","&amp;VLOOKUP(H4217,CODES!$C$2:$D$28,2,FALSE),VLOOKUP(E4217,CODES!$C$2:$D$28,2,FALSE)&amp;","&amp;VLOOKUP(H4217,CODES!$C$2:$D$28,2,FALSE)&amp;","&amp;VLOOKUP(I4217,CODES!$C$2:$D$28,2,FALSE)))</f>
        <v/>
      </c>
      <c r="Z4217" t="str">
        <f t="shared" si="268"/>
        <v/>
      </c>
      <c r="AA4217" t="str">
        <f>IF(Z4217="","",VLOOKUP(Z4217,CODES!$E$2:$F$61,2,FALSE))</f>
        <v/>
      </c>
    </row>
    <row r="4218" spans="10:27" x14ac:dyDescent="0.25">
      <c r="J4218" s="5"/>
      <c r="Q4218" t="str">
        <f t="shared" si="265"/>
        <v/>
      </c>
      <c r="S4218" t="str">
        <f t="shared" si="266"/>
        <v/>
      </c>
      <c r="T4218" t="str">
        <f t="shared" si="267"/>
        <v/>
      </c>
      <c r="U4218" t="str">
        <f>IF(B4218="","",VLOOKUP(B4218,CODES!$A$2:$B$6,2,FALSE))</f>
        <v/>
      </c>
      <c r="V4218" t="str">
        <f>IF(C4218="","",LOOKUP(C4218,{0,1,5,9,13,17,21},{"&lt;1 credits","1 - 4 credits","5 - 8 credits","9 - 12 credits","13 - 16 credits","17 - 20 credits","21 + credits"}))</f>
        <v/>
      </c>
      <c r="W4218" t="str">
        <f>IF(V4218="","",VLOOKUP(V4218,CODES!$G$2:$H$8,2,FALSE))</f>
        <v/>
      </c>
      <c r="X4218" t="str">
        <f>IF(AND(ISBLANK(F4218),ISBLANK(G4218)),IF(D4218="","",VLOOKUP(D4218,CODES!$K$2:$L$8,2,FALSE)),IF(ISBLANK(G4218),VLOOKUP(D4218,CODES!$K$2:$L$8,2,FALSE)&amp;","&amp;VLOOKUP(F4218,CODES!$K$2:$L$8,2,FALSE),VLOOKUP(D4218,CODES!$K$2:$L$8,2,FALSE)&amp;","&amp;VLOOKUP(F4218,CODES!$K$2:$L$8,2,FALSE)&amp;","&amp;VLOOKUP(G4218,CODES!$K$2:$L$8,2,FALSE)))</f>
        <v/>
      </c>
      <c r="Y4218" t="str">
        <f>IF(AND(ISBLANK(H4218),ISBLANK(I4218)),IF(E4218="","",VLOOKUP(E4218,CODES!$C$2:$D$28,2,FALSE)),IF(ISBLANK(I4218),VLOOKUP(E4218,CODES!$C$2:$D$28,2,FALSE)&amp;","&amp;VLOOKUP(H4218,CODES!$C$2:$D$28,2,FALSE),VLOOKUP(E4218,CODES!$C$2:$D$28,2,FALSE)&amp;","&amp;VLOOKUP(H4218,CODES!$C$2:$D$28,2,FALSE)&amp;","&amp;VLOOKUP(I4218,CODES!$C$2:$D$28,2,FALSE)))</f>
        <v/>
      </c>
      <c r="Z4218" t="str">
        <f t="shared" si="268"/>
        <v/>
      </c>
      <c r="AA4218" t="str">
        <f>IF(Z4218="","",VLOOKUP(Z4218,CODES!$E$2:$F$61,2,FALSE))</f>
        <v/>
      </c>
    </row>
    <row r="4219" spans="10:27" x14ac:dyDescent="0.25">
      <c r="J4219" s="5"/>
      <c r="Q4219" t="str">
        <f t="shared" si="265"/>
        <v/>
      </c>
      <c r="S4219" t="str">
        <f t="shared" si="266"/>
        <v/>
      </c>
      <c r="T4219" t="str">
        <f t="shared" si="267"/>
        <v/>
      </c>
      <c r="U4219" t="str">
        <f>IF(B4219="","",VLOOKUP(B4219,CODES!$A$2:$B$6,2,FALSE))</f>
        <v/>
      </c>
      <c r="V4219" t="str">
        <f>IF(C4219="","",LOOKUP(C4219,{0,1,5,9,13,17,21},{"&lt;1 credits","1 - 4 credits","5 - 8 credits","9 - 12 credits","13 - 16 credits","17 - 20 credits","21 + credits"}))</f>
        <v/>
      </c>
      <c r="W4219" t="str">
        <f>IF(V4219="","",VLOOKUP(V4219,CODES!$G$2:$H$8,2,FALSE))</f>
        <v/>
      </c>
      <c r="X4219" t="str">
        <f>IF(AND(ISBLANK(F4219),ISBLANK(G4219)),IF(D4219="","",VLOOKUP(D4219,CODES!$K$2:$L$8,2,FALSE)),IF(ISBLANK(G4219),VLOOKUP(D4219,CODES!$K$2:$L$8,2,FALSE)&amp;","&amp;VLOOKUP(F4219,CODES!$K$2:$L$8,2,FALSE),VLOOKUP(D4219,CODES!$K$2:$L$8,2,FALSE)&amp;","&amp;VLOOKUP(F4219,CODES!$K$2:$L$8,2,FALSE)&amp;","&amp;VLOOKUP(G4219,CODES!$K$2:$L$8,2,FALSE)))</f>
        <v/>
      </c>
      <c r="Y4219" t="str">
        <f>IF(AND(ISBLANK(H4219),ISBLANK(I4219)),IF(E4219="","",VLOOKUP(E4219,CODES!$C$2:$D$28,2,FALSE)),IF(ISBLANK(I4219),VLOOKUP(E4219,CODES!$C$2:$D$28,2,FALSE)&amp;","&amp;VLOOKUP(H4219,CODES!$C$2:$D$28,2,FALSE),VLOOKUP(E4219,CODES!$C$2:$D$28,2,FALSE)&amp;","&amp;VLOOKUP(H4219,CODES!$C$2:$D$28,2,FALSE)&amp;","&amp;VLOOKUP(I4219,CODES!$C$2:$D$28,2,FALSE)))</f>
        <v/>
      </c>
      <c r="Z4219" t="str">
        <f t="shared" si="268"/>
        <v/>
      </c>
      <c r="AA4219" t="str">
        <f>IF(Z4219="","",VLOOKUP(Z4219,CODES!$E$2:$F$61,2,FALSE))</f>
        <v/>
      </c>
    </row>
    <row r="4220" spans="10:27" x14ac:dyDescent="0.25">
      <c r="J4220" s="5"/>
      <c r="Q4220" t="str">
        <f t="shared" si="265"/>
        <v/>
      </c>
      <c r="S4220" t="str">
        <f t="shared" si="266"/>
        <v/>
      </c>
      <c r="T4220" t="str">
        <f t="shared" si="267"/>
        <v/>
      </c>
      <c r="U4220" t="str">
        <f>IF(B4220="","",VLOOKUP(B4220,CODES!$A$2:$B$6,2,FALSE))</f>
        <v/>
      </c>
      <c r="V4220" t="str">
        <f>IF(C4220="","",LOOKUP(C4220,{0,1,5,9,13,17,21},{"&lt;1 credits","1 - 4 credits","5 - 8 credits","9 - 12 credits","13 - 16 credits","17 - 20 credits","21 + credits"}))</f>
        <v/>
      </c>
      <c r="W4220" t="str">
        <f>IF(V4220="","",VLOOKUP(V4220,CODES!$G$2:$H$8,2,FALSE))</f>
        <v/>
      </c>
      <c r="X4220" t="str">
        <f>IF(AND(ISBLANK(F4220),ISBLANK(G4220)),IF(D4220="","",VLOOKUP(D4220,CODES!$K$2:$L$8,2,FALSE)),IF(ISBLANK(G4220),VLOOKUP(D4220,CODES!$K$2:$L$8,2,FALSE)&amp;","&amp;VLOOKUP(F4220,CODES!$K$2:$L$8,2,FALSE),VLOOKUP(D4220,CODES!$K$2:$L$8,2,FALSE)&amp;","&amp;VLOOKUP(F4220,CODES!$K$2:$L$8,2,FALSE)&amp;","&amp;VLOOKUP(G4220,CODES!$K$2:$L$8,2,FALSE)))</f>
        <v/>
      </c>
      <c r="Y4220" t="str">
        <f>IF(AND(ISBLANK(H4220),ISBLANK(I4220)),IF(E4220="","",VLOOKUP(E4220,CODES!$C$2:$D$28,2,FALSE)),IF(ISBLANK(I4220),VLOOKUP(E4220,CODES!$C$2:$D$28,2,FALSE)&amp;","&amp;VLOOKUP(H4220,CODES!$C$2:$D$28,2,FALSE),VLOOKUP(E4220,CODES!$C$2:$D$28,2,FALSE)&amp;","&amp;VLOOKUP(H4220,CODES!$C$2:$D$28,2,FALSE)&amp;","&amp;VLOOKUP(I4220,CODES!$C$2:$D$28,2,FALSE)))</f>
        <v/>
      </c>
      <c r="Z4220" t="str">
        <f t="shared" si="268"/>
        <v/>
      </c>
      <c r="AA4220" t="str">
        <f>IF(Z4220="","",VLOOKUP(Z4220,CODES!$E$2:$F$61,2,FALSE))</f>
        <v/>
      </c>
    </row>
    <row r="4221" spans="10:27" x14ac:dyDescent="0.25">
      <c r="J4221" s="5"/>
      <c r="Q4221" t="str">
        <f t="shared" si="265"/>
        <v/>
      </c>
      <c r="S4221" t="str">
        <f t="shared" si="266"/>
        <v/>
      </c>
      <c r="T4221" t="str">
        <f t="shared" si="267"/>
        <v/>
      </c>
      <c r="U4221" t="str">
        <f>IF(B4221="","",VLOOKUP(B4221,CODES!$A$2:$B$6,2,FALSE))</f>
        <v/>
      </c>
      <c r="V4221" t="str">
        <f>IF(C4221="","",LOOKUP(C4221,{0,1,5,9,13,17,21},{"&lt;1 credits","1 - 4 credits","5 - 8 credits","9 - 12 credits","13 - 16 credits","17 - 20 credits","21 + credits"}))</f>
        <v/>
      </c>
      <c r="W4221" t="str">
        <f>IF(V4221="","",VLOOKUP(V4221,CODES!$G$2:$H$8,2,FALSE))</f>
        <v/>
      </c>
      <c r="X4221" t="str">
        <f>IF(AND(ISBLANK(F4221),ISBLANK(G4221)),IF(D4221="","",VLOOKUP(D4221,CODES!$K$2:$L$8,2,FALSE)),IF(ISBLANK(G4221),VLOOKUP(D4221,CODES!$K$2:$L$8,2,FALSE)&amp;","&amp;VLOOKUP(F4221,CODES!$K$2:$L$8,2,FALSE),VLOOKUP(D4221,CODES!$K$2:$L$8,2,FALSE)&amp;","&amp;VLOOKUP(F4221,CODES!$K$2:$L$8,2,FALSE)&amp;","&amp;VLOOKUP(G4221,CODES!$K$2:$L$8,2,FALSE)))</f>
        <v/>
      </c>
      <c r="Y4221" t="str">
        <f>IF(AND(ISBLANK(H4221),ISBLANK(I4221)),IF(E4221="","",VLOOKUP(E4221,CODES!$C$2:$D$28,2,FALSE)),IF(ISBLANK(I4221),VLOOKUP(E4221,CODES!$C$2:$D$28,2,FALSE)&amp;","&amp;VLOOKUP(H4221,CODES!$C$2:$D$28,2,FALSE),VLOOKUP(E4221,CODES!$C$2:$D$28,2,FALSE)&amp;","&amp;VLOOKUP(H4221,CODES!$C$2:$D$28,2,FALSE)&amp;","&amp;VLOOKUP(I4221,CODES!$C$2:$D$28,2,FALSE)))</f>
        <v/>
      </c>
      <c r="Z4221" t="str">
        <f t="shared" si="268"/>
        <v/>
      </c>
      <c r="AA4221" t="str">
        <f>IF(Z4221="","",VLOOKUP(Z4221,CODES!$E$2:$F$61,2,FALSE))</f>
        <v/>
      </c>
    </row>
    <row r="4222" spans="10:27" x14ac:dyDescent="0.25">
      <c r="J4222" s="5"/>
      <c r="Q4222" t="str">
        <f t="shared" si="265"/>
        <v/>
      </c>
      <c r="S4222" t="str">
        <f t="shared" si="266"/>
        <v/>
      </c>
      <c r="T4222" t="str">
        <f t="shared" si="267"/>
        <v/>
      </c>
      <c r="U4222" t="str">
        <f>IF(B4222="","",VLOOKUP(B4222,CODES!$A$2:$B$6,2,FALSE))</f>
        <v/>
      </c>
      <c r="V4222" t="str">
        <f>IF(C4222="","",LOOKUP(C4222,{0,1,5,9,13,17,21},{"&lt;1 credits","1 - 4 credits","5 - 8 credits","9 - 12 credits","13 - 16 credits","17 - 20 credits","21 + credits"}))</f>
        <v/>
      </c>
      <c r="W4222" t="str">
        <f>IF(V4222="","",VLOOKUP(V4222,CODES!$G$2:$H$8,2,FALSE))</f>
        <v/>
      </c>
      <c r="X4222" t="str">
        <f>IF(AND(ISBLANK(F4222),ISBLANK(G4222)),IF(D4222="","",VLOOKUP(D4222,CODES!$K$2:$L$8,2,FALSE)),IF(ISBLANK(G4222),VLOOKUP(D4222,CODES!$K$2:$L$8,2,FALSE)&amp;","&amp;VLOOKUP(F4222,CODES!$K$2:$L$8,2,FALSE),VLOOKUP(D4222,CODES!$K$2:$L$8,2,FALSE)&amp;","&amp;VLOOKUP(F4222,CODES!$K$2:$L$8,2,FALSE)&amp;","&amp;VLOOKUP(G4222,CODES!$K$2:$L$8,2,FALSE)))</f>
        <v/>
      </c>
      <c r="Y4222" t="str">
        <f>IF(AND(ISBLANK(H4222),ISBLANK(I4222)),IF(E4222="","",VLOOKUP(E4222,CODES!$C$2:$D$28,2,FALSE)),IF(ISBLANK(I4222),VLOOKUP(E4222,CODES!$C$2:$D$28,2,FALSE)&amp;","&amp;VLOOKUP(H4222,CODES!$C$2:$D$28,2,FALSE),VLOOKUP(E4222,CODES!$C$2:$D$28,2,FALSE)&amp;","&amp;VLOOKUP(H4222,CODES!$C$2:$D$28,2,FALSE)&amp;","&amp;VLOOKUP(I4222,CODES!$C$2:$D$28,2,FALSE)))</f>
        <v/>
      </c>
      <c r="Z4222" t="str">
        <f t="shared" si="268"/>
        <v/>
      </c>
      <c r="AA4222" t="str">
        <f>IF(Z4222="","",VLOOKUP(Z4222,CODES!$E$2:$F$61,2,FALSE))</f>
        <v/>
      </c>
    </row>
    <row r="4223" spans="10:27" x14ac:dyDescent="0.25">
      <c r="J4223" s="5"/>
      <c r="Q4223" t="str">
        <f t="shared" si="265"/>
        <v/>
      </c>
      <c r="S4223" t="str">
        <f t="shared" si="266"/>
        <v/>
      </c>
      <c r="T4223" t="str">
        <f t="shared" si="267"/>
        <v/>
      </c>
      <c r="U4223" t="str">
        <f>IF(B4223="","",VLOOKUP(B4223,CODES!$A$2:$B$6,2,FALSE))</f>
        <v/>
      </c>
      <c r="V4223" t="str">
        <f>IF(C4223="","",LOOKUP(C4223,{0,1,5,9,13,17,21},{"&lt;1 credits","1 - 4 credits","5 - 8 credits","9 - 12 credits","13 - 16 credits","17 - 20 credits","21 + credits"}))</f>
        <v/>
      </c>
      <c r="W4223" t="str">
        <f>IF(V4223="","",VLOOKUP(V4223,CODES!$G$2:$H$8,2,FALSE))</f>
        <v/>
      </c>
      <c r="X4223" t="str">
        <f>IF(AND(ISBLANK(F4223),ISBLANK(G4223)),IF(D4223="","",VLOOKUP(D4223,CODES!$K$2:$L$8,2,FALSE)),IF(ISBLANK(G4223),VLOOKUP(D4223,CODES!$K$2:$L$8,2,FALSE)&amp;","&amp;VLOOKUP(F4223,CODES!$K$2:$L$8,2,FALSE),VLOOKUP(D4223,CODES!$K$2:$L$8,2,FALSE)&amp;","&amp;VLOOKUP(F4223,CODES!$K$2:$L$8,2,FALSE)&amp;","&amp;VLOOKUP(G4223,CODES!$K$2:$L$8,2,FALSE)))</f>
        <v/>
      </c>
      <c r="Y4223" t="str">
        <f>IF(AND(ISBLANK(H4223),ISBLANK(I4223)),IF(E4223="","",VLOOKUP(E4223,CODES!$C$2:$D$28,2,FALSE)),IF(ISBLANK(I4223),VLOOKUP(E4223,CODES!$C$2:$D$28,2,FALSE)&amp;","&amp;VLOOKUP(H4223,CODES!$C$2:$D$28,2,FALSE),VLOOKUP(E4223,CODES!$C$2:$D$28,2,FALSE)&amp;","&amp;VLOOKUP(H4223,CODES!$C$2:$D$28,2,FALSE)&amp;","&amp;VLOOKUP(I4223,CODES!$C$2:$D$28,2,FALSE)))</f>
        <v/>
      </c>
      <c r="Z4223" t="str">
        <f t="shared" si="268"/>
        <v/>
      </c>
      <c r="AA4223" t="str">
        <f>IF(Z4223="","",VLOOKUP(Z4223,CODES!$E$2:$F$61,2,FALSE))</f>
        <v/>
      </c>
    </row>
    <row r="4224" spans="10:27" x14ac:dyDescent="0.25">
      <c r="J4224" s="5"/>
      <c r="Q4224" t="str">
        <f t="shared" si="265"/>
        <v/>
      </c>
      <c r="S4224" t="str">
        <f t="shared" si="266"/>
        <v/>
      </c>
      <c r="T4224" t="str">
        <f t="shared" si="267"/>
        <v/>
      </c>
      <c r="U4224" t="str">
        <f>IF(B4224="","",VLOOKUP(B4224,CODES!$A$2:$B$6,2,FALSE))</f>
        <v/>
      </c>
      <c r="V4224" t="str">
        <f>IF(C4224="","",LOOKUP(C4224,{0,1,5,9,13,17,21},{"&lt;1 credits","1 - 4 credits","5 - 8 credits","9 - 12 credits","13 - 16 credits","17 - 20 credits","21 + credits"}))</f>
        <v/>
      </c>
      <c r="W4224" t="str">
        <f>IF(V4224="","",VLOOKUP(V4224,CODES!$G$2:$H$8,2,FALSE))</f>
        <v/>
      </c>
      <c r="X4224" t="str">
        <f>IF(AND(ISBLANK(F4224),ISBLANK(G4224)),IF(D4224="","",VLOOKUP(D4224,CODES!$K$2:$L$8,2,FALSE)),IF(ISBLANK(G4224),VLOOKUP(D4224,CODES!$K$2:$L$8,2,FALSE)&amp;","&amp;VLOOKUP(F4224,CODES!$K$2:$L$8,2,FALSE),VLOOKUP(D4224,CODES!$K$2:$L$8,2,FALSE)&amp;","&amp;VLOOKUP(F4224,CODES!$K$2:$L$8,2,FALSE)&amp;","&amp;VLOOKUP(G4224,CODES!$K$2:$L$8,2,FALSE)))</f>
        <v/>
      </c>
      <c r="Y4224" t="str">
        <f>IF(AND(ISBLANK(H4224),ISBLANK(I4224)),IF(E4224="","",VLOOKUP(E4224,CODES!$C$2:$D$28,2,FALSE)),IF(ISBLANK(I4224),VLOOKUP(E4224,CODES!$C$2:$D$28,2,FALSE)&amp;","&amp;VLOOKUP(H4224,CODES!$C$2:$D$28,2,FALSE),VLOOKUP(E4224,CODES!$C$2:$D$28,2,FALSE)&amp;","&amp;VLOOKUP(H4224,CODES!$C$2:$D$28,2,FALSE)&amp;","&amp;VLOOKUP(I4224,CODES!$C$2:$D$28,2,FALSE)))</f>
        <v/>
      </c>
      <c r="Z4224" t="str">
        <f t="shared" si="268"/>
        <v/>
      </c>
      <c r="AA4224" t="str">
        <f>IF(Z4224="","",VLOOKUP(Z4224,CODES!$E$2:$F$61,2,FALSE))</f>
        <v/>
      </c>
    </row>
    <row r="4225" spans="10:27" x14ac:dyDescent="0.25">
      <c r="J4225" s="5"/>
      <c r="Q4225" t="str">
        <f t="shared" si="265"/>
        <v/>
      </c>
      <c r="S4225" t="str">
        <f t="shared" si="266"/>
        <v/>
      </c>
      <c r="T4225" t="str">
        <f t="shared" si="267"/>
        <v/>
      </c>
      <c r="U4225" t="str">
        <f>IF(B4225="","",VLOOKUP(B4225,CODES!$A$2:$B$6,2,FALSE))</f>
        <v/>
      </c>
      <c r="V4225" t="str">
        <f>IF(C4225="","",LOOKUP(C4225,{0,1,5,9,13,17,21},{"&lt;1 credits","1 - 4 credits","5 - 8 credits","9 - 12 credits","13 - 16 credits","17 - 20 credits","21 + credits"}))</f>
        <v/>
      </c>
      <c r="W4225" t="str">
        <f>IF(V4225="","",VLOOKUP(V4225,CODES!$G$2:$H$8,2,FALSE))</f>
        <v/>
      </c>
      <c r="X4225" t="str">
        <f>IF(AND(ISBLANK(F4225),ISBLANK(G4225)),IF(D4225="","",VLOOKUP(D4225,CODES!$K$2:$L$8,2,FALSE)),IF(ISBLANK(G4225),VLOOKUP(D4225,CODES!$K$2:$L$8,2,FALSE)&amp;","&amp;VLOOKUP(F4225,CODES!$K$2:$L$8,2,FALSE),VLOOKUP(D4225,CODES!$K$2:$L$8,2,FALSE)&amp;","&amp;VLOOKUP(F4225,CODES!$K$2:$L$8,2,FALSE)&amp;","&amp;VLOOKUP(G4225,CODES!$K$2:$L$8,2,FALSE)))</f>
        <v/>
      </c>
      <c r="Y4225" t="str">
        <f>IF(AND(ISBLANK(H4225),ISBLANK(I4225)),IF(E4225="","",VLOOKUP(E4225,CODES!$C$2:$D$28,2,FALSE)),IF(ISBLANK(I4225),VLOOKUP(E4225,CODES!$C$2:$D$28,2,FALSE)&amp;","&amp;VLOOKUP(H4225,CODES!$C$2:$D$28,2,FALSE),VLOOKUP(E4225,CODES!$C$2:$D$28,2,FALSE)&amp;","&amp;VLOOKUP(H4225,CODES!$C$2:$D$28,2,FALSE)&amp;","&amp;VLOOKUP(I4225,CODES!$C$2:$D$28,2,FALSE)))</f>
        <v/>
      </c>
      <c r="Z4225" t="str">
        <f t="shared" si="268"/>
        <v/>
      </c>
      <c r="AA4225" t="str">
        <f>IF(Z4225="","",VLOOKUP(Z4225,CODES!$E$2:$F$61,2,FALSE))</f>
        <v/>
      </c>
    </row>
    <row r="4226" spans="10:27" x14ac:dyDescent="0.25">
      <c r="J4226" s="5"/>
      <c r="Q4226" t="str">
        <f t="shared" si="265"/>
        <v/>
      </c>
      <c r="S4226" t="str">
        <f t="shared" si="266"/>
        <v/>
      </c>
      <c r="T4226" t="str">
        <f t="shared" si="267"/>
        <v/>
      </c>
      <c r="U4226" t="str">
        <f>IF(B4226="","",VLOOKUP(B4226,CODES!$A$2:$B$6,2,FALSE))</f>
        <v/>
      </c>
      <c r="V4226" t="str">
        <f>IF(C4226="","",LOOKUP(C4226,{0,1,5,9,13,17,21},{"&lt;1 credits","1 - 4 credits","5 - 8 credits","9 - 12 credits","13 - 16 credits","17 - 20 credits","21 + credits"}))</f>
        <v/>
      </c>
      <c r="W4226" t="str">
        <f>IF(V4226="","",VLOOKUP(V4226,CODES!$G$2:$H$8,2,FALSE))</f>
        <v/>
      </c>
      <c r="X4226" t="str">
        <f>IF(AND(ISBLANK(F4226),ISBLANK(G4226)),IF(D4226="","",VLOOKUP(D4226,CODES!$K$2:$L$8,2,FALSE)),IF(ISBLANK(G4226),VLOOKUP(D4226,CODES!$K$2:$L$8,2,FALSE)&amp;","&amp;VLOOKUP(F4226,CODES!$K$2:$L$8,2,FALSE),VLOOKUP(D4226,CODES!$K$2:$L$8,2,FALSE)&amp;","&amp;VLOOKUP(F4226,CODES!$K$2:$L$8,2,FALSE)&amp;","&amp;VLOOKUP(G4226,CODES!$K$2:$L$8,2,FALSE)))</f>
        <v/>
      </c>
      <c r="Y4226" t="str">
        <f>IF(AND(ISBLANK(H4226),ISBLANK(I4226)),IF(E4226="","",VLOOKUP(E4226,CODES!$C$2:$D$28,2,FALSE)),IF(ISBLANK(I4226),VLOOKUP(E4226,CODES!$C$2:$D$28,2,FALSE)&amp;","&amp;VLOOKUP(H4226,CODES!$C$2:$D$28,2,FALSE),VLOOKUP(E4226,CODES!$C$2:$D$28,2,FALSE)&amp;","&amp;VLOOKUP(H4226,CODES!$C$2:$D$28,2,FALSE)&amp;","&amp;VLOOKUP(I4226,CODES!$C$2:$D$28,2,FALSE)))</f>
        <v/>
      </c>
      <c r="Z4226" t="str">
        <f t="shared" si="268"/>
        <v/>
      </c>
      <c r="AA4226" t="str">
        <f>IF(Z4226="","",VLOOKUP(Z4226,CODES!$E$2:$F$61,2,FALSE))</f>
        <v/>
      </c>
    </row>
    <row r="4227" spans="10:27" x14ac:dyDescent="0.25">
      <c r="J4227" s="5"/>
      <c r="Q4227" t="str">
        <f t="shared" si="265"/>
        <v/>
      </c>
      <c r="S4227" t="str">
        <f t="shared" si="266"/>
        <v/>
      </c>
      <c r="T4227" t="str">
        <f t="shared" si="267"/>
        <v/>
      </c>
      <c r="U4227" t="str">
        <f>IF(B4227="","",VLOOKUP(B4227,CODES!$A$2:$B$6,2,FALSE))</f>
        <v/>
      </c>
      <c r="V4227" t="str">
        <f>IF(C4227="","",LOOKUP(C4227,{0,1,5,9,13,17,21},{"&lt;1 credits","1 - 4 credits","5 - 8 credits","9 - 12 credits","13 - 16 credits","17 - 20 credits","21 + credits"}))</f>
        <v/>
      </c>
      <c r="W4227" t="str">
        <f>IF(V4227="","",VLOOKUP(V4227,CODES!$G$2:$H$8,2,FALSE))</f>
        <v/>
      </c>
      <c r="X4227" t="str">
        <f>IF(AND(ISBLANK(F4227),ISBLANK(G4227)),IF(D4227="","",VLOOKUP(D4227,CODES!$K$2:$L$8,2,FALSE)),IF(ISBLANK(G4227),VLOOKUP(D4227,CODES!$K$2:$L$8,2,FALSE)&amp;","&amp;VLOOKUP(F4227,CODES!$K$2:$L$8,2,FALSE),VLOOKUP(D4227,CODES!$K$2:$L$8,2,FALSE)&amp;","&amp;VLOOKUP(F4227,CODES!$K$2:$L$8,2,FALSE)&amp;","&amp;VLOOKUP(G4227,CODES!$K$2:$L$8,2,FALSE)))</f>
        <v/>
      </c>
      <c r="Y4227" t="str">
        <f>IF(AND(ISBLANK(H4227),ISBLANK(I4227)),IF(E4227="","",VLOOKUP(E4227,CODES!$C$2:$D$28,2,FALSE)),IF(ISBLANK(I4227),VLOOKUP(E4227,CODES!$C$2:$D$28,2,FALSE)&amp;","&amp;VLOOKUP(H4227,CODES!$C$2:$D$28,2,FALSE),VLOOKUP(E4227,CODES!$C$2:$D$28,2,FALSE)&amp;","&amp;VLOOKUP(H4227,CODES!$C$2:$D$28,2,FALSE)&amp;","&amp;VLOOKUP(I4227,CODES!$C$2:$D$28,2,FALSE)))</f>
        <v/>
      </c>
      <c r="Z4227" t="str">
        <f t="shared" si="268"/>
        <v/>
      </c>
      <c r="AA4227" t="str">
        <f>IF(Z4227="","",VLOOKUP(Z4227,CODES!$E$2:$F$61,2,FALSE))</f>
        <v/>
      </c>
    </row>
    <row r="4228" spans="10:27" x14ac:dyDescent="0.25">
      <c r="J4228" s="5"/>
      <c r="Q4228" t="str">
        <f t="shared" si="265"/>
        <v/>
      </c>
      <c r="S4228" t="str">
        <f t="shared" si="266"/>
        <v/>
      </c>
      <c r="T4228" t="str">
        <f t="shared" si="267"/>
        <v/>
      </c>
      <c r="U4228" t="str">
        <f>IF(B4228="","",VLOOKUP(B4228,CODES!$A$2:$B$6,2,FALSE))</f>
        <v/>
      </c>
      <c r="V4228" t="str">
        <f>IF(C4228="","",LOOKUP(C4228,{0,1,5,9,13,17,21},{"&lt;1 credits","1 - 4 credits","5 - 8 credits","9 - 12 credits","13 - 16 credits","17 - 20 credits","21 + credits"}))</f>
        <v/>
      </c>
      <c r="W4228" t="str">
        <f>IF(V4228="","",VLOOKUP(V4228,CODES!$G$2:$H$8,2,FALSE))</f>
        <v/>
      </c>
      <c r="X4228" t="str">
        <f>IF(AND(ISBLANK(F4228),ISBLANK(G4228)),IF(D4228="","",VLOOKUP(D4228,CODES!$K$2:$L$8,2,FALSE)),IF(ISBLANK(G4228),VLOOKUP(D4228,CODES!$K$2:$L$8,2,FALSE)&amp;","&amp;VLOOKUP(F4228,CODES!$K$2:$L$8,2,FALSE),VLOOKUP(D4228,CODES!$K$2:$L$8,2,FALSE)&amp;","&amp;VLOOKUP(F4228,CODES!$K$2:$L$8,2,FALSE)&amp;","&amp;VLOOKUP(G4228,CODES!$K$2:$L$8,2,FALSE)))</f>
        <v/>
      </c>
      <c r="Y4228" t="str">
        <f>IF(AND(ISBLANK(H4228),ISBLANK(I4228)),IF(E4228="","",VLOOKUP(E4228,CODES!$C$2:$D$28,2,FALSE)),IF(ISBLANK(I4228),VLOOKUP(E4228,CODES!$C$2:$D$28,2,FALSE)&amp;","&amp;VLOOKUP(H4228,CODES!$C$2:$D$28,2,FALSE),VLOOKUP(E4228,CODES!$C$2:$D$28,2,FALSE)&amp;","&amp;VLOOKUP(H4228,CODES!$C$2:$D$28,2,FALSE)&amp;","&amp;VLOOKUP(I4228,CODES!$C$2:$D$28,2,FALSE)))</f>
        <v/>
      </c>
      <c r="Z4228" t="str">
        <f t="shared" si="268"/>
        <v/>
      </c>
      <c r="AA4228" t="str">
        <f>IF(Z4228="","",VLOOKUP(Z4228,CODES!$E$2:$F$61,2,FALSE))</f>
        <v/>
      </c>
    </row>
    <row r="4229" spans="10:27" x14ac:dyDescent="0.25">
      <c r="J4229" s="5"/>
      <c r="Q4229" t="str">
        <f t="shared" si="265"/>
        <v/>
      </c>
      <c r="S4229" t="str">
        <f t="shared" si="266"/>
        <v/>
      </c>
      <c r="T4229" t="str">
        <f t="shared" si="267"/>
        <v/>
      </c>
      <c r="U4229" t="str">
        <f>IF(B4229="","",VLOOKUP(B4229,CODES!$A$2:$B$6,2,FALSE))</f>
        <v/>
      </c>
      <c r="V4229" t="str">
        <f>IF(C4229="","",LOOKUP(C4229,{0,1,5,9,13,17,21},{"&lt;1 credits","1 - 4 credits","5 - 8 credits","9 - 12 credits","13 - 16 credits","17 - 20 credits","21 + credits"}))</f>
        <v/>
      </c>
      <c r="W4229" t="str">
        <f>IF(V4229="","",VLOOKUP(V4229,CODES!$G$2:$H$8,2,FALSE))</f>
        <v/>
      </c>
      <c r="X4229" t="str">
        <f>IF(AND(ISBLANK(F4229),ISBLANK(G4229)),IF(D4229="","",VLOOKUP(D4229,CODES!$K$2:$L$8,2,FALSE)),IF(ISBLANK(G4229),VLOOKUP(D4229,CODES!$K$2:$L$8,2,FALSE)&amp;","&amp;VLOOKUP(F4229,CODES!$K$2:$L$8,2,FALSE),VLOOKUP(D4229,CODES!$K$2:$L$8,2,FALSE)&amp;","&amp;VLOOKUP(F4229,CODES!$K$2:$L$8,2,FALSE)&amp;","&amp;VLOOKUP(G4229,CODES!$K$2:$L$8,2,FALSE)))</f>
        <v/>
      </c>
      <c r="Y4229" t="str">
        <f>IF(AND(ISBLANK(H4229),ISBLANK(I4229)),IF(E4229="","",VLOOKUP(E4229,CODES!$C$2:$D$28,2,FALSE)),IF(ISBLANK(I4229),VLOOKUP(E4229,CODES!$C$2:$D$28,2,FALSE)&amp;","&amp;VLOOKUP(H4229,CODES!$C$2:$D$28,2,FALSE),VLOOKUP(E4229,CODES!$C$2:$D$28,2,FALSE)&amp;","&amp;VLOOKUP(H4229,CODES!$C$2:$D$28,2,FALSE)&amp;","&amp;VLOOKUP(I4229,CODES!$C$2:$D$28,2,FALSE)))</f>
        <v/>
      </c>
      <c r="Z4229" t="str">
        <f t="shared" si="268"/>
        <v/>
      </c>
      <c r="AA4229" t="str">
        <f>IF(Z4229="","",VLOOKUP(Z4229,CODES!$E$2:$F$61,2,FALSE))</f>
        <v/>
      </c>
    </row>
    <row r="4230" spans="10:27" x14ac:dyDescent="0.25">
      <c r="J4230" s="5"/>
      <c r="Q4230" t="str">
        <f t="shared" ref="Q4230:Q4293" si="269">IF(A4230="","","Courses")</f>
        <v/>
      </c>
      <c r="S4230" t="str">
        <f t="shared" ref="S4230:S4293" si="270">IF(Q4230="","",IF($B$1="","",$B$1))</f>
        <v/>
      </c>
      <c r="T4230" t="str">
        <f t="shared" ref="T4230:T4293" si="271">IF(Q4230="","",IF($B$2="","",$B$2))</f>
        <v/>
      </c>
      <c r="U4230" t="str">
        <f>IF(B4230="","",VLOOKUP(B4230,CODES!$A$2:$B$6,2,FALSE))</f>
        <v/>
      </c>
      <c r="V4230" t="str">
        <f>IF(C4230="","",LOOKUP(C4230,{0,1,5,9,13,17,21},{"&lt;1 credits","1 - 4 credits","5 - 8 credits","9 - 12 credits","13 - 16 credits","17 - 20 credits","21 + credits"}))</f>
        <v/>
      </c>
      <c r="W4230" t="str">
        <f>IF(V4230="","",VLOOKUP(V4230,CODES!$G$2:$H$8,2,FALSE))</f>
        <v/>
      </c>
      <c r="X4230" t="str">
        <f>IF(AND(ISBLANK(F4230),ISBLANK(G4230)),IF(D4230="","",VLOOKUP(D4230,CODES!$K$2:$L$8,2,FALSE)),IF(ISBLANK(G4230),VLOOKUP(D4230,CODES!$K$2:$L$8,2,FALSE)&amp;","&amp;VLOOKUP(F4230,CODES!$K$2:$L$8,2,FALSE),VLOOKUP(D4230,CODES!$K$2:$L$8,2,FALSE)&amp;","&amp;VLOOKUP(F4230,CODES!$K$2:$L$8,2,FALSE)&amp;","&amp;VLOOKUP(G4230,CODES!$K$2:$L$8,2,FALSE)))</f>
        <v/>
      </c>
      <c r="Y4230" t="str">
        <f>IF(AND(ISBLANK(H4230),ISBLANK(I4230)),IF(E4230="","",VLOOKUP(E4230,CODES!$C$2:$D$28,2,FALSE)),IF(ISBLANK(I4230),VLOOKUP(E4230,CODES!$C$2:$D$28,2,FALSE)&amp;","&amp;VLOOKUP(H4230,CODES!$C$2:$D$28,2,FALSE),VLOOKUP(E4230,CODES!$C$2:$D$28,2,FALSE)&amp;","&amp;VLOOKUP(H4230,CODES!$C$2:$D$28,2,FALSE)&amp;","&amp;VLOOKUP(I4230,CODES!$C$2:$D$28,2,FALSE)))</f>
        <v/>
      </c>
      <c r="Z4230" t="str">
        <f t="shared" ref="Z4230:Z4293" si="272">IF(L4230="","",TEXT(L4230,"mmm")&amp;" "&amp;TEXT(L4230,"yyyy"))</f>
        <v/>
      </c>
      <c r="AA4230" t="str">
        <f>IF(Z4230="","",VLOOKUP(Z4230,CODES!$E$2:$F$61,2,FALSE))</f>
        <v/>
      </c>
    </row>
    <row r="4231" spans="10:27" x14ac:dyDescent="0.25">
      <c r="J4231" s="5"/>
      <c r="Q4231" t="str">
        <f t="shared" si="269"/>
        <v/>
      </c>
      <c r="S4231" t="str">
        <f t="shared" si="270"/>
        <v/>
      </c>
      <c r="T4231" t="str">
        <f t="shared" si="271"/>
        <v/>
      </c>
      <c r="U4231" t="str">
        <f>IF(B4231="","",VLOOKUP(B4231,CODES!$A$2:$B$6,2,FALSE))</f>
        <v/>
      </c>
      <c r="V4231" t="str">
        <f>IF(C4231="","",LOOKUP(C4231,{0,1,5,9,13,17,21},{"&lt;1 credits","1 - 4 credits","5 - 8 credits","9 - 12 credits","13 - 16 credits","17 - 20 credits","21 + credits"}))</f>
        <v/>
      </c>
      <c r="W4231" t="str">
        <f>IF(V4231="","",VLOOKUP(V4231,CODES!$G$2:$H$8,2,FALSE))</f>
        <v/>
      </c>
      <c r="X4231" t="str">
        <f>IF(AND(ISBLANK(F4231),ISBLANK(G4231)),IF(D4231="","",VLOOKUP(D4231,CODES!$K$2:$L$8,2,FALSE)),IF(ISBLANK(G4231),VLOOKUP(D4231,CODES!$K$2:$L$8,2,FALSE)&amp;","&amp;VLOOKUP(F4231,CODES!$K$2:$L$8,2,FALSE),VLOOKUP(D4231,CODES!$K$2:$L$8,2,FALSE)&amp;","&amp;VLOOKUP(F4231,CODES!$K$2:$L$8,2,FALSE)&amp;","&amp;VLOOKUP(G4231,CODES!$K$2:$L$8,2,FALSE)))</f>
        <v/>
      </c>
      <c r="Y4231" t="str">
        <f>IF(AND(ISBLANK(H4231),ISBLANK(I4231)),IF(E4231="","",VLOOKUP(E4231,CODES!$C$2:$D$28,2,FALSE)),IF(ISBLANK(I4231),VLOOKUP(E4231,CODES!$C$2:$D$28,2,FALSE)&amp;","&amp;VLOOKUP(H4231,CODES!$C$2:$D$28,2,FALSE),VLOOKUP(E4231,CODES!$C$2:$D$28,2,FALSE)&amp;","&amp;VLOOKUP(H4231,CODES!$C$2:$D$28,2,FALSE)&amp;","&amp;VLOOKUP(I4231,CODES!$C$2:$D$28,2,FALSE)))</f>
        <v/>
      </c>
      <c r="Z4231" t="str">
        <f t="shared" si="272"/>
        <v/>
      </c>
      <c r="AA4231" t="str">
        <f>IF(Z4231="","",VLOOKUP(Z4231,CODES!$E$2:$F$61,2,FALSE))</f>
        <v/>
      </c>
    </row>
    <row r="4232" spans="10:27" x14ac:dyDescent="0.25">
      <c r="J4232" s="5"/>
      <c r="Q4232" t="str">
        <f t="shared" si="269"/>
        <v/>
      </c>
      <c r="S4232" t="str">
        <f t="shared" si="270"/>
        <v/>
      </c>
      <c r="T4232" t="str">
        <f t="shared" si="271"/>
        <v/>
      </c>
      <c r="U4232" t="str">
        <f>IF(B4232="","",VLOOKUP(B4232,CODES!$A$2:$B$6,2,FALSE))</f>
        <v/>
      </c>
      <c r="V4232" t="str">
        <f>IF(C4232="","",LOOKUP(C4232,{0,1,5,9,13,17,21},{"&lt;1 credits","1 - 4 credits","5 - 8 credits","9 - 12 credits","13 - 16 credits","17 - 20 credits","21 + credits"}))</f>
        <v/>
      </c>
      <c r="W4232" t="str">
        <f>IF(V4232="","",VLOOKUP(V4232,CODES!$G$2:$H$8,2,FALSE))</f>
        <v/>
      </c>
      <c r="X4232" t="str">
        <f>IF(AND(ISBLANK(F4232),ISBLANK(G4232)),IF(D4232="","",VLOOKUP(D4232,CODES!$K$2:$L$8,2,FALSE)),IF(ISBLANK(G4232),VLOOKUP(D4232,CODES!$K$2:$L$8,2,FALSE)&amp;","&amp;VLOOKUP(F4232,CODES!$K$2:$L$8,2,FALSE),VLOOKUP(D4232,CODES!$K$2:$L$8,2,FALSE)&amp;","&amp;VLOOKUP(F4232,CODES!$K$2:$L$8,2,FALSE)&amp;","&amp;VLOOKUP(G4232,CODES!$K$2:$L$8,2,FALSE)))</f>
        <v/>
      </c>
      <c r="Y4232" t="str">
        <f>IF(AND(ISBLANK(H4232),ISBLANK(I4232)),IF(E4232="","",VLOOKUP(E4232,CODES!$C$2:$D$28,2,FALSE)),IF(ISBLANK(I4232),VLOOKUP(E4232,CODES!$C$2:$D$28,2,FALSE)&amp;","&amp;VLOOKUP(H4232,CODES!$C$2:$D$28,2,FALSE),VLOOKUP(E4232,CODES!$C$2:$D$28,2,FALSE)&amp;","&amp;VLOOKUP(H4232,CODES!$C$2:$D$28,2,FALSE)&amp;","&amp;VLOOKUP(I4232,CODES!$C$2:$D$28,2,FALSE)))</f>
        <v/>
      </c>
      <c r="Z4232" t="str">
        <f t="shared" si="272"/>
        <v/>
      </c>
      <c r="AA4232" t="str">
        <f>IF(Z4232="","",VLOOKUP(Z4232,CODES!$E$2:$F$61,2,FALSE))</f>
        <v/>
      </c>
    </row>
    <row r="4233" spans="10:27" x14ac:dyDescent="0.25">
      <c r="J4233" s="5"/>
      <c r="Q4233" t="str">
        <f t="shared" si="269"/>
        <v/>
      </c>
      <c r="S4233" t="str">
        <f t="shared" si="270"/>
        <v/>
      </c>
      <c r="T4233" t="str">
        <f t="shared" si="271"/>
        <v/>
      </c>
      <c r="U4233" t="str">
        <f>IF(B4233="","",VLOOKUP(B4233,CODES!$A$2:$B$6,2,FALSE))</f>
        <v/>
      </c>
      <c r="V4233" t="str">
        <f>IF(C4233="","",LOOKUP(C4233,{0,1,5,9,13,17,21},{"&lt;1 credits","1 - 4 credits","5 - 8 credits","9 - 12 credits","13 - 16 credits","17 - 20 credits","21 + credits"}))</f>
        <v/>
      </c>
      <c r="W4233" t="str">
        <f>IF(V4233="","",VLOOKUP(V4233,CODES!$G$2:$H$8,2,FALSE))</f>
        <v/>
      </c>
      <c r="X4233" t="str">
        <f>IF(AND(ISBLANK(F4233),ISBLANK(G4233)),IF(D4233="","",VLOOKUP(D4233,CODES!$K$2:$L$8,2,FALSE)),IF(ISBLANK(G4233),VLOOKUP(D4233,CODES!$K$2:$L$8,2,FALSE)&amp;","&amp;VLOOKUP(F4233,CODES!$K$2:$L$8,2,FALSE),VLOOKUP(D4233,CODES!$K$2:$L$8,2,FALSE)&amp;","&amp;VLOOKUP(F4233,CODES!$K$2:$L$8,2,FALSE)&amp;","&amp;VLOOKUP(G4233,CODES!$K$2:$L$8,2,FALSE)))</f>
        <v/>
      </c>
      <c r="Y4233" t="str">
        <f>IF(AND(ISBLANK(H4233),ISBLANK(I4233)),IF(E4233="","",VLOOKUP(E4233,CODES!$C$2:$D$28,2,FALSE)),IF(ISBLANK(I4233),VLOOKUP(E4233,CODES!$C$2:$D$28,2,FALSE)&amp;","&amp;VLOOKUP(H4233,CODES!$C$2:$D$28,2,FALSE),VLOOKUP(E4233,CODES!$C$2:$D$28,2,FALSE)&amp;","&amp;VLOOKUP(H4233,CODES!$C$2:$D$28,2,FALSE)&amp;","&amp;VLOOKUP(I4233,CODES!$C$2:$D$28,2,FALSE)))</f>
        <v/>
      </c>
      <c r="Z4233" t="str">
        <f t="shared" si="272"/>
        <v/>
      </c>
      <c r="AA4233" t="str">
        <f>IF(Z4233="","",VLOOKUP(Z4233,CODES!$E$2:$F$61,2,FALSE))</f>
        <v/>
      </c>
    </row>
    <row r="4234" spans="10:27" x14ac:dyDescent="0.25">
      <c r="J4234" s="5"/>
      <c r="Q4234" t="str">
        <f t="shared" si="269"/>
        <v/>
      </c>
      <c r="S4234" t="str">
        <f t="shared" si="270"/>
        <v/>
      </c>
      <c r="T4234" t="str">
        <f t="shared" si="271"/>
        <v/>
      </c>
      <c r="U4234" t="str">
        <f>IF(B4234="","",VLOOKUP(B4234,CODES!$A$2:$B$6,2,FALSE))</f>
        <v/>
      </c>
      <c r="V4234" t="str">
        <f>IF(C4234="","",LOOKUP(C4234,{0,1,5,9,13,17,21},{"&lt;1 credits","1 - 4 credits","5 - 8 credits","9 - 12 credits","13 - 16 credits","17 - 20 credits","21 + credits"}))</f>
        <v/>
      </c>
      <c r="W4234" t="str">
        <f>IF(V4234="","",VLOOKUP(V4234,CODES!$G$2:$H$8,2,FALSE))</f>
        <v/>
      </c>
      <c r="X4234" t="str">
        <f>IF(AND(ISBLANK(F4234),ISBLANK(G4234)),IF(D4234="","",VLOOKUP(D4234,CODES!$K$2:$L$8,2,FALSE)),IF(ISBLANK(G4234),VLOOKUP(D4234,CODES!$K$2:$L$8,2,FALSE)&amp;","&amp;VLOOKUP(F4234,CODES!$K$2:$L$8,2,FALSE),VLOOKUP(D4234,CODES!$K$2:$L$8,2,FALSE)&amp;","&amp;VLOOKUP(F4234,CODES!$K$2:$L$8,2,FALSE)&amp;","&amp;VLOOKUP(G4234,CODES!$K$2:$L$8,2,FALSE)))</f>
        <v/>
      </c>
      <c r="Y4234" t="str">
        <f>IF(AND(ISBLANK(H4234),ISBLANK(I4234)),IF(E4234="","",VLOOKUP(E4234,CODES!$C$2:$D$28,2,FALSE)),IF(ISBLANK(I4234),VLOOKUP(E4234,CODES!$C$2:$D$28,2,FALSE)&amp;","&amp;VLOOKUP(H4234,CODES!$C$2:$D$28,2,FALSE),VLOOKUP(E4234,CODES!$C$2:$D$28,2,FALSE)&amp;","&amp;VLOOKUP(H4234,CODES!$C$2:$D$28,2,FALSE)&amp;","&amp;VLOOKUP(I4234,CODES!$C$2:$D$28,2,FALSE)))</f>
        <v/>
      </c>
      <c r="Z4234" t="str">
        <f t="shared" si="272"/>
        <v/>
      </c>
      <c r="AA4234" t="str">
        <f>IF(Z4234="","",VLOOKUP(Z4234,CODES!$E$2:$F$61,2,FALSE))</f>
        <v/>
      </c>
    </row>
    <row r="4235" spans="10:27" x14ac:dyDescent="0.25">
      <c r="J4235" s="5"/>
      <c r="Q4235" t="str">
        <f t="shared" si="269"/>
        <v/>
      </c>
      <c r="S4235" t="str">
        <f t="shared" si="270"/>
        <v/>
      </c>
      <c r="T4235" t="str">
        <f t="shared" si="271"/>
        <v/>
      </c>
      <c r="U4235" t="str">
        <f>IF(B4235="","",VLOOKUP(B4235,CODES!$A$2:$B$6,2,FALSE))</f>
        <v/>
      </c>
      <c r="V4235" t="str">
        <f>IF(C4235="","",LOOKUP(C4235,{0,1,5,9,13,17,21},{"&lt;1 credits","1 - 4 credits","5 - 8 credits","9 - 12 credits","13 - 16 credits","17 - 20 credits","21 + credits"}))</f>
        <v/>
      </c>
      <c r="W4235" t="str">
        <f>IF(V4235="","",VLOOKUP(V4235,CODES!$G$2:$H$8,2,FALSE))</f>
        <v/>
      </c>
      <c r="X4235" t="str">
        <f>IF(AND(ISBLANK(F4235),ISBLANK(G4235)),IF(D4235="","",VLOOKUP(D4235,CODES!$K$2:$L$8,2,FALSE)),IF(ISBLANK(G4235),VLOOKUP(D4235,CODES!$K$2:$L$8,2,FALSE)&amp;","&amp;VLOOKUP(F4235,CODES!$K$2:$L$8,2,FALSE),VLOOKUP(D4235,CODES!$K$2:$L$8,2,FALSE)&amp;","&amp;VLOOKUP(F4235,CODES!$K$2:$L$8,2,FALSE)&amp;","&amp;VLOOKUP(G4235,CODES!$K$2:$L$8,2,FALSE)))</f>
        <v/>
      </c>
      <c r="Y4235" t="str">
        <f>IF(AND(ISBLANK(H4235),ISBLANK(I4235)),IF(E4235="","",VLOOKUP(E4235,CODES!$C$2:$D$28,2,FALSE)),IF(ISBLANK(I4235),VLOOKUP(E4235,CODES!$C$2:$D$28,2,FALSE)&amp;","&amp;VLOOKUP(H4235,CODES!$C$2:$D$28,2,FALSE),VLOOKUP(E4235,CODES!$C$2:$D$28,2,FALSE)&amp;","&amp;VLOOKUP(H4235,CODES!$C$2:$D$28,2,FALSE)&amp;","&amp;VLOOKUP(I4235,CODES!$C$2:$D$28,2,FALSE)))</f>
        <v/>
      </c>
      <c r="Z4235" t="str">
        <f t="shared" si="272"/>
        <v/>
      </c>
      <c r="AA4235" t="str">
        <f>IF(Z4235="","",VLOOKUP(Z4235,CODES!$E$2:$F$61,2,FALSE))</f>
        <v/>
      </c>
    </row>
    <row r="4236" spans="10:27" x14ac:dyDescent="0.25">
      <c r="J4236" s="5"/>
      <c r="Q4236" t="str">
        <f t="shared" si="269"/>
        <v/>
      </c>
      <c r="S4236" t="str">
        <f t="shared" si="270"/>
        <v/>
      </c>
      <c r="T4236" t="str">
        <f t="shared" si="271"/>
        <v/>
      </c>
      <c r="U4236" t="str">
        <f>IF(B4236="","",VLOOKUP(B4236,CODES!$A$2:$B$6,2,FALSE))</f>
        <v/>
      </c>
      <c r="V4236" t="str">
        <f>IF(C4236="","",LOOKUP(C4236,{0,1,5,9,13,17,21},{"&lt;1 credits","1 - 4 credits","5 - 8 credits","9 - 12 credits","13 - 16 credits","17 - 20 credits","21 + credits"}))</f>
        <v/>
      </c>
      <c r="W4236" t="str">
        <f>IF(V4236="","",VLOOKUP(V4236,CODES!$G$2:$H$8,2,FALSE))</f>
        <v/>
      </c>
      <c r="X4236" t="str">
        <f>IF(AND(ISBLANK(F4236),ISBLANK(G4236)),IF(D4236="","",VLOOKUP(D4236,CODES!$K$2:$L$8,2,FALSE)),IF(ISBLANK(G4236),VLOOKUP(D4236,CODES!$K$2:$L$8,2,FALSE)&amp;","&amp;VLOOKUP(F4236,CODES!$K$2:$L$8,2,FALSE),VLOOKUP(D4236,CODES!$K$2:$L$8,2,FALSE)&amp;","&amp;VLOOKUP(F4236,CODES!$K$2:$L$8,2,FALSE)&amp;","&amp;VLOOKUP(G4236,CODES!$K$2:$L$8,2,FALSE)))</f>
        <v/>
      </c>
      <c r="Y4236" t="str">
        <f>IF(AND(ISBLANK(H4236),ISBLANK(I4236)),IF(E4236="","",VLOOKUP(E4236,CODES!$C$2:$D$28,2,FALSE)),IF(ISBLANK(I4236),VLOOKUP(E4236,CODES!$C$2:$D$28,2,FALSE)&amp;","&amp;VLOOKUP(H4236,CODES!$C$2:$D$28,2,FALSE),VLOOKUP(E4236,CODES!$C$2:$D$28,2,FALSE)&amp;","&amp;VLOOKUP(H4236,CODES!$C$2:$D$28,2,FALSE)&amp;","&amp;VLOOKUP(I4236,CODES!$C$2:$D$28,2,FALSE)))</f>
        <v/>
      </c>
      <c r="Z4236" t="str">
        <f t="shared" si="272"/>
        <v/>
      </c>
      <c r="AA4236" t="str">
        <f>IF(Z4236="","",VLOOKUP(Z4236,CODES!$E$2:$F$61,2,FALSE))</f>
        <v/>
      </c>
    </row>
    <row r="4237" spans="10:27" x14ac:dyDescent="0.25">
      <c r="J4237" s="5"/>
      <c r="Q4237" t="str">
        <f t="shared" si="269"/>
        <v/>
      </c>
      <c r="S4237" t="str">
        <f t="shared" si="270"/>
        <v/>
      </c>
      <c r="T4237" t="str">
        <f t="shared" si="271"/>
        <v/>
      </c>
      <c r="U4237" t="str">
        <f>IF(B4237="","",VLOOKUP(B4237,CODES!$A$2:$B$6,2,FALSE))</f>
        <v/>
      </c>
      <c r="V4237" t="str">
        <f>IF(C4237="","",LOOKUP(C4237,{0,1,5,9,13,17,21},{"&lt;1 credits","1 - 4 credits","5 - 8 credits","9 - 12 credits","13 - 16 credits","17 - 20 credits","21 + credits"}))</f>
        <v/>
      </c>
      <c r="W4237" t="str">
        <f>IF(V4237="","",VLOOKUP(V4237,CODES!$G$2:$H$8,2,FALSE))</f>
        <v/>
      </c>
      <c r="X4237" t="str">
        <f>IF(AND(ISBLANK(F4237),ISBLANK(G4237)),IF(D4237="","",VLOOKUP(D4237,CODES!$K$2:$L$8,2,FALSE)),IF(ISBLANK(G4237),VLOOKUP(D4237,CODES!$K$2:$L$8,2,FALSE)&amp;","&amp;VLOOKUP(F4237,CODES!$K$2:$L$8,2,FALSE),VLOOKUP(D4237,CODES!$K$2:$L$8,2,FALSE)&amp;","&amp;VLOOKUP(F4237,CODES!$K$2:$L$8,2,FALSE)&amp;","&amp;VLOOKUP(G4237,CODES!$K$2:$L$8,2,FALSE)))</f>
        <v/>
      </c>
      <c r="Y4237" t="str">
        <f>IF(AND(ISBLANK(H4237),ISBLANK(I4237)),IF(E4237="","",VLOOKUP(E4237,CODES!$C$2:$D$28,2,FALSE)),IF(ISBLANK(I4237),VLOOKUP(E4237,CODES!$C$2:$D$28,2,FALSE)&amp;","&amp;VLOOKUP(H4237,CODES!$C$2:$D$28,2,FALSE),VLOOKUP(E4237,CODES!$C$2:$D$28,2,FALSE)&amp;","&amp;VLOOKUP(H4237,CODES!$C$2:$D$28,2,FALSE)&amp;","&amp;VLOOKUP(I4237,CODES!$C$2:$D$28,2,FALSE)))</f>
        <v/>
      </c>
      <c r="Z4237" t="str">
        <f t="shared" si="272"/>
        <v/>
      </c>
      <c r="AA4237" t="str">
        <f>IF(Z4237="","",VLOOKUP(Z4237,CODES!$E$2:$F$61,2,FALSE))</f>
        <v/>
      </c>
    </row>
    <row r="4238" spans="10:27" x14ac:dyDescent="0.25">
      <c r="J4238" s="5"/>
      <c r="Q4238" t="str">
        <f t="shared" si="269"/>
        <v/>
      </c>
      <c r="S4238" t="str">
        <f t="shared" si="270"/>
        <v/>
      </c>
      <c r="T4238" t="str">
        <f t="shared" si="271"/>
        <v/>
      </c>
      <c r="U4238" t="str">
        <f>IF(B4238="","",VLOOKUP(B4238,CODES!$A$2:$B$6,2,FALSE))</f>
        <v/>
      </c>
      <c r="V4238" t="str">
        <f>IF(C4238="","",LOOKUP(C4238,{0,1,5,9,13,17,21},{"&lt;1 credits","1 - 4 credits","5 - 8 credits","9 - 12 credits","13 - 16 credits","17 - 20 credits","21 + credits"}))</f>
        <v/>
      </c>
      <c r="W4238" t="str">
        <f>IF(V4238="","",VLOOKUP(V4238,CODES!$G$2:$H$8,2,FALSE))</f>
        <v/>
      </c>
      <c r="X4238" t="str">
        <f>IF(AND(ISBLANK(F4238),ISBLANK(G4238)),IF(D4238="","",VLOOKUP(D4238,CODES!$K$2:$L$8,2,FALSE)),IF(ISBLANK(G4238),VLOOKUP(D4238,CODES!$K$2:$L$8,2,FALSE)&amp;","&amp;VLOOKUP(F4238,CODES!$K$2:$L$8,2,FALSE),VLOOKUP(D4238,CODES!$K$2:$L$8,2,FALSE)&amp;","&amp;VLOOKUP(F4238,CODES!$K$2:$L$8,2,FALSE)&amp;","&amp;VLOOKUP(G4238,CODES!$K$2:$L$8,2,FALSE)))</f>
        <v/>
      </c>
      <c r="Y4238" t="str">
        <f>IF(AND(ISBLANK(H4238),ISBLANK(I4238)),IF(E4238="","",VLOOKUP(E4238,CODES!$C$2:$D$28,2,FALSE)),IF(ISBLANK(I4238),VLOOKUP(E4238,CODES!$C$2:$D$28,2,FALSE)&amp;","&amp;VLOOKUP(H4238,CODES!$C$2:$D$28,2,FALSE),VLOOKUP(E4238,CODES!$C$2:$D$28,2,FALSE)&amp;","&amp;VLOOKUP(H4238,CODES!$C$2:$D$28,2,FALSE)&amp;","&amp;VLOOKUP(I4238,CODES!$C$2:$D$28,2,FALSE)))</f>
        <v/>
      </c>
      <c r="Z4238" t="str">
        <f t="shared" si="272"/>
        <v/>
      </c>
      <c r="AA4238" t="str">
        <f>IF(Z4238="","",VLOOKUP(Z4238,CODES!$E$2:$F$61,2,FALSE))</f>
        <v/>
      </c>
    </row>
    <row r="4239" spans="10:27" x14ac:dyDescent="0.25">
      <c r="J4239" s="5"/>
      <c r="Q4239" t="str">
        <f t="shared" si="269"/>
        <v/>
      </c>
      <c r="S4239" t="str">
        <f t="shared" si="270"/>
        <v/>
      </c>
      <c r="T4239" t="str">
        <f t="shared" si="271"/>
        <v/>
      </c>
      <c r="U4239" t="str">
        <f>IF(B4239="","",VLOOKUP(B4239,CODES!$A$2:$B$6,2,FALSE))</f>
        <v/>
      </c>
      <c r="V4239" t="str">
        <f>IF(C4239="","",LOOKUP(C4239,{0,1,5,9,13,17,21},{"&lt;1 credits","1 - 4 credits","5 - 8 credits","9 - 12 credits","13 - 16 credits","17 - 20 credits","21 + credits"}))</f>
        <v/>
      </c>
      <c r="W4239" t="str">
        <f>IF(V4239="","",VLOOKUP(V4239,CODES!$G$2:$H$8,2,FALSE))</f>
        <v/>
      </c>
      <c r="X4239" t="str">
        <f>IF(AND(ISBLANK(F4239),ISBLANK(G4239)),IF(D4239="","",VLOOKUP(D4239,CODES!$K$2:$L$8,2,FALSE)),IF(ISBLANK(G4239),VLOOKUP(D4239,CODES!$K$2:$L$8,2,FALSE)&amp;","&amp;VLOOKUP(F4239,CODES!$K$2:$L$8,2,FALSE),VLOOKUP(D4239,CODES!$K$2:$L$8,2,FALSE)&amp;","&amp;VLOOKUP(F4239,CODES!$K$2:$L$8,2,FALSE)&amp;","&amp;VLOOKUP(G4239,CODES!$K$2:$L$8,2,FALSE)))</f>
        <v/>
      </c>
      <c r="Y4239" t="str">
        <f>IF(AND(ISBLANK(H4239),ISBLANK(I4239)),IF(E4239="","",VLOOKUP(E4239,CODES!$C$2:$D$28,2,FALSE)),IF(ISBLANK(I4239),VLOOKUP(E4239,CODES!$C$2:$D$28,2,FALSE)&amp;","&amp;VLOOKUP(H4239,CODES!$C$2:$D$28,2,FALSE),VLOOKUP(E4239,CODES!$C$2:$D$28,2,FALSE)&amp;","&amp;VLOOKUP(H4239,CODES!$C$2:$D$28,2,FALSE)&amp;","&amp;VLOOKUP(I4239,CODES!$C$2:$D$28,2,FALSE)))</f>
        <v/>
      </c>
      <c r="Z4239" t="str">
        <f t="shared" si="272"/>
        <v/>
      </c>
      <c r="AA4239" t="str">
        <f>IF(Z4239="","",VLOOKUP(Z4239,CODES!$E$2:$F$61,2,FALSE))</f>
        <v/>
      </c>
    </row>
    <row r="4240" spans="10:27" x14ac:dyDescent="0.25">
      <c r="J4240" s="5"/>
      <c r="Q4240" t="str">
        <f t="shared" si="269"/>
        <v/>
      </c>
      <c r="S4240" t="str">
        <f t="shared" si="270"/>
        <v/>
      </c>
      <c r="T4240" t="str">
        <f t="shared" si="271"/>
        <v/>
      </c>
      <c r="U4240" t="str">
        <f>IF(B4240="","",VLOOKUP(B4240,CODES!$A$2:$B$6,2,FALSE))</f>
        <v/>
      </c>
      <c r="V4240" t="str">
        <f>IF(C4240="","",LOOKUP(C4240,{0,1,5,9,13,17,21},{"&lt;1 credits","1 - 4 credits","5 - 8 credits","9 - 12 credits","13 - 16 credits","17 - 20 credits","21 + credits"}))</f>
        <v/>
      </c>
      <c r="W4240" t="str">
        <f>IF(V4240="","",VLOOKUP(V4240,CODES!$G$2:$H$8,2,FALSE))</f>
        <v/>
      </c>
      <c r="X4240" t="str">
        <f>IF(AND(ISBLANK(F4240),ISBLANK(G4240)),IF(D4240="","",VLOOKUP(D4240,CODES!$K$2:$L$8,2,FALSE)),IF(ISBLANK(G4240),VLOOKUP(D4240,CODES!$K$2:$L$8,2,FALSE)&amp;","&amp;VLOOKUP(F4240,CODES!$K$2:$L$8,2,FALSE),VLOOKUP(D4240,CODES!$K$2:$L$8,2,FALSE)&amp;","&amp;VLOOKUP(F4240,CODES!$K$2:$L$8,2,FALSE)&amp;","&amp;VLOOKUP(G4240,CODES!$K$2:$L$8,2,FALSE)))</f>
        <v/>
      </c>
      <c r="Y4240" t="str">
        <f>IF(AND(ISBLANK(H4240),ISBLANK(I4240)),IF(E4240="","",VLOOKUP(E4240,CODES!$C$2:$D$28,2,FALSE)),IF(ISBLANK(I4240),VLOOKUP(E4240,CODES!$C$2:$D$28,2,FALSE)&amp;","&amp;VLOOKUP(H4240,CODES!$C$2:$D$28,2,FALSE),VLOOKUP(E4240,CODES!$C$2:$D$28,2,FALSE)&amp;","&amp;VLOOKUP(H4240,CODES!$C$2:$D$28,2,FALSE)&amp;","&amp;VLOOKUP(I4240,CODES!$C$2:$D$28,2,FALSE)))</f>
        <v/>
      </c>
      <c r="Z4240" t="str">
        <f t="shared" si="272"/>
        <v/>
      </c>
      <c r="AA4240" t="str">
        <f>IF(Z4240="","",VLOOKUP(Z4240,CODES!$E$2:$F$61,2,FALSE))</f>
        <v/>
      </c>
    </row>
    <row r="4241" spans="10:27" x14ac:dyDescent="0.25">
      <c r="J4241" s="5"/>
      <c r="Q4241" t="str">
        <f t="shared" si="269"/>
        <v/>
      </c>
      <c r="S4241" t="str">
        <f t="shared" si="270"/>
        <v/>
      </c>
      <c r="T4241" t="str">
        <f t="shared" si="271"/>
        <v/>
      </c>
      <c r="U4241" t="str">
        <f>IF(B4241="","",VLOOKUP(B4241,CODES!$A$2:$B$6,2,FALSE))</f>
        <v/>
      </c>
      <c r="V4241" t="str">
        <f>IF(C4241="","",LOOKUP(C4241,{0,1,5,9,13,17,21},{"&lt;1 credits","1 - 4 credits","5 - 8 credits","9 - 12 credits","13 - 16 credits","17 - 20 credits","21 + credits"}))</f>
        <v/>
      </c>
      <c r="W4241" t="str">
        <f>IF(V4241="","",VLOOKUP(V4241,CODES!$G$2:$H$8,2,FALSE))</f>
        <v/>
      </c>
      <c r="X4241" t="str">
        <f>IF(AND(ISBLANK(F4241),ISBLANK(G4241)),IF(D4241="","",VLOOKUP(D4241,CODES!$K$2:$L$8,2,FALSE)),IF(ISBLANK(G4241),VLOOKUP(D4241,CODES!$K$2:$L$8,2,FALSE)&amp;","&amp;VLOOKUP(F4241,CODES!$K$2:$L$8,2,FALSE),VLOOKUP(D4241,CODES!$K$2:$L$8,2,FALSE)&amp;","&amp;VLOOKUP(F4241,CODES!$K$2:$L$8,2,FALSE)&amp;","&amp;VLOOKUP(G4241,CODES!$K$2:$L$8,2,FALSE)))</f>
        <v/>
      </c>
      <c r="Y4241" t="str">
        <f>IF(AND(ISBLANK(H4241),ISBLANK(I4241)),IF(E4241="","",VLOOKUP(E4241,CODES!$C$2:$D$28,2,FALSE)),IF(ISBLANK(I4241),VLOOKUP(E4241,CODES!$C$2:$D$28,2,FALSE)&amp;","&amp;VLOOKUP(H4241,CODES!$C$2:$D$28,2,FALSE),VLOOKUP(E4241,CODES!$C$2:$D$28,2,FALSE)&amp;","&amp;VLOOKUP(H4241,CODES!$C$2:$D$28,2,FALSE)&amp;","&amp;VLOOKUP(I4241,CODES!$C$2:$D$28,2,FALSE)))</f>
        <v/>
      </c>
      <c r="Z4241" t="str">
        <f t="shared" si="272"/>
        <v/>
      </c>
      <c r="AA4241" t="str">
        <f>IF(Z4241="","",VLOOKUP(Z4241,CODES!$E$2:$F$61,2,FALSE))</f>
        <v/>
      </c>
    </row>
    <row r="4242" spans="10:27" x14ac:dyDescent="0.25">
      <c r="J4242" s="5"/>
      <c r="Q4242" t="str">
        <f t="shared" si="269"/>
        <v/>
      </c>
      <c r="S4242" t="str">
        <f t="shared" si="270"/>
        <v/>
      </c>
      <c r="T4242" t="str">
        <f t="shared" si="271"/>
        <v/>
      </c>
      <c r="U4242" t="str">
        <f>IF(B4242="","",VLOOKUP(B4242,CODES!$A$2:$B$6,2,FALSE))</f>
        <v/>
      </c>
      <c r="V4242" t="str">
        <f>IF(C4242="","",LOOKUP(C4242,{0,1,5,9,13,17,21},{"&lt;1 credits","1 - 4 credits","5 - 8 credits","9 - 12 credits","13 - 16 credits","17 - 20 credits","21 + credits"}))</f>
        <v/>
      </c>
      <c r="W4242" t="str">
        <f>IF(V4242="","",VLOOKUP(V4242,CODES!$G$2:$H$8,2,FALSE))</f>
        <v/>
      </c>
      <c r="X4242" t="str">
        <f>IF(AND(ISBLANK(F4242),ISBLANK(G4242)),IF(D4242="","",VLOOKUP(D4242,CODES!$K$2:$L$8,2,FALSE)),IF(ISBLANK(G4242),VLOOKUP(D4242,CODES!$K$2:$L$8,2,FALSE)&amp;","&amp;VLOOKUP(F4242,CODES!$K$2:$L$8,2,FALSE),VLOOKUP(D4242,CODES!$K$2:$L$8,2,FALSE)&amp;","&amp;VLOOKUP(F4242,CODES!$K$2:$L$8,2,FALSE)&amp;","&amp;VLOOKUP(G4242,CODES!$K$2:$L$8,2,FALSE)))</f>
        <v/>
      </c>
      <c r="Y4242" t="str">
        <f>IF(AND(ISBLANK(H4242),ISBLANK(I4242)),IF(E4242="","",VLOOKUP(E4242,CODES!$C$2:$D$28,2,FALSE)),IF(ISBLANK(I4242),VLOOKUP(E4242,CODES!$C$2:$D$28,2,FALSE)&amp;","&amp;VLOOKUP(H4242,CODES!$C$2:$D$28,2,FALSE),VLOOKUP(E4242,CODES!$C$2:$D$28,2,FALSE)&amp;","&amp;VLOOKUP(H4242,CODES!$C$2:$D$28,2,FALSE)&amp;","&amp;VLOOKUP(I4242,CODES!$C$2:$D$28,2,FALSE)))</f>
        <v/>
      </c>
      <c r="Z4242" t="str">
        <f t="shared" si="272"/>
        <v/>
      </c>
      <c r="AA4242" t="str">
        <f>IF(Z4242="","",VLOOKUP(Z4242,CODES!$E$2:$F$61,2,FALSE))</f>
        <v/>
      </c>
    </row>
    <row r="4243" spans="10:27" x14ac:dyDescent="0.25">
      <c r="J4243" s="5"/>
      <c r="Q4243" t="str">
        <f t="shared" si="269"/>
        <v/>
      </c>
      <c r="S4243" t="str">
        <f t="shared" si="270"/>
        <v/>
      </c>
      <c r="T4243" t="str">
        <f t="shared" si="271"/>
        <v/>
      </c>
      <c r="U4243" t="str">
        <f>IF(B4243="","",VLOOKUP(B4243,CODES!$A$2:$B$6,2,FALSE))</f>
        <v/>
      </c>
      <c r="V4243" t="str">
        <f>IF(C4243="","",LOOKUP(C4243,{0,1,5,9,13,17,21},{"&lt;1 credits","1 - 4 credits","5 - 8 credits","9 - 12 credits","13 - 16 credits","17 - 20 credits","21 + credits"}))</f>
        <v/>
      </c>
      <c r="W4243" t="str">
        <f>IF(V4243="","",VLOOKUP(V4243,CODES!$G$2:$H$8,2,FALSE))</f>
        <v/>
      </c>
      <c r="X4243" t="str">
        <f>IF(AND(ISBLANK(F4243),ISBLANK(G4243)),IF(D4243="","",VLOOKUP(D4243,CODES!$K$2:$L$8,2,FALSE)),IF(ISBLANK(G4243),VLOOKUP(D4243,CODES!$K$2:$L$8,2,FALSE)&amp;","&amp;VLOOKUP(F4243,CODES!$K$2:$L$8,2,FALSE),VLOOKUP(D4243,CODES!$K$2:$L$8,2,FALSE)&amp;","&amp;VLOOKUP(F4243,CODES!$K$2:$L$8,2,FALSE)&amp;","&amp;VLOOKUP(G4243,CODES!$K$2:$L$8,2,FALSE)))</f>
        <v/>
      </c>
      <c r="Y4243" t="str">
        <f>IF(AND(ISBLANK(H4243),ISBLANK(I4243)),IF(E4243="","",VLOOKUP(E4243,CODES!$C$2:$D$28,2,FALSE)),IF(ISBLANK(I4243),VLOOKUP(E4243,CODES!$C$2:$D$28,2,FALSE)&amp;","&amp;VLOOKUP(H4243,CODES!$C$2:$D$28,2,FALSE),VLOOKUP(E4243,CODES!$C$2:$D$28,2,FALSE)&amp;","&amp;VLOOKUP(H4243,CODES!$C$2:$D$28,2,FALSE)&amp;","&amp;VLOOKUP(I4243,CODES!$C$2:$D$28,2,FALSE)))</f>
        <v/>
      </c>
      <c r="Z4243" t="str">
        <f t="shared" si="272"/>
        <v/>
      </c>
      <c r="AA4243" t="str">
        <f>IF(Z4243="","",VLOOKUP(Z4243,CODES!$E$2:$F$61,2,FALSE))</f>
        <v/>
      </c>
    </row>
    <row r="4244" spans="10:27" x14ac:dyDescent="0.25">
      <c r="J4244" s="5"/>
      <c r="Q4244" t="str">
        <f t="shared" si="269"/>
        <v/>
      </c>
      <c r="S4244" t="str">
        <f t="shared" si="270"/>
        <v/>
      </c>
      <c r="T4244" t="str">
        <f t="shared" si="271"/>
        <v/>
      </c>
      <c r="U4244" t="str">
        <f>IF(B4244="","",VLOOKUP(B4244,CODES!$A$2:$B$6,2,FALSE))</f>
        <v/>
      </c>
      <c r="V4244" t="str">
        <f>IF(C4244="","",LOOKUP(C4244,{0,1,5,9,13,17,21},{"&lt;1 credits","1 - 4 credits","5 - 8 credits","9 - 12 credits","13 - 16 credits","17 - 20 credits","21 + credits"}))</f>
        <v/>
      </c>
      <c r="W4244" t="str">
        <f>IF(V4244="","",VLOOKUP(V4244,CODES!$G$2:$H$8,2,FALSE))</f>
        <v/>
      </c>
      <c r="X4244" t="str">
        <f>IF(AND(ISBLANK(F4244),ISBLANK(G4244)),IF(D4244="","",VLOOKUP(D4244,CODES!$K$2:$L$8,2,FALSE)),IF(ISBLANK(G4244),VLOOKUP(D4244,CODES!$K$2:$L$8,2,FALSE)&amp;","&amp;VLOOKUP(F4244,CODES!$K$2:$L$8,2,FALSE),VLOOKUP(D4244,CODES!$K$2:$L$8,2,FALSE)&amp;","&amp;VLOOKUP(F4244,CODES!$K$2:$L$8,2,FALSE)&amp;","&amp;VLOOKUP(G4244,CODES!$K$2:$L$8,2,FALSE)))</f>
        <v/>
      </c>
      <c r="Y4244" t="str">
        <f>IF(AND(ISBLANK(H4244),ISBLANK(I4244)),IF(E4244="","",VLOOKUP(E4244,CODES!$C$2:$D$28,2,FALSE)),IF(ISBLANK(I4244),VLOOKUP(E4244,CODES!$C$2:$D$28,2,FALSE)&amp;","&amp;VLOOKUP(H4244,CODES!$C$2:$D$28,2,FALSE),VLOOKUP(E4244,CODES!$C$2:$D$28,2,FALSE)&amp;","&amp;VLOOKUP(H4244,CODES!$C$2:$D$28,2,FALSE)&amp;","&amp;VLOOKUP(I4244,CODES!$C$2:$D$28,2,FALSE)))</f>
        <v/>
      </c>
      <c r="Z4244" t="str">
        <f t="shared" si="272"/>
        <v/>
      </c>
      <c r="AA4244" t="str">
        <f>IF(Z4244="","",VLOOKUP(Z4244,CODES!$E$2:$F$61,2,FALSE))</f>
        <v/>
      </c>
    </row>
    <row r="4245" spans="10:27" x14ac:dyDescent="0.25">
      <c r="J4245" s="5"/>
      <c r="Q4245" t="str">
        <f t="shared" si="269"/>
        <v/>
      </c>
      <c r="S4245" t="str">
        <f t="shared" si="270"/>
        <v/>
      </c>
      <c r="T4245" t="str">
        <f t="shared" si="271"/>
        <v/>
      </c>
      <c r="U4245" t="str">
        <f>IF(B4245="","",VLOOKUP(B4245,CODES!$A$2:$B$6,2,FALSE))</f>
        <v/>
      </c>
      <c r="V4245" t="str">
        <f>IF(C4245="","",LOOKUP(C4245,{0,1,5,9,13,17,21},{"&lt;1 credits","1 - 4 credits","5 - 8 credits","9 - 12 credits","13 - 16 credits","17 - 20 credits","21 + credits"}))</f>
        <v/>
      </c>
      <c r="W4245" t="str">
        <f>IF(V4245="","",VLOOKUP(V4245,CODES!$G$2:$H$8,2,FALSE))</f>
        <v/>
      </c>
      <c r="X4245" t="str">
        <f>IF(AND(ISBLANK(F4245),ISBLANK(G4245)),IF(D4245="","",VLOOKUP(D4245,CODES!$K$2:$L$8,2,FALSE)),IF(ISBLANK(G4245),VLOOKUP(D4245,CODES!$K$2:$L$8,2,FALSE)&amp;","&amp;VLOOKUP(F4245,CODES!$K$2:$L$8,2,FALSE),VLOOKUP(D4245,CODES!$K$2:$L$8,2,FALSE)&amp;","&amp;VLOOKUP(F4245,CODES!$K$2:$L$8,2,FALSE)&amp;","&amp;VLOOKUP(G4245,CODES!$K$2:$L$8,2,FALSE)))</f>
        <v/>
      </c>
      <c r="Y4245" t="str">
        <f>IF(AND(ISBLANK(H4245),ISBLANK(I4245)),IF(E4245="","",VLOOKUP(E4245,CODES!$C$2:$D$28,2,FALSE)),IF(ISBLANK(I4245),VLOOKUP(E4245,CODES!$C$2:$D$28,2,FALSE)&amp;","&amp;VLOOKUP(H4245,CODES!$C$2:$D$28,2,FALSE),VLOOKUP(E4245,CODES!$C$2:$D$28,2,FALSE)&amp;","&amp;VLOOKUP(H4245,CODES!$C$2:$D$28,2,FALSE)&amp;","&amp;VLOOKUP(I4245,CODES!$C$2:$D$28,2,FALSE)))</f>
        <v/>
      </c>
      <c r="Z4245" t="str">
        <f t="shared" si="272"/>
        <v/>
      </c>
      <c r="AA4245" t="str">
        <f>IF(Z4245="","",VLOOKUP(Z4245,CODES!$E$2:$F$61,2,FALSE))</f>
        <v/>
      </c>
    </row>
    <row r="4246" spans="10:27" x14ac:dyDescent="0.25">
      <c r="J4246" s="5"/>
      <c r="Q4246" t="str">
        <f t="shared" si="269"/>
        <v/>
      </c>
      <c r="S4246" t="str">
        <f t="shared" si="270"/>
        <v/>
      </c>
      <c r="T4246" t="str">
        <f t="shared" si="271"/>
        <v/>
      </c>
      <c r="U4246" t="str">
        <f>IF(B4246="","",VLOOKUP(B4246,CODES!$A$2:$B$6,2,FALSE))</f>
        <v/>
      </c>
      <c r="V4246" t="str">
        <f>IF(C4246="","",LOOKUP(C4246,{0,1,5,9,13,17,21},{"&lt;1 credits","1 - 4 credits","5 - 8 credits","9 - 12 credits","13 - 16 credits","17 - 20 credits","21 + credits"}))</f>
        <v/>
      </c>
      <c r="W4246" t="str">
        <f>IF(V4246="","",VLOOKUP(V4246,CODES!$G$2:$H$8,2,FALSE))</f>
        <v/>
      </c>
      <c r="X4246" t="str">
        <f>IF(AND(ISBLANK(F4246),ISBLANK(G4246)),IF(D4246="","",VLOOKUP(D4246,CODES!$K$2:$L$8,2,FALSE)),IF(ISBLANK(G4246),VLOOKUP(D4246,CODES!$K$2:$L$8,2,FALSE)&amp;","&amp;VLOOKUP(F4246,CODES!$K$2:$L$8,2,FALSE),VLOOKUP(D4246,CODES!$K$2:$L$8,2,FALSE)&amp;","&amp;VLOOKUP(F4246,CODES!$K$2:$L$8,2,FALSE)&amp;","&amp;VLOOKUP(G4246,CODES!$K$2:$L$8,2,FALSE)))</f>
        <v/>
      </c>
      <c r="Y4246" t="str">
        <f>IF(AND(ISBLANK(H4246),ISBLANK(I4246)),IF(E4246="","",VLOOKUP(E4246,CODES!$C$2:$D$28,2,FALSE)),IF(ISBLANK(I4246),VLOOKUP(E4246,CODES!$C$2:$D$28,2,FALSE)&amp;","&amp;VLOOKUP(H4246,CODES!$C$2:$D$28,2,FALSE),VLOOKUP(E4246,CODES!$C$2:$D$28,2,FALSE)&amp;","&amp;VLOOKUP(H4246,CODES!$C$2:$D$28,2,FALSE)&amp;","&amp;VLOOKUP(I4246,CODES!$C$2:$D$28,2,FALSE)))</f>
        <v/>
      </c>
      <c r="Z4246" t="str">
        <f t="shared" si="272"/>
        <v/>
      </c>
      <c r="AA4246" t="str">
        <f>IF(Z4246="","",VLOOKUP(Z4246,CODES!$E$2:$F$61,2,FALSE))</f>
        <v/>
      </c>
    </row>
    <row r="4247" spans="10:27" x14ac:dyDescent="0.25">
      <c r="J4247" s="5"/>
      <c r="Q4247" t="str">
        <f t="shared" si="269"/>
        <v/>
      </c>
      <c r="S4247" t="str">
        <f t="shared" si="270"/>
        <v/>
      </c>
      <c r="T4247" t="str">
        <f t="shared" si="271"/>
        <v/>
      </c>
      <c r="U4247" t="str">
        <f>IF(B4247="","",VLOOKUP(B4247,CODES!$A$2:$B$6,2,FALSE))</f>
        <v/>
      </c>
      <c r="V4247" t="str">
        <f>IF(C4247="","",LOOKUP(C4247,{0,1,5,9,13,17,21},{"&lt;1 credits","1 - 4 credits","5 - 8 credits","9 - 12 credits","13 - 16 credits","17 - 20 credits","21 + credits"}))</f>
        <v/>
      </c>
      <c r="W4247" t="str">
        <f>IF(V4247="","",VLOOKUP(V4247,CODES!$G$2:$H$8,2,FALSE))</f>
        <v/>
      </c>
      <c r="X4247" t="str">
        <f>IF(AND(ISBLANK(F4247),ISBLANK(G4247)),IF(D4247="","",VLOOKUP(D4247,CODES!$K$2:$L$8,2,FALSE)),IF(ISBLANK(G4247),VLOOKUP(D4247,CODES!$K$2:$L$8,2,FALSE)&amp;","&amp;VLOOKUP(F4247,CODES!$K$2:$L$8,2,FALSE),VLOOKUP(D4247,CODES!$K$2:$L$8,2,FALSE)&amp;","&amp;VLOOKUP(F4247,CODES!$K$2:$L$8,2,FALSE)&amp;","&amp;VLOOKUP(G4247,CODES!$K$2:$L$8,2,FALSE)))</f>
        <v/>
      </c>
      <c r="Y4247" t="str">
        <f>IF(AND(ISBLANK(H4247),ISBLANK(I4247)),IF(E4247="","",VLOOKUP(E4247,CODES!$C$2:$D$28,2,FALSE)),IF(ISBLANK(I4247),VLOOKUP(E4247,CODES!$C$2:$D$28,2,FALSE)&amp;","&amp;VLOOKUP(H4247,CODES!$C$2:$D$28,2,FALSE),VLOOKUP(E4247,CODES!$C$2:$D$28,2,FALSE)&amp;","&amp;VLOOKUP(H4247,CODES!$C$2:$D$28,2,FALSE)&amp;","&amp;VLOOKUP(I4247,CODES!$C$2:$D$28,2,FALSE)))</f>
        <v/>
      </c>
      <c r="Z4247" t="str">
        <f t="shared" si="272"/>
        <v/>
      </c>
      <c r="AA4247" t="str">
        <f>IF(Z4247="","",VLOOKUP(Z4247,CODES!$E$2:$F$61,2,FALSE))</f>
        <v/>
      </c>
    </row>
    <row r="4248" spans="10:27" x14ac:dyDescent="0.25">
      <c r="J4248" s="5"/>
      <c r="Q4248" t="str">
        <f t="shared" si="269"/>
        <v/>
      </c>
      <c r="S4248" t="str">
        <f t="shared" si="270"/>
        <v/>
      </c>
      <c r="T4248" t="str">
        <f t="shared" si="271"/>
        <v/>
      </c>
      <c r="U4248" t="str">
        <f>IF(B4248="","",VLOOKUP(B4248,CODES!$A$2:$B$6,2,FALSE))</f>
        <v/>
      </c>
      <c r="V4248" t="str">
        <f>IF(C4248="","",LOOKUP(C4248,{0,1,5,9,13,17,21},{"&lt;1 credits","1 - 4 credits","5 - 8 credits","9 - 12 credits","13 - 16 credits","17 - 20 credits","21 + credits"}))</f>
        <v/>
      </c>
      <c r="W4248" t="str">
        <f>IF(V4248="","",VLOOKUP(V4248,CODES!$G$2:$H$8,2,FALSE))</f>
        <v/>
      </c>
      <c r="X4248" t="str">
        <f>IF(AND(ISBLANK(F4248),ISBLANK(G4248)),IF(D4248="","",VLOOKUP(D4248,CODES!$K$2:$L$8,2,FALSE)),IF(ISBLANK(G4248),VLOOKUP(D4248,CODES!$K$2:$L$8,2,FALSE)&amp;","&amp;VLOOKUP(F4248,CODES!$K$2:$L$8,2,FALSE),VLOOKUP(D4248,CODES!$K$2:$L$8,2,FALSE)&amp;","&amp;VLOOKUP(F4248,CODES!$K$2:$L$8,2,FALSE)&amp;","&amp;VLOOKUP(G4248,CODES!$K$2:$L$8,2,FALSE)))</f>
        <v/>
      </c>
      <c r="Y4248" t="str">
        <f>IF(AND(ISBLANK(H4248),ISBLANK(I4248)),IF(E4248="","",VLOOKUP(E4248,CODES!$C$2:$D$28,2,FALSE)),IF(ISBLANK(I4248),VLOOKUP(E4248,CODES!$C$2:$D$28,2,FALSE)&amp;","&amp;VLOOKUP(H4248,CODES!$C$2:$D$28,2,FALSE),VLOOKUP(E4248,CODES!$C$2:$D$28,2,FALSE)&amp;","&amp;VLOOKUP(H4248,CODES!$C$2:$D$28,2,FALSE)&amp;","&amp;VLOOKUP(I4248,CODES!$C$2:$D$28,2,FALSE)))</f>
        <v/>
      </c>
      <c r="Z4248" t="str">
        <f t="shared" si="272"/>
        <v/>
      </c>
      <c r="AA4248" t="str">
        <f>IF(Z4248="","",VLOOKUP(Z4248,CODES!$E$2:$F$61,2,FALSE))</f>
        <v/>
      </c>
    </row>
    <row r="4249" spans="10:27" x14ac:dyDescent="0.25">
      <c r="J4249" s="5"/>
      <c r="Q4249" t="str">
        <f t="shared" si="269"/>
        <v/>
      </c>
      <c r="S4249" t="str">
        <f t="shared" si="270"/>
        <v/>
      </c>
      <c r="T4249" t="str">
        <f t="shared" si="271"/>
        <v/>
      </c>
      <c r="U4249" t="str">
        <f>IF(B4249="","",VLOOKUP(B4249,CODES!$A$2:$B$6,2,FALSE))</f>
        <v/>
      </c>
      <c r="V4249" t="str">
        <f>IF(C4249="","",LOOKUP(C4249,{0,1,5,9,13,17,21},{"&lt;1 credits","1 - 4 credits","5 - 8 credits","9 - 12 credits","13 - 16 credits","17 - 20 credits","21 + credits"}))</f>
        <v/>
      </c>
      <c r="W4249" t="str">
        <f>IF(V4249="","",VLOOKUP(V4249,CODES!$G$2:$H$8,2,FALSE))</f>
        <v/>
      </c>
      <c r="X4249" t="str">
        <f>IF(AND(ISBLANK(F4249),ISBLANK(G4249)),IF(D4249="","",VLOOKUP(D4249,CODES!$K$2:$L$8,2,FALSE)),IF(ISBLANK(G4249),VLOOKUP(D4249,CODES!$K$2:$L$8,2,FALSE)&amp;","&amp;VLOOKUP(F4249,CODES!$K$2:$L$8,2,FALSE),VLOOKUP(D4249,CODES!$K$2:$L$8,2,FALSE)&amp;","&amp;VLOOKUP(F4249,CODES!$K$2:$L$8,2,FALSE)&amp;","&amp;VLOOKUP(G4249,CODES!$K$2:$L$8,2,FALSE)))</f>
        <v/>
      </c>
      <c r="Y4249" t="str">
        <f>IF(AND(ISBLANK(H4249),ISBLANK(I4249)),IF(E4249="","",VLOOKUP(E4249,CODES!$C$2:$D$28,2,FALSE)),IF(ISBLANK(I4249),VLOOKUP(E4249,CODES!$C$2:$D$28,2,FALSE)&amp;","&amp;VLOOKUP(H4249,CODES!$C$2:$D$28,2,FALSE),VLOOKUP(E4249,CODES!$C$2:$D$28,2,FALSE)&amp;","&amp;VLOOKUP(H4249,CODES!$C$2:$D$28,2,FALSE)&amp;","&amp;VLOOKUP(I4249,CODES!$C$2:$D$28,2,FALSE)))</f>
        <v/>
      </c>
      <c r="Z4249" t="str">
        <f t="shared" si="272"/>
        <v/>
      </c>
      <c r="AA4249" t="str">
        <f>IF(Z4249="","",VLOOKUP(Z4249,CODES!$E$2:$F$61,2,FALSE))</f>
        <v/>
      </c>
    </row>
    <row r="4250" spans="10:27" x14ac:dyDescent="0.25">
      <c r="J4250" s="5"/>
      <c r="Q4250" t="str">
        <f t="shared" si="269"/>
        <v/>
      </c>
      <c r="S4250" t="str">
        <f t="shared" si="270"/>
        <v/>
      </c>
      <c r="T4250" t="str">
        <f t="shared" si="271"/>
        <v/>
      </c>
      <c r="U4250" t="str">
        <f>IF(B4250="","",VLOOKUP(B4250,CODES!$A$2:$B$6,2,FALSE))</f>
        <v/>
      </c>
      <c r="V4250" t="str">
        <f>IF(C4250="","",LOOKUP(C4250,{0,1,5,9,13,17,21},{"&lt;1 credits","1 - 4 credits","5 - 8 credits","9 - 12 credits","13 - 16 credits","17 - 20 credits","21 + credits"}))</f>
        <v/>
      </c>
      <c r="W4250" t="str">
        <f>IF(V4250="","",VLOOKUP(V4250,CODES!$G$2:$H$8,2,FALSE))</f>
        <v/>
      </c>
      <c r="X4250" t="str">
        <f>IF(AND(ISBLANK(F4250),ISBLANK(G4250)),IF(D4250="","",VLOOKUP(D4250,CODES!$K$2:$L$8,2,FALSE)),IF(ISBLANK(G4250),VLOOKUP(D4250,CODES!$K$2:$L$8,2,FALSE)&amp;","&amp;VLOOKUP(F4250,CODES!$K$2:$L$8,2,FALSE),VLOOKUP(D4250,CODES!$K$2:$L$8,2,FALSE)&amp;","&amp;VLOOKUP(F4250,CODES!$K$2:$L$8,2,FALSE)&amp;","&amp;VLOOKUP(G4250,CODES!$K$2:$L$8,2,FALSE)))</f>
        <v/>
      </c>
      <c r="Y4250" t="str">
        <f>IF(AND(ISBLANK(H4250),ISBLANK(I4250)),IF(E4250="","",VLOOKUP(E4250,CODES!$C$2:$D$28,2,FALSE)),IF(ISBLANK(I4250),VLOOKUP(E4250,CODES!$C$2:$D$28,2,FALSE)&amp;","&amp;VLOOKUP(H4250,CODES!$C$2:$D$28,2,FALSE),VLOOKUP(E4250,CODES!$C$2:$D$28,2,FALSE)&amp;","&amp;VLOOKUP(H4250,CODES!$C$2:$D$28,2,FALSE)&amp;","&amp;VLOOKUP(I4250,CODES!$C$2:$D$28,2,FALSE)))</f>
        <v/>
      </c>
      <c r="Z4250" t="str">
        <f t="shared" si="272"/>
        <v/>
      </c>
      <c r="AA4250" t="str">
        <f>IF(Z4250="","",VLOOKUP(Z4250,CODES!$E$2:$F$61,2,FALSE))</f>
        <v/>
      </c>
    </row>
    <row r="4251" spans="10:27" x14ac:dyDescent="0.25">
      <c r="J4251" s="5"/>
      <c r="Q4251" t="str">
        <f t="shared" si="269"/>
        <v/>
      </c>
      <c r="S4251" t="str">
        <f t="shared" si="270"/>
        <v/>
      </c>
      <c r="T4251" t="str">
        <f t="shared" si="271"/>
        <v/>
      </c>
      <c r="U4251" t="str">
        <f>IF(B4251="","",VLOOKUP(B4251,CODES!$A$2:$B$6,2,FALSE))</f>
        <v/>
      </c>
      <c r="V4251" t="str">
        <f>IF(C4251="","",LOOKUP(C4251,{0,1,5,9,13,17,21},{"&lt;1 credits","1 - 4 credits","5 - 8 credits","9 - 12 credits","13 - 16 credits","17 - 20 credits","21 + credits"}))</f>
        <v/>
      </c>
      <c r="W4251" t="str">
        <f>IF(V4251="","",VLOOKUP(V4251,CODES!$G$2:$H$8,2,FALSE))</f>
        <v/>
      </c>
      <c r="X4251" t="str">
        <f>IF(AND(ISBLANK(F4251),ISBLANK(G4251)),IF(D4251="","",VLOOKUP(D4251,CODES!$K$2:$L$8,2,FALSE)),IF(ISBLANK(G4251),VLOOKUP(D4251,CODES!$K$2:$L$8,2,FALSE)&amp;","&amp;VLOOKUP(F4251,CODES!$K$2:$L$8,2,FALSE),VLOOKUP(D4251,CODES!$K$2:$L$8,2,FALSE)&amp;","&amp;VLOOKUP(F4251,CODES!$K$2:$L$8,2,FALSE)&amp;","&amp;VLOOKUP(G4251,CODES!$K$2:$L$8,2,FALSE)))</f>
        <v/>
      </c>
      <c r="Y4251" t="str">
        <f>IF(AND(ISBLANK(H4251),ISBLANK(I4251)),IF(E4251="","",VLOOKUP(E4251,CODES!$C$2:$D$28,2,FALSE)),IF(ISBLANK(I4251),VLOOKUP(E4251,CODES!$C$2:$D$28,2,FALSE)&amp;","&amp;VLOOKUP(H4251,CODES!$C$2:$D$28,2,FALSE),VLOOKUP(E4251,CODES!$C$2:$D$28,2,FALSE)&amp;","&amp;VLOOKUP(H4251,CODES!$C$2:$D$28,2,FALSE)&amp;","&amp;VLOOKUP(I4251,CODES!$C$2:$D$28,2,FALSE)))</f>
        <v/>
      </c>
      <c r="Z4251" t="str">
        <f t="shared" si="272"/>
        <v/>
      </c>
      <c r="AA4251" t="str">
        <f>IF(Z4251="","",VLOOKUP(Z4251,CODES!$E$2:$F$61,2,FALSE))</f>
        <v/>
      </c>
    </row>
    <row r="4252" spans="10:27" x14ac:dyDescent="0.25">
      <c r="J4252" s="5"/>
      <c r="Q4252" t="str">
        <f t="shared" si="269"/>
        <v/>
      </c>
      <c r="S4252" t="str">
        <f t="shared" si="270"/>
        <v/>
      </c>
      <c r="T4252" t="str">
        <f t="shared" si="271"/>
        <v/>
      </c>
      <c r="U4252" t="str">
        <f>IF(B4252="","",VLOOKUP(B4252,CODES!$A$2:$B$6,2,FALSE))</f>
        <v/>
      </c>
      <c r="V4252" t="str">
        <f>IF(C4252="","",LOOKUP(C4252,{0,1,5,9,13,17,21},{"&lt;1 credits","1 - 4 credits","5 - 8 credits","9 - 12 credits","13 - 16 credits","17 - 20 credits","21 + credits"}))</f>
        <v/>
      </c>
      <c r="W4252" t="str">
        <f>IF(V4252="","",VLOOKUP(V4252,CODES!$G$2:$H$8,2,FALSE))</f>
        <v/>
      </c>
      <c r="X4252" t="str">
        <f>IF(AND(ISBLANK(F4252),ISBLANK(G4252)),IF(D4252="","",VLOOKUP(D4252,CODES!$K$2:$L$8,2,FALSE)),IF(ISBLANK(G4252),VLOOKUP(D4252,CODES!$K$2:$L$8,2,FALSE)&amp;","&amp;VLOOKUP(F4252,CODES!$K$2:$L$8,2,FALSE),VLOOKUP(D4252,CODES!$K$2:$L$8,2,FALSE)&amp;","&amp;VLOOKUP(F4252,CODES!$K$2:$L$8,2,FALSE)&amp;","&amp;VLOOKUP(G4252,CODES!$K$2:$L$8,2,FALSE)))</f>
        <v/>
      </c>
      <c r="Y4252" t="str">
        <f>IF(AND(ISBLANK(H4252),ISBLANK(I4252)),IF(E4252="","",VLOOKUP(E4252,CODES!$C$2:$D$28,2,FALSE)),IF(ISBLANK(I4252),VLOOKUP(E4252,CODES!$C$2:$D$28,2,FALSE)&amp;","&amp;VLOOKUP(H4252,CODES!$C$2:$D$28,2,FALSE),VLOOKUP(E4252,CODES!$C$2:$D$28,2,FALSE)&amp;","&amp;VLOOKUP(H4252,CODES!$C$2:$D$28,2,FALSE)&amp;","&amp;VLOOKUP(I4252,CODES!$C$2:$D$28,2,FALSE)))</f>
        <v/>
      </c>
      <c r="Z4252" t="str">
        <f t="shared" si="272"/>
        <v/>
      </c>
      <c r="AA4252" t="str">
        <f>IF(Z4252="","",VLOOKUP(Z4252,CODES!$E$2:$F$61,2,FALSE))</f>
        <v/>
      </c>
    </row>
    <row r="4253" spans="10:27" x14ac:dyDescent="0.25">
      <c r="J4253" s="5"/>
      <c r="Q4253" t="str">
        <f t="shared" si="269"/>
        <v/>
      </c>
      <c r="S4253" t="str">
        <f t="shared" si="270"/>
        <v/>
      </c>
      <c r="T4253" t="str">
        <f t="shared" si="271"/>
        <v/>
      </c>
      <c r="U4253" t="str">
        <f>IF(B4253="","",VLOOKUP(B4253,CODES!$A$2:$B$6,2,FALSE))</f>
        <v/>
      </c>
      <c r="V4253" t="str">
        <f>IF(C4253="","",LOOKUP(C4253,{0,1,5,9,13,17,21},{"&lt;1 credits","1 - 4 credits","5 - 8 credits","9 - 12 credits","13 - 16 credits","17 - 20 credits","21 + credits"}))</f>
        <v/>
      </c>
      <c r="W4253" t="str">
        <f>IF(V4253="","",VLOOKUP(V4253,CODES!$G$2:$H$8,2,FALSE))</f>
        <v/>
      </c>
      <c r="X4253" t="str">
        <f>IF(AND(ISBLANK(F4253),ISBLANK(G4253)),IF(D4253="","",VLOOKUP(D4253,CODES!$K$2:$L$8,2,FALSE)),IF(ISBLANK(G4253),VLOOKUP(D4253,CODES!$K$2:$L$8,2,FALSE)&amp;","&amp;VLOOKUP(F4253,CODES!$K$2:$L$8,2,FALSE),VLOOKUP(D4253,CODES!$K$2:$L$8,2,FALSE)&amp;","&amp;VLOOKUP(F4253,CODES!$K$2:$L$8,2,FALSE)&amp;","&amp;VLOOKUP(G4253,CODES!$K$2:$L$8,2,FALSE)))</f>
        <v/>
      </c>
      <c r="Y4253" t="str">
        <f>IF(AND(ISBLANK(H4253),ISBLANK(I4253)),IF(E4253="","",VLOOKUP(E4253,CODES!$C$2:$D$28,2,FALSE)),IF(ISBLANK(I4253),VLOOKUP(E4253,CODES!$C$2:$D$28,2,FALSE)&amp;","&amp;VLOOKUP(H4253,CODES!$C$2:$D$28,2,FALSE),VLOOKUP(E4253,CODES!$C$2:$D$28,2,FALSE)&amp;","&amp;VLOOKUP(H4253,CODES!$C$2:$D$28,2,FALSE)&amp;","&amp;VLOOKUP(I4253,CODES!$C$2:$D$28,2,FALSE)))</f>
        <v/>
      </c>
      <c r="Z4253" t="str">
        <f t="shared" si="272"/>
        <v/>
      </c>
      <c r="AA4253" t="str">
        <f>IF(Z4253="","",VLOOKUP(Z4253,CODES!$E$2:$F$61,2,FALSE))</f>
        <v/>
      </c>
    </row>
    <row r="4254" spans="10:27" x14ac:dyDescent="0.25">
      <c r="J4254" s="5"/>
      <c r="Q4254" t="str">
        <f t="shared" si="269"/>
        <v/>
      </c>
      <c r="S4254" t="str">
        <f t="shared" si="270"/>
        <v/>
      </c>
      <c r="T4254" t="str">
        <f t="shared" si="271"/>
        <v/>
      </c>
      <c r="U4254" t="str">
        <f>IF(B4254="","",VLOOKUP(B4254,CODES!$A$2:$B$6,2,FALSE))</f>
        <v/>
      </c>
      <c r="V4254" t="str">
        <f>IF(C4254="","",LOOKUP(C4254,{0,1,5,9,13,17,21},{"&lt;1 credits","1 - 4 credits","5 - 8 credits","9 - 12 credits","13 - 16 credits","17 - 20 credits","21 + credits"}))</f>
        <v/>
      </c>
      <c r="W4254" t="str">
        <f>IF(V4254="","",VLOOKUP(V4254,CODES!$G$2:$H$8,2,FALSE))</f>
        <v/>
      </c>
      <c r="X4254" t="str">
        <f>IF(AND(ISBLANK(F4254),ISBLANK(G4254)),IF(D4254="","",VLOOKUP(D4254,CODES!$K$2:$L$8,2,FALSE)),IF(ISBLANK(G4254),VLOOKUP(D4254,CODES!$K$2:$L$8,2,FALSE)&amp;","&amp;VLOOKUP(F4254,CODES!$K$2:$L$8,2,FALSE),VLOOKUP(D4254,CODES!$K$2:$L$8,2,FALSE)&amp;","&amp;VLOOKUP(F4254,CODES!$K$2:$L$8,2,FALSE)&amp;","&amp;VLOOKUP(G4254,CODES!$K$2:$L$8,2,FALSE)))</f>
        <v/>
      </c>
      <c r="Y4254" t="str">
        <f>IF(AND(ISBLANK(H4254),ISBLANK(I4254)),IF(E4254="","",VLOOKUP(E4254,CODES!$C$2:$D$28,2,FALSE)),IF(ISBLANK(I4254),VLOOKUP(E4254,CODES!$C$2:$D$28,2,FALSE)&amp;","&amp;VLOOKUP(H4254,CODES!$C$2:$D$28,2,FALSE),VLOOKUP(E4254,CODES!$C$2:$D$28,2,FALSE)&amp;","&amp;VLOOKUP(H4254,CODES!$C$2:$D$28,2,FALSE)&amp;","&amp;VLOOKUP(I4254,CODES!$C$2:$D$28,2,FALSE)))</f>
        <v/>
      </c>
      <c r="Z4254" t="str">
        <f t="shared" si="272"/>
        <v/>
      </c>
      <c r="AA4254" t="str">
        <f>IF(Z4254="","",VLOOKUP(Z4254,CODES!$E$2:$F$61,2,FALSE))</f>
        <v/>
      </c>
    </row>
    <row r="4255" spans="10:27" x14ac:dyDescent="0.25">
      <c r="J4255" s="5"/>
      <c r="Q4255" t="str">
        <f t="shared" si="269"/>
        <v/>
      </c>
      <c r="S4255" t="str">
        <f t="shared" si="270"/>
        <v/>
      </c>
      <c r="T4255" t="str">
        <f t="shared" si="271"/>
        <v/>
      </c>
      <c r="U4255" t="str">
        <f>IF(B4255="","",VLOOKUP(B4255,CODES!$A$2:$B$6,2,FALSE))</f>
        <v/>
      </c>
      <c r="V4255" t="str">
        <f>IF(C4255="","",LOOKUP(C4255,{0,1,5,9,13,17,21},{"&lt;1 credits","1 - 4 credits","5 - 8 credits","9 - 12 credits","13 - 16 credits","17 - 20 credits","21 + credits"}))</f>
        <v/>
      </c>
      <c r="W4255" t="str">
        <f>IF(V4255="","",VLOOKUP(V4255,CODES!$G$2:$H$8,2,FALSE))</f>
        <v/>
      </c>
      <c r="X4255" t="str">
        <f>IF(AND(ISBLANK(F4255),ISBLANK(G4255)),IF(D4255="","",VLOOKUP(D4255,CODES!$K$2:$L$8,2,FALSE)),IF(ISBLANK(G4255),VLOOKUP(D4255,CODES!$K$2:$L$8,2,FALSE)&amp;","&amp;VLOOKUP(F4255,CODES!$K$2:$L$8,2,FALSE),VLOOKUP(D4255,CODES!$K$2:$L$8,2,FALSE)&amp;","&amp;VLOOKUP(F4255,CODES!$K$2:$L$8,2,FALSE)&amp;","&amp;VLOOKUP(G4255,CODES!$K$2:$L$8,2,FALSE)))</f>
        <v/>
      </c>
      <c r="Y4255" t="str">
        <f>IF(AND(ISBLANK(H4255),ISBLANK(I4255)),IF(E4255="","",VLOOKUP(E4255,CODES!$C$2:$D$28,2,FALSE)),IF(ISBLANK(I4255),VLOOKUP(E4255,CODES!$C$2:$D$28,2,FALSE)&amp;","&amp;VLOOKUP(H4255,CODES!$C$2:$D$28,2,FALSE),VLOOKUP(E4255,CODES!$C$2:$D$28,2,FALSE)&amp;","&amp;VLOOKUP(H4255,CODES!$C$2:$D$28,2,FALSE)&amp;","&amp;VLOOKUP(I4255,CODES!$C$2:$D$28,2,FALSE)))</f>
        <v/>
      </c>
      <c r="Z4255" t="str">
        <f t="shared" si="272"/>
        <v/>
      </c>
      <c r="AA4255" t="str">
        <f>IF(Z4255="","",VLOOKUP(Z4255,CODES!$E$2:$F$61,2,FALSE))</f>
        <v/>
      </c>
    </row>
    <row r="4256" spans="10:27" x14ac:dyDescent="0.25">
      <c r="J4256" s="5"/>
      <c r="Q4256" t="str">
        <f t="shared" si="269"/>
        <v/>
      </c>
      <c r="S4256" t="str">
        <f t="shared" si="270"/>
        <v/>
      </c>
      <c r="T4256" t="str">
        <f t="shared" si="271"/>
        <v/>
      </c>
      <c r="U4256" t="str">
        <f>IF(B4256="","",VLOOKUP(B4256,CODES!$A$2:$B$6,2,FALSE))</f>
        <v/>
      </c>
      <c r="V4256" t="str">
        <f>IF(C4256="","",LOOKUP(C4256,{0,1,5,9,13,17,21},{"&lt;1 credits","1 - 4 credits","5 - 8 credits","9 - 12 credits","13 - 16 credits","17 - 20 credits","21 + credits"}))</f>
        <v/>
      </c>
      <c r="W4256" t="str">
        <f>IF(V4256="","",VLOOKUP(V4256,CODES!$G$2:$H$8,2,FALSE))</f>
        <v/>
      </c>
      <c r="X4256" t="str">
        <f>IF(AND(ISBLANK(F4256),ISBLANK(G4256)),IF(D4256="","",VLOOKUP(D4256,CODES!$K$2:$L$8,2,FALSE)),IF(ISBLANK(G4256),VLOOKUP(D4256,CODES!$K$2:$L$8,2,FALSE)&amp;","&amp;VLOOKUP(F4256,CODES!$K$2:$L$8,2,FALSE),VLOOKUP(D4256,CODES!$K$2:$L$8,2,FALSE)&amp;","&amp;VLOOKUP(F4256,CODES!$K$2:$L$8,2,FALSE)&amp;","&amp;VLOOKUP(G4256,CODES!$K$2:$L$8,2,FALSE)))</f>
        <v/>
      </c>
      <c r="Y4256" t="str">
        <f>IF(AND(ISBLANK(H4256),ISBLANK(I4256)),IF(E4256="","",VLOOKUP(E4256,CODES!$C$2:$D$28,2,FALSE)),IF(ISBLANK(I4256),VLOOKUP(E4256,CODES!$C$2:$D$28,2,FALSE)&amp;","&amp;VLOOKUP(H4256,CODES!$C$2:$D$28,2,FALSE),VLOOKUP(E4256,CODES!$C$2:$D$28,2,FALSE)&amp;","&amp;VLOOKUP(H4256,CODES!$C$2:$D$28,2,FALSE)&amp;","&amp;VLOOKUP(I4256,CODES!$C$2:$D$28,2,FALSE)))</f>
        <v/>
      </c>
      <c r="Z4256" t="str">
        <f t="shared" si="272"/>
        <v/>
      </c>
      <c r="AA4256" t="str">
        <f>IF(Z4256="","",VLOOKUP(Z4256,CODES!$E$2:$F$61,2,FALSE))</f>
        <v/>
      </c>
    </row>
    <row r="4257" spans="10:27" x14ac:dyDescent="0.25">
      <c r="J4257" s="5"/>
      <c r="Q4257" t="str">
        <f t="shared" si="269"/>
        <v/>
      </c>
      <c r="S4257" t="str">
        <f t="shared" si="270"/>
        <v/>
      </c>
      <c r="T4257" t="str">
        <f t="shared" si="271"/>
        <v/>
      </c>
      <c r="U4257" t="str">
        <f>IF(B4257="","",VLOOKUP(B4257,CODES!$A$2:$B$6,2,FALSE))</f>
        <v/>
      </c>
      <c r="V4257" t="str">
        <f>IF(C4257="","",LOOKUP(C4257,{0,1,5,9,13,17,21},{"&lt;1 credits","1 - 4 credits","5 - 8 credits","9 - 12 credits","13 - 16 credits","17 - 20 credits","21 + credits"}))</f>
        <v/>
      </c>
      <c r="W4257" t="str">
        <f>IF(V4257="","",VLOOKUP(V4257,CODES!$G$2:$H$8,2,FALSE))</f>
        <v/>
      </c>
      <c r="X4257" t="str">
        <f>IF(AND(ISBLANK(F4257),ISBLANK(G4257)),IF(D4257="","",VLOOKUP(D4257,CODES!$K$2:$L$8,2,FALSE)),IF(ISBLANK(G4257),VLOOKUP(D4257,CODES!$K$2:$L$8,2,FALSE)&amp;","&amp;VLOOKUP(F4257,CODES!$K$2:$L$8,2,FALSE),VLOOKUP(D4257,CODES!$K$2:$L$8,2,FALSE)&amp;","&amp;VLOOKUP(F4257,CODES!$K$2:$L$8,2,FALSE)&amp;","&amp;VLOOKUP(G4257,CODES!$K$2:$L$8,2,FALSE)))</f>
        <v/>
      </c>
      <c r="Y4257" t="str">
        <f>IF(AND(ISBLANK(H4257),ISBLANK(I4257)),IF(E4257="","",VLOOKUP(E4257,CODES!$C$2:$D$28,2,FALSE)),IF(ISBLANK(I4257),VLOOKUP(E4257,CODES!$C$2:$D$28,2,FALSE)&amp;","&amp;VLOOKUP(H4257,CODES!$C$2:$D$28,2,FALSE),VLOOKUP(E4257,CODES!$C$2:$D$28,2,FALSE)&amp;","&amp;VLOOKUP(H4257,CODES!$C$2:$D$28,2,FALSE)&amp;","&amp;VLOOKUP(I4257,CODES!$C$2:$D$28,2,FALSE)))</f>
        <v/>
      </c>
      <c r="Z4257" t="str">
        <f t="shared" si="272"/>
        <v/>
      </c>
      <c r="AA4257" t="str">
        <f>IF(Z4257="","",VLOOKUP(Z4257,CODES!$E$2:$F$61,2,FALSE))</f>
        <v/>
      </c>
    </row>
    <row r="4258" spans="10:27" x14ac:dyDescent="0.25">
      <c r="J4258" s="5"/>
      <c r="Q4258" t="str">
        <f t="shared" si="269"/>
        <v/>
      </c>
      <c r="S4258" t="str">
        <f t="shared" si="270"/>
        <v/>
      </c>
      <c r="T4258" t="str">
        <f t="shared" si="271"/>
        <v/>
      </c>
      <c r="U4258" t="str">
        <f>IF(B4258="","",VLOOKUP(B4258,CODES!$A$2:$B$6,2,FALSE))</f>
        <v/>
      </c>
      <c r="V4258" t="str">
        <f>IF(C4258="","",LOOKUP(C4258,{0,1,5,9,13,17,21},{"&lt;1 credits","1 - 4 credits","5 - 8 credits","9 - 12 credits","13 - 16 credits","17 - 20 credits","21 + credits"}))</f>
        <v/>
      </c>
      <c r="W4258" t="str">
        <f>IF(V4258="","",VLOOKUP(V4258,CODES!$G$2:$H$8,2,FALSE))</f>
        <v/>
      </c>
      <c r="X4258" t="str">
        <f>IF(AND(ISBLANK(F4258),ISBLANK(G4258)),IF(D4258="","",VLOOKUP(D4258,CODES!$K$2:$L$8,2,FALSE)),IF(ISBLANK(G4258),VLOOKUP(D4258,CODES!$K$2:$L$8,2,FALSE)&amp;","&amp;VLOOKUP(F4258,CODES!$K$2:$L$8,2,FALSE),VLOOKUP(D4258,CODES!$K$2:$L$8,2,FALSE)&amp;","&amp;VLOOKUP(F4258,CODES!$K$2:$L$8,2,FALSE)&amp;","&amp;VLOOKUP(G4258,CODES!$K$2:$L$8,2,FALSE)))</f>
        <v/>
      </c>
      <c r="Y4258" t="str">
        <f>IF(AND(ISBLANK(H4258),ISBLANK(I4258)),IF(E4258="","",VLOOKUP(E4258,CODES!$C$2:$D$28,2,FALSE)),IF(ISBLANK(I4258),VLOOKUP(E4258,CODES!$C$2:$D$28,2,FALSE)&amp;","&amp;VLOOKUP(H4258,CODES!$C$2:$D$28,2,FALSE),VLOOKUP(E4258,CODES!$C$2:$D$28,2,FALSE)&amp;","&amp;VLOOKUP(H4258,CODES!$C$2:$D$28,2,FALSE)&amp;","&amp;VLOOKUP(I4258,CODES!$C$2:$D$28,2,FALSE)))</f>
        <v/>
      </c>
      <c r="Z4258" t="str">
        <f t="shared" si="272"/>
        <v/>
      </c>
      <c r="AA4258" t="str">
        <f>IF(Z4258="","",VLOOKUP(Z4258,CODES!$E$2:$F$61,2,FALSE))</f>
        <v/>
      </c>
    </row>
    <row r="4259" spans="10:27" x14ac:dyDescent="0.25">
      <c r="J4259" s="5"/>
      <c r="Q4259" t="str">
        <f t="shared" si="269"/>
        <v/>
      </c>
      <c r="S4259" t="str">
        <f t="shared" si="270"/>
        <v/>
      </c>
      <c r="T4259" t="str">
        <f t="shared" si="271"/>
        <v/>
      </c>
      <c r="U4259" t="str">
        <f>IF(B4259="","",VLOOKUP(B4259,CODES!$A$2:$B$6,2,FALSE))</f>
        <v/>
      </c>
      <c r="V4259" t="str">
        <f>IF(C4259="","",LOOKUP(C4259,{0,1,5,9,13,17,21},{"&lt;1 credits","1 - 4 credits","5 - 8 credits","9 - 12 credits","13 - 16 credits","17 - 20 credits","21 + credits"}))</f>
        <v/>
      </c>
      <c r="W4259" t="str">
        <f>IF(V4259="","",VLOOKUP(V4259,CODES!$G$2:$H$8,2,FALSE))</f>
        <v/>
      </c>
      <c r="X4259" t="str">
        <f>IF(AND(ISBLANK(F4259),ISBLANK(G4259)),IF(D4259="","",VLOOKUP(D4259,CODES!$K$2:$L$8,2,FALSE)),IF(ISBLANK(G4259),VLOOKUP(D4259,CODES!$K$2:$L$8,2,FALSE)&amp;","&amp;VLOOKUP(F4259,CODES!$K$2:$L$8,2,FALSE),VLOOKUP(D4259,CODES!$K$2:$L$8,2,FALSE)&amp;","&amp;VLOOKUP(F4259,CODES!$K$2:$L$8,2,FALSE)&amp;","&amp;VLOOKUP(G4259,CODES!$K$2:$L$8,2,FALSE)))</f>
        <v/>
      </c>
      <c r="Y4259" t="str">
        <f>IF(AND(ISBLANK(H4259),ISBLANK(I4259)),IF(E4259="","",VLOOKUP(E4259,CODES!$C$2:$D$28,2,FALSE)),IF(ISBLANK(I4259),VLOOKUP(E4259,CODES!$C$2:$D$28,2,FALSE)&amp;","&amp;VLOOKUP(H4259,CODES!$C$2:$D$28,2,FALSE),VLOOKUP(E4259,CODES!$C$2:$D$28,2,FALSE)&amp;","&amp;VLOOKUP(H4259,CODES!$C$2:$D$28,2,FALSE)&amp;","&amp;VLOOKUP(I4259,CODES!$C$2:$D$28,2,FALSE)))</f>
        <v/>
      </c>
      <c r="Z4259" t="str">
        <f t="shared" si="272"/>
        <v/>
      </c>
      <c r="AA4259" t="str">
        <f>IF(Z4259="","",VLOOKUP(Z4259,CODES!$E$2:$F$61,2,FALSE))</f>
        <v/>
      </c>
    </row>
    <row r="4260" spans="10:27" x14ac:dyDescent="0.25">
      <c r="J4260" s="5"/>
      <c r="Q4260" t="str">
        <f t="shared" si="269"/>
        <v/>
      </c>
      <c r="S4260" t="str">
        <f t="shared" si="270"/>
        <v/>
      </c>
      <c r="T4260" t="str">
        <f t="shared" si="271"/>
        <v/>
      </c>
      <c r="U4260" t="str">
        <f>IF(B4260="","",VLOOKUP(B4260,CODES!$A$2:$B$6,2,FALSE))</f>
        <v/>
      </c>
      <c r="V4260" t="str">
        <f>IF(C4260="","",LOOKUP(C4260,{0,1,5,9,13,17,21},{"&lt;1 credits","1 - 4 credits","5 - 8 credits","9 - 12 credits","13 - 16 credits","17 - 20 credits","21 + credits"}))</f>
        <v/>
      </c>
      <c r="W4260" t="str">
        <f>IF(V4260="","",VLOOKUP(V4260,CODES!$G$2:$H$8,2,FALSE))</f>
        <v/>
      </c>
      <c r="X4260" t="str">
        <f>IF(AND(ISBLANK(F4260),ISBLANK(G4260)),IF(D4260="","",VLOOKUP(D4260,CODES!$K$2:$L$8,2,FALSE)),IF(ISBLANK(G4260),VLOOKUP(D4260,CODES!$K$2:$L$8,2,FALSE)&amp;","&amp;VLOOKUP(F4260,CODES!$K$2:$L$8,2,FALSE),VLOOKUP(D4260,CODES!$K$2:$L$8,2,FALSE)&amp;","&amp;VLOOKUP(F4260,CODES!$K$2:$L$8,2,FALSE)&amp;","&amp;VLOOKUP(G4260,CODES!$K$2:$L$8,2,FALSE)))</f>
        <v/>
      </c>
      <c r="Y4260" t="str">
        <f>IF(AND(ISBLANK(H4260),ISBLANK(I4260)),IF(E4260="","",VLOOKUP(E4260,CODES!$C$2:$D$28,2,FALSE)),IF(ISBLANK(I4260),VLOOKUP(E4260,CODES!$C$2:$D$28,2,FALSE)&amp;","&amp;VLOOKUP(H4260,CODES!$C$2:$D$28,2,FALSE),VLOOKUP(E4260,CODES!$C$2:$D$28,2,FALSE)&amp;","&amp;VLOOKUP(H4260,CODES!$C$2:$D$28,2,FALSE)&amp;","&amp;VLOOKUP(I4260,CODES!$C$2:$D$28,2,FALSE)))</f>
        <v/>
      </c>
      <c r="Z4260" t="str">
        <f t="shared" si="272"/>
        <v/>
      </c>
      <c r="AA4260" t="str">
        <f>IF(Z4260="","",VLOOKUP(Z4260,CODES!$E$2:$F$61,2,FALSE))</f>
        <v/>
      </c>
    </row>
    <row r="4261" spans="10:27" x14ac:dyDescent="0.25">
      <c r="J4261" s="5"/>
      <c r="Q4261" t="str">
        <f t="shared" si="269"/>
        <v/>
      </c>
      <c r="S4261" t="str">
        <f t="shared" si="270"/>
        <v/>
      </c>
      <c r="T4261" t="str">
        <f t="shared" si="271"/>
        <v/>
      </c>
      <c r="U4261" t="str">
        <f>IF(B4261="","",VLOOKUP(B4261,CODES!$A$2:$B$6,2,FALSE))</f>
        <v/>
      </c>
      <c r="V4261" t="str">
        <f>IF(C4261="","",LOOKUP(C4261,{0,1,5,9,13,17,21},{"&lt;1 credits","1 - 4 credits","5 - 8 credits","9 - 12 credits","13 - 16 credits","17 - 20 credits","21 + credits"}))</f>
        <v/>
      </c>
      <c r="W4261" t="str">
        <f>IF(V4261="","",VLOOKUP(V4261,CODES!$G$2:$H$8,2,FALSE))</f>
        <v/>
      </c>
      <c r="X4261" t="str">
        <f>IF(AND(ISBLANK(F4261),ISBLANK(G4261)),IF(D4261="","",VLOOKUP(D4261,CODES!$K$2:$L$8,2,FALSE)),IF(ISBLANK(G4261),VLOOKUP(D4261,CODES!$K$2:$L$8,2,FALSE)&amp;","&amp;VLOOKUP(F4261,CODES!$K$2:$L$8,2,FALSE),VLOOKUP(D4261,CODES!$K$2:$L$8,2,FALSE)&amp;","&amp;VLOOKUP(F4261,CODES!$K$2:$L$8,2,FALSE)&amp;","&amp;VLOOKUP(G4261,CODES!$K$2:$L$8,2,FALSE)))</f>
        <v/>
      </c>
      <c r="Y4261" t="str">
        <f>IF(AND(ISBLANK(H4261),ISBLANK(I4261)),IF(E4261="","",VLOOKUP(E4261,CODES!$C$2:$D$28,2,FALSE)),IF(ISBLANK(I4261),VLOOKUP(E4261,CODES!$C$2:$D$28,2,FALSE)&amp;","&amp;VLOOKUP(H4261,CODES!$C$2:$D$28,2,FALSE),VLOOKUP(E4261,CODES!$C$2:$D$28,2,FALSE)&amp;","&amp;VLOOKUP(H4261,CODES!$C$2:$D$28,2,FALSE)&amp;","&amp;VLOOKUP(I4261,CODES!$C$2:$D$28,2,FALSE)))</f>
        <v/>
      </c>
      <c r="Z4261" t="str">
        <f t="shared" si="272"/>
        <v/>
      </c>
      <c r="AA4261" t="str">
        <f>IF(Z4261="","",VLOOKUP(Z4261,CODES!$E$2:$F$61,2,FALSE))</f>
        <v/>
      </c>
    </row>
    <row r="4262" spans="10:27" x14ac:dyDescent="0.25">
      <c r="J4262" s="5"/>
      <c r="Q4262" t="str">
        <f t="shared" si="269"/>
        <v/>
      </c>
      <c r="S4262" t="str">
        <f t="shared" si="270"/>
        <v/>
      </c>
      <c r="T4262" t="str">
        <f t="shared" si="271"/>
        <v/>
      </c>
      <c r="U4262" t="str">
        <f>IF(B4262="","",VLOOKUP(B4262,CODES!$A$2:$B$6,2,FALSE))</f>
        <v/>
      </c>
      <c r="V4262" t="str">
        <f>IF(C4262="","",LOOKUP(C4262,{0,1,5,9,13,17,21},{"&lt;1 credits","1 - 4 credits","5 - 8 credits","9 - 12 credits","13 - 16 credits","17 - 20 credits","21 + credits"}))</f>
        <v/>
      </c>
      <c r="W4262" t="str">
        <f>IF(V4262="","",VLOOKUP(V4262,CODES!$G$2:$H$8,2,FALSE))</f>
        <v/>
      </c>
      <c r="X4262" t="str">
        <f>IF(AND(ISBLANK(F4262),ISBLANK(G4262)),IF(D4262="","",VLOOKUP(D4262,CODES!$K$2:$L$8,2,FALSE)),IF(ISBLANK(G4262),VLOOKUP(D4262,CODES!$K$2:$L$8,2,FALSE)&amp;","&amp;VLOOKUP(F4262,CODES!$K$2:$L$8,2,FALSE),VLOOKUP(D4262,CODES!$K$2:$L$8,2,FALSE)&amp;","&amp;VLOOKUP(F4262,CODES!$K$2:$L$8,2,FALSE)&amp;","&amp;VLOOKUP(G4262,CODES!$K$2:$L$8,2,FALSE)))</f>
        <v/>
      </c>
      <c r="Y4262" t="str">
        <f>IF(AND(ISBLANK(H4262),ISBLANK(I4262)),IF(E4262="","",VLOOKUP(E4262,CODES!$C$2:$D$28,2,FALSE)),IF(ISBLANK(I4262),VLOOKUP(E4262,CODES!$C$2:$D$28,2,FALSE)&amp;","&amp;VLOOKUP(H4262,CODES!$C$2:$D$28,2,FALSE),VLOOKUP(E4262,CODES!$C$2:$D$28,2,FALSE)&amp;","&amp;VLOOKUP(H4262,CODES!$C$2:$D$28,2,FALSE)&amp;","&amp;VLOOKUP(I4262,CODES!$C$2:$D$28,2,FALSE)))</f>
        <v/>
      </c>
      <c r="Z4262" t="str">
        <f t="shared" si="272"/>
        <v/>
      </c>
      <c r="AA4262" t="str">
        <f>IF(Z4262="","",VLOOKUP(Z4262,CODES!$E$2:$F$61,2,FALSE))</f>
        <v/>
      </c>
    </row>
    <row r="4263" spans="10:27" x14ac:dyDescent="0.25">
      <c r="J4263" s="5"/>
      <c r="Q4263" t="str">
        <f t="shared" si="269"/>
        <v/>
      </c>
      <c r="S4263" t="str">
        <f t="shared" si="270"/>
        <v/>
      </c>
      <c r="T4263" t="str">
        <f t="shared" si="271"/>
        <v/>
      </c>
      <c r="U4263" t="str">
        <f>IF(B4263="","",VLOOKUP(B4263,CODES!$A$2:$B$6,2,FALSE))</f>
        <v/>
      </c>
      <c r="V4263" t="str">
        <f>IF(C4263="","",LOOKUP(C4263,{0,1,5,9,13,17,21},{"&lt;1 credits","1 - 4 credits","5 - 8 credits","9 - 12 credits","13 - 16 credits","17 - 20 credits","21 + credits"}))</f>
        <v/>
      </c>
      <c r="W4263" t="str">
        <f>IF(V4263="","",VLOOKUP(V4263,CODES!$G$2:$H$8,2,FALSE))</f>
        <v/>
      </c>
      <c r="X4263" t="str">
        <f>IF(AND(ISBLANK(F4263),ISBLANK(G4263)),IF(D4263="","",VLOOKUP(D4263,CODES!$K$2:$L$8,2,FALSE)),IF(ISBLANK(G4263),VLOOKUP(D4263,CODES!$K$2:$L$8,2,FALSE)&amp;","&amp;VLOOKUP(F4263,CODES!$K$2:$L$8,2,FALSE),VLOOKUP(D4263,CODES!$K$2:$L$8,2,FALSE)&amp;","&amp;VLOOKUP(F4263,CODES!$K$2:$L$8,2,FALSE)&amp;","&amp;VLOOKUP(G4263,CODES!$K$2:$L$8,2,FALSE)))</f>
        <v/>
      </c>
      <c r="Y4263" t="str">
        <f>IF(AND(ISBLANK(H4263),ISBLANK(I4263)),IF(E4263="","",VLOOKUP(E4263,CODES!$C$2:$D$28,2,FALSE)),IF(ISBLANK(I4263),VLOOKUP(E4263,CODES!$C$2:$D$28,2,FALSE)&amp;","&amp;VLOOKUP(H4263,CODES!$C$2:$D$28,2,FALSE),VLOOKUP(E4263,CODES!$C$2:$D$28,2,FALSE)&amp;","&amp;VLOOKUP(H4263,CODES!$C$2:$D$28,2,FALSE)&amp;","&amp;VLOOKUP(I4263,CODES!$C$2:$D$28,2,FALSE)))</f>
        <v/>
      </c>
      <c r="Z4263" t="str">
        <f t="shared" si="272"/>
        <v/>
      </c>
      <c r="AA4263" t="str">
        <f>IF(Z4263="","",VLOOKUP(Z4263,CODES!$E$2:$F$61,2,FALSE))</f>
        <v/>
      </c>
    </row>
    <row r="4264" spans="10:27" x14ac:dyDescent="0.25">
      <c r="J4264" s="5"/>
      <c r="Q4264" t="str">
        <f t="shared" si="269"/>
        <v/>
      </c>
      <c r="S4264" t="str">
        <f t="shared" si="270"/>
        <v/>
      </c>
      <c r="T4264" t="str">
        <f t="shared" si="271"/>
        <v/>
      </c>
      <c r="U4264" t="str">
        <f>IF(B4264="","",VLOOKUP(B4264,CODES!$A$2:$B$6,2,FALSE))</f>
        <v/>
      </c>
      <c r="V4264" t="str">
        <f>IF(C4264="","",LOOKUP(C4264,{0,1,5,9,13,17,21},{"&lt;1 credits","1 - 4 credits","5 - 8 credits","9 - 12 credits","13 - 16 credits","17 - 20 credits","21 + credits"}))</f>
        <v/>
      </c>
      <c r="W4264" t="str">
        <f>IF(V4264="","",VLOOKUP(V4264,CODES!$G$2:$H$8,2,FALSE))</f>
        <v/>
      </c>
      <c r="X4264" t="str">
        <f>IF(AND(ISBLANK(F4264),ISBLANK(G4264)),IF(D4264="","",VLOOKUP(D4264,CODES!$K$2:$L$8,2,FALSE)),IF(ISBLANK(G4264),VLOOKUP(D4264,CODES!$K$2:$L$8,2,FALSE)&amp;","&amp;VLOOKUP(F4264,CODES!$K$2:$L$8,2,FALSE),VLOOKUP(D4264,CODES!$K$2:$L$8,2,FALSE)&amp;","&amp;VLOOKUP(F4264,CODES!$K$2:$L$8,2,FALSE)&amp;","&amp;VLOOKUP(G4264,CODES!$K$2:$L$8,2,FALSE)))</f>
        <v/>
      </c>
      <c r="Y4264" t="str">
        <f>IF(AND(ISBLANK(H4264),ISBLANK(I4264)),IF(E4264="","",VLOOKUP(E4264,CODES!$C$2:$D$28,2,FALSE)),IF(ISBLANK(I4264),VLOOKUP(E4264,CODES!$C$2:$D$28,2,FALSE)&amp;","&amp;VLOOKUP(H4264,CODES!$C$2:$D$28,2,FALSE),VLOOKUP(E4264,CODES!$C$2:$D$28,2,FALSE)&amp;","&amp;VLOOKUP(H4264,CODES!$C$2:$D$28,2,FALSE)&amp;","&amp;VLOOKUP(I4264,CODES!$C$2:$D$28,2,FALSE)))</f>
        <v/>
      </c>
      <c r="Z4264" t="str">
        <f t="shared" si="272"/>
        <v/>
      </c>
      <c r="AA4264" t="str">
        <f>IF(Z4264="","",VLOOKUP(Z4264,CODES!$E$2:$F$61,2,FALSE))</f>
        <v/>
      </c>
    </row>
    <row r="4265" spans="10:27" x14ac:dyDescent="0.25">
      <c r="J4265" s="5"/>
      <c r="Q4265" t="str">
        <f t="shared" si="269"/>
        <v/>
      </c>
      <c r="S4265" t="str">
        <f t="shared" si="270"/>
        <v/>
      </c>
      <c r="T4265" t="str">
        <f t="shared" si="271"/>
        <v/>
      </c>
      <c r="U4265" t="str">
        <f>IF(B4265="","",VLOOKUP(B4265,CODES!$A$2:$B$6,2,FALSE))</f>
        <v/>
      </c>
      <c r="V4265" t="str">
        <f>IF(C4265="","",LOOKUP(C4265,{0,1,5,9,13,17,21},{"&lt;1 credits","1 - 4 credits","5 - 8 credits","9 - 12 credits","13 - 16 credits","17 - 20 credits","21 + credits"}))</f>
        <v/>
      </c>
      <c r="W4265" t="str">
        <f>IF(V4265="","",VLOOKUP(V4265,CODES!$G$2:$H$8,2,FALSE))</f>
        <v/>
      </c>
      <c r="X4265" t="str">
        <f>IF(AND(ISBLANK(F4265),ISBLANK(G4265)),IF(D4265="","",VLOOKUP(D4265,CODES!$K$2:$L$8,2,FALSE)),IF(ISBLANK(G4265),VLOOKUP(D4265,CODES!$K$2:$L$8,2,FALSE)&amp;","&amp;VLOOKUP(F4265,CODES!$K$2:$L$8,2,FALSE),VLOOKUP(D4265,CODES!$K$2:$L$8,2,FALSE)&amp;","&amp;VLOOKUP(F4265,CODES!$K$2:$L$8,2,FALSE)&amp;","&amp;VLOOKUP(G4265,CODES!$K$2:$L$8,2,FALSE)))</f>
        <v/>
      </c>
      <c r="Y4265" t="str">
        <f>IF(AND(ISBLANK(H4265),ISBLANK(I4265)),IF(E4265="","",VLOOKUP(E4265,CODES!$C$2:$D$28,2,FALSE)),IF(ISBLANK(I4265),VLOOKUP(E4265,CODES!$C$2:$D$28,2,FALSE)&amp;","&amp;VLOOKUP(H4265,CODES!$C$2:$D$28,2,FALSE),VLOOKUP(E4265,CODES!$C$2:$D$28,2,FALSE)&amp;","&amp;VLOOKUP(H4265,CODES!$C$2:$D$28,2,FALSE)&amp;","&amp;VLOOKUP(I4265,CODES!$C$2:$D$28,2,FALSE)))</f>
        <v/>
      </c>
      <c r="Z4265" t="str">
        <f t="shared" si="272"/>
        <v/>
      </c>
      <c r="AA4265" t="str">
        <f>IF(Z4265="","",VLOOKUP(Z4265,CODES!$E$2:$F$61,2,FALSE))</f>
        <v/>
      </c>
    </row>
    <row r="4266" spans="10:27" x14ac:dyDescent="0.25">
      <c r="J4266" s="5"/>
      <c r="Q4266" t="str">
        <f t="shared" si="269"/>
        <v/>
      </c>
      <c r="S4266" t="str">
        <f t="shared" si="270"/>
        <v/>
      </c>
      <c r="T4266" t="str">
        <f t="shared" si="271"/>
        <v/>
      </c>
      <c r="U4266" t="str">
        <f>IF(B4266="","",VLOOKUP(B4266,CODES!$A$2:$B$6,2,FALSE))</f>
        <v/>
      </c>
      <c r="V4266" t="str">
        <f>IF(C4266="","",LOOKUP(C4266,{0,1,5,9,13,17,21},{"&lt;1 credits","1 - 4 credits","5 - 8 credits","9 - 12 credits","13 - 16 credits","17 - 20 credits","21 + credits"}))</f>
        <v/>
      </c>
      <c r="W4266" t="str">
        <f>IF(V4266="","",VLOOKUP(V4266,CODES!$G$2:$H$8,2,FALSE))</f>
        <v/>
      </c>
      <c r="X4266" t="str">
        <f>IF(AND(ISBLANK(F4266),ISBLANK(G4266)),IF(D4266="","",VLOOKUP(D4266,CODES!$K$2:$L$8,2,FALSE)),IF(ISBLANK(G4266),VLOOKUP(D4266,CODES!$K$2:$L$8,2,FALSE)&amp;","&amp;VLOOKUP(F4266,CODES!$K$2:$L$8,2,FALSE),VLOOKUP(D4266,CODES!$K$2:$L$8,2,FALSE)&amp;","&amp;VLOOKUP(F4266,CODES!$K$2:$L$8,2,FALSE)&amp;","&amp;VLOOKUP(G4266,CODES!$K$2:$L$8,2,FALSE)))</f>
        <v/>
      </c>
      <c r="Y4266" t="str">
        <f>IF(AND(ISBLANK(H4266),ISBLANK(I4266)),IF(E4266="","",VLOOKUP(E4266,CODES!$C$2:$D$28,2,FALSE)),IF(ISBLANK(I4266),VLOOKUP(E4266,CODES!$C$2:$D$28,2,FALSE)&amp;","&amp;VLOOKUP(H4266,CODES!$C$2:$D$28,2,FALSE),VLOOKUP(E4266,CODES!$C$2:$D$28,2,FALSE)&amp;","&amp;VLOOKUP(H4266,CODES!$C$2:$D$28,2,FALSE)&amp;","&amp;VLOOKUP(I4266,CODES!$C$2:$D$28,2,FALSE)))</f>
        <v/>
      </c>
      <c r="Z4266" t="str">
        <f t="shared" si="272"/>
        <v/>
      </c>
      <c r="AA4266" t="str">
        <f>IF(Z4266="","",VLOOKUP(Z4266,CODES!$E$2:$F$61,2,FALSE))</f>
        <v/>
      </c>
    </row>
    <row r="4267" spans="10:27" x14ac:dyDescent="0.25">
      <c r="J4267" s="5"/>
      <c r="Q4267" t="str">
        <f t="shared" si="269"/>
        <v/>
      </c>
      <c r="S4267" t="str">
        <f t="shared" si="270"/>
        <v/>
      </c>
      <c r="T4267" t="str">
        <f t="shared" si="271"/>
        <v/>
      </c>
      <c r="U4267" t="str">
        <f>IF(B4267="","",VLOOKUP(B4267,CODES!$A$2:$B$6,2,FALSE))</f>
        <v/>
      </c>
      <c r="V4267" t="str">
        <f>IF(C4267="","",LOOKUP(C4267,{0,1,5,9,13,17,21},{"&lt;1 credits","1 - 4 credits","5 - 8 credits","9 - 12 credits","13 - 16 credits","17 - 20 credits","21 + credits"}))</f>
        <v/>
      </c>
      <c r="W4267" t="str">
        <f>IF(V4267="","",VLOOKUP(V4267,CODES!$G$2:$H$8,2,FALSE))</f>
        <v/>
      </c>
      <c r="X4267" t="str">
        <f>IF(AND(ISBLANK(F4267),ISBLANK(G4267)),IF(D4267="","",VLOOKUP(D4267,CODES!$K$2:$L$8,2,FALSE)),IF(ISBLANK(G4267),VLOOKUP(D4267,CODES!$K$2:$L$8,2,FALSE)&amp;","&amp;VLOOKUP(F4267,CODES!$K$2:$L$8,2,FALSE),VLOOKUP(D4267,CODES!$K$2:$L$8,2,FALSE)&amp;","&amp;VLOOKUP(F4267,CODES!$K$2:$L$8,2,FALSE)&amp;","&amp;VLOOKUP(G4267,CODES!$K$2:$L$8,2,FALSE)))</f>
        <v/>
      </c>
      <c r="Y4267" t="str">
        <f>IF(AND(ISBLANK(H4267),ISBLANK(I4267)),IF(E4267="","",VLOOKUP(E4267,CODES!$C$2:$D$28,2,FALSE)),IF(ISBLANK(I4267),VLOOKUP(E4267,CODES!$C$2:$D$28,2,FALSE)&amp;","&amp;VLOOKUP(H4267,CODES!$C$2:$D$28,2,FALSE),VLOOKUP(E4267,CODES!$C$2:$D$28,2,FALSE)&amp;","&amp;VLOOKUP(H4267,CODES!$C$2:$D$28,2,FALSE)&amp;","&amp;VLOOKUP(I4267,CODES!$C$2:$D$28,2,FALSE)))</f>
        <v/>
      </c>
      <c r="Z4267" t="str">
        <f t="shared" si="272"/>
        <v/>
      </c>
      <c r="AA4267" t="str">
        <f>IF(Z4267="","",VLOOKUP(Z4267,CODES!$E$2:$F$61,2,FALSE))</f>
        <v/>
      </c>
    </row>
    <row r="4268" spans="10:27" x14ac:dyDescent="0.25">
      <c r="J4268" s="5"/>
      <c r="Q4268" t="str">
        <f t="shared" si="269"/>
        <v/>
      </c>
      <c r="S4268" t="str">
        <f t="shared" si="270"/>
        <v/>
      </c>
      <c r="T4268" t="str">
        <f t="shared" si="271"/>
        <v/>
      </c>
      <c r="U4268" t="str">
        <f>IF(B4268="","",VLOOKUP(B4268,CODES!$A$2:$B$6,2,FALSE))</f>
        <v/>
      </c>
      <c r="V4268" t="str">
        <f>IF(C4268="","",LOOKUP(C4268,{0,1,5,9,13,17,21},{"&lt;1 credits","1 - 4 credits","5 - 8 credits","9 - 12 credits","13 - 16 credits","17 - 20 credits","21 + credits"}))</f>
        <v/>
      </c>
      <c r="W4268" t="str">
        <f>IF(V4268="","",VLOOKUP(V4268,CODES!$G$2:$H$8,2,FALSE))</f>
        <v/>
      </c>
      <c r="X4268" t="str">
        <f>IF(AND(ISBLANK(F4268),ISBLANK(G4268)),IF(D4268="","",VLOOKUP(D4268,CODES!$K$2:$L$8,2,FALSE)),IF(ISBLANK(G4268),VLOOKUP(D4268,CODES!$K$2:$L$8,2,FALSE)&amp;","&amp;VLOOKUP(F4268,CODES!$K$2:$L$8,2,FALSE),VLOOKUP(D4268,CODES!$K$2:$L$8,2,FALSE)&amp;","&amp;VLOOKUP(F4268,CODES!$K$2:$L$8,2,FALSE)&amp;","&amp;VLOOKUP(G4268,CODES!$K$2:$L$8,2,FALSE)))</f>
        <v/>
      </c>
      <c r="Y4268" t="str">
        <f>IF(AND(ISBLANK(H4268),ISBLANK(I4268)),IF(E4268="","",VLOOKUP(E4268,CODES!$C$2:$D$28,2,FALSE)),IF(ISBLANK(I4268),VLOOKUP(E4268,CODES!$C$2:$D$28,2,FALSE)&amp;","&amp;VLOOKUP(H4268,CODES!$C$2:$D$28,2,FALSE),VLOOKUP(E4268,CODES!$C$2:$D$28,2,FALSE)&amp;","&amp;VLOOKUP(H4268,CODES!$C$2:$D$28,2,FALSE)&amp;","&amp;VLOOKUP(I4268,CODES!$C$2:$D$28,2,FALSE)))</f>
        <v/>
      </c>
      <c r="Z4268" t="str">
        <f t="shared" si="272"/>
        <v/>
      </c>
      <c r="AA4268" t="str">
        <f>IF(Z4268="","",VLOOKUP(Z4268,CODES!$E$2:$F$61,2,FALSE))</f>
        <v/>
      </c>
    </row>
    <row r="4269" spans="10:27" x14ac:dyDescent="0.25">
      <c r="J4269" s="5"/>
      <c r="Q4269" t="str">
        <f t="shared" si="269"/>
        <v/>
      </c>
      <c r="S4269" t="str">
        <f t="shared" si="270"/>
        <v/>
      </c>
      <c r="T4269" t="str">
        <f t="shared" si="271"/>
        <v/>
      </c>
      <c r="U4269" t="str">
        <f>IF(B4269="","",VLOOKUP(B4269,CODES!$A$2:$B$6,2,FALSE))</f>
        <v/>
      </c>
      <c r="V4269" t="str">
        <f>IF(C4269="","",LOOKUP(C4269,{0,1,5,9,13,17,21},{"&lt;1 credits","1 - 4 credits","5 - 8 credits","9 - 12 credits","13 - 16 credits","17 - 20 credits","21 + credits"}))</f>
        <v/>
      </c>
      <c r="W4269" t="str">
        <f>IF(V4269="","",VLOOKUP(V4269,CODES!$G$2:$H$8,2,FALSE))</f>
        <v/>
      </c>
      <c r="X4269" t="str">
        <f>IF(AND(ISBLANK(F4269),ISBLANK(G4269)),IF(D4269="","",VLOOKUP(D4269,CODES!$K$2:$L$8,2,FALSE)),IF(ISBLANK(G4269),VLOOKUP(D4269,CODES!$K$2:$L$8,2,FALSE)&amp;","&amp;VLOOKUP(F4269,CODES!$K$2:$L$8,2,FALSE),VLOOKUP(D4269,CODES!$K$2:$L$8,2,FALSE)&amp;","&amp;VLOOKUP(F4269,CODES!$K$2:$L$8,2,FALSE)&amp;","&amp;VLOOKUP(G4269,CODES!$K$2:$L$8,2,FALSE)))</f>
        <v/>
      </c>
      <c r="Y4269" t="str">
        <f>IF(AND(ISBLANK(H4269),ISBLANK(I4269)),IF(E4269="","",VLOOKUP(E4269,CODES!$C$2:$D$28,2,FALSE)),IF(ISBLANK(I4269),VLOOKUP(E4269,CODES!$C$2:$D$28,2,FALSE)&amp;","&amp;VLOOKUP(H4269,CODES!$C$2:$D$28,2,FALSE),VLOOKUP(E4269,CODES!$C$2:$D$28,2,FALSE)&amp;","&amp;VLOOKUP(H4269,CODES!$C$2:$D$28,2,FALSE)&amp;","&amp;VLOOKUP(I4269,CODES!$C$2:$D$28,2,FALSE)))</f>
        <v/>
      </c>
      <c r="Z4269" t="str">
        <f t="shared" si="272"/>
        <v/>
      </c>
      <c r="AA4269" t="str">
        <f>IF(Z4269="","",VLOOKUP(Z4269,CODES!$E$2:$F$61,2,FALSE))</f>
        <v/>
      </c>
    </row>
    <row r="4270" spans="10:27" x14ac:dyDescent="0.25">
      <c r="J4270" s="5"/>
      <c r="Q4270" t="str">
        <f t="shared" si="269"/>
        <v/>
      </c>
      <c r="S4270" t="str">
        <f t="shared" si="270"/>
        <v/>
      </c>
      <c r="T4270" t="str">
        <f t="shared" si="271"/>
        <v/>
      </c>
      <c r="U4270" t="str">
        <f>IF(B4270="","",VLOOKUP(B4270,CODES!$A$2:$B$6,2,FALSE))</f>
        <v/>
      </c>
      <c r="V4270" t="str">
        <f>IF(C4270="","",LOOKUP(C4270,{0,1,5,9,13,17,21},{"&lt;1 credits","1 - 4 credits","5 - 8 credits","9 - 12 credits","13 - 16 credits","17 - 20 credits","21 + credits"}))</f>
        <v/>
      </c>
      <c r="W4270" t="str">
        <f>IF(V4270="","",VLOOKUP(V4270,CODES!$G$2:$H$8,2,FALSE))</f>
        <v/>
      </c>
      <c r="X4270" t="str">
        <f>IF(AND(ISBLANK(F4270),ISBLANK(G4270)),IF(D4270="","",VLOOKUP(D4270,CODES!$K$2:$L$8,2,FALSE)),IF(ISBLANK(G4270),VLOOKUP(D4270,CODES!$K$2:$L$8,2,FALSE)&amp;","&amp;VLOOKUP(F4270,CODES!$K$2:$L$8,2,FALSE),VLOOKUP(D4270,CODES!$K$2:$L$8,2,FALSE)&amp;","&amp;VLOOKUP(F4270,CODES!$K$2:$L$8,2,FALSE)&amp;","&amp;VLOOKUP(G4270,CODES!$K$2:$L$8,2,FALSE)))</f>
        <v/>
      </c>
      <c r="Y4270" t="str">
        <f>IF(AND(ISBLANK(H4270),ISBLANK(I4270)),IF(E4270="","",VLOOKUP(E4270,CODES!$C$2:$D$28,2,FALSE)),IF(ISBLANK(I4270),VLOOKUP(E4270,CODES!$C$2:$D$28,2,FALSE)&amp;","&amp;VLOOKUP(H4270,CODES!$C$2:$D$28,2,FALSE),VLOOKUP(E4270,CODES!$C$2:$D$28,2,FALSE)&amp;","&amp;VLOOKUP(H4270,CODES!$C$2:$D$28,2,FALSE)&amp;","&amp;VLOOKUP(I4270,CODES!$C$2:$D$28,2,FALSE)))</f>
        <v/>
      </c>
      <c r="Z4270" t="str">
        <f t="shared" si="272"/>
        <v/>
      </c>
      <c r="AA4270" t="str">
        <f>IF(Z4270="","",VLOOKUP(Z4270,CODES!$E$2:$F$61,2,FALSE))</f>
        <v/>
      </c>
    </row>
    <row r="4271" spans="10:27" x14ac:dyDescent="0.25">
      <c r="J4271" s="5"/>
      <c r="Q4271" t="str">
        <f t="shared" si="269"/>
        <v/>
      </c>
      <c r="S4271" t="str">
        <f t="shared" si="270"/>
        <v/>
      </c>
      <c r="T4271" t="str">
        <f t="shared" si="271"/>
        <v/>
      </c>
      <c r="U4271" t="str">
        <f>IF(B4271="","",VLOOKUP(B4271,CODES!$A$2:$B$6,2,FALSE))</f>
        <v/>
      </c>
      <c r="V4271" t="str">
        <f>IF(C4271="","",LOOKUP(C4271,{0,1,5,9,13,17,21},{"&lt;1 credits","1 - 4 credits","5 - 8 credits","9 - 12 credits","13 - 16 credits","17 - 20 credits","21 + credits"}))</f>
        <v/>
      </c>
      <c r="W4271" t="str">
        <f>IF(V4271="","",VLOOKUP(V4271,CODES!$G$2:$H$8,2,FALSE))</f>
        <v/>
      </c>
      <c r="X4271" t="str">
        <f>IF(AND(ISBLANK(F4271),ISBLANK(G4271)),IF(D4271="","",VLOOKUP(D4271,CODES!$K$2:$L$8,2,FALSE)),IF(ISBLANK(G4271),VLOOKUP(D4271,CODES!$K$2:$L$8,2,FALSE)&amp;","&amp;VLOOKUP(F4271,CODES!$K$2:$L$8,2,FALSE),VLOOKUP(D4271,CODES!$K$2:$L$8,2,FALSE)&amp;","&amp;VLOOKUP(F4271,CODES!$K$2:$L$8,2,FALSE)&amp;","&amp;VLOOKUP(G4271,CODES!$K$2:$L$8,2,FALSE)))</f>
        <v/>
      </c>
      <c r="Y4271" t="str">
        <f>IF(AND(ISBLANK(H4271),ISBLANK(I4271)),IF(E4271="","",VLOOKUP(E4271,CODES!$C$2:$D$28,2,FALSE)),IF(ISBLANK(I4271),VLOOKUP(E4271,CODES!$C$2:$D$28,2,FALSE)&amp;","&amp;VLOOKUP(H4271,CODES!$C$2:$D$28,2,FALSE),VLOOKUP(E4271,CODES!$C$2:$D$28,2,FALSE)&amp;","&amp;VLOOKUP(H4271,CODES!$C$2:$D$28,2,FALSE)&amp;","&amp;VLOOKUP(I4271,CODES!$C$2:$D$28,2,FALSE)))</f>
        <v/>
      </c>
      <c r="Z4271" t="str">
        <f t="shared" si="272"/>
        <v/>
      </c>
      <c r="AA4271" t="str">
        <f>IF(Z4271="","",VLOOKUP(Z4271,CODES!$E$2:$F$61,2,FALSE))</f>
        <v/>
      </c>
    </row>
    <row r="4272" spans="10:27" x14ac:dyDescent="0.25">
      <c r="J4272" s="5"/>
      <c r="Q4272" t="str">
        <f t="shared" si="269"/>
        <v/>
      </c>
      <c r="S4272" t="str">
        <f t="shared" si="270"/>
        <v/>
      </c>
      <c r="T4272" t="str">
        <f t="shared" si="271"/>
        <v/>
      </c>
      <c r="U4272" t="str">
        <f>IF(B4272="","",VLOOKUP(B4272,CODES!$A$2:$B$6,2,FALSE))</f>
        <v/>
      </c>
      <c r="V4272" t="str">
        <f>IF(C4272="","",LOOKUP(C4272,{0,1,5,9,13,17,21},{"&lt;1 credits","1 - 4 credits","5 - 8 credits","9 - 12 credits","13 - 16 credits","17 - 20 credits","21 + credits"}))</f>
        <v/>
      </c>
      <c r="W4272" t="str">
        <f>IF(V4272="","",VLOOKUP(V4272,CODES!$G$2:$H$8,2,FALSE))</f>
        <v/>
      </c>
      <c r="X4272" t="str">
        <f>IF(AND(ISBLANK(F4272),ISBLANK(G4272)),IF(D4272="","",VLOOKUP(D4272,CODES!$K$2:$L$8,2,FALSE)),IF(ISBLANK(G4272),VLOOKUP(D4272,CODES!$K$2:$L$8,2,FALSE)&amp;","&amp;VLOOKUP(F4272,CODES!$K$2:$L$8,2,FALSE),VLOOKUP(D4272,CODES!$K$2:$L$8,2,FALSE)&amp;","&amp;VLOOKUP(F4272,CODES!$K$2:$L$8,2,FALSE)&amp;","&amp;VLOOKUP(G4272,CODES!$K$2:$L$8,2,FALSE)))</f>
        <v/>
      </c>
      <c r="Y4272" t="str">
        <f>IF(AND(ISBLANK(H4272),ISBLANK(I4272)),IF(E4272="","",VLOOKUP(E4272,CODES!$C$2:$D$28,2,FALSE)),IF(ISBLANK(I4272),VLOOKUP(E4272,CODES!$C$2:$D$28,2,FALSE)&amp;","&amp;VLOOKUP(H4272,CODES!$C$2:$D$28,2,FALSE),VLOOKUP(E4272,CODES!$C$2:$D$28,2,FALSE)&amp;","&amp;VLOOKUP(H4272,CODES!$C$2:$D$28,2,FALSE)&amp;","&amp;VLOOKUP(I4272,CODES!$C$2:$D$28,2,FALSE)))</f>
        <v/>
      </c>
      <c r="Z4272" t="str">
        <f t="shared" si="272"/>
        <v/>
      </c>
      <c r="AA4272" t="str">
        <f>IF(Z4272="","",VLOOKUP(Z4272,CODES!$E$2:$F$61,2,FALSE))</f>
        <v/>
      </c>
    </row>
    <row r="4273" spans="10:27" x14ac:dyDescent="0.25">
      <c r="J4273" s="5"/>
      <c r="Q4273" t="str">
        <f t="shared" si="269"/>
        <v/>
      </c>
      <c r="S4273" t="str">
        <f t="shared" si="270"/>
        <v/>
      </c>
      <c r="T4273" t="str">
        <f t="shared" si="271"/>
        <v/>
      </c>
      <c r="U4273" t="str">
        <f>IF(B4273="","",VLOOKUP(B4273,CODES!$A$2:$B$6,2,FALSE))</f>
        <v/>
      </c>
      <c r="V4273" t="str">
        <f>IF(C4273="","",LOOKUP(C4273,{0,1,5,9,13,17,21},{"&lt;1 credits","1 - 4 credits","5 - 8 credits","9 - 12 credits","13 - 16 credits","17 - 20 credits","21 + credits"}))</f>
        <v/>
      </c>
      <c r="W4273" t="str">
        <f>IF(V4273="","",VLOOKUP(V4273,CODES!$G$2:$H$8,2,FALSE))</f>
        <v/>
      </c>
      <c r="X4273" t="str">
        <f>IF(AND(ISBLANK(F4273),ISBLANK(G4273)),IF(D4273="","",VLOOKUP(D4273,CODES!$K$2:$L$8,2,FALSE)),IF(ISBLANK(G4273),VLOOKUP(D4273,CODES!$K$2:$L$8,2,FALSE)&amp;","&amp;VLOOKUP(F4273,CODES!$K$2:$L$8,2,FALSE),VLOOKUP(D4273,CODES!$K$2:$L$8,2,FALSE)&amp;","&amp;VLOOKUP(F4273,CODES!$K$2:$L$8,2,FALSE)&amp;","&amp;VLOOKUP(G4273,CODES!$K$2:$L$8,2,FALSE)))</f>
        <v/>
      </c>
      <c r="Y4273" t="str">
        <f>IF(AND(ISBLANK(H4273),ISBLANK(I4273)),IF(E4273="","",VLOOKUP(E4273,CODES!$C$2:$D$28,2,FALSE)),IF(ISBLANK(I4273),VLOOKUP(E4273,CODES!$C$2:$D$28,2,FALSE)&amp;","&amp;VLOOKUP(H4273,CODES!$C$2:$D$28,2,FALSE),VLOOKUP(E4273,CODES!$C$2:$D$28,2,FALSE)&amp;","&amp;VLOOKUP(H4273,CODES!$C$2:$D$28,2,FALSE)&amp;","&amp;VLOOKUP(I4273,CODES!$C$2:$D$28,2,FALSE)))</f>
        <v/>
      </c>
      <c r="Z4273" t="str">
        <f t="shared" si="272"/>
        <v/>
      </c>
      <c r="AA4273" t="str">
        <f>IF(Z4273="","",VLOOKUP(Z4273,CODES!$E$2:$F$61,2,FALSE))</f>
        <v/>
      </c>
    </row>
    <row r="4274" spans="10:27" x14ac:dyDescent="0.25">
      <c r="J4274" s="5"/>
      <c r="Q4274" t="str">
        <f t="shared" si="269"/>
        <v/>
      </c>
      <c r="S4274" t="str">
        <f t="shared" si="270"/>
        <v/>
      </c>
      <c r="T4274" t="str">
        <f t="shared" si="271"/>
        <v/>
      </c>
      <c r="U4274" t="str">
        <f>IF(B4274="","",VLOOKUP(B4274,CODES!$A$2:$B$6,2,FALSE))</f>
        <v/>
      </c>
      <c r="V4274" t="str">
        <f>IF(C4274="","",LOOKUP(C4274,{0,1,5,9,13,17,21},{"&lt;1 credits","1 - 4 credits","5 - 8 credits","9 - 12 credits","13 - 16 credits","17 - 20 credits","21 + credits"}))</f>
        <v/>
      </c>
      <c r="W4274" t="str">
        <f>IF(V4274="","",VLOOKUP(V4274,CODES!$G$2:$H$8,2,FALSE))</f>
        <v/>
      </c>
      <c r="X4274" t="str">
        <f>IF(AND(ISBLANK(F4274),ISBLANK(G4274)),IF(D4274="","",VLOOKUP(D4274,CODES!$K$2:$L$8,2,FALSE)),IF(ISBLANK(G4274),VLOOKUP(D4274,CODES!$K$2:$L$8,2,FALSE)&amp;","&amp;VLOOKUP(F4274,CODES!$K$2:$L$8,2,FALSE),VLOOKUP(D4274,CODES!$K$2:$L$8,2,FALSE)&amp;","&amp;VLOOKUP(F4274,CODES!$K$2:$L$8,2,FALSE)&amp;","&amp;VLOOKUP(G4274,CODES!$K$2:$L$8,2,FALSE)))</f>
        <v/>
      </c>
      <c r="Y4274" t="str">
        <f>IF(AND(ISBLANK(H4274),ISBLANK(I4274)),IF(E4274="","",VLOOKUP(E4274,CODES!$C$2:$D$28,2,FALSE)),IF(ISBLANK(I4274),VLOOKUP(E4274,CODES!$C$2:$D$28,2,FALSE)&amp;","&amp;VLOOKUP(H4274,CODES!$C$2:$D$28,2,FALSE),VLOOKUP(E4274,CODES!$C$2:$D$28,2,FALSE)&amp;","&amp;VLOOKUP(H4274,CODES!$C$2:$D$28,2,FALSE)&amp;","&amp;VLOOKUP(I4274,CODES!$C$2:$D$28,2,FALSE)))</f>
        <v/>
      </c>
      <c r="Z4274" t="str">
        <f t="shared" si="272"/>
        <v/>
      </c>
      <c r="AA4274" t="str">
        <f>IF(Z4274="","",VLOOKUP(Z4274,CODES!$E$2:$F$61,2,FALSE))</f>
        <v/>
      </c>
    </row>
    <row r="4275" spans="10:27" x14ac:dyDescent="0.25">
      <c r="J4275" s="5"/>
      <c r="Q4275" t="str">
        <f t="shared" si="269"/>
        <v/>
      </c>
      <c r="S4275" t="str">
        <f t="shared" si="270"/>
        <v/>
      </c>
      <c r="T4275" t="str">
        <f t="shared" si="271"/>
        <v/>
      </c>
      <c r="U4275" t="str">
        <f>IF(B4275="","",VLOOKUP(B4275,CODES!$A$2:$B$6,2,FALSE))</f>
        <v/>
      </c>
      <c r="V4275" t="str">
        <f>IF(C4275="","",LOOKUP(C4275,{0,1,5,9,13,17,21},{"&lt;1 credits","1 - 4 credits","5 - 8 credits","9 - 12 credits","13 - 16 credits","17 - 20 credits","21 + credits"}))</f>
        <v/>
      </c>
      <c r="W4275" t="str">
        <f>IF(V4275="","",VLOOKUP(V4275,CODES!$G$2:$H$8,2,FALSE))</f>
        <v/>
      </c>
      <c r="X4275" t="str">
        <f>IF(AND(ISBLANK(F4275),ISBLANK(G4275)),IF(D4275="","",VLOOKUP(D4275,CODES!$K$2:$L$8,2,FALSE)),IF(ISBLANK(G4275),VLOOKUP(D4275,CODES!$K$2:$L$8,2,FALSE)&amp;","&amp;VLOOKUP(F4275,CODES!$K$2:$L$8,2,FALSE),VLOOKUP(D4275,CODES!$K$2:$L$8,2,FALSE)&amp;","&amp;VLOOKUP(F4275,CODES!$K$2:$L$8,2,FALSE)&amp;","&amp;VLOOKUP(G4275,CODES!$K$2:$L$8,2,FALSE)))</f>
        <v/>
      </c>
      <c r="Y4275" t="str">
        <f>IF(AND(ISBLANK(H4275),ISBLANK(I4275)),IF(E4275="","",VLOOKUP(E4275,CODES!$C$2:$D$28,2,FALSE)),IF(ISBLANK(I4275),VLOOKUP(E4275,CODES!$C$2:$D$28,2,FALSE)&amp;","&amp;VLOOKUP(H4275,CODES!$C$2:$D$28,2,FALSE),VLOOKUP(E4275,CODES!$C$2:$D$28,2,FALSE)&amp;","&amp;VLOOKUP(H4275,CODES!$C$2:$D$28,2,FALSE)&amp;","&amp;VLOOKUP(I4275,CODES!$C$2:$D$28,2,FALSE)))</f>
        <v/>
      </c>
      <c r="Z4275" t="str">
        <f t="shared" si="272"/>
        <v/>
      </c>
      <c r="AA4275" t="str">
        <f>IF(Z4275="","",VLOOKUP(Z4275,CODES!$E$2:$F$61,2,FALSE))</f>
        <v/>
      </c>
    </row>
    <row r="4276" spans="10:27" x14ac:dyDescent="0.25">
      <c r="J4276" s="5"/>
      <c r="Q4276" t="str">
        <f t="shared" si="269"/>
        <v/>
      </c>
      <c r="S4276" t="str">
        <f t="shared" si="270"/>
        <v/>
      </c>
      <c r="T4276" t="str">
        <f t="shared" si="271"/>
        <v/>
      </c>
      <c r="U4276" t="str">
        <f>IF(B4276="","",VLOOKUP(B4276,CODES!$A$2:$B$6,2,FALSE))</f>
        <v/>
      </c>
      <c r="V4276" t="str">
        <f>IF(C4276="","",LOOKUP(C4276,{0,1,5,9,13,17,21},{"&lt;1 credits","1 - 4 credits","5 - 8 credits","9 - 12 credits","13 - 16 credits","17 - 20 credits","21 + credits"}))</f>
        <v/>
      </c>
      <c r="W4276" t="str">
        <f>IF(V4276="","",VLOOKUP(V4276,CODES!$G$2:$H$8,2,FALSE))</f>
        <v/>
      </c>
      <c r="X4276" t="str">
        <f>IF(AND(ISBLANK(F4276),ISBLANK(G4276)),IF(D4276="","",VLOOKUP(D4276,CODES!$K$2:$L$8,2,FALSE)),IF(ISBLANK(G4276),VLOOKUP(D4276,CODES!$K$2:$L$8,2,FALSE)&amp;","&amp;VLOOKUP(F4276,CODES!$K$2:$L$8,2,FALSE),VLOOKUP(D4276,CODES!$K$2:$L$8,2,FALSE)&amp;","&amp;VLOOKUP(F4276,CODES!$K$2:$L$8,2,FALSE)&amp;","&amp;VLOOKUP(G4276,CODES!$K$2:$L$8,2,FALSE)))</f>
        <v/>
      </c>
      <c r="Y4276" t="str">
        <f>IF(AND(ISBLANK(H4276),ISBLANK(I4276)),IF(E4276="","",VLOOKUP(E4276,CODES!$C$2:$D$28,2,FALSE)),IF(ISBLANK(I4276),VLOOKUP(E4276,CODES!$C$2:$D$28,2,FALSE)&amp;","&amp;VLOOKUP(H4276,CODES!$C$2:$D$28,2,FALSE),VLOOKUP(E4276,CODES!$C$2:$D$28,2,FALSE)&amp;","&amp;VLOOKUP(H4276,CODES!$C$2:$D$28,2,FALSE)&amp;","&amp;VLOOKUP(I4276,CODES!$C$2:$D$28,2,FALSE)))</f>
        <v/>
      </c>
      <c r="Z4276" t="str">
        <f t="shared" si="272"/>
        <v/>
      </c>
      <c r="AA4276" t="str">
        <f>IF(Z4276="","",VLOOKUP(Z4276,CODES!$E$2:$F$61,2,FALSE))</f>
        <v/>
      </c>
    </row>
    <row r="4277" spans="10:27" x14ac:dyDescent="0.25">
      <c r="J4277" s="5"/>
      <c r="Q4277" t="str">
        <f t="shared" si="269"/>
        <v/>
      </c>
      <c r="S4277" t="str">
        <f t="shared" si="270"/>
        <v/>
      </c>
      <c r="T4277" t="str">
        <f t="shared" si="271"/>
        <v/>
      </c>
      <c r="U4277" t="str">
        <f>IF(B4277="","",VLOOKUP(B4277,CODES!$A$2:$B$6,2,FALSE))</f>
        <v/>
      </c>
      <c r="V4277" t="str">
        <f>IF(C4277="","",LOOKUP(C4277,{0,1,5,9,13,17,21},{"&lt;1 credits","1 - 4 credits","5 - 8 credits","9 - 12 credits","13 - 16 credits","17 - 20 credits","21 + credits"}))</f>
        <v/>
      </c>
      <c r="W4277" t="str">
        <f>IF(V4277="","",VLOOKUP(V4277,CODES!$G$2:$H$8,2,FALSE))</f>
        <v/>
      </c>
      <c r="X4277" t="str">
        <f>IF(AND(ISBLANK(F4277),ISBLANK(G4277)),IF(D4277="","",VLOOKUP(D4277,CODES!$K$2:$L$8,2,FALSE)),IF(ISBLANK(G4277),VLOOKUP(D4277,CODES!$K$2:$L$8,2,FALSE)&amp;","&amp;VLOOKUP(F4277,CODES!$K$2:$L$8,2,FALSE),VLOOKUP(D4277,CODES!$K$2:$L$8,2,FALSE)&amp;","&amp;VLOOKUP(F4277,CODES!$K$2:$L$8,2,FALSE)&amp;","&amp;VLOOKUP(G4277,CODES!$K$2:$L$8,2,FALSE)))</f>
        <v/>
      </c>
      <c r="Y4277" t="str">
        <f>IF(AND(ISBLANK(H4277),ISBLANK(I4277)),IF(E4277="","",VLOOKUP(E4277,CODES!$C$2:$D$28,2,FALSE)),IF(ISBLANK(I4277),VLOOKUP(E4277,CODES!$C$2:$D$28,2,FALSE)&amp;","&amp;VLOOKUP(H4277,CODES!$C$2:$D$28,2,FALSE),VLOOKUP(E4277,CODES!$C$2:$D$28,2,FALSE)&amp;","&amp;VLOOKUP(H4277,CODES!$C$2:$D$28,2,FALSE)&amp;","&amp;VLOOKUP(I4277,CODES!$C$2:$D$28,2,FALSE)))</f>
        <v/>
      </c>
      <c r="Z4277" t="str">
        <f t="shared" si="272"/>
        <v/>
      </c>
      <c r="AA4277" t="str">
        <f>IF(Z4277="","",VLOOKUP(Z4277,CODES!$E$2:$F$61,2,FALSE))</f>
        <v/>
      </c>
    </row>
    <row r="4278" spans="10:27" x14ac:dyDescent="0.25">
      <c r="J4278" s="5"/>
      <c r="Q4278" t="str">
        <f t="shared" si="269"/>
        <v/>
      </c>
      <c r="S4278" t="str">
        <f t="shared" si="270"/>
        <v/>
      </c>
      <c r="T4278" t="str">
        <f t="shared" si="271"/>
        <v/>
      </c>
      <c r="U4278" t="str">
        <f>IF(B4278="","",VLOOKUP(B4278,CODES!$A$2:$B$6,2,FALSE))</f>
        <v/>
      </c>
      <c r="V4278" t="str">
        <f>IF(C4278="","",LOOKUP(C4278,{0,1,5,9,13,17,21},{"&lt;1 credits","1 - 4 credits","5 - 8 credits","9 - 12 credits","13 - 16 credits","17 - 20 credits","21 + credits"}))</f>
        <v/>
      </c>
      <c r="W4278" t="str">
        <f>IF(V4278="","",VLOOKUP(V4278,CODES!$G$2:$H$8,2,FALSE))</f>
        <v/>
      </c>
      <c r="X4278" t="str">
        <f>IF(AND(ISBLANK(F4278),ISBLANK(G4278)),IF(D4278="","",VLOOKUP(D4278,CODES!$K$2:$L$8,2,FALSE)),IF(ISBLANK(G4278),VLOOKUP(D4278,CODES!$K$2:$L$8,2,FALSE)&amp;","&amp;VLOOKUP(F4278,CODES!$K$2:$L$8,2,FALSE),VLOOKUP(D4278,CODES!$K$2:$L$8,2,FALSE)&amp;","&amp;VLOOKUP(F4278,CODES!$K$2:$L$8,2,FALSE)&amp;","&amp;VLOOKUP(G4278,CODES!$K$2:$L$8,2,FALSE)))</f>
        <v/>
      </c>
      <c r="Y4278" t="str">
        <f>IF(AND(ISBLANK(H4278),ISBLANK(I4278)),IF(E4278="","",VLOOKUP(E4278,CODES!$C$2:$D$28,2,FALSE)),IF(ISBLANK(I4278),VLOOKUP(E4278,CODES!$C$2:$D$28,2,FALSE)&amp;","&amp;VLOOKUP(H4278,CODES!$C$2:$D$28,2,FALSE),VLOOKUP(E4278,CODES!$C$2:$D$28,2,FALSE)&amp;","&amp;VLOOKUP(H4278,CODES!$C$2:$D$28,2,FALSE)&amp;","&amp;VLOOKUP(I4278,CODES!$C$2:$D$28,2,FALSE)))</f>
        <v/>
      </c>
      <c r="Z4278" t="str">
        <f t="shared" si="272"/>
        <v/>
      </c>
      <c r="AA4278" t="str">
        <f>IF(Z4278="","",VLOOKUP(Z4278,CODES!$E$2:$F$61,2,FALSE))</f>
        <v/>
      </c>
    </row>
    <row r="4279" spans="10:27" x14ac:dyDescent="0.25">
      <c r="J4279" s="5"/>
      <c r="Q4279" t="str">
        <f t="shared" si="269"/>
        <v/>
      </c>
      <c r="S4279" t="str">
        <f t="shared" si="270"/>
        <v/>
      </c>
      <c r="T4279" t="str">
        <f t="shared" si="271"/>
        <v/>
      </c>
      <c r="U4279" t="str">
        <f>IF(B4279="","",VLOOKUP(B4279,CODES!$A$2:$B$6,2,FALSE))</f>
        <v/>
      </c>
      <c r="V4279" t="str">
        <f>IF(C4279="","",LOOKUP(C4279,{0,1,5,9,13,17,21},{"&lt;1 credits","1 - 4 credits","5 - 8 credits","9 - 12 credits","13 - 16 credits","17 - 20 credits","21 + credits"}))</f>
        <v/>
      </c>
      <c r="W4279" t="str">
        <f>IF(V4279="","",VLOOKUP(V4279,CODES!$G$2:$H$8,2,FALSE))</f>
        <v/>
      </c>
      <c r="X4279" t="str">
        <f>IF(AND(ISBLANK(F4279),ISBLANK(G4279)),IF(D4279="","",VLOOKUP(D4279,CODES!$K$2:$L$8,2,FALSE)),IF(ISBLANK(G4279),VLOOKUP(D4279,CODES!$K$2:$L$8,2,FALSE)&amp;","&amp;VLOOKUP(F4279,CODES!$K$2:$L$8,2,FALSE),VLOOKUP(D4279,CODES!$K$2:$L$8,2,FALSE)&amp;","&amp;VLOOKUP(F4279,CODES!$K$2:$L$8,2,FALSE)&amp;","&amp;VLOOKUP(G4279,CODES!$K$2:$L$8,2,FALSE)))</f>
        <v/>
      </c>
      <c r="Y4279" t="str">
        <f>IF(AND(ISBLANK(H4279),ISBLANK(I4279)),IF(E4279="","",VLOOKUP(E4279,CODES!$C$2:$D$28,2,FALSE)),IF(ISBLANK(I4279),VLOOKUP(E4279,CODES!$C$2:$D$28,2,FALSE)&amp;","&amp;VLOOKUP(H4279,CODES!$C$2:$D$28,2,FALSE),VLOOKUP(E4279,CODES!$C$2:$D$28,2,FALSE)&amp;","&amp;VLOOKUP(H4279,CODES!$C$2:$D$28,2,FALSE)&amp;","&amp;VLOOKUP(I4279,CODES!$C$2:$D$28,2,FALSE)))</f>
        <v/>
      </c>
      <c r="Z4279" t="str">
        <f t="shared" si="272"/>
        <v/>
      </c>
      <c r="AA4279" t="str">
        <f>IF(Z4279="","",VLOOKUP(Z4279,CODES!$E$2:$F$61,2,FALSE))</f>
        <v/>
      </c>
    </row>
    <row r="4280" spans="10:27" x14ac:dyDescent="0.25">
      <c r="J4280" s="5"/>
      <c r="Q4280" t="str">
        <f t="shared" si="269"/>
        <v/>
      </c>
      <c r="S4280" t="str">
        <f t="shared" si="270"/>
        <v/>
      </c>
      <c r="T4280" t="str">
        <f t="shared" si="271"/>
        <v/>
      </c>
      <c r="U4280" t="str">
        <f>IF(B4280="","",VLOOKUP(B4280,CODES!$A$2:$B$6,2,FALSE))</f>
        <v/>
      </c>
      <c r="V4280" t="str">
        <f>IF(C4280="","",LOOKUP(C4280,{0,1,5,9,13,17,21},{"&lt;1 credits","1 - 4 credits","5 - 8 credits","9 - 12 credits","13 - 16 credits","17 - 20 credits","21 + credits"}))</f>
        <v/>
      </c>
      <c r="W4280" t="str">
        <f>IF(V4280="","",VLOOKUP(V4280,CODES!$G$2:$H$8,2,FALSE))</f>
        <v/>
      </c>
      <c r="X4280" t="str">
        <f>IF(AND(ISBLANK(F4280),ISBLANK(G4280)),IF(D4280="","",VLOOKUP(D4280,CODES!$K$2:$L$8,2,FALSE)),IF(ISBLANK(G4280),VLOOKUP(D4280,CODES!$K$2:$L$8,2,FALSE)&amp;","&amp;VLOOKUP(F4280,CODES!$K$2:$L$8,2,FALSE),VLOOKUP(D4280,CODES!$K$2:$L$8,2,FALSE)&amp;","&amp;VLOOKUP(F4280,CODES!$K$2:$L$8,2,FALSE)&amp;","&amp;VLOOKUP(G4280,CODES!$K$2:$L$8,2,FALSE)))</f>
        <v/>
      </c>
      <c r="Y4280" t="str">
        <f>IF(AND(ISBLANK(H4280),ISBLANK(I4280)),IF(E4280="","",VLOOKUP(E4280,CODES!$C$2:$D$28,2,FALSE)),IF(ISBLANK(I4280),VLOOKUP(E4280,CODES!$C$2:$D$28,2,FALSE)&amp;","&amp;VLOOKUP(H4280,CODES!$C$2:$D$28,2,FALSE),VLOOKUP(E4280,CODES!$C$2:$D$28,2,FALSE)&amp;","&amp;VLOOKUP(H4280,CODES!$C$2:$D$28,2,FALSE)&amp;","&amp;VLOOKUP(I4280,CODES!$C$2:$D$28,2,FALSE)))</f>
        <v/>
      </c>
      <c r="Z4280" t="str">
        <f t="shared" si="272"/>
        <v/>
      </c>
      <c r="AA4280" t="str">
        <f>IF(Z4280="","",VLOOKUP(Z4280,CODES!$E$2:$F$61,2,FALSE))</f>
        <v/>
      </c>
    </row>
    <row r="4281" spans="10:27" x14ac:dyDescent="0.25">
      <c r="J4281" s="5"/>
      <c r="Q4281" t="str">
        <f t="shared" si="269"/>
        <v/>
      </c>
      <c r="S4281" t="str">
        <f t="shared" si="270"/>
        <v/>
      </c>
      <c r="T4281" t="str">
        <f t="shared" si="271"/>
        <v/>
      </c>
      <c r="U4281" t="str">
        <f>IF(B4281="","",VLOOKUP(B4281,CODES!$A$2:$B$6,2,FALSE))</f>
        <v/>
      </c>
      <c r="V4281" t="str">
        <f>IF(C4281="","",LOOKUP(C4281,{0,1,5,9,13,17,21},{"&lt;1 credits","1 - 4 credits","5 - 8 credits","9 - 12 credits","13 - 16 credits","17 - 20 credits","21 + credits"}))</f>
        <v/>
      </c>
      <c r="W4281" t="str">
        <f>IF(V4281="","",VLOOKUP(V4281,CODES!$G$2:$H$8,2,FALSE))</f>
        <v/>
      </c>
      <c r="X4281" t="str">
        <f>IF(AND(ISBLANK(F4281),ISBLANK(G4281)),IF(D4281="","",VLOOKUP(D4281,CODES!$K$2:$L$8,2,FALSE)),IF(ISBLANK(G4281),VLOOKUP(D4281,CODES!$K$2:$L$8,2,FALSE)&amp;","&amp;VLOOKUP(F4281,CODES!$K$2:$L$8,2,FALSE),VLOOKUP(D4281,CODES!$K$2:$L$8,2,FALSE)&amp;","&amp;VLOOKUP(F4281,CODES!$K$2:$L$8,2,FALSE)&amp;","&amp;VLOOKUP(G4281,CODES!$K$2:$L$8,2,FALSE)))</f>
        <v/>
      </c>
      <c r="Y4281" t="str">
        <f>IF(AND(ISBLANK(H4281),ISBLANK(I4281)),IF(E4281="","",VLOOKUP(E4281,CODES!$C$2:$D$28,2,FALSE)),IF(ISBLANK(I4281),VLOOKUP(E4281,CODES!$C$2:$D$28,2,FALSE)&amp;","&amp;VLOOKUP(H4281,CODES!$C$2:$D$28,2,FALSE),VLOOKUP(E4281,CODES!$C$2:$D$28,2,FALSE)&amp;","&amp;VLOOKUP(H4281,CODES!$C$2:$D$28,2,FALSE)&amp;","&amp;VLOOKUP(I4281,CODES!$C$2:$D$28,2,FALSE)))</f>
        <v/>
      </c>
      <c r="Z4281" t="str">
        <f t="shared" si="272"/>
        <v/>
      </c>
      <c r="AA4281" t="str">
        <f>IF(Z4281="","",VLOOKUP(Z4281,CODES!$E$2:$F$61,2,FALSE))</f>
        <v/>
      </c>
    </row>
    <row r="4282" spans="10:27" x14ac:dyDescent="0.25">
      <c r="J4282" s="5"/>
      <c r="Q4282" t="str">
        <f t="shared" si="269"/>
        <v/>
      </c>
      <c r="S4282" t="str">
        <f t="shared" si="270"/>
        <v/>
      </c>
      <c r="T4282" t="str">
        <f t="shared" si="271"/>
        <v/>
      </c>
      <c r="U4282" t="str">
        <f>IF(B4282="","",VLOOKUP(B4282,CODES!$A$2:$B$6,2,FALSE))</f>
        <v/>
      </c>
      <c r="V4282" t="str">
        <f>IF(C4282="","",LOOKUP(C4282,{0,1,5,9,13,17,21},{"&lt;1 credits","1 - 4 credits","5 - 8 credits","9 - 12 credits","13 - 16 credits","17 - 20 credits","21 + credits"}))</f>
        <v/>
      </c>
      <c r="W4282" t="str">
        <f>IF(V4282="","",VLOOKUP(V4282,CODES!$G$2:$H$8,2,FALSE))</f>
        <v/>
      </c>
      <c r="X4282" t="str">
        <f>IF(AND(ISBLANK(F4282),ISBLANK(G4282)),IF(D4282="","",VLOOKUP(D4282,CODES!$K$2:$L$8,2,FALSE)),IF(ISBLANK(G4282),VLOOKUP(D4282,CODES!$K$2:$L$8,2,FALSE)&amp;","&amp;VLOOKUP(F4282,CODES!$K$2:$L$8,2,FALSE),VLOOKUP(D4282,CODES!$K$2:$L$8,2,FALSE)&amp;","&amp;VLOOKUP(F4282,CODES!$K$2:$L$8,2,FALSE)&amp;","&amp;VLOOKUP(G4282,CODES!$K$2:$L$8,2,FALSE)))</f>
        <v/>
      </c>
      <c r="Y4282" t="str">
        <f>IF(AND(ISBLANK(H4282),ISBLANK(I4282)),IF(E4282="","",VLOOKUP(E4282,CODES!$C$2:$D$28,2,FALSE)),IF(ISBLANK(I4282),VLOOKUP(E4282,CODES!$C$2:$D$28,2,FALSE)&amp;","&amp;VLOOKUP(H4282,CODES!$C$2:$D$28,2,FALSE),VLOOKUP(E4282,CODES!$C$2:$D$28,2,FALSE)&amp;","&amp;VLOOKUP(H4282,CODES!$C$2:$D$28,2,FALSE)&amp;","&amp;VLOOKUP(I4282,CODES!$C$2:$D$28,2,FALSE)))</f>
        <v/>
      </c>
      <c r="Z4282" t="str">
        <f t="shared" si="272"/>
        <v/>
      </c>
      <c r="AA4282" t="str">
        <f>IF(Z4282="","",VLOOKUP(Z4282,CODES!$E$2:$F$61,2,FALSE))</f>
        <v/>
      </c>
    </row>
    <row r="4283" spans="10:27" x14ac:dyDescent="0.25">
      <c r="J4283" s="5"/>
      <c r="Q4283" t="str">
        <f t="shared" si="269"/>
        <v/>
      </c>
      <c r="S4283" t="str">
        <f t="shared" si="270"/>
        <v/>
      </c>
      <c r="T4283" t="str">
        <f t="shared" si="271"/>
        <v/>
      </c>
      <c r="U4283" t="str">
        <f>IF(B4283="","",VLOOKUP(B4283,CODES!$A$2:$B$6,2,FALSE))</f>
        <v/>
      </c>
      <c r="V4283" t="str">
        <f>IF(C4283="","",LOOKUP(C4283,{0,1,5,9,13,17,21},{"&lt;1 credits","1 - 4 credits","5 - 8 credits","9 - 12 credits","13 - 16 credits","17 - 20 credits","21 + credits"}))</f>
        <v/>
      </c>
      <c r="W4283" t="str">
        <f>IF(V4283="","",VLOOKUP(V4283,CODES!$G$2:$H$8,2,FALSE))</f>
        <v/>
      </c>
      <c r="X4283" t="str">
        <f>IF(AND(ISBLANK(F4283),ISBLANK(G4283)),IF(D4283="","",VLOOKUP(D4283,CODES!$K$2:$L$8,2,FALSE)),IF(ISBLANK(G4283),VLOOKUP(D4283,CODES!$K$2:$L$8,2,FALSE)&amp;","&amp;VLOOKUP(F4283,CODES!$K$2:$L$8,2,FALSE),VLOOKUP(D4283,CODES!$K$2:$L$8,2,FALSE)&amp;","&amp;VLOOKUP(F4283,CODES!$K$2:$L$8,2,FALSE)&amp;","&amp;VLOOKUP(G4283,CODES!$K$2:$L$8,2,FALSE)))</f>
        <v/>
      </c>
      <c r="Y4283" t="str">
        <f>IF(AND(ISBLANK(H4283),ISBLANK(I4283)),IF(E4283="","",VLOOKUP(E4283,CODES!$C$2:$D$28,2,FALSE)),IF(ISBLANK(I4283),VLOOKUP(E4283,CODES!$C$2:$D$28,2,FALSE)&amp;","&amp;VLOOKUP(H4283,CODES!$C$2:$D$28,2,FALSE),VLOOKUP(E4283,CODES!$C$2:$D$28,2,FALSE)&amp;","&amp;VLOOKUP(H4283,CODES!$C$2:$D$28,2,FALSE)&amp;","&amp;VLOOKUP(I4283,CODES!$C$2:$D$28,2,FALSE)))</f>
        <v/>
      </c>
      <c r="Z4283" t="str">
        <f t="shared" si="272"/>
        <v/>
      </c>
      <c r="AA4283" t="str">
        <f>IF(Z4283="","",VLOOKUP(Z4283,CODES!$E$2:$F$61,2,FALSE))</f>
        <v/>
      </c>
    </row>
    <row r="4284" spans="10:27" x14ac:dyDescent="0.25">
      <c r="J4284" s="5"/>
      <c r="Q4284" t="str">
        <f t="shared" si="269"/>
        <v/>
      </c>
      <c r="S4284" t="str">
        <f t="shared" si="270"/>
        <v/>
      </c>
      <c r="T4284" t="str">
        <f t="shared" si="271"/>
        <v/>
      </c>
      <c r="U4284" t="str">
        <f>IF(B4284="","",VLOOKUP(B4284,CODES!$A$2:$B$6,2,FALSE))</f>
        <v/>
      </c>
      <c r="V4284" t="str">
        <f>IF(C4284="","",LOOKUP(C4284,{0,1,5,9,13,17,21},{"&lt;1 credits","1 - 4 credits","5 - 8 credits","9 - 12 credits","13 - 16 credits","17 - 20 credits","21 + credits"}))</f>
        <v/>
      </c>
      <c r="W4284" t="str">
        <f>IF(V4284="","",VLOOKUP(V4284,CODES!$G$2:$H$8,2,FALSE))</f>
        <v/>
      </c>
      <c r="X4284" t="str">
        <f>IF(AND(ISBLANK(F4284),ISBLANK(G4284)),IF(D4284="","",VLOOKUP(D4284,CODES!$K$2:$L$8,2,FALSE)),IF(ISBLANK(G4284),VLOOKUP(D4284,CODES!$K$2:$L$8,2,FALSE)&amp;","&amp;VLOOKUP(F4284,CODES!$K$2:$L$8,2,FALSE),VLOOKUP(D4284,CODES!$K$2:$L$8,2,FALSE)&amp;","&amp;VLOOKUP(F4284,CODES!$K$2:$L$8,2,FALSE)&amp;","&amp;VLOOKUP(G4284,CODES!$K$2:$L$8,2,FALSE)))</f>
        <v/>
      </c>
      <c r="Y4284" t="str">
        <f>IF(AND(ISBLANK(H4284),ISBLANK(I4284)),IF(E4284="","",VLOOKUP(E4284,CODES!$C$2:$D$28,2,FALSE)),IF(ISBLANK(I4284),VLOOKUP(E4284,CODES!$C$2:$D$28,2,FALSE)&amp;","&amp;VLOOKUP(H4284,CODES!$C$2:$D$28,2,FALSE),VLOOKUP(E4284,CODES!$C$2:$D$28,2,FALSE)&amp;","&amp;VLOOKUP(H4284,CODES!$C$2:$D$28,2,FALSE)&amp;","&amp;VLOOKUP(I4284,CODES!$C$2:$D$28,2,FALSE)))</f>
        <v/>
      </c>
      <c r="Z4284" t="str">
        <f t="shared" si="272"/>
        <v/>
      </c>
      <c r="AA4284" t="str">
        <f>IF(Z4284="","",VLOOKUP(Z4284,CODES!$E$2:$F$61,2,FALSE))</f>
        <v/>
      </c>
    </row>
    <row r="4285" spans="10:27" x14ac:dyDescent="0.25">
      <c r="J4285" s="5"/>
      <c r="Q4285" t="str">
        <f t="shared" si="269"/>
        <v/>
      </c>
      <c r="S4285" t="str">
        <f t="shared" si="270"/>
        <v/>
      </c>
      <c r="T4285" t="str">
        <f t="shared" si="271"/>
        <v/>
      </c>
      <c r="U4285" t="str">
        <f>IF(B4285="","",VLOOKUP(B4285,CODES!$A$2:$B$6,2,FALSE))</f>
        <v/>
      </c>
      <c r="V4285" t="str">
        <f>IF(C4285="","",LOOKUP(C4285,{0,1,5,9,13,17,21},{"&lt;1 credits","1 - 4 credits","5 - 8 credits","9 - 12 credits","13 - 16 credits","17 - 20 credits","21 + credits"}))</f>
        <v/>
      </c>
      <c r="W4285" t="str">
        <f>IF(V4285="","",VLOOKUP(V4285,CODES!$G$2:$H$8,2,FALSE))</f>
        <v/>
      </c>
      <c r="X4285" t="str">
        <f>IF(AND(ISBLANK(F4285),ISBLANK(G4285)),IF(D4285="","",VLOOKUP(D4285,CODES!$K$2:$L$8,2,FALSE)),IF(ISBLANK(G4285),VLOOKUP(D4285,CODES!$K$2:$L$8,2,FALSE)&amp;","&amp;VLOOKUP(F4285,CODES!$K$2:$L$8,2,FALSE),VLOOKUP(D4285,CODES!$K$2:$L$8,2,FALSE)&amp;","&amp;VLOOKUP(F4285,CODES!$K$2:$L$8,2,FALSE)&amp;","&amp;VLOOKUP(G4285,CODES!$K$2:$L$8,2,FALSE)))</f>
        <v/>
      </c>
      <c r="Y4285" t="str">
        <f>IF(AND(ISBLANK(H4285),ISBLANK(I4285)),IF(E4285="","",VLOOKUP(E4285,CODES!$C$2:$D$28,2,FALSE)),IF(ISBLANK(I4285),VLOOKUP(E4285,CODES!$C$2:$D$28,2,FALSE)&amp;","&amp;VLOOKUP(H4285,CODES!$C$2:$D$28,2,FALSE),VLOOKUP(E4285,CODES!$C$2:$D$28,2,FALSE)&amp;","&amp;VLOOKUP(H4285,CODES!$C$2:$D$28,2,FALSE)&amp;","&amp;VLOOKUP(I4285,CODES!$C$2:$D$28,2,FALSE)))</f>
        <v/>
      </c>
      <c r="Z4285" t="str">
        <f t="shared" si="272"/>
        <v/>
      </c>
      <c r="AA4285" t="str">
        <f>IF(Z4285="","",VLOOKUP(Z4285,CODES!$E$2:$F$61,2,FALSE))</f>
        <v/>
      </c>
    </row>
    <row r="4286" spans="10:27" x14ac:dyDescent="0.25">
      <c r="J4286" s="5"/>
      <c r="Q4286" t="str">
        <f t="shared" si="269"/>
        <v/>
      </c>
      <c r="S4286" t="str">
        <f t="shared" si="270"/>
        <v/>
      </c>
      <c r="T4286" t="str">
        <f t="shared" si="271"/>
        <v/>
      </c>
      <c r="U4286" t="str">
        <f>IF(B4286="","",VLOOKUP(B4286,CODES!$A$2:$B$6,2,FALSE))</f>
        <v/>
      </c>
      <c r="V4286" t="str">
        <f>IF(C4286="","",LOOKUP(C4286,{0,1,5,9,13,17,21},{"&lt;1 credits","1 - 4 credits","5 - 8 credits","9 - 12 credits","13 - 16 credits","17 - 20 credits","21 + credits"}))</f>
        <v/>
      </c>
      <c r="W4286" t="str">
        <f>IF(V4286="","",VLOOKUP(V4286,CODES!$G$2:$H$8,2,FALSE))</f>
        <v/>
      </c>
      <c r="X4286" t="str">
        <f>IF(AND(ISBLANK(F4286),ISBLANK(G4286)),IF(D4286="","",VLOOKUP(D4286,CODES!$K$2:$L$8,2,FALSE)),IF(ISBLANK(G4286),VLOOKUP(D4286,CODES!$K$2:$L$8,2,FALSE)&amp;","&amp;VLOOKUP(F4286,CODES!$K$2:$L$8,2,FALSE),VLOOKUP(D4286,CODES!$K$2:$L$8,2,FALSE)&amp;","&amp;VLOOKUP(F4286,CODES!$K$2:$L$8,2,FALSE)&amp;","&amp;VLOOKUP(G4286,CODES!$K$2:$L$8,2,FALSE)))</f>
        <v/>
      </c>
      <c r="Y4286" t="str">
        <f>IF(AND(ISBLANK(H4286),ISBLANK(I4286)),IF(E4286="","",VLOOKUP(E4286,CODES!$C$2:$D$28,2,FALSE)),IF(ISBLANK(I4286),VLOOKUP(E4286,CODES!$C$2:$D$28,2,FALSE)&amp;","&amp;VLOOKUP(H4286,CODES!$C$2:$D$28,2,FALSE),VLOOKUP(E4286,CODES!$C$2:$D$28,2,FALSE)&amp;","&amp;VLOOKUP(H4286,CODES!$C$2:$D$28,2,FALSE)&amp;","&amp;VLOOKUP(I4286,CODES!$C$2:$D$28,2,FALSE)))</f>
        <v/>
      </c>
      <c r="Z4286" t="str">
        <f t="shared" si="272"/>
        <v/>
      </c>
      <c r="AA4286" t="str">
        <f>IF(Z4286="","",VLOOKUP(Z4286,CODES!$E$2:$F$61,2,FALSE))</f>
        <v/>
      </c>
    </row>
    <row r="4287" spans="10:27" x14ac:dyDescent="0.25">
      <c r="J4287" s="5"/>
      <c r="Q4287" t="str">
        <f t="shared" si="269"/>
        <v/>
      </c>
      <c r="S4287" t="str">
        <f t="shared" si="270"/>
        <v/>
      </c>
      <c r="T4287" t="str">
        <f t="shared" si="271"/>
        <v/>
      </c>
      <c r="U4287" t="str">
        <f>IF(B4287="","",VLOOKUP(B4287,CODES!$A$2:$B$6,2,FALSE))</f>
        <v/>
      </c>
      <c r="V4287" t="str">
        <f>IF(C4287="","",LOOKUP(C4287,{0,1,5,9,13,17,21},{"&lt;1 credits","1 - 4 credits","5 - 8 credits","9 - 12 credits","13 - 16 credits","17 - 20 credits","21 + credits"}))</f>
        <v/>
      </c>
      <c r="W4287" t="str">
        <f>IF(V4287="","",VLOOKUP(V4287,CODES!$G$2:$H$8,2,FALSE))</f>
        <v/>
      </c>
      <c r="X4287" t="str">
        <f>IF(AND(ISBLANK(F4287),ISBLANK(G4287)),IF(D4287="","",VLOOKUP(D4287,CODES!$K$2:$L$8,2,FALSE)),IF(ISBLANK(G4287),VLOOKUP(D4287,CODES!$K$2:$L$8,2,FALSE)&amp;","&amp;VLOOKUP(F4287,CODES!$K$2:$L$8,2,FALSE),VLOOKUP(D4287,CODES!$K$2:$L$8,2,FALSE)&amp;","&amp;VLOOKUP(F4287,CODES!$K$2:$L$8,2,FALSE)&amp;","&amp;VLOOKUP(G4287,CODES!$K$2:$L$8,2,FALSE)))</f>
        <v/>
      </c>
      <c r="Y4287" t="str">
        <f>IF(AND(ISBLANK(H4287),ISBLANK(I4287)),IF(E4287="","",VLOOKUP(E4287,CODES!$C$2:$D$28,2,FALSE)),IF(ISBLANK(I4287),VLOOKUP(E4287,CODES!$C$2:$D$28,2,FALSE)&amp;","&amp;VLOOKUP(H4287,CODES!$C$2:$D$28,2,FALSE),VLOOKUP(E4287,CODES!$C$2:$D$28,2,FALSE)&amp;","&amp;VLOOKUP(H4287,CODES!$C$2:$D$28,2,FALSE)&amp;","&amp;VLOOKUP(I4287,CODES!$C$2:$D$28,2,FALSE)))</f>
        <v/>
      </c>
      <c r="Z4287" t="str">
        <f t="shared" si="272"/>
        <v/>
      </c>
      <c r="AA4287" t="str">
        <f>IF(Z4287="","",VLOOKUP(Z4287,CODES!$E$2:$F$61,2,FALSE))</f>
        <v/>
      </c>
    </row>
    <row r="4288" spans="10:27" x14ac:dyDescent="0.25">
      <c r="J4288" s="5"/>
      <c r="Q4288" t="str">
        <f t="shared" si="269"/>
        <v/>
      </c>
      <c r="S4288" t="str">
        <f t="shared" si="270"/>
        <v/>
      </c>
      <c r="T4288" t="str">
        <f t="shared" si="271"/>
        <v/>
      </c>
      <c r="U4288" t="str">
        <f>IF(B4288="","",VLOOKUP(B4288,CODES!$A$2:$B$6,2,FALSE))</f>
        <v/>
      </c>
      <c r="V4288" t="str">
        <f>IF(C4288="","",LOOKUP(C4288,{0,1,5,9,13,17,21},{"&lt;1 credits","1 - 4 credits","5 - 8 credits","9 - 12 credits","13 - 16 credits","17 - 20 credits","21 + credits"}))</f>
        <v/>
      </c>
      <c r="W4288" t="str">
        <f>IF(V4288="","",VLOOKUP(V4288,CODES!$G$2:$H$8,2,FALSE))</f>
        <v/>
      </c>
      <c r="X4288" t="str">
        <f>IF(AND(ISBLANK(F4288),ISBLANK(G4288)),IF(D4288="","",VLOOKUP(D4288,CODES!$K$2:$L$8,2,FALSE)),IF(ISBLANK(G4288),VLOOKUP(D4288,CODES!$K$2:$L$8,2,FALSE)&amp;","&amp;VLOOKUP(F4288,CODES!$K$2:$L$8,2,FALSE),VLOOKUP(D4288,CODES!$K$2:$L$8,2,FALSE)&amp;","&amp;VLOOKUP(F4288,CODES!$K$2:$L$8,2,FALSE)&amp;","&amp;VLOOKUP(G4288,CODES!$K$2:$L$8,2,FALSE)))</f>
        <v/>
      </c>
      <c r="Y4288" t="str">
        <f>IF(AND(ISBLANK(H4288),ISBLANK(I4288)),IF(E4288="","",VLOOKUP(E4288,CODES!$C$2:$D$28,2,FALSE)),IF(ISBLANK(I4288),VLOOKUP(E4288,CODES!$C$2:$D$28,2,FALSE)&amp;","&amp;VLOOKUP(H4288,CODES!$C$2:$D$28,2,FALSE),VLOOKUP(E4288,CODES!$C$2:$D$28,2,FALSE)&amp;","&amp;VLOOKUP(H4288,CODES!$C$2:$D$28,2,FALSE)&amp;","&amp;VLOOKUP(I4288,CODES!$C$2:$D$28,2,FALSE)))</f>
        <v/>
      </c>
      <c r="Z4288" t="str">
        <f t="shared" si="272"/>
        <v/>
      </c>
      <c r="AA4288" t="str">
        <f>IF(Z4288="","",VLOOKUP(Z4288,CODES!$E$2:$F$61,2,FALSE))</f>
        <v/>
      </c>
    </row>
    <row r="4289" spans="10:27" x14ac:dyDescent="0.25">
      <c r="J4289" s="5"/>
      <c r="Q4289" t="str">
        <f t="shared" si="269"/>
        <v/>
      </c>
      <c r="S4289" t="str">
        <f t="shared" si="270"/>
        <v/>
      </c>
      <c r="T4289" t="str">
        <f t="shared" si="271"/>
        <v/>
      </c>
      <c r="U4289" t="str">
        <f>IF(B4289="","",VLOOKUP(B4289,CODES!$A$2:$B$6,2,FALSE))</f>
        <v/>
      </c>
      <c r="V4289" t="str">
        <f>IF(C4289="","",LOOKUP(C4289,{0,1,5,9,13,17,21},{"&lt;1 credits","1 - 4 credits","5 - 8 credits","9 - 12 credits","13 - 16 credits","17 - 20 credits","21 + credits"}))</f>
        <v/>
      </c>
      <c r="W4289" t="str">
        <f>IF(V4289="","",VLOOKUP(V4289,CODES!$G$2:$H$8,2,FALSE))</f>
        <v/>
      </c>
      <c r="X4289" t="str">
        <f>IF(AND(ISBLANK(F4289),ISBLANK(G4289)),IF(D4289="","",VLOOKUP(D4289,CODES!$K$2:$L$8,2,FALSE)),IF(ISBLANK(G4289),VLOOKUP(D4289,CODES!$K$2:$L$8,2,FALSE)&amp;","&amp;VLOOKUP(F4289,CODES!$K$2:$L$8,2,FALSE),VLOOKUP(D4289,CODES!$K$2:$L$8,2,FALSE)&amp;","&amp;VLOOKUP(F4289,CODES!$K$2:$L$8,2,FALSE)&amp;","&amp;VLOOKUP(G4289,CODES!$K$2:$L$8,2,FALSE)))</f>
        <v/>
      </c>
      <c r="Y4289" t="str">
        <f>IF(AND(ISBLANK(H4289),ISBLANK(I4289)),IF(E4289="","",VLOOKUP(E4289,CODES!$C$2:$D$28,2,FALSE)),IF(ISBLANK(I4289),VLOOKUP(E4289,CODES!$C$2:$D$28,2,FALSE)&amp;","&amp;VLOOKUP(H4289,CODES!$C$2:$D$28,2,FALSE),VLOOKUP(E4289,CODES!$C$2:$D$28,2,FALSE)&amp;","&amp;VLOOKUP(H4289,CODES!$C$2:$D$28,2,FALSE)&amp;","&amp;VLOOKUP(I4289,CODES!$C$2:$D$28,2,FALSE)))</f>
        <v/>
      </c>
      <c r="Z4289" t="str">
        <f t="shared" si="272"/>
        <v/>
      </c>
      <c r="AA4289" t="str">
        <f>IF(Z4289="","",VLOOKUP(Z4289,CODES!$E$2:$F$61,2,FALSE))</f>
        <v/>
      </c>
    </row>
    <row r="4290" spans="10:27" x14ac:dyDescent="0.25">
      <c r="J4290" s="5"/>
      <c r="Q4290" t="str">
        <f t="shared" si="269"/>
        <v/>
      </c>
      <c r="S4290" t="str">
        <f t="shared" si="270"/>
        <v/>
      </c>
      <c r="T4290" t="str">
        <f t="shared" si="271"/>
        <v/>
      </c>
      <c r="U4290" t="str">
        <f>IF(B4290="","",VLOOKUP(B4290,CODES!$A$2:$B$6,2,FALSE))</f>
        <v/>
      </c>
      <c r="V4290" t="str">
        <f>IF(C4290="","",LOOKUP(C4290,{0,1,5,9,13,17,21},{"&lt;1 credits","1 - 4 credits","5 - 8 credits","9 - 12 credits","13 - 16 credits","17 - 20 credits","21 + credits"}))</f>
        <v/>
      </c>
      <c r="W4290" t="str">
        <f>IF(V4290="","",VLOOKUP(V4290,CODES!$G$2:$H$8,2,FALSE))</f>
        <v/>
      </c>
      <c r="X4290" t="str">
        <f>IF(AND(ISBLANK(F4290),ISBLANK(G4290)),IF(D4290="","",VLOOKUP(D4290,CODES!$K$2:$L$8,2,FALSE)),IF(ISBLANK(G4290),VLOOKUP(D4290,CODES!$K$2:$L$8,2,FALSE)&amp;","&amp;VLOOKUP(F4290,CODES!$K$2:$L$8,2,FALSE),VLOOKUP(D4290,CODES!$K$2:$L$8,2,FALSE)&amp;","&amp;VLOOKUP(F4290,CODES!$K$2:$L$8,2,FALSE)&amp;","&amp;VLOOKUP(G4290,CODES!$K$2:$L$8,2,FALSE)))</f>
        <v/>
      </c>
      <c r="Y4290" t="str">
        <f>IF(AND(ISBLANK(H4290),ISBLANK(I4290)),IF(E4290="","",VLOOKUP(E4290,CODES!$C$2:$D$28,2,FALSE)),IF(ISBLANK(I4290),VLOOKUP(E4290,CODES!$C$2:$D$28,2,FALSE)&amp;","&amp;VLOOKUP(H4290,CODES!$C$2:$D$28,2,FALSE),VLOOKUP(E4290,CODES!$C$2:$D$28,2,FALSE)&amp;","&amp;VLOOKUP(H4290,CODES!$C$2:$D$28,2,FALSE)&amp;","&amp;VLOOKUP(I4290,CODES!$C$2:$D$28,2,FALSE)))</f>
        <v/>
      </c>
      <c r="Z4290" t="str">
        <f t="shared" si="272"/>
        <v/>
      </c>
      <c r="AA4290" t="str">
        <f>IF(Z4290="","",VLOOKUP(Z4290,CODES!$E$2:$F$61,2,FALSE))</f>
        <v/>
      </c>
    </row>
    <row r="4291" spans="10:27" x14ac:dyDescent="0.25">
      <c r="J4291" s="5"/>
      <c r="Q4291" t="str">
        <f t="shared" si="269"/>
        <v/>
      </c>
      <c r="S4291" t="str">
        <f t="shared" si="270"/>
        <v/>
      </c>
      <c r="T4291" t="str">
        <f t="shared" si="271"/>
        <v/>
      </c>
      <c r="U4291" t="str">
        <f>IF(B4291="","",VLOOKUP(B4291,CODES!$A$2:$B$6,2,FALSE))</f>
        <v/>
      </c>
      <c r="V4291" t="str">
        <f>IF(C4291="","",LOOKUP(C4291,{0,1,5,9,13,17,21},{"&lt;1 credits","1 - 4 credits","5 - 8 credits","9 - 12 credits","13 - 16 credits","17 - 20 credits","21 + credits"}))</f>
        <v/>
      </c>
      <c r="W4291" t="str">
        <f>IF(V4291="","",VLOOKUP(V4291,CODES!$G$2:$H$8,2,FALSE))</f>
        <v/>
      </c>
      <c r="X4291" t="str">
        <f>IF(AND(ISBLANK(F4291),ISBLANK(G4291)),IF(D4291="","",VLOOKUP(D4291,CODES!$K$2:$L$8,2,FALSE)),IF(ISBLANK(G4291),VLOOKUP(D4291,CODES!$K$2:$L$8,2,FALSE)&amp;","&amp;VLOOKUP(F4291,CODES!$K$2:$L$8,2,FALSE),VLOOKUP(D4291,CODES!$K$2:$L$8,2,FALSE)&amp;","&amp;VLOOKUP(F4291,CODES!$K$2:$L$8,2,FALSE)&amp;","&amp;VLOOKUP(G4291,CODES!$K$2:$L$8,2,FALSE)))</f>
        <v/>
      </c>
      <c r="Y4291" t="str">
        <f>IF(AND(ISBLANK(H4291),ISBLANK(I4291)),IF(E4291="","",VLOOKUP(E4291,CODES!$C$2:$D$28,2,FALSE)),IF(ISBLANK(I4291),VLOOKUP(E4291,CODES!$C$2:$D$28,2,FALSE)&amp;","&amp;VLOOKUP(H4291,CODES!$C$2:$D$28,2,FALSE),VLOOKUP(E4291,CODES!$C$2:$D$28,2,FALSE)&amp;","&amp;VLOOKUP(H4291,CODES!$C$2:$D$28,2,FALSE)&amp;","&amp;VLOOKUP(I4291,CODES!$C$2:$D$28,2,FALSE)))</f>
        <v/>
      </c>
      <c r="Z4291" t="str">
        <f t="shared" si="272"/>
        <v/>
      </c>
      <c r="AA4291" t="str">
        <f>IF(Z4291="","",VLOOKUP(Z4291,CODES!$E$2:$F$61,2,FALSE))</f>
        <v/>
      </c>
    </row>
    <row r="4292" spans="10:27" x14ac:dyDescent="0.25">
      <c r="J4292" s="5"/>
      <c r="Q4292" t="str">
        <f t="shared" si="269"/>
        <v/>
      </c>
      <c r="S4292" t="str">
        <f t="shared" si="270"/>
        <v/>
      </c>
      <c r="T4292" t="str">
        <f t="shared" si="271"/>
        <v/>
      </c>
      <c r="U4292" t="str">
        <f>IF(B4292="","",VLOOKUP(B4292,CODES!$A$2:$B$6,2,FALSE))</f>
        <v/>
      </c>
      <c r="V4292" t="str">
        <f>IF(C4292="","",LOOKUP(C4292,{0,1,5,9,13,17,21},{"&lt;1 credits","1 - 4 credits","5 - 8 credits","9 - 12 credits","13 - 16 credits","17 - 20 credits","21 + credits"}))</f>
        <v/>
      </c>
      <c r="W4292" t="str">
        <f>IF(V4292="","",VLOOKUP(V4292,CODES!$G$2:$H$8,2,FALSE))</f>
        <v/>
      </c>
      <c r="X4292" t="str">
        <f>IF(AND(ISBLANK(F4292),ISBLANK(G4292)),IF(D4292="","",VLOOKUP(D4292,CODES!$K$2:$L$8,2,FALSE)),IF(ISBLANK(G4292),VLOOKUP(D4292,CODES!$K$2:$L$8,2,FALSE)&amp;","&amp;VLOOKUP(F4292,CODES!$K$2:$L$8,2,FALSE),VLOOKUP(D4292,CODES!$K$2:$L$8,2,FALSE)&amp;","&amp;VLOOKUP(F4292,CODES!$K$2:$L$8,2,FALSE)&amp;","&amp;VLOOKUP(G4292,CODES!$K$2:$L$8,2,FALSE)))</f>
        <v/>
      </c>
      <c r="Y4292" t="str">
        <f>IF(AND(ISBLANK(H4292),ISBLANK(I4292)),IF(E4292="","",VLOOKUP(E4292,CODES!$C$2:$D$28,2,FALSE)),IF(ISBLANK(I4292),VLOOKUP(E4292,CODES!$C$2:$D$28,2,FALSE)&amp;","&amp;VLOOKUP(H4292,CODES!$C$2:$D$28,2,FALSE),VLOOKUP(E4292,CODES!$C$2:$D$28,2,FALSE)&amp;","&amp;VLOOKUP(H4292,CODES!$C$2:$D$28,2,FALSE)&amp;","&amp;VLOOKUP(I4292,CODES!$C$2:$D$28,2,FALSE)))</f>
        <v/>
      </c>
      <c r="Z4292" t="str">
        <f t="shared" si="272"/>
        <v/>
      </c>
      <c r="AA4292" t="str">
        <f>IF(Z4292="","",VLOOKUP(Z4292,CODES!$E$2:$F$61,2,FALSE))</f>
        <v/>
      </c>
    </row>
    <row r="4293" spans="10:27" x14ac:dyDescent="0.25">
      <c r="J4293" s="5"/>
      <c r="Q4293" t="str">
        <f t="shared" si="269"/>
        <v/>
      </c>
      <c r="S4293" t="str">
        <f t="shared" si="270"/>
        <v/>
      </c>
      <c r="T4293" t="str">
        <f t="shared" si="271"/>
        <v/>
      </c>
      <c r="U4293" t="str">
        <f>IF(B4293="","",VLOOKUP(B4293,CODES!$A$2:$B$6,2,FALSE))</f>
        <v/>
      </c>
      <c r="V4293" t="str">
        <f>IF(C4293="","",LOOKUP(C4293,{0,1,5,9,13,17,21},{"&lt;1 credits","1 - 4 credits","5 - 8 credits","9 - 12 credits","13 - 16 credits","17 - 20 credits","21 + credits"}))</f>
        <v/>
      </c>
      <c r="W4293" t="str">
        <f>IF(V4293="","",VLOOKUP(V4293,CODES!$G$2:$H$8,2,FALSE))</f>
        <v/>
      </c>
      <c r="X4293" t="str">
        <f>IF(AND(ISBLANK(F4293),ISBLANK(G4293)),IF(D4293="","",VLOOKUP(D4293,CODES!$K$2:$L$8,2,FALSE)),IF(ISBLANK(G4293),VLOOKUP(D4293,CODES!$K$2:$L$8,2,FALSE)&amp;","&amp;VLOOKUP(F4293,CODES!$K$2:$L$8,2,FALSE),VLOOKUP(D4293,CODES!$K$2:$L$8,2,FALSE)&amp;","&amp;VLOOKUP(F4293,CODES!$K$2:$L$8,2,FALSE)&amp;","&amp;VLOOKUP(G4293,CODES!$K$2:$L$8,2,FALSE)))</f>
        <v/>
      </c>
      <c r="Y4293" t="str">
        <f>IF(AND(ISBLANK(H4293),ISBLANK(I4293)),IF(E4293="","",VLOOKUP(E4293,CODES!$C$2:$D$28,2,FALSE)),IF(ISBLANK(I4293),VLOOKUP(E4293,CODES!$C$2:$D$28,2,FALSE)&amp;","&amp;VLOOKUP(H4293,CODES!$C$2:$D$28,2,FALSE),VLOOKUP(E4293,CODES!$C$2:$D$28,2,FALSE)&amp;","&amp;VLOOKUP(H4293,CODES!$C$2:$D$28,2,FALSE)&amp;","&amp;VLOOKUP(I4293,CODES!$C$2:$D$28,2,FALSE)))</f>
        <v/>
      </c>
      <c r="Z4293" t="str">
        <f t="shared" si="272"/>
        <v/>
      </c>
      <c r="AA4293" t="str">
        <f>IF(Z4293="","",VLOOKUP(Z4293,CODES!$E$2:$F$61,2,FALSE))</f>
        <v/>
      </c>
    </row>
    <row r="4294" spans="10:27" x14ac:dyDescent="0.25">
      <c r="J4294" s="5"/>
      <c r="Q4294" t="str">
        <f t="shared" ref="Q4294:Q4357" si="273">IF(A4294="","","Courses")</f>
        <v/>
      </c>
      <c r="S4294" t="str">
        <f t="shared" ref="S4294:S4357" si="274">IF(Q4294="","",IF($B$1="","",$B$1))</f>
        <v/>
      </c>
      <c r="T4294" t="str">
        <f t="shared" ref="T4294:T4357" si="275">IF(Q4294="","",IF($B$2="","",$B$2))</f>
        <v/>
      </c>
      <c r="U4294" t="str">
        <f>IF(B4294="","",VLOOKUP(B4294,CODES!$A$2:$B$6,2,FALSE))</f>
        <v/>
      </c>
      <c r="V4294" t="str">
        <f>IF(C4294="","",LOOKUP(C4294,{0,1,5,9,13,17,21},{"&lt;1 credits","1 - 4 credits","5 - 8 credits","9 - 12 credits","13 - 16 credits","17 - 20 credits","21 + credits"}))</f>
        <v/>
      </c>
      <c r="W4294" t="str">
        <f>IF(V4294="","",VLOOKUP(V4294,CODES!$G$2:$H$8,2,FALSE))</f>
        <v/>
      </c>
      <c r="X4294" t="str">
        <f>IF(AND(ISBLANK(F4294),ISBLANK(G4294)),IF(D4294="","",VLOOKUP(D4294,CODES!$K$2:$L$8,2,FALSE)),IF(ISBLANK(G4294),VLOOKUP(D4294,CODES!$K$2:$L$8,2,FALSE)&amp;","&amp;VLOOKUP(F4294,CODES!$K$2:$L$8,2,FALSE),VLOOKUP(D4294,CODES!$K$2:$L$8,2,FALSE)&amp;","&amp;VLOOKUP(F4294,CODES!$K$2:$L$8,2,FALSE)&amp;","&amp;VLOOKUP(G4294,CODES!$K$2:$L$8,2,FALSE)))</f>
        <v/>
      </c>
      <c r="Y4294" t="str">
        <f>IF(AND(ISBLANK(H4294),ISBLANK(I4294)),IF(E4294="","",VLOOKUP(E4294,CODES!$C$2:$D$28,2,FALSE)),IF(ISBLANK(I4294),VLOOKUP(E4294,CODES!$C$2:$D$28,2,FALSE)&amp;","&amp;VLOOKUP(H4294,CODES!$C$2:$D$28,2,FALSE),VLOOKUP(E4294,CODES!$C$2:$D$28,2,FALSE)&amp;","&amp;VLOOKUP(H4294,CODES!$C$2:$D$28,2,FALSE)&amp;","&amp;VLOOKUP(I4294,CODES!$C$2:$D$28,2,FALSE)))</f>
        <v/>
      </c>
      <c r="Z4294" t="str">
        <f t="shared" ref="Z4294:Z4357" si="276">IF(L4294="","",TEXT(L4294,"mmm")&amp;" "&amp;TEXT(L4294,"yyyy"))</f>
        <v/>
      </c>
      <c r="AA4294" t="str">
        <f>IF(Z4294="","",VLOOKUP(Z4294,CODES!$E$2:$F$61,2,FALSE))</f>
        <v/>
      </c>
    </row>
    <row r="4295" spans="10:27" x14ac:dyDescent="0.25">
      <c r="J4295" s="5"/>
      <c r="Q4295" t="str">
        <f t="shared" si="273"/>
        <v/>
      </c>
      <c r="S4295" t="str">
        <f t="shared" si="274"/>
        <v/>
      </c>
      <c r="T4295" t="str">
        <f t="shared" si="275"/>
        <v/>
      </c>
      <c r="U4295" t="str">
        <f>IF(B4295="","",VLOOKUP(B4295,CODES!$A$2:$B$6,2,FALSE))</f>
        <v/>
      </c>
      <c r="V4295" t="str">
        <f>IF(C4295="","",LOOKUP(C4295,{0,1,5,9,13,17,21},{"&lt;1 credits","1 - 4 credits","5 - 8 credits","9 - 12 credits","13 - 16 credits","17 - 20 credits","21 + credits"}))</f>
        <v/>
      </c>
      <c r="W4295" t="str">
        <f>IF(V4295="","",VLOOKUP(V4295,CODES!$G$2:$H$8,2,FALSE))</f>
        <v/>
      </c>
      <c r="X4295" t="str">
        <f>IF(AND(ISBLANK(F4295),ISBLANK(G4295)),IF(D4295="","",VLOOKUP(D4295,CODES!$K$2:$L$8,2,FALSE)),IF(ISBLANK(G4295),VLOOKUP(D4295,CODES!$K$2:$L$8,2,FALSE)&amp;","&amp;VLOOKUP(F4295,CODES!$K$2:$L$8,2,FALSE),VLOOKUP(D4295,CODES!$K$2:$L$8,2,FALSE)&amp;","&amp;VLOOKUP(F4295,CODES!$K$2:$L$8,2,FALSE)&amp;","&amp;VLOOKUP(G4295,CODES!$K$2:$L$8,2,FALSE)))</f>
        <v/>
      </c>
      <c r="Y4295" t="str">
        <f>IF(AND(ISBLANK(H4295),ISBLANK(I4295)),IF(E4295="","",VLOOKUP(E4295,CODES!$C$2:$D$28,2,FALSE)),IF(ISBLANK(I4295),VLOOKUP(E4295,CODES!$C$2:$D$28,2,FALSE)&amp;","&amp;VLOOKUP(H4295,CODES!$C$2:$D$28,2,FALSE),VLOOKUP(E4295,CODES!$C$2:$D$28,2,FALSE)&amp;","&amp;VLOOKUP(H4295,CODES!$C$2:$D$28,2,FALSE)&amp;","&amp;VLOOKUP(I4295,CODES!$C$2:$D$28,2,FALSE)))</f>
        <v/>
      </c>
      <c r="Z4295" t="str">
        <f t="shared" si="276"/>
        <v/>
      </c>
      <c r="AA4295" t="str">
        <f>IF(Z4295="","",VLOOKUP(Z4295,CODES!$E$2:$F$61,2,FALSE))</f>
        <v/>
      </c>
    </row>
    <row r="4296" spans="10:27" x14ac:dyDescent="0.25">
      <c r="J4296" s="5"/>
      <c r="Q4296" t="str">
        <f t="shared" si="273"/>
        <v/>
      </c>
      <c r="S4296" t="str">
        <f t="shared" si="274"/>
        <v/>
      </c>
      <c r="T4296" t="str">
        <f t="shared" si="275"/>
        <v/>
      </c>
      <c r="U4296" t="str">
        <f>IF(B4296="","",VLOOKUP(B4296,CODES!$A$2:$B$6,2,FALSE))</f>
        <v/>
      </c>
      <c r="V4296" t="str">
        <f>IF(C4296="","",LOOKUP(C4296,{0,1,5,9,13,17,21},{"&lt;1 credits","1 - 4 credits","5 - 8 credits","9 - 12 credits","13 - 16 credits","17 - 20 credits","21 + credits"}))</f>
        <v/>
      </c>
      <c r="W4296" t="str">
        <f>IF(V4296="","",VLOOKUP(V4296,CODES!$G$2:$H$8,2,FALSE))</f>
        <v/>
      </c>
      <c r="X4296" t="str">
        <f>IF(AND(ISBLANK(F4296),ISBLANK(G4296)),IF(D4296="","",VLOOKUP(D4296,CODES!$K$2:$L$8,2,FALSE)),IF(ISBLANK(G4296),VLOOKUP(D4296,CODES!$K$2:$L$8,2,FALSE)&amp;","&amp;VLOOKUP(F4296,CODES!$K$2:$L$8,2,FALSE),VLOOKUP(D4296,CODES!$K$2:$L$8,2,FALSE)&amp;","&amp;VLOOKUP(F4296,CODES!$K$2:$L$8,2,FALSE)&amp;","&amp;VLOOKUP(G4296,CODES!$K$2:$L$8,2,FALSE)))</f>
        <v/>
      </c>
      <c r="Y4296" t="str">
        <f>IF(AND(ISBLANK(H4296),ISBLANK(I4296)),IF(E4296="","",VLOOKUP(E4296,CODES!$C$2:$D$28,2,FALSE)),IF(ISBLANK(I4296),VLOOKUP(E4296,CODES!$C$2:$D$28,2,FALSE)&amp;","&amp;VLOOKUP(H4296,CODES!$C$2:$D$28,2,FALSE),VLOOKUP(E4296,CODES!$C$2:$D$28,2,FALSE)&amp;","&amp;VLOOKUP(H4296,CODES!$C$2:$D$28,2,FALSE)&amp;","&amp;VLOOKUP(I4296,CODES!$C$2:$D$28,2,FALSE)))</f>
        <v/>
      </c>
      <c r="Z4296" t="str">
        <f t="shared" si="276"/>
        <v/>
      </c>
      <c r="AA4296" t="str">
        <f>IF(Z4296="","",VLOOKUP(Z4296,CODES!$E$2:$F$61,2,FALSE))</f>
        <v/>
      </c>
    </row>
    <row r="4297" spans="10:27" x14ac:dyDescent="0.25">
      <c r="J4297" s="5"/>
      <c r="Q4297" t="str">
        <f t="shared" si="273"/>
        <v/>
      </c>
      <c r="S4297" t="str">
        <f t="shared" si="274"/>
        <v/>
      </c>
      <c r="T4297" t="str">
        <f t="shared" si="275"/>
        <v/>
      </c>
      <c r="U4297" t="str">
        <f>IF(B4297="","",VLOOKUP(B4297,CODES!$A$2:$B$6,2,FALSE))</f>
        <v/>
      </c>
      <c r="V4297" t="str">
        <f>IF(C4297="","",LOOKUP(C4297,{0,1,5,9,13,17,21},{"&lt;1 credits","1 - 4 credits","5 - 8 credits","9 - 12 credits","13 - 16 credits","17 - 20 credits","21 + credits"}))</f>
        <v/>
      </c>
      <c r="W4297" t="str">
        <f>IF(V4297="","",VLOOKUP(V4297,CODES!$G$2:$H$8,2,FALSE))</f>
        <v/>
      </c>
      <c r="X4297" t="str">
        <f>IF(AND(ISBLANK(F4297),ISBLANK(G4297)),IF(D4297="","",VLOOKUP(D4297,CODES!$K$2:$L$8,2,FALSE)),IF(ISBLANK(G4297),VLOOKUP(D4297,CODES!$K$2:$L$8,2,FALSE)&amp;","&amp;VLOOKUP(F4297,CODES!$K$2:$L$8,2,FALSE),VLOOKUP(D4297,CODES!$K$2:$L$8,2,FALSE)&amp;","&amp;VLOOKUP(F4297,CODES!$K$2:$L$8,2,FALSE)&amp;","&amp;VLOOKUP(G4297,CODES!$K$2:$L$8,2,FALSE)))</f>
        <v/>
      </c>
      <c r="Y4297" t="str">
        <f>IF(AND(ISBLANK(H4297),ISBLANK(I4297)),IF(E4297="","",VLOOKUP(E4297,CODES!$C$2:$D$28,2,FALSE)),IF(ISBLANK(I4297),VLOOKUP(E4297,CODES!$C$2:$D$28,2,FALSE)&amp;","&amp;VLOOKUP(H4297,CODES!$C$2:$D$28,2,FALSE),VLOOKUP(E4297,CODES!$C$2:$D$28,2,FALSE)&amp;","&amp;VLOOKUP(H4297,CODES!$C$2:$D$28,2,FALSE)&amp;","&amp;VLOOKUP(I4297,CODES!$C$2:$D$28,2,FALSE)))</f>
        <v/>
      </c>
      <c r="Z4297" t="str">
        <f t="shared" si="276"/>
        <v/>
      </c>
      <c r="AA4297" t="str">
        <f>IF(Z4297="","",VLOOKUP(Z4297,CODES!$E$2:$F$61,2,FALSE))</f>
        <v/>
      </c>
    </row>
    <row r="4298" spans="10:27" x14ac:dyDescent="0.25">
      <c r="J4298" s="5"/>
      <c r="Q4298" t="str">
        <f t="shared" si="273"/>
        <v/>
      </c>
      <c r="S4298" t="str">
        <f t="shared" si="274"/>
        <v/>
      </c>
      <c r="T4298" t="str">
        <f t="shared" si="275"/>
        <v/>
      </c>
      <c r="U4298" t="str">
        <f>IF(B4298="","",VLOOKUP(B4298,CODES!$A$2:$B$6,2,FALSE))</f>
        <v/>
      </c>
      <c r="V4298" t="str">
        <f>IF(C4298="","",LOOKUP(C4298,{0,1,5,9,13,17,21},{"&lt;1 credits","1 - 4 credits","5 - 8 credits","9 - 12 credits","13 - 16 credits","17 - 20 credits","21 + credits"}))</f>
        <v/>
      </c>
      <c r="W4298" t="str">
        <f>IF(V4298="","",VLOOKUP(V4298,CODES!$G$2:$H$8,2,FALSE))</f>
        <v/>
      </c>
      <c r="X4298" t="str">
        <f>IF(AND(ISBLANK(F4298),ISBLANK(G4298)),IF(D4298="","",VLOOKUP(D4298,CODES!$K$2:$L$8,2,FALSE)),IF(ISBLANK(G4298),VLOOKUP(D4298,CODES!$K$2:$L$8,2,FALSE)&amp;","&amp;VLOOKUP(F4298,CODES!$K$2:$L$8,2,FALSE),VLOOKUP(D4298,CODES!$K$2:$L$8,2,FALSE)&amp;","&amp;VLOOKUP(F4298,CODES!$K$2:$L$8,2,FALSE)&amp;","&amp;VLOOKUP(G4298,CODES!$K$2:$L$8,2,FALSE)))</f>
        <v/>
      </c>
      <c r="Y4298" t="str">
        <f>IF(AND(ISBLANK(H4298),ISBLANK(I4298)),IF(E4298="","",VLOOKUP(E4298,CODES!$C$2:$D$28,2,FALSE)),IF(ISBLANK(I4298),VLOOKUP(E4298,CODES!$C$2:$D$28,2,FALSE)&amp;","&amp;VLOOKUP(H4298,CODES!$C$2:$D$28,2,FALSE),VLOOKUP(E4298,CODES!$C$2:$D$28,2,FALSE)&amp;","&amp;VLOOKUP(H4298,CODES!$C$2:$D$28,2,FALSE)&amp;","&amp;VLOOKUP(I4298,CODES!$C$2:$D$28,2,FALSE)))</f>
        <v/>
      </c>
      <c r="Z4298" t="str">
        <f t="shared" si="276"/>
        <v/>
      </c>
      <c r="AA4298" t="str">
        <f>IF(Z4298="","",VLOOKUP(Z4298,CODES!$E$2:$F$61,2,FALSE))</f>
        <v/>
      </c>
    </row>
    <row r="4299" spans="10:27" x14ac:dyDescent="0.25">
      <c r="J4299" s="5"/>
      <c r="Q4299" t="str">
        <f t="shared" si="273"/>
        <v/>
      </c>
      <c r="S4299" t="str">
        <f t="shared" si="274"/>
        <v/>
      </c>
      <c r="T4299" t="str">
        <f t="shared" si="275"/>
        <v/>
      </c>
      <c r="U4299" t="str">
        <f>IF(B4299="","",VLOOKUP(B4299,CODES!$A$2:$B$6,2,FALSE))</f>
        <v/>
      </c>
      <c r="V4299" t="str">
        <f>IF(C4299="","",LOOKUP(C4299,{0,1,5,9,13,17,21},{"&lt;1 credits","1 - 4 credits","5 - 8 credits","9 - 12 credits","13 - 16 credits","17 - 20 credits","21 + credits"}))</f>
        <v/>
      </c>
      <c r="W4299" t="str">
        <f>IF(V4299="","",VLOOKUP(V4299,CODES!$G$2:$H$8,2,FALSE))</f>
        <v/>
      </c>
      <c r="X4299" t="str">
        <f>IF(AND(ISBLANK(F4299),ISBLANK(G4299)),IF(D4299="","",VLOOKUP(D4299,CODES!$K$2:$L$8,2,FALSE)),IF(ISBLANK(G4299),VLOOKUP(D4299,CODES!$K$2:$L$8,2,FALSE)&amp;","&amp;VLOOKUP(F4299,CODES!$K$2:$L$8,2,FALSE),VLOOKUP(D4299,CODES!$K$2:$L$8,2,FALSE)&amp;","&amp;VLOOKUP(F4299,CODES!$K$2:$L$8,2,FALSE)&amp;","&amp;VLOOKUP(G4299,CODES!$K$2:$L$8,2,FALSE)))</f>
        <v/>
      </c>
      <c r="Y4299" t="str">
        <f>IF(AND(ISBLANK(H4299),ISBLANK(I4299)),IF(E4299="","",VLOOKUP(E4299,CODES!$C$2:$D$28,2,FALSE)),IF(ISBLANK(I4299),VLOOKUP(E4299,CODES!$C$2:$D$28,2,FALSE)&amp;","&amp;VLOOKUP(H4299,CODES!$C$2:$D$28,2,FALSE),VLOOKUP(E4299,CODES!$C$2:$D$28,2,FALSE)&amp;","&amp;VLOOKUP(H4299,CODES!$C$2:$D$28,2,FALSE)&amp;","&amp;VLOOKUP(I4299,CODES!$C$2:$D$28,2,FALSE)))</f>
        <v/>
      </c>
      <c r="Z4299" t="str">
        <f t="shared" si="276"/>
        <v/>
      </c>
      <c r="AA4299" t="str">
        <f>IF(Z4299="","",VLOOKUP(Z4299,CODES!$E$2:$F$61,2,FALSE))</f>
        <v/>
      </c>
    </row>
    <row r="4300" spans="10:27" x14ac:dyDescent="0.25">
      <c r="J4300" s="5"/>
      <c r="Q4300" t="str">
        <f t="shared" si="273"/>
        <v/>
      </c>
      <c r="S4300" t="str">
        <f t="shared" si="274"/>
        <v/>
      </c>
      <c r="T4300" t="str">
        <f t="shared" si="275"/>
        <v/>
      </c>
      <c r="U4300" t="str">
        <f>IF(B4300="","",VLOOKUP(B4300,CODES!$A$2:$B$6,2,FALSE))</f>
        <v/>
      </c>
      <c r="V4300" t="str">
        <f>IF(C4300="","",LOOKUP(C4300,{0,1,5,9,13,17,21},{"&lt;1 credits","1 - 4 credits","5 - 8 credits","9 - 12 credits","13 - 16 credits","17 - 20 credits","21 + credits"}))</f>
        <v/>
      </c>
      <c r="W4300" t="str">
        <f>IF(V4300="","",VLOOKUP(V4300,CODES!$G$2:$H$8,2,FALSE))</f>
        <v/>
      </c>
      <c r="X4300" t="str">
        <f>IF(AND(ISBLANK(F4300),ISBLANK(G4300)),IF(D4300="","",VLOOKUP(D4300,CODES!$K$2:$L$8,2,FALSE)),IF(ISBLANK(G4300),VLOOKUP(D4300,CODES!$K$2:$L$8,2,FALSE)&amp;","&amp;VLOOKUP(F4300,CODES!$K$2:$L$8,2,FALSE),VLOOKUP(D4300,CODES!$K$2:$L$8,2,FALSE)&amp;","&amp;VLOOKUP(F4300,CODES!$K$2:$L$8,2,FALSE)&amp;","&amp;VLOOKUP(G4300,CODES!$K$2:$L$8,2,FALSE)))</f>
        <v/>
      </c>
      <c r="Y4300" t="str">
        <f>IF(AND(ISBLANK(H4300),ISBLANK(I4300)),IF(E4300="","",VLOOKUP(E4300,CODES!$C$2:$D$28,2,FALSE)),IF(ISBLANK(I4300),VLOOKUP(E4300,CODES!$C$2:$D$28,2,FALSE)&amp;","&amp;VLOOKUP(H4300,CODES!$C$2:$D$28,2,FALSE),VLOOKUP(E4300,CODES!$C$2:$D$28,2,FALSE)&amp;","&amp;VLOOKUP(H4300,CODES!$C$2:$D$28,2,FALSE)&amp;","&amp;VLOOKUP(I4300,CODES!$C$2:$D$28,2,FALSE)))</f>
        <v/>
      </c>
      <c r="Z4300" t="str">
        <f t="shared" si="276"/>
        <v/>
      </c>
      <c r="AA4300" t="str">
        <f>IF(Z4300="","",VLOOKUP(Z4300,CODES!$E$2:$F$61,2,FALSE))</f>
        <v/>
      </c>
    </row>
    <row r="4301" spans="10:27" x14ac:dyDescent="0.25">
      <c r="J4301" s="5"/>
      <c r="Q4301" t="str">
        <f t="shared" si="273"/>
        <v/>
      </c>
      <c r="S4301" t="str">
        <f t="shared" si="274"/>
        <v/>
      </c>
      <c r="T4301" t="str">
        <f t="shared" si="275"/>
        <v/>
      </c>
      <c r="U4301" t="str">
        <f>IF(B4301="","",VLOOKUP(B4301,CODES!$A$2:$B$6,2,FALSE))</f>
        <v/>
      </c>
      <c r="V4301" t="str">
        <f>IF(C4301="","",LOOKUP(C4301,{0,1,5,9,13,17,21},{"&lt;1 credits","1 - 4 credits","5 - 8 credits","9 - 12 credits","13 - 16 credits","17 - 20 credits","21 + credits"}))</f>
        <v/>
      </c>
      <c r="W4301" t="str">
        <f>IF(V4301="","",VLOOKUP(V4301,CODES!$G$2:$H$8,2,FALSE))</f>
        <v/>
      </c>
      <c r="X4301" t="str">
        <f>IF(AND(ISBLANK(F4301),ISBLANK(G4301)),IF(D4301="","",VLOOKUP(D4301,CODES!$K$2:$L$8,2,FALSE)),IF(ISBLANK(G4301),VLOOKUP(D4301,CODES!$K$2:$L$8,2,FALSE)&amp;","&amp;VLOOKUP(F4301,CODES!$K$2:$L$8,2,FALSE),VLOOKUP(D4301,CODES!$K$2:$L$8,2,FALSE)&amp;","&amp;VLOOKUP(F4301,CODES!$K$2:$L$8,2,FALSE)&amp;","&amp;VLOOKUP(G4301,CODES!$K$2:$L$8,2,FALSE)))</f>
        <v/>
      </c>
      <c r="Y4301" t="str">
        <f>IF(AND(ISBLANK(H4301),ISBLANK(I4301)),IF(E4301="","",VLOOKUP(E4301,CODES!$C$2:$D$28,2,FALSE)),IF(ISBLANK(I4301),VLOOKUP(E4301,CODES!$C$2:$D$28,2,FALSE)&amp;","&amp;VLOOKUP(H4301,CODES!$C$2:$D$28,2,FALSE),VLOOKUP(E4301,CODES!$C$2:$D$28,2,FALSE)&amp;","&amp;VLOOKUP(H4301,CODES!$C$2:$D$28,2,FALSE)&amp;","&amp;VLOOKUP(I4301,CODES!$C$2:$D$28,2,FALSE)))</f>
        <v/>
      </c>
      <c r="Z4301" t="str">
        <f t="shared" si="276"/>
        <v/>
      </c>
      <c r="AA4301" t="str">
        <f>IF(Z4301="","",VLOOKUP(Z4301,CODES!$E$2:$F$61,2,FALSE))</f>
        <v/>
      </c>
    </row>
    <row r="4302" spans="10:27" x14ac:dyDescent="0.25">
      <c r="J4302" s="5"/>
      <c r="Q4302" t="str">
        <f t="shared" si="273"/>
        <v/>
      </c>
      <c r="S4302" t="str">
        <f t="shared" si="274"/>
        <v/>
      </c>
      <c r="T4302" t="str">
        <f t="shared" si="275"/>
        <v/>
      </c>
      <c r="U4302" t="str">
        <f>IF(B4302="","",VLOOKUP(B4302,CODES!$A$2:$B$6,2,FALSE))</f>
        <v/>
      </c>
      <c r="V4302" t="str">
        <f>IF(C4302="","",LOOKUP(C4302,{0,1,5,9,13,17,21},{"&lt;1 credits","1 - 4 credits","5 - 8 credits","9 - 12 credits","13 - 16 credits","17 - 20 credits","21 + credits"}))</f>
        <v/>
      </c>
      <c r="W4302" t="str">
        <f>IF(V4302="","",VLOOKUP(V4302,CODES!$G$2:$H$8,2,FALSE))</f>
        <v/>
      </c>
      <c r="X4302" t="str">
        <f>IF(AND(ISBLANK(F4302),ISBLANK(G4302)),IF(D4302="","",VLOOKUP(D4302,CODES!$K$2:$L$8,2,FALSE)),IF(ISBLANK(G4302),VLOOKUP(D4302,CODES!$K$2:$L$8,2,FALSE)&amp;","&amp;VLOOKUP(F4302,CODES!$K$2:$L$8,2,FALSE),VLOOKUP(D4302,CODES!$K$2:$L$8,2,FALSE)&amp;","&amp;VLOOKUP(F4302,CODES!$K$2:$L$8,2,FALSE)&amp;","&amp;VLOOKUP(G4302,CODES!$K$2:$L$8,2,FALSE)))</f>
        <v/>
      </c>
      <c r="Y4302" t="str">
        <f>IF(AND(ISBLANK(H4302),ISBLANK(I4302)),IF(E4302="","",VLOOKUP(E4302,CODES!$C$2:$D$28,2,FALSE)),IF(ISBLANK(I4302),VLOOKUP(E4302,CODES!$C$2:$D$28,2,FALSE)&amp;","&amp;VLOOKUP(H4302,CODES!$C$2:$D$28,2,FALSE),VLOOKUP(E4302,CODES!$C$2:$D$28,2,FALSE)&amp;","&amp;VLOOKUP(H4302,CODES!$C$2:$D$28,2,FALSE)&amp;","&amp;VLOOKUP(I4302,CODES!$C$2:$D$28,2,FALSE)))</f>
        <v/>
      </c>
      <c r="Z4302" t="str">
        <f t="shared" si="276"/>
        <v/>
      </c>
      <c r="AA4302" t="str">
        <f>IF(Z4302="","",VLOOKUP(Z4302,CODES!$E$2:$F$61,2,FALSE))</f>
        <v/>
      </c>
    </row>
    <row r="4303" spans="10:27" x14ac:dyDescent="0.25">
      <c r="J4303" s="5"/>
      <c r="Q4303" t="str">
        <f t="shared" si="273"/>
        <v/>
      </c>
      <c r="S4303" t="str">
        <f t="shared" si="274"/>
        <v/>
      </c>
      <c r="T4303" t="str">
        <f t="shared" si="275"/>
        <v/>
      </c>
      <c r="U4303" t="str">
        <f>IF(B4303="","",VLOOKUP(B4303,CODES!$A$2:$B$6,2,FALSE))</f>
        <v/>
      </c>
      <c r="V4303" t="str">
        <f>IF(C4303="","",LOOKUP(C4303,{0,1,5,9,13,17,21},{"&lt;1 credits","1 - 4 credits","5 - 8 credits","9 - 12 credits","13 - 16 credits","17 - 20 credits","21 + credits"}))</f>
        <v/>
      </c>
      <c r="W4303" t="str">
        <f>IF(V4303="","",VLOOKUP(V4303,CODES!$G$2:$H$8,2,FALSE))</f>
        <v/>
      </c>
      <c r="X4303" t="str">
        <f>IF(AND(ISBLANK(F4303),ISBLANK(G4303)),IF(D4303="","",VLOOKUP(D4303,CODES!$K$2:$L$8,2,FALSE)),IF(ISBLANK(G4303),VLOOKUP(D4303,CODES!$K$2:$L$8,2,FALSE)&amp;","&amp;VLOOKUP(F4303,CODES!$K$2:$L$8,2,FALSE),VLOOKUP(D4303,CODES!$K$2:$L$8,2,FALSE)&amp;","&amp;VLOOKUP(F4303,CODES!$K$2:$L$8,2,FALSE)&amp;","&amp;VLOOKUP(G4303,CODES!$K$2:$L$8,2,FALSE)))</f>
        <v/>
      </c>
      <c r="Y4303" t="str">
        <f>IF(AND(ISBLANK(H4303),ISBLANK(I4303)),IF(E4303="","",VLOOKUP(E4303,CODES!$C$2:$D$28,2,FALSE)),IF(ISBLANK(I4303),VLOOKUP(E4303,CODES!$C$2:$D$28,2,FALSE)&amp;","&amp;VLOOKUP(H4303,CODES!$C$2:$D$28,2,FALSE),VLOOKUP(E4303,CODES!$C$2:$D$28,2,FALSE)&amp;","&amp;VLOOKUP(H4303,CODES!$C$2:$D$28,2,FALSE)&amp;","&amp;VLOOKUP(I4303,CODES!$C$2:$D$28,2,FALSE)))</f>
        <v/>
      </c>
      <c r="Z4303" t="str">
        <f t="shared" si="276"/>
        <v/>
      </c>
      <c r="AA4303" t="str">
        <f>IF(Z4303="","",VLOOKUP(Z4303,CODES!$E$2:$F$61,2,FALSE))</f>
        <v/>
      </c>
    </row>
    <row r="4304" spans="10:27" x14ac:dyDescent="0.25">
      <c r="J4304" s="5"/>
      <c r="Q4304" t="str">
        <f t="shared" si="273"/>
        <v/>
      </c>
      <c r="S4304" t="str">
        <f t="shared" si="274"/>
        <v/>
      </c>
      <c r="T4304" t="str">
        <f t="shared" si="275"/>
        <v/>
      </c>
      <c r="U4304" t="str">
        <f>IF(B4304="","",VLOOKUP(B4304,CODES!$A$2:$B$6,2,FALSE))</f>
        <v/>
      </c>
      <c r="V4304" t="str">
        <f>IF(C4304="","",LOOKUP(C4304,{0,1,5,9,13,17,21},{"&lt;1 credits","1 - 4 credits","5 - 8 credits","9 - 12 credits","13 - 16 credits","17 - 20 credits","21 + credits"}))</f>
        <v/>
      </c>
      <c r="W4304" t="str">
        <f>IF(V4304="","",VLOOKUP(V4304,CODES!$G$2:$H$8,2,FALSE))</f>
        <v/>
      </c>
      <c r="X4304" t="str">
        <f>IF(AND(ISBLANK(F4304),ISBLANK(G4304)),IF(D4304="","",VLOOKUP(D4304,CODES!$K$2:$L$8,2,FALSE)),IF(ISBLANK(G4304),VLOOKUP(D4304,CODES!$K$2:$L$8,2,FALSE)&amp;","&amp;VLOOKUP(F4304,CODES!$K$2:$L$8,2,FALSE),VLOOKUP(D4304,CODES!$K$2:$L$8,2,FALSE)&amp;","&amp;VLOOKUP(F4304,CODES!$K$2:$L$8,2,FALSE)&amp;","&amp;VLOOKUP(G4304,CODES!$K$2:$L$8,2,FALSE)))</f>
        <v/>
      </c>
      <c r="Y4304" t="str">
        <f>IF(AND(ISBLANK(H4304),ISBLANK(I4304)),IF(E4304="","",VLOOKUP(E4304,CODES!$C$2:$D$28,2,FALSE)),IF(ISBLANK(I4304),VLOOKUP(E4304,CODES!$C$2:$D$28,2,FALSE)&amp;","&amp;VLOOKUP(H4304,CODES!$C$2:$D$28,2,FALSE),VLOOKUP(E4304,CODES!$C$2:$D$28,2,FALSE)&amp;","&amp;VLOOKUP(H4304,CODES!$C$2:$D$28,2,FALSE)&amp;","&amp;VLOOKUP(I4304,CODES!$C$2:$D$28,2,FALSE)))</f>
        <v/>
      </c>
      <c r="Z4304" t="str">
        <f t="shared" si="276"/>
        <v/>
      </c>
      <c r="AA4304" t="str">
        <f>IF(Z4304="","",VLOOKUP(Z4304,CODES!$E$2:$F$61,2,FALSE))</f>
        <v/>
      </c>
    </row>
    <row r="4305" spans="10:27" x14ac:dyDescent="0.25">
      <c r="J4305" s="5"/>
      <c r="Q4305" t="str">
        <f t="shared" si="273"/>
        <v/>
      </c>
      <c r="S4305" t="str">
        <f t="shared" si="274"/>
        <v/>
      </c>
      <c r="T4305" t="str">
        <f t="shared" si="275"/>
        <v/>
      </c>
      <c r="U4305" t="str">
        <f>IF(B4305="","",VLOOKUP(B4305,CODES!$A$2:$B$6,2,FALSE))</f>
        <v/>
      </c>
      <c r="V4305" t="str">
        <f>IF(C4305="","",LOOKUP(C4305,{0,1,5,9,13,17,21},{"&lt;1 credits","1 - 4 credits","5 - 8 credits","9 - 12 credits","13 - 16 credits","17 - 20 credits","21 + credits"}))</f>
        <v/>
      </c>
      <c r="W4305" t="str">
        <f>IF(V4305="","",VLOOKUP(V4305,CODES!$G$2:$H$8,2,FALSE))</f>
        <v/>
      </c>
      <c r="X4305" t="str">
        <f>IF(AND(ISBLANK(F4305),ISBLANK(G4305)),IF(D4305="","",VLOOKUP(D4305,CODES!$K$2:$L$8,2,FALSE)),IF(ISBLANK(G4305),VLOOKUP(D4305,CODES!$K$2:$L$8,2,FALSE)&amp;","&amp;VLOOKUP(F4305,CODES!$K$2:$L$8,2,FALSE),VLOOKUP(D4305,CODES!$K$2:$L$8,2,FALSE)&amp;","&amp;VLOOKUP(F4305,CODES!$K$2:$L$8,2,FALSE)&amp;","&amp;VLOOKUP(G4305,CODES!$K$2:$L$8,2,FALSE)))</f>
        <v/>
      </c>
      <c r="Y4305" t="str">
        <f>IF(AND(ISBLANK(H4305),ISBLANK(I4305)),IF(E4305="","",VLOOKUP(E4305,CODES!$C$2:$D$28,2,FALSE)),IF(ISBLANK(I4305),VLOOKUP(E4305,CODES!$C$2:$D$28,2,FALSE)&amp;","&amp;VLOOKUP(H4305,CODES!$C$2:$D$28,2,FALSE),VLOOKUP(E4305,CODES!$C$2:$D$28,2,FALSE)&amp;","&amp;VLOOKUP(H4305,CODES!$C$2:$D$28,2,FALSE)&amp;","&amp;VLOOKUP(I4305,CODES!$C$2:$D$28,2,FALSE)))</f>
        <v/>
      </c>
      <c r="Z4305" t="str">
        <f t="shared" si="276"/>
        <v/>
      </c>
      <c r="AA4305" t="str">
        <f>IF(Z4305="","",VLOOKUP(Z4305,CODES!$E$2:$F$61,2,FALSE))</f>
        <v/>
      </c>
    </row>
    <row r="4306" spans="10:27" x14ac:dyDescent="0.25">
      <c r="J4306" s="5"/>
      <c r="Q4306" t="str">
        <f t="shared" si="273"/>
        <v/>
      </c>
      <c r="S4306" t="str">
        <f t="shared" si="274"/>
        <v/>
      </c>
      <c r="T4306" t="str">
        <f t="shared" si="275"/>
        <v/>
      </c>
      <c r="U4306" t="str">
        <f>IF(B4306="","",VLOOKUP(B4306,CODES!$A$2:$B$6,2,FALSE))</f>
        <v/>
      </c>
      <c r="V4306" t="str">
        <f>IF(C4306="","",LOOKUP(C4306,{0,1,5,9,13,17,21},{"&lt;1 credits","1 - 4 credits","5 - 8 credits","9 - 12 credits","13 - 16 credits","17 - 20 credits","21 + credits"}))</f>
        <v/>
      </c>
      <c r="W4306" t="str">
        <f>IF(V4306="","",VLOOKUP(V4306,CODES!$G$2:$H$8,2,FALSE))</f>
        <v/>
      </c>
      <c r="X4306" t="str">
        <f>IF(AND(ISBLANK(F4306),ISBLANK(G4306)),IF(D4306="","",VLOOKUP(D4306,CODES!$K$2:$L$8,2,FALSE)),IF(ISBLANK(G4306),VLOOKUP(D4306,CODES!$K$2:$L$8,2,FALSE)&amp;","&amp;VLOOKUP(F4306,CODES!$K$2:$L$8,2,FALSE),VLOOKUP(D4306,CODES!$K$2:$L$8,2,FALSE)&amp;","&amp;VLOOKUP(F4306,CODES!$K$2:$L$8,2,FALSE)&amp;","&amp;VLOOKUP(G4306,CODES!$K$2:$L$8,2,FALSE)))</f>
        <v/>
      </c>
      <c r="Y4306" t="str">
        <f>IF(AND(ISBLANK(H4306),ISBLANK(I4306)),IF(E4306="","",VLOOKUP(E4306,CODES!$C$2:$D$28,2,FALSE)),IF(ISBLANK(I4306),VLOOKUP(E4306,CODES!$C$2:$D$28,2,FALSE)&amp;","&amp;VLOOKUP(H4306,CODES!$C$2:$D$28,2,FALSE),VLOOKUP(E4306,CODES!$C$2:$D$28,2,FALSE)&amp;","&amp;VLOOKUP(H4306,CODES!$C$2:$D$28,2,FALSE)&amp;","&amp;VLOOKUP(I4306,CODES!$C$2:$D$28,2,FALSE)))</f>
        <v/>
      </c>
      <c r="Z4306" t="str">
        <f t="shared" si="276"/>
        <v/>
      </c>
      <c r="AA4306" t="str">
        <f>IF(Z4306="","",VLOOKUP(Z4306,CODES!$E$2:$F$61,2,FALSE))</f>
        <v/>
      </c>
    </row>
    <row r="4307" spans="10:27" x14ac:dyDescent="0.25">
      <c r="J4307" s="5"/>
      <c r="Q4307" t="str">
        <f t="shared" si="273"/>
        <v/>
      </c>
      <c r="S4307" t="str">
        <f t="shared" si="274"/>
        <v/>
      </c>
      <c r="T4307" t="str">
        <f t="shared" si="275"/>
        <v/>
      </c>
      <c r="U4307" t="str">
        <f>IF(B4307="","",VLOOKUP(B4307,CODES!$A$2:$B$6,2,FALSE))</f>
        <v/>
      </c>
      <c r="V4307" t="str">
        <f>IF(C4307="","",LOOKUP(C4307,{0,1,5,9,13,17,21},{"&lt;1 credits","1 - 4 credits","5 - 8 credits","9 - 12 credits","13 - 16 credits","17 - 20 credits","21 + credits"}))</f>
        <v/>
      </c>
      <c r="W4307" t="str">
        <f>IF(V4307="","",VLOOKUP(V4307,CODES!$G$2:$H$8,2,FALSE))</f>
        <v/>
      </c>
      <c r="X4307" t="str">
        <f>IF(AND(ISBLANK(F4307),ISBLANK(G4307)),IF(D4307="","",VLOOKUP(D4307,CODES!$K$2:$L$8,2,FALSE)),IF(ISBLANK(G4307),VLOOKUP(D4307,CODES!$K$2:$L$8,2,FALSE)&amp;","&amp;VLOOKUP(F4307,CODES!$K$2:$L$8,2,FALSE),VLOOKUP(D4307,CODES!$K$2:$L$8,2,FALSE)&amp;","&amp;VLOOKUP(F4307,CODES!$K$2:$L$8,2,FALSE)&amp;","&amp;VLOOKUP(G4307,CODES!$K$2:$L$8,2,FALSE)))</f>
        <v/>
      </c>
      <c r="Y4307" t="str">
        <f>IF(AND(ISBLANK(H4307),ISBLANK(I4307)),IF(E4307="","",VLOOKUP(E4307,CODES!$C$2:$D$28,2,FALSE)),IF(ISBLANK(I4307),VLOOKUP(E4307,CODES!$C$2:$D$28,2,FALSE)&amp;","&amp;VLOOKUP(H4307,CODES!$C$2:$D$28,2,FALSE),VLOOKUP(E4307,CODES!$C$2:$D$28,2,FALSE)&amp;","&amp;VLOOKUP(H4307,CODES!$C$2:$D$28,2,FALSE)&amp;","&amp;VLOOKUP(I4307,CODES!$C$2:$D$28,2,FALSE)))</f>
        <v/>
      </c>
      <c r="Z4307" t="str">
        <f t="shared" si="276"/>
        <v/>
      </c>
      <c r="AA4307" t="str">
        <f>IF(Z4307="","",VLOOKUP(Z4307,CODES!$E$2:$F$61,2,FALSE))</f>
        <v/>
      </c>
    </row>
    <row r="4308" spans="10:27" x14ac:dyDescent="0.25">
      <c r="J4308" s="5"/>
      <c r="Q4308" t="str">
        <f t="shared" si="273"/>
        <v/>
      </c>
      <c r="S4308" t="str">
        <f t="shared" si="274"/>
        <v/>
      </c>
      <c r="T4308" t="str">
        <f t="shared" si="275"/>
        <v/>
      </c>
      <c r="U4308" t="str">
        <f>IF(B4308="","",VLOOKUP(B4308,CODES!$A$2:$B$6,2,FALSE))</f>
        <v/>
      </c>
      <c r="V4308" t="str">
        <f>IF(C4308="","",LOOKUP(C4308,{0,1,5,9,13,17,21},{"&lt;1 credits","1 - 4 credits","5 - 8 credits","9 - 12 credits","13 - 16 credits","17 - 20 credits","21 + credits"}))</f>
        <v/>
      </c>
      <c r="W4308" t="str">
        <f>IF(V4308="","",VLOOKUP(V4308,CODES!$G$2:$H$8,2,FALSE))</f>
        <v/>
      </c>
      <c r="X4308" t="str">
        <f>IF(AND(ISBLANK(F4308),ISBLANK(G4308)),IF(D4308="","",VLOOKUP(D4308,CODES!$K$2:$L$8,2,FALSE)),IF(ISBLANK(G4308),VLOOKUP(D4308,CODES!$K$2:$L$8,2,FALSE)&amp;","&amp;VLOOKUP(F4308,CODES!$K$2:$L$8,2,FALSE),VLOOKUP(D4308,CODES!$K$2:$L$8,2,FALSE)&amp;","&amp;VLOOKUP(F4308,CODES!$K$2:$L$8,2,FALSE)&amp;","&amp;VLOOKUP(G4308,CODES!$K$2:$L$8,2,FALSE)))</f>
        <v/>
      </c>
      <c r="Y4308" t="str">
        <f>IF(AND(ISBLANK(H4308),ISBLANK(I4308)),IF(E4308="","",VLOOKUP(E4308,CODES!$C$2:$D$28,2,FALSE)),IF(ISBLANK(I4308),VLOOKUP(E4308,CODES!$C$2:$D$28,2,FALSE)&amp;","&amp;VLOOKUP(H4308,CODES!$C$2:$D$28,2,FALSE),VLOOKUP(E4308,CODES!$C$2:$D$28,2,FALSE)&amp;","&amp;VLOOKUP(H4308,CODES!$C$2:$D$28,2,FALSE)&amp;","&amp;VLOOKUP(I4308,CODES!$C$2:$D$28,2,FALSE)))</f>
        <v/>
      </c>
      <c r="Z4308" t="str">
        <f t="shared" si="276"/>
        <v/>
      </c>
      <c r="AA4308" t="str">
        <f>IF(Z4308="","",VLOOKUP(Z4308,CODES!$E$2:$F$61,2,FALSE))</f>
        <v/>
      </c>
    </row>
    <row r="4309" spans="10:27" x14ac:dyDescent="0.25">
      <c r="J4309" s="5"/>
      <c r="Q4309" t="str">
        <f t="shared" si="273"/>
        <v/>
      </c>
      <c r="S4309" t="str">
        <f t="shared" si="274"/>
        <v/>
      </c>
      <c r="T4309" t="str">
        <f t="shared" si="275"/>
        <v/>
      </c>
      <c r="U4309" t="str">
        <f>IF(B4309="","",VLOOKUP(B4309,CODES!$A$2:$B$6,2,FALSE))</f>
        <v/>
      </c>
      <c r="V4309" t="str">
        <f>IF(C4309="","",LOOKUP(C4309,{0,1,5,9,13,17,21},{"&lt;1 credits","1 - 4 credits","5 - 8 credits","9 - 12 credits","13 - 16 credits","17 - 20 credits","21 + credits"}))</f>
        <v/>
      </c>
      <c r="W4309" t="str">
        <f>IF(V4309="","",VLOOKUP(V4309,CODES!$G$2:$H$8,2,FALSE))</f>
        <v/>
      </c>
      <c r="X4309" t="str">
        <f>IF(AND(ISBLANK(F4309),ISBLANK(G4309)),IF(D4309="","",VLOOKUP(D4309,CODES!$K$2:$L$8,2,FALSE)),IF(ISBLANK(G4309),VLOOKUP(D4309,CODES!$K$2:$L$8,2,FALSE)&amp;","&amp;VLOOKUP(F4309,CODES!$K$2:$L$8,2,FALSE),VLOOKUP(D4309,CODES!$K$2:$L$8,2,FALSE)&amp;","&amp;VLOOKUP(F4309,CODES!$K$2:$L$8,2,FALSE)&amp;","&amp;VLOOKUP(G4309,CODES!$K$2:$L$8,2,FALSE)))</f>
        <v/>
      </c>
      <c r="Y4309" t="str">
        <f>IF(AND(ISBLANK(H4309),ISBLANK(I4309)),IF(E4309="","",VLOOKUP(E4309,CODES!$C$2:$D$28,2,FALSE)),IF(ISBLANK(I4309),VLOOKUP(E4309,CODES!$C$2:$D$28,2,FALSE)&amp;","&amp;VLOOKUP(H4309,CODES!$C$2:$D$28,2,FALSE),VLOOKUP(E4309,CODES!$C$2:$D$28,2,FALSE)&amp;","&amp;VLOOKUP(H4309,CODES!$C$2:$D$28,2,FALSE)&amp;","&amp;VLOOKUP(I4309,CODES!$C$2:$D$28,2,FALSE)))</f>
        <v/>
      </c>
      <c r="Z4309" t="str">
        <f t="shared" si="276"/>
        <v/>
      </c>
      <c r="AA4309" t="str">
        <f>IF(Z4309="","",VLOOKUP(Z4309,CODES!$E$2:$F$61,2,FALSE))</f>
        <v/>
      </c>
    </row>
    <row r="4310" spans="10:27" x14ac:dyDescent="0.25">
      <c r="J4310" s="5"/>
      <c r="Q4310" t="str">
        <f t="shared" si="273"/>
        <v/>
      </c>
      <c r="S4310" t="str">
        <f t="shared" si="274"/>
        <v/>
      </c>
      <c r="T4310" t="str">
        <f t="shared" si="275"/>
        <v/>
      </c>
      <c r="U4310" t="str">
        <f>IF(B4310="","",VLOOKUP(B4310,CODES!$A$2:$B$6,2,FALSE))</f>
        <v/>
      </c>
      <c r="V4310" t="str">
        <f>IF(C4310="","",LOOKUP(C4310,{0,1,5,9,13,17,21},{"&lt;1 credits","1 - 4 credits","5 - 8 credits","9 - 12 credits","13 - 16 credits","17 - 20 credits","21 + credits"}))</f>
        <v/>
      </c>
      <c r="W4310" t="str">
        <f>IF(V4310="","",VLOOKUP(V4310,CODES!$G$2:$H$8,2,FALSE))</f>
        <v/>
      </c>
      <c r="X4310" t="str">
        <f>IF(AND(ISBLANK(F4310),ISBLANK(G4310)),IF(D4310="","",VLOOKUP(D4310,CODES!$K$2:$L$8,2,FALSE)),IF(ISBLANK(G4310),VLOOKUP(D4310,CODES!$K$2:$L$8,2,FALSE)&amp;","&amp;VLOOKUP(F4310,CODES!$K$2:$L$8,2,FALSE),VLOOKUP(D4310,CODES!$K$2:$L$8,2,FALSE)&amp;","&amp;VLOOKUP(F4310,CODES!$K$2:$L$8,2,FALSE)&amp;","&amp;VLOOKUP(G4310,CODES!$K$2:$L$8,2,FALSE)))</f>
        <v/>
      </c>
      <c r="Y4310" t="str">
        <f>IF(AND(ISBLANK(H4310),ISBLANK(I4310)),IF(E4310="","",VLOOKUP(E4310,CODES!$C$2:$D$28,2,FALSE)),IF(ISBLANK(I4310),VLOOKUP(E4310,CODES!$C$2:$D$28,2,FALSE)&amp;","&amp;VLOOKUP(H4310,CODES!$C$2:$D$28,2,FALSE),VLOOKUP(E4310,CODES!$C$2:$D$28,2,FALSE)&amp;","&amp;VLOOKUP(H4310,CODES!$C$2:$D$28,2,FALSE)&amp;","&amp;VLOOKUP(I4310,CODES!$C$2:$D$28,2,FALSE)))</f>
        <v/>
      </c>
      <c r="Z4310" t="str">
        <f t="shared" si="276"/>
        <v/>
      </c>
      <c r="AA4310" t="str">
        <f>IF(Z4310="","",VLOOKUP(Z4310,CODES!$E$2:$F$61,2,FALSE))</f>
        <v/>
      </c>
    </row>
    <row r="4311" spans="10:27" x14ac:dyDescent="0.25">
      <c r="J4311" s="5"/>
      <c r="Q4311" t="str">
        <f t="shared" si="273"/>
        <v/>
      </c>
      <c r="S4311" t="str">
        <f t="shared" si="274"/>
        <v/>
      </c>
      <c r="T4311" t="str">
        <f t="shared" si="275"/>
        <v/>
      </c>
      <c r="U4311" t="str">
        <f>IF(B4311="","",VLOOKUP(B4311,CODES!$A$2:$B$6,2,FALSE))</f>
        <v/>
      </c>
      <c r="V4311" t="str">
        <f>IF(C4311="","",LOOKUP(C4311,{0,1,5,9,13,17,21},{"&lt;1 credits","1 - 4 credits","5 - 8 credits","9 - 12 credits","13 - 16 credits","17 - 20 credits","21 + credits"}))</f>
        <v/>
      </c>
      <c r="W4311" t="str">
        <f>IF(V4311="","",VLOOKUP(V4311,CODES!$G$2:$H$8,2,FALSE))</f>
        <v/>
      </c>
      <c r="X4311" t="str">
        <f>IF(AND(ISBLANK(F4311),ISBLANK(G4311)),IF(D4311="","",VLOOKUP(D4311,CODES!$K$2:$L$8,2,FALSE)),IF(ISBLANK(G4311),VLOOKUP(D4311,CODES!$K$2:$L$8,2,FALSE)&amp;","&amp;VLOOKUP(F4311,CODES!$K$2:$L$8,2,FALSE),VLOOKUP(D4311,CODES!$K$2:$L$8,2,FALSE)&amp;","&amp;VLOOKUP(F4311,CODES!$K$2:$L$8,2,FALSE)&amp;","&amp;VLOOKUP(G4311,CODES!$K$2:$L$8,2,FALSE)))</f>
        <v/>
      </c>
      <c r="Y4311" t="str">
        <f>IF(AND(ISBLANK(H4311),ISBLANK(I4311)),IF(E4311="","",VLOOKUP(E4311,CODES!$C$2:$D$28,2,FALSE)),IF(ISBLANK(I4311),VLOOKUP(E4311,CODES!$C$2:$D$28,2,FALSE)&amp;","&amp;VLOOKUP(H4311,CODES!$C$2:$D$28,2,FALSE),VLOOKUP(E4311,CODES!$C$2:$D$28,2,FALSE)&amp;","&amp;VLOOKUP(H4311,CODES!$C$2:$D$28,2,FALSE)&amp;","&amp;VLOOKUP(I4311,CODES!$C$2:$D$28,2,FALSE)))</f>
        <v/>
      </c>
      <c r="Z4311" t="str">
        <f t="shared" si="276"/>
        <v/>
      </c>
      <c r="AA4311" t="str">
        <f>IF(Z4311="","",VLOOKUP(Z4311,CODES!$E$2:$F$61,2,FALSE))</f>
        <v/>
      </c>
    </row>
    <row r="4312" spans="10:27" x14ac:dyDescent="0.25">
      <c r="J4312" s="5"/>
      <c r="Q4312" t="str">
        <f t="shared" si="273"/>
        <v/>
      </c>
      <c r="S4312" t="str">
        <f t="shared" si="274"/>
        <v/>
      </c>
      <c r="T4312" t="str">
        <f t="shared" si="275"/>
        <v/>
      </c>
      <c r="U4312" t="str">
        <f>IF(B4312="","",VLOOKUP(B4312,CODES!$A$2:$B$6,2,FALSE))</f>
        <v/>
      </c>
      <c r="V4312" t="str">
        <f>IF(C4312="","",LOOKUP(C4312,{0,1,5,9,13,17,21},{"&lt;1 credits","1 - 4 credits","5 - 8 credits","9 - 12 credits","13 - 16 credits","17 - 20 credits","21 + credits"}))</f>
        <v/>
      </c>
      <c r="W4312" t="str">
        <f>IF(V4312="","",VLOOKUP(V4312,CODES!$G$2:$H$8,2,FALSE))</f>
        <v/>
      </c>
      <c r="X4312" t="str">
        <f>IF(AND(ISBLANK(F4312),ISBLANK(G4312)),IF(D4312="","",VLOOKUP(D4312,CODES!$K$2:$L$8,2,FALSE)),IF(ISBLANK(G4312),VLOOKUP(D4312,CODES!$K$2:$L$8,2,FALSE)&amp;","&amp;VLOOKUP(F4312,CODES!$K$2:$L$8,2,FALSE),VLOOKUP(D4312,CODES!$K$2:$L$8,2,FALSE)&amp;","&amp;VLOOKUP(F4312,CODES!$K$2:$L$8,2,FALSE)&amp;","&amp;VLOOKUP(G4312,CODES!$K$2:$L$8,2,FALSE)))</f>
        <v/>
      </c>
      <c r="Y4312" t="str">
        <f>IF(AND(ISBLANK(H4312),ISBLANK(I4312)),IF(E4312="","",VLOOKUP(E4312,CODES!$C$2:$D$28,2,FALSE)),IF(ISBLANK(I4312),VLOOKUP(E4312,CODES!$C$2:$D$28,2,FALSE)&amp;","&amp;VLOOKUP(H4312,CODES!$C$2:$D$28,2,FALSE),VLOOKUP(E4312,CODES!$C$2:$D$28,2,FALSE)&amp;","&amp;VLOOKUP(H4312,CODES!$C$2:$D$28,2,FALSE)&amp;","&amp;VLOOKUP(I4312,CODES!$C$2:$D$28,2,FALSE)))</f>
        <v/>
      </c>
      <c r="Z4312" t="str">
        <f t="shared" si="276"/>
        <v/>
      </c>
      <c r="AA4312" t="str">
        <f>IF(Z4312="","",VLOOKUP(Z4312,CODES!$E$2:$F$61,2,FALSE))</f>
        <v/>
      </c>
    </row>
    <row r="4313" spans="10:27" x14ac:dyDescent="0.25">
      <c r="J4313" s="5"/>
      <c r="Q4313" t="str">
        <f t="shared" si="273"/>
        <v/>
      </c>
      <c r="S4313" t="str">
        <f t="shared" si="274"/>
        <v/>
      </c>
      <c r="T4313" t="str">
        <f t="shared" si="275"/>
        <v/>
      </c>
      <c r="U4313" t="str">
        <f>IF(B4313="","",VLOOKUP(B4313,CODES!$A$2:$B$6,2,FALSE))</f>
        <v/>
      </c>
      <c r="V4313" t="str">
        <f>IF(C4313="","",LOOKUP(C4313,{0,1,5,9,13,17,21},{"&lt;1 credits","1 - 4 credits","5 - 8 credits","9 - 12 credits","13 - 16 credits","17 - 20 credits","21 + credits"}))</f>
        <v/>
      </c>
      <c r="W4313" t="str">
        <f>IF(V4313="","",VLOOKUP(V4313,CODES!$G$2:$H$8,2,FALSE))</f>
        <v/>
      </c>
      <c r="X4313" t="str">
        <f>IF(AND(ISBLANK(F4313),ISBLANK(G4313)),IF(D4313="","",VLOOKUP(D4313,CODES!$K$2:$L$8,2,FALSE)),IF(ISBLANK(G4313),VLOOKUP(D4313,CODES!$K$2:$L$8,2,FALSE)&amp;","&amp;VLOOKUP(F4313,CODES!$K$2:$L$8,2,FALSE),VLOOKUP(D4313,CODES!$K$2:$L$8,2,FALSE)&amp;","&amp;VLOOKUP(F4313,CODES!$K$2:$L$8,2,FALSE)&amp;","&amp;VLOOKUP(G4313,CODES!$K$2:$L$8,2,FALSE)))</f>
        <v/>
      </c>
      <c r="Y4313" t="str">
        <f>IF(AND(ISBLANK(H4313),ISBLANK(I4313)),IF(E4313="","",VLOOKUP(E4313,CODES!$C$2:$D$28,2,FALSE)),IF(ISBLANK(I4313),VLOOKUP(E4313,CODES!$C$2:$D$28,2,FALSE)&amp;","&amp;VLOOKUP(H4313,CODES!$C$2:$D$28,2,FALSE),VLOOKUP(E4313,CODES!$C$2:$D$28,2,FALSE)&amp;","&amp;VLOOKUP(H4313,CODES!$C$2:$D$28,2,FALSE)&amp;","&amp;VLOOKUP(I4313,CODES!$C$2:$D$28,2,FALSE)))</f>
        <v/>
      </c>
      <c r="Z4313" t="str">
        <f t="shared" si="276"/>
        <v/>
      </c>
      <c r="AA4313" t="str">
        <f>IF(Z4313="","",VLOOKUP(Z4313,CODES!$E$2:$F$61,2,FALSE))</f>
        <v/>
      </c>
    </row>
    <row r="4314" spans="10:27" x14ac:dyDescent="0.25">
      <c r="J4314" s="5"/>
      <c r="Q4314" t="str">
        <f t="shared" si="273"/>
        <v/>
      </c>
      <c r="S4314" t="str">
        <f t="shared" si="274"/>
        <v/>
      </c>
      <c r="T4314" t="str">
        <f t="shared" si="275"/>
        <v/>
      </c>
      <c r="U4314" t="str">
        <f>IF(B4314="","",VLOOKUP(B4314,CODES!$A$2:$B$6,2,FALSE))</f>
        <v/>
      </c>
      <c r="V4314" t="str">
        <f>IF(C4314="","",LOOKUP(C4314,{0,1,5,9,13,17,21},{"&lt;1 credits","1 - 4 credits","5 - 8 credits","9 - 12 credits","13 - 16 credits","17 - 20 credits","21 + credits"}))</f>
        <v/>
      </c>
      <c r="W4314" t="str">
        <f>IF(V4314="","",VLOOKUP(V4314,CODES!$G$2:$H$8,2,FALSE))</f>
        <v/>
      </c>
      <c r="X4314" t="str">
        <f>IF(AND(ISBLANK(F4314),ISBLANK(G4314)),IF(D4314="","",VLOOKUP(D4314,CODES!$K$2:$L$8,2,FALSE)),IF(ISBLANK(G4314),VLOOKUP(D4314,CODES!$K$2:$L$8,2,FALSE)&amp;","&amp;VLOOKUP(F4314,CODES!$K$2:$L$8,2,FALSE),VLOOKUP(D4314,CODES!$K$2:$L$8,2,FALSE)&amp;","&amp;VLOOKUP(F4314,CODES!$K$2:$L$8,2,FALSE)&amp;","&amp;VLOOKUP(G4314,CODES!$K$2:$L$8,2,FALSE)))</f>
        <v/>
      </c>
      <c r="Y4314" t="str">
        <f>IF(AND(ISBLANK(H4314),ISBLANK(I4314)),IF(E4314="","",VLOOKUP(E4314,CODES!$C$2:$D$28,2,FALSE)),IF(ISBLANK(I4314),VLOOKUP(E4314,CODES!$C$2:$D$28,2,FALSE)&amp;","&amp;VLOOKUP(H4314,CODES!$C$2:$D$28,2,FALSE),VLOOKUP(E4314,CODES!$C$2:$D$28,2,FALSE)&amp;","&amp;VLOOKUP(H4314,CODES!$C$2:$D$28,2,FALSE)&amp;","&amp;VLOOKUP(I4314,CODES!$C$2:$D$28,2,FALSE)))</f>
        <v/>
      </c>
      <c r="Z4314" t="str">
        <f t="shared" si="276"/>
        <v/>
      </c>
      <c r="AA4314" t="str">
        <f>IF(Z4314="","",VLOOKUP(Z4314,CODES!$E$2:$F$61,2,FALSE))</f>
        <v/>
      </c>
    </row>
    <row r="4315" spans="10:27" x14ac:dyDescent="0.25">
      <c r="J4315" s="5"/>
      <c r="Q4315" t="str">
        <f t="shared" si="273"/>
        <v/>
      </c>
      <c r="S4315" t="str">
        <f t="shared" si="274"/>
        <v/>
      </c>
      <c r="T4315" t="str">
        <f t="shared" si="275"/>
        <v/>
      </c>
      <c r="U4315" t="str">
        <f>IF(B4315="","",VLOOKUP(B4315,CODES!$A$2:$B$6,2,FALSE))</f>
        <v/>
      </c>
      <c r="V4315" t="str">
        <f>IF(C4315="","",LOOKUP(C4315,{0,1,5,9,13,17,21},{"&lt;1 credits","1 - 4 credits","5 - 8 credits","9 - 12 credits","13 - 16 credits","17 - 20 credits","21 + credits"}))</f>
        <v/>
      </c>
      <c r="W4315" t="str">
        <f>IF(V4315="","",VLOOKUP(V4315,CODES!$G$2:$H$8,2,FALSE))</f>
        <v/>
      </c>
      <c r="X4315" t="str">
        <f>IF(AND(ISBLANK(F4315),ISBLANK(G4315)),IF(D4315="","",VLOOKUP(D4315,CODES!$K$2:$L$8,2,FALSE)),IF(ISBLANK(G4315),VLOOKUP(D4315,CODES!$K$2:$L$8,2,FALSE)&amp;","&amp;VLOOKUP(F4315,CODES!$K$2:$L$8,2,FALSE),VLOOKUP(D4315,CODES!$K$2:$L$8,2,FALSE)&amp;","&amp;VLOOKUP(F4315,CODES!$K$2:$L$8,2,FALSE)&amp;","&amp;VLOOKUP(G4315,CODES!$K$2:$L$8,2,FALSE)))</f>
        <v/>
      </c>
      <c r="Y4315" t="str">
        <f>IF(AND(ISBLANK(H4315),ISBLANK(I4315)),IF(E4315="","",VLOOKUP(E4315,CODES!$C$2:$D$28,2,FALSE)),IF(ISBLANK(I4315),VLOOKUP(E4315,CODES!$C$2:$D$28,2,FALSE)&amp;","&amp;VLOOKUP(H4315,CODES!$C$2:$D$28,2,FALSE),VLOOKUP(E4315,CODES!$C$2:$D$28,2,FALSE)&amp;","&amp;VLOOKUP(H4315,CODES!$C$2:$D$28,2,FALSE)&amp;","&amp;VLOOKUP(I4315,CODES!$C$2:$D$28,2,FALSE)))</f>
        <v/>
      </c>
      <c r="Z4315" t="str">
        <f t="shared" si="276"/>
        <v/>
      </c>
      <c r="AA4315" t="str">
        <f>IF(Z4315="","",VLOOKUP(Z4315,CODES!$E$2:$F$61,2,FALSE))</f>
        <v/>
      </c>
    </row>
    <row r="4316" spans="10:27" x14ac:dyDescent="0.25">
      <c r="J4316" s="5"/>
      <c r="Q4316" t="str">
        <f t="shared" si="273"/>
        <v/>
      </c>
      <c r="S4316" t="str">
        <f t="shared" si="274"/>
        <v/>
      </c>
      <c r="T4316" t="str">
        <f t="shared" si="275"/>
        <v/>
      </c>
      <c r="U4316" t="str">
        <f>IF(B4316="","",VLOOKUP(B4316,CODES!$A$2:$B$6,2,FALSE))</f>
        <v/>
      </c>
      <c r="V4316" t="str">
        <f>IF(C4316="","",LOOKUP(C4316,{0,1,5,9,13,17,21},{"&lt;1 credits","1 - 4 credits","5 - 8 credits","9 - 12 credits","13 - 16 credits","17 - 20 credits","21 + credits"}))</f>
        <v/>
      </c>
      <c r="W4316" t="str">
        <f>IF(V4316="","",VLOOKUP(V4316,CODES!$G$2:$H$8,2,FALSE))</f>
        <v/>
      </c>
      <c r="X4316" t="str">
        <f>IF(AND(ISBLANK(F4316),ISBLANK(G4316)),IF(D4316="","",VLOOKUP(D4316,CODES!$K$2:$L$8,2,FALSE)),IF(ISBLANK(G4316),VLOOKUP(D4316,CODES!$K$2:$L$8,2,FALSE)&amp;","&amp;VLOOKUP(F4316,CODES!$K$2:$L$8,2,FALSE),VLOOKUP(D4316,CODES!$K$2:$L$8,2,FALSE)&amp;","&amp;VLOOKUP(F4316,CODES!$K$2:$L$8,2,FALSE)&amp;","&amp;VLOOKUP(G4316,CODES!$K$2:$L$8,2,FALSE)))</f>
        <v/>
      </c>
      <c r="Y4316" t="str">
        <f>IF(AND(ISBLANK(H4316),ISBLANK(I4316)),IF(E4316="","",VLOOKUP(E4316,CODES!$C$2:$D$28,2,FALSE)),IF(ISBLANK(I4316),VLOOKUP(E4316,CODES!$C$2:$D$28,2,FALSE)&amp;","&amp;VLOOKUP(H4316,CODES!$C$2:$D$28,2,FALSE),VLOOKUP(E4316,CODES!$C$2:$D$28,2,FALSE)&amp;","&amp;VLOOKUP(H4316,CODES!$C$2:$D$28,2,FALSE)&amp;","&amp;VLOOKUP(I4316,CODES!$C$2:$D$28,2,FALSE)))</f>
        <v/>
      </c>
      <c r="Z4316" t="str">
        <f t="shared" si="276"/>
        <v/>
      </c>
      <c r="AA4316" t="str">
        <f>IF(Z4316="","",VLOOKUP(Z4316,CODES!$E$2:$F$61,2,FALSE))</f>
        <v/>
      </c>
    </row>
    <row r="4317" spans="10:27" x14ac:dyDescent="0.25">
      <c r="J4317" s="5"/>
      <c r="Q4317" t="str">
        <f t="shared" si="273"/>
        <v/>
      </c>
      <c r="S4317" t="str">
        <f t="shared" si="274"/>
        <v/>
      </c>
      <c r="T4317" t="str">
        <f t="shared" si="275"/>
        <v/>
      </c>
      <c r="U4317" t="str">
        <f>IF(B4317="","",VLOOKUP(B4317,CODES!$A$2:$B$6,2,FALSE))</f>
        <v/>
      </c>
      <c r="V4317" t="str">
        <f>IF(C4317="","",LOOKUP(C4317,{0,1,5,9,13,17,21},{"&lt;1 credits","1 - 4 credits","5 - 8 credits","9 - 12 credits","13 - 16 credits","17 - 20 credits","21 + credits"}))</f>
        <v/>
      </c>
      <c r="W4317" t="str">
        <f>IF(V4317="","",VLOOKUP(V4317,CODES!$G$2:$H$8,2,FALSE))</f>
        <v/>
      </c>
      <c r="X4317" t="str">
        <f>IF(AND(ISBLANK(F4317),ISBLANK(G4317)),IF(D4317="","",VLOOKUP(D4317,CODES!$K$2:$L$8,2,FALSE)),IF(ISBLANK(G4317),VLOOKUP(D4317,CODES!$K$2:$L$8,2,FALSE)&amp;","&amp;VLOOKUP(F4317,CODES!$K$2:$L$8,2,FALSE),VLOOKUP(D4317,CODES!$K$2:$L$8,2,FALSE)&amp;","&amp;VLOOKUP(F4317,CODES!$K$2:$L$8,2,FALSE)&amp;","&amp;VLOOKUP(G4317,CODES!$K$2:$L$8,2,FALSE)))</f>
        <v/>
      </c>
      <c r="Y4317" t="str">
        <f>IF(AND(ISBLANK(H4317),ISBLANK(I4317)),IF(E4317="","",VLOOKUP(E4317,CODES!$C$2:$D$28,2,FALSE)),IF(ISBLANK(I4317),VLOOKUP(E4317,CODES!$C$2:$D$28,2,FALSE)&amp;","&amp;VLOOKUP(H4317,CODES!$C$2:$D$28,2,FALSE),VLOOKUP(E4317,CODES!$C$2:$D$28,2,FALSE)&amp;","&amp;VLOOKUP(H4317,CODES!$C$2:$D$28,2,FALSE)&amp;","&amp;VLOOKUP(I4317,CODES!$C$2:$D$28,2,FALSE)))</f>
        <v/>
      </c>
      <c r="Z4317" t="str">
        <f t="shared" si="276"/>
        <v/>
      </c>
      <c r="AA4317" t="str">
        <f>IF(Z4317="","",VLOOKUP(Z4317,CODES!$E$2:$F$61,2,FALSE))</f>
        <v/>
      </c>
    </row>
    <row r="4318" spans="10:27" x14ac:dyDescent="0.25">
      <c r="J4318" s="5"/>
      <c r="Q4318" t="str">
        <f t="shared" si="273"/>
        <v/>
      </c>
      <c r="S4318" t="str">
        <f t="shared" si="274"/>
        <v/>
      </c>
      <c r="T4318" t="str">
        <f t="shared" si="275"/>
        <v/>
      </c>
      <c r="U4318" t="str">
        <f>IF(B4318="","",VLOOKUP(B4318,CODES!$A$2:$B$6,2,FALSE))</f>
        <v/>
      </c>
      <c r="V4318" t="str">
        <f>IF(C4318="","",LOOKUP(C4318,{0,1,5,9,13,17,21},{"&lt;1 credits","1 - 4 credits","5 - 8 credits","9 - 12 credits","13 - 16 credits","17 - 20 credits","21 + credits"}))</f>
        <v/>
      </c>
      <c r="W4318" t="str">
        <f>IF(V4318="","",VLOOKUP(V4318,CODES!$G$2:$H$8,2,FALSE))</f>
        <v/>
      </c>
      <c r="X4318" t="str">
        <f>IF(AND(ISBLANK(F4318),ISBLANK(G4318)),IF(D4318="","",VLOOKUP(D4318,CODES!$K$2:$L$8,2,FALSE)),IF(ISBLANK(G4318),VLOOKUP(D4318,CODES!$K$2:$L$8,2,FALSE)&amp;","&amp;VLOOKUP(F4318,CODES!$K$2:$L$8,2,FALSE),VLOOKUP(D4318,CODES!$K$2:$L$8,2,FALSE)&amp;","&amp;VLOOKUP(F4318,CODES!$K$2:$L$8,2,FALSE)&amp;","&amp;VLOOKUP(G4318,CODES!$K$2:$L$8,2,FALSE)))</f>
        <v/>
      </c>
      <c r="Y4318" t="str">
        <f>IF(AND(ISBLANK(H4318),ISBLANK(I4318)),IF(E4318="","",VLOOKUP(E4318,CODES!$C$2:$D$28,2,FALSE)),IF(ISBLANK(I4318),VLOOKUP(E4318,CODES!$C$2:$D$28,2,FALSE)&amp;","&amp;VLOOKUP(H4318,CODES!$C$2:$D$28,2,FALSE),VLOOKUP(E4318,CODES!$C$2:$D$28,2,FALSE)&amp;","&amp;VLOOKUP(H4318,CODES!$C$2:$D$28,2,FALSE)&amp;","&amp;VLOOKUP(I4318,CODES!$C$2:$D$28,2,FALSE)))</f>
        <v/>
      </c>
      <c r="Z4318" t="str">
        <f t="shared" si="276"/>
        <v/>
      </c>
      <c r="AA4318" t="str">
        <f>IF(Z4318="","",VLOOKUP(Z4318,CODES!$E$2:$F$61,2,FALSE))</f>
        <v/>
      </c>
    </row>
    <row r="4319" spans="10:27" x14ac:dyDescent="0.25">
      <c r="J4319" s="5"/>
      <c r="Q4319" t="str">
        <f t="shared" si="273"/>
        <v/>
      </c>
      <c r="S4319" t="str">
        <f t="shared" si="274"/>
        <v/>
      </c>
      <c r="T4319" t="str">
        <f t="shared" si="275"/>
        <v/>
      </c>
      <c r="U4319" t="str">
        <f>IF(B4319="","",VLOOKUP(B4319,CODES!$A$2:$B$6,2,FALSE))</f>
        <v/>
      </c>
      <c r="V4319" t="str">
        <f>IF(C4319="","",LOOKUP(C4319,{0,1,5,9,13,17,21},{"&lt;1 credits","1 - 4 credits","5 - 8 credits","9 - 12 credits","13 - 16 credits","17 - 20 credits","21 + credits"}))</f>
        <v/>
      </c>
      <c r="W4319" t="str">
        <f>IF(V4319="","",VLOOKUP(V4319,CODES!$G$2:$H$8,2,FALSE))</f>
        <v/>
      </c>
      <c r="X4319" t="str">
        <f>IF(AND(ISBLANK(F4319),ISBLANK(G4319)),IF(D4319="","",VLOOKUP(D4319,CODES!$K$2:$L$8,2,FALSE)),IF(ISBLANK(G4319),VLOOKUP(D4319,CODES!$K$2:$L$8,2,FALSE)&amp;","&amp;VLOOKUP(F4319,CODES!$K$2:$L$8,2,FALSE),VLOOKUP(D4319,CODES!$K$2:$L$8,2,FALSE)&amp;","&amp;VLOOKUP(F4319,CODES!$K$2:$L$8,2,FALSE)&amp;","&amp;VLOOKUP(G4319,CODES!$K$2:$L$8,2,FALSE)))</f>
        <v/>
      </c>
      <c r="Y4319" t="str">
        <f>IF(AND(ISBLANK(H4319),ISBLANK(I4319)),IF(E4319="","",VLOOKUP(E4319,CODES!$C$2:$D$28,2,FALSE)),IF(ISBLANK(I4319),VLOOKUP(E4319,CODES!$C$2:$D$28,2,FALSE)&amp;","&amp;VLOOKUP(H4319,CODES!$C$2:$D$28,2,FALSE),VLOOKUP(E4319,CODES!$C$2:$D$28,2,FALSE)&amp;","&amp;VLOOKUP(H4319,CODES!$C$2:$D$28,2,FALSE)&amp;","&amp;VLOOKUP(I4319,CODES!$C$2:$D$28,2,FALSE)))</f>
        <v/>
      </c>
      <c r="Z4319" t="str">
        <f t="shared" si="276"/>
        <v/>
      </c>
      <c r="AA4319" t="str">
        <f>IF(Z4319="","",VLOOKUP(Z4319,CODES!$E$2:$F$61,2,FALSE))</f>
        <v/>
      </c>
    </row>
    <row r="4320" spans="10:27" x14ac:dyDescent="0.25">
      <c r="J4320" s="5"/>
      <c r="Q4320" t="str">
        <f t="shared" si="273"/>
        <v/>
      </c>
      <c r="S4320" t="str">
        <f t="shared" si="274"/>
        <v/>
      </c>
      <c r="T4320" t="str">
        <f t="shared" si="275"/>
        <v/>
      </c>
      <c r="U4320" t="str">
        <f>IF(B4320="","",VLOOKUP(B4320,CODES!$A$2:$B$6,2,FALSE))</f>
        <v/>
      </c>
      <c r="V4320" t="str">
        <f>IF(C4320="","",LOOKUP(C4320,{0,1,5,9,13,17,21},{"&lt;1 credits","1 - 4 credits","5 - 8 credits","9 - 12 credits","13 - 16 credits","17 - 20 credits","21 + credits"}))</f>
        <v/>
      </c>
      <c r="W4320" t="str">
        <f>IF(V4320="","",VLOOKUP(V4320,CODES!$G$2:$H$8,2,FALSE))</f>
        <v/>
      </c>
      <c r="X4320" t="str">
        <f>IF(AND(ISBLANK(F4320),ISBLANK(G4320)),IF(D4320="","",VLOOKUP(D4320,CODES!$K$2:$L$8,2,FALSE)),IF(ISBLANK(G4320),VLOOKUP(D4320,CODES!$K$2:$L$8,2,FALSE)&amp;","&amp;VLOOKUP(F4320,CODES!$K$2:$L$8,2,FALSE),VLOOKUP(D4320,CODES!$K$2:$L$8,2,FALSE)&amp;","&amp;VLOOKUP(F4320,CODES!$K$2:$L$8,2,FALSE)&amp;","&amp;VLOOKUP(G4320,CODES!$K$2:$L$8,2,FALSE)))</f>
        <v/>
      </c>
      <c r="Y4320" t="str">
        <f>IF(AND(ISBLANK(H4320),ISBLANK(I4320)),IF(E4320="","",VLOOKUP(E4320,CODES!$C$2:$D$28,2,FALSE)),IF(ISBLANK(I4320),VLOOKUP(E4320,CODES!$C$2:$D$28,2,FALSE)&amp;","&amp;VLOOKUP(H4320,CODES!$C$2:$D$28,2,FALSE),VLOOKUP(E4320,CODES!$C$2:$D$28,2,FALSE)&amp;","&amp;VLOOKUP(H4320,CODES!$C$2:$D$28,2,FALSE)&amp;","&amp;VLOOKUP(I4320,CODES!$C$2:$D$28,2,FALSE)))</f>
        <v/>
      </c>
      <c r="Z4320" t="str">
        <f t="shared" si="276"/>
        <v/>
      </c>
      <c r="AA4320" t="str">
        <f>IF(Z4320="","",VLOOKUP(Z4320,CODES!$E$2:$F$61,2,FALSE))</f>
        <v/>
      </c>
    </row>
    <row r="4321" spans="10:27" x14ac:dyDescent="0.25">
      <c r="J4321" s="5"/>
      <c r="Q4321" t="str">
        <f t="shared" si="273"/>
        <v/>
      </c>
      <c r="S4321" t="str">
        <f t="shared" si="274"/>
        <v/>
      </c>
      <c r="T4321" t="str">
        <f t="shared" si="275"/>
        <v/>
      </c>
      <c r="U4321" t="str">
        <f>IF(B4321="","",VLOOKUP(B4321,CODES!$A$2:$B$6,2,FALSE))</f>
        <v/>
      </c>
      <c r="V4321" t="str">
        <f>IF(C4321="","",LOOKUP(C4321,{0,1,5,9,13,17,21},{"&lt;1 credits","1 - 4 credits","5 - 8 credits","9 - 12 credits","13 - 16 credits","17 - 20 credits","21 + credits"}))</f>
        <v/>
      </c>
      <c r="W4321" t="str">
        <f>IF(V4321="","",VLOOKUP(V4321,CODES!$G$2:$H$8,2,FALSE))</f>
        <v/>
      </c>
      <c r="X4321" t="str">
        <f>IF(AND(ISBLANK(F4321),ISBLANK(G4321)),IF(D4321="","",VLOOKUP(D4321,CODES!$K$2:$L$8,2,FALSE)),IF(ISBLANK(G4321),VLOOKUP(D4321,CODES!$K$2:$L$8,2,FALSE)&amp;","&amp;VLOOKUP(F4321,CODES!$K$2:$L$8,2,FALSE),VLOOKUP(D4321,CODES!$K$2:$L$8,2,FALSE)&amp;","&amp;VLOOKUP(F4321,CODES!$K$2:$L$8,2,FALSE)&amp;","&amp;VLOOKUP(G4321,CODES!$K$2:$L$8,2,FALSE)))</f>
        <v/>
      </c>
      <c r="Y4321" t="str">
        <f>IF(AND(ISBLANK(H4321),ISBLANK(I4321)),IF(E4321="","",VLOOKUP(E4321,CODES!$C$2:$D$28,2,FALSE)),IF(ISBLANK(I4321),VLOOKUP(E4321,CODES!$C$2:$D$28,2,FALSE)&amp;","&amp;VLOOKUP(H4321,CODES!$C$2:$D$28,2,FALSE),VLOOKUP(E4321,CODES!$C$2:$D$28,2,FALSE)&amp;","&amp;VLOOKUP(H4321,CODES!$C$2:$D$28,2,FALSE)&amp;","&amp;VLOOKUP(I4321,CODES!$C$2:$D$28,2,FALSE)))</f>
        <v/>
      </c>
      <c r="Z4321" t="str">
        <f t="shared" si="276"/>
        <v/>
      </c>
      <c r="AA4321" t="str">
        <f>IF(Z4321="","",VLOOKUP(Z4321,CODES!$E$2:$F$61,2,FALSE))</f>
        <v/>
      </c>
    </row>
    <row r="4322" spans="10:27" x14ac:dyDescent="0.25">
      <c r="J4322" s="5"/>
      <c r="Q4322" t="str">
        <f t="shared" si="273"/>
        <v/>
      </c>
      <c r="S4322" t="str">
        <f t="shared" si="274"/>
        <v/>
      </c>
      <c r="T4322" t="str">
        <f t="shared" si="275"/>
        <v/>
      </c>
      <c r="U4322" t="str">
        <f>IF(B4322="","",VLOOKUP(B4322,CODES!$A$2:$B$6,2,FALSE))</f>
        <v/>
      </c>
      <c r="V4322" t="str">
        <f>IF(C4322="","",LOOKUP(C4322,{0,1,5,9,13,17,21},{"&lt;1 credits","1 - 4 credits","5 - 8 credits","9 - 12 credits","13 - 16 credits","17 - 20 credits","21 + credits"}))</f>
        <v/>
      </c>
      <c r="W4322" t="str">
        <f>IF(V4322="","",VLOOKUP(V4322,CODES!$G$2:$H$8,2,FALSE))</f>
        <v/>
      </c>
      <c r="X4322" t="str">
        <f>IF(AND(ISBLANK(F4322),ISBLANK(G4322)),IF(D4322="","",VLOOKUP(D4322,CODES!$K$2:$L$8,2,FALSE)),IF(ISBLANK(G4322),VLOOKUP(D4322,CODES!$K$2:$L$8,2,FALSE)&amp;","&amp;VLOOKUP(F4322,CODES!$K$2:$L$8,2,FALSE),VLOOKUP(D4322,CODES!$K$2:$L$8,2,FALSE)&amp;","&amp;VLOOKUP(F4322,CODES!$K$2:$L$8,2,FALSE)&amp;","&amp;VLOOKUP(G4322,CODES!$K$2:$L$8,2,FALSE)))</f>
        <v/>
      </c>
      <c r="Y4322" t="str">
        <f>IF(AND(ISBLANK(H4322),ISBLANK(I4322)),IF(E4322="","",VLOOKUP(E4322,CODES!$C$2:$D$28,2,FALSE)),IF(ISBLANK(I4322),VLOOKUP(E4322,CODES!$C$2:$D$28,2,FALSE)&amp;","&amp;VLOOKUP(H4322,CODES!$C$2:$D$28,2,FALSE),VLOOKUP(E4322,CODES!$C$2:$D$28,2,FALSE)&amp;","&amp;VLOOKUP(H4322,CODES!$C$2:$D$28,2,FALSE)&amp;","&amp;VLOOKUP(I4322,CODES!$C$2:$D$28,2,FALSE)))</f>
        <v/>
      </c>
      <c r="Z4322" t="str">
        <f t="shared" si="276"/>
        <v/>
      </c>
      <c r="AA4322" t="str">
        <f>IF(Z4322="","",VLOOKUP(Z4322,CODES!$E$2:$F$61,2,FALSE))</f>
        <v/>
      </c>
    </row>
    <row r="4323" spans="10:27" x14ac:dyDescent="0.25">
      <c r="J4323" s="5"/>
      <c r="Q4323" t="str">
        <f t="shared" si="273"/>
        <v/>
      </c>
      <c r="S4323" t="str">
        <f t="shared" si="274"/>
        <v/>
      </c>
      <c r="T4323" t="str">
        <f t="shared" si="275"/>
        <v/>
      </c>
      <c r="U4323" t="str">
        <f>IF(B4323="","",VLOOKUP(B4323,CODES!$A$2:$B$6,2,FALSE))</f>
        <v/>
      </c>
      <c r="V4323" t="str">
        <f>IF(C4323="","",LOOKUP(C4323,{0,1,5,9,13,17,21},{"&lt;1 credits","1 - 4 credits","5 - 8 credits","9 - 12 credits","13 - 16 credits","17 - 20 credits","21 + credits"}))</f>
        <v/>
      </c>
      <c r="W4323" t="str">
        <f>IF(V4323="","",VLOOKUP(V4323,CODES!$G$2:$H$8,2,FALSE))</f>
        <v/>
      </c>
      <c r="X4323" t="str">
        <f>IF(AND(ISBLANK(F4323),ISBLANK(G4323)),IF(D4323="","",VLOOKUP(D4323,CODES!$K$2:$L$8,2,FALSE)),IF(ISBLANK(G4323),VLOOKUP(D4323,CODES!$K$2:$L$8,2,FALSE)&amp;","&amp;VLOOKUP(F4323,CODES!$K$2:$L$8,2,FALSE),VLOOKUP(D4323,CODES!$K$2:$L$8,2,FALSE)&amp;","&amp;VLOOKUP(F4323,CODES!$K$2:$L$8,2,FALSE)&amp;","&amp;VLOOKUP(G4323,CODES!$K$2:$L$8,2,FALSE)))</f>
        <v/>
      </c>
      <c r="Y4323" t="str">
        <f>IF(AND(ISBLANK(H4323),ISBLANK(I4323)),IF(E4323="","",VLOOKUP(E4323,CODES!$C$2:$D$28,2,FALSE)),IF(ISBLANK(I4323),VLOOKUP(E4323,CODES!$C$2:$D$28,2,FALSE)&amp;","&amp;VLOOKUP(H4323,CODES!$C$2:$D$28,2,FALSE),VLOOKUP(E4323,CODES!$C$2:$D$28,2,FALSE)&amp;","&amp;VLOOKUP(H4323,CODES!$C$2:$D$28,2,FALSE)&amp;","&amp;VLOOKUP(I4323,CODES!$C$2:$D$28,2,FALSE)))</f>
        <v/>
      </c>
      <c r="Z4323" t="str">
        <f t="shared" si="276"/>
        <v/>
      </c>
      <c r="AA4323" t="str">
        <f>IF(Z4323="","",VLOOKUP(Z4323,CODES!$E$2:$F$61,2,FALSE))</f>
        <v/>
      </c>
    </row>
    <row r="4324" spans="10:27" x14ac:dyDescent="0.25">
      <c r="J4324" s="5"/>
      <c r="Q4324" t="str">
        <f t="shared" si="273"/>
        <v/>
      </c>
      <c r="S4324" t="str">
        <f t="shared" si="274"/>
        <v/>
      </c>
      <c r="T4324" t="str">
        <f t="shared" si="275"/>
        <v/>
      </c>
      <c r="U4324" t="str">
        <f>IF(B4324="","",VLOOKUP(B4324,CODES!$A$2:$B$6,2,FALSE))</f>
        <v/>
      </c>
      <c r="V4324" t="str">
        <f>IF(C4324="","",LOOKUP(C4324,{0,1,5,9,13,17,21},{"&lt;1 credits","1 - 4 credits","5 - 8 credits","9 - 12 credits","13 - 16 credits","17 - 20 credits","21 + credits"}))</f>
        <v/>
      </c>
      <c r="W4324" t="str">
        <f>IF(V4324="","",VLOOKUP(V4324,CODES!$G$2:$H$8,2,FALSE))</f>
        <v/>
      </c>
      <c r="X4324" t="str">
        <f>IF(AND(ISBLANK(F4324),ISBLANK(G4324)),IF(D4324="","",VLOOKUP(D4324,CODES!$K$2:$L$8,2,FALSE)),IF(ISBLANK(G4324),VLOOKUP(D4324,CODES!$K$2:$L$8,2,FALSE)&amp;","&amp;VLOOKUP(F4324,CODES!$K$2:$L$8,2,FALSE),VLOOKUP(D4324,CODES!$K$2:$L$8,2,FALSE)&amp;","&amp;VLOOKUP(F4324,CODES!$K$2:$L$8,2,FALSE)&amp;","&amp;VLOOKUP(G4324,CODES!$K$2:$L$8,2,FALSE)))</f>
        <v/>
      </c>
      <c r="Y4324" t="str">
        <f>IF(AND(ISBLANK(H4324),ISBLANK(I4324)),IF(E4324="","",VLOOKUP(E4324,CODES!$C$2:$D$28,2,FALSE)),IF(ISBLANK(I4324),VLOOKUP(E4324,CODES!$C$2:$D$28,2,FALSE)&amp;","&amp;VLOOKUP(H4324,CODES!$C$2:$D$28,2,FALSE),VLOOKUP(E4324,CODES!$C$2:$D$28,2,FALSE)&amp;","&amp;VLOOKUP(H4324,CODES!$C$2:$D$28,2,FALSE)&amp;","&amp;VLOOKUP(I4324,CODES!$C$2:$D$28,2,FALSE)))</f>
        <v/>
      </c>
      <c r="Z4324" t="str">
        <f t="shared" si="276"/>
        <v/>
      </c>
      <c r="AA4324" t="str">
        <f>IF(Z4324="","",VLOOKUP(Z4324,CODES!$E$2:$F$61,2,FALSE))</f>
        <v/>
      </c>
    </row>
    <row r="4325" spans="10:27" x14ac:dyDescent="0.25">
      <c r="J4325" s="5"/>
      <c r="Q4325" t="str">
        <f t="shared" si="273"/>
        <v/>
      </c>
      <c r="S4325" t="str">
        <f t="shared" si="274"/>
        <v/>
      </c>
      <c r="T4325" t="str">
        <f t="shared" si="275"/>
        <v/>
      </c>
      <c r="U4325" t="str">
        <f>IF(B4325="","",VLOOKUP(B4325,CODES!$A$2:$B$6,2,FALSE))</f>
        <v/>
      </c>
      <c r="V4325" t="str">
        <f>IF(C4325="","",LOOKUP(C4325,{0,1,5,9,13,17,21},{"&lt;1 credits","1 - 4 credits","5 - 8 credits","9 - 12 credits","13 - 16 credits","17 - 20 credits","21 + credits"}))</f>
        <v/>
      </c>
      <c r="W4325" t="str">
        <f>IF(V4325="","",VLOOKUP(V4325,CODES!$G$2:$H$8,2,FALSE))</f>
        <v/>
      </c>
      <c r="X4325" t="str">
        <f>IF(AND(ISBLANK(F4325),ISBLANK(G4325)),IF(D4325="","",VLOOKUP(D4325,CODES!$K$2:$L$8,2,FALSE)),IF(ISBLANK(G4325),VLOOKUP(D4325,CODES!$K$2:$L$8,2,FALSE)&amp;","&amp;VLOOKUP(F4325,CODES!$K$2:$L$8,2,FALSE),VLOOKUP(D4325,CODES!$K$2:$L$8,2,FALSE)&amp;","&amp;VLOOKUP(F4325,CODES!$K$2:$L$8,2,FALSE)&amp;","&amp;VLOOKUP(G4325,CODES!$K$2:$L$8,2,FALSE)))</f>
        <v/>
      </c>
      <c r="Y4325" t="str">
        <f>IF(AND(ISBLANK(H4325),ISBLANK(I4325)),IF(E4325="","",VLOOKUP(E4325,CODES!$C$2:$D$28,2,FALSE)),IF(ISBLANK(I4325),VLOOKUP(E4325,CODES!$C$2:$D$28,2,FALSE)&amp;","&amp;VLOOKUP(H4325,CODES!$C$2:$D$28,2,FALSE),VLOOKUP(E4325,CODES!$C$2:$D$28,2,FALSE)&amp;","&amp;VLOOKUP(H4325,CODES!$C$2:$D$28,2,FALSE)&amp;","&amp;VLOOKUP(I4325,CODES!$C$2:$D$28,2,FALSE)))</f>
        <v/>
      </c>
      <c r="Z4325" t="str">
        <f t="shared" si="276"/>
        <v/>
      </c>
      <c r="AA4325" t="str">
        <f>IF(Z4325="","",VLOOKUP(Z4325,CODES!$E$2:$F$61,2,FALSE))</f>
        <v/>
      </c>
    </row>
    <row r="4326" spans="10:27" x14ac:dyDescent="0.25">
      <c r="J4326" s="5"/>
      <c r="Q4326" t="str">
        <f t="shared" si="273"/>
        <v/>
      </c>
      <c r="S4326" t="str">
        <f t="shared" si="274"/>
        <v/>
      </c>
      <c r="T4326" t="str">
        <f t="shared" si="275"/>
        <v/>
      </c>
      <c r="U4326" t="str">
        <f>IF(B4326="","",VLOOKUP(B4326,CODES!$A$2:$B$6,2,FALSE))</f>
        <v/>
      </c>
      <c r="V4326" t="str">
        <f>IF(C4326="","",LOOKUP(C4326,{0,1,5,9,13,17,21},{"&lt;1 credits","1 - 4 credits","5 - 8 credits","9 - 12 credits","13 - 16 credits","17 - 20 credits","21 + credits"}))</f>
        <v/>
      </c>
      <c r="W4326" t="str">
        <f>IF(V4326="","",VLOOKUP(V4326,CODES!$G$2:$H$8,2,FALSE))</f>
        <v/>
      </c>
      <c r="X4326" t="str">
        <f>IF(AND(ISBLANK(F4326),ISBLANK(G4326)),IF(D4326="","",VLOOKUP(D4326,CODES!$K$2:$L$8,2,FALSE)),IF(ISBLANK(G4326),VLOOKUP(D4326,CODES!$K$2:$L$8,2,FALSE)&amp;","&amp;VLOOKUP(F4326,CODES!$K$2:$L$8,2,FALSE),VLOOKUP(D4326,CODES!$K$2:$L$8,2,FALSE)&amp;","&amp;VLOOKUP(F4326,CODES!$K$2:$L$8,2,FALSE)&amp;","&amp;VLOOKUP(G4326,CODES!$K$2:$L$8,2,FALSE)))</f>
        <v/>
      </c>
      <c r="Y4326" t="str">
        <f>IF(AND(ISBLANK(H4326),ISBLANK(I4326)),IF(E4326="","",VLOOKUP(E4326,CODES!$C$2:$D$28,2,FALSE)),IF(ISBLANK(I4326),VLOOKUP(E4326,CODES!$C$2:$D$28,2,FALSE)&amp;","&amp;VLOOKUP(H4326,CODES!$C$2:$D$28,2,FALSE),VLOOKUP(E4326,CODES!$C$2:$D$28,2,FALSE)&amp;","&amp;VLOOKUP(H4326,CODES!$C$2:$D$28,2,FALSE)&amp;","&amp;VLOOKUP(I4326,CODES!$C$2:$D$28,2,FALSE)))</f>
        <v/>
      </c>
      <c r="Z4326" t="str">
        <f t="shared" si="276"/>
        <v/>
      </c>
      <c r="AA4326" t="str">
        <f>IF(Z4326="","",VLOOKUP(Z4326,CODES!$E$2:$F$61,2,FALSE))</f>
        <v/>
      </c>
    </row>
    <row r="4327" spans="10:27" x14ac:dyDescent="0.25">
      <c r="J4327" s="5"/>
      <c r="Q4327" t="str">
        <f t="shared" si="273"/>
        <v/>
      </c>
      <c r="S4327" t="str">
        <f t="shared" si="274"/>
        <v/>
      </c>
      <c r="T4327" t="str">
        <f t="shared" si="275"/>
        <v/>
      </c>
      <c r="U4327" t="str">
        <f>IF(B4327="","",VLOOKUP(B4327,CODES!$A$2:$B$6,2,FALSE))</f>
        <v/>
      </c>
      <c r="V4327" t="str">
        <f>IF(C4327="","",LOOKUP(C4327,{0,1,5,9,13,17,21},{"&lt;1 credits","1 - 4 credits","5 - 8 credits","9 - 12 credits","13 - 16 credits","17 - 20 credits","21 + credits"}))</f>
        <v/>
      </c>
      <c r="W4327" t="str">
        <f>IF(V4327="","",VLOOKUP(V4327,CODES!$G$2:$H$8,2,FALSE))</f>
        <v/>
      </c>
      <c r="X4327" t="str">
        <f>IF(AND(ISBLANK(F4327),ISBLANK(G4327)),IF(D4327="","",VLOOKUP(D4327,CODES!$K$2:$L$8,2,FALSE)),IF(ISBLANK(G4327),VLOOKUP(D4327,CODES!$K$2:$L$8,2,FALSE)&amp;","&amp;VLOOKUP(F4327,CODES!$K$2:$L$8,2,FALSE),VLOOKUP(D4327,CODES!$K$2:$L$8,2,FALSE)&amp;","&amp;VLOOKUP(F4327,CODES!$K$2:$L$8,2,FALSE)&amp;","&amp;VLOOKUP(G4327,CODES!$K$2:$L$8,2,FALSE)))</f>
        <v/>
      </c>
      <c r="Y4327" t="str">
        <f>IF(AND(ISBLANK(H4327),ISBLANK(I4327)),IF(E4327="","",VLOOKUP(E4327,CODES!$C$2:$D$28,2,FALSE)),IF(ISBLANK(I4327),VLOOKUP(E4327,CODES!$C$2:$D$28,2,FALSE)&amp;","&amp;VLOOKUP(H4327,CODES!$C$2:$D$28,2,FALSE),VLOOKUP(E4327,CODES!$C$2:$D$28,2,FALSE)&amp;","&amp;VLOOKUP(H4327,CODES!$C$2:$D$28,2,FALSE)&amp;","&amp;VLOOKUP(I4327,CODES!$C$2:$D$28,2,FALSE)))</f>
        <v/>
      </c>
      <c r="Z4327" t="str">
        <f t="shared" si="276"/>
        <v/>
      </c>
      <c r="AA4327" t="str">
        <f>IF(Z4327="","",VLOOKUP(Z4327,CODES!$E$2:$F$61,2,FALSE))</f>
        <v/>
      </c>
    </row>
    <row r="4328" spans="10:27" x14ac:dyDescent="0.25">
      <c r="J4328" s="5"/>
      <c r="Q4328" t="str">
        <f t="shared" si="273"/>
        <v/>
      </c>
      <c r="S4328" t="str">
        <f t="shared" si="274"/>
        <v/>
      </c>
      <c r="T4328" t="str">
        <f t="shared" si="275"/>
        <v/>
      </c>
      <c r="U4328" t="str">
        <f>IF(B4328="","",VLOOKUP(B4328,CODES!$A$2:$B$6,2,FALSE))</f>
        <v/>
      </c>
      <c r="V4328" t="str">
        <f>IF(C4328="","",LOOKUP(C4328,{0,1,5,9,13,17,21},{"&lt;1 credits","1 - 4 credits","5 - 8 credits","9 - 12 credits","13 - 16 credits","17 - 20 credits","21 + credits"}))</f>
        <v/>
      </c>
      <c r="W4328" t="str">
        <f>IF(V4328="","",VLOOKUP(V4328,CODES!$G$2:$H$8,2,FALSE))</f>
        <v/>
      </c>
      <c r="X4328" t="str">
        <f>IF(AND(ISBLANK(F4328),ISBLANK(G4328)),IF(D4328="","",VLOOKUP(D4328,CODES!$K$2:$L$8,2,FALSE)),IF(ISBLANK(G4328),VLOOKUP(D4328,CODES!$K$2:$L$8,2,FALSE)&amp;","&amp;VLOOKUP(F4328,CODES!$K$2:$L$8,2,FALSE),VLOOKUP(D4328,CODES!$K$2:$L$8,2,FALSE)&amp;","&amp;VLOOKUP(F4328,CODES!$K$2:$L$8,2,FALSE)&amp;","&amp;VLOOKUP(G4328,CODES!$K$2:$L$8,2,FALSE)))</f>
        <v/>
      </c>
      <c r="Y4328" t="str">
        <f>IF(AND(ISBLANK(H4328),ISBLANK(I4328)),IF(E4328="","",VLOOKUP(E4328,CODES!$C$2:$D$28,2,FALSE)),IF(ISBLANK(I4328),VLOOKUP(E4328,CODES!$C$2:$D$28,2,FALSE)&amp;","&amp;VLOOKUP(H4328,CODES!$C$2:$D$28,2,FALSE),VLOOKUP(E4328,CODES!$C$2:$D$28,2,FALSE)&amp;","&amp;VLOOKUP(H4328,CODES!$C$2:$D$28,2,FALSE)&amp;","&amp;VLOOKUP(I4328,CODES!$C$2:$D$28,2,FALSE)))</f>
        <v/>
      </c>
      <c r="Z4328" t="str">
        <f t="shared" si="276"/>
        <v/>
      </c>
      <c r="AA4328" t="str">
        <f>IF(Z4328="","",VLOOKUP(Z4328,CODES!$E$2:$F$61,2,FALSE))</f>
        <v/>
      </c>
    </row>
    <row r="4329" spans="10:27" x14ac:dyDescent="0.25">
      <c r="J4329" s="5"/>
      <c r="Q4329" t="str">
        <f t="shared" si="273"/>
        <v/>
      </c>
      <c r="S4329" t="str">
        <f t="shared" si="274"/>
        <v/>
      </c>
      <c r="T4329" t="str">
        <f t="shared" si="275"/>
        <v/>
      </c>
      <c r="U4329" t="str">
        <f>IF(B4329="","",VLOOKUP(B4329,CODES!$A$2:$B$6,2,FALSE))</f>
        <v/>
      </c>
      <c r="V4329" t="str">
        <f>IF(C4329="","",LOOKUP(C4329,{0,1,5,9,13,17,21},{"&lt;1 credits","1 - 4 credits","5 - 8 credits","9 - 12 credits","13 - 16 credits","17 - 20 credits","21 + credits"}))</f>
        <v/>
      </c>
      <c r="W4329" t="str">
        <f>IF(V4329="","",VLOOKUP(V4329,CODES!$G$2:$H$8,2,FALSE))</f>
        <v/>
      </c>
      <c r="X4329" t="str">
        <f>IF(AND(ISBLANK(F4329),ISBLANK(G4329)),IF(D4329="","",VLOOKUP(D4329,CODES!$K$2:$L$8,2,FALSE)),IF(ISBLANK(G4329),VLOOKUP(D4329,CODES!$K$2:$L$8,2,FALSE)&amp;","&amp;VLOOKUP(F4329,CODES!$K$2:$L$8,2,FALSE),VLOOKUP(D4329,CODES!$K$2:$L$8,2,FALSE)&amp;","&amp;VLOOKUP(F4329,CODES!$K$2:$L$8,2,FALSE)&amp;","&amp;VLOOKUP(G4329,CODES!$K$2:$L$8,2,FALSE)))</f>
        <v/>
      </c>
      <c r="Y4329" t="str">
        <f>IF(AND(ISBLANK(H4329),ISBLANK(I4329)),IF(E4329="","",VLOOKUP(E4329,CODES!$C$2:$D$28,2,FALSE)),IF(ISBLANK(I4329),VLOOKUP(E4329,CODES!$C$2:$D$28,2,FALSE)&amp;","&amp;VLOOKUP(H4329,CODES!$C$2:$D$28,2,FALSE),VLOOKUP(E4329,CODES!$C$2:$D$28,2,FALSE)&amp;","&amp;VLOOKUP(H4329,CODES!$C$2:$D$28,2,FALSE)&amp;","&amp;VLOOKUP(I4329,CODES!$C$2:$D$28,2,FALSE)))</f>
        <v/>
      </c>
      <c r="Z4329" t="str">
        <f t="shared" si="276"/>
        <v/>
      </c>
      <c r="AA4329" t="str">
        <f>IF(Z4329="","",VLOOKUP(Z4329,CODES!$E$2:$F$61,2,FALSE))</f>
        <v/>
      </c>
    </row>
    <row r="4330" spans="10:27" x14ac:dyDescent="0.25">
      <c r="J4330" s="5"/>
      <c r="Q4330" t="str">
        <f t="shared" si="273"/>
        <v/>
      </c>
      <c r="S4330" t="str">
        <f t="shared" si="274"/>
        <v/>
      </c>
      <c r="T4330" t="str">
        <f t="shared" si="275"/>
        <v/>
      </c>
      <c r="U4330" t="str">
        <f>IF(B4330="","",VLOOKUP(B4330,CODES!$A$2:$B$6,2,FALSE))</f>
        <v/>
      </c>
      <c r="V4330" t="str">
        <f>IF(C4330="","",LOOKUP(C4330,{0,1,5,9,13,17,21},{"&lt;1 credits","1 - 4 credits","5 - 8 credits","9 - 12 credits","13 - 16 credits","17 - 20 credits","21 + credits"}))</f>
        <v/>
      </c>
      <c r="W4330" t="str">
        <f>IF(V4330="","",VLOOKUP(V4330,CODES!$G$2:$H$8,2,FALSE))</f>
        <v/>
      </c>
      <c r="X4330" t="str">
        <f>IF(AND(ISBLANK(F4330),ISBLANK(G4330)),IF(D4330="","",VLOOKUP(D4330,CODES!$K$2:$L$8,2,FALSE)),IF(ISBLANK(G4330),VLOOKUP(D4330,CODES!$K$2:$L$8,2,FALSE)&amp;","&amp;VLOOKUP(F4330,CODES!$K$2:$L$8,2,FALSE),VLOOKUP(D4330,CODES!$K$2:$L$8,2,FALSE)&amp;","&amp;VLOOKUP(F4330,CODES!$K$2:$L$8,2,FALSE)&amp;","&amp;VLOOKUP(G4330,CODES!$K$2:$L$8,2,FALSE)))</f>
        <v/>
      </c>
      <c r="Y4330" t="str">
        <f>IF(AND(ISBLANK(H4330),ISBLANK(I4330)),IF(E4330="","",VLOOKUP(E4330,CODES!$C$2:$D$28,2,FALSE)),IF(ISBLANK(I4330),VLOOKUP(E4330,CODES!$C$2:$D$28,2,FALSE)&amp;","&amp;VLOOKUP(H4330,CODES!$C$2:$D$28,2,FALSE),VLOOKUP(E4330,CODES!$C$2:$D$28,2,FALSE)&amp;","&amp;VLOOKUP(H4330,CODES!$C$2:$D$28,2,FALSE)&amp;","&amp;VLOOKUP(I4330,CODES!$C$2:$D$28,2,FALSE)))</f>
        <v/>
      </c>
      <c r="Z4330" t="str">
        <f t="shared" si="276"/>
        <v/>
      </c>
      <c r="AA4330" t="str">
        <f>IF(Z4330="","",VLOOKUP(Z4330,CODES!$E$2:$F$61,2,FALSE))</f>
        <v/>
      </c>
    </row>
    <row r="4331" spans="10:27" x14ac:dyDescent="0.25">
      <c r="J4331" s="5"/>
      <c r="Q4331" t="str">
        <f t="shared" si="273"/>
        <v/>
      </c>
      <c r="S4331" t="str">
        <f t="shared" si="274"/>
        <v/>
      </c>
      <c r="T4331" t="str">
        <f t="shared" si="275"/>
        <v/>
      </c>
      <c r="U4331" t="str">
        <f>IF(B4331="","",VLOOKUP(B4331,CODES!$A$2:$B$6,2,FALSE))</f>
        <v/>
      </c>
      <c r="V4331" t="str">
        <f>IF(C4331="","",LOOKUP(C4331,{0,1,5,9,13,17,21},{"&lt;1 credits","1 - 4 credits","5 - 8 credits","9 - 12 credits","13 - 16 credits","17 - 20 credits","21 + credits"}))</f>
        <v/>
      </c>
      <c r="W4331" t="str">
        <f>IF(V4331="","",VLOOKUP(V4331,CODES!$G$2:$H$8,2,FALSE))</f>
        <v/>
      </c>
      <c r="X4331" t="str">
        <f>IF(AND(ISBLANK(F4331),ISBLANK(G4331)),IF(D4331="","",VLOOKUP(D4331,CODES!$K$2:$L$8,2,FALSE)),IF(ISBLANK(G4331),VLOOKUP(D4331,CODES!$K$2:$L$8,2,FALSE)&amp;","&amp;VLOOKUP(F4331,CODES!$K$2:$L$8,2,FALSE),VLOOKUP(D4331,CODES!$K$2:$L$8,2,FALSE)&amp;","&amp;VLOOKUP(F4331,CODES!$K$2:$L$8,2,FALSE)&amp;","&amp;VLOOKUP(G4331,CODES!$K$2:$L$8,2,FALSE)))</f>
        <v/>
      </c>
      <c r="Y4331" t="str">
        <f>IF(AND(ISBLANK(H4331),ISBLANK(I4331)),IF(E4331="","",VLOOKUP(E4331,CODES!$C$2:$D$28,2,FALSE)),IF(ISBLANK(I4331),VLOOKUP(E4331,CODES!$C$2:$D$28,2,FALSE)&amp;","&amp;VLOOKUP(H4331,CODES!$C$2:$D$28,2,FALSE),VLOOKUP(E4331,CODES!$C$2:$D$28,2,FALSE)&amp;","&amp;VLOOKUP(H4331,CODES!$C$2:$D$28,2,FALSE)&amp;","&amp;VLOOKUP(I4331,CODES!$C$2:$D$28,2,FALSE)))</f>
        <v/>
      </c>
      <c r="Z4331" t="str">
        <f t="shared" si="276"/>
        <v/>
      </c>
      <c r="AA4331" t="str">
        <f>IF(Z4331="","",VLOOKUP(Z4331,CODES!$E$2:$F$61,2,FALSE))</f>
        <v/>
      </c>
    </row>
    <row r="4332" spans="10:27" x14ac:dyDescent="0.25">
      <c r="J4332" s="5"/>
      <c r="Q4332" t="str">
        <f t="shared" si="273"/>
        <v/>
      </c>
      <c r="S4332" t="str">
        <f t="shared" si="274"/>
        <v/>
      </c>
      <c r="T4332" t="str">
        <f t="shared" si="275"/>
        <v/>
      </c>
      <c r="U4332" t="str">
        <f>IF(B4332="","",VLOOKUP(B4332,CODES!$A$2:$B$6,2,FALSE))</f>
        <v/>
      </c>
      <c r="V4332" t="str">
        <f>IF(C4332="","",LOOKUP(C4332,{0,1,5,9,13,17,21},{"&lt;1 credits","1 - 4 credits","5 - 8 credits","9 - 12 credits","13 - 16 credits","17 - 20 credits","21 + credits"}))</f>
        <v/>
      </c>
      <c r="W4332" t="str">
        <f>IF(V4332="","",VLOOKUP(V4332,CODES!$G$2:$H$8,2,FALSE))</f>
        <v/>
      </c>
      <c r="X4332" t="str">
        <f>IF(AND(ISBLANK(F4332),ISBLANK(G4332)),IF(D4332="","",VLOOKUP(D4332,CODES!$K$2:$L$8,2,FALSE)),IF(ISBLANK(G4332),VLOOKUP(D4332,CODES!$K$2:$L$8,2,FALSE)&amp;","&amp;VLOOKUP(F4332,CODES!$K$2:$L$8,2,FALSE),VLOOKUP(D4332,CODES!$K$2:$L$8,2,FALSE)&amp;","&amp;VLOOKUP(F4332,CODES!$K$2:$L$8,2,FALSE)&amp;","&amp;VLOOKUP(G4332,CODES!$K$2:$L$8,2,FALSE)))</f>
        <v/>
      </c>
      <c r="Y4332" t="str">
        <f>IF(AND(ISBLANK(H4332),ISBLANK(I4332)),IF(E4332="","",VLOOKUP(E4332,CODES!$C$2:$D$28,2,FALSE)),IF(ISBLANK(I4332),VLOOKUP(E4332,CODES!$C$2:$D$28,2,FALSE)&amp;","&amp;VLOOKUP(H4332,CODES!$C$2:$D$28,2,FALSE),VLOOKUP(E4332,CODES!$C$2:$D$28,2,FALSE)&amp;","&amp;VLOOKUP(H4332,CODES!$C$2:$D$28,2,FALSE)&amp;","&amp;VLOOKUP(I4332,CODES!$C$2:$D$28,2,FALSE)))</f>
        <v/>
      </c>
      <c r="Z4332" t="str">
        <f t="shared" si="276"/>
        <v/>
      </c>
      <c r="AA4332" t="str">
        <f>IF(Z4332="","",VLOOKUP(Z4332,CODES!$E$2:$F$61,2,FALSE))</f>
        <v/>
      </c>
    </row>
    <row r="4333" spans="10:27" x14ac:dyDescent="0.25">
      <c r="J4333" s="5"/>
      <c r="Q4333" t="str">
        <f t="shared" si="273"/>
        <v/>
      </c>
      <c r="S4333" t="str">
        <f t="shared" si="274"/>
        <v/>
      </c>
      <c r="T4333" t="str">
        <f t="shared" si="275"/>
        <v/>
      </c>
      <c r="U4333" t="str">
        <f>IF(B4333="","",VLOOKUP(B4333,CODES!$A$2:$B$6,2,FALSE))</f>
        <v/>
      </c>
      <c r="V4333" t="str">
        <f>IF(C4333="","",LOOKUP(C4333,{0,1,5,9,13,17,21},{"&lt;1 credits","1 - 4 credits","5 - 8 credits","9 - 12 credits","13 - 16 credits","17 - 20 credits","21 + credits"}))</f>
        <v/>
      </c>
      <c r="W4333" t="str">
        <f>IF(V4333="","",VLOOKUP(V4333,CODES!$G$2:$H$8,2,FALSE))</f>
        <v/>
      </c>
      <c r="X4333" t="str">
        <f>IF(AND(ISBLANK(F4333),ISBLANK(G4333)),IF(D4333="","",VLOOKUP(D4333,CODES!$K$2:$L$8,2,FALSE)),IF(ISBLANK(G4333),VLOOKUP(D4333,CODES!$K$2:$L$8,2,FALSE)&amp;","&amp;VLOOKUP(F4333,CODES!$K$2:$L$8,2,FALSE),VLOOKUP(D4333,CODES!$K$2:$L$8,2,FALSE)&amp;","&amp;VLOOKUP(F4333,CODES!$K$2:$L$8,2,FALSE)&amp;","&amp;VLOOKUP(G4333,CODES!$K$2:$L$8,2,FALSE)))</f>
        <v/>
      </c>
      <c r="Y4333" t="str">
        <f>IF(AND(ISBLANK(H4333),ISBLANK(I4333)),IF(E4333="","",VLOOKUP(E4333,CODES!$C$2:$D$28,2,FALSE)),IF(ISBLANK(I4333),VLOOKUP(E4333,CODES!$C$2:$D$28,2,FALSE)&amp;","&amp;VLOOKUP(H4333,CODES!$C$2:$D$28,2,FALSE),VLOOKUP(E4333,CODES!$C$2:$D$28,2,FALSE)&amp;","&amp;VLOOKUP(H4333,CODES!$C$2:$D$28,2,FALSE)&amp;","&amp;VLOOKUP(I4333,CODES!$C$2:$D$28,2,FALSE)))</f>
        <v/>
      </c>
      <c r="Z4333" t="str">
        <f t="shared" si="276"/>
        <v/>
      </c>
      <c r="AA4333" t="str">
        <f>IF(Z4333="","",VLOOKUP(Z4333,CODES!$E$2:$F$61,2,FALSE))</f>
        <v/>
      </c>
    </row>
    <row r="4334" spans="10:27" x14ac:dyDescent="0.25">
      <c r="J4334" s="5"/>
      <c r="Q4334" t="str">
        <f t="shared" si="273"/>
        <v/>
      </c>
      <c r="S4334" t="str">
        <f t="shared" si="274"/>
        <v/>
      </c>
      <c r="T4334" t="str">
        <f t="shared" si="275"/>
        <v/>
      </c>
      <c r="U4334" t="str">
        <f>IF(B4334="","",VLOOKUP(B4334,CODES!$A$2:$B$6,2,FALSE))</f>
        <v/>
      </c>
      <c r="V4334" t="str">
        <f>IF(C4334="","",LOOKUP(C4334,{0,1,5,9,13,17,21},{"&lt;1 credits","1 - 4 credits","5 - 8 credits","9 - 12 credits","13 - 16 credits","17 - 20 credits","21 + credits"}))</f>
        <v/>
      </c>
      <c r="W4334" t="str">
        <f>IF(V4334="","",VLOOKUP(V4334,CODES!$G$2:$H$8,2,FALSE))</f>
        <v/>
      </c>
      <c r="X4334" t="str">
        <f>IF(AND(ISBLANK(F4334),ISBLANK(G4334)),IF(D4334="","",VLOOKUP(D4334,CODES!$K$2:$L$8,2,FALSE)),IF(ISBLANK(G4334),VLOOKUP(D4334,CODES!$K$2:$L$8,2,FALSE)&amp;","&amp;VLOOKUP(F4334,CODES!$K$2:$L$8,2,FALSE),VLOOKUP(D4334,CODES!$K$2:$L$8,2,FALSE)&amp;","&amp;VLOOKUP(F4334,CODES!$K$2:$L$8,2,FALSE)&amp;","&amp;VLOOKUP(G4334,CODES!$K$2:$L$8,2,FALSE)))</f>
        <v/>
      </c>
      <c r="Y4334" t="str">
        <f>IF(AND(ISBLANK(H4334),ISBLANK(I4334)),IF(E4334="","",VLOOKUP(E4334,CODES!$C$2:$D$28,2,FALSE)),IF(ISBLANK(I4334),VLOOKUP(E4334,CODES!$C$2:$D$28,2,FALSE)&amp;","&amp;VLOOKUP(H4334,CODES!$C$2:$D$28,2,FALSE),VLOOKUP(E4334,CODES!$C$2:$D$28,2,FALSE)&amp;","&amp;VLOOKUP(H4334,CODES!$C$2:$D$28,2,FALSE)&amp;","&amp;VLOOKUP(I4334,CODES!$C$2:$D$28,2,FALSE)))</f>
        <v/>
      </c>
      <c r="Z4334" t="str">
        <f t="shared" si="276"/>
        <v/>
      </c>
      <c r="AA4334" t="str">
        <f>IF(Z4334="","",VLOOKUP(Z4334,CODES!$E$2:$F$61,2,FALSE))</f>
        <v/>
      </c>
    </row>
    <row r="4335" spans="10:27" x14ac:dyDescent="0.25">
      <c r="J4335" s="5"/>
      <c r="Q4335" t="str">
        <f t="shared" si="273"/>
        <v/>
      </c>
      <c r="S4335" t="str">
        <f t="shared" si="274"/>
        <v/>
      </c>
      <c r="T4335" t="str">
        <f t="shared" si="275"/>
        <v/>
      </c>
      <c r="U4335" t="str">
        <f>IF(B4335="","",VLOOKUP(B4335,CODES!$A$2:$B$6,2,FALSE))</f>
        <v/>
      </c>
      <c r="V4335" t="str">
        <f>IF(C4335="","",LOOKUP(C4335,{0,1,5,9,13,17,21},{"&lt;1 credits","1 - 4 credits","5 - 8 credits","9 - 12 credits","13 - 16 credits","17 - 20 credits","21 + credits"}))</f>
        <v/>
      </c>
      <c r="W4335" t="str">
        <f>IF(V4335="","",VLOOKUP(V4335,CODES!$G$2:$H$8,2,FALSE))</f>
        <v/>
      </c>
      <c r="X4335" t="str">
        <f>IF(AND(ISBLANK(F4335),ISBLANK(G4335)),IF(D4335="","",VLOOKUP(D4335,CODES!$K$2:$L$8,2,FALSE)),IF(ISBLANK(G4335),VLOOKUP(D4335,CODES!$K$2:$L$8,2,FALSE)&amp;","&amp;VLOOKUP(F4335,CODES!$K$2:$L$8,2,FALSE),VLOOKUP(D4335,CODES!$K$2:$L$8,2,FALSE)&amp;","&amp;VLOOKUP(F4335,CODES!$K$2:$L$8,2,FALSE)&amp;","&amp;VLOOKUP(G4335,CODES!$K$2:$L$8,2,FALSE)))</f>
        <v/>
      </c>
      <c r="Y4335" t="str">
        <f>IF(AND(ISBLANK(H4335),ISBLANK(I4335)),IF(E4335="","",VLOOKUP(E4335,CODES!$C$2:$D$28,2,FALSE)),IF(ISBLANK(I4335),VLOOKUP(E4335,CODES!$C$2:$D$28,2,FALSE)&amp;","&amp;VLOOKUP(H4335,CODES!$C$2:$D$28,2,FALSE),VLOOKUP(E4335,CODES!$C$2:$D$28,2,FALSE)&amp;","&amp;VLOOKUP(H4335,CODES!$C$2:$D$28,2,FALSE)&amp;","&amp;VLOOKUP(I4335,CODES!$C$2:$D$28,2,FALSE)))</f>
        <v/>
      </c>
      <c r="Z4335" t="str">
        <f t="shared" si="276"/>
        <v/>
      </c>
      <c r="AA4335" t="str">
        <f>IF(Z4335="","",VLOOKUP(Z4335,CODES!$E$2:$F$61,2,FALSE))</f>
        <v/>
      </c>
    </row>
    <row r="4336" spans="10:27" x14ac:dyDescent="0.25">
      <c r="J4336" s="5"/>
      <c r="Q4336" t="str">
        <f t="shared" si="273"/>
        <v/>
      </c>
      <c r="S4336" t="str">
        <f t="shared" si="274"/>
        <v/>
      </c>
      <c r="T4336" t="str">
        <f t="shared" si="275"/>
        <v/>
      </c>
      <c r="U4336" t="str">
        <f>IF(B4336="","",VLOOKUP(B4336,CODES!$A$2:$B$6,2,FALSE))</f>
        <v/>
      </c>
      <c r="V4336" t="str">
        <f>IF(C4336="","",LOOKUP(C4336,{0,1,5,9,13,17,21},{"&lt;1 credits","1 - 4 credits","5 - 8 credits","9 - 12 credits","13 - 16 credits","17 - 20 credits","21 + credits"}))</f>
        <v/>
      </c>
      <c r="W4336" t="str">
        <f>IF(V4336="","",VLOOKUP(V4336,CODES!$G$2:$H$8,2,FALSE))</f>
        <v/>
      </c>
      <c r="X4336" t="str">
        <f>IF(AND(ISBLANK(F4336),ISBLANK(G4336)),IF(D4336="","",VLOOKUP(D4336,CODES!$K$2:$L$8,2,FALSE)),IF(ISBLANK(G4336),VLOOKUP(D4336,CODES!$K$2:$L$8,2,FALSE)&amp;","&amp;VLOOKUP(F4336,CODES!$K$2:$L$8,2,FALSE),VLOOKUP(D4336,CODES!$K$2:$L$8,2,FALSE)&amp;","&amp;VLOOKUP(F4336,CODES!$K$2:$L$8,2,FALSE)&amp;","&amp;VLOOKUP(G4336,CODES!$K$2:$L$8,2,FALSE)))</f>
        <v/>
      </c>
      <c r="Y4336" t="str">
        <f>IF(AND(ISBLANK(H4336),ISBLANK(I4336)),IF(E4336="","",VLOOKUP(E4336,CODES!$C$2:$D$28,2,FALSE)),IF(ISBLANK(I4336),VLOOKUP(E4336,CODES!$C$2:$D$28,2,FALSE)&amp;","&amp;VLOOKUP(H4336,CODES!$C$2:$D$28,2,FALSE),VLOOKUP(E4336,CODES!$C$2:$D$28,2,FALSE)&amp;","&amp;VLOOKUP(H4336,CODES!$C$2:$D$28,2,FALSE)&amp;","&amp;VLOOKUP(I4336,CODES!$C$2:$D$28,2,FALSE)))</f>
        <v/>
      </c>
      <c r="Z4336" t="str">
        <f t="shared" si="276"/>
        <v/>
      </c>
      <c r="AA4336" t="str">
        <f>IF(Z4336="","",VLOOKUP(Z4336,CODES!$E$2:$F$61,2,FALSE))</f>
        <v/>
      </c>
    </row>
    <row r="4337" spans="10:27" x14ac:dyDescent="0.25">
      <c r="J4337" s="5"/>
      <c r="Q4337" t="str">
        <f t="shared" si="273"/>
        <v/>
      </c>
      <c r="S4337" t="str">
        <f t="shared" si="274"/>
        <v/>
      </c>
      <c r="T4337" t="str">
        <f t="shared" si="275"/>
        <v/>
      </c>
      <c r="U4337" t="str">
        <f>IF(B4337="","",VLOOKUP(B4337,CODES!$A$2:$B$6,2,FALSE))</f>
        <v/>
      </c>
      <c r="V4337" t="str">
        <f>IF(C4337="","",LOOKUP(C4337,{0,1,5,9,13,17,21},{"&lt;1 credits","1 - 4 credits","5 - 8 credits","9 - 12 credits","13 - 16 credits","17 - 20 credits","21 + credits"}))</f>
        <v/>
      </c>
      <c r="W4337" t="str">
        <f>IF(V4337="","",VLOOKUP(V4337,CODES!$G$2:$H$8,2,FALSE))</f>
        <v/>
      </c>
      <c r="X4337" t="str">
        <f>IF(AND(ISBLANK(F4337),ISBLANK(G4337)),IF(D4337="","",VLOOKUP(D4337,CODES!$K$2:$L$8,2,FALSE)),IF(ISBLANK(G4337),VLOOKUP(D4337,CODES!$K$2:$L$8,2,FALSE)&amp;","&amp;VLOOKUP(F4337,CODES!$K$2:$L$8,2,FALSE),VLOOKUP(D4337,CODES!$K$2:$L$8,2,FALSE)&amp;","&amp;VLOOKUP(F4337,CODES!$K$2:$L$8,2,FALSE)&amp;","&amp;VLOOKUP(G4337,CODES!$K$2:$L$8,2,FALSE)))</f>
        <v/>
      </c>
      <c r="Y4337" t="str">
        <f>IF(AND(ISBLANK(H4337),ISBLANK(I4337)),IF(E4337="","",VLOOKUP(E4337,CODES!$C$2:$D$28,2,FALSE)),IF(ISBLANK(I4337),VLOOKUP(E4337,CODES!$C$2:$D$28,2,FALSE)&amp;","&amp;VLOOKUP(H4337,CODES!$C$2:$D$28,2,FALSE),VLOOKUP(E4337,CODES!$C$2:$D$28,2,FALSE)&amp;","&amp;VLOOKUP(H4337,CODES!$C$2:$D$28,2,FALSE)&amp;","&amp;VLOOKUP(I4337,CODES!$C$2:$D$28,2,FALSE)))</f>
        <v/>
      </c>
      <c r="Z4337" t="str">
        <f t="shared" si="276"/>
        <v/>
      </c>
      <c r="AA4337" t="str">
        <f>IF(Z4337="","",VLOOKUP(Z4337,CODES!$E$2:$F$61,2,FALSE))</f>
        <v/>
      </c>
    </row>
    <row r="4338" spans="10:27" x14ac:dyDescent="0.25">
      <c r="J4338" s="5"/>
      <c r="Q4338" t="str">
        <f t="shared" si="273"/>
        <v/>
      </c>
      <c r="S4338" t="str">
        <f t="shared" si="274"/>
        <v/>
      </c>
      <c r="T4338" t="str">
        <f t="shared" si="275"/>
        <v/>
      </c>
      <c r="U4338" t="str">
        <f>IF(B4338="","",VLOOKUP(B4338,CODES!$A$2:$B$6,2,FALSE))</f>
        <v/>
      </c>
      <c r="V4338" t="str">
        <f>IF(C4338="","",LOOKUP(C4338,{0,1,5,9,13,17,21},{"&lt;1 credits","1 - 4 credits","5 - 8 credits","9 - 12 credits","13 - 16 credits","17 - 20 credits","21 + credits"}))</f>
        <v/>
      </c>
      <c r="W4338" t="str">
        <f>IF(V4338="","",VLOOKUP(V4338,CODES!$G$2:$H$8,2,FALSE))</f>
        <v/>
      </c>
      <c r="X4338" t="str">
        <f>IF(AND(ISBLANK(F4338),ISBLANK(G4338)),IF(D4338="","",VLOOKUP(D4338,CODES!$K$2:$L$8,2,FALSE)),IF(ISBLANK(G4338),VLOOKUP(D4338,CODES!$K$2:$L$8,2,FALSE)&amp;","&amp;VLOOKUP(F4338,CODES!$K$2:$L$8,2,FALSE),VLOOKUP(D4338,CODES!$K$2:$L$8,2,FALSE)&amp;","&amp;VLOOKUP(F4338,CODES!$K$2:$L$8,2,FALSE)&amp;","&amp;VLOOKUP(G4338,CODES!$K$2:$L$8,2,FALSE)))</f>
        <v/>
      </c>
      <c r="Y4338" t="str">
        <f>IF(AND(ISBLANK(H4338),ISBLANK(I4338)),IF(E4338="","",VLOOKUP(E4338,CODES!$C$2:$D$28,2,FALSE)),IF(ISBLANK(I4338),VLOOKUP(E4338,CODES!$C$2:$D$28,2,FALSE)&amp;","&amp;VLOOKUP(H4338,CODES!$C$2:$D$28,2,FALSE),VLOOKUP(E4338,CODES!$C$2:$D$28,2,FALSE)&amp;","&amp;VLOOKUP(H4338,CODES!$C$2:$D$28,2,FALSE)&amp;","&amp;VLOOKUP(I4338,CODES!$C$2:$D$28,2,FALSE)))</f>
        <v/>
      </c>
      <c r="Z4338" t="str">
        <f t="shared" si="276"/>
        <v/>
      </c>
      <c r="AA4338" t="str">
        <f>IF(Z4338="","",VLOOKUP(Z4338,CODES!$E$2:$F$61,2,FALSE))</f>
        <v/>
      </c>
    </row>
    <row r="4339" spans="10:27" x14ac:dyDescent="0.25">
      <c r="J4339" s="5"/>
      <c r="Q4339" t="str">
        <f t="shared" si="273"/>
        <v/>
      </c>
      <c r="S4339" t="str">
        <f t="shared" si="274"/>
        <v/>
      </c>
      <c r="T4339" t="str">
        <f t="shared" si="275"/>
        <v/>
      </c>
      <c r="U4339" t="str">
        <f>IF(B4339="","",VLOOKUP(B4339,CODES!$A$2:$B$6,2,FALSE))</f>
        <v/>
      </c>
      <c r="V4339" t="str">
        <f>IF(C4339="","",LOOKUP(C4339,{0,1,5,9,13,17,21},{"&lt;1 credits","1 - 4 credits","5 - 8 credits","9 - 12 credits","13 - 16 credits","17 - 20 credits","21 + credits"}))</f>
        <v/>
      </c>
      <c r="W4339" t="str">
        <f>IF(V4339="","",VLOOKUP(V4339,CODES!$G$2:$H$8,2,FALSE))</f>
        <v/>
      </c>
      <c r="X4339" t="str">
        <f>IF(AND(ISBLANK(F4339),ISBLANK(G4339)),IF(D4339="","",VLOOKUP(D4339,CODES!$K$2:$L$8,2,FALSE)),IF(ISBLANK(G4339),VLOOKUP(D4339,CODES!$K$2:$L$8,2,FALSE)&amp;","&amp;VLOOKUP(F4339,CODES!$K$2:$L$8,2,FALSE),VLOOKUP(D4339,CODES!$K$2:$L$8,2,FALSE)&amp;","&amp;VLOOKUP(F4339,CODES!$K$2:$L$8,2,FALSE)&amp;","&amp;VLOOKUP(G4339,CODES!$K$2:$L$8,2,FALSE)))</f>
        <v/>
      </c>
      <c r="Y4339" t="str">
        <f>IF(AND(ISBLANK(H4339),ISBLANK(I4339)),IF(E4339="","",VLOOKUP(E4339,CODES!$C$2:$D$28,2,FALSE)),IF(ISBLANK(I4339),VLOOKUP(E4339,CODES!$C$2:$D$28,2,FALSE)&amp;","&amp;VLOOKUP(H4339,CODES!$C$2:$D$28,2,FALSE),VLOOKUP(E4339,CODES!$C$2:$D$28,2,FALSE)&amp;","&amp;VLOOKUP(H4339,CODES!$C$2:$D$28,2,FALSE)&amp;","&amp;VLOOKUP(I4339,CODES!$C$2:$D$28,2,FALSE)))</f>
        <v/>
      </c>
      <c r="Z4339" t="str">
        <f t="shared" si="276"/>
        <v/>
      </c>
      <c r="AA4339" t="str">
        <f>IF(Z4339="","",VLOOKUP(Z4339,CODES!$E$2:$F$61,2,FALSE))</f>
        <v/>
      </c>
    </row>
    <row r="4340" spans="10:27" x14ac:dyDescent="0.25">
      <c r="J4340" s="5"/>
      <c r="Q4340" t="str">
        <f t="shared" si="273"/>
        <v/>
      </c>
      <c r="S4340" t="str">
        <f t="shared" si="274"/>
        <v/>
      </c>
      <c r="T4340" t="str">
        <f t="shared" si="275"/>
        <v/>
      </c>
      <c r="U4340" t="str">
        <f>IF(B4340="","",VLOOKUP(B4340,CODES!$A$2:$B$6,2,FALSE))</f>
        <v/>
      </c>
      <c r="V4340" t="str">
        <f>IF(C4340="","",LOOKUP(C4340,{0,1,5,9,13,17,21},{"&lt;1 credits","1 - 4 credits","5 - 8 credits","9 - 12 credits","13 - 16 credits","17 - 20 credits","21 + credits"}))</f>
        <v/>
      </c>
      <c r="W4340" t="str">
        <f>IF(V4340="","",VLOOKUP(V4340,CODES!$G$2:$H$8,2,FALSE))</f>
        <v/>
      </c>
      <c r="X4340" t="str">
        <f>IF(AND(ISBLANK(F4340),ISBLANK(G4340)),IF(D4340="","",VLOOKUP(D4340,CODES!$K$2:$L$8,2,FALSE)),IF(ISBLANK(G4340),VLOOKUP(D4340,CODES!$K$2:$L$8,2,FALSE)&amp;","&amp;VLOOKUP(F4340,CODES!$K$2:$L$8,2,FALSE),VLOOKUP(D4340,CODES!$K$2:$L$8,2,FALSE)&amp;","&amp;VLOOKUP(F4340,CODES!$K$2:$L$8,2,FALSE)&amp;","&amp;VLOOKUP(G4340,CODES!$K$2:$L$8,2,FALSE)))</f>
        <v/>
      </c>
      <c r="Y4340" t="str">
        <f>IF(AND(ISBLANK(H4340),ISBLANK(I4340)),IF(E4340="","",VLOOKUP(E4340,CODES!$C$2:$D$28,2,FALSE)),IF(ISBLANK(I4340),VLOOKUP(E4340,CODES!$C$2:$D$28,2,FALSE)&amp;","&amp;VLOOKUP(H4340,CODES!$C$2:$D$28,2,FALSE),VLOOKUP(E4340,CODES!$C$2:$D$28,2,FALSE)&amp;","&amp;VLOOKUP(H4340,CODES!$C$2:$D$28,2,FALSE)&amp;","&amp;VLOOKUP(I4340,CODES!$C$2:$D$28,2,FALSE)))</f>
        <v/>
      </c>
      <c r="Z4340" t="str">
        <f t="shared" si="276"/>
        <v/>
      </c>
      <c r="AA4340" t="str">
        <f>IF(Z4340="","",VLOOKUP(Z4340,CODES!$E$2:$F$61,2,FALSE))</f>
        <v/>
      </c>
    </row>
    <row r="4341" spans="10:27" x14ac:dyDescent="0.25">
      <c r="J4341" s="5"/>
      <c r="Q4341" t="str">
        <f t="shared" si="273"/>
        <v/>
      </c>
      <c r="S4341" t="str">
        <f t="shared" si="274"/>
        <v/>
      </c>
      <c r="T4341" t="str">
        <f t="shared" si="275"/>
        <v/>
      </c>
      <c r="U4341" t="str">
        <f>IF(B4341="","",VLOOKUP(B4341,CODES!$A$2:$B$6,2,FALSE))</f>
        <v/>
      </c>
      <c r="V4341" t="str">
        <f>IF(C4341="","",LOOKUP(C4341,{0,1,5,9,13,17,21},{"&lt;1 credits","1 - 4 credits","5 - 8 credits","9 - 12 credits","13 - 16 credits","17 - 20 credits","21 + credits"}))</f>
        <v/>
      </c>
      <c r="W4341" t="str">
        <f>IF(V4341="","",VLOOKUP(V4341,CODES!$G$2:$H$8,2,FALSE))</f>
        <v/>
      </c>
      <c r="X4341" t="str">
        <f>IF(AND(ISBLANK(F4341),ISBLANK(G4341)),IF(D4341="","",VLOOKUP(D4341,CODES!$K$2:$L$8,2,FALSE)),IF(ISBLANK(G4341),VLOOKUP(D4341,CODES!$K$2:$L$8,2,FALSE)&amp;","&amp;VLOOKUP(F4341,CODES!$K$2:$L$8,2,FALSE),VLOOKUP(D4341,CODES!$K$2:$L$8,2,FALSE)&amp;","&amp;VLOOKUP(F4341,CODES!$K$2:$L$8,2,FALSE)&amp;","&amp;VLOOKUP(G4341,CODES!$K$2:$L$8,2,FALSE)))</f>
        <v/>
      </c>
      <c r="Y4341" t="str">
        <f>IF(AND(ISBLANK(H4341),ISBLANK(I4341)),IF(E4341="","",VLOOKUP(E4341,CODES!$C$2:$D$28,2,FALSE)),IF(ISBLANK(I4341),VLOOKUP(E4341,CODES!$C$2:$D$28,2,FALSE)&amp;","&amp;VLOOKUP(H4341,CODES!$C$2:$D$28,2,FALSE),VLOOKUP(E4341,CODES!$C$2:$D$28,2,FALSE)&amp;","&amp;VLOOKUP(H4341,CODES!$C$2:$D$28,2,FALSE)&amp;","&amp;VLOOKUP(I4341,CODES!$C$2:$D$28,2,FALSE)))</f>
        <v/>
      </c>
      <c r="Z4341" t="str">
        <f t="shared" si="276"/>
        <v/>
      </c>
      <c r="AA4341" t="str">
        <f>IF(Z4341="","",VLOOKUP(Z4341,CODES!$E$2:$F$61,2,FALSE))</f>
        <v/>
      </c>
    </row>
    <row r="4342" spans="10:27" x14ac:dyDescent="0.25">
      <c r="J4342" s="5"/>
      <c r="Q4342" t="str">
        <f t="shared" si="273"/>
        <v/>
      </c>
      <c r="S4342" t="str">
        <f t="shared" si="274"/>
        <v/>
      </c>
      <c r="T4342" t="str">
        <f t="shared" si="275"/>
        <v/>
      </c>
      <c r="U4342" t="str">
        <f>IF(B4342="","",VLOOKUP(B4342,CODES!$A$2:$B$6,2,FALSE))</f>
        <v/>
      </c>
      <c r="V4342" t="str">
        <f>IF(C4342="","",LOOKUP(C4342,{0,1,5,9,13,17,21},{"&lt;1 credits","1 - 4 credits","5 - 8 credits","9 - 12 credits","13 - 16 credits","17 - 20 credits","21 + credits"}))</f>
        <v/>
      </c>
      <c r="W4342" t="str">
        <f>IF(V4342="","",VLOOKUP(V4342,CODES!$G$2:$H$8,2,FALSE))</f>
        <v/>
      </c>
      <c r="X4342" t="str">
        <f>IF(AND(ISBLANK(F4342),ISBLANK(G4342)),IF(D4342="","",VLOOKUP(D4342,CODES!$K$2:$L$8,2,FALSE)),IF(ISBLANK(G4342),VLOOKUP(D4342,CODES!$K$2:$L$8,2,FALSE)&amp;","&amp;VLOOKUP(F4342,CODES!$K$2:$L$8,2,FALSE),VLOOKUP(D4342,CODES!$K$2:$L$8,2,FALSE)&amp;","&amp;VLOOKUP(F4342,CODES!$K$2:$L$8,2,FALSE)&amp;","&amp;VLOOKUP(G4342,CODES!$K$2:$L$8,2,FALSE)))</f>
        <v/>
      </c>
      <c r="Y4342" t="str">
        <f>IF(AND(ISBLANK(H4342),ISBLANK(I4342)),IF(E4342="","",VLOOKUP(E4342,CODES!$C$2:$D$28,2,FALSE)),IF(ISBLANK(I4342),VLOOKUP(E4342,CODES!$C$2:$D$28,2,FALSE)&amp;","&amp;VLOOKUP(H4342,CODES!$C$2:$D$28,2,FALSE),VLOOKUP(E4342,CODES!$C$2:$D$28,2,FALSE)&amp;","&amp;VLOOKUP(H4342,CODES!$C$2:$D$28,2,FALSE)&amp;","&amp;VLOOKUP(I4342,CODES!$C$2:$D$28,2,FALSE)))</f>
        <v/>
      </c>
      <c r="Z4342" t="str">
        <f t="shared" si="276"/>
        <v/>
      </c>
      <c r="AA4342" t="str">
        <f>IF(Z4342="","",VLOOKUP(Z4342,CODES!$E$2:$F$61,2,FALSE))</f>
        <v/>
      </c>
    </row>
    <row r="4343" spans="10:27" x14ac:dyDescent="0.25">
      <c r="J4343" s="5"/>
      <c r="Q4343" t="str">
        <f t="shared" si="273"/>
        <v/>
      </c>
      <c r="S4343" t="str">
        <f t="shared" si="274"/>
        <v/>
      </c>
      <c r="T4343" t="str">
        <f t="shared" si="275"/>
        <v/>
      </c>
      <c r="U4343" t="str">
        <f>IF(B4343="","",VLOOKUP(B4343,CODES!$A$2:$B$6,2,FALSE))</f>
        <v/>
      </c>
      <c r="V4343" t="str">
        <f>IF(C4343="","",LOOKUP(C4343,{0,1,5,9,13,17,21},{"&lt;1 credits","1 - 4 credits","5 - 8 credits","9 - 12 credits","13 - 16 credits","17 - 20 credits","21 + credits"}))</f>
        <v/>
      </c>
      <c r="W4343" t="str">
        <f>IF(V4343="","",VLOOKUP(V4343,CODES!$G$2:$H$8,2,FALSE))</f>
        <v/>
      </c>
      <c r="X4343" t="str">
        <f>IF(AND(ISBLANK(F4343),ISBLANK(G4343)),IF(D4343="","",VLOOKUP(D4343,CODES!$K$2:$L$8,2,FALSE)),IF(ISBLANK(G4343),VLOOKUP(D4343,CODES!$K$2:$L$8,2,FALSE)&amp;","&amp;VLOOKUP(F4343,CODES!$K$2:$L$8,2,FALSE),VLOOKUP(D4343,CODES!$K$2:$L$8,2,FALSE)&amp;","&amp;VLOOKUP(F4343,CODES!$K$2:$L$8,2,FALSE)&amp;","&amp;VLOOKUP(G4343,CODES!$K$2:$L$8,2,FALSE)))</f>
        <v/>
      </c>
      <c r="Y4343" t="str">
        <f>IF(AND(ISBLANK(H4343),ISBLANK(I4343)),IF(E4343="","",VLOOKUP(E4343,CODES!$C$2:$D$28,2,FALSE)),IF(ISBLANK(I4343),VLOOKUP(E4343,CODES!$C$2:$D$28,2,FALSE)&amp;","&amp;VLOOKUP(H4343,CODES!$C$2:$D$28,2,FALSE),VLOOKUP(E4343,CODES!$C$2:$D$28,2,FALSE)&amp;","&amp;VLOOKUP(H4343,CODES!$C$2:$D$28,2,FALSE)&amp;","&amp;VLOOKUP(I4343,CODES!$C$2:$D$28,2,FALSE)))</f>
        <v/>
      </c>
      <c r="Z4343" t="str">
        <f t="shared" si="276"/>
        <v/>
      </c>
      <c r="AA4343" t="str">
        <f>IF(Z4343="","",VLOOKUP(Z4343,CODES!$E$2:$F$61,2,FALSE))</f>
        <v/>
      </c>
    </row>
    <row r="4344" spans="10:27" x14ac:dyDescent="0.25">
      <c r="J4344" s="5"/>
      <c r="Q4344" t="str">
        <f t="shared" si="273"/>
        <v/>
      </c>
      <c r="S4344" t="str">
        <f t="shared" si="274"/>
        <v/>
      </c>
      <c r="T4344" t="str">
        <f t="shared" si="275"/>
        <v/>
      </c>
      <c r="U4344" t="str">
        <f>IF(B4344="","",VLOOKUP(B4344,CODES!$A$2:$B$6,2,FALSE))</f>
        <v/>
      </c>
      <c r="V4344" t="str">
        <f>IF(C4344="","",LOOKUP(C4344,{0,1,5,9,13,17,21},{"&lt;1 credits","1 - 4 credits","5 - 8 credits","9 - 12 credits","13 - 16 credits","17 - 20 credits","21 + credits"}))</f>
        <v/>
      </c>
      <c r="W4344" t="str">
        <f>IF(V4344="","",VLOOKUP(V4344,CODES!$G$2:$H$8,2,FALSE))</f>
        <v/>
      </c>
      <c r="X4344" t="str">
        <f>IF(AND(ISBLANK(F4344),ISBLANK(G4344)),IF(D4344="","",VLOOKUP(D4344,CODES!$K$2:$L$8,2,FALSE)),IF(ISBLANK(G4344),VLOOKUP(D4344,CODES!$K$2:$L$8,2,FALSE)&amp;","&amp;VLOOKUP(F4344,CODES!$K$2:$L$8,2,FALSE),VLOOKUP(D4344,CODES!$K$2:$L$8,2,FALSE)&amp;","&amp;VLOOKUP(F4344,CODES!$K$2:$L$8,2,FALSE)&amp;","&amp;VLOOKUP(G4344,CODES!$K$2:$L$8,2,FALSE)))</f>
        <v/>
      </c>
      <c r="Y4344" t="str">
        <f>IF(AND(ISBLANK(H4344),ISBLANK(I4344)),IF(E4344="","",VLOOKUP(E4344,CODES!$C$2:$D$28,2,FALSE)),IF(ISBLANK(I4344),VLOOKUP(E4344,CODES!$C$2:$D$28,2,FALSE)&amp;","&amp;VLOOKUP(H4344,CODES!$C$2:$D$28,2,FALSE),VLOOKUP(E4344,CODES!$C$2:$D$28,2,FALSE)&amp;","&amp;VLOOKUP(H4344,CODES!$C$2:$D$28,2,FALSE)&amp;","&amp;VLOOKUP(I4344,CODES!$C$2:$D$28,2,FALSE)))</f>
        <v/>
      </c>
      <c r="Z4344" t="str">
        <f t="shared" si="276"/>
        <v/>
      </c>
      <c r="AA4344" t="str">
        <f>IF(Z4344="","",VLOOKUP(Z4344,CODES!$E$2:$F$61,2,FALSE))</f>
        <v/>
      </c>
    </row>
    <row r="4345" spans="10:27" x14ac:dyDescent="0.25">
      <c r="J4345" s="5"/>
      <c r="Q4345" t="str">
        <f t="shared" si="273"/>
        <v/>
      </c>
      <c r="S4345" t="str">
        <f t="shared" si="274"/>
        <v/>
      </c>
      <c r="T4345" t="str">
        <f t="shared" si="275"/>
        <v/>
      </c>
      <c r="U4345" t="str">
        <f>IF(B4345="","",VLOOKUP(B4345,CODES!$A$2:$B$6,2,FALSE))</f>
        <v/>
      </c>
      <c r="V4345" t="str">
        <f>IF(C4345="","",LOOKUP(C4345,{0,1,5,9,13,17,21},{"&lt;1 credits","1 - 4 credits","5 - 8 credits","9 - 12 credits","13 - 16 credits","17 - 20 credits","21 + credits"}))</f>
        <v/>
      </c>
      <c r="W4345" t="str">
        <f>IF(V4345="","",VLOOKUP(V4345,CODES!$G$2:$H$8,2,FALSE))</f>
        <v/>
      </c>
      <c r="X4345" t="str">
        <f>IF(AND(ISBLANK(F4345),ISBLANK(G4345)),IF(D4345="","",VLOOKUP(D4345,CODES!$K$2:$L$8,2,FALSE)),IF(ISBLANK(G4345),VLOOKUP(D4345,CODES!$K$2:$L$8,2,FALSE)&amp;","&amp;VLOOKUP(F4345,CODES!$K$2:$L$8,2,FALSE),VLOOKUP(D4345,CODES!$K$2:$L$8,2,FALSE)&amp;","&amp;VLOOKUP(F4345,CODES!$K$2:$L$8,2,FALSE)&amp;","&amp;VLOOKUP(G4345,CODES!$K$2:$L$8,2,FALSE)))</f>
        <v/>
      </c>
      <c r="Y4345" t="str">
        <f>IF(AND(ISBLANK(H4345),ISBLANK(I4345)),IF(E4345="","",VLOOKUP(E4345,CODES!$C$2:$D$28,2,FALSE)),IF(ISBLANK(I4345),VLOOKUP(E4345,CODES!$C$2:$D$28,2,FALSE)&amp;","&amp;VLOOKUP(H4345,CODES!$C$2:$D$28,2,FALSE),VLOOKUP(E4345,CODES!$C$2:$D$28,2,FALSE)&amp;","&amp;VLOOKUP(H4345,CODES!$C$2:$D$28,2,FALSE)&amp;","&amp;VLOOKUP(I4345,CODES!$C$2:$D$28,2,FALSE)))</f>
        <v/>
      </c>
      <c r="Z4345" t="str">
        <f t="shared" si="276"/>
        <v/>
      </c>
      <c r="AA4345" t="str">
        <f>IF(Z4345="","",VLOOKUP(Z4345,CODES!$E$2:$F$61,2,FALSE))</f>
        <v/>
      </c>
    </row>
    <row r="4346" spans="10:27" x14ac:dyDescent="0.25">
      <c r="J4346" s="5"/>
      <c r="Q4346" t="str">
        <f t="shared" si="273"/>
        <v/>
      </c>
      <c r="S4346" t="str">
        <f t="shared" si="274"/>
        <v/>
      </c>
      <c r="T4346" t="str">
        <f t="shared" si="275"/>
        <v/>
      </c>
      <c r="U4346" t="str">
        <f>IF(B4346="","",VLOOKUP(B4346,CODES!$A$2:$B$6,2,FALSE))</f>
        <v/>
      </c>
      <c r="V4346" t="str">
        <f>IF(C4346="","",LOOKUP(C4346,{0,1,5,9,13,17,21},{"&lt;1 credits","1 - 4 credits","5 - 8 credits","9 - 12 credits","13 - 16 credits","17 - 20 credits","21 + credits"}))</f>
        <v/>
      </c>
      <c r="W4346" t="str">
        <f>IF(V4346="","",VLOOKUP(V4346,CODES!$G$2:$H$8,2,FALSE))</f>
        <v/>
      </c>
      <c r="X4346" t="str">
        <f>IF(AND(ISBLANK(F4346),ISBLANK(G4346)),IF(D4346="","",VLOOKUP(D4346,CODES!$K$2:$L$8,2,FALSE)),IF(ISBLANK(G4346),VLOOKUP(D4346,CODES!$K$2:$L$8,2,FALSE)&amp;","&amp;VLOOKUP(F4346,CODES!$K$2:$L$8,2,FALSE),VLOOKUP(D4346,CODES!$K$2:$L$8,2,FALSE)&amp;","&amp;VLOOKUP(F4346,CODES!$K$2:$L$8,2,FALSE)&amp;","&amp;VLOOKUP(G4346,CODES!$K$2:$L$8,2,FALSE)))</f>
        <v/>
      </c>
      <c r="Y4346" t="str">
        <f>IF(AND(ISBLANK(H4346),ISBLANK(I4346)),IF(E4346="","",VLOOKUP(E4346,CODES!$C$2:$D$28,2,FALSE)),IF(ISBLANK(I4346),VLOOKUP(E4346,CODES!$C$2:$D$28,2,FALSE)&amp;","&amp;VLOOKUP(H4346,CODES!$C$2:$D$28,2,FALSE),VLOOKUP(E4346,CODES!$C$2:$D$28,2,FALSE)&amp;","&amp;VLOOKUP(H4346,CODES!$C$2:$D$28,2,FALSE)&amp;","&amp;VLOOKUP(I4346,CODES!$C$2:$D$28,2,FALSE)))</f>
        <v/>
      </c>
      <c r="Z4346" t="str">
        <f t="shared" si="276"/>
        <v/>
      </c>
      <c r="AA4346" t="str">
        <f>IF(Z4346="","",VLOOKUP(Z4346,CODES!$E$2:$F$61,2,FALSE))</f>
        <v/>
      </c>
    </row>
    <row r="4347" spans="10:27" x14ac:dyDescent="0.25">
      <c r="J4347" s="5"/>
      <c r="Q4347" t="str">
        <f t="shared" si="273"/>
        <v/>
      </c>
      <c r="S4347" t="str">
        <f t="shared" si="274"/>
        <v/>
      </c>
      <c r="T4347" t="str">
        <f t="shared" si="275"/>
        <v/>
      </c>
      <c r="U4347" t="str">
        <f>IF(B4347="","",VLOOKUP(B4347,CODES!$A$2:$B$6,2,FALSE))</f>
        <v/>
      </c>
      <c r="V4347" t="str">
        <f>IF(C4347="","",LOOKUP(C4347,{0,1,5,9,13,17,21},{"&lt;1 credits","1 - 4 credits","5 - 8 credits","9 - 12 credits","13 - 16 credits","17 - 20 credits","21 + credits"}))</f>
        <v/>
      </c>
      <c r="W4347" t="str">
        <f>IF(V4347="","",VLOOKUP(V4347,CODES!$G$2:$H$8,2,FALSE))</f>
        <v/>
      </c>
      <c r="X4347" t="str">
        <f>IF(AND(ISBLANK(F4347),ISBLANK(G4347)),IF(D4347="","",VLOOKUP(D4347,CODES!$K$2:$L$8,2,FALSE)),IF(ISBLANK(G4347),VLOOKUP(D4347,CODES!$K$2:$L$8,2,FALSE)&amp;","&amp;VLOOKUP(F4347,CODES!$K$2:$L$8,2,FALSE),VLOOKUP(D4347,CODES!$K$2:$L$8,2,FALSE)&amp;","&amp;VLOOKUP(F4347,CODES!$K$2:$L$8,2,FALSE)&amp;","&amp;VLOOKUP(G4347,CODES!$K$2:$L$8,2,FALSE)))</f>
        <v/>
      </c>
      <c r="Y4347" t="str">
        <f>IF(AND(ISBLANK(H4347),ISBLANK(I4347)),IF(E4347="","",VLOOKUP(E4347,CODES!$C$2:$D$28,2,FALSE)),IF(ISBLANK(I4347),VLOOKUP(E4347,CODES!$C$2:$D$28,2,FALSE)&amp;","&amp;VLOOKUP(H4347,CODES!$C$2:$D$28,2,FALSE),VLOOKUP(E4347,CODES!$C$2:$D$28,2,FALSE)&amp;","&amp;VLOOKUP(H4347,CODES!$C$2:$D$28,2,FALSE)&amp;","&amp;VLOOKUP(I4347,CODES!$C$2:$D$28,2,FALSE)))</f>
        <v/>
      </c>
      <c r="Z4347" t="str">
        <f t="shared" si="276"/>
        <v/>
      </c>
      <c r="AA4347" t="str">
        <f>IF(Z4347="","",VLOOKUP(Z4347,CODES!$E$2:$F$61,2,FALSE))</f>
        <v/>
      </c>
    </row>
    <row r="4348" spans="10:27" x14ac:dyDescent="0.25">
      <c r="J4348" s="5"/>
      <c r="Q4348" t="str">
        <f t="shared" si="273"/>
        <v/>
      </c>
      <c r="S4348" t="str">
        <f t="shared" si="274"/>
        <v/>
      </c>
      <c r="T4348" t="str">
        <f t="shared" si="275"/>
        <v/>
      </c>
      <c r="U4348" t="str">
        <f>IF(B4348="","",VLOOKUP(B4348,CODES!$A$2:$B$6,2,FALSE))</f>
        <v/>
      </c>
      <c r="V4348" t="str">
        <f>IF(C4348="","",LOOKUP(C4348,{0,1,5,9,13,17,21},{"&lt;1 credits","1 - 4 credits","5 - 8 credits","9 - 12 credits","13 - 16 credits","17 - 20 credits","21 + credits"}))</f>
        <v/>
      </c>
      <c r="W4348" t="str">
        <f>IF(V4348="","",VLOOKUP(V4348,CODES!$G$2:$H$8,2,FALSE))</f>
        <v/>
      </c>
      <c r="X4348" t="str">
        <f>IF(AND(ISBLANK(F4348),ISBLANK(G4348)),IF(D4348="","",VLOOKUP(D4348,CODES!$K$2:$L$8,2,FALSE)),IF(ISBLANK(G4348),VLOOKUP(D4348,CODES!$K$2:$L$8,2,FALSE)&amp;","&amp;VLOOKUP(F4348,CODES!$K$2:$L$8,2,FALSE),VLOOKUP(D4348,CODES!$K$2:$L$8,2,FALSE)&amp;","&amp;VLOOKUP(F4348,CODES!$K$2:$L$8,2,FALSE)&amp;","&amp;VLOOKUP(G4348,CODES!$K$2:$L$8,2,FALSE)))</f>
        <v/>
      </c>
      <c r="Y4348" t="str">
        <f>IF(AND(ISBLANK(H4348),ISBLANK(I4348)),IF(E4348="","",VLOOKUP(E4348,CODES!$C$2:$D$28,2,FALSE)),IF(ISBLANK(I4348),VLOOKUP(E4348,CODES!$C$2:$D$28,2,FALSE)&amp;","&amp;VLOOKUP(H4348,CODES!$C$2:$D$28,2,FALSE),VLOOKUP(E4348,CODES!$C$2:$D$28,2,FALSE)&amp;","&amp;VLOOKUP(H4348,CODES!$C$2:$D$28,2,FALSE)&amp;","&amp;VLOOKUP(I4348,CODES!$C$2:$D$28,2,FALSE)))</f>
        <v/>
      </c>
      <c r="Z4348" t="str">
        <f t="shared" si="276"/>
        <v/>
      </c>
      <c r="AA4348" t="str">
        <f>IF(Z4348="","",VLOOKUP(Z4348,CODES!$E$2:$F$61,2,FALSE))</f>
        <v/>
      </c>
    </row>
    <row r="4349" spans="10:27" x14ac:dyDescent="0.25">
      <c r="J4349" s="5"/>
      <c r="Q4349" t="str">
        <f t="shared" si="273"/>
        <v/>
      </c>
      <c r="S4349" t="str">
        <f t="shared" si="274"/>
        <v/>
      </c>
      <c r="T4349" t="str">
        <f t="shared" si="275"/>
        <v/>
      </c>
      <c r="U4349" t="str">
        <f>IF(B4349="","",VLOOKUP(B4349,CODES!$A$2:$B$6,2,FALSE))</f>
        <v/>
      </c>
      <c r="V4349" t="str">
        <f>IF(C4349="","",LOOKUP(C4349,{0,1,5,9,13,17,21},{"&lt;1 credits","1 - 4 credits","5 - 8 credits","9 - 12 credits","13 - 16 credits","17 - 20 credits","21 + credits"}))</f>
        <v/>
      </c>
      <c r="W4349" t="str">
        <f>IF(V4349="","",VLOOKUP(V4349,CODES!$G$2:$H$8,2,FALSE))</f>
        <v/>
      </c>
      <c r="X4349" t="str">
        <f>IF(AND(ISBLANK(F4349),ISBLANK(G4349)),IF(D4349="","",VLOOKUP(D4349,CODES!$K$2:$L$8,2,FALSE)),IF(ISBLANK(G4349),VLOOKUP(D4349,CODES!$K$2:$L$8,2,FALSE)&amp;","&amp;VLOOKUP(F4349,CODES!$K$2:$L$8,2,FALSE),VLOOKUP(D4349,CODES!$K$2:$L$8,2,FALSE)&amp;","&amp;VLOOKUP(F4349,CODES!$K$2:$L$8,2,FALSE)&amp;","&amp;VLOOKUP(G4349,CODES!$K$2:$L$8,2,FALSE)))</f>
        <v/>
      </c>
      <c r="Y4349" t="str">
        <f>IF(AND(ISBLANK(H4349),ISBLANK(I4349)),IF(E4349="","",VLOOKUP(E4349,CODES!$C$2:$D$28,2,FALSE)),IF(ISBLANK(I4349),VLOOKUP(E4349,CODES!$C$2:$D$28,2,FALSE)&amp;","&amp;VLOOKUP(H4349,CODES!$C$2:$D$28,2,FALSE),VLOOKUP(E4349,CODES!$C$2:$D$28,2,FALSE)&amp;","&amp;VLOOKUP(H4349,CODES!$C$2:$D$28,2,FALSE)&amp;","&amp;VLOOKUP(I4349,CODES!$C$2:$D$28,2,FALSE)))</f>
        <v/>
      </c>
      <c r="Z4349" t="str">
        <f t="shared" si="276"/>
        <v/>
      </c>
      <c r="AA4349" t="str">
        <f>IF(Z4349="","",VLOOKUP(Z4349,CODES!$E$2:$F$61,2,FALSE))</f>
        <v/>
      </c>
    </row>
    <row r="4350" spans="10:27" x14ac:dyDescent="0.25">
      <c r="J4350" s="5"/>
      <c r="Q4350" t="str">
        <f t="shared" si="273"/>
        <v/>
      </c>
      <c r="S4350" t="str">
        <f t="shared" si="274"/>
        <v/>
      </c>
      <c r="T4350" t="str">
        <f t="shared" si="275"/>
        <v/>
      </c>
      <c r="U4350" t="str">
        <f>IF(B4350="","",VLOOKUP(B4350,CODES!$A$2:$B$6,2,FALSE))</f>
        <v/>
      </c>
      <c r="V4350" t="str">
        <f>IF(C4350="","",LOOKUP(C4350,{0,1,5,9,13,17,21},{"&lt;1 credits","1 - 4 credits","5 - 8 credits","9 - 12 credits","13 - 16 credits","17 - 20 credits","21 + credits"}))</f>
        <v/>
      </c>
      <c r="W4350" t="str">
        <f>IF(V4350="","",VLOOKUP(V4350,CODES!$G$2:$H$8,2,FALSE))</f>
        <v/>
      </c>
      <c r="X4350" t="str">
        <f>IF(AND(ISBLANK(F4350),ISBLANK(G4350)),IF(D4350="","",VLOOKUP(D4350,CODES!$K$2:$L$8,2,FALSE)),IF(ISBLANK(G4350),VLOOKUP(D4350,CODES!$K$2:$L$8,2,FALSE)&amp;","&amp;VLOOKUP(F4350,CODES!$K$2:$L$8,2,FALSE),VLOOKUP(D4350,CODES!$K$2:$L$8,2,FALSE)&amp;","&amp;VLOOKUP(F4350,CODES!$K$2:$L$8,2,FALSE)&amp;","&amp;VLOOKUP(G4350,CODES!$K$2:$L$8,2,FALSE)))</f>
        <v/>
      </c>
      <c r="Y4350" t="str">
        <f>IF(AND(ISBLANK(H4350),ISBLANK(I4350)),IF(E4350="","",VLOOKUP(E4350,CODES!$C$2:$D$28,2,FALSE)),IF(ISBLANK(I4350),VLOOKUP(E4350,CODES!$C$2:$D$28,2,FALSE)&amp;","&amp;VLOOKUP(H4350,CODES!$C$2:$D$28,2,FALSE),VLOOKUP(E4350,CODES!$C$2:$D$28,2,FALSE)&amp;","&amp;VLOOKUP(H4350,CODES!$C$2:$D$28,2,FALSE)&amp;","&amp;VLOOKUP(I4350,CODES!$C$2:$D$28,2,FALSE)))</f>
        <v/>
      </c>
      <c r="Z4350" t="str">
        <f t="shared" si="276"/>
        <v/>
      </c>
      <c r="AA4350" t="str">
        <f>IF(Z4350="","",VLOOKUP(Z4350,CODES!$E$2:$F$61,2,FALSE))</f>
        <v/>
      </c>
    </row>
    <row r="4351" spans="10:27" x14ac:dyDescent="0.25">
      <c r="J4351" s="5"/>
      <c r="Q4351" t="str">
        <f t="shared" si="273"/>
        <v/>
      </c>
      <c r="S4351" t="str">
        <f t="shared" si="274"/>
        <v/>
      </c>
      <c r="T4351" t="str">
        <f t="shared" si="275"/>
        <v/>
      </c>
      <c r="U4351" t="str">
        <f>IF(B4351="","",VLOOKUP(B4351,CODES!$A$2:$B$6,2,FALSE))</f>
        <v/>
      </c>
      <c r="V4351" t="str">
        <f>IF(C4351="","",LOOKUP(C4351,{0,1,5,9,13,17,21},{"&lt;1 credits","1 - 4 credits","5 - 8 credits","9 - 12 credits","13 - 16 credits","17 - 20 credits","21 + credits"}))</f>
        <v/>
      </c>
      <c r="W4351" t="str">
        <f>IF(V4351="","",VLOOKUP(V4351,CODES!$G$2:$H$8,2,FALSE))</f>
        <v/>
      </c>
      <c r="X4351" t="str">
        <f>IF(AND(ISBLANK(F4351),ISBLANK(G4351)),IF(D4351="","",VLOOKUP(D4351,CODES!$K$2:$L$8,2,FALSE)),IF(ISBLANK(G4351),VLOOKUP(D4351,CODES!$K$2:$L$8,2,FALSE)&amp;","&amp;VLOOKUP(F4351,CODES!$K$2:$L$8,2,FALSE),VLOOKUP(D4351,CODES!$K$2:$L$8,2,FALSE)&amp;","&amp;VLOOKUP(F4351,CODES!$K$2:$L$8,2,FALSE)&amp;","&amp;VLOOKUP(G4351,CODES!$K$2:$L$8,2,FALSE)))</f>
        <v/>
      </c>
      <c r="Y4351" t="str">
        <f>IF(AND(ISBLANK(H4351),ISBLANK(I4351)),IF(E4351="","",VLOOKUP(E4351,CODES!$C$2:$D$28,2,FALSE)),IF(ISBLANK(I4351),VLOOKUP(E4351,CODES!$C$2:$D$28,2,FALSE)&amp;","&amp;VLOOKUP(H4351,CODES!$C$2:$D$28,2,FALSE),VLOOKUP(E4351,CODES!$C$2:$D$28,2,FALSE)&amp;","&amp;VLOOKUP(H4351,CODES!$C$2:$D$28,2,FALSE)&amp;","&amp;VLOOKUP(I4351,CODES!$C$2:$D$28,2,FALSE)))</f>
        <v/>
      </c>
      <c r="Z4351" t="str">
        <f t="shared" si="276"/>
        <v/>
      </c>
      <c r="AA4351" t="str">
        <f>IF(Z4351="","",VLOOKUP(Z4351,CODES!$E$2:$F$61,2,FALSE))</f>
        <v/>
      </c>
    </row>
    <row r="4352" spans="10:27" x14ac:dyDescent="0.25">
      <c r="J4352" s="5"/>
      <c r="Q4352" t="str">
        <f t="shared" si="273"/>
        <v/>
      </c>
      <c r="S4352" t="str">
        <f t="shared" si="274"/>
        <v/>
      </c>
      <c r="T4352" t="str">
        <f t="shared" si="275"/>
        <v/>
      </c>
      <c r="U4352" t="str">
        <f>IF(B4352="","",VLOOKUP(B4352,CODES!$A$2:$B$6,2,FALSE))</f>
        <v/>
      </c>
      <c r="V4352" t="str">
        <f>IF(C4352="","",LOOKUP(C4352,{0,1,5,9,13,17,21},{"&lt;1 credits","1 - 4 credits","5 - 8 credits","9 - 12 credits","13 - 16 credits","17 - 20 credits","21 + credits"}))</f>
        <v/>
      </c>
      <c r="W4352" t="str">
        <f>IF(V4352="","",VLOOKUP(V4352,CODES!$G$2:$H$8,2,FALSE))</f>
        <v/>
      </c>
      <c r="X4352" t="str">
        <f>IF(AND(ISBLANK(F4352),ISBLANK(G4352)),IF(D4352="","",VLOOKUP(D4352,CODES!$K$2:$L$8,2,FALSE)),IF(ISBLANK(G4352),VLOOKUP(D4352,CODES!$K$2:$L$8,2,FALSE)&amp;","&amp;VLOOKUP(F4352,CODES!$K$2:$L$8,2,FALSE),VLOOKUP(D4352,CODES!$K$2:$L$8,2,FALSE)&amp;","&amp;VLOOKUP(F4352,CODES!$K$2:$L$8,2,FALSE)&amp;","&amp;VLOOKUP(G4352,CODES!$K$2:$L$8,2,FALSE)))</f>
        <v/>
      </c>
      <c r="Y4352" t="str">
        <f>IF(AND(ISBLANK(H4352),ISBLANK(I4352)),IF(E4352="","",VLOOKUP(E4352,CODES!$C$2:$D$28,2,FALSE)),IF(ISBLANK(I4352),VLOOKUP(E4352,CODES!$C$2:$D$28,2,FALSE)&amp;","&amp;VLOOKUP(H4352,CODES!$C$2:$D$28,2,FALSE),VLOOKUP(E4352,CODES!$C$2:$D$28,2,FALSE)&amp;","&amp;VLOOKUP(H4352,CODES!$C$2:$D$28,2,FALSE)&amp;","&amp;VLOOKUP(I4352,CODES!$C$2:$D$28,2,FALSE)))</f>
        <v/>
      </c>
      <c r="Z4352" t="str">
        <f t="shared" si="276"/>
        <v/>
      </c>
      <c r="AA4352" t="str">
        <f>IF(Z4352="","",VLOOKUP(Z4352,CODES!$E$2:$F$61,2,FALSE))</f>
        <v/>
      </c>
    </row>
    <row r="4353" spans="10:27" x14ac:dyDescent="0.25">
      <c r="J4353" s="5"/>
      <c r="Q4353" t="str">
        <f t="shared" si="273"/>
        <v/>
      </c>
      <c r="S4353" t="str">
        <f t="shared" si="274"/>
        <v/>
      </c>
      <c r="T4353" t="str">
        <f t="shared" si="275"/>
        <v/>
      </c>
      <c r="U4353" t="str">
        <f>IF(B4353="","",VLOOKUP(B4353,CODES!$A$2:$B$6,2,FALSE))</f>
        <v/>
      </c>
      <c r="V4353" t="str">
        <f>IF(C4353="","",LOOKUP(C4353,{0,1,5,9,13,17,21},{"&lt;1 credits","1 - 4 credits","5 - 8 credits","9 - 12 credits","13 - 16 credits","17 - 20 credits","21 + credits"}))</f>
        <v/>
      </c>
      <c r="W4353" t="str">
        <f>IF(V4353="","",VLOOKUP(V4353,CODES!$G$2:$H$8,2,FALSE))</f>
        <v/>
      </c>
      <c r="X4353" t="str">
        <f>IF(AND(ISBLANK(F4353),ISBLANK(G4353)),IF(D4353="","",VLOOKUP(D4353,CODES!$K$2:$L$8,2,FALSE)),IF(ISBLANK(G4353),VLOOKUP(D4353,CODES!$K$2:$L$8,2,FALSE)&amp;","&amp;VLOOKUP(F4353,CODES!$K$2:$L$8,2,FALSE),VLOOKUP(D4353,CODES!$K$2:$L$8,2,FALSE)&amp;","&amp;VLOOKUP(F4353,CODES!$K$2:$L$8,2,FALSE)&amp;","&amp;VLOOKUP(G4353,CODES!$K$2:$L$8,2,FALSE)))</f>
        <v/>
      </c>
      <c r="Y4353" t="str">
        <f>IF(AND(ISBLANK(H4353),ISBLANK(I4353)),IF(E4353="","",VLOOKUP(E4353,CODES!$C$2:$D$28,2,FALSE)),IF(ISBLANK(I4353),VLOOKUP(E4353,CODES!$C$2:$D$28,2,FALSE)&amp;","&amp;VLOOKUP(H4353,CODES!$C$2:$D$28,2,FALSE),VLOOKUP(E4353,CODES!$C$2:$D$28,2,FALSE)&amp;","&amp;VLOOKUP(H4353,CODES!$C$2:$D$28,2,FALSE)&amp;","&amp;VLOOKUP(I4353,CODES!$C$2:$D$28,2,FALSE)))</f>
        <v/>
      </c>
      <c r="Z4353" t="str">
        <f t="shared" si="276"/>
        <v/>
      </c>
      <c r="AA4353" t="str">
        <f>IF(Z4353="","",VLOOKUP(Z4353,CODES!$E$2:$F$61,2,FALSE))</f>
        <v/>
      </c>
    </row>
    <row r="4354" spans="10:27" x14ac:dyDescent="0.25">
      <c r="J4354" s="5"/>
      <c r="Q4354" t="str">
        <f t="shared" si="273"/>
        <v/>
      </c>
      <c r="S4354" t="str">
        <f t="shared" si="274"/>
        <v/>
      </c>
      <c r="T4354" t="str">
        <f t="shared" si="275"/>
        <v/>
      </c>
      <c r="U4354" t="str">
        <f>IF(B4354="","",VLOOKUP(B4354,CODES!$A$2:$B$6,2,FALSE))</f>
        <v/>
      </c>
      <c r="V4354" t="str">
        <f>IF(C4354="","",LOOKUP(C4354,{0,1,5,9,13,17,21},{"&lt;1 credits","1 - 4 credits","5 - 8 credits","9 - 12 credits","13 - 16 credits","17 - 20 credits","21 + credits"}))</f>
        <v/>
      </c>
      <c r="W4354" t="str">
        <f>IF(V4354="","",VLOOKUP(V4354,CODES!$G$2:$H$8,2,FALSE))</f>
        <v/>
      </c>
      <c r="X4354" t="str">
        <f>IF(AND(ISBLANK(F4354),ISBLANK(G4354)),IF(D4354="","",VLOOKUP(D4354,CODES!$K$2:$L$8,2,FALSE)),IF(ISBLANK(G4354),VLOOKUP(D4354,CODES!$K$2:$L$8,2,FALSE)&amp;","&amp;VLOOKUP(F4354,CODES!$K$2:$L$8,2,FALSE),VLOOKUP(D4354,CODES!$K$2:$L$8,2,FALSE)&amp;","&amp;VLOOKUP(F4354,CODES!$K$2:$L$8,2,FALSE)&amp;","&amp;VLOOKUP(G4354,CODES!$K$2:$L$8,2,FALSE)))</f>
        <v/>
      </c>
      <c r="Y4354" t="str">
        <f>IF(AND(ISBLANK(H4354),ISBLANK(I4354)),IF(E4354="","",VLOOKUP(E4354,CODES!$C$2:$D$28,2,FALSE)),IF(ISBLANK(I4354),VLOOKUP(E4354,CODES!$C$2:$D$28,2,FALSE)&amp;","&amp;VLOOKUP(H4354,CODES!$C$2:$D$28,2,FALSE),VLOOKUP(E4354,CODES!$C$2:$D$28,2,FALSE)&amp;","&amp;VLOOKUP(H4354,CODES!$C$2:$D$28,2,FALSE)&amp;","&amp;VLOOKUP(I4354,CODES!$C$2:$D$28,2,FALSE)))</f>
        <v/>
      </c>
      <c r="Z4354" t="str">
        <f t="shared" si="276"/>
        <v/>
      </c>
      <c r="AA4354" t="str">
        <f>IF(Z4354="","",VLOOKUP(Z4354,CODES!$E$2:$F$61,2,FALSE))</f>
        <v/>
      </c>
    </row>
    <row r="4355" spans="10:27" x14ac:dyDescent="0.25">
      <c r="J4355" s="5"/>
      <c r="Q4355" t="str">
        <f t="shared" si="273"/>
        <v/>
      </c>
      <c r="S4355" t="str">
        <f t="shared" si="274"/>
        <v/>
      </c>
      <c r="T4355" t="str">
        <f t="shared" si="275"/>
        <v/>
      </c>
      <c r="U4355" t="str">
        <f>IF(B4355="","",VLOOKUP(B4355,CODES!$A$2:$B$6,2,FALSE))</f>
        <v/>
      </c>
      <c r="V4355" t="str">
        <f>IF(C4355="","",LOOKUP(C4355,{0,1,5,9,13,17,21},{"&lt;1 credits","1 - 4 credits","5 - 8 credits","9 - 12 credits","13 - 16 credits","17 - 20 credits","21 + credits"}))</f>
        <v/>
      </c>
      <c r="W4355" t="str">
        <f>IF(V4355="","",VLOOKUP(V4355,CODES!$G$2:$H$8,2,FALSE))</f>
        <v/>
      </c>
      <c r="X4355" t="str">
        <f>IF(AND(ISBLANK(F4355),ISBLANK(G4355)),IF(D4355="","",VLOOKUP(D4355,CODES!$K$2:$L$8,2,FALSE)),IF(ISBLANK(G4355),VLOOKUP(D4355,CODES!$K$2:$L$8,2,FALSE)&amp;","&amp;VLOOKUP(F4355,CODES!$K$2:$L$8,2,FALSE),VLOOKUP(D4355,CODES!$K$2:$L$8,2,FALSE)&amp;","&amp;VLOOKUP(F4355,CODES!$K$2:$L$8,2,FALSE)&amp;","&amp;VLOOKUP(G4355,CODES!$K$2:$L$8,2,FALSE)))</f>
        <v/>
      </c>
      <c r="Y4355" t="str">
        <f>IF(AND(ISBLANK(H4355),ISBLANK(I4355)),IF(E4355="","",VLOOKUP(E4355,CODES!$C$2:$D$28,2,FALSE)),IF(ISBLANK(I4355),VLOOKUP(E4355,CODES!$C$2:$D$28,2,FALSE)&amp;","&amp;VLOOKUP(H4355,CODES!$C$2:$D$28,2,FALSE),VLOOKUP(E4355,CODES!$C$2:$D$28,2,FALSE)&amp;","&amp;VLOOKUP(H4355,CODES!$C$2:$D$28,2,FALSE)&amp;","&amp;VLOOKUP(I4355,CODES!$C$2:$D$28,2,FALSE)))</f>
        <v/>
      </c>
      <c r="Z4355" t="str">
        <f t="shared" si="276"/>
        <v/>
      </c>
      <c r="AA4355" t="str">
        <f>IF(Z4355="","",VLOOKUP(Z4355,CODES!$E$2:$F$61,2,FALSE))</f>
        <v/>
      </c>
    </row>
    <row r="4356" spans="10:27" x14ac:dyDescent="0.25">
      <c r="J4356" s="5"/>
      <c r="Q4356" t="str">
        <f t="shared" si="273"/>
        <v/>
      </c>
      <c r="S4356" t="str">
        <f t="shared" si="274"/>
        <v/>
      </c>
      <c r="T4356" t="str">
        <f t="shared" si="275"/>
        <v/>
      </c>
      <c r="U4356" t="str">
        <f>IF(B4356="","",VLOOKUP(B4356,CODES!$A$2:$B$6,2,FALSE))</f>
        <v/>
      </c>
      <c r="V4356" t="str">
        <f>IF(C4356="","",LOOKUP(C4356,{0,1,5,9,13,17,21},{"&lt;1 credits","1 - 4 credits","5 - 8 credits","9 - 12 credits","13 - 16 credits","17 - 20 credits","21 + credits"}))</f>
        <v/>
      </c>
      <c r="W4356" t="str">
        <f>IF(V4356="","",VLOOKUP(V4356,CODES!$G$2:$H$8,2,FALSE))</f>
        <v/>
      </c>
      <c r="X4356" t="str">
        <f>IF(AND(ISBLANK(F4356),ISBLANK(G4356)),IF(D4356="","",VLOOKUP(D4356,CODES!$K$2:$L$8,2,FALSE)),IF(ISBLANK(G4356),VLOOKUP(D4356,CODES!$K$2:$L$8,2,FALSE)&amp;","&amp;VLOOKUP(F4356,CODES!$K$2:$L$8,2,FALSE),VLOOKUP(D4356,CODES!$K$2:$L$8,2,FALSE)&amp;","&amp;VLOOKUP(F4356,CODES!$K$2:$L$8,2,FALSE)&amp;","&amp;VLOOKUP(G4356,CODES!$K$2:$L$8,2,FALSE)))</f>
        <v/>
      </c>
      <c r="Y4356" t="str">
        <f>IF(AND(ISBLANK(H4356),ISBLANK(I4356)),IF(E4356="","",VLOOKUP(E4356,CODES!$C$2:$D$28,2,FALSE)),IF(ISBLANK(I4356),VLOOKUP(E4356,CODES!$C$2:$D$28,2,FALSE)&amp;","&amp;VLOOKUP(H4356,CODES!$C$2:$D$28,2,FALSE),VLOOKUP(E4356,CODES!$C$2:$D$28,2,FALSE)&amp;","&amp;VLOOKUP(H4356,CODES!$C$2:$D$28,2,FALSE)&amp;","&amp;VLOOKUP(I4356,CODES!$C$2:$D$28,2,FALSE)))</f>
        <v/>
      </c>
      <c r="Z4356" t="str">
        <f t="shared" si="276"/>
        <v/>
      </c>
      <c r="AA4356" t="str">
        <f>IF(Z4356="","",VLOOKUP(Z4356,CODES!$E$2:$F$61,2,FALSE))</f>
        <v/>
      </c>
    </row>
    <row r="4357" spans="10:27" x14ac:dyDescent="0.25">
      <c r="J4357" s="5"/>
      <c r="Q4357" t="str">
        <f t="shared" si="273"/>
        <v/>
      </c>
      <c r="S4357" t="str">
        <f t="shared" si="274"/>
        <v/>
      </c>
      <c r="T4357" t="str">
        <f t="shared" si="275"/>
        <v/>
      </c>
      <c r="U4357" t="str">
        <f>IF(B4357="","",VLOOKUP(B4357,CODES!$A$2:$B$6,2,FALSE))</f>
        <v/>
      </c>
      <c r="V4357" t="str">
        <f>IF(C4357="","",LOOKUP(C4357,{0,1,5,9,13,17,21},{"&lt;1 credits","1 - 4 credits","5 - 8 credits","9 - 12 credits","13 - 16 credits","17 - 20 credits","21 + credits"}))</f>
        <v/>
      </c>
      <c r="W4357" t="str">
        <f>IF(V4357="","",VLOOKUP(V4357,CODES!$G$2:$H$8,2,FALSE))</f>
        <v/>
      </c>
      <c r="X4357" t="str">
        <f>IF(AND(ISBLANK(F4357),ISBLANK(G4357)),IF(D4357="","",VLOOKUP(D4357,CODES!$K$2:$L$8,2,FALSE)),IF(ISBLANK(G4357),VLOOKUP(D4357,CODES!$K$2:$L$8,2,FALSE)&amp;","&amp;VLOOKUP(F4357,CODES!$K$2:$L$8,2,FALSE),VLOOKUP(D4357,CODES!$K$2:$L$8,2,FALSE)&amp;","&amp;VLOOKUP(F4357,CODES!$K$2:$L$8,2,FALSE)&amp;","&amp;VLOOKUP(G4357,CODES!$K$2:$L$8,2,FALSE)))</f>
        <v/>
      </c>
      <c r="Y4357" t="str">
        <f>IF(AND(ISBLANK(H4357),ISBLANK(I4357)),IF(E4357="","",VLOOKUP(E4357,CODES!$C$2:$D$28,2,FALSE)),IF(ISBLANK(I4357),VLOOKUP(E4357,CODES!$C$2:$D$28,2,FALSE)&amp;","&amp;VLOOKUP(H4357,CODES!$C$2:$D$28,2,FALSE),VLOOKUP(E4357,CODES!$C$2:$D$28,2,FALSE)&amp;","&amp;VLOOKUP(H4357,CODES!$C$2:$D$28,2,FALSE)&amp;","&amp;VLOOKUP(I4357,CODES!$C$2:$D$28,2,FALSE)))</f>
        <v/>
      </c>
      <c r="Z4357" t="str">
        <f t="shared" si="276"/>
        <v/>
      </c>
      <c r="AA4357" t="str">
        <f>IF(Z4357="","",VLOOKUP(Z4357,CODES!$E$2:$F$61,2,FALSE))</f>
        <v/>
      </c>
    </row>
    <row r="4358" spans="10:27" x14ac:dyDescent="0.25">
      <c r="J4358" s="5"/>
      <c r="Q4358" t="str">
        <f t="shared" ref="Q4358:Q4421" si="277">IF(A4358="","","Courses")</f>
        <v/>
      </c>
      <c r="S4358" t="str">
        <f t="shared" ref="S4358:S4421" si="278">IF(Q4358="","",IF($B$1="","",$B$1))</f>
        <v/>
      </c>
      <c r="T4358" t="str">
        <f t="shared" ref="T4358:T4421" si="279">IF(Q4358="","",IF($B$2="","",$B$2))</f>
        <v/>
      </c>
      <c r="U4358" t="str">
        <f>IF(B4358="","",VLOOKUP(B4358,CODES!$A$2:$B$6,2,FALSE))</f>
        <v/>
      </c>
      <c r="V4358" t="str">
        <f>IF(C4358="","",LOOKUP(C4358,{0,1,5,9,13,17,21},{"&lt;1 credits","1 - 4 credits","5 - 8 credits","9 - 12 credits","13 - 16 credits","17 - 20 credits","21 + credits"}))</f>
        <v/>
      </c>
      <c r="W4358" t="str">
        <f>IF(V4358="","",VLOOKUP(V4358,CODES!$G$2:$H$8,2,FALSE))</f>
        <v/>
      </c>
      <c r="X4358" t="str">
        <f>IF(AND(ISBLANK(F4358),ISBLANK(G4358)),IF(D4358="","",VLOOKUP(D4358,CODES!$K$2:$L$8,2,FALSE)),IF(ISBLANK(G4358),VLOOKUP(D4358,CODES!$K$2:$L$8,2,FALSE)&amp;","&amp;VLOOKUP(F4358,CODES!$K$2:$L$8,2,FALSE),VLOOKUP(D4358,CODES!$K$2:$L$8,2,FALSE)&amp;","&amp;VLOOKUP(F4358,CODES!$K$2:$L$8,2,FALSE)&amp;","&amp;VLOOKUP(G4358,CODES!$K$2:$L$8,2,FALSE)))</f>
        <v/>
      </c>
      <c r="Y4358" t="str">
        <f>IF(AND(ISBLANK(H4358),ISBLANK(I4358)),IF(E4358="","",VLOOKUP(E4358,CODES!$C$2:$D$28,2,FALSE)),IF(ISBLANK(I4358),VLOOKUP(E4358,CODES!$C$2:$D$28,2,FALSE)&amp;","&amp;VLOOKUP(H4358,CODES!$C$2:$D$28,2,FALSE),VLOOKUP(E4358,CODES!$C$2:$D$28,2,FALSE)&amp;","&amp;VLOOKUP(H4358,CODES!$C$2:$D$28,2,FALSE)&amp;","&amp;VLOOKUP(I4358,CODES!$C$2:$D$28,2,FALSE)))</f>
        <v/>
      </c>
      <c r="Z4358" t="str">
        <f t="shared" ref="Z4358:Z4421" si="280">IF(L4358="","",TEXT(L4358,"mmm")&amp;" "&amp;TEXT(L4358,"yyyy"))</f>
        <v/>
      </c>
      <c r="AA4358" t="str">
        <f>IF(Z4358="","",VLOOKUP(Z4358,CODES!$E$2:$F$61,2,FALSE))</f>
        <v/>
      </c>
    </row>
    <row r="4359" spans="10:27" x14ac:dyDescent="0.25">
      <c r="J4359" s="5"/>
      <c r="Q4359" t="str">
        <f t="shared" si="277"/>
        <v/>
      </c>
      <c r="S4359" t="str">
        <f t="shared" si="278"/>
        <v/>
      </c>
      <c r="T4359" t="str">
        <f t="shared" si="279"/>
        <v/>
      </c>
      <c r="U4359" t="str">
        <f>IF(B4359="","",VLOOKUP(B4359,CODES!$A$2:$B$6,2,FALSE))</f>
        <v/>
      </c>
      <c r="V4359" t="str">
        <f>IF(C4359="","",LOOKUP(C4359,{0,1,5,9,13,17,21},{"&lt;1 credits","1 - 4 credits","5 - 8 credits","9 - 12 credits","13 - 16 credits","17 - 20 credits","21 + credits"}))</f>
        <v/>
      </c>
      <c r="W4359" t="str">
        <f>IF(V4359="","",VLOOKUP(V4359,CODES!$G$2:$H$8,2,FALSE))</f>
        <v/>
      </c>
      <c r="X4359" t="str">
        <f>IF(AND(ISBLANK(F4359),ISBLANK(G4359)),IF(D4359="","",VLOOKUP(D4359,CODES!$K$2:$L$8,2,FALSE)),IF(ISBLANK(G4359),VLOOKUP(D4359,CODES!$K$2:$L$8,2,FALSE)&amp;","&amp;VLOOKUP(F4359,CODES!$K$2:$L$8,2,FALSE),VLOOKUP(D4359,CODES!$K$2:$L$8,2,FALSE)&amp;","&amp;VLOOKUP(F4359,CODES!$K$2:$L$8,2,FALSE)&amp;","&amp;VLOOKUP(G4359,CODES!$K$2:$L$8,2,FALSE)))</f>
        <v/>
      </c>
      <c r="Y4359" t="str">
        <f>IF(AND(ISBLANK(H4359),ISBLANK(I4359)),IF(E4359="","",VLOOKUP(E4359,CODES!$C$2:$D$28,2,FALSE)),IF(ISBLANK(I4359),VLOOKUP(E4359,CODES!$C$2:$D$28,2,FALSE)&amp;","&amp;VLOOKUP(H4359,CODES!$C$2:$D$28,2,FALSE),VLOOKUP(E4359,CODES!$C$2:$D$28,2,FALSE)&amp;","&amp;VLOOKUP(H4359,CODES!$C$2:$D$28,2,FALSE)&amp;","&amp;VLOOKUP(I4359,CODES!$C$2:$D$28,2,FALSE)))</f>
        <v/>
      </c>
      <c r="Z4359" t="str">
        <f t="shared" si="280"/>
        <v/>
      </c>
      <c r="AA4359" t="str">
        <f>IF(Z4359="","",VLOOKUP(Z4359,CODES!$E$2:$F$61,2,FALSE))</f>
        <v/>
      </c>
    </row>
    <row r="4360" spans="10:27" x14ac:dyDescent="0.25">
      <c r="J4360" s="5"/>
      <c r="Q4360" t="str">
        <f t="shared" si="277"/>
        <v/>
      </c>
      <c r="S4360" t="str">
        <f t="shared" si="278"/>
        <v/>
      </c>
      <c r="T4360" t="str">
        <f t="shared" si="279"/>
        <v/>
      </c>
      <c r="U4360" t="str">
        <f>IF(B4360="","",VLOOKUP(B4360,CODES!$A$2:$B$6,2,FALSE))</f>
        <v/>
      </c>
      <c r="V4360" t="str">
        <f>IF(C4360="","",LOOKUP(C4360,{0,1,5,9,13,17,21},{"&lt;1 credits","1 - 4 credits","5 - 8 credits","9 - 12 credits","13 - 16 credits","17 - 20 credits","21 + credits"}))</f>
        <v/>
      </c>
      <c r="W4360" t="str">
        <f>IF(V4360="","",VLOOKUP(V4360,CODES!$G$2:$H$8,2,FALSE))</f>
        <v/>
      </c>
      <c r="X4360" t="str">
        <f>IF(AND(ISBLANK(F4360),ISBLANK(G4360)),IF(D4360="","",VLOOKUP(D4360,CODES!$K$2:$L$8,2,FALSE)),IF(ISBLANK(G4360),VLOOKUP(D4360,CODES!$K$2:$L$8,2,FALSE)&amp;","&amp;VLOOKUP(F4360,CODES!$K$2:$L$8,2,FALSE),VLOOKUP(D4360,CODES!$K$2:$L$8,2,FALSE)&amp;","&amp;VLOOKUP(F4360,CODES!$K$2:$L$8,2,FALSE)&amp;","&amp;VLOOKUP(G4360,CODES!$K$2:$L$8,2,FALSE)))</f>
        <v/>
      </c>
      <c r="Y4360" t="str">
        <f>IF(AND(ISBLANK(H4360),ISBLANK(I4360)),IF(E4360="","",VLOOKUP(E4360,CODES!$C$2:$D$28,2,FALSE)),IF(ISBLANK(I4360),VLOOKUP(E4360,CODES!$C$2:$D$28,2,FALSE)&amp;","&amp;VLOOKUP(H4360,CODES!$C$2:$D$28,2,FALSE),VLOOKUP(E4360,CODES!$C$2:$D$28,2,FALSE)&amp;","&amp;VLOOKUP(H4360,CODES!$C$2:$D$28,2,FALSE)&amp;","&amp;VLOOKUP(I4360,CODES!$C$2:$D$28,2,FALSE)))</f>
        <v/>
      </c>
      <c r="Z4360" t="str">
        <f t="shared" si="280"/>
        <v/>
      </c>
      <c r="AA4360" t="str">
        <f>IF(Z4360="","",VLOOKUP(Z4360,CODES!$E$2:$F$61,2,FALSE))</f>
        <v/>
      </c>
    </row>
    <row r="4361" spans="10:27" x14ac:dyDescent="0.25">
      <c r="J4361" s="5"/>
      <c r="Q4361" t="str">
        <f t="shared" si="277"/>
        <v/>
      </c>
      <c r="S4361" t="str">
        <f t="shared" si="278"/>
        <v/>
      </c>
      <c r="T4361" t="str">
        <f t="shared" si="279"/>
        <v/>
      </c>
      <c r="U4361" t="str">
        <f>IF(B4361="","",VLOOKUP(B4361,CODES!$A$2:$B$6,2,FALSE))</f>
        <v/>
      </c>
      <c r="V4361" t="str">
        <f>IF(C4361="","",LOOKUP(C4361,{0,1,5,9,13,17,21},{"&lt;1 credits","1 - 4 credits","5 - 8 credits","9 - 12 credits","13 - 16 credits","17 - 20 credits","21 + credits"}))</f>
        <v/>
      </c>
      <c r="W4361" t="str">
        <f>IF(V4361="","",VLOOKUP(V4361,CODES!$G$2:$H$8,2,FALSE))</f>
        <v/>
      </c>
      <c r="X4361" t="str">
        <f>IF(AND(ISBLANK(F4361),ISBLANK(G4361)),IF(D4361="","",VLOOKUP(D4361,CODES!$K$2:$L$8,2,FALSE)),IF(ISBLANK(G4361),VLOOKUP(D4361,CODES!$K$2:$L$8,2,FALSE)&amp;","&amp;VLOOKUP(F4361,CODES!$K$2:$L$8,2,FALSE),VLOOKUP(D4361,CODES!$K$2:$L$8,2,FALSE)&amp;","&amp;VLOOKUP(F4361,CODES!$K$2:$L$8,2,FALSE)&amp;","&amp;VLOOKUP(G4361,CODES!$K$2:$L$8,2,FALSE)))</f>
        <v/>
      </c>
      <c r="Y4361" t="str">
        <f>IF(AND(ISBLANK(H4361),ISBLANK(I4361)),IF(E4361="","",VLOOKUP(E4361,CODES!$C$2:$D$28,2,FALSE)),IF(ISBLANK(I4361),VLOOKUP(E4361,CODES!$C$2:$D$28,2,FALSE)&amp;","&amp;VLOOKUP(H4361,CODES!$C$2:$D$28,2,FALSE),VLOOKUP(E4361,CODES!$C$2:$D$28,2,FALSE)&amp;","&amp;VLOOKUP(H4361,CODES!$C$2:$D$28,2,FALSE)&amp;","&amp;VLOOKUP(I4361,CODES!$C$2:$D$28,2,FALSE)))</f>
        <v/>
      </c>
      <c r="Z4361" t="str">
        <f t="shared" si="280"/>
        <v/>
      </c>
      <c r="AA4361" t="str">
        <f>IF(Z4361="","",VLOOKUP(Z4361,CODES!$E$2:$F$61,2,FALSE))</f>
        <v/>
      </c>
    </row>
    <row r="4362" spans="10:27" x14ac:dyDescent="0.25">
      <c r="J4362" s="5"/>
      <c r="Q4362" t="str">
        <f t="shared" si="277"/>
        <v/>
      </c>
      <c r="S4362" t="str">
        <f t="shared" si="278"/>
        <v/>
      </c>
      <c r="T4362" t="str">
        <f t="shared" si="279"/>
        <v/>
      </c>
      <c r="U4362" t="str">
        <f>IF(B4362="","",VLOOKUP(B4362,CODES!$A$2:$B$6,2,FALSE))</f>
        <v/>
      </c>
      <c r="V4362" t="str">
        <f>IF(C4362="","",LOOKUP(C4362,{0,1,5,9,13,17,21},{"&lt;1 credits","1 - 4 credits","5 - 8 credits","9 - 12 credits","13 - 16 credits","17 - 20 credits","21 + credits"}))</f>
        <v/>
      </c>
      <c r="W4362" t="str">
        <f>IF(V4362="","",VLOOKUP(V4362,CODES!$G$2:$H$8,2,FALSE))</f>
        <v/>
      </c>
      <c r="X4362" t="str">
        <f>IF(AND(ISBLANK(F4362),ISBLANK(G4362)),IF(D4362="","",VLOOKUP(D4362,CODES!$K$2:$L$8,2,FALSE)),IF(ISBLANK(G4362),VLOOKUP(D4362,CODES!$K$2:$L$8,2,FALSE)&amp;","&amp;VLOOKUP(F4362,CODES!$K$2:$L$8,2,FALSE),VLOOKUP(D4362,CODES!$K$2:$L$8,2,FALSE)&amp;","&amp;VLOOKUP(F4362,CODES!$K$2:$L$8,2,FALSE)&amp;","&amp;VLOOKUP(G4362,CODES!$K$2:$L$8,2,FALSE)))</f>
        <v/>
      </c>
      <c r="Y4362" t="str">
        <f>IF(AND(ISBLANK(H4362),ISBLANK(I4362)),IF(E4362="","",VLOOKUP(E4362,CODES!$C$2:$D$28,2,FALSE)),IF(ISBLANK(I4362),VLOOKUP(E4362,CODES!$C$2:$D$28,2,FALSE)&amp;","&amp;VLOOKUP(H4362,CODES!$C$2:$D$28,2,FALSE),VLOOKUP(E4362,CODES!$C$2:$D$28,2,FALSE)&amp;","&amp;VLOOKUP(H4362,CODES!$C$2:$D$28,2,FALSE)&amp;","&amp;VLOOKUP(I4362,CODES!$C$2:$D$28,2,FALSE)))</f>
        <v/>
      </c>
      <c r="Z4362" t="str">
        <f t="shared" si="280"/>
        <v/>
      </c>
      <c r="AA4362" t="str">
        <f>IF(Z4362="","",VLOOKUP(Z4362,CODES!$E$2:$F$61,2,FALSE))</f>
        <v/>
      </c>
    </row>
    <row r="4363" spans="10:27" x14ac:dyDescent="0.25">
      <c r="J4363" s="5"/>
      <c r="Q4363" t="str">
        <f t="shared" si="277"/>
        <v/>
      </c>
      <c r="S4363" t="str">
        <f t="shared" si="278"/>
        <v/>
      </c>
      <c r="T4363" t="str">
        <f t="shared" si="279"/>
        <v/>
      </c>
      <c r="U4363" t="str">
        <f>IF(B4363="","",VLOOKUP(B4363,CODES!$A$2:$B$6,2,FALSE))</f>
        <v/>
      </c>
      <c r="V4363" t="str">
        <f>IF(C4363="","",LOOKUP(C4363,{0,1,5,9,13,17,21},{"&lt;1 credits","1 - 4 credits","5 - 8 credits","9 - 12 credits","13 - 16 credits","17 - 20 credits","21 + credits"}))</f>
        <v/>
      </c>
      <c r="W4363" t="str">
        <f>IF(V4363="","",VLOOKUP(V4363,CODES!$G$2:$H$8,2,FALSE))</f>
        <v/>
      </c>
      <c r="X4363" t="str">
        <f>IF(AND(ISBLANK(F4363),ISBLANK(G4363)),IF(D4363="","",VLOOKUP(D4363,CODES!$K$2:$L$8,2,FALSE)),IF(ISBLANK(G4363),VLOOKUP(D4363,CODES!$K$2:$L$8,2,FALSE)&amp;","&amp;VLOOKUP(F4363,CODES!$K$2:$L$8,2,FALSE),VLOOKUP(D4363,CODES!$K$2:$L$8,2,FALSE)&amp;","&amp;VLOOKUP(F4363,CODES!$K$2:$L$8,2,FALSE)&amp;","&amp;VLOOKUP(G4363,CODES!$K$2:$L$8,2,FALSE)))</f>
        <v/>
      </c>
      <c r="Y4363" t="str">
        <f>IF(AND(ISBLANK(H4363),ISBLANK(I4363)),IF(E4363="","",VLOOKUP(E4363,CODES!$C$2:$D$28,2,FALSE)),IF(ISBLANK(I4363),VLOOKUP(E4363,CODES!$C$2:$D$28,2,FALSE)&amp;","&amp;VLOOKUP(H4363,CODES!$C$2:$D$28,2,FALSE),VLOOKUP(E4363,CODES!$C$2:$D$28,2,FALSE)&amp;","&amp;VLOOKUP(H4363,CODES!$C$2:$D$28,2,FALSE)&amp;","&amp;VLOOKUP(I4363,CODES!$C$2:$D$28,2,FALSE)))</f>
        <v/>
      </c>
      <c r="Z4363" t="str">
        <f t="shared" si="280"/>
        <v/>
      </c>
      <c r="AA4363" t="str">
        <f>IF(Z4363="","",VLOOKUP(Z4363,CODES!$E$2:$F$61,2,FALSE))</f>
        <v/>
      </c>
    </row>
    <row r="4364" spans="10:27" x14ac:dyDescent="0.25">
      <c r="J4364" s="5"/>
      <c r="Q4364" t="str">
        <f t="shared" si="277"/>
        <v/>
      </c>
      <c r="S4364" t="str">
        <f t="shared" si="278"/>
        <v/>
      </c>
      <c r="T4364" t="str">
        <f t="shared" si="279"/>
        <v/>
      </c>
      <c r="U4364" t="str">
        <f>IF(B4364="","",VLOOKUP(B4364,CODES!$A$2:$B$6,2,FALSE))</f>
        <v/>
      </c>
      <c r="V4364" t="str">
        <f>IF(C4364="","",LOOKUP(C4364,{0,1,5,9,13,17,21},{"&lt;1 credits","1 - 4 credits","5 - 8 credits","9 - 12 credits","13 - 16 credits","17 - 20 credits","21 + credits"}))</f>
        <v/>
      </c>
      <c r="W4364" t="str">
        <f>IF(V4364="","",VLOOKUP(V4364,CODES!$G$2:$H$8,2,FALSE))</f>
        <v/>
      </c>
      <c r="X4364" t="str">
        <f>IF(AND(ISBLANK(F4364),ISBLANK(G4364)),IF(D4364="","",VLOOKUP(D4364,CODES!$K$2:$L$8,2,FALSE)),IF(ISBLANK(G4364),VLOOKUP(D4364,CODES!$K$2:$L$8,2,FALSE)&amp;","&amp;VLOOKUP(F4364,CODES!$K$2:$L$8,2,FALSE),VLOOKUP(D4364,CODES!$K$2:$L$8,2,FALSE)&amp;","&amp;VLOOKUP(F4364,CODES!$K$2:$L$8,2,FALSE)&amp;","&amp;VLOOKUP(G4364,CODES!$K$2:$L$8,2,FALSE)))</f>
        <v/>
      </c>
      <c r="Y4364" t="str">
        <f>IF(AND(ISBLANK(H4364),ISBLANK(I4364)),IF(E4364="","",VLOOKUP(E4364,CODES!$C$2:$D$28,2,FALSE)),IF(ISBLANK(I4364),VLOOKUP(E4364,CODES!$C$2:$D$28,2,FALSE)&amp;","&amp;VLOOKUP(H4364,CODES!$C$2:$D$28,2,FALSE),VLOOKUP(E4364,CODES!$C$2:$D$28,2,FALSE)&amp;","&amp;VLOOKUP(H4364,CODES!$C$2:$D$28,2,FALSE)&amp;","&amp;VLOOKUP(I4364,CODES!$C$2:$D$28,2,FALSE)))</f>
        <v/>
      </c>
      <c r="Z4364" t="str">
        <f t="shared" si="280"/>
        <v/>
      </c>
      <c r="AA4364" t="str">
        <f>IF(Z4364="","",VLOOKUP(Z4364,CODES!$E$2:$F$61,2,FALSE))</f>
        <v/>
      </c>
    </row>
    <row r="4365" spans="10:27" x14ac:dyDescent="0.25">
      <c r="J4365" s="5"/>
      <c r="Q4365" t="str">
        <f t="shared" si="277"/>
        <v/>
      </c>
      <c r="S4365" t="str">
        <f t="shared" si="278"/>
        <v/>
      </c>
      <c r="T4365" t="str">
        <f t="shared" si="279"/>
        <v/>
      </c>
      <c r="U4365" t="str">
        <f>IF(B4365="","",VLOOKUP(B4365,CODES!$A$2:$B$6,2,FALSE))</f>
        <v/>
      </c>
      <c r="V4365" t="str">
        <f>IF(C4365="","",LOOKUP(C4365,{0,1,5,9,13,17,21},{"&lt;1 credits","1 - 4 credits","5 - 8 credits","9 - 12 credits","13 - 16 credits","17 - 20 credits","21 + credits"}))</f>
        <v/>
      </c>
      <c r="W4365" t="str">
        <f>IF(V4365="","",VLOOKUP(V4365,CODES!$G$2:$H$8,2,FALSE))</f>
        <v/>
      </c>
      <c r="X4365" t="str">
        <f>IF(AND(ISBLANK(F4365),ISBLANK(G4365)),IF(D4365="","",VLOOKUP(D4365,CODES!$K$2:$L$8,2,FALSE)),IF(ISBLANK(G4365),VLOOKUP(D4365,CODES!$K$2:$L$8,2,FALSE)&amp;","&amp;VLOOKUP(F4365,CODES!$K$2:$L$8,2,FALSE),VLOOKUP(D4365,CODES!$K$2:$L$8,2,FALSE)&amp;","&amp;VLOOKUP(F4365,CODES!$K$2:$L$8,2,FALSE)&amp;","&amp;VLOOKUP(G4365,CODES!$K$2:$L$8,2,FALSE)))</f>
        <v/>
      </c>
      <c r="Y4365" t="str">
        <f>IF(AND(ISBLANK(H4365),ISBLANK(I4365)),IF(E4365="","",VLOOKUP(E4365,CODES!$C$2:$D$28,2,FALSE)),IF(ISBLANK(I4365),VLOOKUP(E4365,CODES!$C$2:$D$28,2,FALSE)&amp;","&amp;VLOOKUP(H4365,CODES!$C$2:$D$28,2,FALSE),VLOOKUP(E4365,CODES!$C$2:$D$28,2,FALSE)&amp;","&amp;VLOOKUP(H4365,CODES!$C$2:$D$28,2,FALSE)&amp;","&amp;VLOOKUP(I4365,CODES!$C$2:$D$28,2,FALSE)))</f>
        <v/>
      </c>
      <c r="Z4365" t="str">
        <f t="shared" si="280"/>
        <v/>
      </c>
      <c r="AA4365" t="str">
        <f>IF(Z4365="","",VLOOKUP(Z4365,CODES!$E$2:$F$61,2,FALSE))</f>
        <v/>
      </c>
    </row>
    <row r="4366" spans="10:27" x14ac:dyDescent="0.25">
      <c r="J4366" s="5"/>
      <c r="Q4366" t="str">
        <f t="shared" si="277"/>
        <v/>
      </c>
      <c r="S4366" t="str">
        <f t="shared" si="278"/>
        <v/>
      </c>
      <c r="T4366" t="str">
        <f t="shared" si="279"/>
        <v/>
      </c>
      <c r="U4366" t="str">
        <f>IF(B4366="","",VLOOKUP(B4366,CODES!$A$2:$B$6,2,FALSE))</f>
        <v/>
      </c>
      <c r="V4366" t="str">
        <f>IF(C4366="","",LOOKUP(C4366,{0,1,5,9,13,17,21},{"&lt;1 credits","1 - 4 credits","5 - 8 credits","9 - 12 credits","13 - 16 credits","17 - 20 credits","21 + credits"}))</f>
        <v/>
      </c>
      <c r="W4366" t="str">
        <f>IF(V4366="","",VLOOKUP(V4366,CODES!$G$2:$H$8,2,FALSE))</f>
        <v/>
      </c>
      <c r="X4366" t="str">
        <f>IF(AND(ISBLANK(F4366),ISBLANK(G4366)),IF(D4366="","",VLOOKUP(D4366,CODES!$K$2:$L$8,2,FALSE)),IF(ISBLANK(G4366),VLOOKUP(D4366,CODES!$K$2:$L$8,2,FALSE)&amp;","&amp;VLOOKUP(F4366,CODES!$K$2:$L$8,2,FALSE),VLOOKUP(D4366,CODES!$K$2:$L$8,2,FALSE)&amp;","&amp;VLOOKUP(F4366,CODES!$K$2:$L$8,2,FALSE)&amp;","&amp;VLOOKUP(G4366,CODES!$K$2:$L$8,2,FALSE)))</f>
        <v/>
      </c>
      <c r="Y4366" t="str">
        <f>IF(AND(ISBLANK(H4366),ISBLANK(I4366)),IF(E4366="","",VLOOKUP(E4366,CODES!$C$2:$D$28,2,FALSE)),IF(ISBLANK(I4366),VLOOKUP(E4366,CODES!$C$2:$D$28,2,FALSE)&amp;","&amp;VLOOKUP(H4366,CODES!$C$2:$D$28,2,FALSE),VLOOKUP(E4366,CODES!$C$2:$D$28,2,FALSE)&amp;","&amp;VLOOKUP(H4366,CODES!$C$2:$D$28,2,FALSE)&amp;","&amp;VLOOKUP(I4366,CODES!$C$2:$D$28,2,FALSE)))</f>
        <v/>
      </c>
      <c r="Z4366" t="str">
        <f t="shared" si="280"/>
        <v/>
      </c>
      <c r="AA4366" t="str">
        <f>IF(Z4366="","",VLOOKUP(Z4366,CODES!$E$2:$F$61,2,FALSE))</f>
        <v/>
      </c>
    </row>
    <row r="4367" spans="10:27" x14ac:dyDescent="0.25">
      <c r="J4367" s="5"/>
      <c r="Q4367" t="str">
        <f t="shared" si="277"/>
        <v/>
      </c>
      <c r="S4367" t="str">
        <f t="shared" si="278"/>
        <v/>
      </c>
      <c r="T4367" t="str">
        <f t="shared" si="279"/>
        <v/>
      </c>
      <c r="U4367" t="str">
        <f>IF(B4367="","",VLOOKUP(B4367,CODES!$A$2:$B$6,2,FALSE))</f>
        <v/>
      </c>
      <c r="V4367" t="str">
        <f>IF(C4367="","",LOOKUP(C4367,{0,1,5,9,13,17,21},{"&lt;1 credits","1 - 4 credits","5 - 8 credits","9 - 12 credits","13 - 16 credits","17 - 20 credits","21 + credits"}))</f>
        <v/>
      </c>
      <c r="W4367" t="str">
        <f>IF(V4367="","",VLOOKUP(V4367,CODES!$G$2:$H$8,2,FALSE))</f>
        <v/>
      </c>
      <c r="X4367" t="str">
        <f>IF(AND(ISBLANK(F4367),ISBLANK(G4367)),IF(D4367="","",VLOOKUP(D4367,CODES!$K$2:$L$8,2,FALSE)),IF(ISBLANK(G4367),VLOOKUP(D4367,CODES!$K$2:$L$8,2,FALSE)&amp;","&amp;VLOOKUP(F4367,CODES!$K$2:$L$8,2,FALSE),VLOOKUP(D4367,CODES!$K$2:$L$8,2,FALSE)&amp;","&amp;VLOOKUP(F4367,CODES!$K$2:$L$8,2,FALSE)&amp;","&amp;VLOOKUP(G4367,CODES!$K$2:$L$8,2,FALSE)))</f>
        <v/>
      </c>
      <c r="Y4367" t="str">
        <f>IF(AND(ISBLANK(H4367),ISBLANK(I4367)),IF(E4367="","",VLOOKUP(E4367,CODES!$C$2:$D$28,2,FALSE)),IF(ISBLANK(I4367),VLOOKUP(E4367,CODES!$C$2:$D$28,2,FALSE)&amp;","&amp;VLOOKUP(H4367,CODES!$C$2:$D$28,2,FALSE),VLOOKUP(E4367,CODES!$C$2:$D$28,2,FALSE)&amp;","&amp;VLOOKUP(H4367,CODES!$C$2:$D$28,2,FALSE)&amp;","&amp;VLOOKUP(I4367,CODES!$C$2:$D$28,2,FALSE)))</f>
        <v/>
      </c>
      <c r="Z4367" t="str">
        <f t="shared" si="280"/>
        <v/>
      </c>
      <c r="AA4367" t="str">
        <f>IF(Z4367="","",VLOOKUP(Z4367,CODES!$E$2:$F$61,2,FALSE))</f>
        <v/>
      </c>
    </row>
    <row r="4368" spans="10:27" x14ac:dyDescent="0.25">
      <c r="J4368" s="5"/>
      <c r="Q4368" t="str">
        <f t="shared" si="277"/>
        <v/>
      </c>
      <c r="S4368" t="str">
        <f t="shared" si="278"/>
        <v/>
      </c>
      <c r="T4368" t="str">
        <f t="shared" si="279"/>
        <v/>
      </c>
      <c r="U4368" t="str">
        <f>IF(B4368="","",VLOOKUP(B4368,CODES!$A$2:$B$6,2,FALSE))</f>
        <v/>
      </c>
      <c r="V4368" t="str">
        <f>IF(C4368="","",LOOKUP(C4368,{0,1,5,9,13,17,21},{"&lt;1 credits","1 - 4 credits","5 - 8 credits","9 - 12 credits","13 - 16 credits","17 - 20 credits","21 + credits"}))</f>
        <v/>
      </c>
      <c r="W4368" t="str">
        <f>IF(V4368="","",VLOOKUP(V4368,CODES!$G$2:$H$8,2,FALSE))</f>
        <v/>
      </c>
      <c r="X4368" t="str">
        <f>IF(AND(ISBLANK(F4368),ISBLANK(G4368)),IF(D4368="","",VLOOKUP(D4368,CODES!$K$2:$L$8,2,FALSE)),IF(ISBLANK(G4368),VLOOKUP(D4368,CODES!$K$2:$L$8,2,FALSE)&amp;","&amp;VLOOKUP(F4368,CODES!$K$2:$L$8,2,FALSE),VLOOKUP(D4368,CODES!$K$2:$L$8,2,FALSE)&amp;","&amp;VLOOKUP(F4368,CODES!$K$2:$L$8,2,FALSE)&amp;","&amp;VLOOKUP(G4368,CODES!$K$2:$L$8,2,FALSE)))</f>
        <v/>
      </c>
      <c r="Y4368" t="str">
        <f>IF(AND(ISBLANK(H4368),ISBLANK(I4368)),IF(E4368="","",VLOOKUP(E4368,CODES!$C$2:$D$28,2,FALSE)),IF(ISBLANK(I4368),VLOOKUP(E4368,CODES!$C$2:$D$28,2,FALSE)&amp;","&amp;VLOOKUP(H4368,CODES!$C$2:$D$28,2,FALSE),VLOOKUP(E4368,CODES!$C$2:$D$28,2,FALSE)&amp;","&amp;VLOOKUP(H4368,CODES!$C$2:$D$28,2,FALSE)&amp;","&amp;VLOOKUP(I4368,CODES!$C$2:$D$28,2,FALSE)))</f>
        <v/>
      </c>
      <c r="Z4368" t="str">
        <f t="shared" si="280"/>
        <v/>
      </c>
      <c r="AA4368" t="str">
        <f>IF(Z4368="","",VLOOKUP(Z4368,CODES!$E$2:$F$61,2,FALSE))</f>
        <v/>
      </c>
    </row>
    <row r="4369" spans="10:27" x14ac:dyDescent="0.25">
      <c r="J4369" s="5"/>
      <c r="Q4369" t="str">
        <f t="shared" si="277"/>
        <v/>
      </c>
      <c r="S4369" t="str">
        <f t="shared" si="278"/>
        <v/>
      </c>
      <c r="T4369" t="str">
        <f t="shared" si="279"/>
        <v/>
      </c>
      <c r="U4369" t="str">
        <f>IF(B4369="","",VLOOKUP(B4369,CODES!$A$2:$B$6,2,FALSE))</f>
        <v/>
      </c>
      <c r="V4369" t="str">
        <f>IF(C4369="","",LOOKUP(C4369,{0,1,5,9,13,17,21},{"&lt;1 credits","1 - 4 credits","5 - 8 credits","9 - 12 credits","13 - 16 credits","17 - 20 credits","21 + credits"}))</f>
        <v/>
      </c>
      <c r="W4369" t="str">
        <f>IF(V4369="","",VLOOKUP(V4369,CODES!$G$2:$H$8,2,FALSE))</f>
        <v/>
      </c>
      <c r="X4369" t="str">
        <f>IF(AND(ISBLANK(F4369),ISBLANK(G4369)),IF(D4369="","",VLOOKUP(D4369,CODES!$K$2:$L$8,2,FALSE)),IF(ISBLANK(G4369),VLOOKUP(D4369,CODES!$K$2:$L$8,2,FALSE)&amp;","&amp;VLOOKUP(F4369,CODES!$K$2:$L$8,2,FALSE),VLOOKUP(D4369,CODES!$K$2:$L$8,2,FALSE)&amp;","&amp;VLOOKUP(F4369,CODES!$K$2:$L$8,2,FALSE)&amp;","&amp;VLOOKUP(G4369,CODES!$K$2:$L$8,2,FALSE)))</f>
        <v/>
      </c>
      <c r="Y4369" t="str">
        <f>IF(AND(ISBLANK(H4369),ISBLANK(I4369)),IF(E4369="","",VLOOKUP(E4369,CODES!$C$2:$D$28,2,FALSE)),IF(ISBLANK(I4369),VLOOKUP(E4369,CODES!$C$2:$D$28,2,FALSE)&amp;","&amp;VLOOKUP(H4369,CODES!$C$2:$D$28,2,FALSE),VLOOKUP(E4369,CODES!$C$2:$D$28,2,FALSE)&amp;","&amp;VLOOKUP(H4369,CODES!$C$2:$D$28,2,FALSE)&amp;","&amp;VLOOKUP(I4369,CODES!$C$2:$D$28,2,FALSE)))</f>
        <v/>
      </c>
      <c r="Z4369" t="str">
        <f t="shared" si="280"/>
        <v/>
      </c>
      <c r="AA4369" t="str">
        <f>IF(Z4369="","",VLOOKUP(Z4369,CODES!$E$2:$F$61,2,FALSE))</f>
        <v/>
      </c>
    </row>
    <row r="4370" spans="10:27" x14ac:dyDescent="0.25">
      <c r="J4370" s="5"/>
      <c r="Q4370" t="str">
        <f t="shared" si="277"/>
        <v/>
      </c>
      <c r="S4370" t="str">
        <f t="shared" si="278"/>
        <v/>
      </c>
      <c r="T4370" t="str">
        <f t="shared" si="279"/>
        <v/>
      </c>
      <c r="U4370" t="str">
        <f>IF(B4370="","",VLOOKUP(B4370,CODES!$A$2:$B$6,2,FALSE))</f>
        <v/>
      </c>
      <c r="V4370" t="str">
        <f>IF(C4370="","",LOOKUP(C4370,{0,1,5,9,13,17,21},{"&lt;1 credits","1 - 4 credits","5 - 8 credits","9 - 12 credits","13 - 16 credits","17 - 20 credits","21 + credits"}))</f>
        <v/>
      </c>
      <c r="W4370" t="str">
        <f>IF(V4370="","",VLOOKUP(V4370,CODES!$G$2:$H$8,2,FALSE))</f>
        <v/>
      </c>
      <c r="X4370" t="str">
        <f>IF(AND(ISBLANK(F4370),ISBLANK(G4370)),IF(D4370="","",VLOOKUP(D4370,CODES!$K$2:$L$8,2,FALSE)),IF(ISBLANK(G4370),VLOOKUP(D4370,CODES!$K$2:$L$8,2,FALSE)&amp;","&amp;VLOOKUP(F4370,CODES!$K$2:$L$8,2,FALSE),VLOOKUP(D4370,CODES!$K$2:$L$8,2,FALSE)&amp;","&amp;VLOOKUP(F4370,CODES!$K$2:$L$8,2,FALSE)&amp;","&amp;VLOOKUP(G4370,CODES!$K$2:$L$8,2,FALSE)))</f>
        <v/>
      </c>
      <c r="Y4370" t="str">
        <f>IF(AND(ISBLANK(H4370),ISBLANK(I4370)),IF(E4370="","",VLOOKUP(E4370,CODES!$C$2:$D$28,2,FALSE)),IF(ISBLANK(I4370),VLOOKUP(E4370,CODES!$C$2:$D$28,2,FALSE)&amp;","&amp;VLOOKUP(H4370,CODES!$C$2:$D$28,2,FALSE),VLOOKUP(E4370,CODES!$C$2:$D$28,2,FALSE)&amp;","&amp;VLOOKUP(H4370,CODES!$C$2:$D$28,2,FALSE)&amp;","&amp;VLOOKUP(I4370,CODES!$C$2:$D$28,2,FALSE)))</f>
        <v/>
      </c>
      <c r="Z4370" t="str">
        <f t="shared" si="280"/>
        <v/>
      </c>
      <c r="AA4370" t="str">
        <f>IF(Z4370="","",VLOOKUP(Z4370,CODES!$E$2:$F$61,2,FALSE))</f>
        <v/>
      </c>
    </row>
    <row r="4371" spans="10:27" x14ac:dyDescent="0.25">
      <c r="J4371" s="5"/>
      <c r="Q4371" t="str">
        <f t="shared" si="277"/>
        <v/>
      </c>
      <c r="S4371" t="str">
        <f t="shared" si="278"/>
        <v/>
      </c>
      <c r="T4371" t="str">
        <f t="shared" si="279"/>
        <v/>
      </c>
      <c r="U4371" t="str">
        <f>IF(B4371="","",VLOOKUP(B4371,CODES!$A$2:$B$6,2,FALSE))</f>
        <v/>
      </c>
      <c r="V4371" t="str">
        <f>IF(C4371="","",LOOKUP(C4371,{0,1,5,9,13,17,21},{"&lt;1 credits","1 - 4 credits","5 - 8 credits","9 - 12 credits","13 - 16 credits","17 - 20 credits","21 + credits"}))</f>
        <v/>
      </c>
      <c r="W4371" t="str">
        <f>IF(V4371="","",VLOOKUP(V4371,CODES!$G$2:$H$8,2,FALSE))</f>
        <v/>
      </c>
      <c r="X4371" t="str">
        <f>IF(AND(ISBLANK(F4371),ISBLANK(G4371)),IF(D4371="","",VLOOKUP(D4371,CODES!$K$2:$L$8,2,FALSE)),IF(ISBLANK(G4371),VLOOKUP(D4371,CODES!$K$2:$L$8,2,FALSE)&amp;","&amp;VLOOKUP(F4371,CODES!$K$2:$L$8,2,FALSE),VLOOKUP(D4371,CODES!$K$2:$L$8,2,FALSE)&amp;","&amp;VLOOKUP(F4371,CODES!$K$2:$L$8,2,FALSE)&amp;","&amp;VLOOKUP(G4371,CODES!$K$2:$L$8,2,FALSE)))</f>
        <v/>
      </c>
      <c r="Y4371" t="str">
        <f>IF(AND(ISBLANK(H4371),ISBLANK(I4371)),IF(E4371="","",VLOOKUP(E4371,CODES!$C$2:$D$28,2,FALSE)),IF(ISBLANK(I4371),VLOOKUP(E4371,CODES!$C$2:$D$28,2,FALSE)&amp;","&amp;VLOOKUP(H4371,CODES!$C$2:$D$28,2,FALSE),VLOOKUP(E4371,CODES!$C$2:$D$28,2,FALSE)&amp;","&amp;VLOOKUP(H4371,CODES!$C$2:$D$28,2,FALSE)&amp;","&amp;VLOOKUP(I4371,CODES!$C$2:$D$28,2,FALSE)))</f>
        <v/>
      </c>
      <c r="Z4371" t="str">
        <f t="shared" si="280"/>
        <v/>
      </c>
      <c r="AA4371" t="str">
        <f>IF(Z4371="","",VLOOKUP(Z4371,CODES!$E$2:$F$61,2,FALSE))</f>
        <v/>
      </c>
    </row>
    <row r="4372" spans="10:27" x14ac:dyDescent="0.25">
      <c r="J4372" s="5"/>
      <c r="Q4372" t="str">
        <f t="shared" si="277"/>
        <v/>
      </c>
      <c r="S4372" t="str">
        <f t="shared" si="278"/>
        <v/>
      </c>
      <c r="T4372" t="str">
        <f t="shared" si="279"/>
        <v/>
      </c>
      <c r="U4372" t="str">
        <f>IF(B4372="","",VLOOKUP(B4372,CODES!$A$2:$B$6,2,FALSE))</f>
        <v/>
      </c>
      <c r="V4372" t="str">
        <f>IF(C4372="","",LOOKUP(C4372,{0,1,5,9,13,17,21},{"&lt;1 credits","1 - 4 credits","5 - 8 credits","9 - 12 credits","13 - 16 credits","17 - 20 credits","21 + credits"}))</f>
        <v/>
      </c>
      <c r="W4372" t="str">
        <f>IF(V4372="","",VLOOKUP(V4372,CODES!$G$2:$H$8,2,FALSE))</f>
        <v/>
      </c>
      <c r="X4372" t="str">
        <f>IF(AND(ISBLANK(F4372),ISBLANK(G4372)),IF(D4372="","",VLOOKUP(D4372,CODES!$K$2:$L$8,2,FALSE)),IF(ISBLANK(G4372),VLOOKUP(D4372,CODES!$K$2:$L$8,2,FALSE)&amp;","&amp;VLOOKUP(F4372,CODES!$K$2:$L$8,2,FALSE),VLOOKUP(D4372,CODES!$K$2:$L$8,2,FALSE)&amp;","&amp;VLOOKUP(F4372,CODES!$K$2:$L$8,2,FALSE)&amp;","&amp;VLOOKUP(G4372,CODES!$K$2:$L$8,2,FALSE)))</f>
        <v/>
      </c>
      <c r="Y4372" t="str">
        <f>IF(AND(ISBLANK(H4372),ISBLANK(I4372)),IF(E4372="","",VLOOKUP(E4372,CODES!$C$2:$D$28,2,FALSE)),IF(ISBLANK(I4372),VLOOKUP(E4372,CODES!$C$2:$D$28,2,FALSE)&amp;","&amp;VLOOKUP(H4372,CODES!$C$2:$D$28,2,FALSE),VLOOKUP(E4372,CODES!$C$2:$D$28,2,FALSE)&amp;","&amp;VLOOKUP(H4372,CODES!$C$2:$D$28,2,FALSE)&amp;","&amp;VLOOKUP(I4372,CODES!$C$2:$D$28,2,FALSE)))</f>
        <v/>
      </c>
      <c r="Z4372" t="str">
        <f t="shared" si="280"/>
        <v/>
      </c>
      <c r="AA4372" t="str">
        <f>IF(Z4372="","",VLOOKUP(Z4372,CODES!$E$2:$F$61,2,FALSE))</f>
        <v/>
      </c>
    </row>
    <row r="4373" spans="10:27" x14ac:dyDescent="0.25">
      <c r="J4373" s="5"/>
      <c r="Q4373" t="str">
        <f t="shared" si="277"/>
        <v/>
      </c>
      <c r="S4373" t="str">
        <f t="shared" si="278"/>
        <v/>
      </c>
      <c r="T4373" t="str">
        <f t="shared" si="279"/>
        <v/>
      </c>
      <c r="U4373" t="str">
        <f>IF(B4373="","",VLOOKUP(B4373,CODES!$A$2:$B$6,2,FALSE))</f>
        <v/>
      </c>
      <c r="V4373" t="str">
        <f>IF(C4373="","",LOOKUP(C4373,{0,1,5,9,13,17,21},{"&lt;1 credits","1 - 4 credits","5 - 8 credits","9 - 12 credits","13 - 16 credits","17 - 20 credits","21 + credits"}))</f>
        <v/>
      </c>
      <c r="W4373" t="str">
        <f>IF(V4373="","",VLOOKUP(V4373,CODES!$G$2:$H$8,2,FALSE))</f>
        <v/>
      </c>
      <c r="X4373" t="str">
        <f>IF(AND(ISBLANK(F4373),ISBLANK(G4373)),IF(D4373="","",VLOOKUP(D4373,CODES!$K$2:$L$8,2,FALSE)),IF(ISBLANK(G4373),VLOOKUP(D4373,CODES!$K$2:$L$8,2,FALSE)&amp;","&amp;VLOOKUP(F4373,CODES!$K$2:$L$8,2,FALSE),VLOOKUP(D4373,CODES!$K$2:$L$8,2,FALSE)&amp;","&amp;VLOOKUP(F4373,CODES!$K$2:$L$8,2,FALSE)&amp;","&amp;VLOOKUP(G4373,CODES!$K$2:$L$8,2,FALSE)))</f>
        <v/>
      </c>
      <c r="Y4373" t="str">
        <f>IF(AND(ISBLANK(H4373),ISBLANK(I4373)),IF(E4373="","",VLOOKUP(E4373,CODES!$C$2:$D$28,2,FALSE)),IF(ISBLANK(I4373),VLOOKUP(E4373,CODES!$C$2:$D$28,2,FALSE)&amp;","&amp;VLOOKUP(H4373,CODES!$C$2:$D$28,2,FALSE),VLOOKUP(E4373,CODES!$C$2:$D$28,2,FALSE)&amp;","&amp;VLOOKUP(H4373,CODES!$C$2:$D$28,2,FALSE)&amp;","&amp;VLOOKUP(I4373,CODES!$C$2:$D$28,2,FALSE)))</f>
        <v/>
      </c>
      <c r="Z4373" t="str">
        <f t="shared" si="280"/>
        <v/>
      </c>
      <c r="AA4373" t="str">
        <f>IF(Z4373="","",VLOOKUP(Z4373,CODES!$E$2:$F$61,2,FALSE))</f>
        <v/>
      </c>
    </row>
    <row r="4374" spans="10:27" x14ac:dyDescent="0.25">
      <c r="J4374" s="5"/>
      <c r="Q4374" t="str">
        <f t="shared" si="277"/>
        <v/>
      </c>
      <c r="S4374" t="str">
        <f t="shared" si="278"/>
        <v/>
      </c>
      <c r="T4374" t="str">
        <f t="shared" si="279"/>
        <v/>
      </c>
      <c r="U4374" t="str">
        <f>IF(B4374="","",VLOOKUP(B4374,CODES!$A$2:$B$6,2,FALSE))</f>
        <v/>
      </c>
      <c r="V4374" t="str">
        <f>IF(C4374="","",LOOKUP(C4374,{0,1,5,9,13,17,21},{"&lt;1 credits","1 - 4 credits","5 - 8 credits","9 - 12 credits","13 - 16 credits","17 - 20 credits","21 + credits"}))</f>
        <v/>
      </c>
      <c r="W4374" t="str">
        <f>IF(V4374="","",VLOOKUP(V4374,CODES!$G$2:$H$8,2,FALSE))</f>
        <v/>
      </c>
      <c r="X4374" t="str">
        <f>IF(AND(ISBLANK(F4374),ISBLANK(G4374)),IF(D4374="","",VLOOKUP(D4374,CODES!$K$2:$L$8,2,FALSE)),IF(ISBLANK(G4374),VLOOKUP(D4374,CODES!$K$2:$L$8,2,FALSE)&amp;","&amp;VLOOKUP(F4374,CODES!$K$2:$L$8,2,FALSE),VLOOKUP(D4374,CODES!$K$2:$L$8,2,FALSE)&amp;","&amp;VLOOKUP(F4374,CODES!$K$2:$L$8,2,FALSE)&amp;","&amp;VLOOKUP(G4374,CODES!$K$2:$L$8,2,FALSE)))</f>
        <v/>
      </c>
      <c r="Y4374" t="str">
        <f>IF(AND(ISBLANK(H4374),ISBLANK(I4374)),IF(E4374="","",VLOOKUP(E4374,CODES!$C$2:$D$28,2,FALSE)),IF(ISBLANK(I4374),VLOOKUP(E4374,CODES!$C$2:$D$28,2,FALSE)&amp;","&amp;VLOOKUP(H4374,CODES!$C$2:$D$28,2,FALSE),VLOOKUP(E4374,CODES!$C$2:$D$28,2,FALSE)&amp;","&amp;VLOOKUP(H4374,CODES!$C$2:$D$28,2,FALSE)&amp;","&amp;VLOOKUP(I4374,CODES!$C$2:$D$28,2,FALSE)))</f>
        <v/>
      </c>
      <c r="Z4374" t="str">
        <f t="shared" si="280"/>
        <v/>
      </c>
      <c r="AA4374" t="str">
        <f>IF(Z4374="","",VLOOKUP(Z4374,CODES!$E$2:$F$61,2,FALSE))</f>
        <v/>
      </c>
    </row>
    <row r="4375" spans="10:27" x14ac:dyDescent="0.25">
      <c r="J4375" s="5"/>
      <c r="Q4375" t="str">
        <f t="shared" si="277"/>
        <v/>
      </c>
      <c r="S4375" t="str">
        <f t="shared" si="278"/>
        <v/>
      </c>
      <c r="T4375" t="str">
        <f t="shared" si="279"/>
        <v/>
      </c>
      <c r="U4375" t="str">
        <f>IF(B4375="","",VLOOKUP(B4375,CODES!$A$2:$B$6,2,FALSE))</f>
        <v/>
      </c>
      <c r="V4375" t="str">
        <f>IF(C4375="","",LOOKUP(C4375,{0,1,5,9,13,17,21},{"&lt;1 credits","1 - 4 credits","5 - 8 credits","9 - 12 credits","13 - 16 credits","17 - 20 credits","21 + credits"}))</f>
        <v/>
      </c>
      <c r="W4375" t="str">
        <f>IF(V4375="","",VLOOKUP(V4375,CODES!$G$2:$H$8,2,FALSE))</f>
        <v/>
      </c>
      <c r="X4375" t="str">
        <f>IF(AND(ISBLANK(F4375),ISBLANK(G4375)),IF(D4375="","",VLOOKUP(D4375,CODES!$K$2:$L$8,2,FALSE)),IF(ISBLANK(G4375),VLOOKUP(D4375,CODES!$K$2:$L$8,2,FALSE)&amp;","&amp;VLOOKUP(F4375,CODES!$K$2:$L$8,2,FALSE),VLOOKUP(D4375,CODES!$K$2:$L$8,2,FALSE)&amp;","&amp;VLOOKUP(F4375,CODES!$K$2:$L$8,2,FALSE)&amp;","&amp;VLOOKUP(G4375,CODES!$K$2:$L$8,2,FALSE)))</f>
        <v/>
      </c>
      <c r="Y4375" t="str">
        <f>IF(AND(ISBLANK(H4375),ISBLANK(I4375)),IF(E4375="","",VLOOKUP(E4375,CODES!$C$2:$D$28,2,FALSE)),IF(ISBLANK(I4375),VLOOKUP(E4375,CODES!$C$2:$D$28,2,FALSE)&amp;","&amp;VLOOKUP(H4375,CODES!$C$2:$D$28,2,FALSE),VLOOKUP(E4375,CODES!$C$2:$D$28,2,FALSE)&amp;","&amp;VLOOKUP(H4375,CODES!$C$2:$D$28,2,FALSE)&amp;","&amp;VLOOKUP(I4375,CODES!$C$2:$D$28,2,FALSE)))</f>
        <v/>
      </c>
      <c r="Z4375" t="str">
        <f t="shared" si="280"/>
        <v/>
      </c>
      <c r="AA4375" t="str">
        <f>IF(Z4375="","",VLOOKUP(Z4375,CODES!$E$2:$F$61,2,FALSE))</f>
        <v/>
      </c>
    </row>
    <row r="4376" spans="10:27" x14ac:dyDescent="0.25">
      <c r="J4376" s="5"/>
      <c r="Q4376" t="str">
        <f t="shared" si="277"/>
        <v/>
      </c>
      <c r="S4376" t="str">
        <f t="shared" si="278"/>
        <v/>
      </c>
      <c r="T4376" t="str">
        <f t="shared" si="279"/>
        <v/>
      </c>
      <c r="U4376" t="str">
        <f>IF(B4376="","",VLOOKUP(B4376,CODES!$A$2:$B$6,2,FALSE))</f>
        <v/>
      </c>
      <c r="V4376" t="str">
        <f>IF(C4376="","",LOOKUP(C4376,{0,1,5,9,13,17,21},{"&lt;1 credits","1 - 4 credits","5 - 8 credits","9 - 12 credits","13 - 16 credits","17 - 20 credits","21 + credits"}))</f>
        <v/>
      </c>
      <c r="W4376" t="str">
        <f>IF(V4376="","",VLOOKUP(V4376,CODES!$G$2:$H$8,2,FALSE))</f>
        <v/>
      </c>
      <c r="X4376" t="str">
        <f>IF(AND(ISBLANK(F4376),ISBLANK(G4376)),IF(D4376="","",VLOOKUP(D4376,CODES!$K$2:$L$8,2,FALSE)),IF(ISBLANK(G4376),VLOOKUP(D4376,CODES!$K$2:$L$8,2,FALSE)&amp;","&amp;VLOOKUP(F4376,CODES!$K$2:$L$8,2,FALSE),VLOOKUP(D4376,CODES!$K$2:$L$8,2,FALSE)&amp;","&amp;VLOOKUP(F4376,CODES!$K$2:$L$8,2,FALSE)&amp;","&amp;VLOOKUP(G4376,CODES!$K$2:$L$8,2,FALSE)))</f>
        <v/>
      </c>
      <c r="Y4376" t="str">
        <f>IF(AND(ISBLANK(H4376),ISBLANK(I4376)),IF(E4376="","",VLOOKUP(E4376,CODES!$C$2:$D$28,2,FALSE)),IF(ISBLANK(I4376),VLOOKUP(E4376,CODES!$C$2:$D$28,2,FALSE)&amp;","&amp;VLOOKUP(H4376,CODES!$C$2:$D$28,2,FALSE),VLOOKUP(E4376,CODES!$C$2:$D$28,2,FALSE)&amp;","&amp;VLOOKUP(H4376,CODES!$C$2:$D$28,2,FALSE)&amp;","&amp;VLOOKUP(I4376,CODES!$C$2:$D$28,2,FALSE)))</f>
        <v/>
      </c>
      <c r="Z4376" t="str">
        <f t="shared" si="280"/>
        <v/>
      </c>
      <c r="AA4376" t="str">
        <f>IF(Z4376="","",VLOOKUP(Z4376,CODES!$E$2:$F$61,2,FALSE))</f>
        <v/>
      </c>
    </row>
    <row r="4377" spans="10:27" x14ac:dyDescent="0.25">
      <c r="J4377" s="5"/>
      <c r="Q4377" t="str">
        <f t="shared" si="277"/>
        <v/>
      </c>
      <c r="S4377" t="str">
        <f t="shared" si="278"/>
        <v/>
      </c>
      <c r="T4377" t="str">
        <f t="shared" si="279"/>
        <v/>
      </c>
      <c r="U4377" t="str">
        <f>IF(B4377="","",VLOOKUP(B4377,CODES!$A$2:$B$6,2,FALSE))</f>
        <v/>
      </c>
      <c r="V4377" t="str">
        <f>IF(C4377="","",LOOKUP(C4377,{0,1,5,9,13,17,21},{"&lt;1 credits","1 - 4 credits","5 - 8 credits","9 - 12 credits","13 - 16 credits","17 - 20 credits","21 + credits"}))</f>
        <v/>
      </c>
      <c r="W4377" t="str">
        <f>IF(V4377="","",VLOOKUP(V4377,CODES!$G$2:$H$8,2,FALSE))</f>
        <v/>
      </c>
      <c r="X4377" t="str">
        <f>IF(AND(ISBLANK(F4377),ISBLANK(G4377)),IF(D4377="","",VLOOKUP(D4377,CODES!$K$2:$L$8,2,FALSE)),IF(ISBLANK(G4377),VLOOKUP(D4377,CODES!$K$2:$L$8,2,FALSE)&amp;","&amp;VLOOKUP(F4377,CODES!$K$2:$L$8,2,FALSE),VLOOKUP(D4377,CODES!$K$2:$L$8,2,FALSE)&amp;","&amp;VLOOKUP(F4377,CODES!$K$2:$L$8,2,FALSE)&amp;","&amp;VLOOKUP(G4377,CODES!$K$2:$L$8,2,FALSE)))</f>
        <v/>
      </c>
      <c r="Y4377" t="str">
        <f>IF(AND(ISBLANK(H4377),ISBLANK(I4377)),IF(E4377="","",VLOOKUP(E4377,CODES!$C$2:$D$28,2,FALSE)),IF(ISBLANK(I4377),VLOOKUP(E4377,CODES!$C$2:$D$28,2,FALSE)&amp;","&amp;VLOOKUP(H4377,CODES!$C$2:$D$28,2,FALSE),VLOOKUP(E4377,CODES!$C$2:$D$28,2,FALSE)&amp;","&amp;VLOOKUP(H4377,CODES!$C$2:$D$28,2,FALSE)&amp;","&amp;VLOOKUP(I4377,CODES!$C$2:$D$28,2,FALSE)))</f>
        <v/>
      </c>
      <c r="Z4377" t="str">
        <f t="shared" si="280"/>
        <v/>
      </c>
      <c r="AA4377" t="str">
        <f>IF(Z4377="","",VLOOKUP(Z4377,CODES!$E$2:$F$61,2,FALSE))</f>
        <v/>
      </c>
    </row>
    <row r="4378" spans="10:27" x14ac:dyDescent="0.25">
      <c r="J4378" s="5"/>
      <c r="Q4378" t="str">
        <f t="shared" si="277"/>
        <v/>
      </c>
      <c r="S4378" t="str">
        <f t="shared" si="278"/>
        <v/>
      </c>
      <c r="T4378" t="str">
        <f t="shared" si="279"/>
        <v/>
      </c>
      <c r="U4378" t="str">
        <f>IF(B4378="","",VLOOKUP(B4378,CODES!$A$2:$B$6,2,FALSE))</f>
        <v/>
      </c>
      <c r="V4378" t="str">
        <f>IF(C4378="","",LOOKUP(C4378,{0,1,5,9,13,17,21},{"&lt;1 credits","1 - 4 credits","5 - 8 credits","9 - 12 credits","13 - 16 credits","17 - 20 credits","21 + credits"}))</f>
        <v/>
      </c>
      <c r="W4378" t="str">
        <f>IF(V4378="","",VLOOKUP(V4378,CODES!$G$2:$H$8,2,FALSE))</f>
        <v/>
      </c>
      <c r="X4378" t="str">
        <f>IF(AND(ISBLANK(F4378),ISBLANK(G4378)),IF(D4378="","",VLOOKUP(D4378,CODES!$K$2:$L$8,2,FALSE)),IF(ISBLANK(G4378),VLOOKUP(D4378,CODES!$K$2:$L$8,2,FALSE)&amp;","&amp;VLOOKUP(F4378,CODES!$K$2:$L$8,2,FALSE),VLOOKUP(D4378,CODES!$K$2:$L$8,2,FALSE)&amp;","&amp;VLOOKUP(F4378,CODES!$K$2:$L$8,2,FALSE)&amp;","&amp;VLOOKUP(G4378,CODES!$K$2:$L$8,2,FALSE)))</f>
        <v/>
      </c>
      <c r="Y4378" t="str">
        <f>IF(AND(ISBLANK(H4378),ISBLANK(I4378)),IF(E4378="","",VLOOKUP(E4378,CODES!$C$2:$D$28,2,FALSE)),IF(ISBLANK(I4378),VLOOKUP(E4378,CODES!$C$2:$D$28,2,FALSE)&amp;","&amp;VLOOKUP(H4378,CODES!$C$2:$D$28,2,FALSE),VLOOKUP(E4378,CODES!$C$2:$D$28,2,FALSE)&amp;","&amp;VLOOKUP(H4378,CODES!$C$2:$D$28,2,FALSE)&amp;","&amp;VLOOKUP(I4378,CODES!$C$2:$D$28,2,FALSE)))</f>
        <v/>
      </c>
      <c r="Z4378" t="str">
        <f t="shared" si="280"/>
        <v/>
      </c>
      <c r="AA4378" t="str">
        <f>IF(Z4378="","",VLOOKUP(Z4378,CODES!$E$2:$F$61,2,FALSE))</f>
        <v/>
      </c>
    </row>
    <row r="4379" spans="10:27" x14ac:dyDescent="0.25">
      <c r="J4379" s="5"/>
      <c r="Q4379" t="str">
        <f t="shared" si="277"/>
        <v/>
      </c>
      <c r="S4379" t="str">
        <f t="shared" si="278"/>
        <v/>
      </c>
      <c r="T4379" t="str">
        <f t="shared" si="279"/>
        <v/>
      </c>
      <c r="U4379" t="str">
        <f>IF(B4379="","",VLOOKUP(B4379,CODES!$A$2:$B$6,2,FALSE))</f>
        <v/>
      </c>
      <c r="V4379" t="str">
        <f>IF(C4379="","",LOOKUP(C4379,{0,1,5,9,13,17,21},{"&lt;1 credits","1 - 4 credits","5 - 8 credits","9 - 12 credits","13 - 16 credits","17 - 20 credits","21 + credits"}))</f>
        <v/>
      </c>
      <c r="W4379" t="str">
        <f>IF(V4379="","",VLOOKUP(V4379,CODES!$G$2:$H$8,2,FALSE))</f>
        <v/>
      </c>
      <c r="X4379" t="str">
        <f>IF(AND(ISBLANK(F4379),ISBLANK(G4379)),IF(D4379="","",VLOOKUP(D4379,CODES!$K$2:$L$8,2,FALSE)),IF(ISBLANK(G4379),VLOOKUP(D4379,CODES!$K$2:$L$8,2,FALSE)&amp;","&amp;VLOOKUP(F4379,CODES!$K$2:$L$8,2,FALSE),VLOOKUP(D4379,CODES!$K$2:$L$8,2,FALSE)&amp;","&amp;VLOOKUP(F4379,CODES!$K$2:$L$8,2,FALSE)&amp;","&amp;VLOOKUP(G4379,CODES!$K$2:$L$8,2,FALSE)))</f>
        <v/>
      </c>
      <c r="Y4379" t="str">
        <f>IF(AND(ISBLANK(H4379),ISBLANK(I4379)),IF(E4379="","",VLOOKUP(E4379,CODES!$C$2:$D$28,2,FALSE)),IF(ISBLANK(I4379),VLOOKUP(E4379,CODES!$C$2:$D$28,2,FALSE)&amp;","&amp;VLOOKUP(H4379,CODES!$C$2:$D$28,2,FALSE),VLOOKUP(E4379,CODES!$C$2:$D$28,2,FALSE)&amp;","&amp;VLOOKUP(H4379,CODES!$C$2:$D$28,2,FALSE)&amp;","&amp;VLOOKUP(I4379,CODES!$C$2:$D$28,2,FALSE)))</f>
        <v/>
      </c>
      <c r="Z4379" t="str">
        <f t="shared" si="280"/>
        <v/>
      </c>
      <c r="AA4379" t="str">
        <f>IF(Z4379="","",VLOOKUP(Z4379,CODES!$E$2:$F$61,2,FALSE))</f>
        <v/>
      </c>
    </row>
    <row r="4380" spans="10:27" x14ac:dyDescent="0.25">
      <c r="J4380" s="5"/>
      <c r="Q4380" t="str">
        <f t="shared" si="277"/>
        <v/>
      </c>
      <c r="S4380" t="str">
        <f t="shared" si="278"/>
        <v/>
      </c>
      <c r="T4380" t="str">
        <f t="shared" si="279"/>
        <v/>
      </c>
      <c r="U4380" t="str">
        <f>IF(B4380="","",VLOOKUP(B4380,CODES!$A$2:$B$6,2,FALSE))</f>
        <v/>
      </c>
      <c r="V4380" t="str">
        <f>IF(C4380="","",LOOKUP(C4380,{0,1,5,9,13,17,21},{"&lt;1 credits","1 - 4 credits","5 - 8 credits","9 - 12 credits","13 - 16 credits","17 - 20 credits","21 + credits"}))</f>
        <v/>
      </c>
      <c r="W4380" t="str">
        <f>IF(V4380="","",VLOOKUP(V4380,CODES!$G$2:$H$8,2,FALSE))</f>
        <v/>
      </c>
      <c r="X4380" t="str">
        <f>IF(AND(ISBLANK(F4380),ISBLANK(G4380)),IF(D4380="","",VLOOKUP(D4380,CODES!$K$2:$L$8,2,FALSE)),IF(ISBLANK(G4380),VLOOKUP(D4380,CODES!$K$2:$L$8,2,FALSE)&amp;","&amp;VLOOKUP(F4380,CODES!$K$2:$L$8,2,FALSE),VLOOKUP(D4380,CODES!$K$2:$L$8,2,FALSE)&amp;","&amp;VLOOKUP(F4380,CODES!$K$2:$L$8,2,FALSE)&amp;","&amp;VLOOKUP(G4380,CODES!$K$2:$L$8,2,FALSE)))</f>
        <v/>
      </c>
      <c r="Y4380" t="str">
        <f>IF(AND(ISBLANK(H4380),ISBLANK(I4380)),IF(E4380="","",VLOOKUP(E4380,CODES!$C$2:$D$28,2,FALSE)),IF(ISBLANK(I4380),VLOOKUP(E4380,CODES!$C$2:$D$28,2,FALSE)&amp;","&amp;VLOOKUP(H4380,CODES!$C$2:$D$28,2,FALSE),VLOOKUP(E4380,CODES!$C$2:$D$28,2,FALSE)&amp;","&amp;VLOOKUP(H4380,CODES!$C$2:$D$28,2,FALSE)&amp;","&amp;VLOOKUP(I4380,CODES!$C$2:$D$28,2,FALSE)))</f>
        <v/>
      </c>
      <c r="Z4380" t="str">
        <f t="shared" si="280"/>
        <v/>
      </c>
      <c r="AA4380" t="str">
        <f>IF(Z4380="","",VLOOKUP(Z4380,CODES!$E$2:$F$61,2,FALSE))</f>
        <v/>
      </c>
    </row>
    <row r="4381" spans="10:27" x14ac:dyDescent="0.25">
      <c r="J4381" s="5"/>
      <c r="Q4381" t="str">
        <f t="shared" si="277"/>
        <v/>
      </c>
      <c r="S4381" t="str">
        <f t="shared" si="278"/>
        <v/>
      </c>
      <c r="T4381" t="str">
        <f t="shared" si="279"/>
        <v/>
      </c>
      <c r="U4381" t="str">
        <f>IF(B4381="","",VLOOKUP(B4381,CODES!$A$2:$B$6,2,FALSE))</f>
        <v/>
      </c>
      <c r="V4381" t="str">
        <f>IF(C4381="","",LOOKUP(C4381,{0,1,5,9,13,17,21},{"&lt;1 credits","1 - 4 credits","5 - 8 credits","9 - 12 credits","13 - 16 credits","17 - 20 credits","21 + credits"}))</f>
        <v/>
      </c>
      <c r="W4381" t="str">
        <f>IF(V4381="","",VLOOKUP(V4381,CODES!$G$2:$H$8,2,FALSE))</f>
        <v/>
      </c>
      <c r="X4381" t="str">
        <f>IF(AND(ISBLANK(F4381),ISBLANK(G4381)),IF(D4381="","",VLOOKUP(D4381,CODES!$K$2:$L$8,2,FALSE)),IF(ISBLANK(G4381),VLOOKUP(D4381,CODES!$K$2:$L$8,2,FALSE)&amp;","&amp;VLOOKUP(F4381,CODES!$K$2:$L$8,2,FALSE),VLOOKUP(D4381,CODES!$K$2:$L$8,2,FALSE)&amp;","&amp;VLOOKUP(F4381,CODES!$K$2:$L$8,2,FALSE)&amp;","&amp;VLOOKUP(G4381,CODES!$K$2:$L$8,2,FALSE)))</f>
        <v/>
      </c>
      <c r="Y4381" t="str">
        <f>IF(AND(ISBLANK(H4381),ISBLANK(I4381)),IF(E4381="","",VLOOKUP(E4381,CODES!$C$2:$D$28,2,FALSE)),IF(ISBLANK(I4381),VLOOKUP(E4381,CODES!$C$2:$D$28,2,FALSE)&amp;","&amp;VLOOKUP(H4381,CODES!$C$2:$D$28,2,FALSE),VLOOKUP(E4381,CODES!$C$2:$D$28,2,FALSE)&amp;","&amp;VLOOKUP(H4381,CODES!$C$2:$D$28,2,FALSE)&amp;","&amp;VLOOKUP(I4381,CODES!$C$2:$D$28,2,FALSE)))</f>
        <v/>
      </c>
      <c r="Z4381" t="str">
        <f t="shared" si="280"/>
        <v/>
      </c>
      <c r="AA4381" t="str">
        <f>IF(Z4381="","",VLOOKUP(Z4381,CODES!$E$2:$F$61,2,FALSE))</f>
        <v/>
      </c>
    </row>
    <row r="4382" spans="10:27" x14ac:dyDescent="0.25">
      <c r="J4382" s="5"/>
      <c r="Q4382" t="str">
        <f t="shared" si="277"/>
        <v/>
      </c>
      <c r="S4382" t="str">
        <f t="shared" si="278"/>
        <v/>
      </c>
      <c r="T4382" t="str">
        <f t="shared" si="279"/>
        <v/>
      </c>
      <c r="U4382" t="str">
        <f>IF(B4382="","",VLOOKUP(B4382,CODES!$A$2:$B$6,2,FALSE))</f>
        <v/>
      </c>
      <c r="V4382" t="str">
        <f>IF(C4382="","",LOOKUP(C4382,{0,1,5,9,13,17,21},{"&lt;1 credits","1 - 4 credits","5 - 8 credits","9 - 12 credits","13 - 16 credits","17 - 20 credits","21 + credits"}))</f>
        <v/>
      </c>
      <c r="W4382" t="str">
        <f>IF(V4382="","",VLOOKUP(V4382,CODES!$G$2:$H$8,2,FALSE))</f>
        <v/>
      </c>
      <c r="X4382" t="str">
        <f>IF(AND(ISBLANK(F4382),ISBLANK(G4382)),IF(D4382="","",VLOOKUP(D4382,CODES!$K$2:$L$8,2,FALSE)),IF(ISBLANK(G4382),VLOOKUP(D4382,CODES!$K$2:$L$8,2,FALSE)&amp;","&amp;VLOOKUP(F4382,CODES!$K$2:$L$8,2,FALSE),VLOOKUP(D4382,CODES!$K$2:$L$8,2,FALSE)&amp;","&amp;VLOOKUP(F4382,CODES!$K$2:$L$8,2,FALSE)&amp;","&amp;VLOOKUP(G4382,CODES!$K$2:$L$8,2,FALSE)))</f>
        <v/>
      </c>
      <c r="Y4382" t="str">
        <f>IF(AND(ISBLANK(H4382),ISBLANK(I4382)),IF(E4382="","",VLOOKUP(E4382,CODES!$C$2:$D$28,2,FALSE)),IF(ISBLANK(I4382),VLOOKUP(E4382,CODES!$C$2:$D$28,2,FALSE)&amp;","&amp;VLOOKUP(H4382,CODES!$C$2:$D$28,2,FALSE),VLOOKUP(E4382,CODES!$C$2:$D$28,2,FALSE)&amp;","&amp;VLOOKUP(H4382,CODES!$C$2:$D$28,2,FALSE)&amp;","&amp;VLOOKUP(I4382,CODES!$C$2:$D$28,2,FALSE)))</f>
        <v/>
      </c>
      <c r="Z4382" t="str">
        <f t="shared" si="280"/>
        <v/>
      </c>
      <c r="AA4382" t="str">
        <f>IF(Z4382="","",VLOOKUP(Z4382,CODES!$E$2:$F$61,2,FALSE))</f>
        <v/>
      </c>
    </row>
    <row r="4383" spans="10:27" x14ac:dyDescent="0.25">
      <c r="J4383" s="5"/>
      <c r="Q4383" t="str">
        <f t="shared" si="277"/>
        <v/>
      </c>
      <c r="S4383" t="str">
        <f t="shared" si="278"/>
        <v/>
      </c>
      <c r="T4383" t="str">
        <f t="shared" si="279"/>
        <v/>
      </c>
      <c r="U4383" t="str">
        <f>IF(B4383="","",VLOOKUP(B4383,CODES!$A$2:$B$6,2,FALSE))</f>
        <v/>
      </c>
      <c r="V4383" t="str">
        <f>IF(C4383="","",LOOKUP(C4383,{0,1,5,9,13,17,21},{"&lt;1 credits","1 - 4 credits","5 - 8 credits","9 - 12 credits","13 - 16 credits","17 - 20 credits","21 + credits"}))</f>
        <v/>
      </c>
      <c r="W4383" t="str">
        <f>IF(V4383="","",VLOOKUP(V4383,CODES!$G$2:$H$8,2,FALSE))</f>
        <v/>
      </c>
      <c r="X4383" t="str">
        <f>IF(AND(ISBLANK(F4383),ISBLANK(G4383)),IF(D4383="","",VLOOKUP(D4383,CODES!$K$2:$L$8,2,FALSE)),IF(ISBLANK(G4383),VLOOKUP(D4383,CODES!$K$2:$L$8,2,FALSE)&amp;","&amp;VLOOKUP(F4383,CODES!$K$2:$L$8,2,FALSE),VLOOKUP(D4383,CODES!$K$2:$L$8,2,FALSE)&amp;","&amp;VLOOKUP(F4383,CODES!$K$2:$L$8,2,FALSE)&amp;","&amp;VLOOKUP(G4383,CODES!$K$2:$L$8,2,FALSE)))</f>
        <v/>
      </c>
      <c r="Y4383" t="str">
        <f>IF(AND(ISBLANK(H4383),ISBLANK(I4383)),IF(E4383="","",VLOOKUP(E4383,CODES!$C$2:$D$28,2,FALSE)),IF(ISBLANK(I4383),VLOOKUP(E4383,CODES!$C$2:$D$28,2,FALSE)&amp;","&amp;VLOOKUP(H4383,CODES!$C$2:$D$28,2,FALSE),VLOOKUP(E4383,CODES!$C$2:$D$28,2,FALSE)&amp;","&amp;VLOOKUP(H4383,CODES!$C$2:$D$28,2,FALSE)&amp;","&amp;VLOOKUP(I4383,CODES!$C$2:$D$28,2,FALSE)))</f>
        <v/>
      </c>
      <c r="Z4383" t="str">
        <f t="shared" si="280"/>
        <v/>
      </c>
      <c r="AA4383" t="str">
        <f>IF(Z4383="","",VLOOKUP(Z4383,CODES!$E$2:$F$61,2,FALSE))</f>
        <v/>
      </c>
    </row>
    <row r="4384" spans="10:27" x14ac:dyDescent="0.25">
      <c r="J4384" s="5"/>
      <c r="Q4384" t="str">
        <f t="shared" si="277"/>
        <v/>
      </c>
      <c r="S4384" t="str">
        <f t="shared" si="278"/>
        <v/>
      </c>
      <c r="T4384" t="str">
        <f t="shared" si="279"/>
        <v/>
      </c>
      <c r="U4384" t="str">
        <f>IF(B4384="","",VLOOKUP(B4384,CODES!$A$2:$B$6,2,FALSE))</f>
        <v/>
      </c>
      <c r="V4384" t="str">
        <f>IF(C4384="","",LOOKUP(C4384,{0,1,5,9,13,17,21},{"&lt;1 credits","1 - 4 credits","5 - 8 credits","9 - 12 credits","13 - 16 credits","17 - 20 credits","21 + credits"}))</f>
        <v/>
      </c>
      <c r="W4384" t="str">
        <f>IF(V4384="","",VLOOKUP(V4384,CODES!$G$2:$H$8,2,FALSE))</f>
        <v/>
      </c>
      <c r="X4384" t="str">
        <f>IF(AND(ISBLANK(F4384),ISBLANK(G4384)),IF(D4384="","",VLOOKUP(D4384,CODES!$K$2:$L$8,2,FALSE)),IF(ISBLANK(G4384),VLOOKUP(D4384,CODES!$K$2:$L$8,2,FALSE)&amp;","&amp;VLOOKUP(F4384,CODES!$K$2:$L$8,2,FALSE),VLOOKUP(D4384,CODES!$K$2:$L$8,2,FALSE)&amp;","&amp;VLOOKUP(F4384,CODES!$K$2:$L$8,2,FALSE)&amp;","&amp;VLOOKUP(G4384,CODES!$K$2:$L$8,2,FALSE)))</f>
        <v/>
      </c>
      <c r="Y4384" t="str">
        <f>IF(AND(ISBLANK(H4384),ISBLANK(I4384)),IF(E4384="","",VLOOKUP(E4384,CODES!$C$2:$D$28,2,FALSE)),IF(ISBLANK(I4384),VLOOKUP(E4384,CODES!$C$2:$D$28,2,FALSE)&amp;","&amp;VLOOKUP(H4384,CODES!$C$2:$D$28,2,FALSE),VLOOKUP(E4384,CODES!$C$2:$D$28,2,FALSE)&amp;","&amp;VLOOKUP(H4384,CODES!$C$2:$D$28,2,FALSE)&amp;","&amp;VLOOKUP(I4384,CODES!$C$2:$D$28,2,FALSE)))</f>
        <v/>
      </c>
      <c r="Z4384" t="str">
        <f t="shared" si="280"/>
        <v/>
      </c>
      <c r="AA4384" t="str">
        <f>IF(Z4384="","",VLOOKUP(Z4384,CODES!$E$2:$F$61,2,FALSE))</f>
        <v/>
      </c>
    </row>
    <row r="4385" spans="10:27" x14ac:dyDescent="0.25">
      <c r="J4385" s="5"/>
      <c r="Q4385" t="str">
        <f t="shared" si="277"/>
        <v/>
      </c>
      <c r="S4385" t="str">
        <f t="shared" si="278"/>
        <v/>
      </c>
      <c r="T4385" t="str">
        <f t="shared" si="279"/>
        <v/>
      </c>
      <c r="U4385" t="str">
        <f>IF(B4385="","",VLOOKUP(B4385,CODES!$A$2:$B$6,2,FALSE))</f>
        <v/>
      </c>
      <c r="V4385" t="str">
        <f>IF(C4385="","",LOOKUP(C4385,{0,1,5,9,13,17,21},{"&lt;1 credits","1 - 4 credits","5 - 8 credits","9 - 12 credits","13 - 16 credits","17 - 20 credits","21 + credits"}))</f>
        <v/>
      </c>
      <c r="W4385" t="str">
        <f>IF(V4385="","",VLOOKUP(V4385,CODES!$G$2:$H$8,2,FALSE))</f>
        <v/>
      </c>
      <c r="X4385" t="str">
        <f>IF(AND(ISBLANK(F4385),ISBLANK(G4385)),IF(D4385="","",VLOOKUP(D4385,CODES!$K$2:$L$8,2,FALSE)),IF(ISBLANK(G4385),VLOOKUP(D4385,CODES!$K$2:$L$8,2,FALSE)&amp;","&amp;VLOOKUP(F4385,CODES!$K$2:$L$8,2,FALSE),VLOOKUP(D4385,CODES!$K$2:$L$8,2,FALSE)&amp;","&amp;VLOOKUP(F4385,CODES!$K$2:$L$8,2,FALSE)&amp;","&amp;VLOOKUP(G4385,CODES!$K$2:$L$8,2,FALSE)))</f>
        <v/>
      </c>
      <c r="Y4385" t="str">
        <f>IF(AND(ISBLANK(H4385),ISBLANK(I4385)),IF(E4385="","",VLOOKUP(E4385,CODES!$C$2:$D$28,2,FALSE)),IF(ISBLANK(I4385),VLOOKUP(E4385,CODES!$C$2:$D$28,2,FALSE)&amp;","&amp;VLOOKUP(H4385,CODES!$C$2:$D$28,2,FALSE),VLOOKUP(E4385,CODES!$C$2:$D$28,2,FALSE)&amp;","&amp;VLOOKUP(H4385,CODES!$C$2:$D$28,2,FALSE)&amp;","&amp;VLOOKUP(I4385,CODES!$C$2:$D$28,2,FALSE)))</f>
        <v/>
      </c>
      <c r="Z4385" t="str">
        <f t="shared" si="280"/>
        <v/>
      </c>
      <c r="AA4385" t="str">
        <f>IF(Z4385="","",VLOOKUP(Z4385,CODES!$E$2:$F$61,2,FALSE))</f>
        <v/>
      </c>
    </row>
    <row r="4386" spans="10:27" x14ac:dyDescent="0.25">
      <c r="J4386" s="5"/>
      <c r="Q4386" t="str">
        <f t="shared" si="277"/>
        <v/>
      </c>
      <c r="S4386" t="str">
        <f t="shared" si="278"/>
        <v/>
      </c>
      <c r="T4386" t="str">
        <f t="shared" si="279"/>
        <v/>
      </c>
      <c r="U4386" t="str">
        <f>IF(B4386="","",VLOOKUP(B4386,CODES!$A$2:$B$6,2,FALSE))</f>
        <v/>
      </c>
      <c r="V4386" t="str">
        <f>IF(C4386="","",LOOKUP(C4386,{0,1,5,9,13,17,21},{"&lt;1 credits","1 - 4 credits","5 - 8 credits","9 - 12 credits","13 - 16 credits","17 - 20 credits","21 + credits"}))</f>
        <v/>
      </c>
      <c r="W4386" t="str">
        <f>IF(V4386="","",VLOOKUP(V4386,CODES!$G$2:$H$8,2,FALSE))</f>
        <v/>
      </c>
      <c r="X4386" t="str">
        <f>IF(AND(ISBLANK(F4386),ISBLANK(G4386)),IF(D4386="","",VLOOKUP(D4386,CODES!$K$2:$L$8,2,FALSE)),IF(ISBLANK(G4386),VLOOKUP(D4386,CODES!$K$2:$L$8,2,FALSE)&amp;","&amp;VLOOKUP(F4386,CODES!$K$2:$L$8,2,FALSE),VLOOKUP(D4386,CODES!$K$2:$L$8,2,FALSE)&amp;","&amp;VLOOKUP(F4386,CODES!$K$2:$L$8,2,FALSE)&amp;","&amp;VLOOKUP(G4386,CODES!$K$2:$L$8,2,FALSE)))</f>
        <v/>
      </c>
      <c r="Y4386" t="str">
        <f>IF(AND(ISBLANK(H4386),ISBLANK(I4386)),IF(E4386="","",VLOOKUP(E4386,CODES!$C$2:$D$28,2,FALSE)),IF(ISBLANK(I4386),VLOOKUP(E4386,CODES!$C$2:$D$28,2,FALSE)&amp;","&amp;VLOOKUP(H4386,CODES!$C$2:$D$28,2,FALSE),VLOOKUP(E4386,CODES!$C$2:$D$28,2,FALSE)&amp;","&amp;VLOOKUP(H4386,CODES!$C$2:$D$28,2,FALSE)&amp;","&amp;VLOOKUP(I4386,CODES!$C$2:$D$28,2,FALSE)))</f>
        <v/>
      </c>
      <c r="Z4386" t="str">
        <f t="shared" si="280"/>
        <v/>
      </c>
      <c r="AA4386" t="str">
        <f>IF(Z4386="","",VLOOKUP(Z4386,CODES!$E$2:$F$61,2,FALSE))</f>
        <v/>
      </c>
    </row>
    <row r="4387" spans="10:27" x14ac:dyDescent="0.25">
      <c r="J4387" s="5"/>
      <c r="Q4387" t="str">
        <f t="shared" si="277"/>
        <v/>
      </c>
      <c r="S4387" t="str">
        <f t="shared" si="278"/>
        <v/>
      </c>
      <c r="T4387" t="str">
        <f t="shared" si="279"/>
        <v/>
      </c>
      <c r="U4387" t="str">
        <f>IF(B4387="","",VLOOKUP(B4387,CODES!$A$2:$B$6,2,FALSE))</f>
        <v/>
      </c>
      <c r="V4387" t="str">
        <f>IF(C4387="","",LOOKUP(C4387,{0,1,5,9,13,17,21},{"&lt;1 credits","1 - 4 credits","5 - 8 credits","9 - 12 credits","13 - 16 credits","17 - 20 credits","21 + credits"}))</f>
        <v/>
      </c>
      <c r="W4387" t="str">
        <f>IF(V4387="","",VLOOKUP(V4387,CODES!$G$2:$H$8,2,FALSE))</f>
        <v/>
      </c>
      <c r="X4387" t="str">
        <f>IF(AND(ISBLANK(F4387),ISBLANK(G4387)),IF(D4387="","",VLOOKUP(D4387,CODES!$K$2:$L$8,2,FALSE)),IF(ISBLANK(G4387),VLOOKUP(D4387,CODES!$K$2:$L$8,2,FALSE)&amp;","&amp;VLOOKUP(F4387,CODES!$K$2:$L$8,2,FALSE),VLOOKUP(D4387,CODES!$K$2:$L$8,2,FALSE)&amp;","&amp;VLOOKUP(F4387,CODES!$K$2:$L$8,2,FALSE)&amp;","&amp;VLOOKUP(G4387,CODES!$K$2:$L$8,2,FALSE)))</f>
        <v/>
      </c>
      <c r="Y4387" t="str">
        <f>IF(AND(ISBLANK(H4387),ISBLANK(I4387)),IF(E4387="","",VLOOKUP(E4387,CODES!$C$2:$D$28,2,FALSE)),IF(ISBLANK(I4387),VLOOKUP(E4387,CODES!$C$2:$D$28,2,FALSE)&amp;","&amp;VLOOKUP(H4387,CODES!$C$2:$D$28,2,FALSE),VLOOKUP(E4387,CODES!$C$2:$D$28,2,FALSE)&amp;","&amp;VLOOKUP(H4387,CODES!$C$2:$D$28,2,FALSE)&amp;","&amp;VLOOKUP(I4387,CODES!$C$2:$D$28,2,FALSE)))</f>
        <v/>
      </c>
      <c r="Z4387" t="str">
        <f t="shared" si="280"/>
        <v/>
      </c>
      <c r="AA4387" t="str">
        <f>IF(Z4387="","",VLOOKUP(Z4387,CODES!$E$2:$F$61,2,FALSE))</f>
        <v/>
      </c>
    </row>
    <row r="4388" spans="10:27" x14ac:dyDescent="0.25">
      <c r="J4388" s="5"/>
      <c r="Q4388" t="str">
        <f t="shared" si="277"/>
        <v/>
      </c>
      <c r="S4388" t="str">
        <f t="shared" si="278"/>
        <v/>
      </c>
      <c r="T4388" t="str">
        <f t="shared" si="279"/>
        <v/>
      </c>
      <c r="U4388" t="str">
        <f>IF(B4388="","",VLOOKUP(B4388,CODES!$A$2:$B$6,2,FALSE))</f>
        <v/>
      </c>
      <c r="V4388" t="str">
        <f>IF(C4388="","",LOOKUP(C4388,{0,1,5,9,13,17,21},{"&lt;1 credits","1 - 4 credits","5 - 8 credits","9 - 12 credits","13 - 16 credits","17 - 20 credits","21 + credits"}))</f>
        <v/>
      </c>
      <c r="W4388" t="str">
        <f>IF(V4388="","",VLOOKUP(V4388,CODES!$G$2:$H$8,2,FALSE))</f>
        <v/>
      </c>
      <c r="X4388" t="str">
        <f>IF(AND(ISBLANK(F4388),ISBLANK(G4388)),IF(D4388="","",VLOOKUP(D4388,CODES!$K$2:$L$8,2,FALSE)),IF(ISBLANK(G4388),VLOOKUP(D4388,CODES!$K$2:$L$8,2,FALSE)&amp;","&amp;VLOOKUP(F4388,CODES!$K$2:$L$8,2,FALSE),VLOOKUP(D4388,CODES!$K$2:$L$8,2,FALSE)&amp;","&amp;VLOOKUP(F4388,CODES!$K$2:$L$8,2,FALSE)&amp;","&amp;VLOOKUP(G4388,CODES!$K$2:$L$8,2,FALSE)))</f>
        <v/>
      </c>
      <c r="Y4388" t="str">
        <f>IF(AND(ISBLANK(H4388),ISBLANK(I4388)),IF(E4388="","",VLOOKUP(E4388,CODES!$C$2:$D$28,2,FALSE)),IF(ISBLANK(I4388),VLOOKUP(E4388,CODES!$C$2:$D$28,2,FALSE)&amp;","&amp;VLOOKUP(H4388,CODES!$C$2:$D$28,2,FALSE),VLOOKUP(E4388,CODES!$C$2:$D$28,2,FALSE)&amp;","&amp;VLOOKUP(H4388,CODES!$C$2:$D$28,2,FALSE)&amp;","&amp;VLOOKUP(I4388,CODES!$C$2:$D$28,2,FALSE)))</f>
        <v/>
      </c>
      <c r="Z4388" t="str">
        <f t="shared" si="280"/>
        <v/>
      </c>
      <c r="AA4388" t="str">
        <f>IF(Z4388="","",VLOOKUP(Z4388,CODES!$E$2:$F$61,2,FALSE))</f>
        <v/>
      </c>
    </row>
    <row r="4389" spans="10:27" x14ac:dyDescent="0.25">
      <c r="J4389" s="5"/>
      <c r="Q4389" t="str">
        <f t="shared" si="277"/>
        <v/>
      </c>
      <c r="S4389" t="str">
        <f t="shared" si="278"/>
        <v/>
      </c>
      <c r="T4389" t="str">
        <f t="shared" si="279"/>
        <v/>
      </c>
      <c r="U4389" t="str">
        <f>IF(B4389="","",VLOOKUP(B4389,CODES!$A$2:$B$6,2,FALSE))</f>
        <v/>
      </c>
      <c r="V4389" t="str">
        <f>IF(C4389="","",LOOKUP(C4389,{0,1,5,9,13,17,21},{"&lt;1 credits","1 - 4 credits","5 - 8 credits","9 - 12 credits","13 - 16 credits","17 - 20 credits","21 + credits"}))</f>
        <v/>
      </c>
      <c r="W4389" t="str">
        <f>IF(V4389="","",VLOOKUP(V4389,CODES!$G$2:$H$8,2,FALSE))</f>
        <v/>
      </c>
      <c r="X4389" t="str">
        <f>IF(AND(ISBLANK(F4389),ISBLANK(G4389)),IF(D4389="","",VLOOKUP(D4389,CODES!$K$2:$L$8,2,FALSE)),IF(ISBLANK(G4389),VLOOKUP(D4389,CODES!$K$2:$L$8,2,FALSE)&amp;","&amp;VLOOKUP(F4389,CODES!$K$2:$L$8,2,FALSE),VLOOKUP(D4389,CODES!$K$2:$L$8,2,FALSE)&amp;","&amp;VLOOKUP(F4389,CODES!$K$2:$L$8,2,FALSE)&amp;","&amp;VLOOKUP(G4389,CODES!$K$2:$L$8,2,FALSE)))</f>
        <v/>
      </c>
      <c r="Y4389" t="str">
        <f>IF(AND(ISBLANK(H4389),ISBLANK(I4389)),IF(E4389="","",VLOOKUP(E4389,CODES!$C$2:$D$28,2,FALSE)),IF(ISBLANK(I4389),VLOOKUP(E4389,CODES!$C$2:$D$28,2,FALSE)&amp;","&amp;VLOOKUP(H4389,CODES!$C$2:$D$28,2,FALSE),VLOOKUP(E4389,CODES!$C$2:$D$28,2,FALSE)&amp;","&amp;VLOOKUP(H4389,CODES!$C$2:$D$28,2,FALSE)&amp;","&amp;VLOOKUP(I4389,CODES!$C$2:$D$28,2,FALSE)))</f>
        <v/>
      </c>
      <c r="Z4389" t="str">
        <f t="shared" si="280"/>
        <v/>
      </c>
      <c r="AA4389" t="str">
        <f>IF(Z4389="","",VLOOKUP(Z4389,CODES!$E$2:$F$61,2,FALSE))</f>
        <v/>
      </c>
    </row>
    <row r="4390" spans="10:27" x14ac:dyDescent="0.25">
      <c r="J4390" s="5"/>
      <c r="Q4390" t="str">
        <f t="shared" si="277"/>
        <v/>
      </c>
      <c r="S4390" t="str">
        <f t="shared" si="278"/>
        <v/>
      </c>
      <c r="T4390" t="str">
        <f t="shared" si="279"/>
        <v/>
      </c>
      <c r="U4390" t="str">
        <f>IF(B4390="","",VLOOKUP(B4390,CODES!$A$2:$B$6,2,FALSE))</f>
        <v/>
      </c>
      <c r="V4390" t="str">
        <f>IF(C4390="","",LOOKUP(C4390,{0,1,5,9,13,17,21},{"&lt;1 credits","1 - 4 credits","5 - 8 credits","9 - 12 credits","13 - 16 credits","17 - 20 credits","21 + credits"}))</f>
        <v/>
      </c>
      <c r="W4390" t="str">
        <f>IF(V4390="","",VLOOKUP(V4390,CODES!$G$2:$H$8,2,FALSE))</f>
        <v/>
      </c>
      <c r="X4390" t="str">
        <f>IF(AND(ISBLANK(F4390),ISBLANK(G4390)),IF(D4390="","",VLOOKUP(D4390,CODES!$K$2:$L$8,2,FALSE)),IF(ISBLANK(G4390),VLOOKUP(D4390,CODES!$K$2:$L$8,2,FALSE)&amp;","&amp;VLOOKUP(F4390,CODES!$K$2:$L$8,2,FALSE),VLOOKUP(D4390,CODES!$K$2:$L$8,2,FALSE)&amp;","&amp;VLOOKUP(F4390,CODES!$K$2:$L$8,2,FALSE)&amp;","&amp;VLOOKUP(G4390,CODES!$K$2:$L$8,2,FALSE)))</f>
        <v/>
      </c>
      <c r="Y4390" t="str">
        <f>IF(AND(ISBLANK(H4390),ISBLANK(I4390)),IF(E4390="","",VLOOKUP(E4390,CODES!$C$2:$D$28,2,FALSE)),IF(ISBLANK(I4390),VLOOKUP(E4390,CODES!$C$2:$D$28,2,FALSE)&amp;","&amp;VLOOKUP(H4390,CODES!$C$2:$D$28,2,FALSE),VLOOKUP(E4390,CODES!$C$2:$D$28,2,FALSE)&amp;","&amp;VLOOKUP(H4390,CODES!$C$2:$D$28,2,FALSE)&amp;","&amp;VLOOKUP(I4390,CODES!$C$2:$D$28,2,FALSE)))</f>
        <v/>
      </c>
      <c r="Z4390" t="str">
        <f t="shared" si="280"/>
        <v/>
      </c>
      <c r="AA4390" t="str">
        <f>IF(Z4390="","",VLOOKUP(Z4390,CODES!$E$2:$F$61,2,FALSE))</f>
        <v/>
      </c>
    </row>
    <row r="4391" spans="10:27" x14ac:dyDescent="0.25">
      <c r="J4391" s="5"/>
      <c r="Q4391" t="str">
        <f t="shared" si="277"/>
        <v/>
      </c>
      <c r="S4391" t="str">
        <f t="shared" si="278"/>
        <v/>
      </c>
      <c r="T4391" t="str">
        <f t="shared" si="279"/>
        <v/>
      </c>
      <c r="U4391" t="str">
        <f>IF(B4391="","",VLOOKUP(B4391,CODES!$A$2:$B$6,2,FALSE))</f>
        <v/>
      </c>
      <c r="V4391" t="str">
        <f>IF(C4391="","",LOOKUP(C4391,{0,1,5,9,13,17,21},{"&lt;1 credits","1 - 4 credits","5 - 8 credits","9 - 12 credits","13 - 16 credits","17 - 20 credits","21 + credits"}))</f>
        <v/>
      </c>
      <c r="W4391" t="str">
        <f>IF(V4391="","",VLOOKUP(V4391,CODES!$G$2:$H$8,2,FALSE))</f>
        <v/>
      </c>
      <c r="X4391" t="str">
        <f>IF(AND(ISBLANK(F4391),ISBLANK(G4391)),IF(D4391="","",VLOOKUP(D4391,CODES!$K$2:$L$8,2,FALSE)),IF(ISBLANK(G4391),VLOOKUP(D4391,CODES!$K$2:$L$8,2,FALSE)&amp;","&amp;VLOOKUP(F4391,CODES!$K$2:$L$8,2,FALSE),VLOOKUP(D4391,CODES!$K$2:$L$8,2,FALSE)&amp;","&amp;VLOOKUP(F4391,CODES!$K$2:$L$8,2,FALSE)&amp;","&amp;VLOOKUP(G4391,CODES!$K$2:$L$8,2,FALSE)))</f>
        <v/>
      </c>
      <c r="Y4391" t="str">
        <f>IF(AND(ISBLANK(H4391),ISBLANK(I4391)),IF(E4391="","",VLOOKUP(E4391,CODES!$C$2:$D$28,2,FALSE)),IF(ISBLANK(I4391),VLOOKUP(E4391,CODES!$C$2:$D$28,2,FALSE)&amp;","&amp;VLOOKUP(H4391,CODES!$C$2:$D$28,2,FALSE),VLOOKUP(E4391,CODES!$C$2:$D$28,2,FALSE)&amp;","&amp;VLOOKUP(H4391,CODES!$C$2:$D$28,2,FALSE)&amp;","&amp;VLOOKUP(I4391,CODES!$C$2:$D$28,2,FALSE)))</f>
        <v/>
      </c>
      <c r="Z4391" t="str">
        <f t="shared" si="280"/>
        <v/>
      </c>
      <c r="AA4391" t="str">
        <f>IF(Z4391="","",VLOOKUP(Z4391,CODES!$E$2:$F$61,2,FALSE))</f>
        <v/>
      </c>
    </row>
    <row r="4392" spans="10:27" x14ac:dyDescent="0.25">
      <c r="J4392" s="5"/>
      <c r="Q4392" t="str">
        <f t="shared" si="277"/>
        <v/>
      </c>
      <c r="S4392" t="str">
        <f t="shared" si="278"/>
        <v/>
      </c>
      <c r="T4392" t="str">
        <f t="shared" si="279"/>
        <v/>
      </c>
      <c r="U4392" t="str">
        <f>IF(B4392="","",VLOOKUP(B4392,CODES!$A$2:$B$6,2,FALSE))</f>
        <v/>
      </c>
      <c r="V4392" t="str">
        <f>IF(C4392="","",LOOKUP(C4392,{0,1,5,9,13,17,21},{"&lt;1 credits","1 - 4 credits","5 - 8 credits","9 - 12 credits","13 - 16 credits","17 - 20 credits","21 + credits"}))</f>
        <v/>
      </c>
      <c r="W4392" t="str">
        <f>IF(V4392="","",VLOOKUP(V4392,CODES!$G$2:$H$8,2,FALSE))</f>
        <v/>
      </c>
      <c r="X4392" t="str">
        <f>IF(AND(ISBLANK(F4392),ISBLANK(G4392)),IF(D4392="","",VLOOKUP(D4392,CODES!$K$2:$L$8,2,FALSE)),IF(ISBLANK(G4392),VLOOKUP(D4392,CODES!$K$2:$L$8,2,FALSE)&amp;","&amp;VLOOKUP(F4392,CODES!$K$2:$L$8,2,FALSE),VLOOKUP(D4392,CODES!$K$2:$L$8,2,FALSE)&amp;","&amp;VLOOKUP(F4392,CODES!$K$2:$L$8,2,FALSE)&amp;","&amp;VLOOKUP(G4392,CODES!$K$2:$L$8,2,FALSE)))</f>
        <v/>
      </c>
      <c r="Y4392" t="str">
        <f>IF(AND(ISBLANK(H4392),ISBLANK(I4392)),IF(E4392="","",VLOOKUP(E4392,CODES!$C$2:$D$28,2,FALSE)),IF(ISBLANK(I4392),VLOOKUP(E4392,CODES!$C$2:$D$28,2,FALSE)&amp;","&amp;VLOOKUP(H4392,CODES!$C$2:$D$28,2,FALSE),VLOOKUP(E4392,CODES!$C$2:$D$28,2,FALSE)&amp;","&amp;VLOOKUP(H4392,CODES!$C$2:$D$28,2,FALSE)&amp;","&amp;VLOOKUP(I4392,CODES!$C$2:$D$28,2,FALSE)))</f>
        <v/>
      </c>
      <c r="Z4392" t="str">
        <f t="shared" si="280"/>
        <v/>
      </c>
      <c r="AA4392" t="str">
        <f>IF(Z4392="","",VLOOKUP(Z4392,CODES!$E$2:$F$61,2,FALSE))</f>
        <v/>
      </c>
    </row>
    <row r="4393" spans="10:27" x14ac:dyDescent="0.25">
      <c r="J4393" s="5"/>
      <c r="Q4393" t="str">
        <f t="shared" si="277"/>
        <v/>
      </c>
      <c r="S4393" t="str">
        <f t="shared" si="278"/>
        <v/>
      </c>
      <c r="T4393" t="str">
        <f t="shared" si="279"/>
        <v/>
      </c>
      <c r="U4393" t="str">
        <f>IF(B4393="","",VLOOKUP(B4393,CODES!$A$2:$B$6,2,FALSE))</f>
        <v/>
      </c>
      <c r="V4393" t="str">
        <f>IF(C4393="","",LOOKUP(C4393,{0,1,5,9,13,17,21},{"&lt;1 credits","1 - 4 credits","5 - 8 credits","9 - 12 credits","13 - 16 credits","17 - 20 credits","21 + credits"}))</f>
        <v/>
      </c>
      <c r="W4393" t="str">
        <f>IF(V4393="","",VLOOKUP(V4393,CODES!$G$2:$H$8,2,FALSE))</f>
        <v/>
      </c>
      <c r="X4393" t="str">
        <f>IF(AND(ISBLANK(F4393),ISBLANK(G4393)),IF(D4393="","",VLOOKUP(D4393,CODES!$K$2:$L$8,2,FALSE)),IF(ISBLANK(G4393),VLOOKUP(D4393,CODES!$K$2:$L$8,2,FALSE)&amp;","&amp;VLOOKUP(F4393,CODES!$K$2:$L$8,2,FALSE),VLOOKUP(D4393,CODES!$K$2:$L$8,2,FALSE)&amp;","&amp;VLOOKUP(F4393,CODES!$K$2:$L$8,2,FALSE)&amp;","&amp;VLOOKUP(G4393,CODES!$K$2:$L$8,2,FALSE)))</f>
        <v/>
      </c>
      <c r="Y4393" t="str">
        <f>IF(AND(ISBLANK(H4393),ISBLANK(I4393)),IF(E4393="","",VLOOKUP(E4393,CODES!$C$2:$D$28,2,FALSE)),IF(ISBLANK(I4393),VLOOKUP(E4393,CODES!$C$2:$D$28,2,FALSE)&amp;","&amp;VLOOKUP(H4393,CODES!$C$2:$D$28,2,FALSE),VLOOKUP(E4393,CODES!$C$2:$D$28,2,FALSE)&amp;","&amp;VLOOKUP(H4393,CODES!$C$2:$D$28,2,FALSE)&amp;","&amp;VLOOKUP(I4393,CODES!$C$2:$D$28,2,FALSE)))</f>
        <v/>
      </c>
      <c r="Z4393" t="str">
        <f t="shared" si="280"/>
        <v/>
      </c>
      <c r="AA4393" t="str">
        <f>IF(Z4393="","",VLOOKUP(Z4393,CODES!$E$2:$F$61,2,FALSE))</f>
        <v/>
      </c>
    </row>
    <row r="4394" spans="10:27" x14ac:dyDescent="0.25">
      <c r="J4394" s="5"/>
      <c r="Q4394" t="str">
        <f t="shared" si="277"/>
        <v/>
      </c>
      <c r="S4394" t="str">
        <f t="shared" si="278"/>
        <v/>
      </c>
      <c r="T4394" t="str">
        <f t="shared" si="279"/>
        <v/>
      </c>
      <c r="U4394" t="str">
        <f>IF(B4394="","",VLOOKUP(B4394,CODES!$A$2:$B$6,2,FALSE))</f>
        <v/>
      </c>
      <c r="V4394" t="str">
        <f>IF(C4394="","",LOOKUP(C4394,{0,1,5,9,13,17,21},{"&lt;1 credits","1 - 4 credits","5 - 8 credits","9 - 12 credits","13 - 16 credits","17 - 20 credits","21 + credits"}))</f>
        <v/>
      </c>
      <c r="W4394" t="str">
        <f>IF(V4394="","",VLOOKUP(V4394,CODES!$G$2:$H$8,2,FALSE))</f>
        <v/>
      </c>
      <c r="X4394" t="str">
        <f>IF(AND(ISBLANK(F4394),ISBLANK(G4394)),IF(D4394="","",VLOOKUP(D4394,CODES!$K$2:$L$8,2,FALSE)),IF(ISBLANK(G4394),VLOOKUP(D4394,CODES!$K$2:$L$8,2,FALSE)&amp;","&amp;VLOOKUP(F4394,CODES!$K$2:$L$8,2,FALSE),VLOOKUP(D4394,CODES!$K$2:$L$8,2,FALSE)&amp;","&amp;VLOOKUP(F4394,CODES!$K$2:$L$8,2,FALSE)&amp;","&amp;VLOOKUP(G4394,CODES!$K$2:$L$8,2,FALSE)))</f>
        <v/>
      </c>
      <c r="Y4394" t="str">
        <f>IF(AND(ISBLANK(H4394),ISBLANK(I4394)),IF(E4394="","",VLOOKUP(E4394,CODES!$C$2:$D$28,2,FALSE)),IF(ISBLANK(I4394),VLOOKUP(E4394,CODES!$C$2:$D$28,2,FALSE)&amp;","&amp;VLOOKUP(H4394,CODES!$C$2:$D$28,2,FALSE),VLOOKUP(E4394,CODES!$C$2:$D$28,2,FALSE)&amp;","&amp;VLOOKUP(H4394,CODES!$C$2:$D$28,2,FALSE)&amp;","&amp;VLOOKUP(I4394,CODES!$C$2:$D$28,2,FALSE)))</f>
        <v/>
      </c>
      <c r="Z4394" t="str">
        <f t="shared" si="280"/>
        <v/>
      </c>
      <c r="AA4394" t="str">
        <f>IF(Z4394="","",VLOOKUP(Z4394,CODES!$E$2:$F$61,2,FALSE))</f>
        <v/>
      </c>
    </row>
    <row r="4395" spans="10:27" x14ac:dyDescent="0.25">
      <c r="J4395" s="5"/>
      <c r="Q4395" t="str">
        <f t="shared" si="277"/>
        <v/>
      </c>
      <c r="S4395" t="str">
        <f t="shared" si="278"/>
        <v/>
      </c>
      <c r="T4395" t="str">
        <f t="shared" si="279"/>
        <v/>
      </c>
      <c r="U4395" t="str">
        <f>IF(B4395="","",VLOOKUP(B4395,CODES!$A$2:$B$6,2,FALSE))</f>
        <v/>
      </c>
      <c r="V4395" t="str">
        <f>IF(C4395="","",LOOKUP(C4395,{0,1,5,9,13,17,21},{"&lt;1 credits","1 - 4 credits","5 - 8 credits","9 - 12 credits","13 - 16 credits","17 - 20 credits","21 + credits"}))</f>
        <v/>
      </c>
      <c r="W4395" t="str">
        <f>IF(V4395="","",VLOOKUP(V4395,CODES!$G$2:$H$8,2,FALSE))</f>
        <v/>
      </c>
      <c r="X4395" t="str">
        <f>IF(AND(ISBLANK(F4395),ISBLANK(G4395)),IF(D4395="","",VLOOKUP(D4395,CODES!$K$2:$L$8,2,FALSE)),IF(ISBLANK(G4395),VLOOKUP(D4395,CODES!$K$2:$L$8,2,FALSE)&amp;","&amp;VLOOKUP(F4395,CODES!$K$2:$L$8,2,FALSE),VLOOKUP(D4395,CODES!$K$2:$L$8,2,FALSE)&amp;","&amp;VLOOKUP(F4395,CODES!$K$2:$L$8,2,FALSE)&amp;","&amp;VLOOKUP(G4395,CODES!$K$2:$L$8,2,FALSE)))</f>
        <v/>
      </c>
      <c r="Y4395" t="str">
        <f>IF(AND(ISBLANK(H4395),ISBLANK(I4395)),IF(E4395="","",VLOOKUP(E4395,CODES!$C$2:$D$28,2,FALSE)),IF(ISBLANK(I4395),VLOOKUP(E4395,CODES!$C$2:$D$28,2,FALSE)&amp;","&amp;VLOOKUP(H4395,CODES!$C$2:$D$28,2,FALSE),VLOOKUP(E4395,CODES!$C$2:$D$28,2,FALSE)&amp;","&amp;VLOOKUP(H4395,CODES!$C$2:$D$28,2,FALSE)&amp;","&amp;VLOOKUP(I4395,CODES!$C$2:$D$28,2,FALSE)))</f>
        <v/>
      </c>
      <c r="Z4395" t="str">
        <f t="shared" si="280"/>
        <v/>
      </c>
      <c r="AA4395" t="str">
        <f>IF(Z4395="","",VLOOKUP(Z4395,CODES!$E$2:$F$61,2,FALSE))</f>
        <v/>
      </c>
    </row>
    <row r="4396" spans="10:27" x14ac:dyDescent="0.25">
      <c r="J4396" s="5"/>
      <c r="Q4396" t="str">
        <f t="shared" si="277"/>
        <v/>
      </c>
      <c r="S4396" t="str">
        <f t="shared" si="278"/>
        <v/>
      </c>
      <c r="T4396" t="str">
        <f t="shared" si="279"/>
        <v/>
      </c>
      <c r="U4396" t="str">
        <f>IF(B4396="","",VLOOKUP(B4396,CODES!$A$2:$B$6,2,FALSE))</f>
        <v/>
      </c>
      <c r="V4396" t="str">
        <f>IF(C4396="","",LOOKUP(C4396,{0,1,5,9,13,17,21},{"&lt;1 credits","1 - 4 credits","5 - 8 credits","9 - 12 credits","13 - 16 credits","17 - 20 credits","21 + credits"}))</f>
        <v/>
      </c>
      <c r="W4396" t="str">
        <f>IF(V4396="","",VLOOKUP(V4396,CODES!$G$2:$H$8,2,FALSE))</f>
        <v/>
      </c>
      <c r="X4396" t="str">
        <f>IF(AND(ISBLANK(F4396),ISBLANK(G4396)),IF(D4396="","",VLOOKUP(D4396,CODES!$K$2:$L$8,2,FALSE)),IF(ISBLANK(G4396),VLOOKUP(D4396,CODES!$K$2:$L$8,2,FALSE)&amp;","&amp;VLOOKUP(F4396,CODES!$K$2:$L$8,2,FALSE),VLOOKUP(D4396,CODES!$K$2:$L$8,2,FALSE)&amp;","&amp;VLOOKUP(F4396,CODES!$K$2:$L$8,2,FALSE)&amp;","&amp;VLOOKUP(G4396,CODES!$K$2:$L$8,2,FALSE)))</f>
        <v/>
      </c>
      <c r="Y4396" t="str">
        <f>IF(AND(ISBLANK(H4396),ISBLANK(I4396)),IF(E4396="","",VLOOKUP(E4396,CODES!$C$2:$D$28,2,FALSE)),IF(ISBLANK(I4396),VLOOKUP(E4396,CODES!$C$2:$D$28,2,FALSE)&amp;","&amp;VLOOKUP(H4396,CODES!$C$2:$D$28,2,FALSE),VLOOKUP(E4396,CODES!$C$2:$D$28,2,FALSE)&amp;","&amp;VLOOKUP(H4396,CODES!$C$2:$D$28,2,FALSE)&amp;","&amp;VLOOKUP(I4396,CODES!$C$2:$D$28,2,FALSE)))</f>
        <v/>
      </c>
      <c r="Z4396" t="str">
        <f t="shared" si="280"/>
        <v/>
      </c>
      <c r="AA4396" t="str">
        <f>IF(Z4396="","",VLOOKUP(Z4396,CODES!$E$2:$F$61,2,FALSE))</f>
        <v/>
      </c>
    </row>
    <row r="4397" spans="10:27" x14ac:dyDescent="0.25">
      <c r="J4397" s="5"/>
      <c r="Q4397" t="str">
        <f t="shared" si="277"/>
        <v/>
      </c>
      <c r="S4397" t="str">
        <f t="shared" si="278"/>
        <v/>
      </c>
      <c r="T4397" t="str">
        <f t="shared" si="279"/>
        <v/>
      </c>
      <c r="U4397" t="str">
        <f>IF(B4397="","",VLOOKUP(B4397,CODES!$A$2:$B$6,2,FALSE))</f>
        <v/>
      </c>
      <c r="V4397" t="str">
        <f>IF(C4397="","",LOOKUP(C4397,{0,1,5,9,13,17,21},{"&lt;1 credits","1 - 4 credits","5 - 8 credits","9 - 12 credits","13 - 16 credits","17 - 20 credits","21 + credits"}))</f>
        <v/>
      </c>
      <c r="W4397" t="str">
        <f>IF(V4397="","",VLOOKUP(V4397,CODES!$G$2:$H$8,2,FALSE))</f>
        <v/>
      </c>
      <c r="X4397" t="str">
        <f>IF(AND(ISBLANK(F4397),ISBLANK(G4397)),IF(D4397="","",VLOOKUP(D4397,CODES!$K$2:$L$8,2,FALSE)),IF(ISBLANK(G4397),VLOOKUP(D4397,CODES!$K$2:$L$8,2,FALSE)&amp;","&amp;VLOOKUP(F4397,CODES!$K$2:$L$8,2,FALSE),VLOOKUP(D4397,CODES!$K$2:$L$8,2,FALSE)&amp;","&amp;VLOOKUP(F4397,CODES!$K$2:$L$8,2,FALSE)&amp;","&amp;VLOOKUP(G4397,CODES!$K$2:$L$8,2,FALSE)))</f>
        <v/>
      </c>
      <c r="Y4397" t="str">
        <f>IF(AND(ISBLANK(H4397),ISBLANK(I4397)),IF(E4397="","",VLOOKUP(E4397,CODES!$C$2:$D$28,2,FALSE)),IF(ISBLANK(I4397),VLOOKUP(E4397,CODES!$C$2:$D$28,2,FALSE)&amp;","&amp;VLOOKUP(H4397,CODES!$C$2:$D$28,2,FALSE),VLOOKUP(E4397,CODES!$C$2:$D$28,2,FALSE)&amp;","&amp;VLOOKUP(H4397,CODES!$C$2:$D$28,2,FALSE)&amp;","&amp;VLOOKUP(I4397,CODES!$C$2:$D$28,2,FALSE)))</f>
        <v/>
      </c>
      <c r="Z4397" t="str">
        <f t="shared" si="280"/>
        <v/>
      </c>
      <c r="AA4397" t="str">
        <f>IF(Z4397="","",VLOOKUP(Z4397,CODES!$E$2:$F$61,2,FALSE))</f>
        <v/>
      </c>
    </row>
    <row r="4398" spans="10:27" x14ac:dyDescent="0.25">
      <c r="J4398" s="5"/>
      <c r="Q4398" t="str">
        <f t="shared" si="277"/>
        <v/>
      </c>
      <c r="S4398" t="str">
        <f t="shared" si="278"/>
        <v/>
      </c>
      <c r="T4398" t="str">
        <f t="shared" si="279"/>
        <v/>
      </c>
      <c r="U4398" t="str">
        <f>IF(B4398="","",VLOOKUP(B4398,CODES!$A$2:$B$6,2,FALSE))</f>
        <v/>
      </c>
      <c r="V4398" t="str">
        <f>IF(C4398="","",LOOKUP(C4398,{0,1,5,9,13,17,21},{"&lt;1 credits","1 - 4 credits","5 - 8 credits","9 - 12 credits","13 - 16 credits","17 - 20 credits","21 + credits"}))</f>
        <v/>
      </c>
      <c r="W4398" t="str">
        <f>IF(V4398="","",VLOOKUP(V4398,CODES!$G$2:$H$8,2,FALSE))</f>
        <v/>
      </c>
      <c r="X4398" t="str">
        <f>IF(AND(ISBLANK(F4398),ISBLANK(G4398)),IF(D4398="","",VLOOKUP(D4398,CODES!$K$2:$L$8,2,FALSE)),IF(ISBLANK(G4398),VLOOKUP(D4398,CODES!$K$2:$L$8,2,FALSE)&amp;","&amp;VLOOKUP(F4398,CODES!$K$2:$L$8,2,FALSE),VLOOKUP(D4398,CODES!$K$2:$L$8,2,FALSE)&amp;","&amp;VLOOKUP(F4398,CODES!$K$2:$L$8,2,FALSE)&amp;","&amp;VLOOKUP(G4398,CODES!$K$2:$L$8,2,FALSE)))</f>
        <v/>
      </c>
      <c r="Y4398" t="str">
        <f>IF(AND(ISBLANK(H4398),ISBLANK(I4398)),IF(E4398="","",VLOOKUP(E4398,CODES!$C$2:$D$28,2,FALSE)),IF(ISBLANK(I4398),VLOOKUP(E4398,CODES!$C$2:$D$28,2,FALSE)&amp;","&amp;VLOOKUP(H4398,CODES!$C$2:$D$28,2,FALSE),VLOOKUP(E4398,CODES!$C$2:$D$28,2,FALSE)&amp;","&amp;VLOOKUP(H4398,CODES!$C$2:$D$28,2,FALSE)&amp;","&amp;VLOOKUP(I4398,CODES!$C$2:$D$28,2,FALSE)))</f>
        <v/>
      </c>
      <c r="Z4398" t="str">
        <f t="shared" si="280"/>
        <v/>
      </c>
      <c r="AA4398" t="str">
        <f>IF(Z4398="","",VLOOKUP(Z4398,CODES!$E$2:$F$61,2,FALSE))</f>
        <v/>
      </c>
    </row>
    <row r="4399" spans="10:27" x14ac:dyDescent="0.25">
      <c r="J4399" s="5"/>
      <c r="Q4399" t="str">
        <f t="shared" si="277"/>
        <v/>
      </c>
      <c r="S4399" t="str">
        <f t="shared" si="278"/>
        <v/>
      </c>
      <c r="T4399" t="str">
        <f t="shared" si="279"/>
        <v/>
      </c>
      <c r="U4399" t="str">
        <f>IF(B4399="","",VLOOKUP(B4399,CODES!$A$2:$B$6,2,FALSE))</f>
        <v/>
      </c>
      <c r="V4399" t="str">
        <f>IF(C4399="","",LOOKUP(C4399,{0,1,5,9,13,17,21},{"&lt;1 credits","1 - 4 credits","5 - 8 credits","9 - 12 credits","13 - 16 credits","17 - 20 credits","21 + credits"}))</f>
        <v/>
      </c>
      <c r="W4399" t="str">
        <f>IF(V4399="","",VLOOKUP(V4399,CODES!$G$2:$H$8,2,FALSE))</f>
        <v/>
      </c>
      <c r="X4399" t="str">
        <f>IF(AND(ISBLANK(F4399),ISBLANK(G4399)),IF(D4399="","",VLOOKUP(D4399,CODES!$K$2:$L$8,2,FALSE)),IF(ISBLANK(G4399),VLOOKUP(D4399,CODES!$K$2:$L$8,2,FALSE)&amp;","&amp;VLOOKUP(F4399,CODES!$K$2:$L$8,2,FALSE),VLOOKUP(D4399,CODES!$K$2:$L$8,2,FALSE)&amp;","&amp;VLOOKUP(F4399,CODES!$K$2:$L$8,2,FALSE)&amp;","&amp;VLOOKUP(G4399,CODES!$K$2:$L$8,2,FALSE)))</f>
        <v/>
      </c>
      <c r="Y4399" t="str">
        <f>IF(AND(ISBLANK(H4399),ISBLANK(I4399)),IF(E4399="","",VLOOKUP(E4399,CODES!$C$2:$D$28,2,FALSE)),IF(ISBLANK(I4399),VLOOKUP(E4399,CODES!$C$2:$D$28,2,FALSE)&amp;","&amp;VLOOKUP(H4399,CODES!$C$2:$D$28,2,FALSE),VLOOKUP(E4399,CODES!$C$2:$D$28,2,FALSE)&amp;","&amp;VLOOKUP(H4399,CODES!$C$2:$D$28,2,FALSE)&amp;","&amp;VLOOKUP(I4399,CODES!$C$2:$D$28,2,FALSE)))</f>
        <v/>
      </c>
      <c r="Z4399" t="str">
        <f t="shared" si="280"/>
        <v/>
      </c>
      <c r="AA4399" t="str">
        <f>IF(Z4399="","",VLOOKUP(Z4399,CODES!$E$2:$F$61,2,FALSE))</f>
        <v/>
      </c>
    </row>
    <row r="4400" spans="10:27" x14ac:dyDescent="0.25">
      <c r="J4400" s="5"/>
      <c r="Q4400" t="str">
        <f t="shared" si="277"/>
        <v/>
      </c>
      <c r="S4400" t="str">
        <f t="shared" si="278"/>
        <v/>
      </c>
      <c r="T4400" t="str">
        <f t="shared" si="279"/>
        <v/>
      </c>
      <c r="U4400" t="str">
        <f>IF(B4400="","",VLOOKUP(B4400,CODES!$A$2:$B$6,2,FALSE))</f>
        <v/>
      </c>
      <c r="V4400" t="str">
        <f>IF(C4400="","",LOOKUP(C4400,{0,1,5,9,13,17,21},{"&lt;1 credits","1 - 4 credits","5 - 8 credits","9 - 12 credits","13 - 16 credits","17 - 20 credits","21 + credits"}))</f>
        <v/>
      </c>
      <c r="W4400" t="str">
        <f>IF(V4400="","",VLOOKUP(V4400,CODES!$G$2:$H$8,2,FALSE))</f>
        <v/>
      </c>
      <c r="X4400" t="str">
        <f>IF(AND(ISBLANK(F4400),ISBLANK(G4400)),IF(D4400="","",VLOOKUP(D4400,CODES!$K$2:$L$8,2,FALSE)),IF(ISBLANK(G4400),VLOOKUP(D4400,CODES!$K$2:$L$8,2,FALSE)&amp;","&amp;VLOOKUP(F4400,CODES!$K$2:$L$8,2,FALSE),VLOOKUP(D4400,CODES!$K$2:$L$8,2,FALSE)&amp;","&amp;VLOOKUP(F4400,CODES!$K$2:$L$8,2,FALSE)&amp;","&amp;VLOOKUP(G4400,CODES!$K$2:$L$8,2,FALSE)))</f>
        <v/>
      </c>
      <c r="Y4400" t="str">
        <f>IF(AND(ISBLANK(H4400),ISBLANK(I4400)),IF(E4400="","",VLOOKUP(E4400,CODES!$C$2:$D$28,2,FALSE)),IF(ISBLANK(I4400),VLOOKUP(E4400,CODES!$C$2:$D$28,2,FALSE)&amp;","&amp;VLOOKUP(H4400,CODES!$C$2:$D$28,2,FALSE),VLOOKUP(E4400,CODES!$C$2:$D$28,2,FALSE)&amp;","&amp;VLOOKUP(H4400,CODES!$C$2:$D$28,2,FALSE)&amp;","&amp;VLOOKUP(I4400,CODES!$C$2:$D$28,2,FALSE)))</f>
        <v/>
      </c>
      <c r="Z4400" t="str">
        <f t="shared" si="280"/>
        <v/>
      </c>
      <c r="AA4400" t="str">
        <f>IF(Z4400="","",VLOOKUP(Z4400,CODES!$E$2:$F$61,2,FALSE))</f>
        <v/>
      </c>
    </row>
    <row r="4401" spans="10:27" x14ac:dyDescent="0.25">
      <c r="J4401" s="5"/>
      <c r="Q4401" t="str">
        <f t="shared" si="277"/>
        <v/>
      </c>
      <c r="S4401" t="str">
        <f t="shared" si="278"/>
        <v/>
      </c>
      <c r="T4401" t="str">
        <f t="shared" si="279"/>
        <v/>
      </c>
      <c r="U4401" t="str">
        <f>IF(B4401="","",VLOOKUP(B4401,CODES!$A$2:$B$6,2,FALSE))</f>
        <v/>
      </c>
      <c r="V4401" t="str">
        <f>IF(C4401="","",LOOKUP(C4401,{0,1,5,9,13,17,21},{"&lt;1 credits","1 - 4 credits","5 - 8 credits","9 - 12 credits","13 - 16 credits","17 - 20 credits","21 + credits"}))</f>
        <v/>
      </c>
      <c r="W4401" t="str">
        <f>IF(V4401="","",VLOOKUP(V4401,CODES!$G$2:$H$8,2,FALSE))</f>
        <v/>
      </c>
      <c r="X4401" t="str">
        <f>IF(AND(ISBLANK(F4401),ISBLANK(G4401)),IF(D4401="","",VLOOKUP(D4401,CODES!$K$2:$L$8,2,FALSE)),IF(ISBLANK(G4401),VLOOKUP(D4401,CODES!$K$2:$L$8,2,FALSE)&amp;","&amp;VLOOKUP(F4401,CODES!$K$2:$L$8,2,FALSE),VLOOKUP(D4401,CODES!$K$2:$L$8,2,FALSE)&amp;","&amp;VLOOKUP(F4401,CODES!$K$2:$L$8,2,FALSE)&amp;","&amp;VLOOKUP(G4401,CODES!$K$2:$L$8,2,FALSE)))</f>
        <v/>
      </c>
      <c r="Y4401" t="str">
        <f>IF(AND(ISBLANK(H4401),ISBLANK(I4401)),IF(E4401="","",VLOOKUP(E4401,CODES!$C$2:$D$28,2,FALSE)),IF(ISBLANK(I4401),VLOOKUP(E4401,CODES!$C$2:$D$28,2,FALSE)&amp;","&amp;VLOOKUP(H4401,CODES!$C$2:$D$28,2,FALSE),VLOOKUP(E4401,CODES!$C$2:$D$28,2,FALSE)&amp;","&amp;VLOOKUP(H4401,CODES!$C$2:$D$28,2,FALSE)&amp;","&amp;VLOOKUP(I4401,CODES!$C$2:$D$28,2,FALSE)))</f>
        <v/>
      </c>
      <c r="Z4401" t="str">
        <f t="shared" si="280"/>
        <v/>
      </c>
      <c r="AA4401" t="str">
        <f>IF(Z4401="","",VLOOKUP(Z4401,CODES!$E$2:$F$61,2,FALSE))</f>
        <v/>
      </c>
    </row>
    <row r="4402" spans="10:27" x14ac:dyDescent="0.25">
      <c r="J4402" s="5"/>
      <c r="Q4402" t="str">
        <f t="shared" si="277"/>
        <v/>
      </c>
      <c r="S4402" t="str">
        <f t="shared" si="278"/>
        <v/>
      </c>
      <c r="T4402" t="str">
        <f t="shared" si="279"/>
        <v/>
      </c>
      <c r="U4402" t="str">
        <f>IF(B4402="","",VLOOKUP(B4402,CODES!$A$2:$B$6,2,FALSE))</f>
        <v/>
      </c>
      <c r="V4402" t="str">
        <f>IF(C4402="","",LOOKUP(C4402,{0,1,5,9,13,17,21},{"&lt;1 credits","1 - 4 credits","5 - 8 credits","9 - 12 credits","13 - 16 credits","17 - 20 credits","21 + credits"}))</f>
        <v/>
      </c>
      <c r="W4402" t="str">
        <f>IF(V4402="","",VLOOKUP(V4402,CODES!$G$2:$H$8,2,FALSE))</f>
        <v/>
      </c>
      <c r="X4402" t="str">
        <f>IF(AND(ISBLANK(F4402),ISBLANK(G4402)),IF(D4402="","",VLOOKUP(D4402,CODES!$K$2:$L$8,2,FALSE)),IF(ISBLANK(G4402),VLOOKUP(D4402,CODES!$K$2:$L$8,2,FALSE)&amp;","&amp;VLOOKUP(F4402,CODES!$K$2:$L$8,2,FALSE),VLOOKUP(D4402,CODES!$K$2:$L$8,2,FALSE)&amp;","&amp;VLOOKUP(F4402,CODES!$K$2:$L$8,2,FALSE)&amp;","&amp;VLOOKUP(G4402,CODES!$K$2:$L$8,2,FALSE)))</f>
        <v/>
      </c>
      <c r="Y4402" t="str">
        <f>IF(AND(ISBLANK(H4402),ISBLANK(I4402)),IF(E4402="","",VLOOKUP(E4402,CODES!$C$2:$D$28,2,FALSE)),IF(ISBLANK(I4402),VLOOKUP(E4402,CODES!$C$2:$D$28,2,FALSE)&amp;","&amp;VLOOKUP(H4402,CODES!$C$2:$D$28,2,FALSE),VLOOKUP(E4402,CODES!$C$2:$D$28,2,FALSE)&amp;","&amp;VLOOKUP(H4402,CODES!$C$2:$D$28,2,FALSE)&amp;","&amp;VLOOKUP(I4402,CODES!$C$2:$D$28,2,FALSE)))</f>
        <v/>
      </c>
      <c r="Z4402" t="str">
        <f t="shared" si="280"/>
        <v/>
      </c>
      <c r="AA4402" t="str">
        <f>IF(Z4402="","",VLOOKUP(Z4402,CODES!$E$2:$F$61,2,FALSE))</f>
        <v/>
      </c>
    </row>
    <row r="4403" spans="10:27" x14ac:dyDescent="0.25">
      <c r="J4403" s="5"/>
      <c r="Q4403" t="str">
        <f t="shared" si="277"/>
        <v/>
      </c>
      <c r="S4403" t="str">
        <f t="shared" si="278"/>
        <v/>
      </c>
      <c r="T4403" t="str">
        <f t="shared" si="279"/>
        <v/>
      </c>
      <c r="U4403" t="str">
        <f>IF(B4403="","",VLOOKUP(B4403,CODES!$A$2:$B$6,2,FALSE))</f>
        <v/>
      </c>
      <c r="V4403" t="str">
        <f>IF(C4403="","",LOOKUP(C4403,{0,1,5,9,13,17,21},{"&lt;1 credits","1 - 4 credits","5 - 8 credits","9 - 12 credits","13 - 16 credits","17 - 20 credits","21 + credits"}))</f>
        <v/>
      </c>
      <c r="W4403" t="str">
        <f>IF(V4403="","",VLOOKUP(V4403,CODES!$G$2:$H$8,2,FALSE))</f>
        <v/>
      </c>
      <c r="X4403" t="str">
        <f>IF(AND(ISBLANK(F4403),ISBLANK(G4403)),IF(D4403="","",VLOOKUP(D4403,CODES!$K$2:$L$8,2,FALSE)),IF(ISBLANK(G4403),VLOOKUP(D4403,CODES!$K$2:$L$8,2,FALSE)&amp;","&amp;VLOOKUP(F4403,CODES!$K$2:$L$8,2,FALSE),VLOOKUP(D4403,CODES!$K$2:$L$8,2,FALSE)&amp;","&amp;VLOOKUP(F4403,CODES!$K$2:$L$8,2,FALSE)&amp;","&amp;VLOOKUP(G4403,CODES!$K$2:$L$8,2,FALSE)))</f>
        <v/>
      </c>
      <c r="Y4403" t="str">
        <f>IF(AND(ISBLANK(H4403),ISBLANK(I4403)),IF(E4403="","",VLOOKUP(E4403,CODES!$C$2:$D$28,2,FALSE)),IF(ISBLANK(I4403),VLOOKUP(E4403,CODES!$C$2:$D$28,2,FALSE)&amp;","&amp;VLOOKUP(H4403,CODES!$C$2:$D$28,2,FALSE),VLOOKUP(E4403,CODES!$C$2:$D$28,2,FALSE)&amp;","&amp;VLOOKUP(H4403,CODES!$C$2:$D$28,2,FALSE)&amp;","&amp;VLOOKUP(I4403,CODES!$C$2:$D$28,2,FALSE)))</f>
        <v/>
      </c>
      <c r="Z4403" t="str">
        <f t="shared" si="280"/>
        <v/>
      </c>
      <c r="AA4403" t="str">
        <f>IF(Z4403="","",VLOOKUP(Z4403,CODES!$E$2:$F$61,2,FALSE))</f>
        <v/>
      </c>
    </row>
    <row r="4404" spans="10:27" x14ac:dyDescent="0.25">
      <c r="J4404" s="5"/>
      <c r="Q4404" t="str">
        <f t="shared" si="277"/>
        <v/>
      </c>
      <c r="S4404" t="str">
        <f t="shared" si="278"/>
        <v/>
      </c>
      <c r="T4404" t="str">
        <f t="shared" si="279"/>
        <v/>
      </c>
      <c r="U4404" t="str">
        <f>IF(B4404="","",VLOOKUP(B4404,CODES!$A$2:$B$6,2,FALSE))</f>
        <v/>
      </c>
      <c r="V4404" t="str">
        <f>IF(C4404="","",LOOKUP(C4404,{0,1,5,9,13,17,21},{"&lt;1 credits","1 - 4 credits","5 - 8 credits","9 - 12 credits","13 - 16 credits","17 - 20 credits","21 + credits"}))</f>
        <v/>
      </c>
      <c r="W4404" t="str">
        <f>IF(V4404="","",VLOOKUP(V4404,CODES!$G$2:$H$8,2,FALSE))</f>
        <v/>
      </c>
      <c r="X4404" t="str">
        <f>IF(AND(ISBLANK(F4404),ISBLANK(G4404)),IF(D4404="","",VLOOKUP(D4404,CODES!$K$2:$L$8,2,FALSE)),IF(ISBLANK(G4404),VLOOKUP(D4404,CODES!$K$2:$L$8,2,FALSE)&amp;","&amp;VLOOKUP(F4404,CODES!$K$2:$L$8,2,FALSE),VLOOKUP(D4404,CODES!$K$2:$L$8,2,FALSE)&amp;","&amp;VLOOKUP(F4404,CODES!$K$2:$L$8,2,FALSE)&amp;","&amp;VLOOKUP(G4404,CODES!$K$2:$L$8,2,FALSE)))</f>
        <v/>
      </c>
      <c r="Y4404" t="str">
        <f>IF(AND(ISBLANK(H4404),ISBLANK(I4404)),IF(E4404="","",VLOOKUP(E4404,CODES!$C$2:$D$28,2,FALSE)),IF(ISBLANK(I4404),VLOOKUP(E4404,CODES!$C$2:$D$28,2,FALSE)&amp;","&amp;VLOOKUP(H4404,CODES!$C$2:$D$28,2,FALSE),VLOOKUP(E4404,CODES!$C$2:$D$28,2,FALSE)&amp;","&amp;VLOOKUP(H4404,CODES!$C$2:$D$28,2,FALSE)&amp;","&amp;VLOOKUP(I4404,CODES!$C$2:$D$28,2,FALSE)))</f>
        <v/>
      </c>
      <c r="Z4404" t="str">
        <f t="shared" si="280"/>
        <v/>
      </c>
      <c r="AA4404" t="str">
        <f>IF(Z4404="","",VLOOKUP(Z4404,CODES!$E$2:$F$61,2,FALSE))</f>
        <v/>
      </c>
    </row>
    <row r="4405" spans="10:27" x14ac:dyDescent="0.25">
      <c r="J4405" s="5"/>
      <c r="Q4405" t="str">
        <f t="shared" si="277"/>
        <v/>
      </c>
      <c r="S4405" t="str">
        <f t="shared" si="278"/>
        <v/>
      </c>
      <c r="T4405" t="str">
        <f t="shared" si="279"/>
        <v/>
      </c>
      <c r="U4405" t="str">
        <f>IF(B4405="","",VLOOKUP(B4405,CODES!$A$2:$B$6,2,FALSE))</f>
        <v/>
      </c>
      <c r="V4405" t="str">
        <f>IF(C4405="","",LOOKUP(C4405,{0,1,5,9,13,17,21},{"&lt;1 credits","1 - 4 credits","5 - 8 credits","9 - 12 credits","13 - 16 credits","17 - 20 credits","21 + credits"}))</f>
        <v/>
      </c>
      <c r="W4405" t="str">
        <f>IF(V4405="","",VLOOKUP(V4405,CODES!$G$2:$H$8,2,FALSE))</f>
        <v/>
      </c>
      <c r="X4405" t="str">
        <f>IF(AND(ISBLANK(F4405),ISBLANK(G4405)),IF(D4405="","",VLOOKUP(D4405,CODES!$K$2:$L$8,2,FALSE)),IF(ISBLANK(G4405),VLOOKUP(D4405,CODES!$K$2:$L$8,2,FALSE)&amp;","&amp;VLOOKUP(F4405,CODES!$K$2:$L$8,2,FALSE),VLOOKUP(D4405,CODES!$K$2:$L$8,2,FALSE)&amp;","&amp;VLOOKUP(F4405,CODES!$K$2:$L$8,2,FALSE)&amp;","&amp;VLOOKUP(G4405,CODES!$K$2:$L$8,2,FALSE)))</f>
        <v/>
      </c>
      <c r="Y4405" t="str">
        <f>IF(AND(ISBLANK(H4405),ISBLANK(I4405)),IF(E4405="","",VLOOKUP(E4405,CODES!$C$2:$D$28,2,FALSE)),IF(ISBLANK(I4405),VLOOKUP(E4405,CODES!$C$2:$D$28,2,FALSE)&amp;","&amp;VLOOKUP(H4405,CODES!$C$2:$D$28,2,FALSE),VLOOKUP(E4405,CODES!$C$2:$D$28,2,FALSE)&amp;","&amp;VLOOKUP(H4405,CODES!$C$2:$D$28,2,FALSE)&amp;","&amp;VLOOKUP(I4405,CODES!$C$2:$D$28,2,FALSE)))</f>
        <v/>
      </c>
      <c r="Z4405" t="str">
        <f t="shared" si="280"/>
        <v/>
      </c>
      <c r="AA4405" t="str">
        <f>IF(Z4405="","",VLOOKUP(Z4405,CODES!$E$2:$F$61,2,FALSE))</f>
        <v/>
      </c>
    </row>
    <row r="4406" spans="10:27" x14ac:dyDescent="0.25">
      <c r="J4406" s="5"/>
      <c r="Q4406" t="str">
        <f t="shared" si="277"/>
        <v/>
      </c>
      <c r="S4406" t="str">
        <f t="shared" si="278"/>
        <v/>
      </c>
      <c r="T4406" t="str">
        <f t="shared" si="279"/>
        <v/>
      </c>
      <c r="U4406" t="str">
        <f>IF(B4406="","",VLOOKUP(B4406,CODES!$A$2:$B$6,2,FALSE))</f>
        <v/>
      </c>
      <c r="V4406" t="str">
        <f>IF(C4406="","",LOOKUP(C4406,{0,1,5,9,13,17,21},{"&lt;1 credits","1 - 4 credits","5 - 8 credits","9 - 12 credits","13 - 16 credits","17 - 20 credits","21 + credits"}))</f>
        <v/>
      </c>
      <c r="W4406" t="str">
        <f>IF(V4406="","",VLOOKUP(V4406,CODES!$G$2:$H$8,2,FALSE))</f>
        <v/>
      </c>
      <c r="X4406" t="str">
        <f>IF(AND(ISBLANK(F4406),ISBLANK(G4406)),IF(D4406="","",VLOOKUP(D4406,CODES!$K$2:$L$8,2,FALSE)),IF(ISBLANK(G4406),VLOOKUP(D4406,CODES!$K$2:$L$8,2,FALSE)&amp;","&amp;VLOOKUP(F4406,CODES!$K$2:$L$8,2,FALSE),VLOOKUP(D4406,CODES!$K$2:$L$8,2,FALSE)&amp;","&amp;VLOOKUP(F4406,CODES!$K$2:$L$8,2,FALSE)&amp;","&amp;VLOOKUP(G4406,CODES!$K$2:$L$8,2,FALSE)))</f>
        <v/>
      </c>
      <c r="Y4406" t="str">
        <f>IF(AND(ISBLANK(H4406),ISBLANK(I4406)),IF(E4406="","",VLOOKUP(E4406,CODES!$C$2:$D$28,2,FALSE)),IF(ISBLANK(I4406),VLOOKUP(E4406,CODES!$C$2:$D$28,2,FALSE)&amp;","&amp;VLOOKUP(H4406,CODES!$C$2:$D$28,2,FALSE),VLOOKUP(E4406,CODES!$C$2:$D$28,2,FALSE)&amp;","&amp;VLOOKUP(H4406,CODES!$C$2:$D$28,2,FALSE)&amp;","&amp;VLOOKUP(I4406,CODES!$C$2:$D$28,2,FALSE)))</f>
        <v/>
      </c>
      <c r="Z4406" t="str">
        <f t="shared" si="280"/>
        <v/>
      </c>
      <c r="AA4406" t="str">
        <f>IF(Z4406="","",VLOOKUP(Z4406,CODES!$E$2:$F$61,2,FALSE))</f>
        <v/>
      </c>
    </row>
    <row r="4407" spans="10:27" x14ac:dyDescent="0.25">
      <c r="J4407" s="5"/>
      <c r="Q4407" t="str">
        <f t="shared" si="277"/>
        <v/>
      </c>
      <c r="S4407" t="str">
        <f t="shared" si="278"/>
        <v/>
      </c>
      <c r="T4407" t="str">
        <f t="shared" si="279"/>
        <v/>
      </c>
      <c r="U4407" t="str">
        <f>IF(B4407="","",VLOOKUP(B4407,CODES!$A$2:$B$6,2,FALSE))</f>
        <v/>
      </c>
      <c r="V4407" t="str">
        <f>IF(C4407="","",LOOKUP(C4407,{0,1,5,9,13,17,21},{"&lt;1 credits","1 - 4 credits","5 - 8 credits","9 - 12 credits","13 - 16 credits","17 - 20 credits","21 + credits"}))</f>
        <v/>
      </c>
      <c r="W4407" t="str">
        <f>IF(V4407="","",VLOOKUP(V4407,CODES!$G$2:$H$8,2,FALSE))</f>
        <v/>
      </c>
      <c r="X4407" t="str">
        <f>IF(AND(ISBLANK(F4407),ISBLANK(G4407)),IF(D4407="","",VLOOKUP(D4407,CODES!$K$2:$L$8,2,FALSE)),IF(ISBLANK(G4407),VLOOKUP(D4407,CODES!$K$2:$L$8,2,FALSE)&amp;","&amp;VLOOKUP(F4407,CODES!$K$2:$L$8,2,FALSE),VLOOKUP(D4407,CODES!$K$2:$L$8,2,FALSE)&amp;","&amp;VLOOKUP(F4407,CODES!$K$2:$L$8,2,FALSE)&amp;","&amp;VLOOKUP(G4407,CODES!$K$2:$L$8,2,FALSE)))</f>
        <v/>
      </c>
      <c r="Y4407" t="str">
        <f>IF(AND(ISBLANK(H4407),ISBLANK(I4407)),IF(E4407="","",VLOOKUP(E4407,CODES!$C$2:$D$28,2,FALSE)),IF(ISBLANK(I4407),VLOOKUP(E4407,CODES!$C$2:$D$28,2,FALSE)&amp;","&amp;VLOOKUP(H4407,CODES!$C$2:$D$28,2,FALSE),VLOOKUP(E4407,CODES!$C$2:$D$28,2,FALSE)&amp;","&amp;VLOOKUP(H4407,CODES!$C$2:$D$28,2,FALSE)&amp;","&amp;VLOOKUP(I4407,CODES!$C$2:$D$28,2,FALSE)))</f>
        <v/>
      </c>
      <c r="Z4407" t="str">
        <f t="shared" si="280"/>
        <v/>
      </c>
      <c r="AA4407" t="str">
        <f>IF(Z4407="","",VLOOKUP(Z4407,CODES!$E$2:$F$61,2,FALSE))</f>
        <v/>
      </c>
    </row>
    <row r="4408" spans="10:27" x14ac:dyDescent="0.25">
      <c r="J4408" s="5"/>
      <c r="Q4408" t="str">
        <f t="shared" si="277"/>
        <v/>
      </c>
      <c r="S4408" t="str">
        <f t="shared" si="278"/>
        <v/>
      </c>
      <c r="T4408" t="str">
        <f t="shared" si="279"/>
        <v/>
      </c>
      <c r="U4408" t="str">
        <f>IF(B4408="","",VLOOKUP(B4408,CODES!$A$2:$B$6,2,FALSE))</f>
        <v/>
      </c>
      <c r="V4408" t="str">
        <f>IF(C4408="","",LOOKUP(C4408,{0,1,5,9,13,17,21},{"&lt;1 credits","1 - 4 credits","5 - 8 credits","9 - 12 credits","13 - 16 credits","17 - 20 credits","21 + credits"}))</f>
        <v/>
      </c>
      <c r="W4408" t="str">
        <f>IF(V4408="","",VLOOKUP(V4408,CODES!$G$2:$H$8,2,FALSE))</f>
        <v/>
      </c>
      <c r="X4408" t="str">
        <f>IF(AND(ISBLANK(F4408),ISBLANK(G4408)),IF(D4408="","",VLOOKUP(D4408,CODES!$K$2:$L$8,2,FALSE)),IF(ISBLANK(G4408),VLOOKUP(D4408,CODES!$K$2:$L$8,2,FALSE)&amp;","&amp;VLOOKUP(F4408,CODES!$K$2:$L$8,2,FALSE),VLOOKUP(D4408,CODES!$K$2:$L$8,2,FALSE)&amp;","&amp;VLOOKUP(F4408,CODES!$K$2:$L$8,2,FALSE)&amp;","&amp;VLOOKUP(G4408,CODES!$K$2:$L$8,2,FALSE)))</f>
        <v/>
      </c>
      <c r="Y4408" t="str">
        <f>IF(AND(ISBLANK(H4408),ISBLANK(I4408)),IF(E4408="","",VLOOKUP(E4408,CODES!$C$2:$D$28,2,FALSE)),IF(ISBLANK(I4408),VLOOKUP(E4408,CODES!$C$2:$D$28,2,FALSE)&amp;","&amp;VLOOKUP(H4408,CODES!$C$2:$D$28,2,FALSE),VLOOKUP(E4408,CODES!$C$2:$D$28,2,FALSE)&amp;","&amp;VLOOKUP(H4408,CODES!$C$2:$D$28,2,FALSE)&amp;","&amp;VLOOKUP(I4408,CODES!$C$2:$D$28,2,FALSE)))</f>
        <v/>
      </c>
      <c r="Z4408" t="str">
        <f t="shared" si="280"/>
        <v/>
      </c>
      <c r="AA4408" t="str">
        <f>IF(Z4408="","",VLOOKUP(Z4408,CODES!$E$2:$F$61,2,FALSE))</f>
        <v/>
      </c>
    </row>
    <row r="4409" spans="10:27" x14ac:dyDescent="0.25">
      <c r="J4409" s="5"/>
      <c r="Q4409" t="str">
        <f t="shared" si="277"/>
        <v/>
      </c>
      <c r="S4409" t="str">
        <f t="shared" si="278"/>
        <v/>
      </c>
      <c r="T4409" t="str">
        <f t="shared" si="279"/>
        <v/>
      </c>
      <c r="U4409" t="str">
        <f>IF(B4409="","",VLOOKUP(B4409,CODES!$A$2:$B$6,2,FALSE))</f>
        <v/>
      </c>
      <c r="V4409" t="str">
        <f>IF(C4409="","",LOOKUP(C4409,{0,1,5,9,13,17,21},{"&lt;1 credits","1 - 4 credits","5 - 8 credits","9 - 12 credits","13 - 16 credits","17 - 20 credits","21 + credits"}))</f>
        <v/>
      </c>
      <c r="W4409" t="str">
        <f>IF(V4409="","",VLOOKUP(V4409,CODES!$G$2:$H$8,2,FALSE))</f>
        <v/>
      </c>
      <c r="X4409" t="str">
        <f>IF(AND(ISBLANK(F4409),ISBLANK(G4409)),IF(D4409="","",VLOOKUP(D4409,CODES!$K$2:$L$8,2,FALSE)),IF(ISBLANK(G4409),VLOOKUP(D4409,CODES!$K$2:$L$8,2,FALSE)&amp;","&amp;VLOOKUP(F4409,CODES!$K$2:$L$8,2,FALSE),VLOOKUP(D4409,CODES!$K$2:$L$8,2,FALSE)&amp;","&amp;VLOOKUP(F4409,CODES!$K$2:$L$8,2,FALSE)&amp;","&amp;VLOOKUP(G4409,CODES!$K$2:$L$8,2,FALSE)))</f>
        <v/>
      </c>
      <c r="Y4409" t="str">
        <f>IF(AND(ISBLANK(H4409),ISBLANK(I4409)),IF(E4409="","",VLOOKUP(E4409,CODES!$C$2:$D$28,2,FALSE)),IF(ISBLANK(I4409),VLOOKUP(E4409,CODES!$C$2:$D$28,2,FALSE)&amp;","&amp;VLOOKUP(H4409,CODES!$C$2:$D$28,2,FALSE),VLOOKUP(E4409,CODES!$C$2:$D$28,2,FALSE)&amp;","&amp;VLOOKUP(H4409,CODES!$C$2:$D$28,2,FALSE)&amp;","&amp;VLOOKUP(I4409,CODES!$C$2:$D$28,2,FALSE)))</f>
        <v/>
      </c>
      <c r="Z4409" t="str">
        <f t="shared" si="280"/>
        <v/>
      </c>
      <c r="AA4409" t="str">
        <f>IF(Z4409="","",VLOOKUP(Z4409,CODES!$E$2:$F$61,2,FALSE))</f>
        <v/>
      </c>
    </row>
    <row r="4410" spans="10:27" x14ac:dyDescent="0.25">
      <c r="J4410" s="5"/>
      <c r="Q4410" t="str">
        <f t="shared" si="277"/>
        <v/>
      </c>
      <c r="S4410" t="str">
        <f t="shared" si="278"/>
        <v/>
      </c>
      <c r="T4410" t="str">
        <f t="shared" si="279"/>
        <v/>
      </c>
      <c r="U4410" t="str">
        <f>IF(B4410="","",VLOOKUP(B4410,CODES!$A$2:$B$6,2,FALSE))</f>
        <v/>
      </c>
      <c r="V4410" t="str">
        <f>IF(C4410="","",LOOKUP(C4410,{0,1,5,9,13,17,21},{"&lt;1 credits","1 - 4 credits","5 - 8 credits","9 - 12 credits","13 - 16 credits","17 - 20 credits","21 + credits"}))</f>
        <v/>
      </c>
      <c r="W4410" t="str">
        <f>IF(V4410="","",VLOOKUP(V4410,CODES!$G$2:$H$8,2,FALSE))</f>
        <v/>
      </c>
      <c r="X4410" t="str">
        <f>IF(AND(ISBLANK(F4410),ISBLANK(G4410)),IF(D4410="","",VLOOKUP(D4410,CODES!$K$2:$L$8,2,FALSE)),IF(ISBLANK(G4410),VLOOKUP(D4410,CODES!$K$2:$L$8,2,FALSE)&amp;","&amp;VLOOKUP(F4410,CODES!$K$2:$L$8,2,FALSE),VLOOKUP(D4410,CODES!$K$2:$L$8,2,FALSE)&amp;","&amp;VLOOKUP(F4410,CODES!$K$2:$L$8,2,FALSE)&amp;","&amp;VLOOKUP(G4410,CODES!$K$2:$L$8,2,FALSE)))</f>
        <v/>
      </c>
      <c r="Y4410" t="str">
        <f>IF(AND(ISBLANK(H4410),ISBLANK(I4410)),IF(E4410="","",VLOOKUP(E4410,CODES!$C$2:$D$28,2,FALSE)),IF(ISBLANK(I4410),VLOOKUP(E4410,CODES!$C$2:$D$28,2,FALSE)&amp;","&amp;VLOOKUP(H4410,CODES!$C$2:$D$28,2,FALSE),VLOOKUP(E4410,CODES!$C$2:$D$28,2,FALSE)&amp;","&amp;VLOOKUP(H4410,CODES!$C$2:$D$28,2,FALSE)&amp;","&amp;VLOOKUP(I4410,CODES!$C$2:$D$28,2,FALSE)))</f>
        <v/>
      </c>
      <c r="Z4410" t="str">
        <f t="shared" si="280"/>
        <v/>
      </c>
      <c r="AA4410" t="str">
        <f>IF(Z4410="","",VLOOKUP(Z4410,CODES!$E$2:$F$61,2,FALSE))</f>
        <v/>
      </c>
    </row>
    <row r="4411" spans="10:27" x14ac:dyDescent="0.25">
      <c r="J4411" s="5"/>
      <c r="Q4411" t="str">
        <f t="shared" si="277"/>
        <v/>
      </c>
      <c r="S4411" t="str">
        <f t="shared" si="278"/>
        <v/>
      </c>
      <c r="T4411" t="str">
        <f t="shared" si="279"/>
        <v/>
      </c>
      <c r="U4411" t="str">
        <f>IF(B4411="","",VLOOKUP(B4411,CODES!$A$2:$B$6,2,FALSE))</f>
        <v/>
      </c>
      <c r="V4411" t="str">
        <f>IF(C4411="","",LOOKUP(C4411,{0,1,5,9,13,17,21},{"&lt;1 credits","1 - 4 credits","5 - 8 credits","9 - 12 credits","13 - 16 credits","17 - 20 credits","21 + credits"}))</f>
        <v/>
      </c>
      <c r="W4411" t="str">
        <f>IF(V4411="","",VLOOKUP(V4411,CODES!$G$2:$H$8,2,FALSE))</f>
        <v/>
      </c>
      <c r="X4411" t="str">
        <f>IF(AND(ISBLANK(F4411),ISBLANK(G4411)),IF(D4411="","",VLOOKUP(D4411,CODES!$K$2:$L$8,2,FALSE)),IF(ISBLANK(G4411),VLOOKUP(D4411,CODES!$K$2:$L$8,2,FALSE)&amp;","&amp;VLOOKUP(F4411,CODES!$K$2:$L$8,2,FALSE),VLOOKUP(D4411,CODES!$K$2:$L$8,2,FALSE)&amp;","&amp;VLOOKUP(F4411,CODES!$K$2:$L$8,2,FALSE)&amp;","&amp;VLOOKUP(G4411,CODES!$K$2:$L$8,2,FALSE)))</f>
        <v/>
      </c>
      <c r="Y4411" t="str">
        <f>IF(AND(ISBLANK(H4411),ISBLANK(I4411)),IF(E4411="","",VLOOKUP(E4411,CODES!$C$2:$D$28,2,FALSE)),IF(ISBLANK(I4411),VLOOKUP(E4411,CODES!$C$2:$D$28,2,FALSE)&amp;","&amp;VLOOKUP(H4411,CODES!$C$2:$D$28,2,FALSE),VLOOKUP(E4411,CODES!$C$2:$D$28,2,FALSE)&amp;","&amp;VLOOKUP(H4411,CODES!$C$2:$D$28,2,FALSE)&amp;","&amp;VLOOKUP(I4411,CODES!$C$2:$D$28,2,FALSE)))</f>
        <v/>
      </c>
      <c r="Z4411" t="str">
        <f t="shared" si="280"/>
        <v/>
      </c>
      <c r="AA4411" t="str">
        <f>IF(Z4411="","",VLOOKUP(Z4411,CODES!$E$2:$F$61,2,FALSE))</f>
        <v/>
      </c>
    </row>
    <row r="4412" spans="10:27" x14ac:dyDescent="0.25">
      <c r="J4412" s="5"/>
      <c r="Q4412" t="str">
        <f t="shared" si="277"/>
        <v/>
      </c>
      <c r="S4412" t="str">
        <f t="shared" si="278"/>
        <v/>
      </c>
      <c r="T4412" t="str">
        <f t="shared" si="279"/>
        <v/>
      </c>
      <c r="U4412" t="str">
        <f>IF(B4412="","",VLOOKUP(B4412,CODES!$A$2:$B$6,2,FALSE))</f>
        <v/>
      </c>
      <c r="V4412" t="str">
        <f>IF(C4412="","",LOOKUP(C4412,{0,1,5,9,13,17,21},{"&lt;1 credits","1 - 4 credits","5 - 8 credits","9 - 12 credits","13 - 16 credits","17 - 20 credits","21 + credits"}))</f>
        <v/>
      </c>
      <c r="W4412" t="str">
        <f>IF(V4412="","",VLOOKUP(V4412,CODES!$G$2:$H$8,2,FALSE))</f>
        <v/>
      </c>
      <c r="X4412" t="str">
        <f>IF(AND(ISBLANK(F4412),ISBLANK(G4412)),IF(D4412="","",VLOOKUP(D4412,CODES!$K$2:$L$8,2,FALSE)),IF(ISBLANK(G4412),VLOOKUP(D4412,CODES!$K$2:$L$8,2,FALSE)&amp;","&amp;VLOOKUP(F4412,CODES!$K$2:$L$8,2,FALSE),VLOOKUP(D4412,CODES!$K$2:$L$8,2,FALSE)&amp;","&amp;VLOOKUP(F4412,CODES!$K$2:$L$8,2,FALSE)&amp;","&amp;VLOOKUP(G4412,CODES!$K$2:$L$8,2,FALSE)))</f>
        <v/>
      </c>
      <c r="Y4412" t="str">
        <f>IF(AND(ISBLANK(H4412),ISBLANK(I4412)),IF(E4412="","",VLOOKUP(E4412,CODES!$C$2:$D$28,2,FALSE)),IF(ISBLANK(I4412),VLOOKUP(E4412,CODES!$C$2:$D$28,2,FALSE)&amp;","&amp;VLOOKUP(H4412,CODES!$C$2:$D$28,2,FALSE),VLOOKUP(E4412,CODES!$C$2:$D$28,2,FALSE)&amp;","&amp;VLOOKUP(H4412,CODES!$C$2:$D$28,2,FALSE)&amp;","&amp;VLOOKUP(I4412,CODES!$C$2:$D$28,2,FALSE)))</f>
        <v/>
      </c>
      <c r="Z4412" t="str">
        <f t="shared" si="280"/>
        <v/>
      </c>
      <c r="AA4412" t="str">
        <f>IF(Z4412="","",VLOOKUP(Z4412,CODES!$E$2:$F$61,2,FALSE))</f>
        <v/>
      </c>
    </row>
    <row r="4413" spans="10:27" x14ac:dyDescent="0.25">
      <c r="J4413" s="5"/>
      <c r="Q4413" t="str">
        <f t="shared" si="277"/>
        <v/>
      </c>
      <c r="S4413" t="str">
        <f t="shared" si="278"/>
        <v/>
      </c>
      <c r="T4413" t="str">
        <f t="shared" si="279"/>
        <v/>
      </c>
      <c r="U4413" t="str">
        <f>IF(B4413="","",VLOOKUP(B4413,CODES!$A$2:$B$6,2,FALSE))</f>
        <v/>
      </c>
      <c r="V4413" t="str">
        <f>IF(C4413="","",LOOKUP(C4413,{0,1,5,9,13,17,21},{"&lt;1 credits","1 - 4 credits","5 - 8 credits","9 - 12 credits","13 - 16 credits","17 - 20 credits","21 + credits"}))</f>
        <v/>
      </c>
      <c r="W4413" t="str">
        <f>IF(V4413="","",VLOOKUP(V4413,CODES!$G$2:$H$8,2,FALSE))</f>
        <v/>
      </c>
      <c r="X4413" t="str">
        <f>IF(AND(ISBLANK(F4413),ISBLANK(G4413)),IF(D4413="","",VLOOKUP(D4413,CODES!$K$2:$L$8,2,FALSE)),IF(ISBLANK(G4413),VLOOKUP(D4413,CODES!$K$2:$L$8,2,FALSE)&amp;","&amp;VLOOKUP(F4413,CODES!$K$2:$L$8,2,FALSE),VLOOKUP(D4413,CODES!$K$2:$L$8,2,FALSE)&amp;","&amp;VLOOKUP(F4413,CODES!$K$2:$L$8,2,FALSE)&amp;","&amp;VLOOKUP(G4413,CODES!$K$2:$L$8,2,FALSE)))</f>
        <v/>
      </c>
      <c r="Y4413" t="str">
        <f>IF(AND(ISBLANK(H4413),ISBLANK(I4413)),IF(E4413="","",VLOOKUP(E4413,CODES!$C$2:$D$28,2,FALSE)),IF(ISBLANK(I4413),VLOOKUP(E4413,CODES!$C$2:$D$28,2,FALSE)&amp;","&amp;VLOOKUP(H4413,CODES!$C$2:$D$28,2,FALSE),VLOOKUP(E4413,CODES!$C$2:$D$28,2,FALSE)&amp;","&amp;VLOOKUP(H4413,CODES!$C$2:$D$28,2,FALSE)&amp;","&amp;VLOOKUP(I4413,CODES!$C$2:$D$28,2,FALSE)))</f>
        <v/>
      </c>
      <c r="Z4413" t="str">
        <f t="shared" si="280"/>
        <v/>
      </c>
      <c r="AA4413" t="str">
        <f>IF(Z4413="","",VLOOKUP(Z4413,CODES!$E$2:$F$61,2,FALSE))</f>
        <v/>
      </c>
    </row>
    <row r="4414" spans="10:27" x14ac:dyDescent="0.25">
      <c r="J4414" s="5"/>
      <c r="Q4414" t="str">
        <f t="shared" si="277"/>
        <v/>
      </c>
      <c r="S4414" t="str">
        <f t="shared" si="278"/>
        <v/>
      </c>
      <c r="T4414" t="str">
        <f t="shared" si="279"/>
        <v/>
      </c>
      <c r="U4414" t="str">
        <f>IF(B4414="","",VLOOKUP(B4414,CODES!$A$2:$B$6,2,FALSE))</f>
        <v/>
      </c>
      <c r="V4414" t="str">
        <f>IF(C4414="","",LOOKUP(C4414,{0,1,5,9,13,17,21},{"&lt;1 credits","1 - 4 credits","5 - 8 credits","9 - 12 credits","13 - 16 credits","17 - 20 credits","21 + credits"}))</f>
        <v/>
      </c>
      <c r="W4414" t="str">
        <f>IF(V4414="","",VLOOKUP(V4414,CODES!$G$2:$H$8,2,FALSE))</f>
        <v/>
      </c>
      <c r="X4414" t="str">
        <f>IF(AND(ISBLANK(F4414),ISBLANK(G4414)),IF(D4414="","",VLOOKUP(D4414,CODES!$K$2:$L$8,2,FALSE)),IF(ISBLANK(G4414),VLOOKUP(D4414,CODES!$K$2:$L$8,2,FALSE)&amp;","&amp;VLOOKUP(F4414,CODES!$K$2:$L$8,2,FALSE),VLOOKUP(D4414,CODES!$K$2:$L$8,2,FALSE)&amp;","&amp;VLOOKUP(F4414,CODES!$K$2:$L$8,2,FALSE)&amp;","&amp;VLOOKUP(G4414,CODES!$K$2:$L$8,2,FALSE)))</f>
        <v/>
      </c>
      <c r="Y4414" t="str">
        <f>IF(AND(ISBLANK(H4414),ISBLANK(I4414)),IF(E4414="","",VLOOKUP(E4414,CODES!$C$2:$D$28,2,FALSE)),IF(ISBLANK(I4414),VLOOKUP(E4414,CODES!$C$2:$D$28,2,FALSE)&amp;","&amp;VLOOKUP(H4414,CODES!$C$2:$D$28,2,FALSE),VLOOKUP(E4414,CODES!$C$2:$D$28,2,FALSE)&amp;","&amp;VLOOKUP(H4414,CODES!$C$2:$D$28,2,FALSE)&amp;","&amp;VLOOKUP(I4414,CODES!$C$2:$D$28,2,FALSE)))</f>
        <v/>
      </c>
      <c r="Z4414" t="str">
        <f t="shared" si="280"/>
        <v/>
      </c>
      <c r="AA4414" t="str">
        <f>IF(Z4414="","",VLOOKUP(Z4414,CODES!$E$2:$F$61,2,FALSE))</f>
        <v/>
      </c>
    </row>
    <row r="4415" spans="10:27" x14ac:dyDescent="0.25">
      <c r="J4415" s="5"/>
      <c r="Q4415" t="str">
        <f t="shared" si="277"/>
        <v/>
      </c>
      <c r="S4415" t="str">
        <f t="shared" si="278"/>
        <v/>
      </c>
      <c r="T4415" t="str">
        <f t="shared" si="279"/>
        <v/>
      </c>
      <c r="U4415" t="str">
        <f>IF(B4415="","",VLOOKUP(B4415,CODES!$A$2:$B$6,2,FALSE))</f>
        <v/>
      </c>
      <c r="V4415" t="str">
        <f>IF(C4415="","",LOOKUP(C4415,{0,1,5,9,13,17,21},{"&lt;1 credits","1 - 4 credits","5 - 8 credits","9 - 12 credits","13 - 16 credits","17 - 20 credits","21 + credits"}))</f>
        <v/>
      </c>
      <c r="W4415" t="str">
        <f>IF(V4415="","",VLOOKUP(V4415,CODES!$G$2:$H$8,2,FALSE))</f>
        <v/>
      </c>
      <c r="X4415" t="str">
        <f>IF(AND(ISBLANK(F4415),ISBLANK(G4415)),IF(D4415="","",VLOOKUP(D4415,CODES!$K$2:$L$8,2,FALSE)),IF(ISBLANK(G4415),VLOOKUP(D4415,CODES!$K$2:$L$8,2,FALSE)&amp;","&amp;VLOOKUP(F4415,CODES!$K$2:$L$8,2,FALSE),VLOOKUP(D4415,CODES!$K$2:$L$8,2,FALSE)&amp;","&amp;VLOOKUP(F4415,CODES!$K$2:$L$8,2,FALSE)&amp;","&amp;VLOOKUP(G4415,CODES!$K$2:$L$8,2,FALSE)))</f>
        <v/>
      </c>
      <c r="Y4415" t="str">
        <f>IF(AND(ISBLANK(H4415),ISBLANK(I4415)),IF(E4415="","",VLOOKUP(E4415,CODES!$C$2:$D$28,2,FALSE)),IF(ISBLANK(I4415),VLOOKUP(E4415,CODES!$C$2:$D$28,2,FALSE)&amp;","&amp;VLOOKUP(H4415,CODES!$C$2:$D$28,2,FALSE),VLOOKUP(E4415,CODES!$C$2:$D$28,2,FALSE)&amp;","&amp;VLOOKUP(H4415,CODES!$C$2:$D$28,2,FALSE)&amp;","&amp;VLOOKUP(I4415,CODES!$C$2:$D$28,2,FALSE)))</f>
        <v/>
      </c>
      <c r="Z4415" t="str">
        <f t="shared" si="280"/>
        <v/>
      </c>
      <c r="AA4415" t="str">
        <f>IF(Z4415="","",VLOOKUP(Z4415,CODES!$E$2:$F$61,2,FALSE))</f>
        <v/>
      </c>
    </row>
    <row r="4416" spans="10:27" x14ac:dyDescent="0.25">
      <c r="J4416" s="5"/>
      <c r="Q4416" t="str">
        <f t="shared" si="277"/>
        <v/>
      </c>
      <c r="S4416" t="str">
        <f t="shared" si="278"/>
        <v/>
      </c>
      <c r="T4416" t="str">
        <f t="shared" si="279"/>
        <v/>
      </c>
      <c r="U4416" t="str">
        <f>IF(B4416="","",VLOOKUP(B4416,CODES!$A$2:$B$6,2,FALSE))</f>
        <v/>
      </c>
      <c r="V4416" t="str">
        <f>IF(C4416="","",LOOKUP(C4416,{0,1,5,9,13,17,21},{"&lt;1 credits","1 - 4 credits","5 - 8 credits","9 - 12 credits","13 - 16 credits","17 - 20 credits","21 + credits"}))</f>
        <v/>
      </c>
      <c r="W4416" t="str">
        <f>IF(V4416="","",VLOOKUP(V4416,CODES!$G$2:$H$8,2,FALSE))</f>
        <v/>
      </c>
      <c r="X4416" t="str">
        <f>IF(AND(ISBLANK(F4416),ISBLANK(G4416)),IF(D4416="","",VLOOKUP(D4416,CODES!$K$2:$L$8,2,FALSE)),IF(ISBLANK(G4416),VLOOKUP(D4416,CODES!$K$2:$L$8,2,FALSE)&amp;","&amp;VLOOKUP(F4416,CODES!$K$2:$L$8,2,FALSE),VLOOKUP(D4416,CODES!$K$2:$L$8,2,FALSE)&amp;","&amp;VLOOKUP(F4416,CODES!$K$2:$L$8,2,FALSE)&amp;","&amp;VLOOKUP(G4416,CODES!$K$2:$L$8,2,FALSE)))</f>
        <v/>
      </c>
      <c r="Y4416" t="str">
        <f>IF(AND(ISBLANK(H4416),ISBLANK(I4416)),IF(E4416="","",VLOOKUP(E4416,CODES!$C$2:$D$28,2,FALSE)),IF(ISBLANK(I4416),VLOOKUP(E4416,CODES!$C$2:$D$28,2,FALSE)&amp;","&amp;VLOOKUP(H4416,CODES!$C$2:$D$28,2,FALSE),VLOOKUP(E4416,CODES!$C$2:$D$28,2,FALSE)&amp;","&amp;VLOOKUP(H4416,CODES!$C$2:$D$28,2,FALSE)&amp;","&amp;VLOOKUP(I4416,CODES!$C$2:$D$28,2,FALSE)))</f>
        <v/>
      </c>
      <c r="Z4416" t="str">
        <f t="shared" si="280"/>
        <v/>
      </c>
      <c r="AA4416" t="str">
        <f>IF(Z4416="","",VLOOKUP(Z4416,CODES!$E$2:$F$61,2,FALSE))</f>
        <v/>
      </c>
    </row>
    <row r="4417" spans="10:27" x14ac:dyDescent="0.25">
      <c r="J4417" s="5"/>
      <c r="Q4417" t="str">
        <f t="shared" si="277"/>
        <v/>
      </c>
      <c r="S4417" t="str">
        <f t="shared" si="278"/>
        <v/>
      </c>
      <c r="T4417" t="str">
        <f t="shared" si="279"/>
        <v/>
      </c>
      <c r="U4417" t="str">
        <f>IF(B4417="","",VLOOKUP(B4417,CODES!$A$2:$B$6,2,FALSE))</f>
        <v/>
      </c>
      <c r="V4417" t="str">
        <f>IF(C4417="","",LOOKUP(C4417,{0,1,5,9,13,17,21},{"&lt;1 credits","1 - 4 credits","5 - 8 credits","9 - 12 credits","13 - 16 credits","17 - 20 credits","21 + credits"}))</f>
        <v/>
      </c>
      <c r="W4417" t="str">
        <f>IF(V4417="","",VLOOKUP(V4417,CODES!$G$2:$H$8,2,FALSE))</f>
        <v/>
      </c>
      <c r="X4417" t="str">
        <f>IF(AND(ISBLANK(F4417),ISBLANK(G4417)),IF(D4417="","",VLOOKUP(D4417,CODES!$K$2:$L$8,2,FALSE)),IF(ISBLANK(G4417),VLOOKUP(D4417,CODES!$K$2:$L$8,2,FALSE)&amp;","&amp;VLOOKUP(F4417,CODES!$K$2:$L$8,2,FALSE),VLOOKUP(D4417,CODES!$K$2:$L$8,2,FALSE)&amp;","&amp;VLOOKUP(F4417,CODES!$K$2:$L$8,2,FALSE)&amp;","&amp;VLOOKUP(G4417,CODES!$K$2:$L$8,2,FALSE)))</f>
        <v/>
      </c>
      <c r="Y4417" t="str">
        <f>IF(AND(ISBLANK(H4417),ISBLANK(I4417)),IF(E4417="","",VLOOKUP(E4417,CODES!$C$2:$D$28,2,FALSE)),IF(ISBLANK(I4417),VLOOKUP(E4417,CODES!$C$2:$D$28,2,FALSE)&amp;","&amp;VLOOKUP(H4417,CODES!$C$2:$D$28,2,FALSE),VLOOKUP(E4417,CODES!$C$2:$D$28,2,FALSE)&amp;","&amp;VLOOKUP(H4417,CODES!$C$2:$D$28,2,FALSE)&amp;","&amp;VLOOKUP(I4417,CODES!$C$2:$D$28,2,FALSE)))</f>
        <v/>
      </c>
      <c r="Z4417" t="str">
        <f t="shared" si="280"/>
        <v/>
      </c>
      <c r="AA4417" t="str">
        <f>IF(Z4417="","",VLOOKUP(Z4417,CODES!$E$2:$F$61,2,FALSE))</f>
        <v/>
      </c>
    </row>
    <row r="4418" spans="10:27" x14ac:dyDescent="0.25">
      <c r="J4418" s="5"/>
      <c r="Q4418" t="str">
        <f t="shared" si="277"/>
        <v/>
      </c>
      <c r="S4418" t="str">
        <f t="shared" si="278"/>
        <v/>
      </c>
      <c r="T4418" t="str">
        <f t="shared" si="279"/>
        <v/>
      </c>
      <c r="U4418" t="str">
        <f>IF(B4418="","",VLOOKUP(B4418,CODES!$A$2:$B$6,2,FALSE))</f>
        <v/>
      </c>
      <c r="V4418" t="str">
        <f>IF(C4418="","",LOOKUP(C4418,{0,1,5,9,13,17,21},{"&lt;1 credits","1 - 4 credits","5 - 8 credits","9 - 12 credits","13 - 16 credits","17 - 20 credits","21 + credits"}))</f>
        <v/>
      </c>
      <c r="W4418" t="str">
        <f>IF(V4418="","",VLOOKUP(V4418,CODES!$G$2:$H$8,2,FALSE))</f>
        <v/>
      </c>
      <c r="X4418" t="str">
        <f>IF(AND(ISBLANK(F4418),ISBLANK(G4418)),IF(D4418="","",VLOOKUP(D4418,CODES!$K$2:$L$8,2,FALSE)),IF(ISBLANK(G4418),VLOOKUP(D4418,CODES!$K$2:$L$8,2,FALSE)&amp;","&amp;VLOOKUP(F4418,CODES!$K$2:$L$8,2,FALSE),VLOOKUP(D4418,CODES!$K$2:$L$8,2,FALSE)&amp;","&amp;VLOOKUP(F4418,CODES!$K$2:$L$8,2,FALSE)&amp;","&amp;VLOOKUP(G4418,CODES!$K$2:$L$8,2,FALSE)))</f>
        <v/>
      </c>
      <c r="Y4418" t="str">
        <f>IF(AND(ISBLANK(H4418),ISBLANK(I4418)),IF(E4418="","",VLOOKUP(E4418,CODES!$C$2:$D$28,2,FALSE)),IF(ISBLANK(I4418),VLOOKUP(E4418,CODES!$C$2:$D$28,2,FALSE)&amp;","&amp;VLOOKUP(H4418,CODES!$C$2:$D$28,2,FALSE),VLOOKUP(E4418,CODES!$C$2:$D$28,2,FALSE)&amp;","&amp;VLOOKUP(H4418,CODES!$C$2:$D$28,2,FALSE)&amp;","&amp;VLOOKUP(I4418,CODES!$C$2:$D$28,2,FALSE)))</f>
        <v/>
      </c>
      <c r="Z4418" t="str">
        <f t="shared" si="280"/>
        <v/>
      </c>
      <c r="AA4418" t="str">
        <f>IF(Z4418="","",VLOOKUP(Z4418,CODES!$E$2:$F$61,2,FALSE))</f>
        <v/>
      </c>
    </row>
    <row r="4419" spans="10:27" x14ac:dyDescent="0.25">
      <c r="J4419" s="5"/>
      <c r="Q4419" t="str">
        <f t="shared" si="277"/>
        <v/>
      </c>
      <c r="S4419" t="str">
        <f t="shared" si="278"/>
        <v/>
      </c>
      <c r="T4419" t="str">
        <f t="shared" si="279"/>
        <v/>
      </c>
      <c r="U4419" t="str">
        <f>IF(B4419="","",VLOOKUP(B4419,CODES!$A$2:$B$6,2,FALSE))</f>
        <v/>
      </c>
      <c r="V4419" t="str">
        <f>IF(C4419="","",LOOKUP(C4419,{0,1,5,9,13,17,21},{"&lt;1 credits","1 - 4 credits","5 - 8 credits","9 - 12 credits","13 - 16 credits","17 - 20 credits","21 + credits"}))</f>
        <v/>
      </c>
      <c r="W4419" t="str">
        <f>IF(V4419="","",VLOOKUP(V4419,CODES!$G$2:$H$8,2,FALSE))</f>
        <v/>
      </c>
      <c r="X4419" t="str">
        <f>IF(AND(ISBLANK(F4419),ISBLANK(G4419)),IF(D4419="","",VLOOKUP(D4419,CODES!$K$2:$L$8,2,FALSE)),IF(ISBLANK(G4419),VLOOKUP(D4419,CODES!$K$2:$L$8,2,FALSE)&amp;","&amp;VLOOKUP(F4419,CODES!$K$2:$L$8,2,FALSE),VLOOKUP(D4419,CODES!$K$2:$L$8,2,FALSE)&amp;","&amp;VLOOKUP(F4419,CODES!$K$2:$L$8,2,FALSE)&amp;","&amp;VLOOKUP(G4419,CODES!$K$2:$L$8,2,FALSE)))</f>
        <v/>
      </c>
      <c r="Y4419" t="str">
        <f>IF(AND(ISBLANK(H4419),ISBLANK(I4419)),IF(E4419="","",VLOOKUP(E4419,CODES!$C$2:$D$28,2,FALSE)),IF(ISBLANK(I4419),VLOOKUP(E4419,CODES!$C$2:$D$28,2,FALSE)&amp;","&amp;VLOOKUP(H4419,CODES!$C$2:$D$28,2,FALSE),VLOOKUP(E4419,CODES!$C$2:$D$28,2,FALSE)&amp;","&amp;VLOOKUP(H4419,CODES!$C$2:$D$28,2,FALSE)&amp;","&amp;VLOOKUP(I4419,CODES!$C$2:$D$28,2,FALSE)))</f>
        <v/>
      </c>
      <c r="Z4419" t="str">
        <f t="shared" si="280"/>
        <v/>
      </c>
      <c r="AA4419" t="str">
        <f>IF(Z4419="","",VLOOKUP(Z4419,CODES!$E$2:$F$61,2,FALSE))</f>
        <v/>
      </c>
    </row>
    <row r="4420" spans="10:27" x14ac:dyDescent="0.25">
      <c r="J4420" s="5"/>
      <c r="Q4420" t="str">
        <f t="shared" si="277"/>
        <v/>
      </c>
      <c r="S4420" t="str">
        <f t="shared" si="278"/>
        <v/>
      </c>
      <c r="T4420" t="str">
        <f t="shared" si="279"/>
        <v/>
      </c>
      <c r="U4420" t="str">
        <f>IF(B4420="","",VLOOKUP(B4420,CODES!$A$2:$B$6,2,FALSE))</f>
        <v/>
      </c>
      <c r="V4420" t="str">
        <f>IF(C4420="","",LOOKUP(C4420,{0,1,5,9,13,17,21},{"&lt;1 credits","1 - 4 credits","5 - 8 credits","9 - 12 credits","13 - 16 credits","17 - 20 credits","21 + credits"}))</f>
        <v/>
      </c>
      <c r="W4420" t="str">
        <f>IF(V4420="","",VLOOKUP(V4420,CODES!$G$2:$H$8,2,FALSE))</f>
        <v/>
      </c>
      <c r="X4420" t="str">
        <f>IF(AND(ISBLANK(F4420),ISBLANK(G4420)),IF(D4420="","",VLOOKUP(D4420,CODES!$K$2:$L$8,2,FALSE)),IF(ISBLANK(G4420),VLOOKUP(D4420,CODES!$K$2:$L$8,2,FALSE)&amp;","&amp;VLOOKUP(F4420,CODES!$K$2:$L$8,2,FALSE),VLOOKUP(D4420,CODES!$K$2:$L$8,2,FALSE)&amp;","&amp;VLOOKUP(F4420,CODES!$K$2:$L$8,2,FALSE)&amp;","&amp;VLOOKUP(G4420,CODES!$K$2:$L$8,2,FALSE)))</f>
        <v/>
      </c>
      <c r="Y4420" t="str">
        <f>IF(AND(ISBLANK(H4420),ISBLANK(I4420)),IF(E4420="","",VLOOKUP(E4420,CODES!$C$2:$D$28,2,FALSE)),IF(ISBLANK(I4420),VLOOKUP(E4420,CODES!$C$2:$D$28,2,FALSE)&amp;","&amp;VLOOKUP(H4420,CODES!$C$2:$D$28,2,FALSE),VLOOKUP(E4420,CODES!$C$2:$D$28,2,FALSE)&amp;","&amp;VLOOKUP(H4420,CODES!$C$2:$D$28,2,FALSE)&amp;","&amp;VLOOKUP(I4420,CODES!$C$2:$D$28,2,FALSE)))</f>
        <v/>
      </c>
      <c r="Z4420" t="str">
        <f t="shared" si="280"/>
        <v/>
      </c>
      <c r="AA4420" t="str">
        <f>IF(Z4420="","",VLOOKUP(Z4420,CODES!$E$2:$F$61,2,FALSE))</f>
        <v/>
      </c>
    </row>
    <row r="4421" spans="10:27" x14ac:dyDescent="0.25">
      <c r="J4421" s="5"/>
      <c r="Q4421" t="str">
        <f t="shared" si="277"/>
        <v/>
      </c>
      <c r="S4421" t="str">
        <f t="shared" si="278"/>
        <v/>
      </c>
      <c r="T4421" t="str">
        <f t="shared" si="279"/>
        <v/>
      </c>
      <c r="U4421" t="str">
        <f>IF(B4421="","",VLOOKUP(B4421,CODES!$A$2:$B$6,2,FALSE))</f>
        <v/>
      </c>
      <c r="V4421" t="str">
        <f>IF(C4421="","",LOOKUP(C4421,{0,1,5,9,13,17,21},{"&lt;1 credits","1 - 4 credits","5 - 8 credits","9 - 12 credits","13 - 16 credits","17 - 20 credits","21 + credits"}))</f>
        <v/>
      </c>
      <c r="W4421" t="str">
        <f>IF(V4421="","",VLOOKUP(V4421,CODES!$G$2:$H$8,2,FALSE))</f>
        <v/>
      </c>
      <c r="X4421" t="str">
        <f>IF(AND(ISBLANK(F4421),ISBLANK(G4421)),IF(D4421="","",VLOOKUP(D4421,CODES!$K$2:$L$8,2,FALSE)),IF(ISBLANK(G4421),VLOOKUP(D4421,CODES!$K$2:$L$8,2,FALSE)&amp;","&amp;VLOOKUP(F4421,CODES!$K$2:$L$8,2,FALSE),VLOOKUP(D4421,CODES!$K$2:$L$8,2,FALSE)&amp;","&amp;VLOOKUP(F4421,CODES!$K$2:$L$8,2,FALSE)&amp;","&amp;VLOOKUP(G4421,CODES!$K$2:$L$8,2,FALSE)))</f>
        <v/>
      </c>
      <c r="Y4421" t="str">
        <f>IF(AND(ISBLANK(H4421),ISBLANK(I4421)),IF(E4421="","",VLOOKUP(E4421,CODES!$C$2:$D$28,2,FALSE)),IF(ISBLANK(I4421),VLOOKUP(E4421,CODES!$C$2:$D$28,2,FALSE)&amp;","&amp;VLOOKUP(H4421,CODES!$C$2:$D$28,2,FALSE),VLOOKUP(E4421,CODES!$C$2:$D$28,2,FALSE)&amp;","&amp;VLOOKUP(H4421,CODES!$C$2:$D$28,2,FALSE)&amp;","&amp;VLOOKUP(I4421,CODES!$C$2:$D$28,2,FALSE)))</f>
        <v/>
      </c>
      <c r="Z4421" t="str">
        <f t="shared" si="280"/>
        <v/>
      </c>
      <c r="AA4421" t="str">
        <f>IF(Z4421="","",VLOOKUP(Z4421,CODES!$E$2:$F$61,2,FALSE))</f>
        <v/>
      </c>
    </row>
    <row r="4422" spans="10:27" x14ac:dyDescent="0.25">
      <c r="J4422" s="5"/>
      <c r="Q4422" t="str">
        <f t="shared" ref="Q4422:Q4485" si="281">IF(A4422="","","Courses")</f>
        <v/>
      </c>
      <c r="S4422" t="str">
        <f t="shared" ref="S4422:S4485" si="282">IF(Q4422="","",IF($B$1="","",$B$1))</f>
        <v/>
      </c>
      <c r="T4422" t="str">
        <f t="shared" ref="T4422:T4485" si="283">IF(Q4422="","",IF($B$2="","",$B$2))</f>
        <v/>
      </c>
      <c r="U4422" t="str">
        <f>IF(B4422="","",VLOOKUP(B4422,CODES!$A$2:$B$6,2,FALSE))</f>
        <v/>
      </c>
      <c r="V4422" t="str">
        <f>IF(C4422="","",LOOKUP(C4422,{0,1,5,9,13,17,21},{"&lt;1 credits","1 - 4 credits","5 - 8 credits","9 - 12 credits","13 - 16 credits","17 - 20 credits","21 + credits"}))</f>
        <v/>
      </c>
      <c r="W4422" t="str">
        <f>IF(V4422="","",VLOOKUP(V4422,CODES!$G$2:$H$8,2,FALSE))</f>
        <v/>
      </c>
      <c r="X4422" t="str">
        <f>IF(AND(ISBLANK(F4422),ISBLANK(G4422)),IF(D4422="","",VLOOKUP(D4422,CODES!$K$2:$L$8,2,FALSE)),IF(ISBLANK(G4422),VLOOKUP(D4422,CODES!$K$2:$L$8,2,FALSE)&amp;","&amp;VLOOKUP(F4422,CODES!$K$2:$L$8,2,FALSE),VLOOKUP(D4422,CODES!$K$2:$L$8,2,FALSE)&amp;","&amp;VLOOKUP(F4422,CODES!$K$2:$L$8,2,FALSE)&amp;","&amp;VLOOKUP(G4422,CODES!$K$2:$L$8,2,FALSE)))</f>
        <v/>
      </c>
      <c r="Y4422" t="str">
        <f>IF(AND(ISBLANK(H4422),ISBLANK(I4422)),IF(E4422="","",VLOOKUP(E4422,CODES!$C$2:$D$28,2,FALSE)),IF(ISBLANK(I4422),VLOOKUP(E4422,CODES!$C$2:$D$28,2,FALSE)&amp;","&amp;VLOOKUP(H4422,CODES!$C$2:$D$28,2,FALSE),VLOOKUP(E4422,CODES!$C$2:$D$28,2,FALSE)&amp;","&amp;VLOOKUP(H4422,CODES!$C$2:$D$28,2,FALSE)&amp;","&amp;VLOOKUP(I4422,CODES!$C$2:$D$28,2,FALSE)))</f>
        <v/>
      </c>
      <c r="Z4422" t="str">
        <f t="shared" ref="Z4422:Z4485" si="284">IF(L4422="","",TEXT(L4422,"mmm")&amp;" "&amp;TEXT(L4422,"yyyy"))</f>
        <v/>
      </c>
      <c r="AA4422" t="str">
        <f>IF(Z4422="","",VLOOKUP(Z4422,CODES!$E$2:$F$61,2,FALSE))</f>
        <v/>
      </c>
    </row>
    <row r="4423" spans="10:27" x14ac:dyDescent="0.25">
      <c r="J4423" s="5"/>
      <c r="Q4423" t="str">
        <f t="shared" si="281"/>
        <v/>
      </c>
      <c r="S4423" t="str">
        <f t="shared" si="282"/>
        <v/>
      </c>
      <c r="T4423" t="str">
        <f t="shared" si="283"/>
        <v/>
      </c>
      <c r="U4423" t="str">
        <f>IF(B4423="","",VLOOKUP(B4423,CODES!$A$2:$B$6,2,FALSE))</f>
        <v/>
      </c>
      <c r="V4423" t="str">
        <f>IF(C4423="","",LOOKUP(C4423,{0,1,5,9,13,17,21},{"&lt;1 credits","1 - 4 credits","5 - 8 credits","9 - 12 credits","13 - 16 credits","17 - 20 credits","21 + credits"}))</f>
        <v/>
      </c>
      <c r="W4423" t="str">
        <f>IF(V4423="","",VLOOKUP(V4423,CODES!$G$2:$H$8,2,FALSE))</f>
        <v/>
      </c>
      <c r="X4423" t="str">
        <f>IF(AND(ISBLANK(F4423),ISBLANK(G4423)),IF(D4423="","",VLOOKUP(D4423,CODES!$K$2:$L$8,2,FALSE)),IF(ISBLANK(G4423),VLOOKUP(D4423,CODES!$K$2:$L$8,2,FALSE)&amp;","&amp;VLOOKUP(F4423,CODES!$K$2:$L$8,2,FALSE),VLOOKUP(D4423,CODES!$K$2:$L$8,2,FALSE)&amp;","&amp;VLOOKUP(F4423,CODES!$K$2:$L$8,2,FALSE)&amp;","&amp;VLOOKUP(G4423,CODES!$K$2:$L$8,2,FALSE)))</f>
        <v/>
      </c>
      <c r="Y4423" t="str">
        <f>IF(AND(ISBLANK(H4423),ISBLANK(I4423)),IF(E4423="","",VLOOKUP(E4423,CODES!$C$2:$D$28,2,FALSE)),IF(ISBLANK(I4423),VLOOKUP(E4423,CODES!$C$2:$D$28,2,FALSE)&amp;","&amp;VLOOKUP(H4423,CODES!$C$2:$D$28,2,FALSE),VLOOKUP(E4423,CODES!$C$2:$D$28,2,FALSE)&amp;","&amp;VLOOKUP(H4423,CODES!$C$2:$D$28,2,FALSE)&amp;","&amp;VLOOKUP(I4423,CODES!$C$2:$D$28,2,FALSE)))</f>
        <v/>
      </c>
      <c r="Z4423" t="str">
        <f t="shared" si="284"/>
        <v/>
      </c>
      <c r="AA4423" t="str">
        <f>IF(Z4423="","",VLOOKUP(Z4423,CODES!$E$2:$F$61,2,FALSE))</f>
        <v/>
      </c>
    </row>
    <row r="4424" spans="10:27" x14ac:dyDescent="0.25">
      <c r="J4424" s="5"/>
      <c r="Q4424" t="str">
        <f t="shared" si="281"/>
        <v/>
      </c>
      <c r="S4424" t="str">
        <f t="shared" si="282"/>
        <v/>
      </c>
      <c r="T4424" t="str">
        <f t="shared" si="283"/>
        <v/>
      </c>
      <c r="U4424" t="str">
        <f>IF(B4424="","",VLOOKUP(B4424,CODES!$A$2:$B$6,2,FALSE))</f>
        <v/>
      </c>
      <c r="V4424" t="str">
        <f>IF(C4424="","",LOOKUP(C4424,{0,1,5,9,13,17,21},{"&lt;1 credits","1 - 4 credits","5 - 8 credits","9 - 12 credits","13 - 16 credits","17 - 20 credits","21 + credits"}))</f>
        <v/>
      </c>
      <c r="W4424" t="str">
        <f>IF(V4424="","",VLOOKUP(V4424,CODES!$G$2:$H$8,2,FALSE))</f>
        <v/>
      </c>
      <c r="X4424" t="str">
        <f>IF(AND(ISBLANK(F4424),ISBLANK(G4424)),IF(D4424="","",VLOOKUP(D4424,CODES!$K$2:$L$8,2,FALSE)),IF(ISBLANK(G4424),VLOOKUP(D4424,CODES!$K$2:$L$8,2,FALSE)&amp;","&amp;VLOOKUP(F4424,CODES!$K$2:$L$8,2,FALSE),VLOOKUP(D4424,CODES!$K$2:$L$8,2,FALSE)&amp;","&amp;VLOOKUP(F4424,CODES!$K$2:$L$8,2,FALSE)&amp;","&amp;VLOOKUP(G4424,CODES!$K$2:$L$8,2,FALSE)))</f>
        <v/>
      </c>
      <c r="Y4424" t="str">
        <f>IF(AND(ISBLANK(H4424),ISBLANK(I4424)),IF(E4424="","",VLOOKUP(E4424,CODES!$C$2:$D$28,2,FALSE)),IF(ISBLANK(I4424),VLOOKUP(E4424,CODES!$C$2:$D$28,2,FALSE)&amp;","&amp;VLOOKUP(H4424,CODES!$C$2:$D$28,2,FALSE),VLOOKUP(E4424,CODES!$C$2:$D$28,2,FALSE)&amp;","&amp;VLOOKUP(H4424,CODES!$C$2:$D$28,2,FALSE)&amp;","&amp;VLOOKUP(I4424,CODES!$C$2:$D$28,2,FALSE)))</f>
        <v/>
      </c>
      <c r="Z4424" t="str">
        <f t="shared" si="284"/>
        <v/>
      </c>
      <c r="AA4424" t="str">
        <f>IF(Z4424="","",VLOOKUP(Z4424,CODES!$E$2:$F$61,2,FALSE))</f>
        <v/>
      </c>
    </row>
    <row r="4425" spans="10:27" x14ac:dyDescent="0.25">
      <c r="J4425" s="5"/>
      <c r="Q4425" t="str">
        <f t="shared" si="281"/>
        <v/>
      </c>
      <c r="S4425" t="str">
        <f t="shared" si="282"/>
        <v/>
      </c>
      <c r="T4425" t="str">
        <f t="shared" si="283"/>
        <v/>
      </c>
      <c r="U4425" t="str">
        <f>IF(B4425="","",VLOOKUP(B4425,CODES!$A$2:$B$6,2,FALSE))</f>
        <v/>
      </c>
      <c r="V4425" t="str">
        <f>IF(C4425="","",LOOKUP(C4425,{0,1,5,9,13,17,21},{"&lt;1 credits","1 - 4 credits","5 - 8 credits","9 - 12 credits","13 - 16 credits","17 - 20 credits","21 + credits"}))</f>
        <v/>
      </c>
      <c r="W4425" t="str">
        <f>IF(V4425="","",VLOOKUP(V4425,CODES!$G$2:$H$8,2,FALSE))</f>
        <v/>
      </c>
      <c r="X4425" t="str">
        <f>IF(AND(ISBLANK(F4425),ISBLANK(G4425)),IF(D4425="","",VLOOKUP(D4425,CODES!$K$2:$L$8,2,FALSE)),IF(ISBLANK(G4425),VLOOKUP(D4425,CODES!$K$2:$L$8,2,FALSE)&amp;","&amp;VLOOKUP(F4425,CODES!$K$2:$L$8,2,FALSE),VLOOKUP(D4425,CODES!$K$2:$L$8,2,FALSE)&amp;","&amp;VLOOKUP(F4425,CODES!$K$2:$L$8,2,FALSE)&amp;","&amp;VLOOKUP(G4425,CODES!$K$2:$L$8,2,FALSE)))</f>
        <v/>
      </c>
      <c r="Y4425" t="str">
        <f>IF(AND(ISBLANK(H4425),ISBLANK(I4425)),IF(E4425="","",VLOOKUP(E4425,CODES!$C$2:$D$28,2,FALSE)),IF(ISBLANK(I4425),VLOOKUP(E4425,CODES!$C$2:$D$28,2,FALSE)&amp;","&amp;VLOOKUP(H4425,CODES!$C$2:$D$28,2,FALSE),VLOOKUP(E4425,CODES!$C$2:$D$28,2,FALSE)&amp;","&amp;VLOOKUP(H4425,CODES!$C$2:$D$28,2,FALSE)&amp;","&amp;VLOOKUP(I4425,CODES!$C$2:$D$28,2,FALSE)))</f>
        <v/>
      </c>
      <c r="Z4425" t="str">
        <f t="shared" si="284"/>
        <v/>
      </c>
      <c r="AA4425" t="str">
        <f>IF(Z4425="","",VLOOKUP(Z4425,CODES!$E$2:$F$61,2,FALSE))</f>
        <v/>
      </c>
    </row>
    <row r="4426" spans="10:27" x14ac:dyDescent="0.25">
      <c r="J4426" s="5"/>
      <c r="Q4426" t="str">
        <f t="shared" si="281"/>
        <v/>
      </c>
      <c r="S4426" t="str">
        <f t="shared" si="282"/>
        <v/>
      </c>
      <c r="T4426" t="str">
        <f t="shared" si="283"/>
        <v/>
      </c>
      <c r="U4426" t="str">
        <f>IF(B4426="","",VLOOKUP(B4426,CODES!$A$2:$B$6,2,FALSE))</f>
        <v/>
      </c>
      <c r="V4426" t="str">
        <f>IF(C4426="","",LOOKUP(C4426,{0,1,5,9,13,17,21},{"&lt;1 credits","1 - 4 credits","5 - 8 credits","9 - 12 credits","13 - 16 credits","17 - 20 credits","21 + credits"}))</f>
        <v/>
      </c>
      <c r="W4426" t="str">
        <f>IF(V4426="","",VLOOKUP(V4426,CODES!$G$2:$H$8,2,FALSE))</f>
        <v/>
      </c>
      <c r="X4426" t="str">
        <f>IF(AND(ISBLANK(F4426),ISBLANK(G4426)),IF(D4426="","",VLOOKUP(D4426,CODES!$K$2:$L$8,2,FALSE)),IF(ISBLANK(G4426),VLOOKUP(D4426,CODES!$K$2:$L$8,2,FALSE)&amp;","&amp;VLOOKUP(F4426,CODES!$K$2:$L$8,2,FALSE),VLOOKUP(D4426,CODES!$K$2:$L$8,2,FALSE)&amp;","&amp;VLOOKUP(F4426,CODES!$K$2:$L$8,2,FALSE)&amp;","&amp;VLOOKUP(G4426,CODES!$K$2:$L$8,2,FALSE)))</f>
        <v/>
      </c>
      <c r="Y4426" t="str">
        <f>IF(AND(ISBLANK(H4426),ISBLANK(I4426)),IF(E4426="","",VLOOKUP(E4426,CODES!$C$2:$D$28,2,FALSE)),IF(ISBLANK(I4426),VLOOKUP(E4426,CODES!$C$2:$D$28,2,FALSE)&amp;","&amp;VLOOKUP(H4426,CODES!$C$2:$D$28,2,FALSE),VLOOKUP(E4426,CODES!$C$2:$D$28,2,FALSE)&amp;","&amp;VLOOKUP(H4426,CODES!$C$2:$D$28,2,FALSE)&amp;","&amp;VLOOKUP(I4426,CODES!$C$2:$D$28,2,FALSE)))</f>
        <v/>
      </c>
      <c r="Z4426" t="str">
        <f t="shared" si="284"/>
        <v/>
      </c>
      <c r="AA4426" t="str">
        <f>IF(Z4426="","",VLOOKUP(Z4426,CODES!$E$2:$F$61,2,FALSE))</f>
        <v/>
      </c>
    </row>
    <row r="4427" spans="10:27" x14ac:dyDescent="0.25">
      <c r="J4427" s="5"/>
      <c r="Q4427" t="str">
        <f t="shared" si="281"/>
        <v/>
      </c>
      <c r="S4427" t="str">
        <f t="shared" si="282"/>
        <v/>
      </c>
      <c r="T4427" t="str">
        <f t="shared" si="283"/>
        <v/>
      </c>
      <c r="U4427" t="str">
        <f>IF(B4427="","",VLOOKUP(B4427,CODES!$A$2:$B$6,2,FALSE))</f>
        <v/>
      </c>
      <c r="V4427" t="str">
        <f>IF(C4427="","",LOOKUP(C4427,{0,1,5,9,13,17,21},{"&lt;1 credits","1 - 4 credits","5 - 8 credits","9 - 12 credits","13 - 16 credits","17 - 20 credits","21 + credits"}))</f>
        <v/>
      </c>
      <c r="W4427" t="str">
        <f>IF(V4427="","",VLOOKUP(V4427,CODES!$G$2:$H$8,2,FALSE))</f>
        <v/>
      </c>
      <c r="X4427" t="str">
        <f>IF(AND(ISBLANK(F4427),ISBLANK(G4427)),IF(D4427="","",VLOOKUP(D4427,CODES!$K$2:$L$8,2,FALSE)),IF(ISBLANK(G4427),VLOOKUP(D4427,CODES!$K$2:$L$8,2,FALSE)&amp;","&amp;VLOOKUP(F4427,CODES!$K$2:$L$8,2,FALSE),VLOOKUP(D4427,CODES!$K$2:$L$8,2,FALSE)&amp;","&amp;VLOOKUP(F4427,CODES!$K$2:$L$8,2,FALSE)&amp;","&amp;VLOOKUP(G4427,CODES!$K$2:$L$8,2,FALSE)))</f>
        <v/>
      </c>
      <c r="Y4427" t="str">
        <f>IF(AND(ISBLANK(H4427),ISBLANK(I4427)),IF(E4427="","",VLOOKUP(E4427,CODES!$C$2:$D$28,2,FALSE)),IF(ISBLANK(I4427),VLOOKUP(E4427,CODES!$C$2:$D$28,2,FALSE)&amp;","&amp;VLOOKUP(H4427,CODES!$C$2:$D$28,2,FALSE),VLOOKUP(E4427,CODES!$C$2:$D$28,2,FALSE)&amp;","&amp;VLOOKUP(H4427,CODES!$C$2:$D$28,2,FALSE)&amp;","&amp;VLOOKUP(I4427,CODES!$C$2:$D$28,2,FALSE)))</f>
        <v/>
      </c>
      <c r="Z4427" t="str">
        <f t="shared" si="284"/>
        <v/>
      </c>
      <c r="AA4427" t="str">
        <f>IF(Z4427="","",VLOOKUP(Z4427,CODES!$E$2:$F$61,2,FALSE))</f>
        <v/>
      </c>
    </row>
    <row r="4428" spans="10:27" x14ac:dyDescent="0.25">
      <c r="J4428" s="5"/>
      <c r="Q4428" t="str">
        <f t="shared" si="281"/>
        <v/>
      </c>
      <c r="S4428" t="str">
        <f t="shared" si="282"/>
        <v/>
      </c>
      <c r="T4428" t="str">
        <f t="shared" si="283"/>
        <v/>
      </c>
      <c r="U4428" t="str">
        <f>IF(B4428="","",VLOOKUP(B4428,CODES!$A$2:$B$6,2,FALSE))</f>
        <v/>
      </c>
      <c r="V4428" t="str">
        <f>IF(C4428="","",LOOKUP(C4428,{0,1,5,9,13,17,21},{"&lt;1 credits","1 - 4 credits","5 - 8 credits","9 - 12 credits","13 - 16 credits","17 - 20 credits","21 + credits"}))</f>
        <v/>
      </c>
      <c r="W4428" t="str">
        <f>IF(V4428="","",VLOOKUP(V4428,CODES!$G$2:$H$8,2,FALSE))</f>
        <v/>
      </c>
      <c r="X4428" t="str">
        <f>IF(AND(ISBLANK(F4428),ISBLANK(G4428)),IF(D4428="","",VLOOKUP(D4428,CODES!$K$2:$L$8,2,FALSE)),IF(ISBLANK(G4428),VLOOKUP(D4428,CODES!$K$2:$L$8,2,FALSE)&amp;","&amp;VLOOKUP(F4428,CODES!$K$2:$L$8,2,FALSE),VLOOKUP(D4428,CODES!$K$2:$L$8,2,FALSE)&amp;","&amp;VLOOKUP(F4428,CODES!$K$2:$L$8,2,FALSE)&amp;","&amp;VLOOKUP(G4428,CODES!$K$2:$L$8,2,FALSE)))</f>
        <v/>
      </c>
      <c r="Y4428" t="str">
        <f>IF(AND(ISBLANK(H4428),ISBLANK(I4428)),IF(E4428="","",VLOOKUP(E4428,CODES!$C$2:$D$28,2,FALSE)),IF(ISBLANK(I4428),VLOOKUP(E4428,CODES!$C$2:$D$28,2,FALSE)&amp;","&amp;VLOOKUP(H4428,CODES!$C$2:$D$28,2,FALSE),VLOOKUP(E4428,CODES!$C$2:$D$28,2,FALSE)&amp;","&amp;VLOOKUP(H4428,CODES!$C$2:$D$28,2,FALSE)&amp;","&amp;VLOOKUP(I4428,CODES!$C$2:$D$28,2,FALSE)))</f>
        <v/>
      </c>
      <c r="Z4428" t="str">
        <f t="shared" si="284"/>
        <v/>
      </c>
      <c r="AA4428" t="str">
        <f>IF(Z4428="","",VLOOKUP(Z4428,CODES!$E$2:$F$61,2,FALSE))</f>
        <v/>
      </c>
    </row>
    <row r="4429" spans="10:27" x14ac:dyDescent="0.25">
      <c r="J4429" s="5"/>
      <c r="Q4429" t="str">
        <f t="shared" si="281"/>
        <v/>
      </c>
      <c r="S4429" t="str">
        <f t="shared" si="282"/>
        <v/>
      </c>
      <c r="T4429" t="str">
        <f t="shared" si="283"/>
        <v/>
      </c>
      <c r="U4429" t="str">
        <f>IF(B4429="","",VLOOKUP(B4429,CODES!$A$2:$B$6,2,FALSE))</f>
        <v/>
      </c>
      <c r="V4429" t="str">
        <f>IF(C4429="","",LOOKUP(C4429,{0,1,5,9,13,17,21},{"&lt;1 credits","1 - 4 credits","5 - 8 credits","9 - 12 credits","13 - 16 credits","17 - 20 credits","21 + credits"}))</f>
        <v/>
      </c>
      <c r="W4429" t="str">
        <f>IF(V4429="","",VLOOKUP(V4429,CODES!$G$2:$H$8,2,FALSE))</f>
        <v/>
      </c>
      <c r="X4429" t="str">
        <f>IF(AND(ISBLANK(F4429),ISBLANK(G4429)),IF(D4429="","",VLOOKUP(D4429,CODES!$K$2:$L$8,2,FALSE)),IF(ISBLANK(G4429),VLOOKUP(D4429,CODES!$K$2:$L$8,2,FALSE)&amp;","&amp;VLOOKUP(F4429,CODES!$K$2:$L$8,2,FALSE),VLOOKUP(D4429,CODES!$K$2:$L$8,2,FALSE)&amp;","&amp;VLOOKUP(F4429,CODES!$K$2:$L$8,2,FALSE)&amp;","&amp;VLOOKUP(G4429,CODES!$K$2:$L$8,2,FALSE)))</f>
        <v/>
      </c>
      <c r="Y4429" t="str">
        <f>IF(AND(ISBLANK(H4429),ISBLANK(I4429)),IF(E4429="","",VLOOKUP(E4429,CODES!$C$2:$D$28,2,FALSE)),IF(ISBLANK(I4429),VLOOKUP(E4429,CODES!$C$2:$D$28,2,FALSE)&amp;","&amp;VLOOKUP(H4429,CODES!$C$2:$D$28,2,FALSE),VLOOKUP(E4429,CODES!$C$2:$D$28,2,FALSE)&amp;","&amp;VLOOKUP(H4429,CODES!$C$2:$D$28,2,FALSE)&amp;","&amp;VLOOKUP(I4429,CODES!$C$2:$D$28,2,FALSE)))</f>
        <v/>
      </c>
      <c r="Z4429" t="str">
        <f t="shared" si="284"/>
        <v/>
      </c>
      <c r="AA4429" t="str">
        <f>IF(Z4429="","",VLOOKUP(Z4429,CODES!$E$2:$F$61,2,FALSE))</f>
        <v/>
      </c>
    </row>
    <row r="4430" spans="10:27" x14ac:dyDescent="0.25">
      <c r="J4430" s="5"/>
      <c r="Q4430" t="str">
        <f t="shared" si="281"/>
        <v/>
      </c>
      <c r="S4430" t="str">
        <f t="shared" si="282"/>
        <v/>
      </c>
      <c r="T4430" t="str">
        <f t="shared" si="283"/>
        <v/>
      </c>
      <c r="U4430" t="str">
        <f>IF(B4430="","",VLOOKUP(B4430,CODES!$A$2:$B$6,2,FALSE))</f>
        <v/>
      </c>
      <c r="V4430" t="str">
        <f>IF(C4430="","",LOOKUP(C4430,{0,1,5,9,13,17,21},{"&lt;1 credits","1 - 4 credits","5 - 8 credits","9 - 12 credits","13 - 16 credits","17 - 20 credits","21 + credits"}))</f>
        <v/>
      </c>
      <c r="W4430" t="str">
        <f>IF(V4430="","",VLOOKUP(V4430,CODES!$G$2:$H$8,2,FALSE))</f>
        <v/>
      </c>
      <c r="X4430" t="str">
        <f>IF(AND(ISBLANK(F4430),ISBLANK(G4430)),IF(D4430="","",VLOOKUP(D4430,CODES!$K$2:$L$8,2,FALSE)),IF(ISBLANK(G4430),VLOOKUP(D4430,CODES!$K$2:$L$8,2,FALSE)&amp;","&amp;VLOOKUP(F4430,CODES!$K$2:$L$8,2,FALSE),VLOOKUP(D4430,CODES!$K$2:$L$8,2,FALSE)&amp;","&amp;VLOOKUP(F4430,CODES!$K$2:$L$8,2,FALSE)&amp;","&amp;VLOOKUP(G4430,CODES!$K$2:$L$8,2,FALSE)))</f>
        <v/>
      </c>
      <c r="Y4430" t="str">
        <f>IF(AND(ISBLANK(H4430),ISBLANK(I4430)),IF(E4430="","",VLOOKUP(E4430,CODES!$C$2:$D$28,2,FALSE)),IF(ISBLANK(I4430),VLOOKUP(E4430,CODES!$C$2:$D$28,2,FALSE)&amp;","&amp;VLOOKUP(H4430,CODES!$C$2:$D$28,2,FALSE),VLOOKUP(E4430,CODES!$C$2:$D$28,2,FALSE)&amp;","&amp;VLOOKUP(H4430,CODES!$C$2:$D$28,2,FALSE)&amp;","&amp;VLOOKUP(I4430,CODES!$C$2:$D$28,2,FALSE)))</f>
        <v/>
      </c>
      <c r="Z4430" t="str">
        <f t="shared" si="284"/>
        <v/>
      </c>
      <c r="AA4430" t="str">
        <f>IF(Z4430="","",VLOOKUP(Z4430,CODES!$E$2:$F$61,2,FALSE))</f>
        <v/>
      </c>
    </row>
    <row r="4431" spans="10:27" x14ac:dyDescent="0.25">
      <c r="J4431" s="5"/>
      <c r="Q4431" t="str">
        <f t="shared" si="281"/>
        <v/>
      </c>
      <c r="S4431" t="str">
        <f t="shared" si="282"/>
        <v/>
      </c>
      <c r="T4431" t="str">
        <f t="shared" si="283"/>
        <v/>
      </c>
      <c r="U4431" t="str">
        <f>IF(B4431="","",VLOOKUP(B4431,CODES!$A$2:$B$6,2,FALSE))</f>
        <v/>
      </c>
      <c r="V4431" t="str">
        <f>IF(C4431="","",LOOKUP(C4431,{0,1,5,9,13,17,21},{"&lt;1 credits","1 - 4 credits","5 - 8 credits","9 - 12 credits","13 - 16 credits","17 - 20 credits","21 + credits"}))</f>
        <v/>
      </c>
      <c r="W4431" t="str">
        <f>IF(V4431="","",VLOOKUP(V4431,CODES!$G$2:$H$8,2,FALSE))</f>
        <v/>
      </c>
      <c r="X4431" t="str">
        <f>IF(AND(ISBLANK(F4431),ISBLANK(G4431)),IF(D4431="","",VLOOKUP(D4431,CODES!$K$2:$L$8,2,FALSE)),IF(ISBLANK(G4431),VLOOKUP(D4431,CODES!$K$2:$L$8,2,FALSE)&amp;","&amp;VLOOKUP(F4431,CODES!$K$2:$L$8,2,FALSE),VLOOKUP(D4431,CODES!$K$2:$L$8,2,FALSE)&amp;","&amp;VLOOKUP(F4431,CODES!$K$2:$L$8,2,FALSE)&amp;","&amp;VLOOKUP(G4431,CODES!$K$2:$L$8,2,FALSE)))</f>
        <v/>
      </c>
      <c r="Y4431" t="str">
        <f>IF(AND(ISBLANK(H4431),ISBLANK(I4431)),IF(E4431="","",VLOOKUP(E4431,CODES!$C$2:$D$28,2,FALSE)),IF(ISBLANK(I4431),VLOOKUP(E4431,CODES!$C$2:$D$28,2,FALSE)&amp;","&amp;VLOOKUP(H4431,CODES!$C$2:$D$28,2,FALSE),VLOOKUP(E4431,CODES!$C$2:$D$28,2,FALSE)&amp;","&amp;VLOOKUP(H4431,CODES!$C$2:$D$28,2,FALSE)&amp;","&amp;VLOOKUP(I4431,CODES!$C$2:$D$28,2,FALSE)))</f>
        <v/>
      </c>
      <c r="Z4431" t="str">
        <f t="shared" si="284"/>
        <v/>
      </c>
      <c r="AA4431" t="str">
        <f>IF(Z4431="","",VLOOKUP(Z4431,CODES!$E$2:$F$61,2,FALSE))</f>
        <v/>
      </c>
    </row>
    <row r="4432" spans="10:27" x14ac:dyDescent="0.25">
      <c r="J4432" s="5"/>
      <c r="Q4432" t="str">
        <f t="shared" si="281"/>
        <v/>
      </c>
      <c r="S4432" t="str">
        <f t="shared" si="282"/>
        <v/>
      </c>
      <c r="T4432" t="str">
        <f t="shared" si="283"/>
        <v/>
      </c>
      <c r="U4432" t="str">
        <f>IF(B4432="","",VLOOKUP(B4432,CODES!$A$2:$B$6,2,FALSE))</f>
        <v/>
      </c>
      <c r="V4432" t="str">
        <f>IF(C4432="","",LOOKUP(C4432,{0,1,5,9,13,17,21},{"&lt;1 credits","1 - 4 credits","5 - 8 credits","9 - 12 credits","13 - 16 credits","17 - 20 credits","21 + credits"}))</f>
        <v/>
      </c>
      <c r="W4432" t="str">
        <f>IF(V4432="","",VLOOKUP(V4432,CODES!$G$2:$H$8,2,FALSE))</f>
        <v/>
      </c>
      <c r="X4432" t="str">
        <f>IF(AND(ISBLANK(F4432),ISBLANK(G4432)),IF(D4432="","",VLOOKUP(D4432,CODES!$K$2:$L$8,2,FALSE)),IF(ISBLANK(G4432),VLOOKUP(D4432,CODES!$K$2:$L$8,2,FALSE)&amp;","&amp;VLOOKUP(F4432,CODES!$K$2:$L$8,2,FALSE),VLOOKUP(D4432,CODES!$K$2:$L$8,2,FALSE)&amp;","&amp;VLOOKUP(F4432,CODES!$K$2:$L$8,2,FALSE)&amp;","&amp;VLOOKUP(G4432,CODES!$K$2:$L$8,2,FALSE)))</f>
        <v/>
      </c>
      <c r="Y4432" t="str">
        <f>IF(AND(ISBLANK(H4432),ISBLANK(I4432)),IF(E4432="","",VLOOKUP(E4432,CODES!$C$2:$D$28,2,FALSE)),IF(ISBLANK(I4432),VLOOKUP(E4432,CODES!$C$2:$D$28,2,FALSE)&amp;","&amp;VLOOKUP(H4432,CODES!$C$2:$D$28,2,FALSE),VLOOKUP(E4432,CODES!$C$2:$D$28,2,FALSE)&amp;","&amp;VLOOKUP(H4432,CODES!$C$2:$D$28,2,FALSE)&amp;","&amp;VLOOKUP(I4432,CODES!$C$2:$D$28,2,FALSE)))</f>
        <v/>
      </c>
      <c r="Z4432" t="str">
        <f t="shared" si="284"/>
        <v/>
      </c>
      <c r="AA4432" t="str">
        <f>IF(Z4432="","",VLOOKUP(Z4432,CODES!$E$2:$F$61,2,FALSE))</f>
        <v/>
      </c>
    </row>
    <row r="4433" spans="10:27" x14ac:dyDescent="0.25">
      <c r="J4433" s="5"/>
      <c r="Q4433" t="str">
        <f t="shared" si="281"/>
        <v/>
      </c>
      <c r="S4433" t="str">
        <f t="shared" si="282"/>
        <v/>
      </c>
      <c r="T4433" t="str">
        <f t="shared" si="283"/>
        <v/>
      </c>
      <c r="U4433" t="str">
        <f>IF(B4433="","",VLOOKUP(B4433,CODES!$A$2:$B$6,2,FALSE))</f>
        <v/>
      </c>
      <c r="V4433" t="str">
        <f>IF(C4433="","",LOOKUP(C4433,{0,1,5,9,13,17,21},{"&lt;1 credits","1 - 4 credits","5 - 8 credits","9 - 12 credits","13 - 16 credits","17 - 20 credits","21 + credits"}))</f>
        <v/>
      </c>
      <c r="W4433" t="str">
        <f>IF(V4433="","",VLOOKUP(V4433,CODES!$G$2:$H$8,2,FALSE))</f>
        <v/>
      </c>
      <c r="X4433" t="str">
        <f>IF(AND(ISBLANK(F4433),ISBLANK(G4433)),IF(D4433="","",VLOOKUP(D4433,CODES!$K$2:$L$8,2,FALSE)),IF(ISBLANK(G4433),VLOOKUP(D4433,CODES!$K$2:$L$8,2,FALSE)&amp;","&amp;VLOOKUP(F4433,CODES!$K$2:$L$8,2,FALSE),VLOOKUP(D4433,CODES!$K$2:$L$8,2,FALSE)&amp;","&amp;VLOOKUP(F4433,CODES!$K$2:$L$8,2,FALSE)&amp;","&amp;VLOOKUP(G4433,CODES!$K$2:$L$8,2,FALSE)))</f>
        <v/>
      </c>
      <c r="Y4433" t="str">
        <f>IF(AND(ISBLANK(H4433),ISBLANK(I4433)),IF(E4433="","",VLOOKUP(E4433,CODES!$C$2:$D$28,2,FALSE)),IF(ISBLANK(I4433),VLOOKUP(E4433,CODES!$C$2:$D$28,2,FALSE)&amp;","&amp;VLOOKUP(H4433,CODES!$C$2:$D$28,2,FALSE),VLOOKUP(E4433,CODES!$C$2:$D$28,2,FALSE)&amp;","&amp;VLOOKUP(H4433,CODES!$C$2:$D$28,2,FALSE)&amp;","&amp;VLOOKUP(I4433,CODES!$C$2:$D$28,2,FALSE)))</f>
        <v/>
      </c>
      <c r="Z4433" t="str">
        <f t="shared" si="284"/>
        <v/>
      </c>
      <c r="AA4433" t="str">
        <f>IF(Z4433="","",VLOOKUP(Z4433,CODES!$E$2:$F$61,2,FALSE))</f>
        <v/>
      </c>
    </row>
    <row r="4434" spans="10:27" x14ac:dyDescent="0.25">
      <c r="J4434" s="5"/>
      <c r="Q4434" t="str">
        <f t="shared" si="281"/>
        <v/>
      </c>
      <c r="S4434" t="str">
        <f t="shared" si="282"/>
        <v/>
      </c>
      <c r="T4434" t="str">
        <f t="shared" si="283"/>
        <v/>
      </c>
      <c r="U4434" t="str">
        <f>IF(B4434="","",VLOOKUP(B4434,CODES!$A$2:$B$6,2,FALSE))</f>
        <v/>
      </c>
      <c r="V4434" t="str">
        <f>IF(C4434="","",LOOKUP(C4434,{0,1,5,9,13,17,21},{"&lt;1 credits","1 - 4 credits","5 - 8 credits","9 - 12 credits","13 - 16 credits","17 - 20 credits","21 + credits"}))</f>
        <v/>
      </c>
      <c r="W4434" t="str">
        <f>IF(V4434="","",VLOOKUP(V4434,CODES!$G$2:$H$8,2,FALSE))</f>
        <v/>
      </c>
      <c r="X4434" t="str">
        <f>IF(AND(ISBLANK(F4434),ISBLANK(G4434)),IF(D4434="","",VLOOKUP(D4434,CODES!$K$2:$L$8,2,FALSE)),IF(ISBLANK(G4434),VLOOKUP(D4434,CODES!$K$2:$L$8,2,FALSE)&amp;","&amp;VLOOKUP(F4434,CODES!$K$2:$L$8,2,FALSE),VLOOKUP(D4434,CODES!$K$2:$L$8,2,FALSE)&amp;","&amp;VLOOKUP(F4434,CODES!$K$2:$L$8,2,FALSE)&amp;","&amp;VLOOKUP(G4434,CODES!$K$2:$L$8,2,FALSE)))</f>
        <v/>
      </c>
      <c r="Y4434" t="str">
        <f>IF(AND(ISBLANK(H4434),ISBLANK(I4434)),IF(E4434="","",VLOOKUP(E4434,CODES!$C$2:$D$28,2,FALSE)),IF(ISBLANK(I4434),VLOOKUP(E4434,CODES!$C$2:$D$28,2,FALSE)&amp;","&amp;VLOOKUP(H4434,CODES!$C$2:$D$28,2,FALSE),VLOOKUP(E4434,CODES!$C$2:$D$28,2,FALSE)&amp;","&amp;VLOOKUP(H4434,CODES!$C$2:$D$28,2,FALSE)&amp;","&amp;VLOOKUP(I4434,CODES!$C$2:$D$28,2,FALSE)))</f>
        <v/>
      </c>
      <c r="Z4434" t="str">
        <f t="shared" si="284"/>
        <v/>
      </c>
      <c r="AA4434" t="str">
        <f>IF(Z4434="","",VLOOKUP(Z4434,CODES!$E$2:$F$61,2,FALSE))</f>
        <v/>
      </c>
    </row>
    <row r="4435" spans="10:27" x14ac:dyDescent="0.25">
      <c r="J4435" s="5"/>
      <c r="Q4435" t="str">
        <f t="shared" si="281"/>
        <v/>
      </c>
      <c r="S4435" t="str">
        <f t="shared" si="282"/>
        <v/>
      </c>
      <c r="T4435" t="str">
        <f t="shared" si="283"/>
        <v/>
      </c>
      <c r="U4435" t="str">
        <f>IF(B4435="","",VLOOKUP(B4435,CODES!$A$2:$B$6,2,FALSE))</f>
        <v/>
      </c>
      <c r="V4435" t="str">
        <f>IF(C4435="","",LOOKUP(C4435,{0,1,5,9,13,17,21},{"&lt;1 credits","1 - 4 credits","5 - 8 credits","9 - 12 credits","13 - 16 credits","17 - 20 credits","21 + credits"}))</f>
        <v/>
      </c>
      <c r="W4435" t="str">
        <f>IF(V4435="","",VLOOKUP(V4435,CODES!$G$2:$H$8,2,FALSE))</f>
        <v/>
      </c>
      <c r="X4435" t="str">
        <f>IF(AND(ISBLANK(F4435),ISBLANK(G4435)),IF(D4435="","",VLOOKUP(D4435,CODES!$K$2:$L$8,2,FALSE)),IF(ISBLANK(G4435),VLOOKUP(D4435,CODES!$K$2:$L$8,2,FALSE)&amp;","&amp;VLOOKUP(F4435,CODES!$K$2:$L$8,2,FALSE),VLOOKUP(D4435,CODES!$K$2:$L$8,2,FALSE)&amp;","&amp;VLOOKUP(F4435,CODES!$K$2:$L$8,2,FALSE)&amp;","&amp;VLOOKUP(G4435,CODES!$K$2:$L$8,2,FALSE)))</f>
        <v/>
      </c>
      <c r="Y4435" t="str">
        <f>IF(AND(ISBLANK(H4435),ISBLANK(I4435)),IF(E4435="","",VLOOKUP(E4435,CODES!$C$2:$D$28,2,FALSE)),IF(ISBLANK(I4435),VLOOKUP(E4435,CODES!$C$2:$D$28,2,FALSE)&amp;","&amp;VLOOKUP(H4435,CODES!$C$2:$D$28,2,FALSE),VLOOKUP(E4435,CODES!$C$2:$D$28,2,FALSE)&amp;","&amp;VLOOKUP(H4435,CODES!$C$2:$D$28,2,FALSE)&amp;","&amp;VLOOKUP(I4435,CODES!$C$2:$D$28,2,FALSE)))</f>
        <v/>
      </c>
      <c r="Z4435" t="str">
        <f t="shared" si="284"/>
        <v/>
      </c>
      <c r="AA4435" t="str">
        <f>IF(Z4435="","",VLOOKUP(Z4435,CODES!$E$2:$F$61,2,FALSE))</f>
        <v/>
      </c>
    </row>
    <row r="4436" spans="10:27" x14ac:dyDescent="0.25">
      <c r="J4436" s="5"/>
      <c r="Q4436" t="str">
        <f t="shared" si="281"/>
        <v/>
      </c>
      <c r="S4436" t="str">
        <f t="shared" si="282"/>
        <v/>
      </c>
      <c r="T4436" t="str">
        <f t="shared" si="283"/>
        <v/>
      </c>
      <c r="U4436" t="str">
        <f>IF(B4436="","",VLOOKUP(B4436,CODES!$A$2:$B$6,2,FALSE))</f>
        <v/>
      </c>
      <c r="V4436" t="str">
        <f>IF(C4436="","",LOOKUP(C4436,{0,1,5,9,13,17,21},{"&lt;1 credits","1 - 4 credits","5 - 8 credits","9 - 12 credits","13 - 16 credits","17 - 20 credits","21 + credits"}))</f>
        <v/>
      </c>
      <c r="W4436" t="str">
        <f>IF(V4436="","",VLOOKUP(V4436,CODES!$G$2:$H$8,2,FALSE))</f>
        <v/>
      </c>
      <c r="X4436" t="str">
        <f>IF(AND(ISBLANK(F4436),ISBLANK(G4436)),IF(D4436="","",VLOOKUP(D4436,CODES!$K$2:$L$8,2,FALSE)),IF(ISBLANK(G4436),VLOOKUP(D4436,CODES!$K$2:$L$8,2,FALSE)&amp;","&amp;VLOOKUP(F4436,CODES!$K$2:$L$8,2,FALSE),VLOOKUP(D4436,CODES!$K$2:$L$8,2,FALSE)&amp;","&amp;VLOOKUP(F4436,CODES!$K$2:$L$8,2,FALSE)&amp;","&amp;VLOOKUP(G4436,CODES!$K$2:$L$8,2,FALSE)))</f>
        <v/>
      </c>
      <c r="Y4436" t="str">
        <f>IF(AND(ISBLANK(H4436),ISBLANK(I4436)),IF(E4436="","",VLOOKUP(E4436,CODES!$C$2:$D$28,2,FALSE)),IF(ISBLANK(I4436),VLOOKUP(E4436,CODES!$C$2:$D$28,2,FALSE)&amp;","&amp;VLOOKUP(H4436,CODES!$C$2:$D$28,2,FALSE),VLOOKUP(E4436,CODES!$C$2:$D$28,2,FALSE)&amp;","&amp;VLOOKUP(H4436,CODES!$C$2:$D$28,2,FALSE)&amp;","&amp;VLOOKUP(I4436,CODES!$C$2:$D$28,2,FALSE)))</f>
        <v/>
      </c>
      <c r="Z4436" t="str">
        <f t="shared" si="284"/>
        <v/>
      </c>
      <c r="AA4436" t="str">
        <f>IF(Z4436="","",VLOOKUP(Z4436,CODES!$E$2:$F$61,2,FALSE))</f>
        <v/>
      </c>
    </row>
    <row r="4437" spans="10:27" x14ac:dyDescent="0.25">
      <c r="J4437" s="5"/>
      <c r="Q4437" t="str">
        <f t="shared" si="281"/>
        <v/>
      </c>
      <c r="S4437" t="str">
        <f t="shared" si="282"/>
        <v/>
      </c>
      <c r="T4437" t="str">
        <f t="shared" si="283"/>
        <v/>
      </c>
      <c r="U4437" t="str">
        <f>IF(B4437="","",VLOOKUP(B4437,CODES!$A$2:$B$6,2,FALSE))</f>
        <v/>
      </c>
      <c r="V4437" t="str">
        <f>IF(C4437="","",LOOKUP(C4437,{0,1,5,9,13,17,21},{"&lt;1 credits","1 - 4 credits","5 - 8 credits","9 - 12 credits","13 - 16 credits","17 - 20 credits","21 + credits"}))</f>
        <v/>
      </c>
      <c r="W4437" t="str">
        <f>IF(V4437="","",VLOOKUP(V4437,CODES!$G$2:$H$8,2,FALSE))</f>
        <v/>
      </c>
      <c r="X4437" t="str">
        <f>IF(AND(ISBLANK(F4437),ISBLANK(G4437)),IF(D4437="","",VLOOKUP(D4437,CODES!$K$2:$L$8,2,FALSE)),IF(ISBLANK(G4437),VLOOKUP(D4437,CODES!$K$2:$L$8,2,FALSE)&amp;","&amp;VLOOKUP(F4437,CODES!$K$2:$L$8,2,FALSE),VLOOKUP(D4437,CODES!$K$2:$L$8,2,FALSE)&amp;","&amp;VLOOKUP(F4437,CODES!$K$2:$L$8,2,FALSE)&amp;","&amp;VLOOKUP(G4437,CODES!$K$2:$L$8,2,FALSE)))</f>
        <v/>
      </c>
      <c r="Y4437" t="str">
        <f>IF(AND(ISBLANK(H4437),ISBLANK(I4437)),IF(E4437="","",VLOOKUP(E4437,CODES!$C$2:$D$28,2,FALSE)),IF(ISBLANK(I4437),VLOOKUP(E4437,CODES!$C$2:$D$28,2,FALSE)&amp;","&amp;VLOOKUP(H4437,CODES!$C$2:$D$28,2,FALSE),VLOOKUP(E4437,CODES!$C$2:$D$28,2,FALSE)&amp;","&amp;VLOOKUP(H4437,CODES!$C$2:$D$28,2,FALSE)&amp;","&amp;VLOOKUP(I4437,CODES!$C$2:$D$28,2,FALSE)))</f>
        <v/>
      </c>
      <c r="Z4437" t="str">
        <f t="shared" si="284"/>
        <v/>
      </c>
      <c r="AA4437" t="str">
        <f>IF(Z4437="","",VLOOKUP(Z4437,CODES!$E$2:$F$61,2,FALSE))</f>
        <v/>
      </c>
    </row>
    <row r="4438" spans="10:27" x14ac:dyDescent="0.25">
      <c r="J4438" s="5"/>
      <c r="Q4438" t="str">
        <f t="shared" si="281"/>
        <v/>
      </c>
      <c r="S4438" t="str">
        <f t="shared" si="282"/>
        <v/>
      </c>
      <c r="T4438" t="str">
        <f t="shared" si="283"/>
        <v/>
      </c>
      <c r="U4438" t="str">
        <f>IF(B4438="","",VLOOKUP(B4438,CODES!$A$2:$B$6,2,FALSE))</f>
        <v/>
      </c>
      <c r="V4438" t="str">
        <f>IF(C4438="","",LOOKUP(C4438,{0,1,5,9,13,17,21},{"&lt;1 credits","1 - 4 credits","5 - 8 credits","9 - 12 credits","13 - 16 credits","17 - 20 credits","21 + credits"}))</f>
        <v/>
      </c>
      <c r="W4438" t="str">
        <f>IF(V4438="","",VLOOKUP(V4438,CODES!$G$2:$H$8,2,FALSE))</f>
        <v/>
      </c>
      <c r="X4438" t="str">
        <f>IF(AND(ISBLANK(F4438),ISBLANK(G4438)),IF(D4438="","",VLOOKUP(D4438,CODES!$K$2:$L$8,2,FALSE)),IF(ISBLANK(G4438),VLOOKUP(D4438,CODES!$K$2:$L$8,2,FALSE)&amp;","&amp;VLOOKUP(F4438,CODES!$K$2:$L$8,2,FALSE),VLOOKUP(D4438,CODES!$K$2:$L$8,2,FALSE)&amp;","&amp;VLOOKUP(F4438,CODES!$K$2:$L$8,2,FALSE)&amp;","&amp;VLOOKUP(G4438,CODES!$K$2:$L$8,2,FALSE)))</f>
        <v/>
      </c>
      <c r="Y4438" t="str">
        <f>IF(AND(ISBLANK(H4438),ISBLANK(I4438)),IF(E4438="","",VLOOKUP(E4438,CODES!$C$2:$D$28,2,FALSE)),IF(ISBLANK(I4438),VLOOKUP(E4438,CODES!$C$2:$D$28,2,FALSE)&amp;","&amp;VLOOKUP(H4438,CODES!$C$2:$D$28,2,FALSE),VLOOKUP(E4438,CODES!$C$2:$D$28,2,FALSE)&amp;","&amp;VLOOKUP(H4438,CODES!$C$2:$D$28,2,FALSE)&amp;","&amp;VLOOKUP(I4438,CODES!$C$2:$D$28,2,FALSE)))</f>
        <v/>
      </c>
      <c r="Z4438" t="str">
        <f t="shared" si="284"/>
        <v/>
      </c>
      <c r="AA4438" t="str">
        <f>IF(Z4438="","",VLOOKUP(Z4438,CODES!$E$2:$F$61,2,FALSE))</f>
        <v/>
      </c>
    </row>
    <row r="4439" spans="10:27" x14ac:dyDescent="0.25">
      <c r="J4439" s="5"/>
      <c r="Q4439" t="str">
        <f t="shared" si="281"/>
        <v/>
      </c>
      <c r="S4439" t="str">
        <f t="shared" si="282"/>
        <v/>
      </c>
      <c r="T4439" t="str">
        <f t="shared" si="283"/>
        <v/>
      </c>
      <c r="U4439" t="str">
        <f>IF(B4439="","",VLOOKUP(B4439,CODES!$A$2:$B$6,2,FALSE))</f>
        <v/>
      </c>
      <c r="V4439" t="str">
        <f>IF(C4439="","",LOOKUP(C4439,{0,1,5,9,13,17,21},{"&lt;1 credits","1 - 4 credits","5 - 8 credits","9 - 12 credits","13 - 16 credits","17 - 20 credits","21 + credits"}))</f>
        <v/>
      </c>
      <c r="W4439" t="str">
        <f>IF(V4439="","",VLOOKUP(V4439,CODES!$G$2:$H$8,2,FALSE))</f>
        <v/>
      </c>
      <c r="X4439" t="str">
        <f>IF(AND(ISBLANK(F4439),ISBLANK(G4439)),IF(D4439="","",VLOOKUP(D4439,CODES!$K$2:$L$8,2,FALSE)),IF(ISBLANK(G4439),VLOOKUP(D4439,CODES!$K$2:$L$8,2,FALSE)&amp;","&amp;VLOOKUP(F4439,CODES!$K$2:$L$8,2,FALSE),VLOOKUP(D4439,CODES!$K$2:$L$8,2,FALSE)&amp;","&amp;VLOOKUP(F4439,CODES!$K$2:$L$8,2,FALSE)&amp;","&amp;VLOOKUP(G4439,CODES!$K$2:$L$8,2,FALSE)))</f>
        <v/>
      </c>
      <c r="Y4439" t="str">
        <f>IF(AND(ISBLANK(H4439),ISBLANK(I4439)),IF(E4439="","",VLOOKUP(E4439,CODES!$C$2:$D$28,2,FALSE)),IF(ISBLANK(I4439),VLOOKUP(E4439,CODES!$C$2:$D$28,2,FALSE)&amp;","&amp;VLOOKUP(H4439,CODES!$C$2:$D$28,2,FALSE),VLOOKUP(E4439,CODES!$C$2:$D$28,2,FALSE)&amp;","&amp;VLOOKUP(H4439,CODES!$C$2:$D$28,2,FALSE)&amp;","&amp;VLOOKUP(I4439,CODES!$C$2:$D$28,2,FALSE)))</f>
        <v/>
      </c>
      <c r="Z4439" t="str">
        <f t="shared" si="284"/>
        <v/>
      </c>
      <c r="AA4439" t="str">
        <f>IF(Z4439="","",VLOOKUP(Z4439,CODES!$E$2:$F$61,2,FALSE))</f>
        <v/>
      </c>
    </row>
    <row r="4440" spans="10:27" x14ac:dyDescent="0.25">
      <c r="J4440" s="5"/>
      <c r="Q4440" t="str">
        <f t="shared" si="281"/>
        <v/>
      </c>
      <c r="S4440" t="str">
        <f t="shared" si="282"/>
        <v/>
      </c>
      <c r="T4440" t="str">
        <f t="shared" si="283"/>
        <v/>
      </c>
      <c r="U4440" t="str">
        <f>IF(B4440="","",VLOOKUP(B4440,CODES!$A$2:$B$6,2,FALSE))</f>
        <v/>
      </c>
      <c r="V4440" t="str">
        <f>IF(C4440="","",LOOKUP(C4440,{0,1,5,9,13,17,21},{"&lt;1 credits","1 - 4 credits","5 - 8 credits","9 - 12 credits","13 - 16 credits","17 - 20 credits","21 + credits"}))</f>
        <v/>
      </c>
      <c r="W4440" t="str">
        <f>IF(V4440="","",VLOOKUP(V4440,CODES!$G$2:$H$8,2,FALSE))</f>
        <v/>
      </c>
      <c r="X4440" t="str">
        <f>IF(AND(ISBLANK(F4440),ISBLANK(G4440)),IF(D4440="","",VLOOKUP(D4440,CODES!$K$2:$L$8,2,FALSE)),IF(ISBLANK(G4440),VLOOKUP(D4440,CODES!$K$2:$L$8,2,FALSE)&amp;","&amp;VLOOKUP(F4440,CODES!$K$2:$L$8,2,FALSE),VLOOKUP(D4440,CODES!$K$2:$L$8,2,FALSE)&amp;","&amp;VLOOKUP(F4440,CODES!$K$2:$L$8,2,FALSE)&amp;","&amp;VLOOKUP(G4440,CODES!$K$2:$L$8,2,FALSE)))</f>
        <v/>
      </c>
      <c r="Y4440" t="str">
        <f>IF(AND(ISBLANK(H4440),ISBLANK(I4440)),IF(E4440="","",VLOOKUP(E4440,CODES!$C$2:$D$28,2,FALSE)),IF(ISBLANK(I4440),VLOOKUP(E4440,CODES!$C$2:$D$28,2,FALSE)&amp;","&amp;VLOOKUP(H4440,CODES!$C$2:$D$28,2,FALSE),VLOOKUP(E4440,CODES!$C$2:$D$28,2,FALSE)&amp;","&amp;VLOOKUP(H4440,CODES!$C$2:$D$28,2,FALSE)&amp;","&amp;VLOOKUP(I4440,CODES!$C$2:$D$28,2,FALSE)))</f>
        <v/>
      </c>
      <c r="Z4440" t="str">
        <f t="shared" si="284"/>
        <v/>
      </c>
      <c r="AA4440" t="str">
        <f>IF(Z4440="","",VLOOKUP(Z4440,CODES!$E$2:$F$61,2,FALSE))</f>
        <v/>
      </c>
    </row>
    <row r="4441" spans="10:27" x14ac:dyDescent="0.25">
      <c r="J4441" s="5"/>
      <c r="Q4441" t="str">
        <f t="shared" si="281"/>
        <v/>
      </c>
      <c r="S4441" t="str">
        <f t="shared" si="282"/>
        <v/>
      </c>
      <c r="T4441" t="str">
        <f t="shared" si="283"/>
        <v/>
      </c>
      <c r="U4441" t="str">
        <f>IF(B4441="","",VLOOKUP(B4441,CODES!$A$2:$B$6,2,FALSE))</f>
        <v/>
      </c>
      <c r="V4441" t="str">
        <f>IF(C4441="","",LOOKUP(C4441,{0,1,5,9,13,17,21},{"&lt;1 credits","1 - 4 credits","5 - 8 credits","9 - 12 credits","13 - 16 credits","17 - 20 credits","21 + credits"}))</f>
        <v/>
      </c>
      <c r="W4441" t="str">
        <f>IF(V4441="","",VLOOKUP(V4441,CODES!$G$2:$H$8,2,FALSE))</f>
        <v/>
      </c>
      <c r="X4441" t="str">
        <f>IF(AND(ISBLANK(F4441),ISBLANK(G4441)),IF(D4441="","",VLOOKUP(D4441,CODES!$K$2:$L$8,2,FALSE)),IF(ISBLANK(G4441),VLOOKUP(D4441,CODES!$K$2:$L$8,2,FALSE)&amp;","&amp;VLOOKUP(F4441,CODES!$K$2:$L$8,2,FALSE),VLOOKUP(D4441,CODES!$K$2:$L$8,2,FALSE)&amp;","&amp;VLOOKUP(F4441,CODES!$K$2:$L$8,2,FALSE)&amp;","&amp;VLOOKUP(G4441,CODES!$K$2:$L$8,2,FALSE)))</f>
        <v/>
      </c>
      <c r="Y4441" t="str">
        <f>IF(AND(ISBLANK(H4441),ISBLANK(I4441)),IF(E4441="","",VLOOKUP(E4441,CODES!$C$2:$D$28,2,FALSE)),IF(ISBLANK(I4441),VLOOKUP(E4441,CODES!$C$2:$D$28,2,FALSE)&amp;","&amp;VLOOKUP(H4441,CODES!$C$2:$D$28,2,FALSE),VLOOKUP(E4441,CODES!$C$2:$D$28,2,FALSE)&amp;","&amp;VLOOKUP(H4441,CODES!$C$2:$D$28,2,FALSE)&amp;","&amp;VLOOKUP(I4441,CODES!$C$2:$D$28,2,FALSE)))</f>
        <v/>
      </c>
      <c r="Z4441" t="str">
        <f t="shared" si="284"/>
        <v/>
      </c>
      <c r="AA4441" t="str">
        <f>IF(Z4441="","",VLOOKUP(Z4441,CODES!$E$2:$F$61,2,FALSE))</f>
        <v/>
      </c>
    </row>
    <row r="4442" spans="10:27" x14ac:dyDescent="0.25">
      <c r="J4442" s="5"/>
      <c r="Q4442" t="str">
        <f t="shared" si="281"/>
        <v/>
      </c>
      <c r="S4442" t="str">
        <f t="shared" si="282"/>
        <v/>
      </c>
      <c r="T4442" t="str">
        <f t="shared" si="283"/>
        <v/>
      </c>
      <c r="U4442" t="str">
        <f>IF(B4442="","",VLOOKUP(B4442,CODES!$A$2:$B$6,2,FALSE))</f>
        <v/>
      </c>
      <c r="V4442" t="str">
        <f>IF(C4442="","",LOOKUP(C4442,{0,1,5,9,13,17,21},{"&lt;1 credits","1 - 4 credits","5 - 8 credits","9 - 12 credits","13 - 16 credits","17 - 20 credits","21 + credits"}))</f>
        <v/>
      </c>
      <c r="W4442" t="str">
        <f>IF(V4442="","",VLOOKUP(V4442,CODES!$G$2:$H$8,2,FALSE))</f>
        <v/>
      </c>
      <c r="X4442" t="str">
        <f>IF(AND(ISBLANK(F4442),ISBLANK(G4442)),IF(D4442="","",VLOOKUP(D4442,CODES!$K$2:$L$8,2,FALSE)),IF(ISBLANK(G4442),VLOOKUP(D4442,CODES!$K$2:$L$8,2,FALSE)&amp;","&amp;VLOOKUP(F4442,CODES!$K$2:$L$8,2,FALSE),VLOOKUP(D4442,CODES!$K$2:$L$8,2,FALSE)&amp;","&amp;VLOOKUP(F4442,CODES!$K$2:$L$8,2,FALSE)&amp;","&amp;VLOOKUP(G4442,CODES!$K$2:$L$8,2,FALSE)))</f>
        <v/>
      </c>
      <c r="Y4442" t="str">
        <f>IF(AND(ISBLANK(H4442),ISBLANK(I4442)),IF(E4442="","",VLOOKUP(E4442,CODES!$C$2:$D$28,2,FALSE)),IF(ISBLANK(I4442),VLOOKUP(E4442,CODES!$C$2:$D$28,2,FALSE)&amp;","&amp;VLOOKUP(H4442,CODES!$C$2:$D$28,2,FALSE),VLOOKUP(E4442,CODES!$C$2:$D$28,2,FALSE)&amp;","&amp;VLOOKUP(H4442,CODES!$C$2:$D$28,2,FALSE)&amp;","&amp;VLOOKUP(I4442,CODES!$C$2:$D$28,2,FALSE)))</f>
        <v/>
      </c>
      <c r="Z4442" t="str">
        <f t="shared" si="284"/>
        <v/>
      </c>
      <c r="AA4442" t="str">
        <f>IF(Z4442="","",VLOOKUP(Z4442,CODES!$E$2:$F$61,2,FALSE))</f>
        <v/>
      </c>
    </row>
    <row r="4443" spans="10:27" x14ac:dyDescent="0.25">
      <c r="J4443" s="5"/>
      <c r="Q4443" t="str">
        <f t="shared" si="281"/>
        <v/>
      </c>
      <c r="S4443" t="str">
        <f t="shared" si="282"/>
        <v/>
      </c>
      <c r="T4443" t="str">
        <f t="shared" si="283"/>
        <v/>
      </c>
      <c r="U4443" t="str">
        <f>IF(B4443="","",VLOOKUP(B4443,CODES!$A$2:$B$6,2,FALSE))</f>
        <v/>
      </c>
      <c r="V4443" t="str">
        <f>IF(C4443="","",LOOKUP(C4443,{0,1,5,9,13,17,21},{"&lt;1 credits","1 - 4 credits","5 - 8 credits","9 - 12 credits","13 - 16 credits","17 - 20 credits","21 + credits"}))</f>
        <v/>
      </c>
      <c r="W4443" t="str">
        <f>IF(V4443="","",VLOOKUP(V4443,CODES!$G$2:$H$8,2,FALSE))</f>
        <v/>
      </c>
      <c r="X4443" t="str">
        <f>IF(AND(ISBLANK(F4443),ISBLANK(G4443)),IF(D4443="","",VLOOKUP(D4443,CODES!$K$2:$L$8,2,FALSE)),IF(ISBLANK(G4443),VLOOKUP(D4443,CODES!$K$2:$L$8,2,FALSE)&amp;","&amp;VLOOKUP(F4443,CODES!$K$2:$L$8,2,FALSE),VLOOKUP(D4443,CODES!$K$2:$L$8,2,FALSE)&amp;","&amp;VLOOKUP(F4443,CODES!$K$2:$L$8,2,FALSE)&amp;","&amp;VLOOKUP(G4443,CODES!$K$2:$L$8,2,FALSE)))</f>
        <v/>
      </c>
      <c r="Y4443" t="str">
        <f>IF(AND(ISBLANK(H4443),ISBLANK(I4443)),IF(E4443="","",VLOOKUP(E4443,CODES!$C$2:$D$28,2,FALSE)),IF(ISBLANK(I4443),VLOOKUP(E4443,CODES!$C$2:$D$28,2,FALSE)&amp;","&amp;VLOOKUP(H4443,CODES!$C$2:$D$28,2,FALSE),VLOOKUP(E4443,CODES!$C$2:$D$28,2,FALSE)&amp;","&amp;VLOOKUP(H4443,CODES!$C$2:$D$28,2,FALSE)&amp;","&amp;VLOOKUP(I4443,CODES!$C$2:$D$28,2,FALSE)))</f>
        <v/>
      </c>
      <c r="Z4443" t="str">
        <f t="shared" si="284"/>
        <v/>
      </c>
      <c r="AA4443" t="str">
        <f>IF(Z4443="","",VLOOKUP(Z4443,CODES!$E$2:$F$61,2,FALSE))</f>
        <v/>
      </c>
    </row>
    <row r="4444" spans="10:27" x14ac:dyDescent="0.25">
      <c r="J4444" s="5"/>
      <c r="Q4444" t="str">
        <f t="shared" si="281"/>
        <v/>
      </c>
      <c r="S4444" t="str">
        <f t="shared" si="282"/>
        <v/>
      </c>
      <c r="T4444" t="str">
        <f t="shared" si="283"/>
        <v/>
      </c>
      <c r="U4444" t="str">
        <f>IF(B4444="","",VLOOKUP(B4444,CODES!$A$2:$B$6,2,FALSE))</f>
        <v/>
      </c>
      <c r="V4444" t="str">
        <f>IF(C4444="","",LOOKUP(C4444,{0,1,5,9,13,17,21},{"&lt;1 credits","1 - 4 credits","5 - 8 credits","9 - 12 credits","13 - 16 credits","17 - 20 credits","21 + credits"}))</f>
        <v/>
      </c>
      <c r="W4444" t="str">
        <f>IF(V4444="","",VLOOKUP(V4444,CODES!$G$2:$H$8,2,FALSE))</f>
        <v/>
      </c>
      <c r="X4444" t="str">
        <f>IF(AND(ISBLANK(F4444),ISBLANK(G4444)),IF(D4444="","",VLOOKUP(D4444,CODES!$K$2:$L$8,2,FALSE)),IF(ISBLANK(G4444),VLOOKUP(D4444,CODES!$K$2:$L$8,2,FALSE)&amp;","&amp;VLOOKUP(F4444,CODES!$K$2:$L$8,2,FALSE),VLOOKUP(D4444,CODES!$K$2:$L$8,2,FALSE)&amp;","&amp;VLOOKUP(F4444,CODES!$K$2:$L$8,2,FALSE)&amp;","&amp;VLOOKUP(G4444,CODES!$K$2:$L$8,2,FALSE)))</f>
        <v/>
      </c>
      <c r="Y4444" t="str">
        <f>IF(AND(ISBLANK(H4444),ISBLANK(I4444)),IF(E4444="","",VLOOKUP(E4444,CODES!$C$2:$D$28,2,FALSE)),IF(ISBLANK(I4444),VLOOKUP(E4444,CODES!$C$2:$D$28,2,FALSE)&amp;","&amp;VLOOKUP(H4444,CODES!$C$2:$D$28,2,FALSE),VLOOKUP(E4444,CODES!$C$2:$D$28,2,FALSE)&amp;","&amp;VLOOKUP(H4444,CODES!$C$2:$D$28,2,FALSE)&amp;","&amp;VLOOKUP(I4444,CODES!$C$2:$D$28,2,FALSE)))</f>
        <v/>
      </c>
      <c r="Z4444" t="str">
        <f t="shared" si="284"/>
        <v/>
      </c>
      <c r="AA4444" t="str">
        <f>IF(Z4444="","",VLOOKUP(Z4444,CODES!$E$2:$F$61,2,FALSE))</f>
        <v/>
      </c>
    </row>
    <row r="4445" spans="10:27" x14ac:dyDescent="0.25">
      <c r="J4445" s="5"/>
      <c r="Q4445" t="str">
        <f t="shared" si="281"/>
        <v/>
      </c>
      <c r="S4445" t="str">
        <f t="shared" si="282"/>
        <v/>
      </c>
      <c r="T4445" t="str">
        <f t="shared" si="283"/>
        <v/>
      </c>
      <c r="U4445" t="str">
        <f>IF(B4445="","",VLOOKUP(B4445,CODES!$A$2:$B$6,2,FALSE))</f>
        <v/>
      </c>
      <c r="V4445" t="str">
        <f>IF(C4445="","",LOOKUP(C4445,{0,1,5,9,13,17,21},{"&lt;1 credits","1 - 4 credits","5 - 8 credits","9 - 12 credits","13 - 16 credits","17 - 20 credits","21 + credits"}))</f>
        <v/>
      </c>
      <c r="W4445" t="str">
        <f>IF(V4445="","",VLOOKUP(V4445,CODES!$G$2:$H$8,2,FALSE))</f>
        <v/>
      </c>
      <c r="X4445" t="str">
        <f>IF(AND(ISBLANK(F4445),ISBLANK(G4445)),IF(D4445="","",VLOOKUP(D4445,CODES!$K$2:$L$8,2,FALSE)),IF(ISBLANK(G4445),VLOOKUP(D4445,CODES!$K$2:$L$8,2,FALSE)&amp;","&amp;VLOOKUP(F4445,CODES!$K$2:$L$8,2,FALSE),VLOOKUP(D4445,CODES!$K$2:$L$8,2,FALSE)&amp;","&amp;VLOOKUP(F4445,CODES!$K$2:$L$8,2,FALSE)&amp;","&amp;VLOOKUP(G4445,CODES!$K$2:$L$8,2,FALSE)))</f>
        <v/>
      </c>
      <c r="Y4445" t="str">
        <f>IF(AND(ISBLANK(H4445),ISBLANK(I4445)),IF(E4445="","",VLOOKUP(E4445,CODES!$C$2:$D$28,2,FALSE)),IF(ISBLANK(I4445),VLOOKUP(E4445,CODES!$C$2:$D$28,2,FALSE)&amp;","&amp;VLOOKUP(H4445,CODES!$C$2:$D$28,2,FALSE),VLOOKUP(E4445,CODES!$C$2:$D$28,2,FALSE)&amp;","&amp;VLOOKUP(H4445,CODES!$C$2:$D$28,2,FALSE)&amp;","&amp;VLOOKUP(I4445,CODES!$C$2:$D$28,2,FALSE)))</f>
        <v/>
      </c>
      <c r="Z4445" t="str">
        <f t="shared" si="284"/>
        <v/>
      </c>
      <c r="AA4445" t="str">
        <f>IF(Z4445="","",VLOOKUP(Z4445,CODES!$E$2:$F$61,2,FALSE))</f>
        <v/>
      </c>
    </row>
    <row r="4446" spans="10:27" x14ac:dyDescent="0.25">
      <c r="J4446" s="5"/>
      <c r="Q4446" t="str">
        <f t="shared" si="281"/>
        <v/>
      </c>
      <c r="S4446" t="str">
        <f t="shared" si="282"/>
        <v/>
      </c>
      <c r="T4446" t="str">
        <f t="shared" si="283"/>
        <v/>
      </c>
      <c r="U4446" t="str">
        <f>IF(B4446="","",VLOOKUP(B4446,CODES!$A$2:$B$6,2,FALSE))</f>
        <v/>
      </c>
      <c r="V4446" t="str">
        <f>IF(C4446="","",LOOKUP(C4446,{0,1,5,9,13,17,21},{"&lt;1 credits","1 - 4 credits","5 - 8 credits","9 - 12 credits","13 - 16 credits","17 - 20 credits","21 + credits"}))</f>
        <v/>
      </c>
      <c r="W4446" t="str">
        <f>IF(V4446="","",VLOOKUP(V4446,CODES!$G$2:$H$8,2,FALSE))</f>
        <v/>
      </c>
      <c r="X4446" t="str">
        <f>IF(AND(ISBLANK(F4446),ISBLANK(G4446)),IF(D4446="","",VLOOKUP(D4446,CODES!$K$2:$L$8,2,FALSE)),IF(ISBLANK(G4446),VLOOKUP(D4446,CODES!$K$2:$L$8,2,FALSE)&amp;","&amp;VLOOKUP(F4446,CODES!$K$2:$L$8,2,FALSE),VLOOKUP(D4446,CODES!$K$2:$L$8,2,FALSE)&amp;","&amp;VLOOKUP(F4446,CODES!$K$2:$L$8,2,FALSE)&amp;","&amp;VLOOKUP(G4446,CODES!$K$2:$L$8,2,FALSE)))</f>
        <v/>
      </c>
      <c r="Y4446" t="str">
        <f>IF(AND(ISBLANK(H4446),ISBLANK(I4446)),IF(E4446="","",VLOOKUP(E4446,CODES!$C$2:$D$28,2,FALSE)),IF(ISBLANK(I4446),VLOOKUP(E4446,CODES!$C$2:$D$28,2,FALSE)&amp;","&amp;VLOOKUP(H4446,CODES!$C$2:$D$28,2,FALSE),VLOOKUP(E4446,CODES!$C$2:$D$28,2,FALSE)&amp;","&amp;VLOOKUP(H4446,CODES!$C$2:$D$28,2,FALSE)&amp;","&amp;VLOOKUP(I4446,CODES!$C$2:$D$28,2,FALSE)))</f>
        <v/>
      </c>
      <c r="Z4446" t="str">
        <f t="shared" si="284"/>
        <v/>
      </c>
      <c r="AA4446" t="str">
        <f>IF(Z4446="","",VLOOKUP(Z4446,CODES!$E$2:$F$61,2,FALSE))</f>
        <v/>
      </c>
    </row>
    <row r="4447" spans="10:27" x14ac:dyDescent="0.25">
      <c r="J4447" s="5"/>
      <c r="Q4447" t="str">
        <f t="shared" si="281"/>
        <v/>
      </c>
      <c r="S4447" t="str">
        <f t="shared" si="282"/>
        <v/>
      </c>
      <c r="T4447" t="str">
        <f t="shared" si="283"/>
        <v/>
      </c>
      <c r="U4447" t="str">
        <f>IF(B4447="","",VLOOKUP(B4447,CODES!$A$2:$B$6,2,FALSE))</f>
        <v/>
      </c>
      <c r="V4447" t="str">
        <f>IF(C4447="","",LOOKUP(C4447,{0,1,5,9,13,17,21},{"&lt;1 credits","1 - 4 credits","5 - 8 credits","9 - 12 credits","13 - 16 credits","17 - 20 credits","21 + credits"}))</f>
        <v/>
      </c>
      <c r="W4447" t="str">
        <f>IF(V4447="","",VLOOKUP(V4447,CODES!$G$2:$H$8,2,FALSE))</f>
        <v/>
      </c>
      <c r="X4447" t="str">
        <f>IF(AND(ISBLANK(F4447),ISBLANK(G4447)),IF(D4447="","",VLOOKUP(D4447,CODES!$K$2:$L$8,2,FALSE)),IF(ISBLANK(G4447),VLOOKUP(D4447,CODES!$K$2:$L$8,2,FALSE)&amp;","&amp;VLOOKUP(F4447,CODES!$K$2:$L$8,2,FALSE),VLOOKUP(D4447,CODES!$K$2:$L$8,2,FALSE)&amp;","&amp;VLOOKUP(F4447,CODES!$K$2:$L$8,2,FALSE)&amp;","&amp;VLOOKUP(G4447,CODES!$K$2:$L$8,2,FALSE)))</f>
        <v/>
      </c>
      <c r="Y4447" t="str">
        <f>IF(AND(ISBLANK(H4447),ISBLANK(I4447)),IF(E4447="","",VLOOKUP(E4447,CODES!$C$2:$D$28,2,FALSE)),IF(ISBLANK(I4447),VLOOKUP(E4447,CODES!$C$2:$D$28,2,FALSE)&amp;","&amp;VLOOKUP(H4447,CODES!$C$2:$D$28,2,FALSE),VLOOKUP(E4447,CODES!$C$2:$D$28,2,FALSE)&amp;","&amp;VLOOKUP(H4447,CODES!$C$2:$D$28,2,FALSE)&amp;","&amp;VLOOKUP(I4447,CODES!$C$2:$D$28,2,FALSE)))</f>
        <v/>
      </c>
      <c r="Z4447" t="str">
        <f t="shared" si="284"/>
        <v/>
      </c>
      <c r="AA4447" t="str">
        <f>IF(Z4447="","",VLOOKUP(Z4447,CODES!$E$2:$F$61,2,FALSE))</f>
        <v/>
      </c>
    </row>
    <row r="4448" spans="10:27" x14ac:dyDescent="0.25">
      <c r="J4448" s="5"/>
      <c r="Q4448" t="str">
        <f t="shared" si="281"/>
        <v/>
      </c>
      <c r="S4448" t="str">
        <f t="shared" si="282"/>
        <v/>
      </c>
      <c r="T4448" t="str">
        <f t="shared" si="283"/>
        <v/>
      </c>
      <c r="U4448" t="str">
        <f>IF(B4448="","",VLOOKUP(B4448,CODES!$A$2:$B$6,2,FALSE))</f>
        <v/>
      </c>
      <c r="V4448" t="str">
        <f>IF(C4448="","",LOOKUP(C4448,{0,1,5,9,13,17,21},{"&lt;1 credits","1 - 4 credits","5 - 8 credits","9 - 12 credits","13 - 16 credits","17 - 20 credits","21 + credits"}))</f>
        <v/>
      </c>
      <c r="W4448" t="str">
        <f>IF(V4448="","",VLOOKUP(V4448,CODES!$G$2:$H$8,2,FALSE))</f>
        <v/>
      </c>
      <c r="X4448" t="str">
        <f>IF(AND(ISBLANK(F4448),ISBLANK(G4448)),IF(D4448="","",VLOOKUP(D4448,CODES!$K$2:$L$8,2,FALSE)),IF(ISBLANK(G4448),VLOOKUP(D4448,CODES!$K$2:$L$8,2,FALSE)&amp;","&amp;VLOOKUP(F4448,CODES!$K$2:$L$8,2,FALSE),VLOOKUP(D4448,CODES!$K$2:$L$8,2,FALSE)&amp;","&amp;VLOOKUP(F4448,CODES!$K$2:$L$8,2,FALSE)&amp;","&amp;VLOOKUP(G4448,CODES!$K$2:$L$8,2,FALSE)))</f>
        <v/>
      </c>
      <c r="Y4448" t="str">
        <f>IF(AND(ISBLANK(H4448),ISBLANK(I4448)),IF(E4448="","",VLOOKUP(E4448,CODES!$C$2:$D$28,2,FALSE)),IF(ISBLANK(I4448),VLOOKUP(E4448,CODES!$C$2:$D$28,2,FALSE)&amp;","&amp;VLOOKUP(H4448,CODES!$C$2:$D$28,2,FALSE),VLOOKUP(E4448,CODES!$C$2:$D$28,2,FALSE)&amp;","&amp;VLOOKUP(H4448,CODES!$C$2:$D$28,2,FALSE)&amp;","&amp;VLOOKUP(I4448,CODES!$C$2:$D$28,2,FALSE)))</f>
        <v/>
      </c>
      <c r="Z4448" t="str">
        <f t="shared" si="284"/>
        <v/>
      </c>
      <c r="AA4448" t="str">
        <f>IF(Z4448="","",VLOOKUP(Z4448,CODES!$E$2:$F$61,2,FALSE))</f>
        <v/>
      </c>
    </row>
    <row r="4449" spans="10:27" x14ac:dyDescent="0.25">
      <c r="J4449" s="5"/>
      <c r="Q4449" t="str">
        <f t="shared" si="281"/>
        <v/>
      </c>
      <c r="S4449" t="str">
        <f t="shared" si="282"/>
        <v/>
      </c>
      <c r="T4449" t="str">
        <f t="shared" si="283"/>
        <v/>
      </c>
      <c r="U4449" t="str">
        <f>IF(B4449="","",VLOOKUP(B4449,CODES!$A$2:$B$6,2,FALSE))</f>
        <v/>
      </c>
      <c r="V4449" t="str">
        <f>IF(C4449="","",LOOKUP(C4449,{0,1,5,9,13,17,21},{"&lt;1 credits","1 - 4 credits","5 - 8 credits","9 - 12 credits","13 - 16 credits","17 - 20 credits","21 + credits"}))</f>
        <v/>
      </c>
      <c r="W4449" t="str">
        <f>IF(V4449="","",VLOOKUP(V4449,CODES!$G$2:$H$8,2,FALSE))</f>
        <v/>
      </c>
      <c r="X4449" t="str">
        <f>IF(AND(ISBLANK(F4449),ISBLANK(G4449)),IF(D4449="","",VLOOKUP(D4449,CODES!$K$2:$L$8,2,FALSE)),IF(ISBLANK(G4449),VLOOKUP(D4449,CODES!$K$2:$L$8,2,FALSE)&amp;","&amp;VLOOKUP(F4449,CODES!$K$2:$L$8,2,FALSE),VLOOKUP(D4449,CODES!$K$2:$L$8,2,FALSE)&amp;","&amp;VLOOKUP(F4449,CODES!$K$2:$L$8,2,FALSE)&amp;","&amp;VLOOKUP(G4449,CODES!$K$2:$L$8,2,FALSE)))</f>
        <v/>
      </c>
      <c r="Y4449" t="str">
        <f>IF(AND(ISBLANK(H4449),ISBLANK(I4449)),IF(E4449="","",VLOOKUP(E4449,CODES!$C$2:$D$28,2,FALSE)),IF(ISBLANK(I4449),VLOOKUP(E4449,CODES!$C$2:$D$28,2,FALSE)&amp;","&amp;VLOOKUP(H4449,CODES!$C$2:$D$28,2,FALSE),VLOOKUP(E4449,CODES!$C$2:$D$28,2,FALSE)&amp;","&amp;VLOOKUP(H4449,CODES!$C$2:$D$28,2,FALSE)&amp;","&amp;VLOOKUP(I4449,CODES!$C$2:$D$28,2,FALSE)))</f>
        <v/>
      </c>
      <c r="Z4449" t="str">
        <f t="shared" si="284"/>
        <v/>
      </c>
      <c r="AA4449" t="str">
        <f>IF(Z4449="","",VLOOKUP(Z4449,CODES!$E$2:$F$61,2,FALSE))</f>
        <v/>
      </c>
    </row>
    <row r="4450" spans="10:27" x14ac:dyDescent="0.25">
      <c r="J4450" s="5"/>
      <c r="Q4450" t="str">
        <f t="shared" si="281"/>
        <v/>
      </c>
      <c r="S4450" t="str">
        <f t="shared" si="282"/>
        <v/>
      </c>
      <c r="T4450" t="str">
        <f t="shared" si="283"/>
        <v/>
      </c>
      <c r="U4450" t="str">
        <f>IF(B4450="","",VLOOKUP(B4450,CODES!$A$2:$B$6,2,FALSE))</f>
        <v/>
      </c>
      <c r="V4450" t="str">
        <f>IF(C4450="","",LOOKUP(C4450,{0,1,5,9,13,17,21},{"&lt;1 credits","1 - 4 credits","5 - 8 credits","9 - 12 credits","13 - 16 credits","17 - 20 credits","21 + credits"}))</f>
        <v/>
      </c>
      <c r="W4450" t="str">
        <f>IF(V4450="","",VLOOKUP(V4450,CODES!$G$2:$H$8,2,FALSE))</f>
        <v/>
      </c>
      <c r="X4450" t="str">
        <f>IF(AND(ISBLANK(F4450),ISBLANK(G4450)),IF(D4450="","",VLOOKUP(D4450,CODES!$K$2:$L$8,2,FALSE)),IF(ISBLANK(G4450),VLOOKUP(D4450,CODES!$K$2:$L$8,2,FALSE)&amp;","&amp;VLOOKUP(F4450,CODES!$K$2:$L$8,2,FALSE),VLOOKUP(D4450,CODES!$K$2:$L$8,2,FALSE)&amp;","&amp;VLOOKUP(F4450,CODES!$K$2:$L$8,2,FALSE)&amp;","&amp;VLOOKUP(G4450,CODES!$K$2:$L$8,2,FALSE)))</f>
        <v/>
      </c>
      <c r="Y4450" t="str">
        <f>IF(AND(ISBLANK(H4450),ISBLANK(I4450)),IF(E4450="","",VLOOKUP(E4450,CODES!$C$2:$D$28,2,FALSE)),IF(ISBLANK(I4450),VLOOKUP(E4450,CODES!$C$2:$D$28,2,FALSE)&amp;","&amp;VLOOKUP(H4450,CODES!$C$2:$D$28,2,FALSE),VLOOKUP(E4450,CODES!$C$2:$D$28,2,FALSE)&amp;","&amp;VLOOKUP(H4450,CODES!$C$2:$D$28,2,FALSE)&amp;","&amp;VLOOKUP(I4450,CODES!$C$2:$D$28,2,FALSE)))</f>
        <v/>
      </c>
      <c r="Z4450" t="str">
        <f t="shared" si="284"/>
        <v/>
      </c>
      <c r="AA4450" t="str">
        <f>IF(Z4450="","",VLOOKUP(Z4450,CODES!$E$2:$F$61,2,FALSE))</f>
        <v/>
      </c>
    </row>
    <row r="4451" spans="10:27" x14ac:dyDescent="0.25">
      <c r="J4451" s="5"/>
      <c r="Q4451" t="str">
        <f t="shared" si="281"/>
        <v/>
      </c>
      <c r="S4451" t="str">
        <f t="shared" si="282"/>
        <v/>
      </c>
      <c r="T4451" t="str">
        <f t="shared" si="283"/>
        <v/>
      </c>
      <c r="U4451" t="str">
        <f>IF(B4451="","",VLOOKUP(B4451,CODES!$A$2:$B$6,2,FALSE))</f>
        <v/>
      </c>
      <c r="V4451" t="str">
        <f>IF(C4451="","",LOOKUP(C4451,{0,1,5,9,13,17,21},{"&lt;1 credits","1 - 4 credits","5 - 8 credits","9 - 12 credits","13 - 16 credits","17 - 20 credits","21 + credits"}))</f>
        <v/>
      </c>
      <c r="W4451" t="str">
        <f>IF(V4451="","",VLOOKUP(V4451,CODES!$G$2:$H$8,2,FALSE))</f>
        <v/>
      </c>
      <c r="X4451" t="str">
        <f>IF(AND(ISBLANK(F4451),ISBLANK(G4451)),IF(D4451="","",VLOOKUP(D4451,CODES!$K$2:$L$8,2,FALSE)),IF(ISBLANK(G4451),VLOOKUP(D4451,CODES!$K$2:$L$8,2,FALSE)&amp;","&amp;VLOOKUP(F4451,CODES!$K$2:$L$8,2,FALSE),VLOOKUP(D4451,CODES!$K$2:$L$8,2,FALSE)&amp;","&amp;VLOOKUP(F4451,CODES!$K$2:$L$8,2,FALSE)&amp;","&amp;VLOOKUP(G4451,CODES!$K$2:$L$8,2,FALSE)))</f>
        <v/>
      </c>
      <c r="Y4451" t="str">
        <f>IF(AND(ISBLANK(H4451),ISBLANK(I4451)),IF(E4451="","",VLOOKUP(E4451,CODES!$C$2:$D$28,2,FALSE)),IF(ISBLANK(I4451),VLOOKUP(E4451,CODES!$C$2:$D$28,2,FALSE)&amp;","&amp;VLOOKUP(H4451,CODES!$C$2:$D$28,2,FALSE),VLOOKUP(E4451,CODES!$C$2:$D$28,2,FALSE)&amp;","&amp;VLOOKUP(H4451,CODES!$C$2:$D$28,2,FALSE)&amp;","&amp;VLOOKUP(I4451,CODES!$C$2:$D$28,2,FALSE)))</f>
        <v/>
      </c>
      <c r="Z4451" t="str">
        <f t="shared" si="284"/>
        <v/>
      </c>
      <c r="AA4451" t="str">
        <f>IF(Z4451="","",VLOOKUP(Z4451,CODES!$E$2:$F$61,2,FALSE))</f>
        <v/>
      </c>
    </row>
    <row r="4452" spans="10:27" x14ac:dyDescent="0.25">
      <c r="J4452" s="5"/>
      <c r="Q4452" t="str">
        <f t="shared" si="281"/>
        <v/>
      </c>
      <c r="S4452" t="str">
        <f t="shared" si="282"/>
        <v/>
      </c>
      <c r="T4452" t="str">
        <f t="shared" si="283"/>
        <v/>
      </c>
      <c r="U4452" t="str">
        <f>IF(B4452="","",VLOOKUP(B4452,CODES!$A$2:$B$6,2,FALSE))</f>
        <v/>
      </c>
      <c r="V4452" t="str">
        <f>IF(C4452="","",LOOKUP(C4452,{0,1,5,9,13,17,21},{"&lt;1 credits","1 - 4 credits","5 - 8 credits","9 - 12 credits","13 - 16 credits","17 - 20 credits","21 + credits"}))</f>
        <v/>
      </c>
      <c r="W4452" t="str">
        <f>IF(V4452="","",VLOOKUP(V4452,CODES!$G$2:$H$8,2,FALSE))</f>
        <v/>
      </c>
      <c r="X4452" t="str">
        <f>IF(AND(ISBLANK(F4452),ISBLANK(G4452)),IF(D4452="","",VLOOKUP(D4452,CODES!$K$2:$L$8,2,FALSE)),IF(ISBLANK(G4452),VLOOKUP(D4452,CODES!$K$2:$L$8,2,FALSE)&amp;","&amp;VLOOKUP(F4452,CODES!$K$2:$L$8,2,FALSE),VLOOKUP(D4452,CODES!$K$2:$L$8,2,FALSE)&amp;","&amp;VLOOKUP(F4452,CODES!$K$2:$L$8,2,FALSE)&amp;","&amp;VLOOKUP(G4452,CODES!$K$2:$L$8,2,FALSE)))</f>
        <v/>
      </c>
      <c r="Y4452" t="str">
        <f>IF(AND(ISBLANK(H4452),ISBLANK(I4452)),IF(E4452="","",VLOOKUP(E4452,CODES!$C$2:$D$28,2,FALSE)),IF(ISBLANK(I4452),VLOOKUP(E4452,CODES!$C$2:$D$28,2,FALSE)&amp;","&amp;VLOOKUP(H4452,CODES!$C$2:$D$28,2,FALSE),VLOOKUP(E4452,CODES!$C$2:$D$28,2,FALSE)&amp;","&amp;VLOOKUP(H4452,CODES!$C$2:$D$28,2,FALSE)&amp;","&amp;VLOOKUP(I4452,CODES!$C$2:$D$28,2,FALSE)))</f>
        <v/>
      </c>
      <c r="Z4452" t="str">
        <f t="shared" si="284"/>
        <v/>
      </c>
      <c r="AA4452" t="str">
        <f>IF(Z4452="","",VLOOKUP(Z4452,CODES!$E$2:$F$61,2,FALSE))</f>
        <v/>
      </c>
    </row>
    <row r="4453" spans="10:27" x14ac:dyDescent="0.25">
      <c r="J4453" s="5"/>
      <c r="Q4453" t="str">
        <f t="shared" si="281"/>
        <v/>
      </c>
      <c r="S4453" t="str">
        <f t="shared" si="282"/>
        <v/>
      </c>
      <c r="T4453" t="str">
        <f t="shared" si="283"/>
        <v/>
      </c>
      <c r="U4453" t="str">
        <f>IF(B4453="","",VLOOKUP(B4453,CODES!$A$2:$B$6,2,FALSE))</f>
        <v/>
      </c>
      <c r="V4453" t="str">
        <f>IF(C4453="","",LOOKUP(C4453,{0,1,5,9,13,17,21},{"&lt;1 credits","1 - 4 credits","5 - 8 credits","9 - 12 credits","13 - 16 credits","17 - 20 credits","21 + credits"}))</f>
        <v/>
      </c>
      <c r="W4453" t="str">
        <f>IF(V4453="","",VLOOKUP(V4453,CODES!$G$2:$H$8,2,FALSE))</f>
        <v/>
      </c>
      <c r="X4453" t="str">
        <f>IF(AND(ISBLANK(F4453),ISBLANK(G4453)),IF(D4453="","",VLOOKUP(D4453,CODES!$K$2:$L$8,2,FALSE)),IF(ISBLANK(G4453),VLOOKUP(D4453,CODES!$K$2:$L$8,2,FALSE)&amp;","&amp;VLOOKUP(F4453,CODES!$K$2:$L$8,2,FALSE),VLOOKUP(D4453,CODES!$K$2:$L$8,2,FALSE)&amp;","&amp;VLOOKUP(F4453,CODES!$K$2:$L$8,2,FALSE)&amp;","&amp;VLOOKUP(G4453,CODES!$K$2:$L$8,2,FALSE)))</f>
        <v/>
      </c>
      <c r="Y4453" t="str">
        <f>IF(AND(ISBLANK(H4453),ISBLANK(I4453)),IF(E4453="","",VLOOKUP(E4453,CODES!$C$2:$D$28,2,FALSE)),IF(ISBLANK(I4453),VLOOKUP(E4453,CODES!$C$2:$D$28,2,FALSE)&amp;","&amp;VLOOKUP(H4453,CODES!$C$2:$D$28,2,FALSE),VLOOKUP(E4453,CODES!$C$2:$D$28,2,FALSE)&amp;","&amp;VLOOKUP(H4453,CODES!$C$2:$D$28,2,FALSE)&amp;","&amp;VLOOKUP(I4453,CODES!$C$2:$D$28,2,FALSE)))</f>
        <v/>
      </c>
      <c r="Z4453" t="str">
        <f t="shared" si="284"/>
        <v/>
      </c>
      <c r="AA4453" t="str">
        <f>IF(Z4453="","",VLOOKUP(Z4453,CODES!$E$2:$F$61,2,FALSE))</f>
        <v/>
      </c>
    </row>
    <row r="4454" spans="10:27" x14ac:dyDescent="0.25">
      <c r="J4454" s="5"/>
      <c r="Q4454" t="str">
        <f t="shared" si="281"/>
        <v/>
      </c>
      <c r="S4454" t="str">
        <f t="shared" si="282"/>
        <v/>
      </c>
      <c r="T4454" t="str">
        <f t="shared" si="283"/>
        <v/>
      </c>
      <c r="U4454" t="str">
        <f>IF(B4454="","",VLOOKUP(B4454,CODES!$A$2:$B$6,2,FALSE))</f>
        <v/>
      </c>
      <c r="V4454" t="str">
        <f>IF(C4454="","",LOOKUP(C4454,{0,1,5,9,13,17,21},{"&lt;1 credits","1 - 4 credits","5 - 8 credits","9 - 12 credits","13 - 16 credits","17 - 20 credits","21 + credits"}))</f>
        <v/>
      </c>
      <c r="W4454" t="str">
        <f>IF(V4454="","",VLOOKUP(V4454,CODES!$G$2:$H$8,2,FALSE))</f>
        <v/>
      </c>
      <c r="X4454" t="str">
        <f>IF(AND(ISBLANK(F4454),ISBLANK(G4454)),IF(D4454="","",VLOOKUP(D4454,CODES!$K$2:$L$8,2,FALSE)),IF(ISBLANK(G4454),VLOOKUP(D4454,CODES!$K$2:$L$8,2,FALSE)&amp;","&amp;VLOOKUP(F4454,CODES!$K$2:$L$8,2,FALSE),VLOOKUP(D4454,CODES!$K$2:$L$8,2,FALSE)&amp;","&amp;VLOOKUP(F4454,CODES!$K$2:$L$8,2,FALSE)&amp;","&amp;VLOOKUP(G4454,CODES!$K$2:$L$8,2,FALSE)))</f>
        <v/>
      </c>
      <c r="Y4454" t="str">
        <f>IF(AND(ISBLANK(H4454),ISBLANK(I4454)),IF(E4454="","",VLOOKUP(E4454,CODES!$C$2:$D$28,2,FALSE)),IF(ISBLANK(I4454),VLOOKUP(E4454,CODES!$C$2:$D$28,2,FALSE)&amp;","&amp;VLOOKUP(H4454,CODES!$C$2:$D$28,2,FALSE),VLOOKUP(E4454,CODES!$C$2:$D$28,2,FALSE)&amp;","&amp;VLOOKUP(H4454,CODES!$C$2:$D$28,2,FALSE)&amp;","&amp;VLOOKUP(I4454,CODES!$C$2:$D$28,2,FALSE)))</f>
        <v/>
      </c>
      <c r="Z4454" t="str">
        <f t="shared" si="284"/>
        <v/>
      </c>
      <c r="AA4454" t="str">
        <f>IF(Z4454="","",VLOOKUP(Z4454,CODES!$E$2:$F$61,2,FALSE))</f>
        <v/>
      </c>
    </row>
    <row r="4455" spans="10:27" x14ac:dyDescent="0.25">
      <c r="J4455" s="5"/>
      <c r="Q4455" t="str">
        <f t="shared" si="281"/>
        <v/>
      </c>
      <c r="S4455" t="str">
        <f t="shared" si="282"/>
        <v/>
      </c>
      <c r="T4455" t="str">
        <f t="shared" si="283"/>
        <v/>
      </c>
      <c r="U4455" t="str">
        <f>IF(B4455="","",VLOOKUP(B4455,CODES!$A$2:$B$6,2,FALSE))</f>
        <v/>
      </c>
      <c r="V4455" t="str">
        <f>IF(C4455="","",LOOKUP(C4455,{0,1,5,9,13,17,21},{"&lt;1 credits","1 - 4 credits","5 - 8 credits","9 - 12 credits","13 - 16 credits","17 - 20 credits","21 + credits"}))</f>
        <v/>
      </c>
      <c r="W4455" t="str">
        <f>IF(V4455="","",VLOOKUP(V4455,CODES!$G$2:$H$8,2,FALSE))</f>
        <v/>
      </c>
      <c r="X4455" t="str">
        <f>IF(AND(ISBLANK(F4455),ISBLANK(G4455)),IF(D4455="","",VLOOKUP(D4455,CODES!$K$2:$L$8,2,FALSE)),IF(ISBLANK(G4455),VLOOKUP(D4455,CODES!$K$2:$L$8,2,FALSE)&amp;","&amp;VLOOKUP(F4455,CODES!$K$2:$L$8,2,FALSE),VLOOKUP(D4455,CODES!$K$2:$L$8,2,FALSE)&amp;","&amp;VLOOKUP(F4455,CODES!$K$2:$L$8,2,FALSE)&amp;","&amp;VLOOKUP(G4455,CODES!$K$2:$L$8,2,FALSE)))</f>
        <v/>
      </c>
      <c r="Y4455" t="str">
        <f>IF(AND(ISBLANK(H4455),ISBLANK(I4455)),IF(E4455="","",VLOOKUP(E4455,CODES!$C$2:$D$28,2,FALSE)),IF(ISBLANK(I4455),VLOOKUP(E4455,CODES!$C$2:$D$28,2,FALSE)&amp;","&amp;VLOOKUP(H4455,CODES!$C$2:$D$28,2,FALSE),VLOOKUP(E4455,CODES!$C$2:$D$28,2,FALSE)&amp;","&amp;VLOOKUP(H4455,CODES!$C$2:$D$28,2,FALSE)&amp;","&amp;VLOOKUP(I4455,CODES!$C$2:$D$28,2,FALSE)))</f>
        <v/>
      </c>
      <c r="Z4455" t="str">
        <f t="shared" si="284"/>
        <v/>
      </c>
      <c r="AA4455" t="str">
        <f>IF(Z4455="","",VLOOKUP(Z4455,CODES!$E$2:$F$61,2,FALSE))</f>
        <v/>
      </c>
    </row>
    <row r="4456" spans="10:27" x14ac:dyDescent="0.25">
      <c r="J4456" s="5"/>
      <c r="Q4456" t="str">
        <f t="shared" si="281"/>
        <v/>
      </c>
      <c r="S4456" t="str">
        <f t="shared" si="282"/>
        <v/>
      </c>
      <c r="T4456" t="str">
        <f t="shared" si="283"/>
        <v/>
      </c>
      <c r="U4456" t="str">
        <f>IF(B4456="","",VLOOKUP(B4456,CODES!$A$2:$B$6,2,FALSE))</f>
        <v/>
      </c>
      <c r="V4456" t="str">
        <f>IF(C4456="","",LOOKUP(C4456,{0,1,5,9,13,17,21},{"&lt;1 credits","1 - 4 credits","5 - 8 credits","9 - 12 credits","13 - 16 credits","17 - 20 credits","21 + credits"}))</f>
        <v/>
      </c>
      <c r="W4456" t="str">
        <f>IF(V4456="","",VLOOKUP(V4456,CODES!$G$2:$H$8,2,FALSE))</f>
        <v/>
      </c>
      <c r="X4456" t="str">
        <f>IF(AND(ISBLANK(F4456),ISBLANK(G4456)),IF(D4456="","",VLOOKUP(D4456,CODES!$K$2:$L$8,2,FALSE)),IF(ISBLANK(G4456),VLOOKUP(D4456,CODES!$K$2:$L$8,2,FALSE)&amp;","&amp;VLOOKUP(F4456,CODES!$K$2:$L$8,2,FALSE),VLOOKUP(D4456,CODES!$K$2:$L$8,2,FALSE)&amp;","&amp;VLOOKUP(F4456,CODES!$K$2:$L$8,2,FALSE)&amp;","&amp;VLOOKUP(G4456,CODES!$K$2:$L$8,2,FALSE)))</f>
        <v/>
      </c>
      <c r="Y4456" t="str">
        <f>IF(AND(ISBLANK(H4456),ISBLANK(I4456)),IF(E4456="","",VLOOKUP(E4456,CODES!$C$2:$D$28,2,FALSE)),IF(ISBLANK(I4456),VLOOKUP(E4456,CODES!$C$2:$D$28,2,FALSE)&amp;","&amp;VLOOKUP(H4456,CODES!$C$2:$D$28,2,FALSE),VLOOKUP(E4456,CODES!$C$2:$D$28,2,FALSE)&amp;","&amp;VLOOKUP(H4456,CODES!$C$2:$D$28,2,FALSE)&amp;","&amp;VLOOKUP(I4456,CODES!$C$2:$D$28,2,FALSE)))</f>
        <v/>
      </c>
      <c r="Z4456" t="str">
        <f t="shared" si="284"/>
        <v/>
      </c>
      <c r="AA4456" t="str">
        <f>IF(Z4456="","",VLOOKUP(Z4456,CODES!$E$2:$F$61,2,FALSE))</f>
        <v/>
      </c>
    </row>
    <row r="4457" spans="10:27" x14ac:dyDescent="0.25">
      <c r="J4457" s="5"/>
      <c r="Q4457" t="str">
        <f t="shared" si="281"/>
        <v/>
      </c>
      <c r="S4457" t="str">
        <f t="shared" si="282"/>
        <v/>
      </c>
      <c r="T4457" t="str">
        <f t="shared" si="283"/>
        <v/>
      </c>
      <c r="U4457" t="str">
        <f>IF(B4457="","",VLOOKUP(B4457,CODES!$A$2:$B$6,2,FALSE))</f>
        <v/>
      </c>
      <c r="V4457" t="str">
        <f>IF(C4457="","",LOOKUP(C4457,{0,1,5,9,13,17,21},{"&lt;1 credits","1 - 4 credits","5 - 8 credits","9 - 12 credits","13 - 16 credits","17 - 20 credits","21 + credits"}))</f>
        <v/>
      </c>
      <c r="W4457" t="str">
        <f>IF(V4457="","",VLOOKUP(V4457,CODES!$G$2:$H$8,2,FALSE))</f>
        <v/>
      </c>
      <c r="X4457" t="str">
        <f>IF(AND(ISBLANK(F4457),ISBLANK(G4457)),IF(D4457="","",VLOOKUP(D4457,CODES!$K$2:$L$8,2,FALSE)),IF(ISBLANK(G4457),VLOOKUP(D4457,CODES!$K$2:$L$8,2,FALSE)&amp;","&amp;VLOOKUP(F4457,CODES!$K$2:$L$8,2,FALSE),VLOOKUP(D4457,CODES!$K$2:$L$8,2,FALSE)&amp;","&amp;VLOOKUP(F4457,CODES!$K$2:$L$8,2,FALSE)&amp;","&amp;VLOOKUP(G4457,CODES!$K$2:$L$8,2,FALSE)))</f>
        <v/>
      </c>
      <c r="Y4457" t="str">
        <f>IF(AND(ISBLANK(H4457),ISBLANK(I4457)),IF(E4457="","",VLOOKUP(E4457,CODES!$C$2:$D$28,2,FALSE)),IF(ISBLANK(I4457),VLOOKUP(E4457,CODES!$C$2:$D$28,2,FALSE)&amp;","&amp;VLOOKUP(H4457,CODES!$C$2:$D$28,2,FALSE),VLOOKUP(E4457,CODES!$C$2:$D$28,2,FALSE)&amp;","&amp;VLOOKUP(H4457,CODES!$C$2:$D$28,2,FALSE)&amp;","&amp;VLOOKUP(I4457,CODES!$C$2:$D$28,2,FALSE)))</f>
        <v/>
      </c>
      <c r="Z4457" t="str">
        <f t="shared" si="284"/>
        <v/>
      </c>
      <c r="AA4457" t="str">
        <f>IF(Z4457="","",VLOOKUP(Z4457,CODES!$E$2:$F$61,2,FALSE))</f>
        <v/>
      </c>
    </row>
    <row r="4458" spans="10:27" x14ac:dyDescent="0.25">
      <c r="J4458" s="5"/>
      <c r="Q4458" t="str">
        <f t="shared" si="281"/>
        <v/>
      </c>
      <c r="S4458" t="str">
        <f t="shared" si="282"/>
        <v/>
      </c>
      <c r="T4458" t="str">
        <f t="shared" si="283"/>
        <v/>
      </c>
      <c r="U4458" t="str">
        <f>IF(B4458="","",VLOOKUP(B4458,CODES!$A$2:$B$6,2,FALSE))</f>
        <v/>
      </c>
      <c r="V4458" t="str">
        <f>IF(C4458="","",LOOKUP(C4458,{0,1,5,9,13,17,21},{"&lt;1 credits","1 - 4 credits","5 - 8 credits","9 - 12 credits","13 - 16 credits","17 - 20 credits","21 + credits"}))</f>
        <v/>
      </c>
      <c r="W4458" t="str">
        <f>IF(V4458="","",VLOOKUP(V4458,CODES!$G$2:$H$8,2,FALSE))</f>
        <v/>
      </c>
      <c r="X4458" t="str">
        <f>IF(AND(ISBLANK(F4458),ISBLANK(G4458)),IF(D4458="","",VLOOKUP(D4458,CODES!$K$2:$L$8,2,FALSE)),IF(ISBLANK(G4458),VLOOKUP(D4458,CODES!$K$2:$L$8,2,FALSE)&amp;","&amp;VLOOKUP(F4458,CODES!$K$2:$L$8,2,FALSE),VLOOKUP(D4458,CODES!$K$2:$L$8,2,FALSE)&amp;","&amp;VLOOKUP(F4458,CODES!$K$2:$L$8,2,FALSE)&amp;","&amp;VLOOKUP(G4458,CODES!$K$2:$L$8,2,FALSE)))</f>
        <v/>
      </c>
      <c r="Y4458" t="str">
        <f>IF(AND(ISBLANK(H4458),ISBLANK(I4458)),IF(E4458="","",VLOOKUP(E4458,CODES!$C$2:$D$28,2,FALSE)),IF(ISBLANK(I4458),VLOOKUP(E4458,CODES!$C$2:$D$28,2,FALSE)&amp;","&amp;VLOOKUP(H4458,CODES!$C$2:$D$28,2,FALSE),VLOOKUP(E4458,CODES!$C$2:$D$28,2,FALSE)&amp;","&amp;VLOOKUP(H4458,CODES!$C$2:$D$28,2,FALSE)&amp;","&amp;VLOOKUP(I4458,CODES!$C$2:$D$28,2,FALSE)))</f>
        <v/>
      </c>
      <c r="Z4458" t="str">
        <f t="shared" si="284"/>
        <v/>
      </c>
      <c r="AA4458" t="str">
        <f>IF(Z4458="","",VLOOKUP(Z4458,CODES!$E$2:$F$61,2,FALSE))</f>
        <v/>
      </c>
    </row>
    <row r="4459" spans="10:27" x14ac:dyDescent="0.25">
      <c r="J4459" s="5"/>
      <c r="Q4459" t="str">
        <f t="shared" si="281"/>
        <v/>
      </c>
      <c r="S4459" t="str">
        <f t="shared" si="282"/>
        <v/>
      </c>
      <c r="T4459" t="str">
        <f t="shared" si="283"/>
        <v/>
      </c>
      <c r="U4459" t="str">
        <f>IF(B4459="","",VLOOKUP(B4459,CODES!$A$2:$B$6,2,FALSE))</f>
        <v/>
      </c>
      <c r="V4459" t="str">
        <f>IF(C4459="","",LOOKUP(C4459,{0,1,5,9,13,17,21},{"&lt;1 credits","1 - 4 credits","5 - 8 credits","9 - 12 credits","13 - 16 credits","17 - 20 credits","21 + credits"}))</f>
        <v/>
      </c>
      <c r="W4459" t="str">
        <f>IF(V4459="","",VLOOKUP(V4459,CODES!$G$2:$H$8,2,FALSE))</f>
        <v/>
      </c>
      <c r="X4459" t="str">
        <f>IF(AND(ISBLANK(F4459),ISBLANK(G4459)),IF(D4459="","",VLOOKUP(D4459,CODES!$K$2:$L$8,2,FALSE)),IF(ISBLANK(G4459),VLOOKUP(D4459,CODES!$K$2:$L$8,2,FALSE)&amp;","&amp;VLOOKUP(F4459,CODES!$K$2:$L$8,2,FALSE),VLOOKUP(D4459,CODES!$K$2:$L$8,2,FALSE)&amp;","&amp;VLOOKUP(F4459,CODES!$K$2:$L$8,2,FALSE)&amp;","&amp;VLOOKUP(G4459,CODES!$K$2:$L$8,2,FALSE)))</f>
        <v/>
      </c>
      <c r="Y4459" t="str">
        <f>IF(AND(ISBLANK(H4459),ISBLANK(I4459)),IF(E4459="","",VLOOKUP(E4459,CODES!$C$2:$D$28,2,FALSE)),IF(ISBLANK(I4459),VLOOKUP(E4459,CODES!$C$2:$D$28,2,FALSE)&amp;","&amp;VLOOKUP(H4459,CODES!$C$2:$D$28,2,FALSE),VLOOKUP(E4459,CODES!$C$2:$D$28,2,FALSE)&amp;","&amp;VLOOKUP(H4459,CODES!$C$2:$D$28,2,FALSE)&amp;","&amp;VLOOKUP(I4459,CODES!$C$2:$D$28,2,FALSE)))</f>
        <v/>
      </c>
      <c r="Z4459" t="str">
        <f t="shared" si="284"/>
        <v/>
      </c>
      <c r="AA4459" t="str">
        <f>IF(Z4459="","",VLOOKUP(Z4459,CODES!$E$2:$F$61,2,FALSE))</f>
        <v/>
      </c>
    </row>
    <row r="4460" spans="10:27" x14ac:dyDescent="0.25">
      <c r="J4460" s="5"/>
      <c r="Q4460" t="str">
        <f t="shared" si="281"/>
        <v/>
      </c>
      <c r="S4460" t="str">
        <f t="shared" si="282"/>
        <v/>
      </c>
      <c r="T4460" t="str">
        <f t="shared" si="283"/>
        <v/>
      </c>
      <c r="U4460" t="str">
        <f>IF(B4460="","",VLOOKUP(B4460,CODES!$A$2:$B$6,2,FALSE))</f>
        <v/>
      </c>
      <c r="V4460" t="str">
        <f>IF(C4460="","",LOOKUP(C4460,{0,1,5,9,13,17,21},{"&lt;1 credits","1 - 4 credits","5 - 8 credits","9 - 12 credits","13 - 16 credits","17 - 20 credits","21 + credits"}))</f>
        <v/>
      </c>
      <c r="W4460" t="str">
        <f>IF(V4460="","",VLOOKUP(V4460,CODES!$G$2:$H$8,2,FALSE))</f>
        <v/>
      </c>
      <c r="X4460" t="str">
        <f>IF(AND(ISBLANK(F4460),ISBLANK(G4460)),IF(D4460="","",VLOOKUP(D4460,CODES!$K$2:$L$8,2,FALSE)),IF(ISBLANK(G4460),VLOOKUP(D4460,CODES!$K$2:$L$8,2,FALSE)&amp;","&amp;VLOOKUP(F4460,CODES!$K$2:$L$8,2,FALSE),VLOOKUP(D4460,CODES!$K$2:$L$8,2,FALSE)&amp;","&amp;VLOOKUP(F4460,CODES!$K$2:$L$8,2,FALSE)&amp;","&amp;VLOOKUP(G4460,CODES!$K$2:$L$8,2,FALSE)))</f>
        <v/>
      </c>
      <c r="Y4460" t="str">
        <f>IF(AND(ISBLANK(H4460),ISBLANK(I4460)),IF(E4460="","",VLOOKUP(E4460,CODES!$C$2:$D$28,2,FALSE)),IF(ISBLANK(I4460),VLOOKUP(E4460,CODES!$C$2:$D$28,2,FALSE)&amp;","&amp;VLOOKUP(H4460,CODES!$C$2:$D$28,2,FALSE),VLOOKUP(E4460,CODES!$C$2:$D$28,2,FALSE)&amp;","&amp;VLOOKUP(H4460,CODES!$C$2:$D$28,2,FALSE)&amp;","&amp;VLOOKUP(I4460,CODES!$C$2:$D$28,2,FALSE)))</f>
        <v/>
      </c>
      <c r="Z4460" t="str">
        <f t="shared" si="284"/>
        <v/>
      </c>
      <c r="AA4460" t="str">
        <f>IF(Z4460="","",VLOOKUP(Z4460,CODES!$E$2:$F$61,2,FALSE))</f>
        <v/>
      </c>
    </row>
    <row r="4461" spans="10:27" x14ac:dyDescent="0.25">
      <c r="J4461" s="5"/>
      <c r="Q4461" t="str">
        <f t="shared" si="281"/>
        <v/>
      </c>
      <c r="S4461" t="str">
        <f t="shared" si="282"/>
        <v/>
      </c>
      <c r="T4461" t="str">
        <f t="shared" si="283"/>
        <v/>
      </c>
      <c r="U4461" t="str">
        <f>IF(B4461="","",VLOOKUP(B4461,CODES!$A$2:$B$6,2,FALSE))</f>
        <v/>
      </c>
      <c r="V4461" t="str">
        <f>IF(C4461="","",LOOKUP(C4461,{0,1,5,9,13,17,21},{"&lt;1 credits","1 - 4 credits","5 - 8 credits","9 - 12 credits","13 - 16 credits","17 - 20 credits","21 + credits"}))</f>
        <v/>
      </c>
      <c r="W4461" t="str">
        <f>IF(V4461="","",VLOOKUP(V4461,CODES!$G$2:$H$8,2,FALSE))</f>
        <v/>
      </c>
      <c r="X4461" t="str">
        <f>IF(AND(ISBLANK(F4461),ISBLANK(G4461)),IF(D4461="","",VLOOKUP(D4461,CODES!$K$2:$L$8,2,FALSE)),IF(ISBLANK(G4461),VLOOKUP(D4461,CODES!$K$2:$L$8,2,FALSE)&amp;","&amp;VLOOKUP(F4461,CODES!$K$2:$L$8,2,FALSE),VLOOKUP(D4461,CODES!$K$2:$L$8,2,FALSE)&amp;","&amp;VLOOKUP(F4461,CODES!$K$2:$L$8,2,FALSE)&amp;","&amp;VLOOKUP(G4461,CODES!$K$2:$L$8,2,FALSE)))</f>
        <v/>
      </c>
      <c r="Y4461" t="str">
        <f>IF(AND(ISBLANK(H4461),ISBLANK(I4461)),IF(E4461="","",VLOOKUP(E4461,CODES!$C$2:$D$28,2,FALSE)),IF(ISBLANK(I4461),VLOOKUP(E4461,CODES!$C$2:$D$28,2,FALSE)&amp;","&amp;VLOOKUP(H4461,CODES!$C$2:$D$28,2,FALSE),VLOOKUP(E4461,CODES!$C$2:$D$28,2,FALSE)&amp;","&amp;VLOOKUP(H4461,CODES!$C$2:$D$28,2,FALSE)&amp;","&amp;VLOOKUP(I4461,CODES!$C$2:$D$28,2,FALSE)))</f>
        <v/>
      </c>
      <c r="Z4461" t="str">
        <f t="shared" si="284"/>
        <v/>
      </c>
      <c r="AA4461" t="str">
        <f>IF(Z4461="","",VLOOKUP(Z4461,CODES!$E$2:$F$61,2,FALSE))</f>
        <v/>
      </c>
    </row>
    <row r="4462" spans="10:27" x14ac:dyDescent="0.25">
      <c r="J4462" s="5"/>
      <c r="Q4462" t="str">
        <f t="shared" si="281"/>
        <v/>
      </c>
      <c r="S4462" t="str">
        <f t="shared" si="282"/>
        <v/>
      </c>
      <c r="T4462" t="str">
        <f t="shared" si="283"/>
        <v/>
      </c>
      <c r="U4462" t="str">
        <f>IF(B4462="","",VLOOKUP(B4462,CODES!$A$2:$B$6,2,FALSE))</f>
        <v/>
      </c>
      <c r="V4462" t="str">
        <f>IF(C4462="","",LOOKUP(C4462,{0,1,5,9,13,17,21},{"&lt;1 credits","1 - 4 credits","5 - 8 credits","9 - 12 credits","13 - 16 credits","17 - 20 credits","21 + credits"}))</f>
        <v/>
      </c>
      <c r="W4462" t="str">
        <f>IF(V4462="","",VLOOKUP(V4462,CODES!$G$2:$H$8,2,FALSE))</f>
        <v/>
      </c>
      <c r="X4462" t="str">
        <f>IF(AND(ISBLANK(F4462),ISBLANK(G4462)),IF(D4462="","",VLOOKUP(D4462,CODES!$K$2:$L$8,2,FALSE)),IF(ISBLANK(G4462),VLOOKUP(D4462,CODES!$K$2:$L$8,2,FALSE)&amp;","&amp;VLOOKUP(F4462,CODES!$K$2:$L$8,2,FALSE),VLOOKUP(D4462,CODES!$K$2:$L$8,2,FALSE)&amp;","&amp;VLOOKUP(F4462,CODES!$K$2:$L$8,2,FALSE)&amp;","&amp;VLOOKUP(G4462,CODES!$K$2:$L$8,2,FALSE)))</f>
        <v/>
      </c>
      <c r="Y4462" t="str">
        <f>IF(AND(ISBLANK(H4462),ISBLANK(I4462)),IF(E4462="","",VLOOKUP(E4462,CODES!$C$2:$D$28,2,FALSE)),IF(ISBLANK(I4462),VLOOKUP(E4462,CODES!$C$2:$D$28,2,FALSE)&amp;","&amp;VLOOKUP(H4462,CODES!$C$2:$D$28,2,FALSE),VLOOKUP(E4462,CODES!$C$2:$D$28,2,FALSE)&amp;","&amp;VLOOKUP(H4462,CODES!$C$2:$D$28,2,FALSE)&amp;","&amp;VLOOKUP(I4462,CODES!$C$2:$D$28,2,FALSE)))</f>
        <v/>
      </c>
      <c r="Z4462" t="str">
        <f t="shared" si="284"/>
        <v/>
      </c>
      <c r="AA4462" t="str">
        <f>IF(Z4462="","",VLOOKUP(Z4462,CODES!$E$2:$F$61,2,FALSE))</f>
        <v/>
      </c>
    </row>
    <row r="4463" spans="10:27" x14ac:dyDescent="0.25">
      <c r="J4463" s="5"/>
      <c r="Q4463" t="str">
        <f t="shared" si="281"/>
        <v/>
      </c>
      <c r="S4463" t="str">
        <f t="shared" si="282"/>
        <v/>
      </c>
      <c r="T4463" t="str">
        <f t="shared" si="283"/>
        <v/>
      </c>
      <c r="U4463" t="str">
        <f>IF(B4463="","",VLOOKUP(B4463,CODES!$A$2:$B$6,2,FALSE))</f>
        <v/>
      </c>
      <c r="V4463" t="str">
        <f>IF(C4463="","",LOOKUP(C4463,{0,1,5,9,13,17,21},{"&lt;1 credits","1 - 4 credits","5 - 8 credits","9 - 12 credits","13 - 16 credits","17 - 20 credits","21 + credits"}))</f>
        <v/>
      </c>
      <c r="W4463" t="str">
        <f>IF(V4463="","",VLOOKUP(V4463,CODES!$G$2:$H$8,2,FALSE))</f>
        <v/>
      </c>
      <c r="X4463" t="str">
        <f>IF(AND(ISBLANK(F4463),ISBLANK(G4463)),IF(D4463="","",VLOOKUP(D4463,CODES!$K$2:$L$8,2,FALSE)),IF(ISBLANK(G4463),VLOOKUP(D4463,CODES!$K$2:$L$8,2,FALSE)&amp;","&amp;VLOOKUP(F4463,CODES!$K$2:$L$8,2,FALSE),VLOOKUP(D4463,CODES!$K$2:$L$8,2,FALSE)&amp;","&amp;VLOOKUP(F4463,CODES!$K$2:$L$8,2,FALSE)&amp;","&amp;VLOOKUP(G4463,CODES!$K$2:$L$8,2,FALSE)))</f>
        <v/>
      </c>
      <c r="Y4463" t="str">
        <f>IF(AND(ISBLANK(H4463),ISBLANK(I4463)),IF(E4463="","",VLOOKUP(E4463,CODES!$C$2:$D$28,2,FALSE)),IF(ISBLANK(I4463),VLOOKUP(E4463,CODES!$C$2:$D$28,2,FALSE)&amp;","&amp;VLOOKUP(H4463,CODES!$C$2:$D$28,2,FALSE),VLOOKUP(E4463,CODES!$C$2:$D$28,2,FALSE)&amp;","&amp;VLOOKUP(H4463,CODES!$C$2:$D$28,2,FALSE)&amp;","&amp;VLOOKUP(I4463,CODES!$C$2:$D$28,2,FALSE)))</f>
        <v/>
      </c>
      <c r="Z4463" t="str">
        <f t="shared" si="284"/>
        <v/>
      </c>
      <c r="AA4463" t="str">
        <f>IF(Z4463="","",VLOOKUP(Z4463,CODES!$E$2:$F$61,2,FALSE))</f>
        <v/>
      </c>
    </row>
    <row r="4464" spans="10:27" x14ac:dyDescent="0.25">
      <c r="J4464" s="5"/>
      <c r="Q4464" t="str">
        <f t="shared" si="281"/>
        <v/>
      </c>
      <c r="S4464" t="str">
        <f t="shared" si="282"/>
        <v/>
      </c>
      <c r="T4464" t="str">
        <f t="shared" si="283"/>
        <v/>
      </c>
      <c r="U4464" t="str">
        <f>IF(B4464="","",VLOOKUP(B4464,CODES!$A$2:$B$6,2,FALSE))</f>
        <v/>
      </c>
      <c r="V4464" t="str">
        <f>IF(C4464="","",LOOKUP(C4464,{0,1,5,9,13,17,21},{"&lt;1 credits","1 - 4 credits","5 - 8 credits","9 - 12 credits","13 - 16 credits","17 - 20 credits","21 + credits"}))</f>
        <v/>
      </c>
      <c r="W4464" t="str">
        <f>IF(V4464="","",VLOOKUP(V4464,CODES!$G$2:$H$8,2,FALSE))</f>
        <v/>
      </c>
      <c r="X4464" t="str">
        <f>IF(AND(ISBLANK(F4464),ISBLANK(G4464)),IF(D4464="","",VLOOKUP(D4464,CODES!$K$2:$L$8,2,FALSE)),IF(ISBLANK(G4464),VLOOKUP(D4464,CODES!$K$2:$L$8,2,FALSE)&amp;","&amp;VLOOKUP(F4464,CODES!$K$2:$L$8,2,FALSE),VLOOKUP(D4464,CODES!$K$2:$L$8,2,FALSE)&amp;","&amp;VLOOKUP(F4464,CODES!$K$2:$L$8,2,FALSE)&amp;","&amp;VLOOKUP(G4464,CODES!$K$2:$L$8,2,FALSE)))</f>
        <v/>
      </c>
      <c r="Y4464" t="str">
        <f>IF(AND(ISBLANK(H4464),ISBLANK(I4464)),IF(E4464="","",VLOOKUP(E4464,CODES!$C$2:$D$28,2,FALSE)),IF(ISBLANK(I4464),VLOOKUP(E4464,CODES!$C$2:$D$28,2,FALSE)&amp;","&amp;VLOOKUP(H4464,CODES!$C$2:$D$28,2,FALSE),VLOOKUP(E4464,CODES!$C$2:$D$28,2,FALSE)&amp;","&amp;VLOOKUP(H4464,CODES!$C$2:$D$28,2,FALSE)&amp;","&amp;VLOOKUP(I4464,CODES!$C$2:$D$28,2,FALSE)))</f>
        <v/>
      </c>
      <c r="Z4464" t="str">
        <f t="shared" si="284"/>
        <v/>
      </c>
      <c r="AA4464" t="str">
        <f>IF(Z4464="","",VLOOKUP(Z4464,CODES!$E$2:$F$61,2,FALSE))</f>
        <v/>
      </c>
    </row>
    <row r="4465" spans="10:27" x14ac:dyDescent="0.25">
      <c r="J4465" s="5"/>
      <c r="Q4465" t="str">
        <f t="shared" si="281"/>
        <v/>
      </c>
      <c r="S4465" t="str">
        <f t="shared" si="282"/>
        <v/>
      </c>
      <c r="T4465" t="str">
        <f t="shared" si="283"/>
        <v/>
      </c>
      <c r="U4465" t="str">
        <f>IF(B4465="","",VLOOKUP(B4465,CODES!$A$2:$B$6,2,FALSE))</f>
        <v/>
      </c>
      <c r="V4465" t="str">
        <f>IF(C4465="","",LOOKUP(C4465,{0,1,5,9,13,17,21},{"&lt;1 credits","1 - 4 credits","5 - 8 credits","9 - 12 credits","13 - 16 credits","17 - 20 credits","21 + credits"}))</f>
        <v/>
      </c>
      <c r="W4465" t="str">
        <f>IF(V4465="","",VLOOKUP(V4465,CODES!$G$2:$H$8,2,FALSE))</f>
        <v/>
      </c>
      <c r="X4465" t="str">
        <f>IF(AND(ISBLANK(F4465),ISBLANK(G4465)),IF(D4465="","",VLOOKUP(D4465,CODES!$K$2:$L$8,2,FALSE)),IF(ISBLANK(G4465),VLOOKUP(D4465,CODES!$K$2:$L$8,2,FALSE)&amp;","&amp;VLOOKUP(F4465,CODES!$K$2:$L$8,2,FALSE),VLOOKUP(D4465,CODES!$K$2:$L$8,2,FALSE)&amp;","&amp;VLOOKUP(F4465,CODES!$K$2:$L$8,2,FALSE)&amp;","&amp;VLOOKUP(G4465,CODES!$K$2:$L$8,2,FALSE)))</f>
        <v/>
      </c>
      <c r="Y4465" t="str">
        <f>IF(AND(ISBLANK(H4465),ISBLANK(I4465)),IF(E4465="","",VLOOKUP(E4465,CODES!$C$2:$D$28,2,FALSE)),IF(ISBLANK(I4465),VLOOKUP(E4465,CODES!$C$2:$D$28,2,FALSE)&amp;","&amp;VLOOKUP(H4465,CODES!$C$2:$D$28,2,FALSE),VLOOKUP(E4465,CODES!$C$2:$D$28,2,FALSE)&amp;","&amp;VLOOKUP(H4465,CODES!$C$2:$D$28,2,FALSE)&amp;","&amp;VLOOKUP(I4465,CODES!$C$2:$D$28,2,FALSE)))</f>
        <v/>
      </c>
      <c r="Z4465" t="str">
        <f t="shared" si="284"/>
        <v/>
      </c>
      <c r="AA4465" t="str">
        <f>IF(Z4465="","",VLOOKUP(Z4465,CODES!$E$2:$F$61,2,FALSE))</f>
        <v/>
      </c>
    </row>
    <row r="4466" spans="10:27" x14ac:dyDescent="0.25">
      <c r="J4466" s="5"/>
      <c r="Q4466" t="str">
        <f t="shared" si="281"/>
        <v/>
      </c>
      <c r="S4466" t="str">
        <f t="shared" si="282"/>
        <v/>
      </c>
      <c r="T4466" t="str">
        <f t="shared" si="283"/>
        <v/>
      </c>
      <c r="U4466" t="str">
        <f>IF(B4466="","",VLOOKUP(B4466,CODES!$A$2:$B$6,2,FALSE))</f>
        <v/>
      </c>
      <c r="V4466" t="str">
        <f>IF(C4466="","",LOOKUP(C4466,{0,1,5,9,13,17,21},{"&lt;1 credits","1 - 4 credits","5 - 8 credits","9 - 12 credits","13 - 16 credits","17 - 20 credits","21 + credits"}))</f>
        <v/>
      </c>
      <c r="W4466" t="str">
        <f>IF(V4466="","",VLOOKUP(V4466,CODES!$G$2:$H$8,2,FALSE))</f>
        <v/>
      </c>
      <c r="X4466" t="str">
        <f>IF(AND(ISBLANK(F4466),ISBLANK(G4466)),IF(D4466="","",VLOOKUP(D4466,CODES!$K$2:$L$8,2,FALSE)),IF(ISBLANK(G4466),VLOOKUP(D4466,CODES!$K$2:$L$8,2,FALSE)&amp;","&amp;VLOOKUP(F4466,CODES!$K$2:$L$8,2,FALSE),VLOOKUP(D4466,CODES!$K$2:$L$8,2,FALSE)&amp;","&amp;VLOOKUP(F4466,CODES!$K$2:$L$8,2,FALSE)&amp;","&amp;VLOOKUP(G4466,CODES!$K$2:$L$8,2,FALSE)))</f>
        <v/>
      </c>
      <c r="Y4466" t="str">
        <f>IF(AND(ISBLANK(H4466),ISBLANK(I4466)),IF(E4466="","",VLOOKUP(E4466,CODES!$C$2:$D$28,2,FALSE)),IF(ISBLANK(I4466),VLOOKUP(E4466,CODES!$C$2:$D$28,2,FALSE)&amp;","&amp;VLOOKUP(H4466,CODES!$C$2:$D$28,2,FALSE),VLOOKUP(E4466,CODES!$C$2:$D$28,2,FALSE)&amp;","&amp;VLOOKUP(H4466,CODES!$C$2:$D$28,2,FALSE)&amp;","&amp;VLOOKUP(I4466,CODES!$C$2:$D$28,2,FALSE)))</f>
        <v/>
      </c>
      <c r="Z4466" t="str">
        <f t="shared" si="284"/>
        <v/>
      </c>
      <c r="AA4466" t="str">
        <f>IF(Z4466="","",VLOOKUP(Z4466,CODES!$E$2:$F$61,2,FALSE))</f>
        <v/>
      </c>
    </row>
    <row r="4467" spans="10:27" x14ac:dyDescent="0.25">
      <c r="J4467" s="5"/>
      <c r="Q4467" t="str">
        <f t="shared" si="281"/>
        <v/>
      </c>
      <c r="S4467" t="str">
        <f t="shared" si="282"/>
        <v/>
      </c>
      <c r="T4467" t="str">
        <f t="shared" si="283"/>
        <v/>
      </c>
      <c r="U4467" t="str">
        <f>IF(B4467="","",VLOOKUP(B4467,CODES!$A$2:$B$6,2,FALSE))</f>
        <v/>
      </c>
      <c r="V4467" t="str">
        <f>IF(C4467="","",LOOKUP(C4467,{0,1,5,9,13,17,21},{"&lt;1 credits","1 - 4 credits","5 - 8 credits","9 - 12 credits","13 - 16 credits","17 - 20 credits","21 + credits"}))</f>
        <v/>
      </c>
      <c r="W4467" t="str">
        <f>IF(V4467="","",VLOOKUP(V4467,CODES!$G$2:$H$8,2,FALSE))</f>
        <v/>
      </c>
      <c r="X4467" t="str">
        <f>IF(AND(ISBLANK(F4467),ISBLANK(G4467)),IF(D4467="","",VLOOKUP(D4467,CODES!$K$2:$L$8,2,FALSE)),IF(ISBLANK(G4467),VLOOKUP(D4467,CODES!$K$2:$L$8,2,FALSE)&amp;","&amp;VLOOKUP(F4467,CODES!$K$2:$L$8,2,FALSE),VLOOKUP(D4467,CODES!$K$2:$L$8,2,FALSE)&amp;","&amp;VLOOKUP(F4467,CODES!$K$2:$L$8,2,FALSE)&amp;","&amp;VLOOKUP(G4467,CODES!$K$2:$L$8,2,FALSE)))</f>
        <v/>
      </c>
      <c r="Y4467" t="str">
        <f>IF(AND(ISBLANK(H4467),ISBLANK(I4467)),IF(E4467="","",VLOOKUP(E4467,CODES!$C$2:$D$28,2,FALSE)),IF(ISBLANK(I4467),VLOOKUP(E4467,CODES!$C$2:$D$28,2,FALSE)&amp;","&amp;VLOOKUP(H4467,CODES!$C$2:$D$28,2,FALSE),VLOOKUP(E4467,CODES!$C$2:$D$28,2,FALSE)&amp;","&amp;VLOOKUP(H4467,CODES!$C$2:$D$28,2,FALSE)&amp;","&amp;VLOOKUP(I4467,CODES!$C$2:$D$28,2,FALSE)))</f>
        <v/>
      </c>
      <c r="Z4467" t="str">
        <f t="shared" si="284"/>
        <v/>
      </c>
      <c r="AA4467" t="str">
        <f>IF(Z4467="","",VLOOKUP(Z4467,CODES!$E$2:$F$61,2,FALSE))</f>
        <v/>
      </c>
    </row>
    <row r="4468" spans="10:27" x14ac:dyDescent="0.25">
      <c r="J4468" s="5"/>
      <c r="Q4468" t="str">
        <f t="shared" si="281"/>
        <v/>
      </c>
      <c r="S4468" t="str">
        <f t="shared" si="282"/>
        <v/>
      </c>
      <c r="T4468" t="str">
        <f t="shared" si="283"/>
        <v/>
      </c>
      <c r="U4468" t="str">
        <f>IF(B4468="","",VLOOKUP(B4468,CODES!$A$2:$B$6,2,FALSE))</f>
        <v/>
      </c>
      <c r="V4468" t="str">
        <f>IF(C4468="","",LOOKUP(C4468,{0,1,5,9,13,17,21},{"&lt;1 credits","1 - 4 credits","5 - 8 credits","9 - 12 credits","13 - 16 credits","17 - 20 credits","21 + credits"}))</f>
        <v/>
      </c>
      <c r="W4468" t="str">
        <f>IF(V4468="","",VLOOKUP(V4468,CODES!$G$2:$H$8,2,FALSE))</f>
        <v/>
      </c>
      <c r="X4468" t="str">
        <f>IF(AND(ISBLANK(F4468),ISBLANK(G4468)),IF(D4468="","",VLOOKUP(D4468,CODES!$K$2:$L$8,2,FALSE)),IF(ISBLANK(G4468),VLOOKUP(D4468,CODES!$K$2:$L$8,2,FALSE)&amp;","&amp;VLOOKUP(F4468,CODES!$K$2:$L$8,2,FALSE),VLOOKUP(D4468,CODES!$K$2:$L$8,2,FALSE)&amp;","&amp;VLOOKUP(F4468,CODES!$K$2:$L$8,2,FALSE)&amp;","&amp;VLOOKUP(G4468,CODES!$K$2:$L$8,2,FALSE)))</f>
        <v/>
      </c>
      <c r="Y4468" t="str">
        <f>IF(AND(ISBLANK(H4468),ISBLANK(I4468)),IF(E4468="","",VLOOKUP(E4468,CODES!$C$2:$D$28,2,FALSE)),IF(ISBLANK(I4468),VLOOKUP(E4468,CODES!$C$2:$D$28,2,FALSE)&amp;","&amp;VLOOKUP(H4468,CODES!$C$2:$D$28,2,FALSE),VLOOKUP(E4468,CODES!$C$2:$D$28,2,FALSE)&amp;","&amp;VLOOKUP(H4468,CODES!$C$2:$D$28,2,FALSE)&amp;","&amp;VLOOKUP(I4468,CODES!$C$2:$D$28,2,FALSE)))</f>
        <v/>
      </c>
      <c r="Z4468" t="str">
        <f t="shared" si="284"/>
        <v/>
      </c>
      <c r="AA4468" t="str">
        <f>IF(Z4468="","",VLOOKUP(Z4468,CODES!$E$2:$F$61,2,FALSE))</f>
        <v/>
      </c>
    </row>
    <row r="4469" spans="10:27" x14ac:dyDescent="0.25">
      <c r="J4469" s="5"/>
      <c r="Q4469" t="str">
        <f t="shared" si="281"/>
        <v/>
      </c>
      <c r="S4469" t="str">
        <f t="shared" si="282"/>
        <v/>
      </c>
      <c r="T4469" t="str">
        <f t="shared" si="283"/>
        <v/>
      </c>
      <c r="U4469" t="str">
        <f>IF(B4469="","",VLOOKUP(B4469,CODES!$A$2:$B$6,2,FALSE))</f>
        <v/>
      </c>
      <c r="V4469" t="str">
        <f>IF(C4469="","",LOOKUP(C4469,{0,1,5,9,13,17,21},{"&lt;1 credits","1 - 4 credits","5 - 8 credits","9 - 12 credits","13 - 16 credits","17 - 20 credits","21 + credits"}))</f>
        <v/>
      </c>
      <c r="W4469" t="str">
        <f>IF(V4469="","",VLOOKUP(V4469,CODES!$G$2:$H$8,2,FALSE))</f>
        <v/>
      </c>
      <c r="X4469" t="str">
        <f>IF(AND(ISBLANK(F4469),ISBLANK(G4469)),IF(D4469="","",VLOOKUP(D4469,CODES!$K$2:$L$8,2,FALSE)),IF(ISBLANK(G4469),VLOOKUP(D4469,CODES!$K$2:$L$8,2,FALSE)&amp;","&amp;VLOOKUP(F4469,CODES!$K$2:$L$8,2,FALSE),VLOOKUP(D4469,CODES!$K$2:$L$8,2,FALSE)&amp;","&amp;VLOOKUP(F4469,CODES!$K$2:$L$8,2,FALSE)&amp;","&amp;VLOOKUP(G4469,CODES!$K$2:$L$8,2,FALSE)))</f>
        <v/>
      </c>
      <c r="Y4469" t="str">
        <f>IF(AND(ISBLANK(H4469),ISBLANK(I4469)),IF(E4469="","",VLOOKUP(E4469,CODES!$C$2:$D$28,2,FALSE)),IF(ISBLANK(I4469),VLOOKUP(E4469,CODES!$C$2:$D$28,2,FALSE)&amp;","&amp;VLOOKUP(H4469,CODES!$C$2:$D$28,2,FALSE),VLOOKUP(E4469,CODES!$C$2:$D$28,2,FALSE)&amp;","&amp;VLOOKUP(H4469,CODES!$C$2:$D$28,2,FALSE)&amp;","&amp;VLOOKUP(I4469,CODES!$C$2:$D$28,2,FALSE)))</f>
        <v/>
      </c>
      <c r="Z4469" t="str">
        <f t="shared" si="284"/>
        <v/>
      </c>
      <c r="AA4469" t="str">
        <f>IF(Z4469="","",VLOOKUP(Z4469,CODES!$E$2:$F$61,2,FALSE))</f>
        <v/>
      </c>
    </row>
    <row r="4470" spans="10:27" x14ac:dyDescent="0.25">
      <c r="J4470" s="5"/>
      <c r="Q4470" t="str">
        <f t="shared" si="281"/>
        <v/>
      </c>
      <c r="S4470" t="str">
        <f t="shared" si="282"/>
        <v/>
      </c>
      <c r="T4470" t="str">
        <f t="shared" si="283"/>
        <v/>
      </c>
      <c r="U4470" t="str">
        <f>IF(B4470="","",VLOOKUP(B4470,CODES!$A$2:$B$6,2,FALSE))</f>
        <v/>
      </c>
      <c r="V4470" t="str">
        <f>IF(C4470="","",LOOKUP(C4470,{0,1,5,9,13,17,21},{"&lt;1 credits","1 - 4 credits","5 - 8 credits","9 - 12 credits","13 - 16 credits","17 - 20 credits","21 + credits"}))</f>
        <v/>
      </c>
      <c r="W4470" t="str">
        <f>IF(V4470="","",VLOOKUP(V4470,CODES!$G$2:$H$8,2,FALSE))</f>
        <v/>
      </c>
      <c r="X4470" t="str">
        <f>IF(AND(ISBLANK(F4470),ISBLANK(G4470)),IF(D4470="","",VLOOKUP(D4470,CODES!$K$2:$L$8,2,FALSE)),IF(ISBLANK(G4470),VLOOKUP(D4470,CODES!$K$2:$L$8,2,FALSE)&amp;","&amp;VLOOKUP(F4470,CODES!$K$2:$L$8,2,FALSE),VLOOKUP(D4470,CODES!$K$2:$L$8,2,FALSE)&amp;","&amp;VLOOKUP(F4470,CODES!$K$2:$L$8,2,FALSE)&amp;","&amp;VLOOKUP(G4470,CODES!$K$2:$L$8,2,FALSE)))</f>
        <v/>
      </c>
      <c r="Y4470" t="str">
        <f>IF(AND(ISBLANK(H4470),ISBLANK(I4470)),IF(E4470="","",VLOOKUP(E4470,CODES!$C$2:$D$28,2,FALSE)),IF(ISBLANK(I4470),VLOOKUP(E4470,CODES!$C$2:$D$28,2,FALSE)&amp;","&amp;VLOOKUP(H4470,CODES!$C$2:$D$28,2,FALSE),VLOOKUP(E4470,CODES!$C$2:$D$28,2,FALSE)&amp;","&amp;VLOOKUP(H4470,CODES!$C$2:$D$28,2,FALSE)&amp;","&amp;VLOOKUP(I4470,CODES!$C$2:$D$28,2,FALSE)))</f>
        <v/>
      </c>
      <c r="Z4470" t="str">
        <f t="shared" si="284"/>
        <v/>
      </c>
      <c r="AA4470" t="str">
        <f>IF(Z4470="","",VLOOKUP(Z4470,CODES!$E$2:$F$61,2,FALSE))</f>
        <v/>
      </c>
    </row>
    <row r="4471" spans="10:27" x14ac:dyDescent="0.25">
      <c r="J4471" s="5"/>
      <c r="Q4471" t="str">
        <f t="shared" si="281"/>
        <v/>
      </c>
      <c r="S4471" t="str">
        <f t="shared" si="282"/>
        <v/>
      </c>
      <c r="T4471" t="str">
        <f t="shared" si="283"/>
        <v/>
      </c>
      <c r="U4471" t="str">
        <f>IF(B4471="","",VLOOKUP(B4471,CODES!$A$2:$B$6,2,FALSE))</f>
        <v/>
      </c>
      <c r="V4471" t="str">
        <f>IF(C4471="","",LOOKUP(C4471,{0,1,5,9,13,17,21},{"&lt;1 credits","1 - 4 credits","5 - 8 credits","9 - 12 credits","13 - 16 credits","17 - 20 credits","21 + credits"}))</f>
        <v/>
      </c>
      <c r="W4471" t="str">
        <f>IF(V4471="","",VLOOKUP(V4471,CODES!$G$2:$H$8,2,FALSE))</f>
        <v/>
      </c>
      <c r="X4471" t="str">
        <f>IF(AND(ISBLANK(F4471),ISBLANK(G4471)),IF(D4471="","",VLOOKUP(D4471,CODES!$K$2:$L$8,2,FALSE)),IF(ISBLANK(G4471),VLOOKUP(D4471,CODES!$K$2:$L$8,2,FALSE)&amp;","&amp;VLOOKUP(F4471,CODES!$K$2:$L$8,2,FALSE),VLOOKUP(D4471,CODES!$K$2:$L$8,2,FALSE)&amp;","&amp;VLOOKUP(F4471,CODES!$K$2:$L$8,2,FALSE)&amp;","&amp;VLOOKUP(G4471,CODES!$K$2:$L$8,2,FALSE)))</f>
        <v/>
      </c>
      <c r="Y4471" t="str">
        <f>IF(AND(ISBLANK(H4471),ISBLANK(I4471)),IF(E4471="","",VLOOKUP(E4471,CODES!$C$2:$D$28,2,FALSE)),IF(ISBLANK(I4471),VLOOKUP(E4471,CODES!$C$2:$D$28,2,FALSE)&amp;","&amp;VLOOKUP(H4471,CODES!$C$2:$D$28,2,FALSE),VLOOKUP(E4471,CODES!$C$2:$D$28,2,FALSE)&amp;","&amp;VLOOKUP(H4471,CODES!$C$2:$D$28,2,FALSE)&amp;","&amp;VLOOKUP(I4471,CODES!$C$2:$D$28,2,FALSE)))</f>
        <v/>
      </c>
      <c r="Z4471" t="str">
        <f t="shared" si="284"/>
        <v/>
      </c>
      <c r="AA4471" t="str">
        <f>IF(Z4471="","",VLOOKUP(Z4471,CODES!$E$2:$F$61,2,FALSE))</f>
        <v/>
      </c>
    </row>
    <row r="4472" spans="10:27" x14ac:dyDescent="0.25">
      <c r="J4472" s="5"/>
      <c r="Q4472" t="str">
        <f t="shared" si="281"/>
        <v/>
      </c>
      <c r="S4472" t="str">
        <f t="shared" si="282"/>
        <v/>
      </c>
      <c r="T4472" t="str">
        <f t="shared" si="283"/>
        <v/>
      </c>
      <c r="U4472" t="str">
        <f>IF(B4472="","",VLOOKUP(B4472,CODES!$A$2:$B$6,2,FALSE))</f>
        <v/>
      </c>
      <c r="V4472" t="str">
        <f>IF(C4472="","",LOOKUP(C4472,{0,1,5,9,13,17,21},{"&lt;1 credits","1 - 4 credits","5 - 8 credits","9 - 12 credits","13 - 16 credits","17 - 20 credits","21 + credits"}))</f>
        <v/>
      </c>
      <c r="W4472" t="str">
        <f>IF(V4472="","",VLOOKUP(V4472,CODES!$G$2:$H$8,2,FALSE))</f>
        <v/>
      </c>
      <c r="X4472" t="str">
        <f>IF(AND(ISBLANK(F4472),ISBLANK(G4472)),IF(D4472="","",VLOOKUP(D4472,CODES!$K$2:$L$8,2,FALSE)),IF(ISBLANK(G4472),VLOOKUP(D4472,CODES!$K$2:$L$8,2,FALSE)&amp;","&amp;VLOOKUP(F4472,CODES!$K$2:$L$8,2,FALSE),VLOOKUP(D4472,CODES!$K$2:$L$8,2,FALSE)&amp;","&amp;VLOOKUP(F4472,CODES!$K$2:$L$8,2,FALSE)&amp;","&amp;VLOOKUP(G4472,CODES!$K$2:$L$8,2,FALSE)))</f>
        <v/>
      </c>
      <c r="Y4472" t="str">
        <f>IF(AND(ISBLANK(H4472),ISBLANK(I4472)),IF(E4472="","",VLOOKUP(E4472,CODES!$C$2:$D$28,2,FALSE)),IF(ISBLANK(I4472),VLOOKUP(E4472,CODES!$C$2:$D$28,2,FALSE)&amp;","&amp;VLOOKUP(H4472,CODES!$C$2:$D$28,2,FALSE),VLOOKUP(E4472,CODES!$C$2:$D$28,2,FALSE)&amp;","&amp;VLOOKUP(H4472,CODES!$C$2:$D$28,2,FALSE)&amp;","&amp;VLOOKUP(I4472,CODES!$C$2:$D$28,2,FALSE)))</f>
        <v/>
      </c>
      <c r="Z4472" t="str">
        <f t="shared" si="284"/>
        <v/>
      </c>
      <c r="AA4472" t="str">
        <f>IF(Z4472="","",VLOOKUP(Z4472,CODES!$E$2:$F$61,2,FALSE))</f>
        <v/>
      </c>
    </row>
    <row r="4473" spans="10:27" x14ac:dyDescent="0.25">
      <c r="J4473" s="5"/>
      <c r="Q4473" t="str">
        <f t="shared" si="281"/>
        <v/>
      </c>
      <c r="S4473" t="str">
        <f t="shared" si="282"/>
        <v/>
      </c>
      <c r="T4473" t="str">
        <f t="shared" si="283"/>
        <v/>
      </c>
      <c r="U4473" t="str">
        <f>IF(B4473="","",VLOOKUP(B4473,CODES!$A$2:$B$6,2,FALSE))</f>
        <v/>
      </c>
      <c r="V4473" t="str">
        <f>IF(C4473="","",LOOKUP(C4473,{0,1,5,9,13,17,21},{"&lt;1 credits","1 - 4 credits","5 - 8 credits","9 - 12 credits","13 - 16 credits","17 - 20 credits","21 + credits"}))</f>
        <v/>
      </c>
      <c r="W4473" t="str">
        <f>IF(V4473="","",VLOOKUP(V4473,CODES!$G$2:$H$8,2,FALSE))</f>
        <v/>
      </c>
      <c r="X4473" t="str">
        <f>IF(AND(ISBLANK(F4473),ISBLANK(G4473)),IF(D4473="","",VLOOKUP(D4473,CODES!$K$2:$L$8,2,FALSE)),IF(ISBLANK(G4473),VLOOKUP(D4473,CODES!$K$2:$L$8,2,FALSE)&amp;","&amp;VLOOKUP(F4473,CODES!$K$2:$L$8,2,FALSE),VLOOKUP(D4473,CODES!$K$2:$L$8,2,FALSE)&amp;","&amp;VLOOKUP(F4473,CODES!$K$2:$L$8,2,FALSE)&amp;","&amp;VLOOKUP(G4473,CODES!$K$2:$L$8,2,FALSE)))</f>
        <v/>
      </c>
      <c r="Y4473" t="str">
        <f>IF(AND(ISBLANK(H4473),ISBLANK(I4473)),IF(E4473="","",VLOOKUP(E4473,CODES!$C$2:$D$28,2,FALSE)),IF(ISBLANK(I4473),VLOOKUP(E4473,CODES!$C$2:$D$28,2,FALSE)&amp;","&amp;VLOOKUP(H4473,CODES!$C$2:$D$28,2,FALSE),VLOOKUP(E4473,CODES!$C$2:$D$28,2,FALSE)&amp;","&amp;VLOOKUP(H4473,CODES!$C$2:$D$28,2,FALSE)&amp;","&amp;VLOOKUP(I4473,CODES!$C$2:$D$28,2,FALSE)))</f>
        <v/>
      </c>
      <c r="Z4473" t="str">
        <f t="shared" si="284"/>
        <v/>
      </c>
      <c r="AA4473" t="str">
        <f>IF(Z4473="","",VLOOKUP(Z4473,CODES!$E$2:$F$61,2,FALSE))</f>
        <v/>
      </c>
    </row>
    <row r="4474" spans="10:27" x14ac:dyDescent="0.25">
      <c r="J4474" s="5"/>
      <c r="Q4474" t="str">
        <f t="shared" si="281"/>
        <v/>
      </c>
      <c r="S4474" t="str">
        <f t="shared" si="282"/>
        <v/>
      </c>
      <c r="T4474" t="str">
        <f t="shared" si="283"/>
        <v/>
      </c>
      <c r="U4474" t="str">
        <f>IF(B4474="","",VLOOKUP(B4474,CODES!$A$2:$B$6,2,FALSE))</f>
        <v/>
      </c>
      <c r="V4474" t="str">
        <f>IF(C4474="","",LOOKUP(C4474,{0,1,5,9,13,17,21},{"&lt;1 credits","1 - 4 credits","5 - 8 credits","9 - 12 credits","13 - 16 credits","17 - 20 credits","21 + credits"}))</f>
        <v/>
      </c>
      <c r="W4474" t="str">
        <f>IF(V4474="","",VLOOKUP(V4474,CODES!$G$2:$H$8,2,FALSE))</f>
        <v/>
      </c>
      <c r="X4474" t="str">
        <f>IF(AND(ISBLANK(F4474),ISBLANK(G4474)),IF(D4474="","",VLOOKUP(D4474,CODES!$K$2:$L$8,2,FALSE)),IF(ISBLANK(G4474),VLOOKUP(D4474,CODES!$K$2:$L$8,2,FALSE)&amp;","&amp;VLOOKUP(F4474,CODES!$K$2:$L$8,2,FALSE),VLOOKUP(D4474,CODES!$K$2:$L$8,2,FALSE)&amp;","&amp;VLOOKUP(F4474,CODES!$K$2:$L$8,2,FALSE)&amp;","&amp;VLOOKUP(G4474,CODES!$K$2:$L$8,2,FALSE)))</f>
        <v/>
      </c>
      <c r="Y4474" t="str">
        <f>IF(AND(ISBLANK(H4474),ISBLANK(I4474)),IF(E4474="","",VLOOKUP(E4474,CODES!$C$2:$D$28,2,FALSE)),IF(ISBLANK(I4474),VLOOKUP(E4474,CODES!$C$2:$D$28,2,FALSE)&amp;","&amp;VLOOKUP(H4474,CODES!$C$2:$D$28,2,FALSE),VLOOKUP(E4474,CODES!$C$2:$D$28,2,FALSE)&amp;","&amp;VLOOKUP(H4474,CODES!$C$2:$D$28,2,FALSE)&amp;","&amp;VLOOKUP(I4474,CODES!$C$2:$D$28,2,FALSE)))</f>
        <v/>
      </c>
      <c r="Z4474" t="str">
        <f t="shared" si="284"/>
        <v/>
      </c>
      <c r="AA4474" t="str">
        <f>IF(Z4474="","",VLOOKUP(Z4474,CODES!$E$2:$F$61,2,FALSE))</f>
        <v/>
      </c>
    </row>
    <row r="4475" spans="10:27" x14ac:dyDescent="0.25">
      <c r="J4475" s="5"/>
      <c r="Q4475" t="str">
        <f t="shared" si="281"/>
        <v/>
      </c>
      <c r="S4475" t="str">
        <f t="shared" si="282"/>
        <v/>
      </c>
      <c r="T4475" t="str">
        <f t="shared" si="283"/>
        <v/>
      </c>
      <c r="U4475" t="str">
        <f>IF(B4475="","",VLOOKUP(B4475,CODES!$A$2:$B$6,2,FALSE))</f>
        <v/>
      </c>
      <c r="V4475" t="str">
        <f>IF(C4475="","",LOOKUP(C4475,{0,1,5,9,13,17,21},{"&lt;1 credits","1 - 4 credits","5 - 8 credits","9 - 12 credits","13 - 16 credits","17 - 20 credits","21 + credits"}))</f>
        <v/>
      </c>
      <c r="W4475" t="str">
        <f>IF(V4475="","",VLOOKUP(V4475,CODES!$G$2:$H$8,2,FALSE))</f>
        <v/>
      </c>
      <c r="X4475" t="str">
        <f>IF(AND(ISBLANK(F4475),ISBLANK(G4475)),IF(D4475="","",VLOOKUP(D4475,CODES!$K$2:$L$8,2,FALSE)),IF(ISBLANK(G4475),VLOOKUP(D4475,CODES!$K$2:$L$8,2,FALSE)&amp;","&amp;VLOOKUP(F4475,CODES!$K$2:$L$8,2,FALSE),VLOOKUP(D4475,CODES!$K$2:$L$8,2,FALSE)&amp;","&amp;VLOOKUP(F4475,CODES!$K$2:$L$8,2,FALSE)&amp;","&amp;VLOOKUP(G4475,CODES!$K$2:$L$8,2,FALSE)))</f>
        <v/>
      </c>
      <c r="Y4475" t="str">
        <f>IF(AND(ISBLANK(H4475),ISBLANK(I4475)),IF(E4475="","",VLOOKUP(E4475,CODES!$C$2:$D$28,2,FALSE)),IF(ISBLANK(I4475),VLOOKUP(E4475,CODES!$C$2:$D$28,2,FALSE)&amp;","&amp;VLOOKUP(H4475,CODES!$C$2:$D$28,2,FALSE),VLOOKUP(E4475,CODES!$C$2:$D$28,2,FALSE)&amp;","&amp;VLOOKUP(H4475,CODES!$C$2:$D$28,2,FALSE)&amp;","&amp;VLOOKUP(I4475,CODES!$C$2:$D$28,2,FALSE)))</f>
        <v/>
      </c>
      <c r="Z4475" t="str">
        <f t="shared" si="284"/>
        <v/>
      </c>
      <c r="AA4475" t="str">
        <f>IF(Z4475="","",VLOOKUP(Z4475,CODES!$E$2:$F$61,2,FALSE))</f>
        <v/>
      </c>
    </row>
    <row r="4476" spans="10:27" x14ac:dyDescent="0.25">
      <c r="J4476" s="5"/>
      <c r="Q4476" t="str">
        <f t="shared" si="281"/>
        <v/>
      </c>
      <c r="S4476" t="str">
        <f t="shared" si="282"/>
        <v/>
      </c>
      <c r="T4476" t="str">
        <f t="shared" si="283"/>
        <v/>
      </c>
      <c r="U4476" t="str">
        <f>IF(B4476="","",VLOOKUP(B4476,CODES!$A$2:$B$6,2,FALSE))</f>
        <v/>
      </c>
      <c r="V4476" t="str">
        <f>IF(C4476="","",LOOKUP(C4476,{0,1,5,9,13,17,21},{"&lt;1 credits","1 - 4 credits","5 - 8 credits","9 - 12 credits","13 - 16 credits","17 - 20 credits","21 + credits"}))</f>
        <v/>
      </c>
      <c r="W4476" t="str">
        <f>IF(V4476="","",VLOOKUP(V4476,CODES!$G$2:$H$8,2,FALSE))</f>
        <v/>
      </c>
      <c r="X4476" t="str">
        <f>IF(AND(ISBLANK(F4476),ISBLANK(G4476)),IF(D4476="","",VLOOKUP(D4476,CODES!$K$2:$L$8,2,FALSE)),IF(ISBLANK(G4476),VLOOKUP(D4476,CODES!$K$2:$L$8,2,FALSE)&amp;","&amp;VLOOKUP(F4476,CODES!$K$2:$L$8,2,FALSE),VLOOKUP(D4476,CODES!$K$2:$L$8,2,FALSE)&amp;","&amp;VLOOKUP(F4476,CODES!$K$2:$L$8,2,FALSE)&amp;","&amp;VLOOKUP(G4476,CODES!$K$2:$L$8,2,FALSE)))</f>
        <v/>
      </c>
      <c r="Y4476" t="str">
        <f>IF(AND(ISBLANK(H4476),ISBLANK(I4476)),IF(E4476="","",VLOOKUP(E4476,CODES!$C$2:$D$28,2,FALSE)),IF(ISBLANK(I4476),VLOOKUP(E4476,CODES!$C$2:$D$28,2,FALSE)&amp;","&amp;VLOOKUP(H4476,CODES!$C$2:$D$28,2,FALSE),VLOOKUP(E4476,CODES!$C$2:$D$28,2,FALSE)&amp;","&amp;VLOOKUP(H4476,CODES!$C$2:$D$28,2,FALSE)&amp;","&amp;VLOOKUP(I4476,CODES!$C$2:$D$28,2,FALSE)))</f>
        <v/>
      </c>
      <c r="Z4476" t="str">
        <f t="shared" si="284"/>
        <v/>
      </c>
      <c r="AA4476" t="str">
        <f>IF(Z4476="","",VLOOKUP(Z4476,CODES!$E$2:$F$61,2,FALSE))</f>
        <v/>
      </c>
    </row>
    <row r="4477" spans="10:27" x14ac:dyDescent="0.25">
      <c r="J4477" s="5"/>
      <c r="Q4477" t="str">
        <f t="shared" si="281"/>
        <v/>
      </c>
      <c r="S4477" t="str">
        <f t="shared" si="282"/>
        <v/>
      </c>
      <c r="T4477" t="str">
        <f t="shared" si="283"/>
        <v/>
      </c>
      <c r="U4477" t="str">
        <f>IF(B4477="","",VLOOKUP(B4477,CODES!$A$2:$B$6,2,FALSE))</f>
        <v/>
      </c>
      <c r="V4477" t="str">
        <f>IF(C4477="","",LOOKUP(C4477,{0,1,5,9,13,17,21},{"&lt;1 credits","1 - 4 credits","5 - 8 credits","9 - 12 credits","13 - 16 credits","17 - 20 credits","21 + credits"}))</f>
        <v/>
      </c>
      <c r="W4477" t="str">
        <f>IF(V4477="","",VLOOKUP(V4477,CODES!$G$2:$H$8,2,FALSE))</f>
        <v/>
      </c>
      <c r="X4477" t="str">
        <f>IF(AND(ISBLANK(F4477),ISBLANK(G4477)),IF(D4477="","",VLOOKUP(D4477,CODES!$K$2:$L$8,2,FALSE)),IF(ISBLANK(G4477),VLOOKUP(D4477,CODES!$K$2:$L$8,2,FALSE)&amp;","&amp;VLOOKUP(F4477,CODES!$K$2:$L$8,2,FALSE),VLOOKUP(D4477,CODES!$K$2:$L$8,2,FALSE)&amp;","&amp;VLOOKUP(F4477,CODES!$K$2:$L$8,2,FALSE)&amp;","&amp;VLOOKUP(G4477,CODES!$K$2:$L$8,2,FALSE)))</f>
        <v/>
      </c>
      <c r="Y4477" t="str">
        <f>IF(AND(ISBLANK(H4477),ISBLANK(I4477)),IF(E4477="","",VLOOKUP(E4477,CODES!$C$2:$D$28,2,FALSE)),IF(ISBLANK(I4477),VLOOKUP(E4477,CODES!$C$2:$D$28,2,FALSE)&amp;","&amp;VLOOKUP(H4477,CODES!$C$2:$D$28,2,FALSE),VLOOKUP(E4477,CODES!$C$2:$D$28,2,FALSE)&amp;","&amp;VLOOKUP(H4477,CODES!$C$2:$D$28,2,FALSE)&amp;","&amp;VLOOKUP(I4477,CODES!$C$2:$D$28,2,FALSE)))</f>
        <v/>
      </c>
      <c r="Z4477" t="str">
        <f t="shared" si="284"/>
        <v/>
      </c>
      <c r="AA4477" t="str">
        <f>IF(Z4477="","",VLOOKUP(Z4477,CODES!$E$2:$F$61,2,FALSE))</f>
        <v/>
      </c>
    </row>
    <row r="4478" spans="10:27" x14ac:dyDescent="0.25">
      <c r="J4478" s="5"/>
      <c r="Q4478" t="str">
        <f t="shared" si="281"/>
        <v/>
      </c>
      <c r="S4478" t="str">
        <f t="shared" si="282"/>
        <v/>
      </c>
      <c r="T4478" t="str">
        <f t="shared" si="283"/>
        <v/>
      </c>
      <c r="U4478" t="str">
        <f>IF(B4478="","",VLOOKUP(B4478,CODES!$A$2:$B$6,2,FALSE))</f>
        <v/>
      </c>
      <c r="V4478" t="str">
        <f>IF(C4478="","",LOOKUP(C4478,{0,1,5,9,13,17,21},{"&lt;1 credits","1 - 4 credits","5 - 8 credits","9 - 12 credits","13 - 16 credits","17 - 20 credits","21 + credits"}))</f>
        <v/>
      </c>
      <c r="W4478" t="str">
        <f>IF(V4478="","",VLOOKUP(V4478,CODES!$G$2:$H$8,2,FALSE))</f>
        <v/>
      </c>
      <c r="X4478" t="str">
        <f>IF(AND(ISBLANK(F4478),ISBLANK(G4478)),IF(D4478="","",VLOOKUP(D4478,CODES!$K$2:$L$8,2,FALSE)),IF(ISBLANK(G4478),VLOOKUP(D4478,CODES!$K$2:$L$8,2,FALSE)&amp;","&amp;VLOOKUP(F4478,CODES!$K$2:$L$8,2,FALSE),VLOOKUP(D4478,CODES!$K$2:$L$8,2,FALSE)&amp;","&amp;VLOOKUP(F4478,CODES!$K$2:$L$8,2,FALSE)&amp;","&amp;VLOOKUP(G4478,CODES!$K$2:$L$8,2,FALSE)))</f>
        <v/>
      </c>
      <c r="Y4478" t="str">
        <f>IF(AND(ISBLANK(H4478),ISBLANK(I4478)),IF(E4478="","",VLOOKUP(E4478,CODES!$C$2:$D$28,2,FALSE)),IF(ISBLANK(I4478),VLOOKUP(E4478,CODES!$C$2:$D$28,2,FALSE)&amp;","&amp;VLOOKUP(H4478,CODES!$C$2:$D$28,2,FALSE),VLOOKUP(E4478,CODES!$C$2:$D$28,2,FALSE)&amp;","&amp;VLOOKUP(H4478,CODES!$C$2:$D$28,2,FALSE)&amp;","&amp;VLOOKUP(I4478,CODES!$C$2:$D$28,2,FALSE)))</f>
        <v/>
      </c>
      <c r="Z4478" t="str">
        <f t="shared" si="284"/>
        <v/>
      </c>
      <c r="AA4478" t="str">
        <f>IF(Z4478="","",VLOOKUP(Z4478,CODES!$E$2:$F$61,2,FALSE))</f>
        <v/>
      </c>
    </row>
    <row r="4479" spans="10:27" x14ac:dyDescent="0.25">
      <c r="J4479" s="5"/>
      <c r="Q4479" t="str">
        <f t="shared" si="281"/>
        <v/>
      </c>
      <c r="S4479" t="str">
        <f t="shared" si="282"/>
        <v/>
      </c>
      <c r="T4479" t="str">
        <f t="shared" si="283"/>
        <v/>
      </c>
      <c r="U4479" t="str">
        <f>IF(B4479="","",VLOOKUP(B4479,CODES!$A$2:$B$6,2,FALSE))</f>
        <v/>
      </c>
      <c r="V4479" t="str">
        <f>IF(C4479="","",LOOKUP(C4479,{0,1,5,9,13,17,21},{"&lt;1 credits","1 - 4 credits","5 - 8 credits","9 - 12 credits","13 - 16 credits","17 - 20 credits","21 + credits"}))</f>
        <v/>
      </c>
      <c r="W4479" t="str">
        <f>IF(V4479="","",VLOOKUP(V4479,CODES!$G$2:$H$8,2,FALSE))</f>
        <v/>
      </c>
      <c r="X4479" t="str">
        <f>IF(AND(ISBLANK(F4479),ISBLANK(G4479)),IF(D4479="","",VLOOKUP(D4479,CODES!$K$2:$L$8,2,FALSE)),IF(ISBLANK(G4479),VLOOKUP(D4479,CODES!$K$2:$L$8,2,FALSE)&amp;","&amp;VLOOKUP(F4479,CODES!$K$2:$L$8,2,FALSE),VLOOKUP(D4479,CODES!$K$2:$L$8,2,FALSE)&amp;","&amp;VLOOKUP(F4479,CODES!$K$2:$L$8,2,FALSE)&amp;","&amp;VLOOKUP(G4479,CODES!$K$2:$L$8,2,FALSE)))</f>
        <v/>
      </c>
      <c r="Y4479" t="str">
        <f>IF(AND(ISBLANK(H4479),ISBLANK(I4479)),IF(E4479="","",VLOOKUP(E4479,CODES!$C$2:$D$28,2,FALSE)),IF(ISBLANK(I4479),VLOOKUP(E4479,CODES!$C$2:$D$28,2,FALSE)&amp;","&amp;VLOOKUP(H4479,CODES!$C$2:$D$28,2,FALSE),VLOOKUP(E4479,CODES!$C$2:$D$28,2,FALSE)&amp;","&amp;VLOOKUP(H4479,CODES!$C$2:$D$28,2,FALSE)&amp;","&amp;VLOOKUP(I4479,CODES!$C$2:$D$28,2,FALSE)))</f>
        <v/>
      </c>
      <c r="Z4479" t="str">
        <f t="shared" si="284"/>
        <v/>
      </c>
      <c r="AA4479" t="str">
        <f>IF(Z4479="","",VLOOKUP(Z4479,CODES!$E$2:$F$61,2,FALSE))</f>
        <v/>
      </c>
    </row>
    <row r="4480" spans="10:27" x14ac:dyDescent="0.25">
      <c r="J4480" s="5"/>
      <c r="Q4480" t="str">
        <f t="shared" si="281"/>
        <v/>
      </c>
      <c r="S4480" t="str">
        <f t="shared" si="282"/>
        <v/>
      </c>
      <c r="T4480" t="str">
        <f t="shared" si="283"/>
        <v/>
      </c>
      <c r="U4480" t="str">
        <f>IF(B4480="","",VLOOKUP(B4480,CODES!$A$2:$B$6,2,FALSE))</f>
        <v/>
      </c>
      <c r="V4480" t="str">
        <f>IF(C4480="","",LOOKUP(C4480,{0,1,5,9,13,17,21},{"&lt;1 credits","1 - 4 credits","5 - 8 credits","9 - 12 credits","13 - 16 credits","17 - 20 credits","21 + credits"}))</f>
        <v/>
      </c>
      <c r="W4480" t="str">
        <f>IF(V4480="","",VLOOKUP(V4480,CODES!$G$2:$H$8,2,FALSE))</f>
        <v/>
      </c>
      <c r="X4480" t="str">
        <f>IF(AND(ISBLANK(F4480),ISBLANK(G4480)),IF(D4480="","",VLOOKUP(D4480,CODES!$K$2:$L$8,2,FALSE)),IF(ISBLANK(G4480),VLOOKUP(D4480,CODES!$K$2:$L$8,2,FALSE)&amp;","&amp;VLOOKUP(F4480,CODES!$K$2:$L$8,2,FALSE),VLOOKUP(D4480,CODES!$K$2:$L$8,2,FALSE)&amp;","&amp;VLOOKUP(F4480,CODES!$K$2:$L$8,2,FALSE)&amp;","&amp;VLOOKUP(G4480,CODES!$K$2:$L$8,2,FALSE)))</f>
        <v/>
      </c>
      <c r="Y4480" t="str">
        <f>IF(AND(ISBLANK(H4480),ISBLANK(I4480)),IF(E4480="","",VLOOKUP(E4480,CODES!$C$2:$D$28,2,FALSE)),IF(ISBLANK(I4480),VLOOKUP(E4480,CODES!$C$2:$D$28,2,FALSE)&amp;","&amp;VLOOKUP(H4480,CODES!$C$2:$D$28,2,FALSE),VLOOKUP(E4480,CODES!$C$2:$D$28,2,FALSE)&amp;","&amp;VLOOKUP(H4480,CODES!$C$2:$D$28,2,FALSE)&amp;","&amp;VLOOKUP(I4480,CODES!$C$2:$D$28,2,FALSE)))</f>
        <v/>
      </c>
      <c r="Z4480" t="str">
        <f t="shared" si="284"/>
        <v/>
      </c>
      <c r="AA4480" t="str">
        <f>IF(Z4480="","",VLOOKUP(Z4480,CODES!$E$2:$F$61,2,FALSE))</f>
        <v/>
      </c>
    </row>
    <row r="4481" spans="10:27" x14ac:dyDescent="0.25">
      <c r="J4481" s="5"/>
      <c r="Q4481" t="str">
        <f t="shared" si="281"/>
        <v/>
      </c>
      <c r="S4481" t="str">
        <f t="shared" si="282"/>
        <v/>
      </c>
      <c r="T4481" t="str">
        <f t="shared" si="283"/>
        <v/>
      </c>
      <c r="U4481" t="str">
        <f>IF(B4481="","",VLOOKUP(B4481,CODES!$A$2:$B$6,2,FALSE))</f>
        <v/>
      </c>
      <c r="V4481" t="str">
        <f>IF(C4481="","",LOOKUP(C4481,{0,1,5,9,13,17,21},{"&lt;1 credits","1 - 4 credits","5 - 8 credits","9 - 12 credits","13 - 16 credits","17 - 20 credits","21 + credits"}))</f>
        <v/>
      </c>
      <c r="W4481" t="str">
        <f>IF(V4481="","",VLOOKUP(V4481,CODES!$G$2:$H$8,2,FALSE))</f>
        <v/>
      </c>
      <c r="X4481" t="str">
        <f>IF(AND(ISBLANK(F4481),ISBLANK(G4481)),IF(D4481="","",VLOOKUP(D4481,CODES!$K$2:$L$8,2,FALSE)),IF(ISBLANK(G4481),VLOOKUP(D4481,CODES!$K$2:$L$8,2,FALSE)&amp;","&amp;VLOOKUP(F4481,CODES!$K$2:$L$8,2,FALSE),VLOOKUP(D4481,CODES!$K$2:$L$8,2,FALSE)&amp;","&amp;VLOOKUP(F4481,CODES!$K$2:$L$8,2,FALSE)&amp;","&amp;VLOOKUP(G4481,CODES!$K$2:$L$8,2,FALSE)))</f>
        <v/>
      </c>
      <c r="Y4481" t="str">
        <f>IF(AND(ISBLANK(H4481),ISBLANK(I4481)),IF(E4481="","",VLOOKUP(E4481,CODES!$C$2:$D$28,2,FALSE)),IF(ISBLANK(I4481),VLOOKUP(E4481,CODES!$C$2:$D$28,2,FALSE)&amp;","&amp;VLOOKUP(H4481,CODES!$C$2:$D$28,2,FALSE),VLOOKUP(E4481,CODES!$C$2:$D$28,2,FALSE)&amp;","&amp;VLOOKUP(H4481,CODES!$C$2:$D$28,2,FALSE)&amp;","&amp;VLOOKUP(I4481,CODES!$C$2:$D$28,2,FALSE)))</f>
        <v/>
      </c>
      <c r="Z4481" t="str">
        <f t="shared" si="284"/>
        <v/>
      </c>
      <c r="AA4481" t="str">
        <f>IF(Z4481="","",VLOOKUP(Z4481,CODES!$E$2:$F$61,2,FALSE))</f>
        <v/>
      </c>
    </row>
    <row r="4482" spans="10:27" x14ac:dyDescent="0.25">
      <c r="J4482" s="5"/>
      <c r="Q4482" t="str">
        <f t="shared" si="281"/>
        <v/>
      </c>
      <c r="S4482" t="str">
        <f t="shared" si="282"/>
        <v/>
      </c>
      <c r="T4482" t="str">
        <f t="shared" si="283"/>
        <v/>
      </c>
      <c r="U4482" t="str">
        <f>IF(B4482="","",VLOOKUP(B4482,CODES!$A$2:$B$6,2,FALSE))</f>
        <v/>
      </c>
      <c r="V4482" t="str">
        <f>IF(C4482="","",LOOKUP(C4482,{0,1,5,9,13,17,21},{"&lt;1 credits","1 - 4 credits","5 - 8 credits","9 - 12 credits","13 - 16 credits","17 - 20 credits","21 + credits"}))</f>
        <v/>
      </c>
      <c r="W4482" t="str">
        <f>IF(V4482="","",VLOOKUP(V4482,CODES!$G$2:$H$8,2,FALSE))</f>
        <v/>
      </c>
      <c r="X4482" t="str">
        <f>IF(AND(ISBLANK(F4482),ISBLANK(G4482)),IF(D4482="","",VLOOKUP(D4482,CODES!$K$2:$L$8,2,FALSE)),IF(ISBLANK(G4482),VLOOKUP(D4482,CODES!$K$2:$L$8,2,FALSE)&amp;","&amp;VLOOKUP(F4482,CODES!$K$2:$L$8,2,FALSE),VLOOKUP(D4482,CODES!$K$2:$L$8,2,FALSE)&amp;","&amp;VLOOKUP(F4482,CODES!$K$2:$L$8,2,FALSE)&amp;","&amp;VLOOKUP(G4482,CODES!$K$2:$L$8,2,FALSE)))</f>
        <v/>
      </c>
      <c r="Y4482" t="str">
        <f>IF(AND(ISBLANK(H4482),ISBLANK(I4482)),IF(E4482="","",VLOOKUP(E4482,CODES!$C$2:$D$28,2,FALSE)),IF(ISBLANK(I4482),VLOOKUP(E4482,CODES!$C$2:$D$28,2,FALSE)&amp;","&amp;VLOOKUP(H4482,CODES!$C$2:$D$28,2,FALSE),VLOOKUP(E4482,CODES!$C$2:$D$28,2,FALSE)&amp;","&amp;VLOOKUP(H4482,CODES!$C$2:$D$28,2,FALSE)&amp;","&amp;VLOOKUP(I4482,CODES!$C$2:$D$28,2,FALSE)))</f>
        <v/>
      </c>
      <c r="Z4482" t="str">
        <f t="shared" si="284"/>
        <v/>
      </c>
      <c r="AA4482" t="str">
        <f>IF(Z4482="","",VLOOKUP(Z4482,CODES!$E$2:$F$61,2,FALSE))</f>
        <v/>
      </c>
    </row>
    <row r="4483" spans="10:27" x14ac:dyDescent="0.25">
      <c r="J4483" s="5"/>
      <c r="Q4483" t="str">
        <f t="shared" si="281"/>
        <v/>
      </c>
      <c r="S4483" t="str">
        <f t="shared" si="282"/>
        <v/>
      </c>
      <c r="T4483" t="str">
        <f t="shared" si="283"/>
        <v/>
      </c>
      <c r="U4483" t="str">
        <f>IF(B4483="","",VLOOKUP(B4483,CODES!$A$2:$B$6,2,FALSE))</f>
        <v/>
      </c>
      <c r="V4483" t="str">
        <f>IF(C4483="","",LOOKUP(C4483,{0,1,5,9,13,17,21},{"&lt;1 credits","1 - 4 credits","5 - 8 credits","9 - 12 credits","13 - 16 credits","17 - 20 credits","21 + credits"}))</f>
        <v/>
      </c>
      <c r="W4483" t="str">
        <f>IF(V4483="","",VLOOKUP(V4483,CODES!$G$2:$H$8,2,FALSE))</f>
        <v/>
      </c>
      <c r="X4483" t="str">
        <f>IF(AND(ISBLANK(F4483),ISBLANK(G4483)),IF(D4483="","",VLOOKUP(D4483,CODES!$K$2:$L$8,2,FALSE)),IF(ISBLANK(G4483),VLOOKUP(D4483,CODES!$K$2:$L$8,2,FALSE)&amp;","&amp;VLOOKUP(F4483,CODES!$K$2:$L$8,2,FALSE),VLOOKUP(D4483,CODES!$K$2:$L$8,2,FALSE)&amp;","&amp;VLOOKUP(F4483,CODES!$K$2:$L$8,2,FALSE)&amp;","&amp;VLOOKUP(G4483,CODES!$K$2:$L$8,2,FALSE)))</f>
        <v/>
      </c>
      <c r="Y4483" t="str">
        <f>IF(AND(ISBLANK(H4483),ISBLANK(I4483)),IF(E4483="","",VLOOKUP(E4483,CODES!$C$2:$D$28,2,FALSE)),IF(ISBLANK(I4483),VLOOKUP(E4483,CODES!$C$2:$D$28,2,FALSE)&amp;","&amp;VLOOKUP(H4483,CODES!$C$2:$D$28,2,FALSE),VLOOKUP(E4483,CODES!$C$2:$D$28,2,FALSE)&amp;","&amp;VLOOKUP(H4483,CODES!$C$2:$D$28,2,FALSE)&amp;","&amp;VLOOKUP(I4483,CODES!$C$2:$D$28,2,FALSE)))</f>
        <v/>
      </c>
      <c r="Z4483" t="str">
        <f t="shared" si="284"/>
        <v/>
      </c>
      <c r="AA4483" t="str">
        <f>IF(Z4483="","",VLOOKUP(Z4483,CODES!$E$2:$F$61,2,FALSE))</f>
        <v/>
      </c>
    </row>
    <row r="4484" spans="10:27" x14ac:dyDescent="0.25">
      <c r="J4484" s="5"/>
      <c r="Q4484" t="str">
        <f t="shared" si="281"/>
        <v/>
      </c>
      <c r="S4484" t="str">
        <f t="shared" si="282"/>
        <v/>
      </c>
      <c r="T4484" t="str">
        <f t="shared" si="283"/>
        <v/>
      </c>
      <c r="U4484" t="str">
        <f>IF(B4484="","",VLOOKUP(B4484,CODES!$A$2:$B$6,2,FALSE))</f>
        <v/>
      </c>
      <c r="V4484" t="str">
        <f>IF(C4484="","",LOOKUP(C4484,{0,1,5,9,13,17,21},{"&lt;1 credits","1 - 4 credits","5 - 8 credits","9 - 12 credits","13 - 16 credits","17 - 20 credits","21 + credits"}))</f>
        <v/>
      </c>
      <c r="W4484" t="str">
        <f>IF(V4484="","",VLOOKUP(V4484,CODES!$G$2:$H$8,2,FALSE))</f>
        <v/>
      </c>
      <c r="X4484" t="str">
        <f>IF(AND(ISBLANK(F4484),ISBLANK(G4484)),IF(D4484="","",VLOOKUP(D4484,CODES!$K$2:$L$8,2,FALSE)),IF(ISBLANK(G4484),VLOOKUP(D4484,CODES!$K$2:$L$8,2,FALSE)&amp;","&amp;VLOOKUP(F4484,CODES!$K$2:$L$8,2,FALSE),VLOOKUP(D4484,CODES!$K$2:$L$8,2,FALSE)&amp;","&amp;VLOOKUP(F4484,CODES!$K$2:$L$8,2,FALSE)&amp;","&amp;VLOOKUP(G4484,CODES!$K$2:$L$8,2,FALSE)))</f>
        <v/>
      </c>
      <c r="Y4484" t="str">
        <f>IF(AND(ISBLANK(H4484),ISBLANK(I4484)),IF(E4484="","",VLOOKUP(E4484,CODES!$C$2:$D$28,2,FALSE)),IF(ISBLANK(I4484),VLOOKUP(E4484,CODES!$C$2:$D$28,2,FALSE)&amp;","&amp;VLOOKUP(H4484,CODES!$C$2:$D$28,2,FALSE),VLOOKUP(E4484,CODES!$C$2:$D$28,2,FALSE)&amp;","&amp;VLOOKUP(H4484,CODES!$C$2:$D$28,2,FALSE)&amp;","&amp;VLOOKUP(I4484,CODES!$C$2:$D$28,2,FALSE)))</f>
        <v/>
      </c>
      <c r="Z4484" t="str">
        <f t="shared" si="284"/>
        <v/>
      </c>
      <c r="AA4484" t="str">
        <f>IF(Z4484="","",VLOOKUP(Z4484,CODES!$E$2:$F$61,2,FALSE))</f>
        <v/>
      </c>
    </row>
    <row r="4485" spans="10:27" x14ac:dyDescent="0.25">
      <c r="J4485" s="5"/>
      <c r="Q4485" t="str">
        <f t="shared" si="281"/>
        <v/>
      </c>
      <c r="S4485" t="str">
        <f t="shared" si="282"/>
        <v/>
      </c>
      <c r="T4485" t="str">
        <f t="shared" si="283"/>
        <v/>
      </c>
      <c r="U4485" t="str">
        <f>IF(B4485="","",VLOOKUP(B4485,CODES!$A$2:$B$6,2,FALSE))</f>
        <v/>
      </c>
      <c r="V4485" t="str">
        <f>IF(C4485="","",LOOKUP(C4485,{0,1,5,9,13,17,21},{"&lt;1 credits","1 - 4 credits","5 - 8 credits","9 - 12 credits","13 - 16 credits","17 - 20 credits","21 + credits"}))</f>
        <v/>
      </c>
      <c r="W4485" t="str">
        <f>IF(V4485="","",VLOOKUP(V4485,CODES!$G$2:$H$8,2,FALSE))</f>
        <v/>
      </c>
      <c r="X4485" t="str">
        <f>IF(AND(ISBLANK(F4485),ISBLANK(G4485)),IF(D4485="","",VLOOKUP(D4485,CODES!$K$2:$L$8,2,FALSE)),IF(ISBLANK(G4485),VLOOKUP(D4485,CODES!$K$2:$L$8,2,FALSE)&amp;","&amp;VLOOKUP(F4485,CODES!$K$2:$L$8,2,FALSE),VLOOKUP(D4485,CODES!$K$2:$L$8,2,FALSE)&amp;","&amp;VLOOKUP(F4485,CODES!$K$2:$L$8,2,FALSE)&amp;","&amp;VLOOKUP(G4485,CODES!$K$2:$L$8,2,FALSE)))</f>
        <v/>
      </c>
      <c r="Y4485" t="str">
        <f>IF(AND(ISBLANK(H4485),ISBLANK(I4485)),IF(E4485="","",VLOOKUP(E4485,CODES!$C$2:$D$28,2,FALSE)),IF(ISBLANK(I4485),VLOOKUP(E4485,CODES!$C$2:$D$28,2,FALSE)&amp;","&amp;VLOOKUP(H4485,CODES!$C$2:$D$28,2,FALSE),VLOOKUP(E4485,CODES!$C$2:$D$28,2,FALSE)&amp;","&amp;VLOOKUP(H4485,CODES!$C$2:$D$28,2,FALSE)&amp;","&amp;VLOOKUP(I4485,CODES!$C$2:$D$28,2,FALSE)))</f>
        <v/>
      </c>
      <c r="Z4485" t="str">
        <f t="shared" si="284"/>
        <v/>
      </c>
      <c r="AA4485" t="str">
        <f>IF(Z4485="","",VLOOKUP(Z4485,CODES!$E$2:$F$61,2,FALSE))</f>
        <v/>
      </c>
    </row>
    <row r="4486" spans="10:27" x14ac:dyDescent="0.25">
      <c r="J4486" s="5"/>
      <c r="Q4486" t="str">
        <f t="shared" ref="Q4486:Q4549" si="285">IF(A4486="","","Courses")</f>
        <v/>
      </c>
      <c r="S4486" t="str">
        <f t="shared" ref="S4486:S4549" si="286">IF(Q4486="","",IF($B$1="","",$B$1))</f>
        <v/>
      </c>
      <c r="T4486" t="str">
        <f t="shared" ref="T4486:T4549" si="287">IF(Q4486="","",IF($B$2="","",$B$2))</f>
        <v/>
      </c>
      <c r="U4486" t="str">
        <f>IF(B4486="","",VLOOKUP(B4486,CODES!$A$2:$B$6,2,FALSE))</f>
        <v/>
      </c>
      <c r="V4486" t="str">
        <f>IF(C4486="","",LOOKUP(C4486,{0,1,5,9,13,17,21},{"&lt;1 credits","1 - 4 credits","5 - 8 credits","9 - 12 credits","13 - 16 credits","17 - 20 credits","21 + credits"}))</f>
        <v/>
      </c>
      <c r="W4486" t="str">
        <f>IF(V4486="","",VLOOKUP(V4486,CODES!$G$2:$H$8,2,FALSE))</f>
        <v/>
      </c>
      <c r="X4486" t="str">
        <f>IF(AND(ISBLANK(F4486),ISBLANK(G4486)),IF(D4486="","",VLOOKUP(D4486,CODES!$K$2:$L$8,2,FALSE)),IF(ISBLANK(G4486),VLOOKUP(D4486,CODES!$K$2:$L$8,2,FALSE)&amp;","&amp;VLOOKUP(F4486,CODES!$K$2:$L$8,2,FALSE),VLOOKUP(D4486,CODES!$K$2:$L$8,2,FALSE)&amp;","&amp;VLOOKUP(F4486,CODES!$K$2:$L$8,2,FALSE)&amp;","&amp;VLOOKUP(G4486,CODES!$K$2:$L$8,2,FALSE)))</f>
        <v/>
      </c>
      <c r="Y4486" t="str">
        <f>IF(AND(ISBLANK(H4486),ISBLANK(I4486)),IF(E4486="","",VLOOKUP(E4486,CODES!$C$2:$D$28,2,FALSE)),IF(ISBLANK(I4486),VLOOKUP(E4486,CODES!$C$2:$D$28,2,FALSE)&amp;","&amp;VLOOKUP(H4486,CODES!$C$2:$D$28,2,FALSE),VLOOKUP(E4486,CODES!$C$2:$D$28,2,FALSE)&amp;","&amp;VLOOKUP(H4486,CODES!$C$2:$D$28,2,FALSE)&amp;","&amp;VLOOKUP(I4486,CODES!$C$2:$D$28,2,FALSE)))</f>
        <v/>
      </c>
      <c r="Z4486" t="str">
        <f t="shared" ref="Z4486:Z4549" si="288">IF(L4486="","",TEXT(L4486,"mmm")&amp;" "&amp;TEXT(L4486,"yyyy"))</f>
        <v/>
      </c>
      <c r="AA4486" t="str">
        <f>IF(Z4486="","",VLOOKUP(Z4486,CODES!$E$2:$F$61,2,FALSE))</f>
        <v/>
      </c>
    </row>
    <row r="4487" spans="10:27" x14ac:dyDescent="0.25">
      <c r="J4487" s="5"/>
      <c r="Q4487" t="str">
        <f t="shared" si="285"/>
        <v/>
      </c>
      <c r="S4487" t="str">
        <f t="shared" si="286"/>
        <v/>
      </c>
      <c r="T4487" t="str">
        <f t="shared" si="287"/>
        <v/>
      </c>
      <c r="U4487" t="str">
        <f>IF(B4487="","",VLOOKUP(B4487,CODES!$A$2:$B$6,2,FALSE))</f>
        <v/>
      </c>
      <c r="V4487" t="str">
        <f>IF(C4487="","",LOOKUP(C4487,{0,1,5,9,13,17,21},{"&lt;1 credits","1 - 4 credits","5 - 8 credits","9 - 12 credits","13 - 16 credits","17 - 20 credits","21 + credits"}))</f>
        <v/>
      </c>
      <c r="W4487" t="str">
        <f>IF(V4487="","",VLOOKUP(V4487,CODES!$G$2:$H$8,2,FALSE))</f>
        <v/>
      </c>
      <c r="X4487" t="str">
        <f>IF(AND(ISBLANK(F4487),ISBLANK(G4487)),IF(D4487="","",VLOOKUP(D4487,CODES!$K$2:$L$8,2,FALSE)),IF(ISBLANK(G4487),VLOOKUP(D4487,CODES!$K$2:$L$8,2,FALSE)&amp;","&amp;VLOOKUP(F4487,CODES!$K$2:$L$8,2,FALSE),VLOOKUP(D4487,CODES!$K$2:$L$8,2,FALSE)&amp;","&amp;VLOOKUP(F4487,CODES!$K$2:$L$8,2,FALSE)&amp;","&amp;VLOOKUP(G4487,CODES!$K$2:$L$8,2,FALSE)))</f>
        <v/>
      </c>
      <c r="Y4487" t="str">
        <f>IF(AND(ISBLANK(H4487),ISBLANK(I4487)),IF(E4487="","",VLOOKUP(E4487,CODES!$C$2:$D$28,2,FALSE)),IF(ISBLANK(I4487),VLOOKUP(E4487,CODES!$C$2:$D$28,2,FALSE)&amp;","&amp;VLOOKUP(H4487,CODES!$C$2:$D$28,2,FALSE),VLOOKUP(E4487,CODES!$C$2:$D$28,2,FALSE)&amp;","&amp;VLOOKUP(H4487,CODES!$C$2:$D$28,2,FALSE)&amp;","&amp;VLOOKUP(I4487,CODES!$C$2:$D$28,2,FALSE)))</f>
        <v/>
      </c>
      <c r="Z4487" t="str">
        <f t="shared" si="288"/>
        <v/>
      </c>
      <c r="AA4487" t="str">
        <f>IF(Z4487="","",VLOOKUP(Z4487,CODES!$E$2:$F$61,2,FALSE))</f>
        <v/>
      </c>
    </row>
    <row r="4488" spans="10:27" x14ac:dyDescent="0.25">
      <c r="J4488" s="5"/>
      <c r="Q4488" t="str">
        <f t="shared" si="285"/>
        <v/>
      </c>
      <c r="S4488" t="str">
        <f t="shared" si="286"/>
        <v/>
      </c>
      <c r="T4488" t="str">
        <f t="shared" si="287"/>
        <v/>
      </c>
      <c r="U4488" t="str">
        <f>IF(B4488="","",VLOOKUP(B4488,CODES!$A$2:$B$6,2,FALSE))</f>
        <v/>
      </c>
      <c r="V4488" t="str">
        <f>IF(C4488="","",LOOKUP(C4488,{0,1,5,9,13,17,21},{"&lt;1 credits","1 - 4 credits","5 - 8 credits","9 - 12 credits","13 - 16 credits","17 - 20 credits","21 + credits"}))</f>
        <v/>
      </c>
      <c r="W4488" t="str">
        <f>IF(V4488="","",VLOOKUP(V4488,CODES!$G$2:$H$8,2,FALSE))</f>
        <v/>
      </c>
      <c r="X4488" t="str">
        <f>IF(AND(ISBLANK(F4488),ISBLANK(G4488)),IF(D4488="","",VLOOKUP(D4488,CODES!$K$2:$L$8,2,FALSE)),IF(ISBLANK(G4488),VLOOKUP(D4488,CODES!$K$2:$L$8,2,FALSE)&amp;","&amp;VLOOKUP(F4488,CODES!$K$2:$L$8,2,FALSE),VLOOKUP(D4488,CODES!$K$2:$L$8,2,FALSE)&amp;","&amp;VLOOKUP(F4488,CODES!$K$2:$L$8,2,FALSE)&amp;","&amp;VLOOKUP(G4488,CODES!$K$2:$L$8,2,FALSE)))</f>
        <v/>
      </c>
      <c r="Y4488" t="str">
        <f>IF(AND(ISBLANK(H4488),ISBLANK(I4488)),IF(E4488="","",VLOOKUP(E4488,CODES!$C$2:$D$28,2,FALSE)),IF(ISBLANK(I4488),VLOOKUP(E4488,CODES!$C$2:$D$28,2,FALSE)&amp;","&amp;VLOOKUP(H4488,CODES!$C$2:$D$28,2,FALSE),VLOOKUP(E4488,CODES!$C$2:$D$28,2,FALSE)&amp;","&amp;VLOOKUP(H4488,CODES!$C$2:$D$28,2,FALSE)&amp;","&amp;VLOOKUP(I4488,CODES!$C$2:$D$28,2,FALSE)))</f>
        <v/>
      </c>
      <c r="Z4488" t="str">
        <f t="shared" si="288"/>
        <v/>
      </c>
      <c r="AA4488" t="str">
        <f>IF(Z4488="","",VLOOKUP(Z4488,CODES!$E$2:$F$61,2,FALSE))</f>
        <v/>
      </c>
    </row>
    <row r="4489" spans="10:27" x14ac:dyDescent="0.25">
      <c r="J4489" s="5"/>
      <c r="Q4489" t="str">
        <f t="shared" si="285"/>
        <v/>
      </c>
      <c r="S4489" t="str">
        <f t="shared" si="286"/>
        <v/>
      </c>
      <c r="T4489" t="str">
        <f t="shared" si="287"/>
        <v/>
      </c>
      <c r="U4489" t="str">
        <f>IF(B4489="","",VLOOKUP(B4489,CODES!$A$2:$B$6,2,FALSE))</f>
        <v/>
      </c>
      <c r="V4489" t="str">
        <f>IF(C4489="","",LOOKUP(C4489,{0,1,5,9,13,17,21},{"&lt;1 credits","1 - 4 credits","5 - 8 credits","9 - 12 credits","13 - 16 credits","17 - 20 credits","21 + credits"}))</f>
        <v/>
      </c>
      <c r="W4489" t="str">
        <f>IF(V4489="","",VLOOKUP(V4489,CODES!$G$2:$H$8,2,FALSE))</f>
        <v/>
      </c>
      <c r="X4489" t="str">
        <f>IF(AND(ISBLANK(F4489),ISBLANK(G4489)),IF(D4489="","",VLOOKUP(D4489,CODES!$K$2:$L$8,2,FALSE)),IF(ISBLANK(G4489),VLOOKUP(D4489,CODES!$K$2:$L$8,2,FALSE)&amp;","&amp;VLOOKUP(F4489,CODES!$K$2:$L$8,2,FALSE),VLOOKUP(D4489,CODES!$K$2:$L$8,2,FALSE)&amp;","&amp;VLOOKUP(F4489,CODES!$K$2:$L$8,2,FALSE)&amp;","&amp;VLOOKUP(G4489,CODES!$K$2:$L$8,2,FALSE)))</f>
        <v/>
      </c>
      <c r="Y4489" t="str">
        <f>IF(AND(ISBLANK(H4489),ISBLANK(I4489)),IF(E4489="","",VLOOKUP(E4489,CODES!$C$2:$D$28,2,FALSE)),IF(ISBLANK(I4489),VLOOKUP(E4489,CODES!$C$2:$D$28,2,FALSE)&amp;","&amp;VLOOKUP(H4489,CODES!$C$2:$D$28,2,FALSE),VLOOKUP(E4489,CODES!$C$2:$D$28,2,FALSE)&amp;","&amp;VLOOKUP(H4489,CODES!$C$2:$D$28,2,FALSE)&amp;","&amp;VLOOKUP(I4489,CODES!$C$2:$D$28,2,FALSE)))</f>
        <v/>
      </c>
      <c r="Z4489" t="str">
        <f t="shared" si="288"/>
        <v/>
      </c>
      <c r="AA4489" t="str">
        <f>IF(Z4489="","",VLOOKUP(Z4489,CODES!$E$2:$F$61,2,FALSE))</f>
        <v/>
      </c>
    </row>
    <row r="4490" spans="10:27" x14ac:dyDescent="0.25">
      <c r="J4490" s="5"/>
      <c r="Q4490" t="str">
        <f t="shared" si="285"/>
        <v/>
      </c>
      <c r="S4490" t="str">
        <f t="shared" si="286"/>
        <v/>
      </c>
      <c r="T4490" t="str">
        <f t="shared" si="287"/>
        <v/>
      </c>
      <c r="U4490" t="str">
        <f>IF(B4490="","",VLOOKUP(B4490,CODES!$A$2:$B$6,2,FALSE))</f>
        <v/>
      </c>
      <c r="V4490" t="str">
        <f>IF(C4490="","",LOOKUP(C4490,{0,1,5,9,13,17,21},{"&lt;1 credits","1 - 4 credits","5 - 8 credits","9 - 12 credits","13 - 16 credits","17 - 20 credits","21 + credits"}))</f>
        <v/>
      </c>
      <c r="W4490" t="str">
        <f>IF(V4490="","",VLOOKUP(V4490,CODES!$G$2:$H$8,2,FALSE))</f>
        <v/>
      </c>
      <c r="X4490" t="str">
        <f>IF(AND(ISBLANK(F4490),ISBLANK(G4490)),IF(D4490="","",VLOOKUP(D4490,CODES!$K$2:$L$8,2,FALSE)),IF(ISBLANK(G4490),VLOOKUP(D4490,CODES!$K$2:$L$8,2,FALSE)&amp;","&amp;VLOOKUP(F4490,CODES!$K$2:$L$8,2,FALSE),VLOOKUP(D4490,CODES!$K$2:$L$8,2,FALSE)&amp;","&amp;VLOOKUP(F4490,CODES!$K$2:$L$8,2,FALSE)&amp;","&amp;VLOOKUP(G4490,CODES!$K$2:$L$8,2,FALSE)))</f>
        <v/>
      </c>
      <c r="Y4490" t="str">
        <f>IF(AND(ISBLANK(H4490),ISBLANK(I4490)),IF(E4490="","",VLOOKUP(E4490,CODES!$C$2:$D$28,2,FALSE)),IF(ISBLANK(I4490),VLOOKUP(E4490,CODES!$C$2:$D$28,2,FALSE)&amp;","&amp;VLOOKUP(H4490,CODES!$C$2:$D$28,2,FALSE),VLOOKUP(E4490,CODES!$C$2:$D$28,2,FALSE)&amp;","&amp;VLOOKUP(H4490,CODES!$C$2:$D$28,2,FALSE)&amp;","&amp;VLOOKUP(I4490,CODES!$C$2:$D$28,2,FALSE)))</f>
        <v/>
      </c>
      <c r="Z4490" t="str">
        <f t="shared" si="288"/>
        <v/>
      </c>
      <c r="AA4490" t="str">
        <f>IF(Z4490="","",VLOOKUP(Z4490,CODES!$E$2:$F$61,2,FALSE))</f>
        <v/>
      </c>
    </row>
    <row r="4491" spans="10:27" x14ac:dyDescent="0.25">
      <c r="J4491" s="5"/>
      <c r="Q4491" t="str">
        <f t="shared" si="285"/>
        <v/>
      </c>
      <c r="S4491" t="str">
        <f t="shared" si="286"/>
        <v/>
      </c>
      <c r="T4491" t="str">
        <f t="shared" si="287"/>
        <v/>
      </c>
      <c r="U4491" t="str">
        <f>IF(B4491="","",VLOOKUP(B4491,CODES!$A$2:$B$6,2,FALSE))</f>
        <v/>
      </c>
      <c r="V4491" t="str">
        <f>IF(C4491="","",LOOKUP(C4491,{0,1,5,9,13,17,21},{"&lt;1 credits","1 - 4 credits","5 - 8 credits","9 - 12 credits","13 - 16 credits","17 - 20 credits","21 + credits"}))</f>
        <v/>
      </c>
      <c r="W4491" t="str">
        <f>IF(V4491="","",VLOOKUP(V4491,CODES!$G$2:$H$8,2,FALSE))</f>
        <v/>
      </c>
      <c r="X4491" t="str">
        <f>IF(AND(ISBLANK(F4491),ISBLANK(G4491)),IF(D4491="","",VLOOKUP(D4491,CODES!$K$2:$L$8,2,FALSE)),IF(ISBLANK(G4491),VLOOKUP(D4491,CODES!$K$2:$L$8,2,FALSE)&amp;","&amp;VLOOKUP(F4491,CODES!$K$2:$L$8,2,FALSE),VLOOKUP(D4491,CODES!$K$2:$L$8,2,FALSE)&amp;","&amp;VLOOKUP(F4491,CODES!$K$2:$L$8,2,FALSE)&amp;","&amp;VLOOKUP(G4491,CODES!$K$2:$L$8,2,FALSE)))</f>
        <v/>
      </c>
      <c r="Y4491" t="str">
        <f>IF(AND(ISBLANK(H4491),ISBLANK(I4491)),IF(E4491="","",VLOOKUP(E4491,CODES!$C$2:$D$28,2,FALSE)),IF(ISBLANK(I4491),VLOOKUP(E4491,CODES!$C$2:$D$28,2,FALSE)&amp;","&amp;VLOOKUP(H4491,CODES!$C$2:$D$28,2,FALSE),VLOOKUP(E4491,CODES!$C$2:$D$28,2,FALSE)&amp;","&amp;VLOOKUP(H4491,CODES!$C$2:$D$28,2,FALSE)&amp;","&amp;VLOOKUP(I4491,CODES!$C$2:$D$28,2,FALSE)))</f>
        <v/>
      </c>
      <c r="Z4491" t="str">
        <f t="shared" si="288"/>
        <v/>
      </c>
      <c r="AA4491" t="str">
        <f>IF(Z4491="","",VLOOKUP(Z4491,CODES!$E$2:$F$61,2,FALSE))</f>
        <v/>
      </c>
    </row>
    <row r="4492" spans="10:27" x14ac:dyDescent="0.25">
      <c r="J4492" s="5"/>
      <c r="Q4492" t="str">
        <f t="shared" si="285"/>
        <v/>
      </c>
      <c r="S4492" t="str">
        <f t="shared" si="286"/>
        <v/>
      </c>
      <c r="T4492" t="str">
        <f t="shared" si="287"/>
        <v/>
      </c>
      <c r="U4492" t="str">
        <f>IF(B4492="","",VLOOKUP(B4492,CODES!$A$2:$B$6,2,FALSE))</f>
        <v/>
      </c>
      <c r="V4492" t="str">
        <f>IF(C4492="","",LOOKUP(C4492,{0,1,5,9,13,17,21},{"&lt;1 credits","1 - 4 credits","5 - 8 credits","9 - 12 credits","13 - 16 credits","17 - 20 credits","21 + credits"}))</f>
        <v/>
      </c>
      <c r="W4492" t="str">
        <f>IF(V4492="","",VLOOKUP(V4492,CODES!$G$2:$H$8,2,FALSE))</f>
        <v/>
      </c>
      <c r="X4492" t="str">
        <f>IF(AND(ISBLANK(F4492),ISBLANK(G4492)),IF(D4492="","",VLOOKUP(D4492,CODES!$K$2:$L$8,2,FALSE)),IF(ISBLANK(G4492),VLOOKUP(D4492,CODES!$K$2:$L$8,2,FALSE)&amp;","&amp;VLOOKUP(F4492,CODES!$K$2:$L$8,2,FALSE),VLOOKUP(D4492,CODES!$K$2:$L$8,2,FALSE)&amp;","&amp;VLOOKUP(F4492,CODES!$K$2:$L$8,2,FALSE)&amp;","&amp;VLOOKUP(G4492,CODES!$K$2:$L$8,2,FALSE)))</f>
        <v/>
      </c>
      <c r="Y4492" t="str">
        <f>IF(AND(ISBLANK(H4492),ISBLANK(I4492)),IF(E4492="","",VLOOKUP(E4492,CODES!$C$2:$D$28,2,FALSE)),IF(ISBLANK(I4492),VLOOKUP(E4492,CODES!$C$2:$D$28,2,FALSE)&amp;","&amp;VLOOKUP(H4492,CODES!$C$2:$D$28,2,FALSE),VLOOKUP(E4492,CODES!$C$2:$D$28,2,FALSE)&amp;","&amp;VLOOKUP(H4492,CODES!$C$2:$D$28,2,FALSE)&amp;","&amp;VLOOKUP(I4492,CODES!$C$2:$D$28,2,FALSE)))</f>
        <v/>
      </c>
      <c r="Z4492" t="str">
        <f t="shared" si="288"/>
        <v/>
      </c>
      <c r="AA4492" t="str">
        <f>IF(Z4492="","",VLOOKUP(Z4492,CODES!$E$2:$F$61,2,FALSE))</f>
        <v/>
      </c>
    </row>
    <row r="4493" spans="10:27" x14ac:dyDescent="0.25">
      <c r="J4493" s="5"/>
      <c r="Q4493" t="str">
        <f t="shared" si="285"/>
        <v/>
      </c>
      <c r="S4493" t="str">
        <f t="shared" si="286"/>
        <v/>
      </c>
      <c r="T4493" t="str">
        <f t="shared" si="287"/>
        <v/>
      </c>
      <c r="U4493" t="str">
        <f>IF(B4493="","",VLOOKUP(B4493,CODES!$A$2:$B$6,2,FALSE))</f>
        <v/>
      </c>
      <c r="V4493" t="str">
        <f>IF(C4493="","",LOOKUP(C4493,{0,1,5,9,13,17,21},{"&lt;1 credits","1 - 4 credits","5 - 8 credits","9 - 12 credits","13 - 16 credits","17 - 20 credits","21 + credits"}))</f>
        <v/>
      </c>
      <c r="W4493" t="str">
        <f>IF(V4493="","",VLOOKUP(V4493,CODES!$G$2:$H$8,2,FALSE))</f>
        <v/>
      </c>
      <c r="X4493" t="str">
        <f>IF(AND(ISBLANK(F4493),ISBLANK(G4493)),IF(D4493="","",VLOOKUP(D4493,CODES!$K$2:$L$8,2,FALSE)),IF(ISBLANK(G4493),VLOOKUP(D4493,CODES!$K$2:$L$8,2,FALSE)&amp;","&amp;VLOOKUP(F4493,CODES!$K$2:$L$8,2,FALSE),VLOOKUP(D4493,CODES!$K$2:$L$8,2,FALSE)&amp;","&amp;VLOOKUP(F4493,CODES!$K$2:$L$8,2,FALSE)&amp;","&amp;VLOOKUP(G4493,CODES!$K$2:$L$8,2,FALSE)))</f>
        <v/>
      </c>
      <c r="Y4493" t="str">
        <f>IF(AND(ISBLANK(H4493),ISBLANK(I4493)),IF(E4493="","",VLOOKUP(E4493,CODES!$C$2:$D$28,2,FALSE)),IF(ISBLANK(I4493),VLOOKUP(E4493,CODES!$C$2:$D$28,2,FALSE)&amp;","&amp;VLOOKUP(H4493,CODES!$C$2:$D$28,2,FALSE),VLOOKUP(E4493,CODES!$C$2:$D$28,2,FALSE)&amp;","&amp;VLOOKUP(H4493,CODES!$C$2:$D$28,2,FALSE)&amp;","&amp;VLOOKUP(I4493,CODES!$C$2:$D$28,2,FALSE)))</f>
        <v/>
      </c>
      <c r="Z4493" t="str">
        <f t="shared" si="288"/>
        <v/>
      </c>
      <c r="AA4493" t="str">
        <f>IF(Z4493="","",VLOOKUP(Z4493,CODES!$E$2:$F$61,2,FALSE))</f>
        <v/>
      </c>
    </row>
    <row r="4494" spans="10:27" x14ac:dyDescent="0.25">
      <c r="J4494" s="5"/>
      <c r="Q4494" t="str">
        <f t="shared" si="285"/>
        <v/>
      </c>
      <c r="S4494" t="str">
        <f t="shared" si="286"/>
        <v/>
      </c>
      <c r="T4494" t="str">
        <f t="shared" si="287"/>
        <v/>
      </c>
      <c r="U4494" t="str">
        <f>IF(B4494="","",VLOOKUP(B4494,CODES!$A$2:$B$6,2,FALSE))</f>
        <v/>
      </c>
      <c r="V4494" t="str">
        <f>IF(C4494="","",LOOKUP(C4494,{0,1,5,9,13,17,21},{"&lt;1 credits","1 - 4 credits","5 - 8 credits","9 - 12 credits","13 - 16 credits","17 - 20 credits","21 + credits"}))</f>
        <v/>
      </c>
      <c r="W4494" t="str">
        <f>IF(V4494="","",VLOOKUP(V4494,CODES!$G$2:$H$8,2,FALSE))</f>
        <v/>
      </c>
      <c r="X4494" t="str">
        <f>IF(AND(ISBLANK(F4494),ISBLANK(G4494)),IF(D4494="","",VLOOKUP(D4494,CODES!$K$2:$L$8,2,FALSE)),IF(ISBLANK(G4494),VLOOKUP(D4494,CODES!$K$2:$L$8,2,FALSE)&amp;","&amp;VLOOKUP(F4494,CODES!$K$2:$L$8,2,FALSE),VLOOKUP(D4494,CODES!$K$2:$L$8,2,FALSE)&amp;","&amp;VLOOKUP(F4494,CODES!$K$2:$L$8,2,FALSE)&amp;","&amp;VLOOKUP(G4494,CODES!$K$2:$L$8,2,FALSE)))</f>
        <v/>
      </c>
      <c r="Y4494" t="str">
        <f>IF(AND(ISBLANK(H4494),ISBLANK(I4494)),IF(E4494="","",VLOOKUP(E4494,CODES!$C$2:$D$28,2,FALSE)),IF(ISBLANK(I4494),VLOOKUP(E4494,CODES!$C$2:$D$28,2,FALSE)&amp;","&amp;VLOOKUP(H4494,CODES!$C$2:$D$28,2,FALSE),VLOOKUP(E4494,CODES!$C$2:$D$28,2,FALSE)&amp;","&amp;VLOOKUP(H4494,CODES!$C$2:$D$28,2,FALSE)&amp;","&amp;VLOOKUP(I4494,CODES!$C$2:$D$28,2,FALSE)))</f>
        <v/>
      </c>
      <c r="Z4494" t="str">
        <f t="shared" si="288"/>
        <v/>
      </c>
      <c r="AA4494" t="str">
        <f>IF(Z4494="","",VLOOKUP(Z4494,CODES!$E$2:$F$61,2,FALSE))</f>
        <v/>
      </c>
    </row>
    <row r="4495" spans="10:27" x14ac:dyDescent="0.25">
      <c r="J4495" s="5"/>
      <c r="Q4495" t="str">
        <f t="shared" si="285"/>
        <v/>
      </c>
      <c r="S4495" t="str">
        <f t="shared" si="286"/>
        <v/>
      </c>
      <c r="T4495" t="str">
        <f t="shared" si="287"/>
        <v/>
      </c>
      <c r="U4495" t="str">
        <f>IF(B4495="","",VLOOKUP(B4495,CODES!$A$2:$B$6,2,FALSE))</f>
        <v/>
      </c>
      <c r="V4495" t="str">
        <f>IF(C4495="","",LOOKUP(C4495,{0,1,5,9,13,17,21},{"&lt;1 credits","1 - 4 credits","5 - 8 credits","9 - 12 credits","13 - 16 credits","17 - 20 credits","21 + credits"}))</f>
        <v/>
      </c>
      <c r="W4495" t="str">
        <f>IF(V4495="","",VLOOKUP(V4495,CODES!$G$2:$H$8,2,FALSE))</f>
        <v/>
      </c>
      <c r="X4495" t="str">
        <f>IF(AND(ISBLANK(F4495),ISBLANK(G4495)),IF(D4495="","",VLOOKUP(D4495,CODES!$K$2:$L$8,2,FALSE)),IF(ISBLANK(G4495),VLOOKUP(D4495,CODES!$K$2:$L$8,2,FALSE)&amp;","&amp;VLOOKUP(F4495,CODES!$K$2:$L$8,2,FALSE),VLOOKUP(D4495,CODES!$K$2:$L$8,2,FALSE)&amp;","&amp;VLOOKUP(F4495,CODES!$K$2:$L$8,2,FALSE)&amp;","&amp;VLOOKUP(G4495,CODES!$K$2:$L$8,2,FALSE)))</f>
        <v/>
      </c>
      <c r="Y4495" t="str">
        <f>IF(AND(ISBLANK(H4495),ISBLANK(I4495)),IF(E4495="","",VLOOKUP(E4495,CODES!$C$2:$D$28,2,FALSE)),IF(ISBLANK(I4495),VLOOKUP(E4495,CODES!$C$2:$D$28,2,FALSE)&amp;","&amp;VLOOKUP(H4495,CODES!$C$2:$D$28,2,FALSE),VLOOKUP(E4495,CODES!$C$2:$D$28,2,FALSE)&amp;","&amp;VLOOKUP(H4495,CODES!$C$2:$D$28,2,FALSE)&amp;","&amp;VLOOKUP(I4495,CODES!$C$2:$D$28,2,FALSE)))</f>
        <v/>
      </c>
      <c r="Z4495" t="str">
        <f t="shared" si="288"/>
        <v/>
      </c>
      <c r="AA4495" t="str">
        <f>IF(Z4495="","",VLOOKUP(Z4495,CODES!$E$2:$F$61,2,FALSE))</f>
        <v/>
      </c>
    </row>
    <row r="4496" spans="10:27" x14ac:dyDescent="0.25">
      <c r="J4496" s="5"/>
      <c r="Q4496" t="str">
        <f t="shared" si="285"/>
        <v/>
      </c>
      <c r="S4496" t="str">
        <f t="shared" si="286"/>
        <v/>
      </c>
      <c r="T4496" t="str">
        <f t="shared" si="287"/>
        <v/>
      </c>
      <c r="U4496" t="str">
        <f>IF(B4496="","",VLOOKUP(B4496,CODES!$A$2:$B$6,2,FALSE))</f>
        <v/>
      </c>
      <c r="V4496" t="str">
        <f>IF(C4496="","",LOOKUP(C4496,{0,1,5,9,13,17,21},{"&lt;1 credits","1 - 4 credits","5 - 8 credits","9 - 12 credits","13 - 16 credits","17 - 20 credits","21 + credits"}))</f>
        <v/>
      </c>
      <c r="W4496" t="str">
        <f>IF(V4496="","",VLOOKUP(V4496,CODES!$G$2:$H$8,2,FALSE))</f>
        <v/>
      </c>
      <c r="X4496" t="str">
        <f>IF(AND(ISBLANK(F4496),ISBLANK(G4496)),IF(D4496="","",VLOOKUP(D4496,CODES!$K$2:$L$8,2,FALSE)),IF(ISBLANK(G4496),VLOOKUP(D4496,CODES!$K$2:$L$8,2,FALSE)&amp;","&amp;VLOOKUP(F4496,CODES!$K$2:$L$8,2,FALSE),VLOOKUP(D4496,CODES!$K$2:$L$8,2,FALSE)&amp;","&amp;VLOOKUP(F4496,CODES!$K$2:$L$8,2,FALSE)&amp;","&amp;VLOOKUP(G4496,CODES!$K$2:$L$8,2,FALSE)))</f>
        <v/>
      </c>
      <c r="Y4496" t="str">
        <f>IF(AND(ISBLANK(H4496),ISBLANK(I4496)),IF(E4496="","",VLOOKUP(E4496,CODES!$C$2:$D$28,2,FALSE)),IF(ISBLANK(I4496),VLOOKUP(E4496,CODES!$C$2:$D$28,2,FALSE)&amp;","&amp;VLOOKUP(H4496,CODES!$C$2:$D$28,2,FALSE),VLOOKUP(E4496,CODES!$C$2:$D$28,2,FALSE)&amp;","&amp;VLOOKUP(H4496,CODES!$C$2:$D$28,2,FALSE)&amp;","&amp;VLOOKUP(I4496,CODES!$C$2:$D$28,2,FALSE)))</f>
        <v/>
      </c>
      <c r="Z4496" t="str">
        <f t="shared" si="288"/>
        <v/>
      </c>
      <c r="AA4496" t="str">
        <f>IF(Z4496="","",VLOOKUP(Z4496,CODES!$E$2:$F$61,2,FALSE))</f>
        <v/>
      </c>
    </row>
    <row r="4497" spans="10:27" x14ac:dyDescent="0.25">
      <c r="J4497" s="5"/>
      <c r="Q4497" t="str">
        <f t="shared" si="285"/>
        <v/>
      </c>
      <c r="S4497" t="str">
        <f t="shared" si="286"/>
        <v/>
      </c>
      <c r="T4497" t="str">
        <f t="shared" si="287"/>
        <v/>
      </c>
      <c r="U4497" t="str">
        <f>IF(B4497="","",VLOOKUP(B4497,CODES!$A$2:$B$6,2,FALSE))</f>
        <v/>
      </c>
      <c r="V4497" t="str">
        <f>IF(C4497="","",LOOKUP(C4497,{0,1,5,9,13,17,21},{"&lt;1 credits","1 - 4 credits","5 - 8 credits","9 - 12 credits","13 - 16 credits","17 - 20 credits","21 + credits"}))</f>
        <v/>
      </c>
      <c r="W4497" t="str">
        <f>IF(V4497="","",VLOOKUP(V4497,CODES!$G$2:$H$8,2,FALSE))</f>
        <v/>
      </c>
      <c r="X4497" t="str">
        <f>IF(AND(ISBLANK(F4497),ISBLANK(G4497)),IF(D4497="","",VLOOKUP(D4497,CODES!$K$2:$L$8,2,FALSE)),IF(ISBLANK(G4497),VLOOKUP(D4497,CODES!$K$2:$L$8,2,FALSE)&amp;","&amp;VLOOKUP(F4497,CODES!$K$2:$L$8,2,FALSE),VLOOKUP(D4497,CODES!$K$2:$L$8,2,FALSE)&amp;","&amp;VLOOKUP(F4497,CODES!$K$2:$L$8,2,FALSE)&amp;","&amp;VLOOKUP(G4497,CODES!$K$2:$L$8,2,FALSE)))</f>
        <v/>
      </c>
      <c r="Y4497" t="str">
        <f>IF(AND(ISBLANK(H4497),ISBLANK(I4497)),IF(E4497="","",VLOOKUP(E4497,CODES!$C$2:$D$28,2,FALSE)),IF(ISBLANK(I4497),VLOOKUP(E4497,CODES!$C$2:$D$28,2,FALSE)&amp;","&amp;VLOOKUP(H4497,CODES!$C$2:$D$28,2,FALSE),VLOOKUP(E4497,CODES!$C$2:$D$28,2,FALSE)&amp;","&amp;VLOOKUP(H4497,CODES!$C$2:$D$28,2,FALSE)&amp;","&amp;VLOOKUP(I4497,CODES!$C$2:$D$28,2,FALSE)))</f>
        <v/>
      </c>
      <c r="Z4497" t="str">
        <f t="shared" si="288"/>
        <v/>
      </c>
      <c r="AA4497" t="str">
        <f>IF(Z4497="","",VLOOKUP(Z4497,CODES!$E$2:$F$61,2,FALSE))</f>
        <v/>
      </c>
    </row>
    <row r="4498" spans="10:27" x14ac:dyDescent="0.25">
      <c r="J4498" s="5"/>
      <c r="Q4498" t="str">
        <f t="shared" si="285"/>
        <v/>
      </c>
      <c r="S4498" t="str">
        <f t="shared" si="286"/>
        <v/>
      </c>
      <c r="T4498" t="str">
        <f t="shared" si="287"/>
        <v/>
      </c>
      <c r="U4498" t="str">
        <f>IF(B4498="","",VLOOKUP(B4498,CODES!$A$2:$B$6,2,FALSE))</f>
        <v/>
      </c>
      <c r="V4498" t="str">
        <f>IF(C4498="","",LOOKUP(C4498,{0,1,5,9,13,17,21},{"&lt;1 credits","1 - 4 credits","5 - 8 credits","9 - 12 credits","13 - 16 credits","17 - 20 credits","21 + credits"}))</f>
        <v/>
      </c>
      <c r="W4498" t="str">
        <f>IF(V4498="","",VLOOKUP(V4498,CODES!$G$2:$H$8,2,FALSE))</f>
        <v/>
      </c>
      <c r="X4498" t="str">
        <f>IF(AND(ISBLANK(F4498),ISBLANK(G4498)),IF(D4498="","",VLOOKUP(D4498,CODES!$K$2:$L$8,2,FALSE)),IF(ISBLANK(G4498),VLOOKUP(D4498,CODES!$K$2:$L$8,2,FALSE)&amp;","&amp;VLOOKUP(F4498,CODES!$K$2:$L$8,2,FALSE),VLOOKUP(D4498,CODES!$K$2:$L$8,2,FALSE)&amp;","&amp;VLOOKUP(F4498,CODES!$K$2:$L$8,2,FALSE)&amp;","&amp;VLOOKUP(G4498,CODES!$K$2:$L$8,2,FALSE)))</f>
        <v/>
      </c>
      <c r="Y4498" t="str">
        <f>IF(AND(ISBLANK(H4498),ISBLANK(I4498)),IF(E4498="","",VLOOKUP(E4498,CODES!$C$2:$D$28,2,FALSE)),IF(ISBLANK(I4498),VLOOKUP(E4498,CODES!$C$2:$D$28,2,FALSE)&amp;","&amp;VLOOKUP(H4498,CODES!$C$2:$D$28,2,FALSE),VLOOKUP(E4498,CODES!$C$2:$D$28,2,FALSE)&amp;","&amp;VLOOKUP(H4498,CODES!$C$2:$D$28,2,FALSE)&amp;","&amp;VLOOKUP(I4498,CODES!$C$2:$D$28,2,FALSE)))</f>
        <v/>
      </c>
      <c r="Z4498" t="str">
        <f t="shared" si="288"/>
        <v/>
      </c>
      <c r="AA4498" t="str">
        <f>IF(Z4498="","",VLOOKUP(Z4498,CODES!$E$2:$F$61,2,FALSE))</f>
        <v/>
      </c>
    </row>
    <row r="4499" spans="10:27" x14ac:dyDescent="0.25">
      <c r="J4499" s="5"/>
      <c r="Q4499" t="str">
        <f t="shared" si="285"/>
        <v/>
      </c>
      <c r="S4499" t="str">
        <f t="shared" si="286"/>
        <v/>
      </c>
      <c r="T4499" t="str">
        <f t="shared" si="287"/>
        <v/>
      </c>
      <c r="U4499" t="str">
        <f>IF(B4499="","",VLOOKUP(B4499,CODES!$A$2:$B$6,2,FALSE))</f>
        <v/>
      </c>
      <c r="V4499" t="str">
        <f>IF(C4499="","",LOOKUP(C4499,{0,1,5,9,13,17,21},{"&lt;1 credits","1 - 4 credits","5 - 8 credits","9 - 12 credits","13 - 16 credits","17 - 20 credits","21 + credits"}))</f>
        <v/>
      </c>
      <c r="W4499" t="str">
        <f>IF(V4499="","",VLOOKUP(V4499,CODES!$G$2:$H$8,2,FALSE))</f>
        <v/>
      </c>
      <c r="X4499" t="str">
        <f>IF(AND(ISBLANK(F4499),ISBLANK(G4499)),IF(D4499="","",VLOOKUP(D4499,CODES!$K$2:$L$8,2,FALSE)),IF(ISBLANK(G4499),VLOOKUP(D4499,CODES!$K$2:$L$8,2,FALSE)&amp;","&amp;VLOOKUP(F4499,CODES!$K$2:$L$8,2,FALSE),VLOOKUP(D4499,CODES!$K$2:$L$8,2,FALSE)&amp;","&amp;VLOOKUP(F4499,CODES!$K$2:$L$8,2,FALSE)&amp;","&amp;VLOOKUP(G4499,CODES!$K$2:$L$8,2,FALSE)))</f>
        <v/>
      </c>
      <c r="Y4499" t="str">
        <f>IF(AND(ISBLANK(H4499),ISBLANK(I4499)),IF(E4499="","",VLOOKUP(E4499,CODES!$C$2:$D$28,2,FALSE)),IF(ISBLANK(I4499),VLOOKUP(E4499,CODES!$C$2:$D$28,2,FALSE)&amp;","&amp;VLOOKUP(H4499,CODES!$C$2:$D$28,2,FALSE),VLOOKUP(E4499,CODES!$C$2:$D$28,2,FALSE)&amp;","&amp;VLOOKUP(H4499,CODES!$C$2:$D$28,2,FALSE)&amp;","&amp;VLOOKUP(I4499,CODES!$C$2:$D$28,2,FALSE)))</f>
        <v/>
      </c>
      <c r="Z4499" t="str">
        <f t="shared" si="288"/>
        <v/>
      </c>
      <c r="AA4499" t="str">
        <f>IF(Z4499="","",VLOOKUP(Z4499,CODES!$E$2:$F$61,2,FALSE))</f>
        <v/>
      </c>
    </row>
    <row r="4500" spans="10:27" x14ac:dyDescent="0.25">
      <c r="J4500" s="5"/>
      <c r="Q4500" t="str">
        <f t="shared" si="285"/>
        <v/>
      </c>
      <c r="S4500" t="str">
        <f t="shared" si="286"/>
        <v/>
      </c>
      <c r="T4500" t="str">
        <f t="shared" si="287"/>
        <v/>
      </c>
      <c r="U4500" t="str">
        <f>IF(B4500="","",VLOOKUP(B4500,CODES!$A$2:$B$6,2,FALSE))</f>
        <v/>
      </c>
      <c r="V4500" t="str">
        <f>IF(C4500="","",LOOKUP(C4500,{0,1,5,9,13,17,21},{"&lt;1 credits","1 - 4 credits","5 - 8 credits","9 - 12 credits","13 - 16 credits","17 - 20 credits","21 + credits"}))</f>
        <v/>
      </c>
      <c r="W4500" t="str">
        <f>IF(V4500="","",VLOOKUP(V4500,CODES!$G$2:$H$8,2,FALSE))</f>
        <v/>
      </c>
      <c r="X4500" t="str">
        <f>IF(AND(ISBLANK(F4500),ISBLANK(G4500)),IF(D4500="","",VLOOKUP(D4500,CODES!$K$2:$L$8,2,FALSE)),IF(ISBLANK(G4500),VLOOKUP(D4500,CODES!$K$2:$L$8,2,FALSE)&amp;","&amp;VLOOKUP(F4500,CODES!$K$2:$L$8,2,FALSE),VLOOKUP(D4500,CODES!$K$2:$L$8,2,FALSE)&amp;","&amp;VLOOKUP(F4500,CODES!$K$2:$L$8,2,FALSE)&amp;","&amp;VLOOKUP(G4500,CODES!$K$2:$L$8,2,FALSE)))</f>
        <v/>
      </c>
      <c r="Y4500" t="str">
        <f>IF(AND(ISBLANK(H4500),ISBLANK(I4500)),IF(E4500="","",VLOOKUP(E4500,CODES!$C$2:$D$28,2,FALSE)),IF(ISBLANK(I4500),VLOOKUP(E4500,CODES!$C$2:$D$28,2,FALSE)&amp;","&amp;VLOOKUP(H4500,CODES!$C$2:$D$28,2,FALSE),VLOOKUP(E4500,CODES!$C$2:$D$28,2,FALSE)&amp;","&amp;VLOOKUP(H4500,CODES!$C$2:$D$28,2,FALSE)&amp;","&amp;VLOOKUP(I4500,CODES!$C$2:$D$28,2,FALSE)))</f>
        <v/>
      </c>
      <c r="Z4500" t="str">
        <f t="shared" si="288"/>
        <v/>
      </c>
      <c r="AA4500" t="str">
        <f>IF(Z4500="","",VLOOKUP(Z4500,CODES!$E$2:$F$61,2,FALSE))</f>
        <v/>
      </c>
    </row>
    <row r="4501" spans="10:27" x14ac:dyDescent="0.25">
      <c r="J4501" s="5"/>
      <c r="Q4501" t="str">
        <f t="shared" si="285"/>
        <v/>
      </c>
      <c r="S4501" t="str">
        <f t="shared" si="286"/>
        <v/>
      </c>
      <c r="T4501" t="str">
        <f t="shared" si="287"/>
        <v/>
      </c>
      <c r="U4501" t="str">
        <f>IF(B4501="","",VLOOKUP(B4501,CODES!$A$2:$B$6,2,FALSE))</f>
        <v/>
      </c>
      <c r="V4501" t="str">
        <f>IF(C4501="","",LOOKUP(C4501,{0,1,5,9,13,17,21},{"&lt;1 credits","1 - 4 credits","5 - 8 credits","9 - 12 credits","13 - 16 credits","17 - 20 credits","21 + credits"}))</f>
        <v/>
      </c>
      <c r="W4501" t="str">
        <f>IF(V4501="","",VLOOKUP(V4501,CODES!$G$2:$H$8,2,FALSE))</f>
        <v/>
      </c>
      <c r="X4501" t="str">
        <f>IF(AND(ISBLANK(F4501),ISBLANK(G4501)),IF(D4501="","",VLOOKUP(D4501,CODES!$K$2:$L$8,2,FALSE)),IF(ISBLANK(G4501),VLOOKUP(D4501,CODES!$K$2:$L$8,2,FALSE)&amp;","&amp;VLOOKUP(F4501,CODES!$K$2:$L$8,2,FALSE),VLOOKUP(D4501,CODES!$K$2:$L$8,2,FALSE)&amp;","&amp;VLOOKUP(F4501,CODES!$K$2:$L$8,2,FALSE)&amp;","&amp;VLOOKUP(G4501,CODES!$K$2:$L$8,2,FALSE)))</f>
        <v/>
      </c>
      <c r="Y4501" t="str">
        <f>IF(AND(ISBLANK(H4501),ISBLANK(I4501)),IF(E4501="","",VLOOKUP(E4501,CODES!$C$2:$D$28,2,FALSE)),IF(ISBLANK(I4501),VLOOKUP(E4501,CODES!$C$2:$D$28,2,FALSE)&amp;","&amp;VLOOKUP(H4501,CODES!$C$2:$D$28,2,FALSE),VLOOKUP(E4501,CODES!$C$2:$D$28,2,FALSE)&amp;","&amp;VLOOKUP(H4501,CODES!$C$2:$D$28,2,FALSE)&amp;","&amp;VLOOKUP(I4501,CODES!$C$2:$D$28,2,FALSE)))</f>
        <v/>
      </c>
      <c r="Z4501" t="str">
        <f t="shared" si="288"/>
        <v/>
      </c>
      <c r="AA4501" t="str">
        <f>IF(Z4501="","",VLOOKUP(Z4501,CODES!$E$2:$F$61,2,FALSE))</f>
        <v/>
      </c>
    </row>
    <row r="4502" spans="10:27" x14ac:dyDescent="0.25">
      <c r="J4502" s="5"/>
      <c r="Q4502" t="str">
        <f t="shared" si="285"/>
        <v/>
      </c>
      <c r="S4502" t="str">
        <f t="shared" si="286"/>
        <v/>
      </c>
      <c r="T4502" t="str">
        <f t="shared" si="287"/>
        <v/>
      </c>
      <c r="U4502" t="str">
        <f>IF(B4502="","",VLOOKUP(B4502,CODES!$A$2:$B$6,2,FALSE))</f>
        <v/>
      </c>
      <c r="V4502" t="str">
        <f>IF(C4502="","",LOOKUP(C4502,{0,1,5,9,13,17,21},{"&lt;1 credits","1 - 4 credits","5 - 8 credits","9 - 12 credits","13 - 16 credits","17 - 20 credits","21 + credits"}))</f>
        <v/>
      </c>
      <c r="W4502" t="str">
        <f>IF(V4502="","",VLOOKUP(V4502,CODES!$G$2:$H$8,2,FALSE))</f>
        <v/>
      </c>
      <c r="X4502" t="str">
        <f>IF(AND(ISBLANK(F4502),ISBLANK(G4502)),IF(D4502="","",VLOOKUP(D4502,CODES!$K$2:$L$8,2,FALSE)),IF(ISBLANK(G4502),VLOOKUP(D4502,CODES!$K$2:$L$8,2,FALSE)&amp;","&amp;VLOOKUP(F4502,CODES!$K$2:$L$8,2,FALSE),VLOOKUP(D4502,CODES!$K$2:$L$8,2,FALSE)&amp;","&amp;VLOOKUP(F4502,CODES!$K$2:$L$8,2,FALSE)&amp;","&amp;VLOOKUP(G4502,CODES!$K$2:$L$8,2,FALSE)))</f>
        <v/>
      </c>
      <c r="Y4502" t="str">
        <f>IF(AND(ISBLANK(H4502),ISBLANK(I4502)),IF(E4502="","",VLOOKUP(E4502,CODES!$C$2:$D$28,2,FALSE)),IF(ISBLANK(I4502),VLOOKUP(E4502,CODES!$C$2:$D$28,2,FALSE)&amp;","&amp;VLOOKUP(H4502,CODES!$C$2:$D$28,2,FALSE),VLOOKUP(E4502,CODES!$C$2:$D$28,2,FALSE)&amp;","&amp;VLOOKUP(H4502,CODES!$C$2:$D$28,2,FALSE)&amp;","&amp;VLOOKUP(I4502,CODES!$C$2:$D$28,2,FALSE)))</f>
        <v/>
      </c>
      <c r="Z4502" t="str">
        <f t="shared" si="288"/>
        <v/>
      </c>
      <c r="AA4502" t="str">
        <f>IF(Z4502="","",VLOOKUP(Z4502,CODES!$E$2:$F$61,2,FALSE))</f>
        <v/>
      </c>
    </row>
    <row r="4503" spans="10:27" x14ac:dyDescent="0.25">
      <c r="J4503" s="5"/>
      <c r="Q4503" t="str">
        <f t="shared" si="285"/>
        <v/>
      </c>
      <c r="S4503" t="str">
        <f t="shared" si="286"/>
        <v/>
      </c>
      <c r="T4503" t="str">
        <f t="shared" si="287"/>
        <v/>
      </c>
      <c r="U4503" t="str">
        <f>IF(B4503="","",VLOOKUP(B4503,CODES!$A$2:$B$6,2,FALSE))</f>
        <v/>
      </c>
      <c r="V4503" t="str">
        <f>IF(C4503="","",LOOKUP(C4503,{0,1,5,9,13,17,21},{"&lt;1 credits","1 - 4 credits","5 - 8 credits","9 - 12 credits","13 - 16 credits","17 - 20 credits","21 + credits"}))</f>
        <v/>
      </c>
      <c r="W4503" t="str">
        <f>IF(V4503="","",VLOOKUP(V4503,CODES!$G$2:$H$8,2,FALSE))</f>
        <v/>
      </c>
      <c r="X4503" t="str">
        <f>IF(AND(ISBLANK(F4503),ISBLANK(G4503)),IF(D4503="","",VLOOKUP(D4503,CODES!$K$2:$L$8,2,FALSE)),IF(ISBLANK(G4503),VLOOKUP(D4503,CODES!$K$2:$L$8,2,FALSE)&amp;","&amp;VLOOKUP(F4503,CODES!$K$2:$L$8,2,FALSE),VLOOKUP(D4503,CODES!$K$2:$L$8,2,FALSE)&amp;","&amp;VLOOKUP(F4503,CODES!$K$2:$L$8,2,FALSE)&amp;","&amp;VLOOKUP(G4503,CODES!$K$2:$L$8,2,FALSE)))</f>
        <v/>
      </c>
      <c r="Y4503" t="str">
        <f>IF(AND(ISBLANK(H4503),ISBLANK(I4503)),IF(E4503="","",VLOOKUP(E4503,CODES!$C$2:$D$28,2,FALSE)),IF(ISBLANK(I4503),VLOOKUP(E4503,CODES!$C$2:$D$28,2,FALSE)&amp;","&amp;VLOOKUP(H4503,CODES!$C$2:$D$28,2,FALSE),VLOOKUP(E4503,CODES!$C$2:$D$28,2,FALSE)&amp;","&amp;VLOOKUP(H4503,CODES!$C$2:$D$28,2,FALSE)&amp;","&amp;VLOOKUP(I4503,CODES!$C$2:$D$28,2,FALSE)))</f>
        <v/>
      </c>
      <c r="Z4503" t="str">
        <f t="shared" si="288"/>
        <v/>
      </c>
      <c r="AA4503" t="str">
        <f>IF(Z4503="","",VLOOKUP(Z4503,CODES!$E$2:$F$61,2,FALSE))</f>
        <v/>
      </c>
    </row>
    <row r="4504" spans="10:27" x14ac:dyDescent="0.25">
      <c r="J4504" s="5"/>
      <c r="Q4504" t="str">
        <f t="shared" si="285"/>
        <v/>
      </c>
      <c r="S4504" t="str">
        <f t="shared" si="286"/>
        <v/>
      </c>
      <c r="T4504" t="str">
        <f t="shared" si="287"/>
        <v/>
      </c>
      <c r="U4504" t="str">
        <f>IF(B4504="","",VLOOKUP(B4504,CODES!$A$2:$B$6,2,FALSE))</f>
        <v/>
      </c>
      <c r="V4504" t="str">
        <f>IF(C4504="","",LOOKUP(C4504,{0,1,5,9,13,17,21},{"&lt;1 credits","1 - 4 credits","5 - 8 credits","9 - 12 credits","13 - 16 credits","17 - 20 credits","21 + credits"}))</f>
        <v/>
      </c>
      <c r="W4504" t="str">
        <f>IF(V4504="","",VLOOKUP(V4504,CODES!$G$2:$H$8,2,FALSE))</f>
        <v/>
      </c>
      <c r="X4504" t="str">
        <f>IF(AND(ISBLANK(F4504),ISBLANK(G4504)),IF(D4504="","",VLOOKUP(D4504,CODES!$K$2:$L$8,2,FALSE)),IF(ISBLANK(G4504),VLOOKUP(D4504,CODES!$K$2:$L$8,2,FALSE)&amp;","&amp;VLOOKUP(F4504,CODES!$K$2:$L$8,2,FALSE),VLOOKUP(D4504,CODES!$K$2:$L$8,2,FALSE)&amp;","&amp;VLOOKUP(F4504,CODES!$K$2:$L$8,2,FALSE)&amp;","&amp;VLOOKUP(G4504,CODES!$K$2:$L$8,2,FALSE)))</f>
        <v/>
      </c>
      <c r="Y4504" t="str">
        <f>IF(AND(ISBLANK(H4504),ISBLANK(I4504)),IF(E4504="","",VLOOKUP(E4504,CODES!$C$2:$D$28,2,FALSE)),IF(ISBLANK(I4504),VLOOKUP(E4504,CODES!$C$2:$D$28,2,FALSE)&amp;","&amp;VLOOKUP(H4504,CODES!$C$2:$D$28,2,FALSE),VLOOKUP(E4504,CODES!$C$2:$D$28,2,FALSE)&amp;","&amp;VLOOKUP(H4504,CODES!$C$2:$D$28,2,FALSE)&amp;","&amp;VLOOKUP(I4504,CODES!$C$2:$D$28,2,FALSE)))</f>
        <v/>
      </c>
      <c r="Z4504" t="str">
        <f t="shared" si="288"/>
        <v/>
      </c>
      <c r="AA4504" t="str">
        <f>IF(Z4504="","",VLOOKUP(Z4504,CODES!$E$2:$F$61,2,FALSE))</f>
        <v/>
      </c>
    </row>
    <row r="4505" spans="10:27" x14ac:dyDescent="0.25">
      <c r="J4505" s="5"/>
      <c r="Q4505" t="str">
        <f t="shared" si="285"/>
        <v/>
      </c>
      <c r="S4505" t="str">
        <f t="shared" si="286"/>
        <v/>
      </c>
      <c r="T4505" t="str">
        <f t="shared" si="287"/>
        <v/>
      </c>
      <c r="U4505" t="str">
        <f>IF(B4505="","",VLOOKUP(B4505,CODES!$A$2:$B$6,2,FALSE))</f>
        <v/>
      </c>
      <c r="V4505" t="str">
        <f>IF(C4505="","",LOOKUP(C4505,{0,1,5,9,13,17,21},{"&lt;1 credits","1 - 4 credits","5 - 8 credits","9 - 12 credits","13 - 16 credits","17 - 20 credits","21 + credits"}))</f>
        <v/>
      </c>
      <c r="W4505" t="str">
        <f>IF(V4505="","",VLOOKUP(V4505,CODES!$G$2:$H$8,2,FALSE))</f>
        <v/>
      </c>
      <c r="X4505" t="str">
        <f>IF(AND(ISBLANK(F4505),ISBLANK(G4505)),IF(D4505="","",VLOOKUP(D4505,CODES!$K$2:$L$8,2,FALSE)),IF(ISBLANK(G4505),VLOOKUP(D4505,CODES!$K$2:$L$8,2,FALSE)&amp;","&amp;VLOOKUP(F4505,CODES!$K$2:$L$8,2,FALSE),VLOOKUP(D4505,CODES!$K$2:$L$8,2,FALSE)&amp;","&amp;VLOOKUP(F4505,CODES!$K$2:$L$8,2,FALSE)&amp;","&amp;VLOOKUP(G4505,CODES!$K$2:$L$8,2,FALSE)))</f>
        <v/>
      </c>
      <c r="Y4505" t="str">
        <f>IF(AND(ISBLANK(H4505),ISBLANK(I4505)),IF(E4505="","",VLOOKUP(E4505,CODES!$C$2:$D$28,2,FALSE)),IF(ISBLANK(I4505),VLOOKUP(E4505,CODES!$C$2:$D$28,2,FALSE)&amp;","&amp;VLOOKUP(H4505,CODES!$C$2:$D$28,2,FALSE),VLOOKUP(E4505,CODES!$C$2:$D$28,2,FALSE)&amp;","&amp;VLOOKUP(H4505,CODES!$C$2:$D$28,2,FALSE)&amp;","&amp;VLOOKUP(I4505,CODES!$C$2:$D$28,2,FALSE)))</f>
        <v/>
      </c>
      <c r="Z4505" t="str">
        <f t="shared" si="288"/>
        <v/>
      </c>
      <c r="AA4505" t="str">
        <f>IF(Z4505="","",VLOOKUP(Z4505,CODES!$E$2:$F$61,2,FALSE))</f>
        <v/>
      </c>
    </row>
    <row r="4506" spans="10:27" x14ac:dyDescent="0.25">
      <c r="J4506" s="5"/>
      <c r="Q4506" t="str">
        <f t="shared" si="285"/>
        <v/>
      </c>
      <c r="S4506" t="str">
        <f t="shared" si="286"/>
        <v/>
      </c>
      <c r="T4506" t="str">
        <f t="shared" si="287"/>
        <v/>
      </c>
      <c r="U4506" t="str">
        <f>IF(B4506="","",VLOOKUP(B4506,CODES!$A$2:$B$6,2,FALSE))</f>
        <v/>
      </c>
      <c r="V4506" t="str">
        <f>IF(C4506="","",LOOKUP(C4506,{0,1,5,9,13,17,21},{"&lt;1 credits","1 - 4 credits","5 - 8 credits","9 - 12 credits","13 - 16 credits","17 - 20 credits","21 + credits"}))</f>
        <v/>
      </c>
      <c r="W4506" t="str">
        <f>IF(V4506="","",VLOOKUP(V4506,CODES!$G$2:$H$8,2,FALSE))</f>
        <v/>
      </c>
      <c r="X4506" t="str">
        <f>IF(AND(ISBLANK(F4506),ISBLANK(G4506)),IF(D4506="","",VLOOKUP(D4506,CODES!$K$2:$L$8,2,FALSE)),IF(ISBLANK(G4506),VLOOKUP(D4506,CODES!$K$2:$L$8,2,FALSE)&amp;","&amp;VLOOKUP(F4506,CODES!$K$2:$L$8,2,FALSE),VLOOKUP(D4506,CODES!$K$2:$L$8,2,FALSE)&amp;","&amp;VLOOKUP(F4506,CODES!$K$2:$L$8,2,FALSE)&amp;","&amp;VLOOKUP(G4506,CODES!$K$2:$L$8,2,FALSE)))</f>
        <v/>
      </c>
      <c r="Y4506" t="str">
        <f>IF(AND(ISBLANK(H4506),ISBLANK(I4506)),IF(E4506="","",VLOOKUP(E4506,CODES!$C$2:$D$28,2,FALSE)),IF(ISBLANK(I4506),VLOOKUP(E4506,CODES!$C$2:$D$28,2,FALSE)&amp;","&amp;VLOOKUP(H4506,CODES!$C$2:$D$28,2,FALSE),VLOOKUP(E4506,CODES!$C$2:$D$28,2,FALSE)&amp;","&amp;VLOOKUP(H4506,CODES!$C$2:$D$28,2,FALSE)&amp;","&amp;VLOOKUP(I4506,CODES!$C$2:$D$28,2,FALSE)))</f>
        <v/>
      </c>
      <c r="Z4506" t="str">
        <f t="shared" si="288"/>
        <v/>
      </c>
      <c r="AA4506" t="str">
        <f>IF(Z4506="","",VLOOKUP(Z4506,CODES!$E$2:$F$61,2,FALSE))</f>
        <v/>
      </c>
    </row>
    <row r="4507" spans="10:27" x14ac:dyDescent="0.25">
      <c r="J4507" s="5"/>
      <c r="Q4507" t="str">
        <f t="shared" si="285"/>
        <v/>
      </c>
      <c r="S4507" t="str">
        <f t="shared" si="286"/>
        <v/>
      </c>
      <c r="T4507" t="str">
        <f t="shared" si="287"/>
        <v/>
      </c>
      <c r="U4507" t="str">
        <f>IF(B4507="","",VLOOKUP(B4507,CODES!$A$2:$B$6,2,FALSE))</f>
        <v/>
      </c>
      <c r="V4507" t="str">
        <f>IF(C4507="","",LOOKUP(C4507,{0,1,5,9,13,17,21},{"&lt;1 credits","1 - 4 credits","5 - 8 credits","9 - 12 credits","13 - 16 credits","17 - 20 credits","21 + credits"}))</f>
        <v/>
      </c>
      <c r="W4507" t="str">
        <f>IF(V4507="","",VLOOKUP(V4507,CODES!$G$2:$H$8,2,FALSE))</f>
        <v/>
      </c>
      <c r="X4507" t="str">
        <f>IF(AND(ISBLANK(F4507),ISBLANK(G4507)),IF(D4507="","",VLOOKUP(D4507,CODES!$K$2:$L$8,2,FALSE)),IF(ISBLANK(G4507),VLOOKUP(D4507,CODES!$K$2:$L$8,2,FALSE)&amp;","&amp;VLOOKUP(F4507,CODES!$K$2:$L$8,2,FALSE),VLOOKUP(D4507,CODES!$K$2:$L$8,2,FALSE)&amp;","&amp;VLOOKUP(F4507,CODES!$K$2:$L$8,2,FALSE)&amp;","&amp;VLOOKUP(G4507,CODES!$K$2:$L$8,2,FALSE)))</f>
        <v/>
      </c>
      <c r="Y4507" t="str">
        <f>IF(AND(ISBLANK(H4507),ISBLANK(I4507)),IF(E4507="","",VLOOKUP(E4507,CODES!$C$2:$D$28,2,FALSE)),IF(ISBLANK(I4507),VLOOKUP(E4507,CODES!$C$2:$D$28,2,FALSE)&amp;","&amp;VLOOKUP(H4507,CODES!$C$2:$D$28,2,FALSE),VLOOKUP(E4507,CODES!$C$2:$D$28,2,FALSE)&amp;","&amp;VLOOKUP(H4507,CODES!$C$2:$D$28,2,FALSE)&amp;","&amp;VLOOKUP(I4507,CODES!$C$2:$D$28,2,FALSE)))</f>
        <v/>
      </c>
      <c r="Z4507" t="str">
        <f t="shared" si="288"/>
        <v/>
      </c>
      <c r="AA4507" t="str">
        <f>IF(Z4507="","",VLOOKUP(Z4507,CODES!$E$2:$F$61,2,FALSE))</f>
        <v/>
      </c>
    </row>
    <row r="4508" spans="10:27" x14ac:dyDescent="0.25">
      <c r="J4508" s="5"/>
      <c r="Q4508" t="str">
        <f t="shared" si="285"/>
        <v/>
      </c>
      <c r="S4508" t="str">
        <f t="shared" si="286"/>
        <v/>
      </c>
      <c r="T4508" t="str">
        <f t="shared" si="287"/>
        <v/>
      </c>
      <c r="U4508" t="str">
        <f>IF(B4508="","",VLOOKUP(B4508,CODES!$A$2:$B$6,2,FALSE))</f>
        <v/>
      </c>
      <c r="V4508" t="str">
        <f>IF(C4508="","",LOOKUP(C4508,{0,1,5,9,13,17,21},{"&lt;1 credits","1 - 4 credits","5 - 8 credits","9 - 12 credits","13 - 16 credits","17 - 20 credits","21 + credits"}))</f>
        <v/>
      </c>
      <c r="W4508" t="str">
        <f>IF(V4508="","",VLOOKUP(V4508,CODES!$G$2:$H$8,2,FALSE))</f>
        <v/>
      </c>
      <c r="X4508" t="str">
        <f>IF(AND(ISBLANK(F4508),ISBLANK(G4508)),IF(D4508="","",VLOOKUP(D4508,CODES!$K$2:$L$8,2,FALSE)),IF(ISBLANK(G4508),VLOOKUP(D4508,CODES!$K$2:$L$8,2,FALSE)&amp;","&amp;VLOOKUP(F4508,CODES!$K$2:$L$8,2,FALSE),VLOOKUP(D4508,CODES!$K$2:$L$8,2,FALSE)&amp;","&amp;VLOOKUP(F4508,CODES!$K$2:$L$8,2,FALSE)&amp;","&amp;VLOOKUP(G4508,CODES!$K$2:$L$8,2,FALSE)))</f>
        <v/>
      </c>
      <c r="Y4508" t="str">
        <f>IF(AND(ISBLANK(H4508),ISBLANK(I4508)),IF(E4508="","",VLOOKUP(E4508,CODES!$C$2:$D$28,2,FALSE)),IF(ISBLANK(I4508),VLOOKUP(E4508,CODES!$C$2:$D$28,2,FALSE)&amp;","&amp;VLOOKUP(H4508,CODES!$C$2:$D$28,2,FALSE),VLOOKUP(E4508,CODES!$C$2:$D$28,2,FALSE)&amp;","&amp;VLOOKUP(H4508,CODES!$C$2:$D$28,2,FALSE)&amp;","&amp;VLOOKUP(I4508,CODES!$C$2:$D$28,2,FALSE)))</f>
        <v/>
      </c>
      <c r="Z4508" t="str">
        <f t="shared" si="288"/>
        <v/>
      </c>
      <c r="AA4508" t="str">
        <f>IF(Z4508="","",VLOOKUP(Z4508,CODES!$E$2:$F$61,2,FALSE))</f>
        <v/>
      </c>
    </row>
    <row r="4509" spans="10:27" x14ac:dyDescent="0.25">
      <c r="J4509" s="5"/>
      <c r="Q4509" t="str">
        <f t="shared" si="285"/>
        <v/>
      </c>
      <c r="S4509" t="str">
        <f t="shared" si="286"/>
        <v/>
      </c>
      <c r="T4509" t="str">
        <f t="shared" si="287"/>
        <v/>
      </c>
      <c r="U4509" t="str">
        <f>IF(B4509="","",VLOOKUP(B4509,CODES!$A$2:$B$6,2,FALSE))</f>
        <v/>
      </c>
      <c r="V4509" t="str">
        <f>IF(C4509="","",LOOKUP(C4509,{0,1,5,9,13,17,21},{"&lt;1 credits","1 - 4 credits","5 - 8 credits","9 - 12 credits","13 - 16 credits","17 - 20 credits","21 + credits"}))</f>
        <v/>
      </c>
      <c r="W4509" t="str">
        <f>IF(V4509="","",VLOOKUP(V4509,CODES!$G$2:$H$8,2,FALSE))</f>
        <v/>
      </c>
      <c r="X4509" t="str">
        <f>IF(AND(ISBLANK(F4509),ISBLANK(G4509)),IF(D4509="","",VLOOKUP(D4509,CODES!$K$2:$L$8,2,FALSE)),IF(ISBLANK(G4509),VLOOKUP(D4509,CODES!$K$2:$L$8,2,FALSE)&amp;","&amp;VLOOKUP(F4509,CODES!$K$2:$L$8,2,FALSE),VLOOKUP(D4509,CODES!$K$2:$L$8,2,FALSE)&amp;","&amp;VLOOKUP(F4509,CODES!$K$2:$L$8,2,FALSE)&amp;","&amp;VLOOKUP(G4509,CODES!$K$2:$L$8,2,FALSE)))</f>
        <v/>
      </c>
      <c r="Y4509" t="str">
        <f>IF(AND(ISBLANK(H4509),ISBLANK(I4509)),IF(E4509="","",VLOOKUP(E4509,CODES!$C$2:$D$28,2,FALSE)),IF(ISBLANK(I4509),VLOOKUP(E4509,CODES!$C$2:$D$28,2,FALSE)&amp;","&amp;VLOOKUP(H4509,CODES!$C$2:$D$28,2,FALSE),VLOOKUP(E4509,CODES!$C$2:$D$28,2,FALSE)&amp;","&amp;VLOOKUP(H4509,CODES!$C$2:$D$28,2,FALSE)&amp;","&amp;VLOOKUP(I4509,CODES!$C$2:$D$28,2,FALSE)))</f>
        <v/>
      </c>
      <c r="Z4509" t="str">
        <f t="shared" si="288"/>
        <v/>
      </c>
      <c r="AA4509" t="str">
        <f>IF(Z4509="","",VLOOKUP(Z4509,CODES!$E$2:$F$61,2,FALSE))</f>
        <v/>
      </c>
    </row>
    <row r="4510" spans="10:27" x14ac:dyDescent="0.25">
      <c r="J4510" s="5"/>
      <c r="Q4510" t="str">
        <f t="shared" si="285"/>
        <v/>
      </c>
      <c r="S4510" t="str">
        <f t="shared" si="286"/>
        <v/>
      </c>
      <c r="T4510" t="str">
        <f t="shared" si="287"/>
        <v/>
      </c>
      <c r="U4510" t="str">
        <f>IF(B4510="","",VLOOKUP(B4510,CODES!$A$2:$B$6,2,FALSE))</f>
        <v/>
      </c>
      <c r="V4510" t="str">
        <f>IF(C4510="","",LOOKUP(C4510,{0,1,5,9,13,17,21},{"&lt;1 credits","1 - 4 credits","5 - 8 credits","9 - 12 credits","13 - 16 credits","17 - 20 credits","21 + credits"}))</f>
        <v/>
      </c>
      <c r="W4510" t="str">
        <f>IF(V4510="","",VLOOKUP(V4510,CODES!$G$2:$H$8,2,FALSE))</f>
        <v/>
      </c>
      <c r="X4510" t="str">
        <f>IF(AND(ISBLANK(F4510),ISBLANK(G4510)),IF(D4510="","",VLOOKUP(D4510,CODES!$K$2:$L$8,2,FALSE)),IF(ISBLANK(G4510),VLOOKUP(D4510,CODES!$K$2:$L$8,2,FALSE)&amp;","&amp;VLOOKUP(F4510,CODES!$K$2:$L$8,2,FALSE),VLOOKUP(D4510,CODES!$K$2:$L$8,2,FALSE)&amp;","&amp;VLOOKUP(F4510,CODES!$K$2:$L$8,2,FALSE)&amp;","&amp;VLOOKUP(G4510,CODES!$K$2:$L$8,2,FALSE)))</f>
        <v/>
      </c>
      <c r="Y4510" t="str">
        <f>IF(AND(ISBLANK(H4510),ISBLANK(I4510)),IF(E4510="","",VLOOKUP(E4510,CODES!$C$2:$D$28,2,FALSE)),IF(ISBLANK(I4510),VLOOKUP(E4510,CODES!$C$2:$D$28,2,FALSE)&amp;","&amp;VLOOKUP(H4510,CODES!$C$2:$D$28,2,FALSE),VLOOKUP(E4510,CODES!$C$2:$D$28,2,FALSE)&amp;","&amp;VLOOKUP(H4510,CODES!$C$2:$D$28,2,FALSE)&amp;","&amp;VLOOKUP(I4510,CODES!$C$2:$D$28,2,FALSE)))</f>
        <v/>
      </c>
      <c r="Z4510" t="str">
        <f t="shared" si="288"/>
        <v/>
      </c>
      <c r="AA4510" t="str">
        <f>IF(Z4510="","",VLOOKUP(Z4510,CODES!$E$2:$F$61,2,FALSE))</f>
        <v/>
      </c>
    </row>
    <row r="4511" spans="10:27" x14ac:dyDescent="0.25">
      <c r="J4511" s="5"/>
      <c r="Q4511" t="str">
        <f t="shared" si="285"/>
        <v/>
      </c>
      <c r="S4511" t="str">
        <f t="shared" si="286"/>
        <v/>
      </c>
      <c r="T4511" t="str">
        <f t="shared" si="287"/>
        <v/>
      </c>
      <c r="U4511" t="str">
        <f>IF(B4511="","",VLOOKUP(B4511,CODES!$A$2:$B$6,2,FALSE))</f>
        <v/>
      </c>
      <c r="V4511" t="str">
        <f>IF(C4511="","",LOOKUP(C4511,{0,1,5,9,13,17,21},{"&lt;1 credits","1 - 4 credits","5 - 8 credits","9 - 12 credits","13 - 16 credits","17 - 20 credits","21 + credits"}))</f>
        <v/>
      </c>
      <c r="W4511" t="str">
        <f>IF(V4511="","",VLOOKUP(V4511,CODES!$G$2:$H$8,2,FALSE))</f>
        <v/>
      </c>
      <c r="X4511" t="str">
        <f>IF(AND(ISBLANK(F4511),ISBLANK(G4511)),IF(D4511="","",VLOOKUP(D4511,CODES!$K$2:$L$8,2,FALSE)),IF(ISBLANK(G4511),VLOOKUP(D4511,CODES!$K$2:$L$8,2,FALSE)&amp;","&amp;VLOOKUP(F4511,CODES!$K$2:$L$8,2,FALSE),VLOOKUP(D4511,CODES!$K$2:$L$8,2,FALSE)&amp;","&amp;VLOOKUP(F4511,CODES!$K$2:$L$8,2,FALSE)&amp;","&amp;VLOOKUP(G4511,CODES!$K$2:$L$8,2,FALSE)))</f>
        <v/>
      </c>
      <c r="Y4511" t="str">
        <f>IF(AND(ISBLANK(H4511),ISBLANK(I4511)),IF(E4511="","",VLOOKUP(E4511,CODES!$C$2:$D$28,2,FALSE)),IF(ISBLANK(I4511),VLOOKUP(E4511,CODES!$C$2:$D$28,2,FALSE)&amp;","&amp;VLOOKUP(H4511,CODES!$C$2:$D$28,2,FALSE),VLOOKUP(E4511,CODES!$C$2:$D$28,2,FALSE)&amp;","&amp;VLOOKUP(H4511,CODES!$C$2:$D$28,2,FALSE)&amp;","&amp;VLOOKUP(I4511,CODES!$C$2:$D$28,2,FALSE)))</f>
        <v/>
      </c>
      <c r="Z4511" t="str">
        <f t="shared" si="288"/>
        <v/>
      </c>
      <c r="AA4511" t="str">
        <f>IF(Z4511="","",VLOOKUP(Z4511,CODES!$E$2:$F$61,2,FALSE))</f>
        <v/>
      </c>
    </row>
    <row r="4512" spans="10:27" x14ac:dyDescent="0.25">
      <c r="J4512" s="5"/>
      <c r="Q4512" t="str">
        <f t="shared" si="285"/>
        <v/>
      </c>
      <c r="S4512" t="str">
        <f t="shared" si="286"/>
        <v/>
      </c>
      <c r="T4512" t="str">
        <f t="shared" si="287"/>
        <v/>
      </c>
      <c r="U4512" t="str">
        <f>IF(B4512="","",VLOOKUP(B4512,CODES!$A$2:$B$6,2,FALSE))</f>
        <v/>
      </c>
      <c r="V4512" t="str">
        <f>IF(C4512="","",LOOKUP(C4512,{0,1,5,9,13,17,21},{"&lt;1 credits","1 - 4 credits","5 - 8 credits","9 - 12 credits","13 - 16 credits","17 - 20 credits","21 + credits"}))</f>
        <v/>
      </c>
      <c r="W4512" t="str">
        <f>IF(V4512="","",VLOOKUP(V4512,CODES!$G$2:$H$8,2,FALSE))</f>
        <v/>
      </c>
      <c r="X4512" t="str">
        <f>IF(AND(ISBLANK(F4512),ISBLANK(G4512)),IF(D4512="","",VLOOKUP(D4512,CODES!$K$2:$L$8,2,FALSE)),IF(ISBLANK(G4512),VLOOKUP(D4512,CODES!$K$2:$L$8,2,FALSE)&amp;","&amp;VLOOKUP(F4512,CODES!$K$2:$L$8,2,FALSE),VLOOKUP(D4512,CODES!$K$2:$L$8,2,FALSE)&amp;","&amp;VLOOKUP(F4512,CODES!$K$2:$L$8,2,FALSE)&amp;","&amp;VLOOKUP(G4512,CODES!$K$2:$L$8,2,FALSE)))</f>
        <v/>
      </c>
      <c r="Y4512" t="str">
        <f>IF(AND(ISBLANK(H4512),ISBLANK(I4512)),IF(E4512="","",VLOOKUP(E4512,CODES!$C$2:$D$28,2,FALSE)),IF(ISBLANK(I4512),VLOOKUP(E4512,CODES!$C$2:$D$28,2,FALSE)&amp;","&amp;VLOOKUP(H4512,CODES!$C$2:$D$28,2,FALSE),VLOOKUP(E4512,CODES!$C$2:$D$28,2,FALSE)&amp;","&amp;VLOOKUP(H4512,CODES!$C$2:$D$28,2,FALSE)&amp;","&amp;VLOOKUP(I4512,CODES!$C$2:$D$28,2,FALSE)))</f>
        <v/>
      </c>
      <c r="Z4512" t="str">
        <f t="shared" si="288"/>
        <v/>
      </c>
      <c r="AA4512" t="str">
        <f>IF(Z4512="","",VLOOKUP(Z4512,CODES!$E$2:$F$61,2,FALSE))</f>
        <v/>
      </c>
    </row>
    <row r="4513" spans="10:27" x14ac:dyDescent="0.25">
      <c r="J4513" s="5"/>
      <c r="Q4513" t="str">
        <f t="shared" si="285"/>
        <v/>
      </c>
      <c r="S4513" t="str">
        <f t="shared" si="286"/>
        <v/>
      </c>
      <c r="T4513" t="str">
        <f t="shared" si="287"/>
        <v/>
      </c>
      <c r="U4513" t="str">
        <f>IF(B4513="","",VLOOKUP(B4513,CODES!$A$2:$B$6,2,FALSE))</f>
        <v/>
      </c>
      <c r="V4513" t="str">
        <f>IF(C4513="","",LOOKUP(C4513,{0,1,5,9,13,17,21},{"&lt;1 credits","1 - 4 credits","5 - 8 credits","9 - 12 credits","13 - 16 credits","17 - 20 credits","21 + credits"}))</f>
        <v/>
      </c>
      <c r="W4513" t="str">
        <f>IF(V4513="","",VLOOKUP(V4513,CODES!$G$2:$H$8,2,FALSE))</f>
        <v/>
      </c>
      <c r="X4513" t="str">
        <f>IF(AND(ISBLANK(F4513),ISBLANK(G4513)),IF(D4513="","",VLOOKUP(D4513,CODES!$K$2:$L$8,2,FALSE)),IF(ISBLANK(G4513),VLOOKUP(D4513,CODES!$K$2:$L$8,2,FALSE)&amp;","&amp;VLOOKUP(F4513,CODES!$K$2:$L$8,2,FALSE),VLOOKUP(D4513,CODES!$K$2:$L$8,2,FALSE)&amp;","&amp;VLOOKUP(F4513,CODES!$K$2:$L$8,2,FALSE)&amp;","&amp;VLOOKUP(G4513,CODES!$K$2:$L$8,2,FALSE)))</f>
        <v/>
      </c>
      <c r="Y4513" t="str">
        <f>IF(AND(ISBLANK(H4513),ISBLANK(I4513)),IF(E4513="","",VLOOKUP(E4513,CODES!$C$2:$D$28,2,FALSE)),IF(ISBLANK(I4513),VLOOKUP(E4513,CODES!$C$2:$D$28,2,FALSE)&amp;","&amp;VLOOKUP(H4513,CODES!$C$2:$D$28,2,FALSE),VLOOKUP(E4513,CODES!$C$2:$D$28,2,FALSE)&amp;","&amp;VLOOKUP(H4513,CODES!$C$2:$D$28,2,FALSE)&amp;","&amp;VLOOKUP(I4513,CODES!$C$2:$D$28,2,FALSE)))</f>
        <v/>
      </c>
      <c r="Z4513" t="str">
        <f t="shared" si="288"/>
        <v/>
      </c>
      <c r="AA4513" t="str">
        <f>IF(Z4513="","",VLOOKUP(Z4513,CODES!$E$2:$F$61,2,FALSE))</f>
        <v/>
      </c>
    </row>
    <row r="4514" spans="10:27" x14ac:dyDescent="0.25">
      <c r="J4514" s="5"/>
      <c r="Q4514" t="str">
        <f t="shared" si="285"/>
        <v/>
      </c>
      <c r="S4514" t="str">
        <f t="shared" si="286"/>
        <v/>
      </c>
      <c r="T4514" t="str">
        <f t="shared" si="287"/>
        <v/>
      </c>
      <c r="U4514" t="str">
        <f>IF(B4514="","",VLOOKUP(B4514,CODES!$A$2:$B$6,2,FALSE))</f>
        <v/>
      </c>
      <c r="V4514" t="str">
        <f>IF(C4514="","",LOOKUP(C4514,{0,1,5,9,13,17,21},{"&lt;1 credits","1 - 4 credits","5 - 8 credits","9 - 12 credits","13 - 16 credits","17 - 20 credits","21 + credits"}))</f>
        <v/>
      </c>
      <c r="W4514" t="str">
        <f>IF(V4514="","",VLOOKUP(V4514,CODES!$G$2:$H$8,2,FALSE))</f>
        <v/>
      </c>
      <c r="X4514" t="str">
        <f>IF(AND(ISBLANK(F4514),ISBLANK(G4514)),IF(D4514="","",VLOOKUP(D4514,CODES!$K$2:$L$8,2,FALSE)),IF(ISBLANK(G4514),VLOOKUP(D4514,CODES!$K$2:$L$8,2,FALSE)&amp;","&amp;VLOOKUP(F4514,CODES!$K$2:$L$8,2,FALSE),VLOOKUP(D4514,CODES!$K$2:$L$8,2,FALSE)&amp;","&amp;VLOOKUP(F4514,CODES!$K$2:$L$8,2,FALSE)&amp;","&amp;VLOOKUP(G4514,CODES!$K$2:$L$8,2,FALSE)))</f>
        <v/>
      </c>
      <c r="Y4514" t="str">
        <f>IF(AND(ISBLANK(H4514),ISBLANK(I4514)),IF(E4514="","",VLOOKUP(E4514,CODES!$C$2:$D$28,2,FALSE)),IF(ISBLANK(I4514),VLOOKUP(E4514,CODES!$C$2:$D$28,2,FALSE)&amp;","&amp;VLOOKUP(H4514,CODES!$C$2:$D$28,2,FALSE),VLOOKUP(E4514,CODES!$C$2:$D$28,2,FALSE)&amp;","&amp;VLOOKUP(H4514,CODES!$C$2:$D$28,2,FALSE)&amp;","&amp;VLOOKUP(I4514,CODES!$C$2:$D$28,2,FALSE)))</f>
        <v/>
      </c>
      <c r="Z4514" t="str">
        <f t="shared" si="288"/>
        <v/>
      </c>
      <c r="AA4514" t="str">
        <f>IF(Z4514="","",VLOOKUP(Z4514,CODES!$E$2:$F$61,2,FALSE))</f>
        <v/>
      </c>
    </row>
    <row r="4515" spans="10:27" x14ac:dyDescent="0.25">
      <c r="J4515" s="5"/>
      <c r="Q4515" t="str">
        <f t="shared" si="285"/>
        <v/>
      </c>
      <c r="S4515" t="str">
        <f t="shared" si="286"/>
        <v/>
      </c>
      <c r="T4515" t="str">
        <f t="shared" si="287"/>
        <v/>
      </c>
      <c r="U4515" t="str">
        <f>IF(B4515="","",VLOOKUP(B4515,CODES!$A$2:$B$6,2,FALSE))</f>
        <v/>
      </c>
      <c r="V4515" t="str">
        <f>IF(C4515="","",LOOKUP(C4515,{0,1,5,9,13,17,21},{"&lt;1 credits","1 - 4 credits","5 - 8 credits","9 - 12 credits","13 - 16 credits","17 - 20 credits","21 + credits"}))</f>
        <v/>
      </c>
      <c r="W4515" t="str">
        <f>IF(V4515="","",VLOOKUP(V4515,CODES!$G$2:$H$8,2,FALSE))</f>
        <v/>
      </c>
      <c r="X4515" t="str">
        <f>IF(AND(ISBLANK(F4515),ISBLANK(G4515)),IF(D4515="","",VLOOKUP(D4515,CODES!$K$2:$L$8,2,FALSE)),IF(ISBLANK(G4515),VLOOKUP(D4515,CODES!$K$2:$L$8,2,FALSE)&amp;","&amp;VLOOKUP(F4515,CODES!$K$2:$L$8,2,FALSE),VLOOKUP(D4515,CODES!$K$2:$L$8,2,FALSE)&amp;","&amp;VLOOKUP(F4515,CODES!$K$2:$L$8,2,FALSE)&amp;","&amp;VLOOKUP(G4515,CODES!$K$2:$L$8,2,FALSE)))</f>
        <v/>
      </c>
      <c r="Y4515" t="str">
        <f>IF(AND(ISBLANK(H4515),ISBLANK(I4515)),IF(E4515="","",VLOOKUP(E4515,CODES!$C$2:$D$28,2,FALSE)),IF(ISBLANK(I4515),VLOOKUP(E4515,CODES!$C$2:$D$28,2,FALSE)&amp;","&amp;VLOOKUP(H4515,CODES!$C$2:$D$28,2,FALSE),VLOOKUP(E4515,CODES!$C$2:$D$28,2,FALSE)&amp;","&amp;VLOOKUP(H4515,CODES!$C$2:$D$28,2,FALSE)&amp;","&amp;VLOOKUP(I4515,CODES!$C$2:$D$28,2,FALSE)))</f>
        <v/>
      </c>
      <c r="Z4515" t="str">
        <f t="shared" si="288"/>
        <v/>
      </c>
      <c r="AA4515" t="str">
        <f>IF(Z4515="","",VLOOKUP(Z4515,CODES!$E$2:$F$61,2,FALSE))</f>
        <v/>
      </c>
    </row>
    <row r="4516" spans="10:27" x14ac:dyDescent="0.25">
      <c r="J4516" s="5"/>
      <c r="Q4516" t="str">
        <f t="shared" si="285"/>
        <v/>
      </c>
      <c r="S4516" t="str">
        <f t="shared" si="286"/>
        <v/>
      </c>
      <c r="T4516" t="str">
        <f t="shared" si="287"/>
        <v/>
      </c>
      <c r="U4516" t="str">
        <f>IF(B4516="","",VLOOKUP(B4516,CODES!$A$2:$B$6,2,FALSE))</f>
        <v/>
      </c>
      <c r="V4516" t="str">
        <f>IF(C4516="","",LOOKUP(C4516,{0,1,5,9,13,17,21},{"&lt;1 credits","1 - 4 credits","5 - 8 credits","9 - 12 credits","13 - 16 credits","17 - 20 credits","21 + credits"}))</f>
        <v/>
      </c>
      <c r="W4516" t="str">
        <f>IF(V4516="","",VLOOKUP(V4516,CODES!$G$2:$H$8,2,FALSE))</f>
        <v/>
      </c>
      <c r="X4516" t="str">
        <f>IF(AND(ISBLANK(F4516),ISBLANK(G4516)),IF(D4516="","",VLOOKUP(D4516,CODES!$K$2:$L$8,2,FALSE)),IF(ISBLANK(G4516),VLOOKUP(D4516,CODES!$K$2:$L$8,2,FALSE)&amp;","&amp;VLOOKUP(F4516,CODES!$K$2:$L$8,2,FALSE),VLOOKUP(D4516,CODES!$K$2:$L$8,2,FALSE)&amp;","&amp;VLOOKUP(F4516,CODES!$K$2:$L$8,2,FALSE)&amp;","&amp;VLOOKUP(G4516,CODES!$K$2:$L$8,2,FALSE)))</f>
        <v/>
      </c>
      <c r="Y4516" t="str">
        <f>IF(AND(ISBLANK(H4516),ISBLANK(I4516)),IF(E4516="","",VLOOKUP(E4516,CODES!$C$2:$D$28,2,FALSE)),IF(ISBLANK(I4516),VLOOKUP(E4516,CODES!$C$2:$D$28,2,FALSE)&amp;","&amp;VLOOKUP(H4516,CODES!$C$2:$D$28,2,FALSE),VLOOKUP(E4516,CODES!$C$2:$D$28,2,FALSE)&amp;","&amp;VLOOKUP(H4516,CODES!$C$2:$D$28,2,FALSE)&amp;","&amp;VLOOKUP(I4516,CODES!$C$2:$D$28,2,FALSE)))</f>
        <v/>
      </c>
      <c r="Z4516" t="str">
        <f t="shared" si="288"/>
        <v/>
      </c>
      <c r="AA4516" t="str">
        <f>IF(Z4516="","",VLOOKUP(Z4516,CODES!$E$2:$F$61,2,FALSE))</f>
        <v/>
      </c>
    </row>
    <row r="4517" spans="10:27" x14ac:dyDescent="0.25">
      <c r="J4517" s="5"/>
      <c r="Q4517" t="str">
        <f t="shared" si="285"/>
        <v/>
      </c>
      <c r="S4517" t="str">
        <f t="shared" si="286"/>
        <v/>
      </c>
      <c r="T4517" t="str">
        <f t="shared" si="287"/>
        <v/>
      </c>
      <c r="U4517" t="str">
        <f>IF(B4517="","",VLOOKUP(B4517,CODES!$A$2:$B$6,2,FALSE))</f>
        <v/>
      </c>
      <c r="V4517" t="str">
        <f>IF(C4517="","",LOOKUP(C4517,{0,1,5,9,13,17,21},{"&lt;1 credits","1 - 4 credits","5 - 8 credits","9 - 12 credits","13 - 16 credits","17 - 20 credits","21 + credits"}))</f>
        <v/>
      </c>
      <c r="W4517" t="str">
        <f>IF(V4517="","",VLOOKUP(V4517,CODES!$G$2:$H$8,2,FALSE))</f>
        <v/>
      </c>
      <c r="X4517" t="str">
        <f>IF(AND(ISBLANK(F4517),ISBLANK(G4517)),IF(D4517="","",VLOOKUP(D4517,CODES!$K$2:$L$8,2,FALSE)),IF(ISBLANK(G4517),VLOOKUP(D4517,CODES!$K$2:$L$8,2,FALSE)&amp;","&amp;VLOOKUP(F4517,CODES!$K$2:$L$8,2,FALSE),VLOOKUP(D4517,CODES!$K$2:$L$8,2,FALSE)&amp;","&amp;VLOOKUP(F4517,CODES!$K$2:$L$8,2,FALSE)&amp;","&amp;VLOOKUP(G4517,CODES!$K$2:$L$8,2,FALSE)))</f>
        <v/>
      </c>
      <c r="Y4517" t="str">
        <f>IF(AND(ISBLANK(H4517),ISBLANK(I4517)),IF(E4517="","",VLOOKUP(E4517,CODES!$C$2:$D$28,2,FALSE)),IF(ISBLANK(I4517),VLOOKUP(E4517,CODES!$C$2:$D$28,2,FALSE)&amp;","&amp;VLOOKUP(H4517,CODES!$C$2:$D$28,2,FALSE),VLOOKUP(E4517,CODES!$C$2:$D$28,2,FALSE)&amp;","&amp;VLOOKUP(H4517,CODES!$C$2:$D$28,2,FALSE)&amp;","&amp;VLOOKUP(I4517,CODES!$C$2:$D$28,2,FALSE)))</f>
        <v/>
      </c>
      <c r="Z4517" t="str">
        <f t="shared" si="288"/>
        <v/>
      </c>
      <c r="AA4517" t="str">
        <f>IF(Z4517="","",VLOOKUP(Z4517,CODES!$E$2:$F$61,2,FALSE))</f>
        <v/>
      </c>
    </row>
    <row r="4518" spans="10:27" x14ac:dyDescent="0.25">
      <c r="J4518" s="5"/>
      <c r="Q4518" t="str">
        <f t="shared" si="285"/>
        <v/>
      </c>
      <c r="S4518" t="str">
        <f t="shared" si="286"/>
        <v/>
      </c>
      <c r="T4518" t="str">
        <f t="shared" si="287"/>
        <v/>
      </c>
      <c r="U4518" t="str">
        <f>IF(B4518="","",VLOOKUP(B4518,CODES!$A$2:$B$6,2,FALSE))</f>
        <v/>
      </c>
      <c r="V4518" t="str">
        <f>IF(C4518="","",LOOKUP(C4518,{0,1,5,9,13,17,21},{"&lt;1 credits","1 - 4 credits","5 - 8 credits","9 - 12 credits","13 - 16 credits","17 - 20 credits","21 + credits"}))</f>
        <v/>
      </c>
      <c r="W4518" t="str">
        <f>IF(V4518="","",VLOOKUP(V4518,CODES!$G$2:$H$8,2,FALSE))</f>
        <v/>
      </c>
      <c r="X4518" t="str">
        <f>IF(AND(ISBLANK(F4518),ISBLANK(G4518)),IF(D4518="","",VLOOKUP(D4518,CODES!$K$2:$L$8,2,FALSE)),IF(ISBLANK(G4518),VLOOKUP(D4518,CODES!$K$2:$L$8,2,FALSE)&amp;","&amp;VLOOKUP(F4518,CODES!$K$2:$L$8,2,FALSE),VLOOKUP(D4518,CODES!$K$2:$L$8,2,FALSE)&amp;","&amp;VLOOKUP(F4518,CODES!$K$2:$L$8,2,FALSE)&amp;","&amp;VLOOKUP(G4518,CODES!$K$2:$L$8,2,FALSE)))</f>
        <v/>
      </c>
      <c r="Y4518" t="str">
        <f>IF(AND(ISBLANK(H4518),ISBLANK(I4518)),IF(E4518="","",VLOOKUP(E4518,CODES!$C$2:$D$28,2,FALSE)),IF(ISBLANK(I4518),VLOOKUP(E4518,CODES!$C$2:$D$28,2,FALSE)&amp;","&amp;VLOOKUP(H4518,CODES!$C$2:$D$28,2,FALSE),VLOOKUP(E4518,CODES!$C$2:$D$28,2,FALSE)&amp;","&amp;VLOOKUP(H4518,CODES!$C$2:$D$28,2,FALSE)&amp;","&amp;VLOOKUP(I4518,CODES!$C$2:$D$28,2,FALSE)))</f>
        <v/>
      </c>
      <c r="Z4518" t="str">
        <f t="shared" si="288"/>
        <v/>
      </c>
      <c r="AA4518" t="str">
        <f>IF(Z4518="","",VLOOKUP(Z4518,CODES!$E$2:$F$61,2,FALSE))</f>
        <v/>
      </c>
    </row>
    <row r="4519" spans="10:27" x14ac:dyDescent="0.25">
      <c r="J4519" s="5"/>
      <c r="Q4519" t="str">
        <f t="shared" si="285"/>
        <v/>
      </c>
      <c r="S4519" t="str">
        <f t="shared" si="286"/>
        <v/>
      </c>
      <c r="T4519" t="str">
        <f t="shared" si="287"/>
        <v/>
      </c>
      <c r="U4519" t="str">
        <f>IF(B4519="","",VLOOKUP(B4519,CODES!$A$2:$B$6,2,FALSE))</f>
        <v/>
      </c>
      <c r="V4519" t="str">
        <f>IF(C4519="","",LOOKUP(C4519,{0,1,5,9,13,17,21},{"&lt;1 credits","1 - 4 credits","5 - 8 credits","9 - 12 credits","13 - 16 credits","17 - 20 credits","21 + credits"}))</f>
        <v/>
      </c>
      <c r="W4519" t="str">
        <f>IF(V4519="","",VLOOKUP(V4519,CODES!$G$2:$H$8,2,FALSE))</f>
        <v/>
      </c>
      <c r="X4519" t="str">
        <f>IF(AND(ISBLANK(F4519),ISBLANK(G4519)),IF(D4519="","",VLOOKUP(D4519,CODES!$K$2:$L$8,2,FALSE)),IF(ISBLANK(G4519),VLOOKUP(D4519,CODES!$K$2:$L$8,2,FALSE)&amp;","&amp;VLOOKUP(F4519,CODES!$K$2:$L$8,2,FALSE),VLOOKUP(D4519,CODES!$K$2:$L$8,2,FALSE)&amp;","&amp;VLOOKUP(F4519,CODES!$K$2:$L$8,2,FALSE)&amp;","&amp;VLOOKUP(G4519,CODES!$K$2:$L$8,2,FALSE)))</f>
        <v/>
      </c>
      <c r="Y4519" t="str">
        <f>IF(AND(ISBLANK(H4519),ISBLANK(I4519)),IF(E4519="","",VLOOKUP(E4519,CODES!$C$2:$D$28,2,FALSE)),IF(ISBLANK(I4519),VLOOKUP(E4519,CODES!$C$2:$D$28,2,FALSE)&amp;","&amp;VLOOKUP(H4519,CODES!$C$2:$D$28,2,FALSE),VLOOKUP(E4519,CODES!$C$2:$D$28,2,FALSE)&amp;","&amp;VLOOKUP(H4519,CODES!$C$2:$D$28,2,FALSE)&amp;","&amp;VLOOKUP(I4519,CODES!$C$2:$D$28,2,FALSE)))</f>
        <v/>
      </c>
      <c r="Z4519" t="str">
        <f t="shared" si="288"/>
        <v/>
      </c>
      <c r="AA4519" t="str">
        <f>IF(Z4519="","",VLOOKUP(Z4519,CODES!$E$2:$F$61,2,FALSE))</f>
        <v/>
      </c>
    </row>
    <row r="4520" spans="10:27" x14ac:dyDescent="0.25">
      <c r="J4520" s="5"/>
      <c r="Q4520" t="str">
        <f t="shared" si="285"/>
        <v/>
      </c>
      <c r="S4520" t="str">
        <f t="shared" si="286"/>
        <v/>
      </c>
      <c r="T4520" t="str">
        <f t="shared" si="287"/>
        <v/>
      </c>
      <c r="U4520" t="str">
        <f>IF(B4520="","",VLOOKUP(B4520,CODES!$A$2:$B$6,2,FALSE))</f>
        <v/>
      </c>
      <c r="V4520" t="str">
        <f>IF(C4520="","",LOOKUP(C4520,{0,1,5,9,13,17,21},{"&lt;1 credits","1 - 4 credits","5 - 8 credits","9 - 12 credits","13 - 16 credits","17 - 20 credits","21 + credits"}))</f>
        <v/>
      </c>
      <c r="W4520" t="str">
        <f>IF(V4520="","",VLOOKUP(V4520,CODES!$G$2:$H$8,2,FALSE))</f>
        <v/>
      </c>
      <c r="X4520" t="str">
        <f>IF(AND(ISBLANK(F4520),ISBLANK(G4520)),IF(D4520="","",VLOOKUP(D4520,CODES!$K$2:$L$8,2,FALSE)),IF(ISBLANK(G4520),VLOOKUP(D4520,CODES!$K$2:$L$8,2,FALSE)&amp;","&amp;VLOOKUP(F4520,CODES!$K$2:$L$8,2,FALSE),VLOOKUP(D4520,CODES!$K$2:$L$8,2,FALSE)&amp;","&amp;VLOOKUP(F4520,CODES!$K$2:$L$8,2,FALSE)&amp;","&amp;VLOOKUP(G4520,CODES!$K$2:$L$8,2,FALSE)))</f>
        <v/>
      </c>
      <c r="Y4520" t="str">
        <f>IF(AND(ISBLANK(H4520),ISBLANK(I4520)),IF(E4520="","",VLOOKUP(E4520,CODES!$C$2:$D$28,2,FALSE)),IF(ISBLANK(I4520),VLOOKUP(E4520,CODES!$C$2:$D$28,2,FALSE)&amp;","&amp;VLOOKUP(H4520,CODES!$C$2:$D$28,2,FALSE),VLOOKUP(E4520,CODES!$C$2:$D$28,2,FALSE)&amp;","&amp;VLOOKUP(H4520,CODES!$C$2:$D$28,2,FALSE)&amp;","&amp;VLOOKUP(I4520,CODES!$C$2:$D$28,2,FALSE)))</f>
        <v/>
      </c>
      <c r="Z4520" t="str">
        <f t="shared" si="288"/>
        <v/>
      </c>
      <c r="AA4520" t="str">
        <f>IF(Z4520="","",VLOOKUP(Z4520,CODES!$E$2:$F$61,2,FALSE))</f>
        <v/>
      </c>
    </row>
    <row r="4521" spans="10:27" x14ac:dyDescent="0.25">
      <c r="J4521" s="5"/>
      <c r="Q4521" t="str">
        <f t="shared" si="285"/>
        <v/>
      </c>
      <c r="S4521" t="str">
        <f t="shared" si="286"/>
        <v/>
      </c>
      <c r="T4521" t="str">
        <f t="shared" si="287"/>
        <v/>
      </c>
      <c r="U4521" t="str">
        <f>IF(B4521="","",VLOOKUP(B4521,CODES!$A$2:$B$6,2,FALSE))</f>
        <v/>
      </c>
      <c r="V4521" t="str">
        <f>IF(C4521="","",LOOKUP(C4521,{0,1,5,9,13,17,21},{"&lt;1 credits","1 - 4 credits","5 - 8 credits","9 - 12 credits","13 - 16 credits","17 - 20 credits","21 + credits"}))</f>
        <v/>
      </c>
      <c r="W4521" t="str">
        <f>IF(V4521="","",VLOOKUP(V4521,CODES!$G$2:$H$8,2,FALSE))</f>
        <v/>
      </c>
      <c r="X4521" t="str">
        <f>IF(AND(ISBLANK(F4521),ISBLANK(G4521)),IF(D4521="","",VLOOKUP(D4521,CODES!$K$2:$L$8,2,FALSE)),IF(ISBLANK(G4521),VLOOKUP(D4521,CODES!$K$2:$L$8,2,FALSE)&amp;","&amp;VLOOKUP(F4521,CODES!$K$2:$L$8,2,FALSE),VLOOKUP(D4521,CODES!$K$2:$L$8,2,FALSE)&amp;","&amp;VLOOKUP(F4521,CODES!$K$2:$L$8,2,FALSE)&amp;","&amp;VLOOKUP(G4521,CODES!$K$2:$L$8,2,FALSE)))</f>
        <v/>
      </c>
      <c r="Y4521" t="str">
        <f>IF(AND(ISBLANK(H4521),ISBLANK(I4521)),IF(E4521="","",VLOOKUP(E4521,CODES!$C$2:$D$28,2,FALSE)),IF(ISBLANK(I4521),VLOOKUP(E4521,CODES!$C$2:$D$28,2,FALSE)&amp;","&amp;VLOOKUP(H4521,CODES!$C$2:$D$28,2,FALSE),VLOOKUP(E4521,CODES!$C$2:$D$28,2,FALSE)&amp;","&amp;VLOOKUP(H4521,CODES!$C$2:$D$28,2,FALSE)&amp;","&amp;VLOOKUP(I4521,CODES!$C$2:$D$28,2,FALSE)))</f>
        <v/>
      </c>
      <c r="Z4521" t="str">
        <f t="shared" si="288"/>
        <v/>
      </c>
      <c r="AA4521" t="str">
        <f>IF(Z4521="","",VLOOKUP(Z4521,CODES!$E$2:$F$61,2,FALSE))</f>
        <v/>
      </c>
    </row>
    <row r="4522" spans="10:27" x14ac:dyDescent="0.25">
      <c r="J4522" s="5"/>
      <c r="Q4522" t="str">
        <f t="shared" si="285"/>
        <v/>
      </c>
      <c r="S4522" t="str">
        <f t="shared" si="286"/>
        <v/>
      </c>
      <c r="T4522" t="str">
        <f t="shared" si="287"/>
        <v/>
      </c>
      <c r="U4522" t="str">
        <f>IF(B4522="","",VLOOKUP(B4522,CODES!$A$2:$B$6,2,FALSE))</f>
        <v/>
      </c>
      <c r="V4522" t="str">
        <f>IF(C4522="","",LOOKUP(C4522,{0,1,5,9,13,17,21},{"&lt;1 credits","1 - 4 credits","5 - 8 credits","9 - 12 credits","13 - 16 credits","17 - 20 credits","21 + credits"}))</f>
        <v/>
      </c>
      <c r="W4522" t="str">
        <f>IF(V4522="","",VLOOKUP(V4522,CODES!$G$2:$H$8,2,FALSE))</f>
        <v/>
      </c>
      <c r="X4522" t="str">
        <f>IF(AND(ISBLANK(F4522),ISBLANK(G4522)),IF(D4522="","",VLOOKUP(D4522,CODES!$K$2:$L$8,2,FALSE)),IF(ISBLANK(G4522),VLOOKUP(D4522,CODES!$K$2:$L$8,2,FALSE)&amp;","&amp;VLOOKUP(F4522,CODES!$K$2:$L$8,2,FALSE),VLOOKUP(D4522,CODES!$K$2:$L$8,2,FALSE)&amp;","&amp;VLOOKUP(F4522,CODES!$K$2:$L$8,2,FALSE)&amp;","&amp;VLOOKUP(G4522,CODES!$K$2:$L$8,2,FALSE)))</f>
        <v/>
      </c>
      <c r="Y4522" t="str">
        <f>IF(AND(ISBLANK(H4522),ISBLANK(I4522)),IF(E4522="","",VLOOKUP(E4522,CODES!$C$2:$D$28,2,FALSE)),IF(ISBLANK(I4522),VLOOKUP(E4522,CODES!$C$2:$D$28,2,FALSE)&amp;","&amp;VLOOKUP(H4522,CODES!$C$2:$D$28,2,FALSE),VLOOKUP(E4522,CODES!$C$2:$D$28,2,FALSE)&amp;","&amp;VLOOKUP(H4522,CODES!$C$2:$D$28,2,FALSE)&amp;","&amp;VLOOKUP(I4522,CODES!$C$2:$D$28,2,FALSE)))</f>
        <v/>
      </c>
      <c r="Z4522" t="str">
        <f t="shared" si="288"/>
        <v/>
      </c>
      <c r="AA4522" t="str">
        <f>IF(Z4522="","",VLOOKUP(Z4522,CODES!$E$2:$F$61,2,FALSE))</f>
        <v/>
      </c>
    </row>
    <row r="4523" spans="10:27" x14ac:dyDescent="0.25">
      <c r="J4523" s="5"/>
      <c r="Q4523" t="str">
        <f t="shared" si="285"/>
        <v/>
      </c>
      <c r="S4523" t="str">
        <f t="shared" si="286"/>
        <v/>
      </c>
      <c r="T4523" t="str">
        <f t="shared" si="287"/>
        <v/>
      </c>
      <c r="U4523" t="str">
        <f>IF(B4523="","",VLOOKUP(B4523,CODES!$A$2:$B$6,2,FALSE))</f>
        <v/>
      </c>
      <c r="V4523" t="str">
        <f>IF(C4523="","",LOOKUP(C4523,{0,1,5,9,13,17,21},{"&lt;1 credits","1 - 4 credits","5 - 8 credits","9 - 12 credits","13 - 16 credits","17 - 20 credits","21 + credits"}))</f>
        <v/>
      </c>
      <c r="W4523" t="str">
        <f>IF(V4523="","",VLOOKUP(V4523,CODES!$G$2:$H$8,2,FALSE))</f>
        <v/>
      </c>
      <c r="X4523" t="str">
        <f>IF(AND(ISBLANK(F4523),ISBLANK(G4523)),IF(D4523="","",VLOOKUP(D4523,CODES!$K$2:$L$8,2,FALSE)),IF(ISBLANK(G4523),VLOOKUP(D4523,CODES!$K$2:$L$8,2,FALSE)&amp;","&amp;VLOOKUP(F4523,CODES!$K$2:$L$8,2,FALSE),VLOOKUP(D4523,CODES!$K$2:$L$8,2,FALSE)&amp;","&amp;VLOOKUP(F4523,CODES!$K$2:$L$8,2,FALSE)&amp;","&amp;VLOOKUP(G4523,CODES!$K$2:$L$8,2,FALSE)))</f>
        <v/>
      </c>
      <c r="Y4523" t="str">
        <f>IF(AND(ISBLANK(H4523),ISBLANK(I4523)),IF(E4523="","",VLOOKUP(E4523,CODES!$C$2:$D$28,2,FALSE)),IF(ISBLANK(I4523),VLOOKUP(E4523,CODES!$C$2:$D$28,2,FALSE)&amp;","&amp;VLOOKUP(H4523,CODES!$C$2:$D$28,2,FALSE),VLOOKUP(E4523,CODES!$C$2:$D$28,2,FALSE)&amp;","&amp;VLOOKUP(H4523,CODES!$C$2:$D$28,2,FALSE)&amp;","&amp;VLOOKUP(I4523,CODES!$C$2:$D$28,2,FALSE)))</f>
        <v/>
      </c>
      <c r="Z4523" t="str">
        <f t="shared" si="288"/>
        <v/>
      </c>
      <c r="AA4523" t="str">
        <f>IF(Z4523="","",VLOOKUP(Z4523,CODES!$E$2:$F$61,2,FALSE))</f>
        <v/>
      </c>
    </row>
    <row r="4524" spans="10:27" x14ac:dyDescent="0.25">
      <c r="J4524" s="5"/>
      <c r="Q4524" t="str">
        <f t="shared" si="285"/>
        <v/>
      </c>
      <c r="S4524" t="str">
        <f t="shared" si="286"/>
        <v/>
      </c>
      <c r="T4524" t="str">
        <f t="shared" si="287"/>
        <v/>
      </c>
      <c r="U4524" t="str">
        <f>IF(B4524="","",VLOOKUP(B4524,CODES!$A$2:$B$6,2,FALSE))</f>
        <v/>
      </c>
      <c r="V4524" t="str">
        <f>IF(C4524="","",LOOKUP(C4524,{0,1,5,9,13,17,21},{"&lt;1 credits","1 - 4 credits","5 - 8 credits","9 - 12 credits","13 - 16 credits","17 - 20 credits","21 + credits"}))</f>
        <v/>
      </c>
      <c r="W4524" t="str">
        <f>IF(V4524="","",VLOOKUP(V4524,CODES!$G$2:$H$8,2,FALSE))</f>
        <v/>
      </c>
      <c r="X4524" t="str">
        <f>IF(AND(ISBLANK(F4524),ISBLANK(G4524)),IF(D4524="","",VLOOKUP(D4524,CODES!$K$2:$L$8,2,FALSE)),IF(ISBLANK(G4524),VLOOKUP(D4524,CODES!$K$2:$L$8,2,FALSE)&amp;","&amp;VLOOKUP(F4524,CODES!$K$2:$L$8,2,FALSE),VLOOKUP(D4524,CODES!$K$2:$L$8,2,FALSE)&amp;","&amp;VLOOKUP(F4524,CODES!$K$2:$L$8,2,FALSE)&amp;","&amp;VLOOKUP(G4524,CODES!$K$2:$L$8,2,FALSE)))</f>
        <v/>
      </c>
      <c r="Y4524" t="str">
        <f>IF(AND(ISBLANK(H4524),ISBLANK(I4524)),IF(E4524="","",VLOOKUP(E4524,CODES!$C$2:$D$28,2,FALSE)),IF(ISBLANK(I4524),VLOOKUP(E4524,CODES!$C$2:$D$28,2,FALSE)&amp;","&amp;VLOOKUP(H4524,CODES!$C$2:$D$28,2,FALSE),VLOOKUP(E4524,CODES!$C$2:$D$28,2,FALSE)&amp;","&amp;VLOOKUP(H4524,CODES!$C$2:$D$28,2,FALSE)&amp;","&amp;VLOOKUP(I4524,CODES!$C$2:$D$28,2,FALSE)))</f>
        <v/>
      </c>
      <c r="Z4524" t="str">
        <f t="shared" si="288"/>
        <v/>
      </c>
      <c r="AA4524" t="str">
        <f>IF(Z4524="","",VLOOKUP(Z4524,CODES!$E$2:$F$61,2,FALSE))</f>
        <v/>
      </c>
    </row>
    <row r="4525" spans="10:27" x14ac:dyDescent="0.25">
      <c r="J4525" s="5"/>
      <c r="Q4525" t="str">
        <f t="shared" si="285"/>
        <v/>
      </c>
      <c r="S4525" t="str">
        <f t="shared" si="286"/>
        <v/>
      </c>
      <c r="T4525" t="str">
        <f t="shared" si="287"/>
        <v/>
      </c>
      <c r="U4525" t="str">
        <f>IF(B4525="","",VLOOKUP(B4525,CODES!$A$2:$B$6,2,FALSE))</f>
        <v/>
      </c>
      <c r="V4525" t="str">
        <f>IF(C4525="","",LOOKUP(C4525,{0,1,5,9,13,17,21},{"&lt;1 credits","1 - 4 credits","5 - 8 credits","9 - 12 credits","13 - 16 credits","17 - 20 credits","21 + credits"}))</f>
        <v/>
      </c>
      <c r="W4525" t="str">
        <f>IF(V4525="","",VLOOKUP(V4525,CODES!$G$2:$H$8,2,FALSE))</f>
        <v/>
      </c>
      <c r="X4525" t="str">
        <f>IF(AND(ISBLANK(F4525),ISBLANK(G4525)),IF(D4525="","",VLOOKUP(D4525,CODES!$K$2:$L$8,2,FALSE)),IF(ISBLANK(G4525),VLOOKUP(D4525,CODES!$K$2:$L$8,2,FALSE)&amp;","&amp;VLOOKUP(F4525,CODES!$K$2:$L$8,2,FALSE),VLOOKUP(D4525,CODES!$K$2:$L$8,2,FALSE)&amp;","&amp;VLOOKUP(F4525,CODES!$K$2:$L$8,2,FALSE)&amp;","&amp;VLOOKUP(G4525,CODES!$K$2:$L$8,2,FALSE)))</f>
        <v/>
      </c>
      <c r="Y4525" t="str">
        <f>IF(AND(ISBLANK(H4525),ISBLANK(I4525)),IF(E4525="","",VLOOKUP(E4525,CODES!$C$2:$D$28,2,FALSE)),IF(ISBLANK(I4525),VLOOKUP(E4525,CODES!$C$2:$D$28,2,FALSE)&amp;","&amp;VLOOKUP(H4525,CODES!$C$2:$D$28,2,FALSE),VLOOKUP(E4525,CODES!$C$2:$D$28,2,FALSE)&amp;","&amp;VLOOKUP(H4525,CODES!$C$2:$D$28,2,FALSE)&amp;","&amp;VLOOKUP(I4525,CODES!$C$2:$D$28,2,FALSE)))</f>
        <v/>
      </c>
      <c r="Z4525" t="str">
        <f t="shared" si="288"/>
        <v/>
      </c>
      <c r="AA4525" t="str">
        <f>IF(Z4525="","",VLOOKUP(Z4525,CODES!$E$2:$F$61,2,FALSE))</f>
        <v/>
      </c>
    </row>
    <row r="4526" spans="10:27" x14ac:dyDescent="0.25">
      <c r="J4526" s="5"/>
      <c r="Q4526" t="str">
        <f t="shared" si="285"/>
        <v/>
      </c>
      <c r="S4526" t="str">
        <f t="shared" si="286"/>
        <v/>
      </c>
      <c r="T4526" t="str">
        <f t="shared" si="287"/>
        <v/>
      </c>
      <c r="U4526" t="str">
        <f>IF(B4526="","",VLOOKUP(B4526,CODES!$A$2:$B$6,2,FALSE))</f>
        <v/>
      </c>
      <c r="V4526" t="str">
        <f>IF(C4526="","",LOOKUP(C4526,{0,1,5,9,13,17,21},{"&lt;1 credits","1 - 4 credits","5 - 8 credits","9 - 12 credits","13 - 16 credits","17 - 20 credits","21 + credits"}))</f>
        <v/>
      </c>
      <c r="W4526" t="str">
        <f>IF(V4526="","",VLOOKUP(V4526,CODES!$G$2:$H$8,2,FALSE))</f>
        <v/>
      </c>
      <c r="X4526" t="str">
        <f>IF(AND(ISBLANK(F4526),ISBLANK(G4526)),IF(D4526="","",VLOOKUP(D4526,CODES!$K$2:$L$8,2,FALSE)),IF(ISBLANK(G4526),VLOOKUP(D4526,CODES!$K$2:$L$8,2,FALSE)&amp;","&amp;VLOOKUP(F4526,CODES!$K$2:$L$8,2,FALSE),VLOOKUP(D4526,CODES!$K$2:$L$8,2,FALSE)&amp;","&amp;VLOOKUP(F4526,CODES!$K$2:$L$8,2,FALSE)&amp;","&amp;VLOOKUP(G4526,CODES!$K$2:$L$8,2,FALSE)))</f>
        <v/>
      </c>
      <c r="Y4526" t="str">
        <f>IF(AND(ISBLANK(H4526),ISBLANK(I4526)),IF(E4526="","",VLOOKUP(E4526,CODES!$C$2:$D$28,2,FALSE)),IF(ISBLANK(I4526),VLOOKUP(E4526,CODES!$C$2:$D$28,2,FALSE)&amp;","&amp;VLOOKUP(H4526,CODES!$C$2:$D$28,2,FALSE),VLOOKUP(E4526,CODES!$C$2:$D$28,2,FALSE)&amp;","&amp;VLOOKUP(H4526,CODES!$C$2:$D$28,2,FALSE)&amp;","&amp;VLOOKUP(I4526,CODES!$C$2:$D$28,2,FALSE)))</f>
        <v/>
      </c>
      <c r="Z4526" t="str">
        <f t="shared" si="288"/>
        <v/>
      </c>
      <c r="AA4526" t="str">
        <f>IF(Z4526="","",VLOOKUP(Z4526,CODES!$E$2:$F$61,2,FALSE))</f>
        <v/>
      </c>
    </row>
    <row r="4527" spans="10:27" x14ac:dyDescent="0.25">
      <c r="J4527" s="5"/>
      <c r="Q4527" t="str">
        <f t="shared" si="285"/>
        <v/>
      </c>
      <c r="S4527" t="str">
        <f t="shared" si="286"/>
        <v/>
      </c>
      <c r="T4527" t="str">
        <f t="shared" si="287"/>
        <v/>
      </c>
      <c r="U4527" t="str">
        <f>IF(B4527="","",VLOOKUP(B4527,CODES!$A$2:$B$6,2,FALSE))</f>
        <v/>
      </c>
      <c r="V4527" t="str">
        <f>IF(C4527="","",LOOKUP(C4527,{0,1,5,9,13,17,21},{"&lt;1 credits","1 - 4 credits","5 - 8 credits","9 - 12 credits","13 - 16 credits","17 - 20 credits","21 + credits"}))</f>
        <v/>
      </c>
      <c r="W4527" t="str">
        <f>IF(V4527="","",VLOOKUP(V4527,CODES!$G$2:$H$8,2,FALSE))</f>
        <v/>
      </c>
      <c r="X4527" t="str">
        <f>IF(AND(ISBLANK(F4527),ISBLANK(G4527)),IF(D4527="","",VLOOKUP(D4527,CODES!$K$2:$L$8,2,FALSE)),IF(ISBLANK(G4527),VLOOKUP(D4527,CODES!$K$2:$L$8,2,FALSE)&amp;","&amp;VLOOKUP(F4527,CODES!$K$2:$L$8,2,FALSE),VLOOKUP(D4527,CODES!$K$2:$L$8,2,FALSE)&amp;","&amp;VLOOKUP(F4527,CODES!$K$2:$L$8,2,FALSE)&amp;","&amp;VLOOKUP(G4527,CODES!$K$2:$L$8,2,FALSE)))</f>
        <v/>
      </c>
      <c r="Y4527" t="str">
        <f>IF(AND(ISBLANK(H4527),ISBLANK(I4527)),IF(E4527="","",VLOOKUP(E4527,CODES!$C$2:$D$28,2,FALSE)),IF(ISBLANK(I4527),VLOOKUP(E4527,CODES!$C$2:$D$28,2,FALSE)&amp;","&amp;VLOOKUP(H4527,CODES!$C$2:$D$28,2,FALSE),VLOOKUP(E4527,CODES!$C$2:$D$28,2,FALSE)&amp;","&amp;VLOOKUP(H4527,CODES!$C$2:$D$28,2,FALSE)&amp;","&amp;VLOOKUP(I4527,CODES!$C$2:$D$28,2,FALSE)))</f>
        <v/>
      </c>
      <c r="Z4527" t="str">
        <f t="shared" si="288"/>
        <v/>
      </c>
      <c r="AA4527" t="str">
        <f>IF(Z4527="","",VLOOKUP(Z4527,CODES!$E$2:$F$61,2,FALSE))</f>
        <v/>
      </c>
    </row>
    <row r="4528" spans="10:27" x14ac:dyDescent="0.25">
      <c r="J4528" s="5"/>
      <c r="Q4528" t="str">
        <f t="shared" si="285"/>
        <v/>
      </c>
      <c r="S4528" t="str">
        <f t="shared" si="286"/>
        <v/>
      </c>
      <c r="T4528" t="str">
        <f t="shared" si="287"/>
        <v/>
      </c>
      <c r="U4528" t="str">
        <f>IF(B4528="","",VLOOKUP(B4528,CODES!$A$2:$B$6,2,FALSE))</f>
        <v/>
      </c>
      <c r="V4528" t="str">
        <f>IF(C4528="","",LOOKUP(C4528,{0,1,5,9,13,17,21},{"&lt;1 credits","1 - 4 credits","5 - 8 credits","9 - 12 credits","13 - 16 credits","17 - 20 credits","21 + credits"}))</f>
        <v/>
      </c>
      <c r="W4528" t="str">
        <f>IF(V4528="","",VLOOKUP(V4528,CODES!$G$2:$H$8,2,FALSE))</f>
        <v/>
      </c>
      <c r="X4528" t="str">
        <f>IF(AND(ISBLANK(F4528),ISBLANK(G4528)),IF(D4528="","",VLOOKUP(D4528,CODES!$K$2:$L$8,2,FALSE)),IF(ISBLANK(G4528),VLOOKUP(D4528,CODES!$K$2:$L$8,2,FALSE)&amp;","&amp;VLOOKUP(F4528,CODES!$K$2:$L$8,2,FALSE),VLOOKUP(D4528,CODES!$K$2:$L$8,2,FALSE)&amp;","&amp;VLOOKUP(F4528,CODES!$K$2:$L$8,2,FALSE)&amp;","&amp;VLOOKUP(G4528,CODES!$K$2:$L$8,2,FALSE)))</f>
        <v/>
      </c>
      <c r="Y4528" t="str">
        <f>IF(AND(ISBLANK(H4528),ISBLANK(I4528)),IF(E4528="","",VLOOKUP(E4528,CODES!$C$2:$D$28,2,FALSE)),IF(ISBLANK(I4528),VLOOKUP(E4528,CODES!$C$2:$D$28,2,FALSE)&amp;","&amp;VLOOKUP(H4528,CODES!$C$2:$D$28,2,FALSE),VLOOKUP(E4528,CODES!$C$2:$D$28,2,FALSE)&amp;","&amp;VLOOKUP(H4528,CODES!$C$2:$D$28,2,FALSE)&amp;","&amp;VLOOKUP(I4528,CODES!$C$2:$D$28,2,FALSE)))</f>
        <v/>
      </c>
      <c r="Z4528" t="str">
        <f t="shared" si="288"/>
        <v/>
      </c>
      <c r="AA4528" t="str">
        <f>IF(Z4528="","",VLOOKUP(Z4528,CODES!$E$2:$F$61,2,FALSE))</f>
        <v/>
      </c>
    </row>
    <row r="4529" spans="10:27" x14ac:dyDescent="0.25">
      <c r="J4529" s="5"/>
      <c r="Q4529" t="str">
        <f t="shared" si="285"/>
        <v/>
      </c>
      <c r="S4529" t="str">
        <f t="shared" si="286"/>
        <v/>
      </c>
      <c r="T4529" t="str">
        <f t="shared" si="287"/>
        <v/>
      </c>
      <c r="U4529" t="str">
        <f>IF(B4529="","",VLOOKUP(B4529,CODES!$A$2:$B$6,2,FALSE))</f>
        <v/>
      </c>
      <c r="V4529" t="str">
        <f>IF(C4529="","",LOOKUP(C4529,{0,1,5,9,13,17,21},{"&lt;1 credits","1 - 4 credits","5 - 8 credits","9 - 12 credits","13 - 16 credits","17 - 20 credits","21 + credits"}))</f>
        <v/>
      </c>
      <c r="W4529" t="str">
        <f>IF(V4529="","",VLOOKUP(V4529,CODES!$G$2:$H$8,2,FALSE))</f>
        <v/>
      </c>
      <c r="X4529" t="str">
        <f>IF(AND(ISBLANK(F4529),ISBLANK(G4529)),IF(D4529="","",VLOOKUP(D4529,CODES!$K$2:$L$8,2,FALSE)),IF(ISBLANK(G4529),VLOOKUP(D4529,CODES!$K$2:$L$8,2,FALSE)&amp;","&amp;VLOOKUP(F4529,CODES!$K$2:$L$8,2,FALSE),VLOOKUP(D4529,CODES!$K$2:$L$8,2,FALSE)&amp;","&amp;VLOOKUP(F4529,CODES!$K$2:$L$8,2,FALSE)&amp;","&amp;VLOOKUP(G4529,CODES!$K$2:$L$8,2,FALSE)))</f>
        <v/>
      </c>
      <c r="Y4529" t="str">
        <f>IF(AND(ISBLANK(H4529),ISBLANK(I4529)),IF(E4529="","",VLOOKUP(E4529,CODES!$C$2:$D$28,2,FALSE)),IF(ISBLANK(I4529),VLOOKUP(E4529,CODES!$C$2:$D$28,2,FALSE)&amp;","&amp;VLOOKUP(H4529,CODES!$C$2:$D$28,2,FALSE),VLOOKUP(E4529,CODES!$C$2:$D$28,2,FALSE)&amp;","&amp;VLOOKUP(H4529,CODES!$C$2:$D$28,2,FALSE)&amp;","&amp;VLOOKUP(I4529,CODES!$C$2:$D$28,2,FALSE)))</f>
        <v/>
      </c>
      <c r="Z4529" t="str">
        <f t="shared" si="288"/>
        <v/>
      </c>
      <c r="AA4529" t="str">
        <f>IF(Z4529="","",VLOOKUP(Z4529,CODES!$E$2:$F$61,2,FALSE))</f>
        <v/>
      </c>
    </row>
    <row r="4530" spans="10:27" x14ac:dyDescent="0.25">
      <c r="J4530" s="5"/>
      <c r="Q4530" t="str">
        <f t="shared" si="285"/>
        <v/>
      </c>
      <c r="S4530" t="str">
        <f t="shared" si="286"/>
        <v/>
      </c>
      <c r="T4530" t="str">
        <f t="shared" si="287"/>
        <v/>
      </c>
      <c r="U4530" t="str">
        <f>IF(B4530="","",VLOOKUP(B4530,CODES!$A$2:$B$6,2,FALSE))</f>
        <v/>
      </c>
      <c r="V4530" t="str">
        <f>IF(C4530="","",LOOKUP(C4530,{0,1,5,9,13,17,21},{"&lt;1 credits","1 - 4 credits","5 - 8 credits","9 - 12 credits","13 - 16 credits","17 - 20 credits","21 + credits"}))</f>
        <v/>
      </c>
      <c r="W4530" t="str">
        <f>IF(V4530="","",VLOOKUP(V4530,CODES!$G$2:$H$8,2,FALSE))</f>
        <v/>
      </c>
      <c r="X4530" t="str">
        <f>IF(AND(ISBLANK(F4530),ISBLANK(G4530)),IF(D4530="","",VLOOKUP(D4530,CODES!$K$2:$L$8,2,FALSE)),IF(ISBLANK(G4530),VLOOKUP(D4530,CODES!$K$2:$L$8,2,FALSE)&amp;","&amp;VLOOKUP(F4530,CODES!$K$2:$L$8,2,FALSE),VLOOKUP(D4530,CODES!$K$2:$L$8,2,FALSE)&amp;","&amp;VLOOKUP(F4530,CODES!$K$2:$L$8,2,FALSE)&amp;","&amp;VLOOKUP(G4530,CODES!$K$2:$L$8,2,FALSE)))</f>
        <v/>
      </c>
      <c r="Y4530" t="str">
        <f>IF(AND(ISBLANK(H4530),ISBLANK(I4530)),IF(E4530="","",VLOOKUP(E4530,CODES!$C$2:$D$28,2,FALSE)),IF(ISBLANK(I4530),VLOOKUP(E4530,CODES!$C$2:$D$28,2,FALSE)&amp;","&amp;VLOOKUP(H4530,CODES!$C$2:$D$28,2,FALSE),VLOOKUP(E4530,CODES!$C$2:$D$28,2,FALSE)&amp;","&amp;VLOOKUP(H4530,CODES!$C$2:$D$28,2,FALSE)&amp;","&amp;VLOOKUP(I4530,CODES!$C$2:$D$28,2,FALSE)))</f>
        <v/>
      </c>
      <c r="Z4530" t="str">
        <f t="shared" si="288"/>
        <v/>
      </c>
      <c r="AA4530" t="str">
        <f>IF(Z4530="","",VLOOKUP(Z4530,CODES!$E$2:$F$61,2,FALSE))</f>
        <v/>
      </c>
    </row>
    <row r="4531" spans="10:27" x14ac:dyDescent="0.25">
      <c r="J4531" s="5"/>
      <c r="Q4531" t="str">
        <f t="shared" si="285"/>
        <v/>
      </c>
      <c r="S4531" t="str">
        <f t="shared" si="286"/>
        <v/>
      </c>
      <c r="T4531" t="str">
        <f t="shared" si="287"/>
        <v/>
      </c>
      <c r="U4531" t="str">
        <f>IF(B4531="","",VLOOKUP(B4531,CODES!$A$2:$B$6,2,FALSE))</f>
        <v/>
      </c>
      <c r="V4531" t="str">
        <f>IF(C4531="","",LOOKUP(C4531,{0,1,5,9,13,17,21},{"&lt;1 credits","1 - 4 credits","5 - 8 credits","9 - 12 credits","13 - 16 credits","17 - 20 credits","21 + credits"}))</f>
        <v/>
      </c>
      <c r="W4531" t="str">
        <f>IF(V4531="","",VLOOKUP(V4531,CODES!$G$2:$H$8,2,FALSE))</f>
        <v/>
      </c>
      <c r="X4531" t="str">
        <f>IF(AND(ISBLANK(F4531),ISBLANK(G4531)),IF(D4531="","",VLOOKUP(D4531,CODES!$K$2:$L$8,2,FALSE)),IF(ISBLANK(G4531),VLOOKUP(D4531,CODES!$K$2:$L$8,2,FALSE)&amp;","&amp;VLOOKUP(F4531,CODES!$K$2:$L$8,2,FALSE),VLOOKUP(D4531,CODES!$K$2:$L$8,2,FALSE)&amp;","&amp;VLOOKUP(F4531,CODES!$K$2:$L$8,2,FALSE)&amp;","&amp;VLOOKUP(G4531,CODES!$K$2:$L$8,2,FALSE)))</f>
        <v/>
      </c>
      <c r="Y4531" t="str">
        <f>IF(AND(ISBLANK(H4531),ISBLANK(I4531)),IF(E4531="","",VLOOKUP(E4531,CODES!$C$2:$D$28,2,FALSE)),IF(ISBLANK(I4531),VLOOKUP(E4531,CODES!$C$2:$D$28,2,FALSE)&amp;","&amp;VLOOKUP(H4531,CODES!$C$2:$D$28,2,FALSE),VLOOKUP(E4531,CODES!$C$2:$D$28,2,FALSE)&amp;","&amp;VLOOKUP(H4531,CODES!$C$2:$D$28,2,FALSE)&amp;","&amp;VLOOKUP(I4531,CODES!$C$2:$D$28,2,FALSE)))</f>
        <v/>
      </c>
      <c r="Z4531" t="str">
        <f t="shared" si="288"/>
        <v/>
      </c>
      <c r="AA4531" t="str">
        <f>IF(Z4531="","",VLOOKUP(Z4531,CODES!$E$2:$F$61,2,FALSE))</f>
        <v/>
      </c>
    </row>
    <row r="4532" spans="10:27" x14ac:dyDescent="0.25">
      <c r="J4532" s="5"/>
      <c r="Q4532" t="str">
        <f t="shared" si="285"/>
        <v/>
      </c>
      <c r="S4532" t="str">
        <f t="shared" si="286"/>
        <v/>
      </c>
      <c r="T4532" t="str">
        <f t="shared" si="287"/>
        <v/>
      </c>
      <c r="U4532" t="str">
        <f>IF(B4532="","",VLOOKUP(B4532,CODES!$A$2:$B$6,2,FALSE))</f>
        <v/>
      </c>
      <c r="V4532" t="str">
        <f>IF(C4532="","",LOOKUP(C4532,{0,1,5,9,13,17,21},{"&lt;1 credits","1 - 4 credits","5 - 8 credits","9 - 12 credits","13 - 16 credits","17 - 20 credits","21 + credits"}))</f>
        <v/>
      </c>
      <c r="W4532" t="str">
        <f>IF(V4532="","",VLOOKUP(V4532,CODES!$G$2:$H$8,2,FALSE))</f>
        <v/>
      </c>
      <c r="X4532" t="str">
        <f>IF(AND(ISBLANK(F4532),ISBLANK(G4532)),IF(D4532="","",VLOOKUP(D4532,CODES!$K$2:$L$8,2,FALSE)),IF(ISBLANK(G4532),VLOOKUP(D4532,CODES!$K$2:$L$8,2,FALSE)&amp;","&amp;VLOOKUP(F4532,CODES!$K$2:$L$8,2,FALSE),VLOOKUP(D4532,CODES!$K$2:$L$8,2,FALSE)&amp;","&amp;VLOOKUP(F4532,CODES!$K$2:$L$8,2,FALSE)&amp;","&amp;VLOOKUP(G4532,CODES!$K$2:$L$8,2,FALSE)))</f>
        <v/>
      </c>
      <c r="Y4532" t="str">
        <f>IF(AND(ISBLANK(H4532),ISBLANK(I4532)),IF(E4532="","",VLOOKUP(E4532,CODES!$C$2:$D$28,2,FALSE)),IF(ISBLANK(I4532),VLOOKUP(E4532,CODES!$C$2:$D$28,2,FALSE)&amp;","&amp;VLOOKUP(H4532,CODES!$C$2:$D$28,2,FALSE),VLOOKUP(E4532,CODES!$C$2:$D$28,2,FALSE)&amp;","&amp;VLOOKUP(H4532,CODES!$C$2:$D$28,2,FALSE)&amp;","&amp;VLOOKUP(I4532,CODES!$C$2:$D$28,2,FALSE)))</f>
        <v/>
      </c>
      <c r="Z4532" t="str">
        <f t="shared" si="288"/>
        <v/>
      </c>
      <c r="AA4532" t="str">
        <f>IF(Z4532="","",VLOOKUP(Z4532,CODES!$E$2:$F$61,2,FALSE))</f>
        <v/>
      </c>
    </row>
    <row r="4533" spans="10:27" x14ac:dyDescent="0.25">
      <c r="J4533" s="5"/>
      <c r="Q4533" t="str">
        <f t="shared" si="285"/>
        <v/>
      </c>
      <c r="S4533" t="str">
        <f t="shared" si="286"/>
        <v/>
      </c>
      <c r="T4533" t="str">
        <f t="shared" si="287"/>
        <v/>
      </c>
      <c r="U4533" t="str">
        <f>IF(B4533="","",VLOOKUP(B4533,CODES!$A$2:$B$6,2,FALSE))</f>
        <v/>
      </c>
      <c r="V4533" t="str">
        <f>IF(C4533="","",LOOKUP(C4533,{0,1,5,9,13,17,21},{"&lt;1 credits","1 - 4 credits","5 - 8 credits","9 - 12 credits","13 - 16 credits","17 - 20 credits","21 + credits"}))</f>
        <v/>
      </c>
      <c r="W4533" t="str">
        <f>IF(V4533="","",VLOOKUP(V4533,CODES!$G$2:$H$8,2,FALSE))</f>
        <v/>
      </c>
      <c r="X4533" t="str">
        <f>IF(AND(ISBLANK(F4533),ISBLANK(G4533)),IF(D4533="","",VLOOKUP(D4533,CODES!$K$2:$L$8,2,FALSE)),IF(ISBLANK(G4533),VLOOKUP(D4533,CODES!$K$2:$L$8,2,FALSE)&amp;","&amp;VLOOKUP(F4533,CODES!$K$2:$L$8,2,FALSE),VLOOKUP(D4533,CODES!$K$2:$L$8,2,FALSE)&amp;","&amp;VLOOKUP(F4533,CODES!$K$2:$L$8,2,FALSE)&amp;","&amp;VLOOKUP(G4533,CODES!$K$2:$L$8,2,FALSE)))</f>
        <v/>
      </c>
      <c r="Y4533" t="str">
        <f>IF(AND(ISBLANK(H4533),ISBLANK(I4533)),IF(E4533="","",VLOOKUP(E4533,CODES!$C$2:$D$28,2,FALSE)),IF(ISBLANK(I4533),VLOOKUP(E4533,CODES!$C$2:$D$28,2,FALSE)&amp;","&amp;VLOOKUP(H4533,CODES!$C$2:$D$28,2,FALSE),VLOOKUP(E4533,CODES!$C$2:$D$28,2,FALSE)&amp;","&amp;VLOOKUP(H4533,CODES!$C$2:$D$28,2,FALSE)&amp;","&amp;VLOOKUP(I4533,CODES!$C$2:$D$28,2,FALSE)))</f>
        <v/>
      </c>
      <c r="Z4533" t="str">
        <f t="shared" si="288"/>
        <v/>
      </c>
      <c r="AA4533" t="str">
        <f>IF(Z4533="","",VLOOKUP(Z4533,CODES!$E$2:$F$61,2,FALSE))</f>
        <v/>
      </c>
    </row>
    <row r="4534" spans="10:27" x14ac:dyDescent="0.25">
      <c r="J4534" s="5"/>
      <c r="Q4534" t="str">
        <f t="shared" si="285"/>
        <v/>
      </c>
      <c r="S4534" t="str">
        <f t="shared" si="286"/>
        <v/>
      </c>
      <c r="T4534" t="str">
        <f t="shared" si="287"/>
        <v/>
      </c>
      <c r="U4534" t="str">
        <f>IF(B4534="","",VLOOKUP(B4534,CODES!$A$2:$B$6,2,FALSE))</f>
        <v/>
      </c>
      <c r="V4534" t="str">
        <f>IF(C4534="","",LOOKUP(C4534,{0,1,5,9,13,17,21},{"&lt;1 credits","1 - 4 credits","5 - 8 credits","9 - 12 credits","13 - 16 credits","17 - 20 credits","21 + credits"}))</f>
        <v/>
      </c>
      <c r="W4534" t="str">
        <f>IF(V4534="","",VLOOKUP(V4534,CODES!$G$2:$H$8,2,FALSE))</f>
        <v/>
      </c>
      <c r="X4534" t="str">
        <f>IF(AND(ISBLANK(F4534),ISBLANK(G4534)),IF(D4534="","",VLOOKUP(D4534,CODES!$K$2:$L$8,2,FALSE)),IF(ISBLANK(G4534),VLOOKUP(D4534,CODES!$K$2:$L$8,2,FALSE)&amp;","&amp;VLOOKUP(F4534,CODES!$K$2:$L$8,2,FALSE),VLOOKUP(D4534,CODES!$K$2:$L$8,2,FALSE)&amp;","&amp;VLOOKUP(F4534,CODES!$K$2:$L$8,2,FALSE)&amp;","&amp;VLOOKUP(G4534,CODES!$K$2:$L$8,2,FALSE)))</f>
        <v/>
      </c>
      <c r="Y4534" t="str">
        <f>IF(AND(ISBLANK(H4534),ISBLANK(I4534)),IF(E4534="","",VLOOKUP(E4534,CODES!$C$2:$D$28,2,FALSE)),IF(ISBLANK(I4534),VLOOKUP(E4534,CODES!$C$2:$D$28,2,FALSE)&amp;","&amp;VLOOKUP(H4534,CODES!$C$2:$D$28,2,FALSE),VLOOKUP(E4534,CODES!$C$2:$D$28,2,FALSE)&amp;","&amp;VLOOKUP(H4534,CODES!$C$2:$D$28,2,FALSE)&amp;","&amp;VLOOKUP(I4534,CODES!$C$2:$D$28,2,FALSE)))</f>
        <v/>
      </c>
      <c r="Z4534" t="str">
        <f t="shared" si="288"/>
        <v/>
      </c>
      <c r="AA4534" t="str">
        <f>IF(Z4534="","",VLOOKUP(Z4534,CODES!$E$2:$F$61,2,FALSE))</f>
        <v/>
      </c>
    </row>
    <row r="4535" spans="10:27" x14ac:dyDescent="0.25">
      <c r="J4535" s="5"/>
      <c r="Q4535" t="str">
        <f t="shared" si="285"/>
        <v/>
      </c>
      <c r="S4535" t="str">
        <f t="shared" si="286"/>
        <v/>
      </c>
      <c r="T4535" t="str">
        <f t="shared" si="287"/>
        <v/>
      </c>
      <c r="U4535" t="str">
        <f>IF(B4535="","",VLOOKUP(B4535,CODES!$A$2:$B$6,2,FALSE))</f>
        <v/>
      </c>
      <c r="V4535" t="str">
        <f>IF(C4535="","",LOOKUP(C4535,{0,1,5,9,13,17,21},{"&lt;1 credits","1 - 4 credits","5 - 8 credits","9 - 12 credits","13 - 16 credits","17 - 20 credits","21 + credits"}))</f>
        <v/>
      </c>
      <c r="W4535" t="str">
        <f>IF(V4535="","",VLOOKUP(V4535,CODES!$G$2:$H$8,2,FALSE))</f>
        <v/>
      </c>
      <c r="X4535" t="str">
        <f>IF(AND(ISBLANK(F4535),ISBLANK(G4535)),IF(D4535="","",VLOOKUP(D4535,CODES!$K$2:$L$8,2,FALSE)),IF(ISBLANK(G4535),VLOOKUP(D4535,CODES!$K$2:$L$8,2,FALSE)&amp;","&amp;VLOOKUP(F4535,CODES!$K$2:$L$8,2,FALSE),VLOOKUP(D4535,CODES!$K$2:$L$8,2,FALSE)&amp;","&amp;VLOOKUP(F4535,CODES!$K$2:$L$8,2,FALSE)&amp;","&amp;VLOOKUP(G4535,CODES!$K$2:$L$8,2,FALSE)))</f>
        <v/>
      </c>
      <c r="Y4535" t="str">
        <f>IF(AND(ISBLANK(H4535),ISBLANK(I4535)),IF(E4535="","",VLOOKUP(E4535,CODES!$C$2:$D$28,2,FALSE)),IF(ISBLANK(I4535),VLOOKUP(E4535,CODES!$C$2:$D$28,2,FALSE)&amp;","&amp;VLOOKUP(H4535,CODES!$C$2:$D$28,2,FALSE),VLOOKUP(E4535,CODES!$C$2:$D$28,2,FALSE)&amp;","&amp;VLOOKUP(H4535,CODES!$C$2:$D$28,2,FALSE)&amp;","&amp;VLOOKUP(I4535,CODES!$C$2:$D$28,2,FALSE)))</f>
        <v/>
      </c>
      <c r="Z4535" t="str">
        <f t="shared" si="288"/>
        <v/>
      </c>
      <c r="AA4535" t="str">
        <f>IF(Z4535="","",VLOOKUP(Z4535,CODES!$E$2:$F$61,2,FALSE))</f>
        <v/>
      </c>
    </row>
    <row r="4536" spans="10:27" x14ac:dyDescent="0.25">
      <c r="J4536" s="5"/>
      <c r="Q4536" t="str">
        <f t="shared" si="285"/>
        <v/>
      </c>
      <c r="S4536" t="str">
        <f t="shared" si="286"/>
        <v/>
      </c>
      <c r="T4536" t="str">
        <f t="shared" si="287"/>
        <v/>
      </c>
      <c r="U4536" t="str">
        <f>IF(B4536="","",VLOOKUP(B4536,CODES!$A$2:$B$6,2,FALSE))</f>
        <v/>
      </c>
      <c r="V4536" t="str">
        <f>IF(C4536="","",LOOKUP(C4536,{0,1,5,9,13,17,21},{"&lt;1 credits","1 - 4 credits","5 - 8 credits","9 - 12 credits","13 - 16 credits","17 - 20 credits","21 + credits"}))</f>
        <v/>
      </c>
      <c r="W4536" t="str">
        <f>IF(V4536="","",VLOOKUP(V4536,CODES!$G$2:$H$8,2,FALSE))</f>
        <v/>
      </c>
      <c r="X4536" t="str">
        <f>IF(AND(ISBLANK(F4536),ISBLANK(G4536)),IF(D4536="","",VLOOKUP(D4536,CODES!$K$2:$L$8,2,FALSE)),IF(ISBLANK(G4536),VLOOKUP(D4536,CODES!$K$2:$L$8,2,FALSE)&amp;","&amp;VLOOKUP(F4536,CODES!$K$2:$L$8,2,FALSE),VLOOKUP(D4536,CODES!$K$2:$L$8,2,FALSE)&amp;","&amp;VLOOKUP(F4536,CODES!$K$2:$L$8,2,FALSE)&amp;","&amp;VLOOKUP(G4536,CODES!$K$2:$L$8,2,FALSE)))</f>
        <v/>
      </c>
      <c r="Y4536" t="str">
        <f>IF(AND(ISBLANK(H4536),ISBLANK(I4536)),IF(E4536="","",VLOOKUP(E4536,CODES!$C$2:$D$28,2,FALSE)),IF(ISBLANK(I4536),VLOOKUP(E4536,CODES!$C$2:$D$28,2,FALSE)&amp;","&amp;VLOOKUP(H4536,CODES!$C$2:$D$28,2,FALSE),VLOOKUP(E4536,CODES!$C$2:$D$28,2,FALSE)&amp;","&amp;VLOOKUP(H4536,CODES!$C$2:$D$28,2,FALSE)&amp;","&amp;VLOOKUP(I4536,CODES!$C$2:$D$28,2,FALSE)))</f>
        <v/>
      </c>
      <c r="Z4536" t="str">
        <f t="shared" si="288"/>
        <v/>
      </c>
      <c r="AA4536" t="str">
        <f>IF(Z4536="","",VLOOKUP(Z4536,CODES!$E$2:$F$61,2,FALSE))</f>
        <v/>
      </c>
    </row>
    <row r="4537" spans="10:27" x14ac:dyDescent="0.25">
      <c r="J4537" s="5"/>
      <c r="Q4537" t="str">
        <f t="shared" si="285"/>
        <v/>
      </c>
      <c r="S4537" t="str">
        <f t="shared" si="286"/>
        <v/>
      </c>
      <c r="T4537" t="str">
        <f t="shared" si="287"/>
        <v/>
      </c>
      <c r="U4537" t="str">
        <f>IF(B4537="","",VLOOKUP(B4537,CODES!$A$2:$B$6,2,FALSE))</f>
        <v/>
      </c>
      <c r="V4537" t="str">
        <f>IF(C4537="","",LOOKUP(C4537,{0,1,5,9,13,17,21},{"&lt;1 credits","1 - 4 credits","5 - 8 credits","9 - 12 credits","13 - 16 credits","17 - 20 credits","21 + credits"}))</f>
        <v/>
      </c>
      <c r="W4537" t="str">
        <f>IF(V4537="","",VLOOKUP(V4537,CODES!$G$2:$H$8,2,FALSE))</f>
        <v/>
      </c>
      <c r="X4537" t="str">
        <f>IF(AND(ISBLANK(F4537),ISBLANK(G4537)),IF(D4537="","",VLOOKUP(D4537,CODES!$K$2:$L$8,2,FALSE)),IF(ISBLANK(G4537),VLOOKUP(D4537,CODES!$K$2:$L$8,2,FALSE)&amp;","&amp;VLOOKUP(F4537,CODES!$K$2:$L$8,2,FALSE),VLOOKUP(D4537,CODES!$K$2:$L$8,2,FALSE)&amp;","&amp;VLOOKUP(F4537,CODES!$K$2:$L$8,2,FALSE)&amp;","&amp;VLOOKUP(G4537,CODES!$K$2:$L$8,2,FALSE)))</f>
        <v/>
      </c>
      <c r="Y4537" t="str">
        <f>IF(AND(ISBLANK(H4537),ISBLANK(I4537)),IF(E4537="","",VLOOKUP(E4537,CODES!$C$2:$D$28,2,FALSE)),IF(ISBLANK(I4537),VLOOKUP(E4537,CODES!$C$2:$D$28,2,FALSE)&amp;","&amp;VLOOKUP(H4537,CODES!$C$2:$D$28,2,FALSE),VLOOKUP(E4537,CODES!$C$2:$D$28,2,FALSE)&amp;","&amp;VLOOKUP(H4537,CODES!$C$2:$D$28,2,FALSE)&amp;","&amp;VLOOKUP(I4537,CODES!$C$2:$D$28,2,FALSE)))</f>
        <v/>
      </c>
      <c r="Z4537" t="str">
        <f t="shared" si="288"/>
        <v/>
      </c>
      <c r="AA4537" t="str">
        <f>IF(Z4537="","",VLOOKUP(Z4537,CODES!$E$2:$F$61,2,FALSE))</f>
        <v/>
      </c>
    </row>
    <row r="4538" spans="10:27" x14ac:dyDescent="0.25">
      <c r="J4538" s="5"/>
      <c r="Q4538" t="str">
        <f t="shared" si="285"/>
        <v/>
      </c>
      <c r="S4538" t="str">
        <f t="shared" si="286"/>
        <v/>
      </c>
      <c r="T4538" t="str">
        <f t="shared" si="287"/>
        <v/>
      </c>
      <c r="U4538" t="str">
        <f>IF(B4538="","",VLOOKUP(B4538,CODES!$A$2:$B$6,2,FALSE))</f>
        <v/>
      </c>
      <c r="V4538" t="str">
        <f>IF(C4538="","",LOOKUP(C4538,{0,1,5,9,13,17,21},{"&lt;1 credits","1 - 4 credits","5 - 8 credits","9 - 12 credits","13 - 16 credits","17 - 20 credits","21 + credits"}))</f>
        <v/>
      </c>
      <c r="W4538" t="str">
        <f>IF(V4538="","",VLOOKUP(V4538,CODES!$G$2:$H$8,2,FALSE))</f>
        <v/>
      </c>
      <c r="X4538" t="str">
        <f>IF(AND(ISBLANK(F4538),ISBLANK(G4538)),IF(D4538="","",VLOOKUP(D4538,CODES!$K$2:$L$8,2,FALSE)),IF(ISBLANK(G4538),VLOOKUP(D4538,CODES!$K$2:$L$8,2,FALSE)&amp;","&amp;VLOOKUP(F4538,CODES!$K$2:$L$8,2,FALSE),VLOOKUP(D4538,CODES!$K$2:$L$8,2,FALSE)&amp;","&amp;VLOOKUP(F4538,CODES!$K$2:$L$8,2,FALSE)&amp;","&amp;VLOOKUP(G4538,CODES!$K$2:$L$8,2,FALSE)))</f>
        <v/>
      </c>
      <c r="Y4538" t="str">
        <f>IF(AND(ISBLANK(H4538),ISBLANK(I4538)),IF(E4538="","",VLOOKUP(E4538,CODES!$C$2:$D$28,2,FALSE)),IF(ISBLANK(I4538),VLOOKUP(E4538,CODES!$C$2:$D$28,2,FALSE)&amp;","&amp;VLOOKUP(H4538,CODES!$C$2:$D$28,2,FALSE),VLOOKUP(E4538,CODES!$C$2:$D$28,2,FALSE)&amp;","&amp;VLOOKUP(H4538,CODES!$C$2:$D$28,2,FALSE)&amp;","&amp;VLOOKUP(I4538,CODES!$C$2:$D$28,2,FALSE)))</f>
        <v/>
      </c>
      <c r="Z4538" t="str">
        <f t="shared" si="288"/>
        <v/>
      </c>
      <c r="AA4538" t="str">
        <f>IF(Z4538="","",VLOOKUP(Z4538,CODES!$E$2:$F$61,2,FALSE))</f>
        <v/>
      </c>
    </row>
    <row r="4539" spans="10:27" x14ac:dyDescent="0.25">
      <c r="J4539" s="5"/>
      <c r="Q4539" t="str">
        <f t="shared" si="285"/>
        <v/>
      </c>
      <c r="S4539" t="str">
        <f t="shared" si="286"/>
        <v/>
      </c>
      <c r="T4539" t="str">
        <f t="shared" si="287"/>
        <v/>
      </c>
      <c r="U4539" t="str">
        <f>IF(B4539="","",VLOOKUP(B4539,CODES!$A$2:$B$6,2,FALSE))</f>
        <v/>
      </c>
      <c r="V4539" t="str">
        <f>IF(C4539="","",LOOKUP(C4539,{0,1,5,9,13,17,21},{"&lt;1 credits","1 - 4 credits","5 - 8 credits","9 - 12 credits","13 - 16 credits","17 - 20 credits","21 + credits"}))</f>
        <v/>
      </c>
      <c r="W4539" t="str">
        <f>IF(V4539="","",VLOOKUP(V4539,CODES!$G$2:$H$8,2,FALSE))</f>
        <v/>
      </c>
      <c r="X4539" t="str">
        <f>IF(AND(ISBLANK(F4539),ISBLANK(G4539)),IF(D4539="","",VLOOKUP(D4539,CODES!$K$2:$L$8,2,FALSE)),IF(ISBLANK(G4539),VLOOKUP(D4539,CODES!$K$2:$L$8,2,FALSE)&amp;","&amp;VLOOKUP(F4539,CODES!$K$2:$L$8,2,FALSE),VLOOKUP(D4539,CODES!$K$2:$L$8,2,FALSE)&amp;","&amp;VLOOKUP(F4539,CODES!$K$2:$L$8,2,FALSE)&amp;","&amp;VLOOKUP(G4539,CODES!$K$2:$L$8,2,FALSE)))</f>
        <v/>
      </c>
      <c r="Y4539" t="str">
        <f>IF(AND(ISBLANK(H4539),ISBLANK(I4539)),IF(E4539="","",VLOOKUP(E4539,CODES!$C$2:$D$28,2,FALSE)),IF(ISBLANK(I4539),VLOOKUP(E4539,CODES!$C$2:$D$28,2,FALSE)&amp;","&amp;VLOOKUP(H4539,CODES!$C$2:$D$28,2,FALSE),VLOOKUP(E4539,CODES!$C$2:$D$28,2,FALSE)&amp;","&amp;VLOOKUP(H4539,CODES!$C$2:$D$28,2,FALSE)&amp;","&amp;VLOOKUP(I4539,CODES!$C$2:$D$28,2,FALSE)))</f>
        <v/>
      </c>
      <c r="Z4539" t="str">
        <f t="shared" si="288"/>
        <v/>
      </c>
      <c r="AA4539" t="str">
        <f>IF(Z4539="","",VLOOKUP(Z4539,CODES!$E$2:$F$61,2,FALSE))</f>
        <v/>
      </c>
    </row>
    <row r="4540" spans="10:27" x14ac:dyDescent="0.25">
      <c r="J4540" s="5"/>
      <c r="Q4540" t="str">
        <f t="shared" si="285"/>
        <v/>
      </c>
      <c r="S4540" t="str">
        <f t="shared" si="286"/>
        <v/>
      </c>
      <c r="T4540" t="str">
        <f t="shared" si="287"/>
        <v/>
      </c>
      <c r="U4540" t="str">
        <f>IF(B4540="","",VLOOKUP(B4540,CODES!$A$2:$B$6,2,FALSE))</f>
        <v/>
      </c>
      <c r="V4540" t="str">
        <f>IF(C4540="","",LOOKUP(C4540,{0,1,5,9,13,17,21},{"&lt;1 credits","1 - 4 credits","5 - 8 credits","9 - 12 credits","13 - 16 credits","17 - 20 credits","21 + credits"}))</f>
        <v/>
      </c>
      <c r="W4540" t="str">
        <f>IF(V4540="","",VLOOKUP(V4540,CODES!$G$2:$H$8,2,FALSE))</f>
        <v/>
      </c>
      <c r="X4540" t="str">
        <f>IF(AND(ISBLANK(F4540),ISBLANK(G4540)),IF(D4540="","",VLOOKUP(D4540,CODES!$K$2:$L$8,2,FALSE)),IF(ISBLANK(G4540),VLOOKUP(D4540,CODES!$K$2:$L$8,2,FALSE)&amp;","&amp;VLOOKUP(F4540,CODES!$K$2:$L$8,2,FALSE),VLOOKUP(D4540,CODES!$K$2:$L$8,2,FALSE)&amp;","&amp;VLOOKUP(F4540,CODES!$K$2:$L$8,2,FALSE)&amp;","&amp;VLOOKUP(G4540,CODES!$K$2:$L$8,2,FALSE)))</f>
        <v/>
      </c>
      <c r="Y4540" t="str">
        <f>IF(AND(ISBLANK(H4540),ISBLANK(I4540)),IF(E4540="","",VLOOKUP(E4540,CODES!$C$2:$D$28,2,FALSE)),IF(ISBLANK(I4540),VLOOKUP(E4540,CODES!$C$2:$D$28,2,FALSE)&amp;","&amp;VLOOKUP(H4540,CODES!$C$2:$D$28,2,FALSE),VLOOKUP(E4540,CODES!$C$2:$D$28,2,FALSE)&amp;","&amp;VLOOKUP(H4540,CODES!$C$2:$D$28,2,FALSE)&amp;","&amp;VLOOKUP(I4540,CODES!$C$2:$D$28,2,FALSE)))</f>
        <v/>
      </c>
      <c r="Z4540" t="str">
        <f t="shared" si="288"/>
        <v/>
      </c>
      <c r="AA4540" t="str">
        <f>IF(Z4540="","",VLOOKUP(Z4540,CODES!$E$2:$F$61,2,FALSE))</f>
        <v/>
      </c>
    </row>
    <row r="4541" spans="10:27" x14ac:dyDescent="0.25">
      <c r="J4541" s="5"/>
      <c r="Q4541" t="str">
        <f t="shared" si="285"/>
        <v/>
      </c>
      <c r="S4541" t="str">
        <f t="shared" si="286"/>
        <v/>
      </c>
      <c r="T4541" t="str">
        <f t="shared" si="287"/>
        <v/>
      </c>
      <c r="U4541" t="str">
        <f>IF(B4541="","",VLOOKUP(B4541,CODES!$A$2:$B$6,2,FALSE))</f>
        <v/>
      </c>
      <c r="V4541" t="str">
        <f>IF(C4541="","",LOOKUP(C4541,{0,1,5,9,13,17,21},{"&lt;1 credits","1 - 4 credits","5 - 8 credits","9 - 12 credits","13 - 16 credits","17 - 20 credits","21 + credits"}))</f>
        <v/>
      </c>
      <c r="W4541" t="str">
        <f>IF(V4541="","",VLOOKUP(V4541,CODES!$G$2:$H$8,2,FALSE))</f>
        <v/>
      </c>
      <c r="X4541" t="str">
        <f>IF(AND(ISBLANK(F4541),ISBLANK(G4541)),IF(D4541="","",VLOOKUP(D4541,CODES!$K$2:$L$8,2,FALSE)),IF(ISBLANK(G4541),VLOOKUP(D4541,CODES!$K$2:$L$8,2,FALSE)&amp;","&amp;VLOOKUP(F4541,CODES!$K$2:$L$8,2,FALSE),VLOOKUP(D4541,CODES!$K$2:$L$8,2,FALSE)&amp;","&amp;VLOOKUP(F4541,CODES!$K$2:$L$8,2,FALSE)&amp;","&amp;VLOOKUP(G4541,CODES!$K$2:$L$8,2,FALSE)))</f>
        <v/>
      </c>
      <c r="Y4541" t="str">
        <f>IF(AND(ISBLANK(H4541),ISBLANK(I4541)),IF(E4541="","",VLOOKUP(E4541,CODES!$C$2:$D$28,2,FALSE)),IF(ISBLANK(I4541),VLOOKUP(E4541,CODES!$C$2:$D$28,2,FALSE)&amp;","&amp;VLOOKUP(H4541,CODES!$C$2:$D$28,2,FALSE),VLOOKUP(E4541,CODES!$C$2:$D$28,2,FALSE)&amp;","&amp;VLOOKUP(H4541,CODES!$C$2:$D$28,2,FALSE)&amp;","&amp;VLOOKUP(I4541,CODES!$C$2:$D$28,2,FALSE)))</f>
        <v/>
      </c>
      <c r="Z4541" t="str">
        <f t="shared" si="288"/>
        <v/>
      </c>
      <c r="AA4541" t="str">
        <f>IF(Z4541="","",VLOOKUP(Z4541,CODES!$E$2:$F$61,2,FALSE))</f>
        <v/>
      </c>
    </row>
    <row r="4542" spans="10:27" x14ac:dyDescent="0.25">
      <c r="J4542" s="5"/>
      <c r="Q4542" t="str">
        <f t="shared" si="285"/>
        <v/>
      </c>
      <c r="S4542" t="str">
        <f t="shared" si="286"/>
        <v/>
      </c>
      <c r="T4542" t="str">
        <f t="shared" si="287"/>
        <v/>
      </c>
      <c r="U4542" t="str">
        <f>IF(B4542="","",VLOOKUP(B4542,CODES!$A$2:$B$6,2,FALSE))</f>
        <v/>
      </c>
      <c r="V4542" t="str">
        <f>IF(C4542="","",LOOKUP(C4542,{0,1,5,9,13,17,21},{"&lt;1 credits","1 - 4 credits","5 - 8 credits","9 - 12 credits","13 - 16 credits","17 - 20 credits","21 + credits"}))</f>
        <v/>
      </c>
      <c r="W4542" t="str">
        <f>IF(V4542="","",VLOOKUP(V4542,CODES!$G$2:$H$8,2,FALSE))</f>
        <v/>
      </c>
      <c r="X4542" t="str">
        <f>IF(AND(ISBLANK(F4542),ISBLANK(G4542)),IF(D4542="","",VLOOKUP(D4542,CODES!$K$2:$L$8,2,FALSE)),IF(ISBLANK(G4542),VLOOKUP(D4542,CODES!$K$2:$L$8,2,FALSE)&amp;","&amp;VLOOKUP(F4542,CODES!$K$2:$L$8,2,FALSE),VLOOKUP(D4542,CODES!$K$2:$L$8,2,FALSE)&amp;","&amp;VLOOKUP(F4542,CODES!$K$2:$L$8,2,FALSE)&amp;","&amp;VLOOKUP(G4542,CODES!$K$2:$L$8,2,FALSE)))</f>
        <v/>
      </c>
      <c r="Y4542" t="str">
        <f>IF(AND(ISBLANK(H4542),ISBLANK(I4542)),IF(E4542="","",VLOOKUP(E4542,CODES!$C$2:$D$28,2,FALSE)),IF(ISBLANK(I4542),VLOOKUP(E4542,CODES!$C$2:$D$28,2,FALSE)&amp;","&amp;VLOOKUP(H4542,CODES!$C$2:$D$28,2,FALSE),VLOOKUP(E4542,CODES!$C$2:$D$28,2,FALSE)&amp;","&amp;VLOOKUP(H4542,CODES!$C$2:$D$28,2,FALSE)&amp;","&amp;VLOOKUP(I4542,CODES!$C$2:$D$28,2,FALSE)))</f>
        <v/>
      </c>
      <c r="Z4542" t="str">
        <f t="shared" si="288"/>
        <v/>
      </c>
      <c r="AA4542" t="str">
        <f>IF(Z4542="","",VLOOKUP(Z4542,CODES!$E$2:$F$61,2,FALSE))</f>
        <v/>
      </c>
    </row>
    <row r="4543" spans="10:27" x14ac:dyDescent="0.25">
      <c r="J4543" s="5"/>
      <c r="Q4543" t="str">
        <f t="shared" si="285"/>
        <v/>
      </c>
      <c r="S4543" t="str">
        <f t="shared" si="286"/>
        <v/>
      </c>
      <c r="T4543" t="str">
        <f t="shared" si="287"/>
        <v/>
      </c>
      <c r="U4543" t="str">
        <f>IF(B4543="","",VLOOKUP(B4543,CODES!$A$2:$B$6,2,FALSE))</f>
        <v/>
      </c>
      <c r="V4543" t="str">
        <f>IF(C4543="","",LOOKUP(C4543,{0,1,5,9,13,17,21},{"&lt;1 credits","1 - 4 credits","5 - 8 credits","9 - 12 credits","13 - 16 credits","17 - 20 credits","21 + credits"}))</f>
        <v/>
      </c>
      <c r="W4543" t="str">
        <f>IF(V4543="","",VLOOKUP(V4543,CODES!$G$2:$H$8,2,FALSE))</f>
        <v/>
      </c>
      <c r="X4543" t="str">
        <f>IF(AND(ISBLANK(F4543),ISBLANK(G4543)),IF(D4543="","",VLOOKUP(D4543,CODES!$K$2:$L$8,2,FALSE)),IF(ISBLANK(G4543),VLOOKUP(D4543,CODES!$K$2:$L$8,2,FALSE)&amp;","&amp;VLOOKUP(F4543,CODES!$K$2:$L$8,2,FALSE),VLOOKUP(D4543,CODES!$K$2:$L$8,2,FALSE)&amp;","&amp;VLOOKUP(F4543,CODES!$K$2:$L$8,2,FALSE)&amp;","&amp;VLOOKUP(G4543,CODES!$K$2:$L$8,2,FALSE)))</f>
        <v/>
      </c>
      <c r="Y4543" t="str">
        <f>IF(AND(ISBLANK(H4543),ISBLANK(I4543)),IF(E4543="","",VLOOKUP(E4543,CODES!$C$2:$D$28,2,FALSE)),IF(ISBLANK(I4543),VLOOKUP(E4543,CODES!$C$2:$D$28,2,FALSE)&amp;","&amp;VLOOKUP(H4543,CODES!$C$2:$D$28,2,FALSE),VLOOKUP(E4543,CODES!$C$2:$D$28,2,FALSE)&amp;","&amp;VLOOKUP(H4543,CODES!$C$2:$D$28,2,FALSE)&amp;","&amp;VLOOKUP(I4543,CODES!$C$2:$D$28,2,FALSE)))</f>
        <v/>
      </c>
      <c r="Z4543" t="str">
        <f t="shared" si="288"/>
        <v/>
      </c>
      <c r="AA4543" t="str">
        <f>IF(Z4543="","",VLOOKUP(Z4543,CODES!$E$2:$F$61,2,FALSE))</f>
        <v/>
      </c>
    </row>
    <row r="4544" spans="10:27" x14ac:dyDescent="0.25">
      <c r="J4544" s="5"/>
      <c r="Q4544" t="str">
        <f t="shared" si="285"/>
        <v/>
      </c>
      <c r="S4544" t="str">
        <f t="shared" si="286"/>
        <v/>
      </c>
      <c r="T4544" t="str">
        <f t="shared" si="287"/>
        <v/>
      </c>
      <c r="U4544" t="str">
        <f>IF(B4544="","",VLOOKUP(B4544,CODES!$A$2:$B$6,2,FALSE))</f>
        <v/>
      </c>
      <c r="V4544" t="str">
        <f>IF(C4544="","",LOOKUP(C4544,{0,1,5,9,13,17,21},{"&lt;1 credits","1 - 4 credits","5 - 8 credits","9 - 12 credits","13 - 16 credits","17 - 20 credits","21 + credits"}))</f>
        <v/>
      </c>
      <c r="W4544" t="str">
        <f>IF(V4544="","",VLOOKUP(V4544,CODES!$G$2:$H$8,2,FALSE))</f>
        <v/>
      </c>
      <c r="X4544" t="str">
        <f>IF(AND(ISBLANK(F4544),ISBLANK(G4544)),IF(D4544="","",VLOOKUP(D4544,CODES!$K$2:$L$8,2,FALSE)),IF(ISBLANK(G4544),VLOOKUP(D4544,CODES!$K$2:$L$8,2,FALSE)&amp;","&amp;VLOOKUP(F4544,CODES!$K$2:$L$8,2,FALSE),VLOOKUP(D4544,CODES!$K$2:$L$8,2,FALSE)&amp;","&amp;VLOOKUP(F4544,CODES!$K$2:$L$8,2,FALSE)&amp;","&amp;VLOOKUP(G4544,CODES!$K$2:$L$8,2,FALSE)))</f>
        <v/>
      </c>
      <c r="Y4544" t="str">
        <f>IF(AND(ISBLANK(H4544),ISBLANK(I4544)),IF(E4544="","",VLOOKUP(E4544,CODES!$C$2:$D$28,2,FALSE)),IF(ISBLANK(I4544),VLOOKUP(E4544,CODES!$C$2:$D$28,2,FALSE)&amp;","&amp;VLOOKUP(H4544,CODES!$C$2:$D$28,2,FALSE),VLOOKUP(E4544,CODES!$C$2:$D$28,2,FALSE)&amp;","&amp;VLOOKUP(H4544,CODES!$C$2:$D$28,2,FALSE)&amp;","&amp;VLOOKUP(I4544,CODES!$C$2:$D$28,2,FALSE)))</f>
        <v/>
      </c>
      <c r="Z4544" t="str">
        <f t="shared" si="288"/>
        <v/>
      </c>
      <c r="AA4544" t="str">
        <f>IF(Z4544="","",VLOOKUP(Z4544,CODES!$E$2:$F$61,2,FALSE))</f>
        <v/>
      </c>
    </row>
    <row r="4545" spans="10:27" x14ac:dyDescent="0.25">
      <c r="J4545" s="5"/>
      <c r="Q4545" t="str">
        <f t="shared" si="285"/>
        <v/>
      </c>
      <c r="S4545" t="str">
        <f t="shared" si="286"/>
        <v/>
      </c>
      <c r="T4545" t="str">
        <f t="shared" si="287"/>
        <v/>
      </c>
      <c r="U4545" t="str">
        <f>IF(B4545="","",VLOOKUP(B4545,CODES!$A$2:$B$6,2,FALSE))</f>
        <v/>
      </c>
      <c r="V4545" t="str">
        <f>IF(C4545="","",LOOKUP(C4545,{0,1,5,9,13,17,21},{"&lt;1 credits","1 - 4 credits","5 - 8 credits","9 - 12 credits","13 - 16 credits","17 - 20 credits","21 + credits"}))</f>
        <v/>
      </c>
      <c r="W4545" t="str">
        <f>IF(V4545="","",VLOOKUP(V4545,CODES!$G$2:$H$8,2,FALSE))</f>
        <v/>
      </c>
      <c r="X4545" t="str">
        <f>IF(AND(ISBLANK(F4545),ISBLANK(G4545)),IF(D4545="","",VLOOKUP(D4545,CODES!$K$2:$L$8,2,FALSE)),IF(ISBLANK(G4545),VLOOKUP(D4545,CODES!$K$2:$L$8,2,FALSE)&amp;","&amp;VLOOKUP(F4545,CODES!$K$2:$L$8,2,FALSE),VLOOKUP(D4545,CODES!$K$2:$L$8,2,FALSE)&amp;","&amp;VLOOKUP(F4545,CODES!$K$2:$L$8,2,FALSE)&amp;","&amp;VLOOKUP(G4545,CODES!$K$2:$L$8,2,FALSE)))</f>
        <v/>
      </c>
      <c r="Y4545" t="str">
        <f>IF(AND(ISBLANK(H4545),ISBLANK(I4545)),IF(E4545="","",VLOOKUP(E4545,CODES!$C$2:$D$28,2,FALSE)),IF(ISBLANK(I4545),VLOOKUP(E4545,CODES!$C$2:$D$28,2,FALSE)&amp;","&amp;VLOOKUP(H4545,CODES!$C$2:$D$28,2,FALSE),VLOOKUP(E4545,CODES!$C$2:$D$28,2,FALSE)&amp;","&amp;VLOOKUP(H4545,CODES!$C$2:$D$28,2,FALSE)&amp;","&amp;VLOOKUP(I4545,CODES!$C$2:$D$28,2,FALSE)))</f>
        <v/>
      </c>
      <c r="Z4545" t="str">
        <f t="shared" si="288"/>
        <v/>
      </c>
      <c r="AA4545" t="str">
        <f>IF(Z4545="","",VLOOKUP(Z4545,CODES!$E$2:$F$61,2,FALSE))</f>
        <v/>
      </c>
    </row>
    <row r="4546" spans="10:27" x14ac:dyDescent="0.25">
      <c r="J4546" s="5"/>
      <c r="Q4546" t="str">
        <f t="shared" si="285"/>
        <v/>
      </c>
      <c r="S4546" t="str">
        <f t="shared" si="286"/>
        <v/>
      </c>
      <c r="T4546" t="str">
        <f t="shared" si="287"/>
        <v/>
      </c>
      <c r="U4546" t="str">
        <f>IF(B4546="","",VLOOKUP(B4546,CODES!$A$2:$B$6,2,FALSE))</f>
        <v/>
      </c>
      <c r="V4546" t="str">
        <f>IF(C4546="","",LOOKUP(C4546,{0,1,5,9,13,17,21},{"&lt;1 credits","1 - 4 credits","5 - 8 credits","9 - 12 credits","13 - 16 credits","17 - 20 credits","21 + credits"}))</f>
        <v/>
      </c>
      <c r="W4546" t="str">
        <f>IF(V4546="","",VLOOKUP(V4546,CODES!$G$2:$H$8,2,FALSE))</f>
        <v/>
      </c>
      <c r="X4546" t="str">
        <f>IF(AND(ISBLANK(F4546),ISBLANK(G4546)),IF(D4546="","",VLOOKUP(D4546,CODES!$K$2:$L$8,2,FALSE)),IF(ISBLANK(G4546),VLOOKUP(D4546,CODES!$K$2:$L$8,2,FALSE)&amp;","&amp;VLOOKUP(F4546,CODES!$K$2:$L$8,2,FALSE),VLOOKUP(D4546,CODES!$K$2:$L$8,2,FALSE)&amp;","&amp;VLOOKUP(F4546,CODES!$K$2:$L$8,2,FALSE)&amp;","&amp;VLOOKUP(G4546,CODES!$K$2:$L$8,2,FALSE)))</f>
        <v/>
      </c>
      <c r="Y4546" t="str">
        <f>IF(AND(ISBLANK(H4546),ISBLANK(I4546)),IF(E4546="","",VLOOKUP(E4546,CODES!$C$2:$D$28,2,FALSE)),IF(ISBLANK(I4546),VLOOKUP(E4546,CODES!$C$2:$D$28,2,FALSE)&amp;","&amp;VLOOKUP(H4546,CODES!$C$2:$D$28,2,FALSE),VLOOKUP(E4546,CODES!$C$2:$D$28,2,FALSE)&amp;","&amp;VLOOKUP(H4546,CODES!$C$2:$D$28,2,FALSE)&amp;","&amp;VLOOKUP(I4546,CODES!$C$2:$D$28,2,FALSE)))</f>
        <v/>
      </c>
      <c r="Z4546" t="str">
        <f t="shared" si="288"/>
        <v/>
      </c>
      <c r="AA4546" t="str">
        <f>IF(Z4546="","",VLOOKUP(Z4546,CODES!$E$2:$F$61,2,FALSE))</f>
        <v/>
      </c>
    </row>
    <row r="4547" spans="10:27" x14ac:dyDescent="0.25">
      <c r="J4547" s="5"/>
      <c r="Q4547" t="str">
        <f t="shared" si="285"/>
        <v/>
      </c>
      <c r="S4547" t="str">
        <f t="shared" si="286"/>
        <v/>
      </c>
      <c r="T4547" t="str">
        <f t="shared" si="287"/>
        <v/>
      </c>
      <c r="U4547" t="str">
        <f>IF(B4547="","",VLOOKUP(B4547,CODES!$A$2:$B$6,2,FALSE))</f>
        <v/>
      </c>
      <c r="V4547" t="str">
        <f>IF(C4547="","",LOOKUP(C4547,{0,1,5,9,13,17,21},{"&lt;1 credits","1 - 4 credits","5 - 8 credits","9 - 12 credits","13 - 16 credits","17 - 20 credits","21 + credits"}))</f>
        <v/>
      </c>
      <c r="W4547" t="str">
        <f>IF(V4547="","",VLOOKUP(V4547,CODES!$G$2:$H$8,2,FALSE))</f>
        <v/>
      </c>
      <c r="X4547" t="str">
        <f>IF(AND(ISBLANK(F4547),ISBLANK(G4547)),IF(D4547="","",VLOOKUP(D4547,CODES!$K$2:$L$8,2,FALSE)),IF(ISBLANK(G4547),VLOOKUP(D4547,CODES!$K$2:$L$8,2,FALSE)&amp;","&amp;VLOOKUP(F4547,CODES!$K$2:$L$8,2,FALSE),VLOOKUP(D4547,CODES!$K$2:$L$8,2,FALSE)&amp;","&amp;VLOOKUP(F4547,CODES!$K$2:$L$8,2,FALSE)&amp;","&amp;VLOOKUP(G4547,CODES!$K$2:$L$8,2,FALSE)))</f>
        <v/>
      </c>
      <c r="Y4547" t="str">
        <f>IF(AND(ISBLANK(H4547),ISBLANK(I4547)),IF(E4547="","",VLOOKUP(E4547,CODES!$C$2:$D$28,2,FALSE)),IF(ISBLANK(I4547),VLOOKUP(E4547,CODES!$C$2:$D$28,2,FALSE)&amp;","&amp;VLOOKUP(H4547,CODES!$C$2:$D$28,2,FALSE),VLOOKUP(E4547,CODES!$C$2:$D$28,2,FALSE)&amp;","&amp;VLOOKUP(H4547,CODES!$C$2:$D$28,2,FALSE)&amp;","&amp;VLOOKUP(I4547,CODES!$C$2:$D$28,2,FALSE)))</f>
        <v/>
      </c>
      <c r="Z4547" t="str">
        <f t="shared" si="288"/>
        <v/>
      </c>
      <c r="AA4547" t="str">
        <f>IF(Z4547="","",VLOOKUP(Z4547,CODES!$E$2:$F$61,2,FALSE))</f>
        <v/>
      </c>
    </row>
    <row r="4548" spans="10:27" x14ac:dyDescent="0.25">
      <c r="J4548" s="5"/>
      <c r="Q4548" t="str">
        <f t="shared" si="285"/>
        <v/>
      </c>
      <c r="S4548" t="str">
        <f t="shared" si="286"/>
        <v/>
      </c>
      <c r="T4548" t="str">
        <f t="shared" si="287"/>
        <v/>
      </c>
      <c r="U4548" t="str">
        <f>IF(B4548="","",VLOOKUP(B4548,CODES!$A$2:$B$6,2,FALSE))</f>
        <v/>
      </c>
      <c r="V4548" t="str">
        <f>IF(C4548="","",LOOKUP(C4548,{0,1,5,9,13,17,21},{"&lt;1 credits","1 - 4 credits","5 - 8 credits","9 - 12 credits","13 - 16 credits","17 - 20 credits","21 + credits"}))</f>
        <v/>
      </c>
      <c r="W4548" t="str">
        <f>IF(V4548="","",VLOOKUP(V4548,CODES!$G$2:$H$8,2,FALSE))</f>
        <v/>
      </c>
      <c r="X4548" t="str">
        <f>IF(AND(ISBLANK(F4548),ISBLANK(G4548)),IF(D4548="","",VLOOKUP(D4548,CODES!$K$2:$L$8,2,FALSE)),IF(ISBLANK(G4548),VLOOKUP(D4548,CODES!$K$2:$L$8,2,FALSE)&amp;","&amp;VLOOKUP(F4548,CODES!$K$2:$L$8,2,FALSE),VLOOKUP(D4548,CODES!$K$2:$L$8,2,FALSE)&amp;","&amp;VLOOKUP(F4548,CODES!$K$2:$L$8,2,FALSE)&amp;","&amp;VLOOKUP(G4548,CODES!$K$2:$L$8,2,FALSE)))</f>
        <v/>
      </c>
      <c r="Y4548" t="str">
        <f>IF(AND(ISBLANK(H4548),ISBLANK(I4548)),IF(E4548="","",VLOOKUP(E4548,CODES!$C$2:$D$28,2,FALSE)),IF(ISBLANK(I4548),VLOOKUP(E4548,CODES!$C$2:$D$28,2,FALSE)&amp;","&amp;VLOOKUP(H4548,CODES!$C$2:$D$28,2,FALSE),VLOOKUP(E4548,CODES!$C$2:$D$28,2,FALSE)&amp;","&amp;VLOOKUP(H4548,CODES!$C$2:$D$28,2,FALSE)&amp;","&amp;VLOOKUP(I4548,CODES!$C$2:$D$28,2,FALSE)))</f>
        <v/>
      </c>
      <c r="Z4548" t="str">
        <f t="shared" si="288"/>
        <v/>
      </c>
      <c r="AA4548" t="str">
        <f>IF(Z4548="","",VLOOKUP(Z4548,CODES!$E$2:$F$61,2,FALSE))</f>
        <v/>
      </c>
    </row>
    <row r="4549" spans="10:27" x14ac:dyDescent="0.25">
      <c r="J4549" s="5"/>
      <c r="Q4549" t="str">
        <f t="shared" si="285"/>
        <v/>
      </c>
      <c r="S4549" t="str">
        <f t="shared" si="286"/>
        <v/>
      </c>
      <c r="T4549" t="str">
        <f t="shared" si="287"/>
        <v/>
      </c>
      <c r="U4549" t="str">
        <f>IF(B4549="","",VLOOKUP(B4549,CODES!$A$2:$B$6,2,FALSE))</f>
        <v/>
      </c>
      <c r="V4549" t="str">
        <f>IF(C4549="","",LOOKUP(C4549,{0,1,5,9,13,17,21},{"&lt;1 credits","1 - 4 credits","5 - 8 credits","9 - 12 credits","13 - 16 credits","17 - 20 credits","21 + credits"}))</f>
        <v/>
      </c>
      <c r="W4549" t="str">
        <f>IF(V4549="","",VLOOKUP(V4549,CODES!$G$2:$H$8,2,FALSE))</f>
        <v/>
      </c>
      <c r="X4549" t="str">
        <f>IF(AND(ISBLANK(F4549),ISBLANK(G4549)),IF(D4549="","",VLOOKUP(D4549,CODES!$K$2:$L$8,2,FALSE)),IF(ISBLANK(G4549),VLOOKUP(D4549,CODES!$K$2:$L$8,2,FALSE)&amp;","&amp;VLOOKUP(F4549,CODES!$K$2:$L$8,2,FALSE),VLOOKUP(D4549,CODES!$K$2:$L$8,2,FALSE)&amp;","&amp;VLOOKUP(F4549,CODES!$K$2:$L$8,2,FALSE)&amp;","&amp;VLOOKUP(G4549,CODES!$K$2:$L$8,2,FALSE)))</f>
        <v/>
      </c>
      <c r="Y4549" t="str">
        <f>IF(AND(ISBLANK(H4549),ISBLANK(I4549)),IF(E4549="","",VLOOKUP(E4549,CODES!$C$2:$D$28,2,FALSE)),IF(ISBLANK(I4549),VLOOKUP(E4549,CODES!$C$2:$D$28,2,FALSE)&amp;","&amp;VLOOKUP(H4549,CODES!$C$2:$D$28,2,FALSE),VLOOKUP(E4549,CODES!$C$2:$D$28,2,FALSE)&amp;","&amp;VLOOKUP(H4549,CODES!$C$2:$D$28,2,FALSE)&amp;","&amp;VLOOKUP(I4549,CODES!$C$2:$D$28,2,FALSE)))</f>
        <v/>
      </c>
      <c r="Z4549" t="str">
        <f t="shared" si="288"/>
        <v/>
      </c>
      <c r="AA4549" t="str">
        <f>IF(Z4549="","",VLOOKUP(Z4549,CODES!$E$2:$F$61,2,FALSE))</f>
        <v/>
      </c>
    </row>
    <row r="4550" spans="10:27" x14ac:dyDescent="0.25">
      <c r="J4550" s="5"/>
      <c r="Q4550" t="str">
        <f t="shared" ref="Q4550:Q4613" si="289">IF(A4550="","","Courses")</f>
        <v/>
      </c>
      <c r="S4550" t="str">
        <f t="shared" ref="S4550:S4613" si="290">IF(Q4550="","",IF($B$1="","",$B$1))</f>
        <v/>
      </c>
      <c r="T4550" t="str">
        <f t="shared" ref="T4550:T4613" si="291">IF(Q4550="","",IF($B$2="","",$B$2))</f>
        <v/>
      </c>
      <c r="U4550" t="str">
        <f>IF(B4550="","",VLOOKUP(B4550,CODES!$A$2:$B$6,2,FALSE))</f>
        <v/>
      </c>
      <c r="V4550" t="str">
        <f>IF(C4550="","",LOOKUP(C4550,{0,1,5,9,13,17,21},{"&lt;1 credits","1 - 4 credits","5 - 8 credits","9 - 12 credits","13 - 16 credits","17 - 20 credits","21 + credits"}))</f>
        <v/>
      </c>
      <c r="W4550" t="str">
        <f>IF(V4550="","",VLOOKUP(V4550,CODES!$G$2:$H$8,2,FALSE))</f>
        <v/>
      </c>
      <c r="X4550" t="str">
        <f>IF(AND(ISBLANK(F4550),ISBLANK(G4550)),IF(D4550="","",VLOOKUP(D4550,CODES!$K$2:$L$8,2,FALSE)),IF(ISBLANK(G4550),VLOOKUP(D4550,CODES!$K$2:$L$8,2,FALSE)&amp;","&amp;VLOOKUP(F4550,CODES!$K$2:$L$8,2,FALSE),VLOOKUP(D4550,CODES!$K$2:$L$8,2,FALSE)&amp;","&amp;VLOOKUP(F4550,CODES!$K$2:$L$8,2,FALSE)&amp;","&amp;VLOOKUP(G4550,CODES!$K$2:$L$8,2,FALSE)))</f>
        <v/>
      </c>
      <c r="Y4550" t="str">
        <f>IF(AND(ISBLANK(H4550),ISBLANK(I4550)),IF(E4550="","",VLOOKUP(E4550,CODES!$C$2:$D$28,2,FALSE)),IF(ISBLANK(I4550),VLOOKUP(E4550,CODES!$C$2:$D$28,2,FALSE)&amp;","&amp;VLOOKUP(H4550,CODES!$C$2:$D$28,2,FALSE),VLOOKUP(E4550,CODES!$C$2:$D$28,2,FALSE)&amp;","&amp;VLOOKUP(H4550,CODES!$C$2:$D$28,2,FALSE)&amp;","&amp;VLOOKUP(I4550,CODES!$C$2:$D$28,2,FALSE)))</f>
        <v/>
      </c>
      <c r="Z4550" t="str">
        <f t="shared" ref="Z4550:Z4613" si="292">IF(L4550="","",TEXT(L4550,"mmm")&amp;" "&amp;TEXT(L4550,"yyyy"))</f>
        <v/>
      </c>
      <c r="AA4550" t="str">
        <f>IF(Z4550="","",VLOOKUP(Z4550,CODES!$E$2:$F$61,2,FALSE))</f>
        <v/>
      </c>
    </row>
    <row r="4551" spans="10:27" x14ac:dyDescent="0.25">
      <c r="J4551" s="5"/>
      <c r="Q4551" t="str">
        <f t="shared" si="289"/>
        <v/>
      </c>
      <c r="S4551" t="str">
        <f t="shared" si="290"/>
        <v/>
      </c>
      <c r="T4551" t="str">
        <f t="shared" si="291"/>
        <v/>
      </c>
      <c r="U4551" t="str">
        <f>IF(B4551="","",VLOOKUP(B4551,CODES!$A$2:$B$6,2,FALSE))</f>
        <v/>
      </c>
      <c r="V4551" t="str">
        <f>IF(C4551="","",LOOKUP(C4551,{0,1,5,9,13,17,21},{"&lt;1 credits","1 - 4 credits","5 - 8 credits","9 - 12 credits","13 - 16 credits","17 - 20 credits","21 + credits"}))</f>
        <v/>
      </c>
      <c r="W4551" t="str">
        <f>IF(V4551="","",VLOOKUP(V4551,CODES!$G$2:$H$8,2,FALSE))</f>
        <v/>
      </c>
      <c r="X4551" t="str">
        <f>IF(AND(ISBLANK(F4551),ISBLANK(G4551)),IF(D4551="","",VLOOKUP(D4551,CODES!$K$2:$L$8,2,FALSE)),IF(ISBLANK(G4551),VLOOKUP(D4551,CODES!$K$2:$L$8,2,FALSE)&amp;","&amp;VLOOKUP(F4551,CODES!$K$2:$L$8,2,FALSE),VLOOKUP(D4551,CODES!$K$2:$L$8,2,FALSE)&amp;","&amp;VLOOKUP(F4551,CODES!$K$2:$L$8,2,FALSE)&amp;","&amp;VLOOKUP(G4551,CODES!$K$2:$L$8,2,FALSE)))</f>
        <v/>
      </c>
      <c r="Y4551" t="str">
        <f>IF(AND(ISBLANK(H4551),ISBLANK(I4551)),IF(E4551="","",VLOOKUP(E4551,CODES!$C$2:$D$28,2,FALSE)),IF(ISBLANK(I4551),VLOOKUP(E4551,CODES!$C$2:$D$28,2,FALSE)&amp;","&amp;VLOOKUP(H4551,CODES!$C$2:$D$28,2,FALSE),VLOOKUP(E4551,CODES!$C$2:$D$28,2,FALSE)&amp;","&amp;VLOOKUP(H4551,CODES!$C$2:$D$28,2,FALSE)&amp;","&amp;VLOOKUP(I4551,CODES!$C$2:$D$28,2,FALSE)))</f>
        <v/>
      </c>
      <c r="Z4551" t="str">
        <f t="shared" si="292"/>
        <v/>
      </c>
      <c r="AA4551" t="str">
        <f>IF(Z4551="","",VLOOKUP(Z4551,CODES!$E$2:$F$61,2,FALSE))</f>
        <v/>
      </c>
    </row>
    <row r="4552" spans="10:27" x14ac:dyDescent="0.25">
      <c r="J4552" s="5"/>
      <c r="Q4552" t="str">
        <f t="shared" si="289"/>
        <v/>
      </c>
      <c r="S4552" t="str">
        <f t="shared" si="290"/>
        <v/>
      </c>
      <c r="T4552" t="str">
        <f t="shared" si="291"/>
        <v/>
      </c>
      <c r="U4552" t="str">
        <f>IF(B4552="","",VLOOKUP(B4552,CODES!$A$2:$B$6,2,FALSE))</f>
        <v/>
      </c>
      <c r="V4552" t="str">
        <f>IF(C4552="","",LOOKUP(C4552,{0,1,5,9,13,17,21},{"&lt;1 credits","1 - 4 credits","5 - 8 credits","9 - 12 credits","13 - 16 credits","17 - 20 credits","21 + credits"}))</f>
        <v/>
      </c>
      <c r="W4552" t="str">
        <f>IF(V4552="","",VLOOKUP(V4552,CODES!$G$2:$H$8,2,FALSE))</f>
        <v/>
      </c>
      <c r="X4552" t="str">
        <f>IF(AND(ISBLANK(F4552),ISBLANK(G4552)),IF(D4552="","",VLOOKUP(D4552,CODES!$K$2:$L$8,2,FALSE)),IF(ISBLANK(G4552),VLOOKUP(D4552,CODES!$K$2:$L$8,2,FALSE)&amp;","&amp;VLOOKUP(F4552,CODES!$K$2:$L$8,2,FALSE),VLOOKUP(D4552,CODES!$K$2:$L$8,2,FALSE)&amp;","&amp;VLOOKUP(F4552,CODES!$K$2:$L$8,2,FALSE)&amp;","&amp;VLOOKUP(G4552,CODES!$K$2:$L$8,2,FALSE)))</f>
        <v/>
      </c>
      <c r="Y4552" t="str">
        <f>IF(AND(ISBLANK(H4552),ISBLANK(I4552)),IF(E4552="","",VLOOKUP(E4552,CODES!$C$2:$D$28,2,FALSE)),IF(ISBLANK(I4552),VLOOKUP(E4552,CODES!$C$2:$D$28,2,FALSE)&amp;","&amp;VLOOKUP(H4552,CODES!$C$2:$D$28,2,FALSE),VLOOKUP(E4552,CODES!$C$2:$D$28,2,FALSE)&amp;","&amp;VLOOKUP(H4552,CODES!$C$2:$D$28,2,FALSE)&amp;","&amp;VLOOKUP(I4552,CODES!$C$2:$D$28,2,FALSE)))</f>
        <v/>
      </c>
      <c r="Z4552" t="str">
        <f t="shared" si="292"/>
        <v/>
      </c>
      <c r="AA4552" t="str">
        <f>IF(Z4552="","",VLOOKUP(Z4552,CODES!$E$2:$F$61,2,FALSE))</f>
        <v/>
      </c>
    </row>
    <row r="4553" spans="10:27" x14ac:dyDescent="0.25">
      <c r="J4553" s="5"/>
      <c r="Q4553" t="str">
        <f t="shared" si="289"/>
        <v/>
      </c>
      <c r="S4553" t="str">
        <f t="shared" si="290"/>
        <v/>
      </c>
      <c r="T4553" t="str">
        <f t="shared" si="291"/>
        <v/>
      </c>
      <c r="U4553" t="str">
        <f>IF(B4553="","",VLOOKUP(B4553,CODES!$A$2:$B$6,2,FALSE))</f>
        <v/>
      </c>
      <c r="V4553" t="str">
        <f>IF(C4553="","",LOOKUP(C4553,{0,1,5,9,13,17,21},{"&lt;1 credits","1 - 4 credits","5 - 8 credits","9 - 12 credits","13 - 16 credits","17 - 20 credits","21 + credits"}))</f>
        <v/>
      </c>
      <c r="W4553" t="str">
        <f>IF(V4553="","",VLOOKUP(V4553,CODES!$G$2:$H$8,2,FALSE))</f>
        <v/>
      </c>
      <c r="X4553" t="str">
        <f>IF(AND(ISBLANK(F4553),ISBLANK(G4553)),IF(D4553="","",VLOOKUP(D4553,CODES!$K$2:$L$8,2,FALSE)),IF(ISBLANK(G4553),VLOOKUP(D4553,CODES!$K$2:$L$8,2,FALSE)&amp;","&amp;VLOOKUP(F4553,CODES!$K$2:$L$8,2,FALSE),VLOOKUP(D4553,CODES!$K$2:$L$8,2,FALSE)&amp;","&amp;VLOOKUP(F4553,CODES!$K$2:$L$8,2,FALSE)&amp;","&amp;VLOOKUP(G4553,CODES!$K$2:$L$8,2,FALSE)))</f>
        <v/>
      </c>
      <c r="Y4553" t="str">
        <f>IF(AND(ISBLANK(H4553),ISBLANK(I4553)),IF(E4553="","",VLOOKUP(E4553,CODES!$C$2:$D$28,2,FALSE)),IF(ISBLANK(I4553),VLOOKUP(E4553,CODES!$C$2:$D$28,2,FALSE)&amp;","&amp;VLOOKUP(H4553,CODES!$C$2:$D$28,2,FALSE),VLOOKUP(E4553,CODES!$C$2:$D$28,2,FALSE)&amp;","&amp;VLOOKUP(H4553,CODES!$C$2:$D$28,2,FALSE)&amp;","&amp;VLOOKUP(I4553,CODES!$C$2:$D$28,2,FALSE)))</f>
        <v/>
      </c>
      <c r="Z4553" t="str">
        <f t="shared" si="292"/>
        <v/>
      </c>
      <c r="AA4553" t="str">
        <f>IF(Z4553="","",VLOOKUP(Z4553,CODES!$E$2:$F$61,2,FALSE))</f>
        <v/>
      </c>
    </row>
    <row r="4554" spans="10:27" x14ac:dyDescent="0.25">
      <c r="J4554" s="5"/>
      <c r="Q4554" t="str">
        <f t="shared" si="289"/>
        <v/>
      </c>
      <c r="S4554" t="str">
        <f t="shared" si="290"/>
        <v/>
      </c>
      <c r="T4554" t="str">
        <f t="shared" si="291"/>
        <v/>
      </c>
      <c r="U4554" t="str">
        <f>IF(B4554="","",VLOOKUP(B4554,CODES!$A$2:$B$6,2,FALSE))</f>
        <v/>
      </c>
      <c r="V4554" t="str">
        <f>IF(C4554="","",LOOKUP(C4554,{0,1,5,9,13,17,21},{"&lt;1 credits","1 - 4 credits","5 - 8 credits","9 - 12 credits","13 - 16 credits","17 - 20 credits","21 + credits"}))</f>
        <v/>
      </c>
      <c r="W4554" t="str">
        <f>IF(V4554="","",VLOOKUP(V4554,CODES!$G$2:$H$8,2,FALSE))</f>
        <v/>
      </c>
      <c r="X4554" t="str">
        <f>IF(AND(ISBLANK(F4554),ISBLANK(G4554)),IF(D4554="","",VLOOKUP(D4554,CODES!$K$2:$L$8,2,FALSE)),IF(ISBLANK(G4554),VLOOKUP(D4554,CODES!$K$2:$L$8,2,FALSE)&amp;","&amp;VLOOKUP(F4554,CODES!$K$2:$L$8,2,FALSE),VLOOKUP(D4554,CODES!$K$2:$L$8,2,FALSE)&amp;","&amp;VLOOKUP(F4554,CODES!$K$2:$L$8,2,FALSE)&amp;","&amp;VLOOKUP(G4554,CODES!$K$2:$L$8,2,FALSE)))</f>
        <v/>
      </c>
      <c r="Y4554" t="str">
        <f>IF(AND(ISBLANK(H4554),ISBLANK(I4554)),IF(E4554="","",VLOOKUP(E4554,CODES!$C$2:$D$28,2,FALSE)),IF(ISBLANK(I4554),VLOOKUP(E4554,CODES!$C$2:$D$28,2,FALSE)&amp;","&amp;VLOOKUP(H4554,CODES!$C$2:$D$28,2,FALSE),VLOOKUP(E4554,CODES!$C$2:$D$28,2,FALSE)&amp;","&amp;VLOOKUP(H4554,CODES!$C$2:$D$28,2,FALSE)&amp;","&amp;VLOOKUP(I4554,CODES!$C$2:$D$28,2,FALSE)))</f>
        <v/>
      </c>
      <c r="Z4554" t="str">
        <f t="shared" si="292"/>
        <v/>
      </c>
      <c r="AA4554" t="str">
        <f>IF(Z4554="","",VLOOKUP(Z4554,CODES!$E$2:$F$61,2,FALSE))</f>
        <v/>
      </c>
    </row>
    <row r="4555" spans="10:27" x14ac:dyDescent="0.25">
      <c r="J4555" s="5"/>
      <c r="Q4555" t="str">
        <f t="shared" si="289"/>
        <v/>
      </c>
      <c r="S4555" t="str">
        <f t="shared" si="290"/>
        <v/>
      </c>
      <c r="T4555" t="str">
        <f t="shared" si="291"/>
        <v/>
      </c>
      <c r="U4555" t="str">
        <f>IF(B4555="","",VLOOKUP(B4555,CODES!$A$2:$B$6,2,FALSE))</f>
        <v/>
      </c>
      <c r="V4555" t="str">
        <f>IF(C4555="","",LOOKUP(C4555,{0,1,5,9,13,17,21},{"&lt;1 credits","1 - 4 credits","5 - 8 credits","9 - 12 credits","13 - 16 credits","17 - 20 credits","21 + credits"}))</f>
        <v/>
      </c>
      <c r="W4555" t="str">
        <f>IF(V4555="","",VLOOKUP(V4555,CODES!$G$2:$H$8,2,FALSE))</f>
        <v/>
      </c>
      <c r="X4555" t="str">
        <f>IF(AND(ISBLANK(F4555),ISBLANK(G4555)),IF(D4555="","",VLOOKUP(D4555,CODES!$K$2:$L$8,2,FALSE)),IF(ISBLANK(G4555),VLOOKUP(D4555,CODES!$K$2:$L$8,2,FALSE)&amp;","&amp;VLOOKUP(F4555,CODES!$K$2:$L$8,2,FALSE),VLOOKUP(D4555,CODES!$K$2:$L$8,2,FALSE)&amp;","&amp;VLOOKUP(F4555,CODES!$K$2:$L$8,2,FALSE)&amp;","&amp;VLOOKUP(G4555,CODES!$K$2:$L$8,2,FALSE)))</f>
        <v/>
      </c>
      <c r="Y4555" t="str">
        <f>IF(AND(ISBLANK(H4555),ISBLANK(I4555)),IF(E4555="","",VLOOKUP(E4555,CODES!$C$2:$D$28,2,FALSE)),IF(ISBLANK(I4555),VLOOKUP(E4555,CODES!$C$2:$D$28,2,FALSE)&amp;","&amp;VLOOKUP(H4555,CODES!$C$2:$D$28,2,FALSE),VLOOKUP(E4555,CODES!$C$2:$D$28,2,FALSE)&amp;","&amp;VLOOKUP(H4555,CODES!$C$2:$D$28,2,FALSE)&amp;","&amp;VLOOKUP(I4555,CODES!$C$2:$D$28,2,FALSE)))</f>
        <v/>
      </c>
      <c r="Z4555" t="str">
        <f t="shared" si="292"/>
        <v/>
      </c>
      <c r="AA4555" t="str">
        <f>IF(Z4555="","",VLOOKUP(Z4555,CODES!$E$2:$F$61,2,FALSE))</f>
        <v/>
      </c>
    </row>
    <row r="4556" spans="10:27" x14ac:dyDescent="0.25">
      <c r="J4556" s="5"/>
      <c r="Q4556" t="str">
        <f t="shared" si="289"/>
        <v/>
      </c>
      <c r="S4556" t="str">
        <f t="shared" si="290"/>
        <v/>
      </c>
      <c r="T4556" t="str">
        <f t="shared" si="291"/>
        <v/>
      </c>
      <c r="U4556" t="str">
        <f>IF(B4556="","",VLOOKUP(B4556,CODES!$A$2:$B$6,2,FALSE))</f>
        <v/>
      </c>
      <c r="V4556" t="str">
        <f>IF(C4556="","",LOOKUP(C4556,{0,1,5,9,13,17,21},{"&lt;1 credits","1 - 4 credits","5 - 8 credits","9 - 12 credits","13 - 16 credits","17 - 20 credits","21 + credits"}))</f>
        <v/>
      </c>
      <c r="W4556" t="str">
        <f>IF(V4556="","",VLOOKUP(V4556,CODES!$G$2:$H$8,2,FALSE))</f>
        <v/>
      </c>
      <c r="X4556" t="str">
        <f>IF(AND(ISBLANK(F4556),ISBLANK(G4556)),IF(D4556="","",VLOOKUP(D4556,CODES!$K$2:$L$8,2,FALSE)),IF(ISBLANK(G4556),VLOOKUP(D4556,CODES!$K$2:$L$8,2,FALSE)&amp;","&amp;VLOOKUP(F4556,CODES!$K$2:$L$8,2,FALSE),VLOOKUP(D4556,CODES!$K$2:$L$8,2,FALSE)&amp;","&amp;VLOOKUP(F4556,CODES!$K$2:$L$8,2,FALSE)&amp;","&amp;VLOOKUP(G4556,CODES!$K$2:$L$8,2,FALSE)))</f>
        <v/>
      </c>
      <c r="Y4556" t="str">
        <f>IF(AND(ISBLANK(H4556),ISBLANK(I4556)),IF(E4556="","",VLOOKUP(E4556,CODES!$C$2:$D$28,2,FALSE)),IF(ISBLANK(I4556),VLOOKUP(E4556,CODES!$C$2:$D$28,2,FALSE)&amp;","&amp;VLOOKUP(H4556,CODES!$C$2:$D$28,2,FALSE),VLOOKUP(E4556,CODES!$C$2:$D$28,2,FALSE)&amp;","&amp;VLOOKUP(H4556,CODES!$C$2:$D$28,2,FALSE)&amp;","&amp;VLOOKUP(I4556,CODES!$C$2:$D$28,2,FALSE)))</f>
        <v/>
      </c>
      <c r="Z4556" t="str">
        <f t="shared" si="292"/>
        <v/>
      </c>
      <c r="AA4556" t="str">
        <f>IF(Z4556="","",VLOOKUP(Z4556,CODES!$E$2:$F$61,2,FALSE))</f>
        <v/>
      </c>
    </row>
    <row r="4557" spans="10:27" x14ac:dyDescent="0.25">
      <c r="J4557" s="5"/>
      <c r="Q4557" t="str">
        <f t="shared" si="289"/>
        <v/>
      </c>
      <c r="S4557" t="str">
        <f t="shared" si="290"/>
        <v/>
      </c>
      <c r="T4557" t="str">
        <f t="shared" si="291"/>
        <v/>
      </c>
      <c r="U4557" t="str">
        <f>IF(B4557="","",VLOOKUP(B4557,CODES!$A$2:$B$6,2,FALSE))</f>
        <v/>
      </c>
      <c r="V4557" t="str">
        <f>IF(C4557="","",LOOKUP(C4557,{0,1,5,9,13,17,21},{"&lt;1 credits","1 - 4 credits","5 - 8 credits","9 - 12 credits","13 - 16 credits","17 - 20 credits","21 + credits"}))</f>
        <v/>
      </c>
      <c r="W4557" t="str">
        <f>IF(V4557="","",VLOOKUP(V4557,CODES!$G$2:$H$8,2,FALSE))</f>
        <v/>
      </c>
      <c r="X4557" t="str">
        <f>IF(AND(ISBLANK(F4557),ISBLANK(G4557)),IF(D4557="","",VLOOKUP(D4557,CODES!$K$2:$L$8,2,FALSE)),IF(ISBLANK(G4557),VLOOKUP(D4557,CODES!$K$2:$L$8,2,FALSE)&amp;","&amp;VLOOKUP(F4557,CODES!$K$2:$L$8,2,FALSE),VLOOKUP(D4557,CODES!$K$2:$L$8,2,FALSE)&amp;","&amp;VLOOKUP(F4557,CODES!$K$2:$L$8,2,FALSE)&amp;","&amp;VLOOKUP(G4557,CODES!$K$2:$L$8,2,FALSE)))</f>
        <v/>
      </c>
      <c r="Y4557" t="str">
        <f>IF(AND(ISBLANK(H4557),ISBLANK(I4557)),IF(E4557="","",VLOOKUP(E4557,CODES!$C$2:$D$28,2,FALSE)),IF(ISBLANK(I4557),VLOOKUP(E4557,CODES!$C$2:$D$28,2,FALSE)&amp;","&amp;VLOOKUP(H4557,CODES!$C$2:$D$28,2,FALSE),VLOOKUP(E4557,CODES!$C$2:$D$28,2,FALSE)&amp;","&amp;VLOOKUP(H4557,CODES!$C$2:$D$28,2,FALSE)&amp;","&amp;VLOOKUP(I4557,CODES!$C$2:$D$28,2,FALSE)))</f>
        <v/>
      </c>
      <c r="Z4557" t="str">
        <f t="shared" si="292"/>
        <v/>
      </c>
      <c r="AA4557" t="str">
        <f>IF(Z4557="","",VLOOKUP(Z4557,CODES!$E$2:$F$61,2,FALSE))</f>
        <v/>
      </c>
    </row>
    <row r="4558" spans="10:27" x14ac:dyDescent="0.25">
      <c r="J4558" s="5"/>
      <c r="Q4558" t="str">
        <f t="shared" si="289"/>
        <v/>
      </c>
      <c r="S4558" t="str">
        <f t="shared" si="290"/>
        <v/>
      </c>
      <c r="T4558" t="str">
        <f t="shared" si="291"/>
        <v/>
      </c>
      <c r="U4558" t="str">
        <f>IF(B4558="","",VLOOKUP(B4558,CODES!$A$2:$B$6,2,FALSE))</f>
        <v/>
      </c>
      <c r="V4558" t="str">
        <f>IF(C4558="","",LOOKUP(C4558,{0,1,5,9,13,17,21},{"&lt;1 credits","1 - 4 credits","5 - 8 credits","9 - 12 credits","13 - 16 credits","17 - 20 credits","21 + credits"}))</f>
        <v/>
      </c>
      <c r="W4558" t="str">
        <f>IF(V4558="","",VLOOKUP(V4558,CODES!$G$2:$H$8,2,FALSE))</f>
        <v/>
      </c>
      <c r="X4558" t="str">
        <f>IF(AND(ISBLANK(F4558),ISBLANK(G4558)),IF(D4558="","",VLOOKUP(D4558,CODES!$K$2:$L$8,2,FALSE)),IF(ISBLANK(G4558),VLOOKUP(D4558,CODES!$K$2:$L$8,2,FALSE)&amp;","&amp;VLOOKUP(F4558,CODES!$K$2:$L$8,2,FALSE),VLOOKUP(D4558,CODES!$K$2:$L$8,2,FALSE)&amp;","&amp;VLOOKUP(F4558,CODES!$K$2:$L$8,2,FALSE)&amp;","&amp;VLOOKUP(G4558,CODES!$K$2:$L$8,2,FALSE)))</f>
        <v/>
      </c>
      <c r="Y4558" t="str">
        <f>IF(AND(ISBLANK(H4558),ISBLANK(I4558)),IF(E4558="","",VLOOKUP(E4558,CODES!$C$2:$D$28,2,FALSE)),IF(ISBLANK(I4558),VLOOKUP(E4558,CODES!$C$2:$D$28,2,FALSE)&amp;","&amp;VLOOKUP(H4558,CODES!$C$2:$D$28,2,FALSE),VLOOKUP(E4558,CODES!$C$2:$D$28,2,FALSE)&amp;","&amp;VLOOKUP(H4558,CODES!$C$2:$D$28,2,FALSE)&amp;","&amp;VLOOKUP(I4558,CODES!$C$2:$D$28,2,FALSE)))</f>
        <v/>
      </c>
      <c r="Z4558" t="str">
        <f t="shared" si="292"/>
        <v/>
      </c>
      <c r="AA4558" t="str">
        <f>IF(Z4558="","",VLOOKUP(Z4558,CODES!$E$2:$F$61,2,FALSE))</f>
        <v/>
      </c>
    </row>
    <row r="4559" spans="10:27" x14ac:dyDescent="0.25">
      <c r="J4559" s="5"/>
      <c r="Q4559" t="str">
        <f t="shared" si="289"/>
        <v/>
      </c>
      <c r="S4559" t="str">
        <f t="shared" si="290"/>
        <v/>
      </c>
      <c r="T4559" t="str">
        <f t="shared" si="291"/>
        <v/>
      </c>
      <c r="U4559" t="str">
        <f>IF(B4559="","",VLOOKUP(B4559,CODES!$A$2:$B$6,2,FALSE))</f>
        <v/>
      </c>
      <c r="V4559" t="str">
        <f>IF(C4559="","",LOOKUP(C4559,{0,1,5,9,13,17,21},{"&lt;1 credits","1 - 4 credits","5 - 8 credits","9 - 12 credits","13 - 16 credits","17 - 20 credits","21 + credits"}))</f>
        <v/>
      </c>
      <c r="W4559" t="str">
        <f>IF(V4559="","",VLOOKUP(V4559,CODES!$G$2:$H$8,2,FALSE))</f>
        <v/>
      </c>
      <c r="X4559" t="str">
        <f>IF(AND(ISBLANK(F4559),ISBLANK(G4559)),IF(D4559="","",VLOOKUP(D4559,CODES!$K$2:$L$8,2,FALSE)),IF(ISBLANK(G4559),VLOOKUP(D4559,CODES!$K$2:$L$8,2,FALSE)&amp;","&amp;VLOOKUP(F4559,CODES!$K$2:$L$8,2,FALSE),VLOOKUP(D4559,CODES!$K$2:$L$8,2,FALSE)&amp;","&amp;VLOOKUP(F4559,CODES!$K$2:$L$8,2,FALSE)&amp;","&amp;VLOOKUP(G4559,CODES!$K$2:$L$8,2,FALSE)))</f>
        <v/>
      </c>
      <c r="Y4559" t="str">
        <f>IF(AND(ISBLANK(H4559),ISBLANK(I4559)),IF(E4559="","",VLOOKUP(E4559,CODES!$C$2:$D$28,2,FALSE)),IF(ISBLANK(I4559),VLOOKUP(E4559,CODES!$C$2:$D$28,2,FALSE)&amp;","&amp;VLOOKUP(H4559,CODES!$C$2:$D$28,2,FALSE),VLOOKUP(E4559,CODES!$C$2:$D$28,2,FALSE)&amp;","&amp;VLOOKUP(H4559,CODES!$C$2:$D$28,2,FALSE)&amp;","&amp;VLOOKUP(I4559,CODES!$C$2:$D$28,2,FALSE)))</f>
        <v/>
      </c>
      <c r="Z4559" t="str">
        <f t="shared" si="292"/>
        <v/>
      </c>
      <c r="AA4559" t="str">
        <f>IF(Z4559="","",VLOOKUP(Z4559,CODES!$E$2:$F$61,2,FALSE))</f>
        <v/>
      </c>
    </row>
    <row r="4560" spans="10:27" x14ac:dyDescent="0.25">
      <c r="J4560" s="5"/>
      <c r="Q4560" t="str">
        <f t="shared" si="289"/>
        <v/>
      </c>
      <c r="S4560" t="str">
        <f t="shared" si="290"/>
        <v/>
      </c>
      <c r="T4560" t="str">
        <f t="shared" si="291"/>
        <v/>
      </c>
      <c r="U4560" t="str">
        <f>IF(B4560="","",VLOOKUP(B4560,CODES!$A$2:$B$6,2,FALSE))</f>
        <v/>
      </c>
      <c r="V4560" t="str">
        <f>IF(C4560="","",LOOKUP(C4560,{0,1,5,9,13,17,21},{"&lt;1 credits","1 - 4 credits","5 - 8 credits","9 - 12 credits","13 - 16 credits","17 - 20 credits","21 + credits"}))</f>
        <v/>
      </c>
      <c r="W4560" t="str">
        <f>IF(V4560="","",VLOOKUP(V4560,CODES!$G$2:$H$8,2,FALSE))</f>
        <v/>
      </c>
      <c r="X4560" t="str">
        <f>IF(AND(ISBLANK(F4560),ISBLANK(G4560)),IF(D4560="","",VLOOKUP(D4560,CODES!$K$2:$L$8,2,FALSE)),IF(ISBLANK(G4560),VLOOKUP(D4560,CODES!$K$2:$L$8,2,FALSE)&amp;","&amp;VLOOKUP(F4560,CODES!$K$2:$L$8,2,FALSE),VLOOKUP(D4560,CODES!$K$2:$L$8,2,FALSE)&amp;","&amp;VLOOKUP(F4560,CODES!$K$2:$L$8,2,FALSE)&amp;","&amp;VLOOKUP(G4560,CODES!$K$2:$L$8,2,FALSE)))</f>
        <v/>
      </c>
      <c r="Y4560" t="str">
        <f>IF(AND(ISBLANK(H4560),ISBLANK(I4560)),IF(E4560="","",VLOOKUP(E4560,CODES!$C$2:$D$28,2,FALSE)),IF(ISBLANK(I4560),VLOOKUP(E4560,CODES!$C$2:$D$28,2,FALSE)&amp;","&amp;VLOOKUP(H4560,CODES!$C$2:$D$28,2,FALSE),VLOOKUP(E4560,CODES!$C$2:$D$28,2,FALSE)&amp;","&amp;VLOOKUP(H4560,CODES!$C$2:$D$28,2,FALSE)&amp;","&amp;VLOOKUP(I4560,CODES!$C$2:$D$28,2,FALSE)))</f>
        <v/>
      </c>
      <c r="Z4560" t="str">
        <f t="shared" si="292"/>
        <v/>
      </c>
      <c r="AA4560" t="str">
        <f>IF(Z4560="","",VLOOKUP(Z4560,CODES!$E$2:$F$61,2,FALSE))</f>
        <v/>
      </c>
    </row>
    <row r="4561" spans="10:27" x14ac:dyDescent="0.25">
      <c r="J4561" s="5"/>
      <c r="Q4561" t="str">
        <f t="shared" si="289"/>
        <v/>
      </c>
      <c r="S4561" t="str">
        <f t="shared" si="290"/>
        <v/>
      </c>
      <c r="T4561" t="str">
        <f t="shared" si="291"/>
        <v/>
      </c>
      <c r="U4561" t="str">
        <f>IF(B4561="","",VLOOKUP(B4561,CODES!$A$2:$B$6,2,FALSE))</f>
        <v/>
      </c>
      <c r="V4561" t="str">
        <f>IF(C4561="","",LOOKUP(C4561,{0,1,5,9,13,17,21},{"&lt;1 credits","1 - 4 credits","5 - 8 credits","9 - 12 credits","13 - 16 credits","17 - 20 credits","21 + credits"}))</f>
        <v/>
      </c>
      <c r="W4561" t="str">
        <f>IF(V4561="","",VLOOKUP(V4561,CODES!$G$2:$H$8,2,FALSE))</f>
        <v/>
      </c>
      <c r="X4561" t="str">
        <f>IF(AND(ISBLANK(F4561),ISBLANK(G4561)),IF(D4561="","",VLOOKUP(D4561,CODES!$K$2:$L$8,2,FALSE)),IF(ISBLANK(G4561),VLOOKUP(D4561,CODES!$K$2:$L$8,2,FALSE)&amp;","&amp;VLOOKUP(F4561,CODES!$K$2:$L$8,2,FALSE),VLOOKUP(D4561,CODES!$K$2:$L$8,2,FALSE)&amp;","&amp;VLOOKUP(F4561,CODES!$K$2:$L$8,2,FALSE)&amp;","&amp;VLOOKUP(G4561,CODES!$K$2:$L$8,2,FALSE)))</f>
        <v/>
      </c>
      <c r="Y4561" t="str">
        <f>IF(AND(ISBLANK(H4561),ISBLANK(I4561)),IF(E4561="","",VLOOKUP(E4561,CODES!$C$2:$D$28,2,FALSE)),IF(ISBLANK(I4561),VLOOKUP(E4561,CODES!$C$2:$D$28,2,FALSE)&amp;","&amp;VLOOKUP(H4561,CODES!$C$2:$D$28,2,FALSE),VLOOKUP(E4561,CODES!$C$2:$D$28,2,FALSE)&amp;","&amp;VLOOKUP(H4561,CODES!$C$2:$D$28,2,FALSE)&amp;","&amp;VLOOKUP(I4561,CODES!$C$2:$D$28,2,FALSE)))</f>
        <v/>
      </c>
      <c r="Z4561" t="str">
        <f t="shared" si="292"/>
        <v/>
      </c>
      <c r="AA4561" t="str">
        <f>IF(Z4561="","",VLOOKUP(Z4561,CODES!$E$2:$F$61,2,FALSE))</f>
        <v/>
      </c>
    </row>
    <row r="4562" spans="10:27" x14ac:dyDescent="0.25">
      <c r="J4562" s="5"/>
      <c r="Q4562" t="str">
        <f t="shared" si="289"/>
        <v/>
      </c>
      <c r="S4562" t="str">
        <f t="shared" si="290"/>
        <v/>
      </c>
      <c r="T4562" t="str">
        <f t="shared" si="291"/>
        <v/>
      </c>
      <c r="U4562" t="str">
        <f>IF(B4562="","",VLOOKUP(B4562,CODES!$A$2:$B$6,2,FALSE))</f>
        <v/>
      </c>
      <c r="V4562" t="str">
        <f>IF(C4562="","",LOOKUP(C4562,{0,1,5,9,13,17,21},{"&lt;1 credits","1 - 4 credits","5 - 8 credits","9 - 12 credits","13 - 16 credits","17 - 20 credits","21 + credits"}))</f>
        <v/>
      </c>
      <c r="W4562" t="str">
        <f>IF(V4562="","",VLOOKUP(V4562,CODES!$G$2:$H$8,2,FALSE))</f>
        <v/>
      </c>
      <c r="X4562" t="str">
        <f>IF(AND(ISBLANK(F4562),ISBLANK(G4562)),IF(D4562="","",VLOOKUP(D4562,CODES!$K$2:$L$8,2,FALSE)),IF(ISBLANK(G4562),VLOOKUP(D4562,CODES!$K$2:$L$8,2,FALSE)&amp;","&amp;VLOOKUP(F4562,CODES!$K$2:$L$8,2,FALSE),VLOOKUP(D4562,CODES!$K$2:$L$8,2,FALSE)&amp;","&amp;VLOOKUP(F4562,CODES!$K$2:$L$8,2,FALSE)&amp;","&amp;VLOOKUP(G4562,CODES!$K$2:$L$8,2,FALSE)))</f>
        <v/>
      </c>
      <c r="Y4562" t="str">
        <f>IF(AND(ISBLANK(H4562),ISBLANK(I4562)),IF(E4562="","",VLOOKUP(E4562,CODES!$C$2:$D$28,2,FALSE)),IF(ISBLANK(I4562),VLOOKUP(E4562,CODES!$C$2:$D$28,2,FALSE)&amp;","&amp;VLOOKUP(H4562,CODES!$C$2:$D$28,2,FALSE),VLOOKUP(E4562,CODES!$C$2:$D$28,2,FALSE)&amp;","&amp;VLOOKUP(H4562,CODES!$C$2:$D$28,2,FALSE)&amp;","&amp;VLOOKUP(I4562,CODES!$C$2:$D$28,2,FALSE)))</f>
        <v/>
      </c>
      <c r="Z4562" t="str">
        <f t="shared" si="292"/>
        <v/>
      </c>
      <c r="AA4562" t="str">
        <f>IF(Z4562="","",VLOOKUP(Z4562,CODES!$E$2:$F$61,2,FALSE))</f>
        <v/>
      </c>
    </row>
    <row r="4563" spans="10:27" x14ac:dyDescent="0.25">
      <c r="J4563" s="5"/>
      <c r="Q4563" t="str">
        <f t="shared" si="289"/>
        <v/>
      </c>
      <c r="S4563" t="str">
        <f t="shared" si="290"/>
        <v/>
      </c>
      <c r="T4563" t="str">
        <f t="shared" si="291"/>
        <v/>
      </c>
      <c r="U4563" t="str">
        <f>IF(B4563="","",VLOOKUP(B4563,CODES!$A$2:$B$6,2,FALSE))</f>
        <v/>
      </c>
      <c r="V4563" t="str">
        <f>IF(C4563="","",LOOKUP(C4563,{0,1,5,9,13,17,21},{"&lt;1 credits","1 - 4 credits","5 - 8 credits","9 - 12 credits","13 - 16 credits","17 - 20 credits","21 + credits"}))</f>
        <v/>
      </c>
      <c r="W4563" t="str">
        <f>IF(V4563="","",VLOOKUP(V4563,CODES!$G$2:$H$8,2,FALSE))</f>
        <v/>
      </c>
      <c r="X4563" t="str">
        <f>IF(AND(ISBLANK(F4563),ISBLANK(G4563)),IF(D4563="","",VLOOKUP(D4563,CODES!$K$2:$L$8,2,FALSE)),IF(ISBLANK(G4563),VLOOKUP(D4563,CODES!$K$2:$L$8,2,FALSE)&amp;","&amp;VLOOKUP(F4563,CODES!$K$2:$L$8,2,FALSE),VLOOKUP(D4563,CODES!$K$2:$L$8,2,FALSE)&amp;","&amp;VLOOKUP(F4563,CODES!$K$2:$L$8,2,FALSE)&amp;","&amp;VLOOKUP(G4563,CODES!$K$2:$L$8,2,FALSE)))</f>
        <v/>
      </c>
      <c r="Y4563" t="str">
        <f>IF(AND(ISBLANK(H4563),ISBLANK(I4563)),IF(E4563="","",VLOOKUP(E4563,CODES!$C$2:$D$28,2,FALSE)),IF(ISBLANK(I4563),VLOOKUP(E4563,CODES!$C$2:$D$28,2,FALSE)&amp;","&amp;VLOOKUP(H4563,CODES!$C$2:$D$28,2,FALSE),VLOOKUP(E4563,CODES!$C$2:$D$28,2,FALSE)&amp;","&amp;VLOOKUP(H4563,CODES!$C$2:$D$28,2,FALSE)&amp;","&amp;VLOOKUP(I4563,CODES!$C$2:$D$28,2,FALSE)))</f>
        <v/>
      </c>
      <c r="Z4563" t="str">
        <f t="shared" si="292"/>
        <v/>
      </c>
      <c r="AA4563" t="str">
        <f>IF(Z4563="","",VLOOKUP(Z4563,CODES!$E$2:$F$61,2,FALSE))</f>
        <v/>
      </c>
    </row>
    <row r="4564" spans="10:27" x14ac:dyDescent="0.25">
      <c r="J4564" s="5"/>
      <c r="Q4564" t="str">
        <f t="shared" si="289"/>
        <v/>
      </c>
      <c r="S4564" t="str">
        <f t="shared" si="290"/>
        <v/>
      </c>
      <c r="T4564" t="str">
        <f t="shared" si="291"/>
        <v/>
      </c>
      <c r="U4564" t="str">
        <f>IF(B4564="","",VLOOKUP(B4564,CODES!$A$2:$B$6,2,FALSE))</f>
        <v/>
      </c>
      <c r="V4564" t="str">
        <f>IF(C4564="","",LOOKUP(C4564,{0,1,5,9,13,17,21},{"&lt;1 credits","1 - 4 credits","5 - 8 credits","9 - 12 credits","13 - 16 credits","17 - 20 credits","21 + credits"}))</f>
        <v/>
      </c>
      <c r="W4564" t="str">
        <f>IF(V4564="","",VLOOKUP(V4564,CODES!$G$2:$H$8,2,FALSE))</f>
        <v/>
      </c>
      <c r="X4564" t="str">
        <f>IF(AND(ISBLANK(F4564),ISBLANK(G4564)),IF(D4564="","",VLOOKUP(D4564,CODES!$K$2:$L$8,2,FALSE)),IF(ISBLANK(G4564),VLOOKUP(D4564,CODES!$K$2:$L$8,2,FALSE)&amp;","&amp;VLOOKUP(F4564,CODES!$K$2:$L$8,2,FALSE),VLOOKUP(D4564,CODES!$K$2:$L$8,2,FALSE)&amp;","&amp;VLOOKUP(F4564,CODES!$K$2:$L$8,2,FALSE)&amp;","&amp;VLOOKUP(G4564,CODES!$K$2:$L$8,2,FALSE)))</f>
        <v/>
      </c>
      <c r="Y4564" t="str">
        <f>IF(AND(ISBLANK(H4564),ISBLANK(I4564)),IF(E4564="","",VLOOKUP(E4564,CODES!$C$2:$D$28,2,FALSE)),IF(ISBLANK(I4564),VLOOKUP(E4564,CODES!$C$2:$D$28,2,FALSE)&amp;","&amp;VLOOKUP(H4564,CODES!$C$2:$D$28,2,FALSE),VLOOKUP(E4564,CODES!$C$2:$D$28,2,FALSE)&amp;","&amp;VLOOKUP(H4564,CODES!$C$2:$D$28,2,FALSE)&amp;","&amp;VLOOKUP(I4564,CODES!$C$2:$D$28,2,FALSE)))</f>
        <v/>
      </c>
      <c r="Z4564" t="str">
        <f t="shared" si="292"/>
        <v/>
      </c>
      <c r="AA4564" t="str">
        <f>IF(Z4564="","",VLOOKUP(Z4564,CODES!$E$2:$F$61,2,FALSE))</f>
        <v/>
      </c>
    </row>
    <row r="4565" spans="10:27" x14ac:dyDescent="0.25">
      <c r="J4565" s="5"/>
      <c r="Q4565" t="str">
        <f t="shared" si="289"/>
        <v/>
      </c>
      <c r="S4565" t="str">
        <f t="shared" si="290"/>
        <v/>
      </c>
      <c r="T4565" t="str">
        <f t="shared" si="291"/>
        <v/>
      </c>
      <c r="U4565" t="str">
        <f>IF(B4565="","",VLOOKUP(B4565,CODES!$A$2:$B$6,2,FALSE))</f>
        <v/>
      </c>
      <c r="V4565" t="str">
        <f>IF(C4565="","",LOOKUP(C4565,{0,1,5,9,13,17,21},{"&lt;1 credits","1 - 4 credits","5 - 8 credits","9 - 12 credits","13 - 16 credits","17 - 20 credits","21 + credits"}))</f>
        <v/>
      </c>
      <c r="W4565" t="str">
        <f>IF(V4565="","",VLOOKUP(V4565,CODES!$G$2:$H$8,2,FALSE))</f>
        <v/>
      </c>
      <c r="X4565" t="str">
        <f>IF(AND(ISBLANK(F4565),ISBLANK(G4565)),IF(D4565="","",VLOOKUP(D4565,CODES!$K$2:$L$8,2,FALSE)),IF(ISBLANK(G4565),VLOOKUP(D4565,CODES!$K$2:$L$8,2,FALSE)&amp;","&amp;VLOOKUP(F4565,CODES!$K$2:$L$8,2,FALSE),VLOOKUP(D4565,CODES!$K$2:$L$8,2,FALSE)&amp;","&amp;VLOOKUP(F4565,CODES!$K$2:$L$8,2,FALSE)&amp;","&amp;VLOOKUP(G4565,CODES!$K$2:$L$8,2,FALSE)))</f>
        <v/>
      </c>
      <c r="Y4565" t="str">
        <f>IF(AND(ISBLANK(H4565),ISBLANK(I4565)),IF(E4565="","",VLOOKUP(E4565,CODES!$C$2:$D$28,2,FALSE)),IF(ISBLANK(I4565),VLOOKUP(E4565,CODES!$C$2:$D$28,2,FALSE)&amp;","&amp;VLOOKUP(H4565,CODES!$C$2:$D$28,2,FALSE),VLOOKUP(E4565,CODES!$C$2:$D$28,2,FALSE)&amp;","&amp;VLOOKUP(H4565,CODES!$C$2:$D$28,2,FALSE)&amp;","&amp;VLOOKUP(I4565,CODES!$C$2:$D$28,2,FALSE)))</f>
        <v/>
      </c>
      <c r="Z4565" t="str">
        <f t="shared" si="292"/>
        <v/>
      </c>
      <c r="AA4565" t="str">
        <f>IF(Z4565="","",VLOOKUP(Z4565,CODES!$E$2:$F$61,2,FALSE))</f>
        <v/>
      </c>
    </row>
    <row r="4566" spans="10:27" x14ac:dyDescent="0.25">
      <c r="J4566" s="5"/>
      <c r="Q4566" t="str">
        <f t="shared" si="289"/>
        <v/>
      </c>
      <c r="S4566" t="str">
        <f t="shared" si="290"/>
        <v/>
      </c>
      <c r="T4566" t="str">
        <f t="shared" si="291"/>
        <v/>
      </c>
      <c r="U4566" t="str">
        <f>IF(B4566="","",VLOOKUP(B4566,CODES!$A$2:$B$6,2,FALSE))</f>
        <v/>
      </c>
      <c r="V4566" t="str">
        <f>IF(C4566="","",LOOKUP(C4566,{0,1,5,9,13,17,21},{"&lt;1 credits","1 - 4 credits","5 - 8 credits","9 - 12 credits","13 - 16 credits","17 - 20 credits","21 + credits"}))</f>
        <v/>
      </c>
      <c r="W4566" t="str">
        <f>IF(V4566="","",VLOOKUP(V4566,CODES!$G$2:$H$8,2,FALSE))</f>
        <v/>
      </c>
      <c r="X4566" t="str">
        <f>IF(AND(ISBLANK(F4566),ISBLANK(G4566)),IF(D4566="","",VLOOKUP(D4566,CODES!$K$2:$L$8,2,FALSE)),IF(ISBLANK(G4566),VLOOKUP(D4566,CODES!$K$2:$L$8,2,FALSE)&amp;","&amp;VLOOKUP(F4566,CODES!$K$2:$L$8,2,FALSE),VLOOKUP(D4566,CODES!$K$2:$L$8,2,FALSE)&amp;","&amp;VLOOKUP(F4566,CODES!$K$2:$L$8,2,FALSE)&amp;","&amp;VLOOKUP(G4566,CODES!$K$2:$L$8,2,FALSE)))</f>
        <v/>
      </c>
      <c r="Y4566" t="str">
        <f>IF(AND(ISBLANK(H4566),ISBLANK(I4566)),IF(E4566="","",VLOOKUP(E4566,CODES!$C$2:$D$28,2,FALSE)),IF(ISBLANK(I4566),VLOOKUP(E4566,CODES!$C$2:$D$28,2,FALSE)&amp;","&amp;VLOOKUP(H4566,CODES!$C$2:$D$28,2,FALSE),VLOOKUP(E4566,CODES!$C$2:$D$28,2,FALSE)&amp;","&amp;VLOOKUP(H4566,CODES!$C$2:$D$28,2,FALSE)&amp;","&amp;VLOOKUP(I4566,CODES!$C$2:$D$28,2,FALSE)))</f>
        <v/>
      </c>
      <c r="Z4566" t="str">
        <f t="shared" si="292"/>
        <v/>
      </c>
      <c r="AA4566" t="str">
        <f>IF(Z4566="","",VLOOKUP(Z4566,CODES!$E$2:$F$61,2,FALSE))</f>
        <v/>
      </c>
    </row>
    <row r="4567" spans="10:27" x14ac:dyDescent="0.25">
      <c r="J4567" s="5"/>
      <c r="Q4567" t="str">
        <f t="shared" si="289"/>
        <v/>
      </c>
      <c r="S4567" t="str">
        <f t="shared" si="290"/>
        <v/>
      </c>
      <c r="T4567" t="str">
        <f t="shared" si="291"/>
        <v/>
      </c>
      <c r="U4567" t="str">
        <f>IF(B4567="","",VLOOKUP(B4567,CODES!$A$2:$B$6,2,FALSE))</f>
        <v/>
      </c>
      <c r="V4567" t="str">
        <f>IF(C4567="","",LOOKUP(C4567,{0,1,5,9,13,17,21},{"&lt;1 credits","1 - 4 credits","5 - 8 credits","9 - 12 credits","13 - 16 credits","17 - 20 credits","21 + credits"}))</f>
        <v/>
      </c>
      <c r="W4567" t="str">
        <f>IF(V4567="","",VLOOKUP(V4567,CODES!$G$2:$H$8,2,FALSE))</f>
        <v/>
      </c>
      <c r="X4567" t="str">
        <f>IF(AND(ISBLANK(F4567),ISBLANK(G4567)),IF(D4567="","",VLOOKUP(D4567,CODES!$K$2:$L$8,2,FALSE)),IF(ISBLANK(G4567),VLOOKUP(D4567,CODES!$K$2:$L$8,2,FALSE)&amp;","&amp;VLOOKUP(F4567,CODES!$K$2:$L$8,2,FALSE),VLOOKUP(D4567,CODES!$K$2:$L$8,2,FALSE)&amp;","&amp;VLOOKUP(F4567,CODES!$K$2:$L$8,2,FALSE)&amp;","&amp;VLOOKUP(G4567,CODES!$K$2:$L$8,2,FALSE)))</f>
        <v/>
      </c>
      <c r="Y4567" t="str">
        <f>IF(AND(ISBLANK(H4567),ISBLANK(I4567)),IF(E4567="","",VLOOKUP(E4567,CODES!$C$2:$D$28,2,FALSE)),IF(ISBLANK(I4567),VLOOKUP(E4567,CODES!$C$2:$D$28,2,FALSE)&amp;","&amp;VLOOKUP(H4567,CODES!$C$2:$D$28,2,FALSE),VLOOKUP(E4567,CODES!$C$2:$D$28,2,FALSE)&amp;","&amp;VLOOKUP(H4567,CODES!$C$2:$D$28,2,FALSE)&amp;","&amp;VLOOKUP(I4567,CODES!$C$2:$D$28,2,FALSE)))</f>
        <v/>
      </c>
      <c r="Z4567" t="str">
        <f t="shared" si="292"/>
        <v/>
      </c>
      <c r="AA4567" t="str">
        <f>IF(Z4567="","",VLOOKUP(Z4567,CODES!$E$2:$F$61,2,FALSE))</f>
        <v/>
      </c>
    </row>
    <row r="4568" spans="10:27" x14ac:dyDescent="0.25">
      <c r="J4568" s="5"/>
      <c r="Q4568" t="str">
        <f t="shared" si="289"/>
        <v/>
      </c>
      <c r="S4568" t="str">
        <f t="shared" si="290"/>
        <v/>
      </c>
      <c r="T4568" t="str">
        <f t="shared" si="291"/>
        <v/>
      </c>
      <c r="U4568" t="str">
        <f>IF(B4568="","",VLOOKUP(B4568,CODES!$A$2:$B$6,2,FALSE))</f>
        <v/>
      </c>
      <c r="V4568" t="str">
        <f>IF(C4568="","",LOOKUP(C4568,{0,1,5,9,13,17,21},{"&lt;1 credits","1 - 4 credits","5 - 8 credits","9 - 12 credits","13 - 16 credits","17 - 20 credits","21 + credits"}))</f>
        <v/>
      </c>
      <c r="W4568" t="str">
        <f>IF(V4568="","",VLOOKUP(V4568,CODES!$G$2:$H$8,2,FALSE))</f>
        <v/>
      </c>
      <c r="X4568" t="str">
        <f>IF(AND(ISBLANK(F4568),ISBLANK(G4568)),IF(D4568="","",VLOOKUP(D4568,CODES!$K$2:$L$8,2,FALSE)),IF(ISBLANK(G4568),VLOOKUP(D4568,CODES!$K$2:$L$8,2,FALSE)&amp;","&amp;VLOOKUP(F4568,CODES!$K$2:$L$8,2,FALSE),VLOOKUP(D4568,CODES!$K$2:$L$8,2,FALSE)&amp;","&amp;VLOOKUP(F4568,CODES!$K$2:$L$8,2,FALSE)&amp;","&amp;VLOOKUP(G4568,CODES!$K$2:$L$8,2,FALSE)))</f>
        <v/>
      </c>
      <c r="Y4568" t="str">
        <f>IF(AND(ISBLANK(H4568),ISBLANK(I4568)),IF(E4568="","",VLOOKUP(E4568,CODES!$C$2:$D$28,2,FALSE)),IF(ISBLANK(I4568),VLOOKUP(E4568,CODES!$C$2:$D$28,2,FALSE)&amp;","&amp;VLOOKUP(H4568,CODES!$C$2:$D$28,2,FALSE),VLOOKUP(E4568,CODES!$C$2:$D$28,2,FALSE)&amp;","&amp;VLOOKUP(H4568,CODES!$C$2:$D$28,2,FALSE)&amp;","&amp;VLOOKUP(I4568,CODES!$C$2:$D$28,2,FALSE)))</f>
        <v/>
      </c>
      <c r="Z4568" t="str">
        <f t="shared" si="292"/>
        <v/>
      </c>
      <c r="AA4568" t="str">
        <f>IF(Z4568="","",VLOOKUP(Z4568,CODES!$E$2:$F$61,2,FALSE))</f>
        <v/>
      </c>
    </row>
    <row r="4569" spans="10:27" x14ac:dyDescent="0.25">
      <c r="J4569" s="5"/>
      <c r="Q4569" t="str">
        <f t="shared" si="289"/>
        <v/>
      </c>
      <c r="S4569" t="str">
        <f t="shared" si="290"/>
        <v/>
      </c>
      <c r="T4569" t="str">
        <f t="shared" si="291"/>
        <v/>
      </c>
      <c r="U4569" t="str">
        <f>IF(B4569="","",VLOOKUP(B4569,CODES!$A$2:$B$6,2,FALSE))</f>
        <v/>
      </c>
      <c r="V4569" t="str">
        <f>IF(C4569="","",LOOKUP(C4569,{0,1,5,9,13,17,21},{"&lt;1 credits","1 - 4 credits","5 - 8 credits","9 - 12 credits","13 - 16 credits","17 - 20 credits","21 + credits"}))</f>
        <v/>
      </c>
      <c r="W4569" t="str">
        <f>IF(V4569="","",VLOOKUP(V4569,CODES!$G$2:$H$8,2,FALSE))</f>
        <v/>
      </c>
      <c r="X4569" t="str">
        <f>IF(AND(ISBLANK(F4569),ISBLANK(G4569)),IF(D4569="","",VLOOKUP(D4569,CODES!$K$2:$L$8,2,FALSE)),IF(ISBLANK(G4569),VLOOKUP(D4569,CODES!$K$2:$L$8,2,FALSE)&amp;","&amp;VLOOKUP(F4569,CODES!$K$2:$L$8,2,FALSE),VLOOKUP(D4569,CODES!$K$2:$L$8,2,FALSE)&amp;","&amp;VLOOKUP(F4569,CODES!$K$2:$L$8,2,FALSE)&amp;","&amp;VLOOKUP(G4569,CODES!$K$2:$L$8,2,FALSE)))</f>
        <v/>
      </c>
      <c r="Y4569" t="str">
        <f>IF(AND(ISBLANK(H4569),ISBLANK(I4569)),IF(E4569="","",VLOOKUP(E4569,CODES!$C$2:$D$28,2,FALSE)),IF(ISBLANK(I4569),VLOOKUP(E4569,CODES!$C$2:$D$28,2,FALSE)&amp;","&amp;VLOOKUP(H4569,CODES!$C$2:$D$28,2,FALSE),VLOOKUP(E4569,CODES!$C$2:$D$28,2,FALSE)&amp;","&amp;VLOOKUP(H4569,CODES!$C$2:$D$28,2,FALSE)&amp;","&amp;VLOOKUP(I4569,CODES!$C$2:$D$28,2,FALSE)))</f>
        <v/>
      </c>
      <c r="Z4569" t="str">
        <f t="shared" si="292"/>
        <v/>
      </c>
      <c r="AA4569" t="str">
        <f>IF(Z4569="","",VLOOKUP(Z4569,CODES!$E$2:$F$61,2,FALSE))</f>
        <v/>
      </c>
    </row>
    <row r="4570" spans="10:27" x14ac:dyDescent="0.25">
      <c r="J4570" s="5"/>
      <c r="Q4570" t="str">
        <f t="shared" si="289"/>
        <v/>
      </c>
      <c r="S4570" t="str">
        <f t="shared" si="290"/>
        <v/>
      </c>
      <c r="T4570" t="str">
        <f t="shared" si="291"/>
        <v/>
      </c>
      <c r="U4570" t="str">
        <f>IF(B4570="","",VLOOKUP(B4570,CODES!$A$2:$B$6,2,FALSE))</f>
        <v/>
      </c>
      <c r="V4570" t="str">
        <f>IF(C4570="","",LOOKUP(C4570,{0,1,5,9,13,17,21},{"&lt;1 credits","1 - 4 credits","5 - 8 credits","9 - 12 credits","13 - 16 credits","17 - 20 credits","21 + credits"}))</f>
        <v/>
      </c>
      <c r="W4570" t="str">
        <f>IF(V4570="","",VLOOKUP(V4570,CODES!$G$2:$H$8,2,FALSE))</f>
        <v/>
      </c>
      <c r="X4570" t="str">
        <f>IF(AND(ISBLANK(F4570),ISBLANK(G4570)),IF(D4570="","",VLOOKUP(D4570,CODES!$K$2:$L$8,2,FALSE)),IF(ISBLANK(G4570),VLOOKUP(D4570,CODES!$K$2:$L$8,2,FALSE)&amp;","&amp;VLOOKUP(F4570,CODES!$K$2:$L$8,2,FALSE),VLOOKUP(D4570,CODES!$K$2:$L$8,2,FALSE)&amp;","&amp;VLOOKUP(F4570,CODES!$K$2:$L$8,2,FALSE)&amp;","&amp;VLOOKUP(G4570,CODES!$K$2:$L$8,2,FALSE)))</f>
        <v/>
      </c>
      <c r="Y4570" t="str">
        <f>IF(AND(ISBLANK(H4570),ISBLANK(I4570)),IF(E4570="","",VLOOKUP(E4570,CODES!$C$2:$D$28,2,FALSE)),IF(ISBLANK(I4570),VLOOKUP(E4570,CODES!$C$2:$D$28,2,FALSE)&amp;","&amp;VLOOKUP(H4570,CODES!$C$2:$D$28,2,FALSE),VLOOKUP(E4570,CODES!$C$2:$D$28,2,FALSE)&amp;","&amp;VLOOKUP(H4570,CODES!$C$2:$D$28,2,FALSE)&amp;","&amp;VLOOKUP(I4570,CODES!$C$2:$D$28,2,FALSE)))</f>
        <v/>
      </c>
      <c r="Z4570" t="str">
        <f t="shared" si="292"/>
        <v/>
      </c>
      <c r="AA4570" t="str">
        <f>IF(Z4570="","",VLOOKUP(Z4570,CODES!$E$2:$F$61,2,FALSE))</f>
        <v/>
      </c>
    </row>
    <row r="4571" spans="10:27" x14ac:dyDescent="0.25">
      <c r="J4571" s="5"/>
      <c r="Q4571" t="str">
        <f t="shared" si="289"/>
        <v/>
      </c>
      <c r="S4571" t="str">
        <f t="shared" si="290"/>
        <v/>
      </c>
      <c r="T4571" t="str">
        <f t="shared" si="291"/>
        <v/>
      </c>
      <c r="U4571" t="str">
        <f>IF(B4571="","",VLOOKUP(B4571,CODES!$A$2:$B$6,2,FALSE))</f>
        <v/>
      </c>
      <c r="V4571" t="str">
        <f>IF(C4571="","",LOOKUP(C4571,{0,1,5,9,13,17,21},{"&lt;1 credits","1 - 4 credits","5 - 8 credits","9 - 12 credits","13 - 16 credits","17 - 20 credits","21 + credits"}))</f>
        <v/>
      </c>
      <c r="W4571" t="str">
        <f>IF(V4571="","",VLOOKUP(V4571,CODES!$G$2:$H$8,2,FALSE))</f>
        <v/>
      </c>
      <c r="X4571" t="str">
        <f>IF(AND(ISBLANK(F4571),ISBLANK(G4571)),IF(D4571="","",VLOOKUP(D4571,CODES!$K$2:$L$8,2,FALSE)),IF(ISBLANK(G4571),VLOOKUP(D4571,CODES!$K$2:$L$8,2,FALSE)&amp;","&amp;VLOOKUP(F4571,CODES!$K$2:$L$8,2,FALSE),VLOOKUP(D4571,CODES!$K$2:$L$8,2,FALSE)&amp;","&amp;VLOOKUP(F4571,CODES!$K$2:$L$8,2,FALSE)&amp;","&amp;VLOOKUP(G4571,CODES!$K$2:$L$8,2,FALSE)))</f>
        <v/>
      </c>
      <c r="Y4571" t="str">
        <f>IF(AND(ISBLANK(H4571),ISBLANK(I4571)),IF(E4571="","",VLOOKUP(E4571,CODES!$C$2:$D$28,2,FALSE)),IF(ISBLANK(I4571),VLOOKUP(E4571,CODES!$C$2:$D$28,2,FALSE)&amp;","&amp;VLOOKUP(H4571,CODES!$C$2:$D$28,2,FALSE),VLOOKUP(E4571,CODES!$C$2:$D$28,2,FALSE)&amp;","&amp;VLOOKUP(H4571,CODES!$C$2:$D$28,2,FALSE)&amp;","&amp;VLOOKUP(I4571,CODES!$C$2:$D$28,2,FALSE)))</f>
        <v/>
      </c>
      <c r="Z4571" t="str">
        <f t="shared" si="292"/>
        <v/>
      </c>
      <c r="AA4571" t="str">
        <f>IF(Z4571="","",VLOOKUP(Z4571,CODES!$E$2:$F$61,2,FALSE))</f>
        <v/>
      </c>
    </row>
    <row r="4572" spans="10:27" x14ac:dyDescent="0.25">
      <c r="J4572" s="5"/>
      <c r="Q4572" t="str">
        <f t="shared" si="289"/>
        <v/>
      </c>
      <c r="S4572" t="str">
        <f t="shared" si="290"/>
        <v/>
      </c>
      <c r="T4572" t="str">
        <f t="shared" si="291"/>
        <v/>
      </c>
      <c r="U4572" t="str">
        <f>IF(B4572="","",VLOOKUP(B4572,CODES!$A$2:$B$6,2,FALSE))</f>
        <v/>
      </c>
      <c r="V4572" t="str">
        <f>IF(C4572="","",LOOKUP(C4572,{0,1,5,9,13,17,21},{"&lt;1 credits","1 - 4 credits","5 - 8 credits","9 - 12 credits","13 - 16 credits","17 - 20 credits","21 + credits"}))</f>
        <v/>
      </c>
      <c r="W4572" t="str">
        <f>IF(V4572="","",VLOOKUP(V4572,CODES!$G$2:$H$8,2,FALSE))</f>
        <v/>
      </c>
      <c r="X4572" t="str">
        <f>IF(AND(ISBLANK(F4572),ISBLANK(G4572)),IF(D4572="","",VLOOKUP(D4572,CODES!$K$2:$L$8,2,FALSE)),IF(ISBLANK(G4572),VLOOKUP(D4572,CODES!$K$2:$L$8,2,FALSE)&amp;","&amp;VLOOKUP(F4572,CODES!$K$2:$L$8,2,FALSE),VLOOKUP(D4572,CODES!$K$2:$L$8,2,FALSE)&amp;","&amp;VLOOKUP(F4572,CODES!$K$2:$L$8,2,FALSE)&amp;","&amp;VLOOKUP(G4572,CODES!$K$2:$L$8,2,FALSE)))</f>
        <v/>
      </c>
      <c r="Y4572" t="str">
        <f>IF(AND(ISBLANK(H4572),ISBLANK(I4572)),IF(E4572="","",VLOOKUP(E4572,CODES!$C$2:$D$28,2,FALSE)),IF(ISBLANK(I4572),VLOOKUP(E4572,CODES!$C$2:$D$28,2,FALSE)&amp;","&amp;VLOOKUP(H4572,CODES!$C$2:$D$28,2,FALSE),VLOOKUP(E4572,CODES!$C$2:$D$28,2,FALSE)&amp;","&amp;VLOOKUP(H4572,CODES!$C$2:$D$28,2,FALSE)&amp;","&amp;VLOOKUP(I4572,CODES!$C$2:$D$28,2,FALSE)))</f>
        <v/>
      </c>
      <c r="Z4572" t="str">
        <f t="shared" si="292"/>
        <v/>
      </c>
      <c r="AA4572" t="str">
        <f>IF(Z4572="","",VLOOKUP(Z4572,CODES!$E$2:$F$61,2,FALSE))</f>
        <v/>
      </c>
    </row>
    <row r="4573" spans="10:27" x14ac:dyDescent="0.25">
      <c r="J4573" s="5"/>
      <c r="Q4573" t="str">
        <f t="shared" si="289"/>
        <v/>
      </c>
      <c r="S4573" t="str">
        <f t="shared" si="290"/>
        <v/>
      </c>
      <c r="T4573" t="str">
        <f t="shared" si="291"/>
        <v/>
      </c>
      <c r="U4573" t="str">
        <f>IF(B4573="","",VLOOKUP(B4573,CODES!$A$2:$B$6,2,FALSE))</f>
        <v/>
      </c>
      <c r="V4573" t="str">
        <f>IF(C4573="","",LOOKUP(C4573,{0,1,5,9,13,17,21},{"&lt;1 credits","1 - 4 credits","5 - 8 credits","9 - 12 credits","13 - 16 credits","17 - 20 credits","21 + credits"}))</f>
        <v/>
      </c>
      <c r="W4573" t="str">
        <f>IF(V4573="","",VLOOKUP(V4573,CODES!$G$2:$H$8,2,FALSE))</f>
        <v/>
      </c>
      <c r="X4573" t="str">
        <f>IF(AND(ISBLANK(F4573),ISBLANK(G4573)),IF(D4573="","",VLOOKUP(D4573,CODES!$K$2:$L$8,2,FALSE)),IF(ISBLANK(G4573),VLOOKUP(D4573,CODES!$K$2:$L$8,2,FALSE)&amp;","&amp;VLOOKUP(F4573,CODES!$K$2:$L$8,2,FALSE),VLOOKUP(D4573,CODES!$K$2:$L$8,2,FALSE)&amp;","&amp;VLOOKUP(F4573,CODES!$K$2:$L$8,2,FALSE)&amp;","&amp;VLOOKUP(G4573,CODES!$K$2:$L$8,2,FALSE)))</f>
        <v/>
      </c>
      <c r="Y4573" t="str">
        <f>IF(AND(ISBLANK(H4573),ISBLANK(I4573)),IF(E4573="","",VLOOKUP(E4573,CODES!$C$2:$D$28,2,FALSE)),IF(ISBLANK(I4573),VLOOKUP(E4573,CODES!$C$2:$D$28,2,FALSE)&amp;","&amp;VLOOKUP(H4573,CODES!$C$2:$D$28,2,FALSE),VLOOKUP(E4573,CODES!$C$2:$D$28,2,FALSE)&amp;","&amp;VLOOKUP(H4573,CODES!$C$2:$D$28,2,FALSE)&amp;","&amp;VLOOKUP(I4573,CODES!$C$2:$D$28,2,FALSE)))</f>
        <v/>
      </c>
      <c r="Z4573" t="str">
        <f t="shared" si="292"/>
        <v/>
      </c>
      <c r="AA4573" t="str">
        <f>IF(Z4573="","",VLOOKUP(Z4573,CODES!$E$2:$F$61,2,FALSE))</f>
        <v/>
      </c>
    </row>
    <row r="4574" spans="10:27" x14ac:dyDescent="0.25">
      <c r="J4574" s="5"/>
      <c r="Q4574" t="str">
        <f t="shared" si="289"/>
        <v/>
      </c>
      <c r="S4574" t="str">
        <f t="shared" si="290"/>
        <v/>
      </c>
      <c r="T4574" t="str">
        <f t="shared" si="291"/>
        <v/>
      </c>
      <c r="U4574" t="str">
        <f>IF(B4574="","",VLOOKUP(B4574,CODES!$A$2:$B$6,2,FALSE))</f>
        <v/>
      </c>
      <c r="V4574" t="str">
        <f>IF(C4574="","",LOOKUP(C4574,{0,1,5,9,13,17,21},{"&lt;1 credits","1 - 4 credits","5 - 8 credits","9 - 12 credits","13 - 16 credits","17 - 20 credits","21 + credits"}))</f>
        <v/>
      </c>
      <c r="W4574" t="str">
        <f>IF(V4574="","",VLOOKUP(V4574,CODES!$G$2:$H$8,2,FALSE))</f>
        <v/>
      </c>
      <c r="X4574" t="str">
        <f>IF(AND(ISBLANK(F4574),ISBLANK(G4574)),IF(D4574="","",VLOOKUP(D4574,CODES!$K$2:$L$8,2,FALSE)),IF(ISBLANK(G4574),VLOOKUP(D4574,CODES!$K$2:$L$8,2,FALSE)&amp;","&amp;VLOOKUP(F4574,CODES!$K$2:$L$8,2,FALSE),VLOOKUP(D4574,CODES!$K$2:$L$8,2,FALSE)&amp;","&amp;VLOOKUP(F4574,CODES!$K$2:$L$8,2,FALSE)&amp;","&amp;VLOOKUP(G4574,CODES!$K$2:$L$8,2,FALSE)))</f>
        <v/>
      </c>
      <c r="Y4574" t="str">
        <f>IF(AND(ISBLANK(H4574),ISBLANK(I4574)),IF(E4574="","",VLOOKUP(E4574,CODES!$C$2:$D$28,2,FALSE)),IF(ISBLANK(I4574),VLOOKUP(E4574,CODES!$C$2:$D$28,2,FALSE)&amp;","&amp;VLOOKUP(H4574,CODES!$C$2:$D$28,2,FALSE),VLOOKUP(E4574,CODES!$C$2:$D$28,2,FALSE)&amp;","&amp;VLOOKUP(H4574,CODES!$C$2:$D$28,2,FALSE)&amp;","&amp;VLOOKUP(I4574,CODES!$C$2:$D$28,2,FALSE)))</f>
        <v/>
      </c>
      <c r="Z4574" t="str">
        <f t="shared" si="292"/>
        <v/>
      </c>
      <c r="AA4574" t="str">
        <f>IF(Z4574="","",VLOOKUP(Z4574,CODES!$E$2:$F$61,2,FALSE))</f>
        <v/>
      </c>
    </row>
    <row r="4575" spans="10:27" x14ac:dyDescent="0.25">
      <c r="J4575" s="5"/>
      <c r="Q4575" t="str">
        <f t="shared" si="289"/>
        <v/>
      </c>
      <c r="S4575" t="str">
        <f t="shared" si="290"/>
        <v/>
      </c>
      <c r="T4575" t="str">
        <f t="shared" si="291"/>
        <v/>
      </c>
      <c r="U4575" t="str">
        <f>IF(B4575="","",VLOOKUP(B4575,CODES!$A$2:$B$6,2,FALSE))</f>
        <v/>
      </c>
      <c r="V4575" t="str">
        <f>IF(C4575="","",LOOKUP(C4575,{0,1,5,9,13,17,21},{"&lt;1 credits","1 - 4 credits","5 - 8 credits","9 - 12 credits","13 - 16 credits","17 - 20 credits","21 + credits"}))</f>
        <v/>
      </c>
      <c r="W4575" t="str">
        <f>IF(V4575="","",VLOOKUP(V4575,CODES!$G$2:$H$8,2,FALSE))</f>
        <v/>
      </c>
      <c r="X4575" t="str">
        <f>IF(AND(ISBLANK(F4575),ISBLANK(G4575)),IF(D4575="","",VLOOKUP(D4575,CODES!$K$2:$L$8,2,FALSE)),IF(ISBLANK(G4575),VLOOKUP(D4575,CODES!$K$2:$L$8,2,FALSE)&amp;","&amp;VLOOKUP(F4575,CODES!$K$2:$L$8,2,FALSE),VLOOKUP(D4575,CODES!$K$2:$L$8,2,FALSE)&amp;","&amp;VLOOKUP(F4575,CODES!$K$2:$L$8,2,FALSE)&amp;","&amp;VLOOKUP(G4575,CODES!$K$2:$L$8,2,FALSE)))</f>
        <v/>
      </c>
      <c r="Y4575" t="str">
        <f>IF(AND(ISBLANK(H4575),ISBLANK(I4575)),IF(E4575="","",VLOOKUP(E4575,CODES!$C$2:$D$28,2,FALSE)),IF(ISBLANK(I4575),VLOOKUP(E4575,CODES!$C$2:$D$28,2,FALSE)&amp;","&amp;VLOOKUP(H4575,CODES!$C$2:$D$28,2,FALSE),VLOOKUP(E4575,CODES!$C$2:$D$28,2,FALSE)&amp;","&amp;VLOOKUP(H4575,CODES!$C$2:$D$28,2,FALSE)&amp;","&amp;VLOOKUP(I4575,CODES!$C$2:$D$28,2,FALSE)))</f>
        <v/>
      </c>
      <c r="Z4575" t="str">
        <f t="shared" si="292"/>
        <v/>
      </c>
      <c r="AA4575" t="str">
        <f>IF(Z4575="","",VLOOKUP(Z4575,CODES!$E$2:$F$61,2,FALSE))</f>
        <v/>
      </c>
    </row>
    <row r="4576" spans="10:27" x14ac:dyDescent="0.25">
      <c r="J4576" s="5"/>
      <c r="Q4576" t="str">
        <f t="shared" si="289"/>
        <v/>
      </c>
      <c r="S4576" t="str">
        <f t="shared" si="290"/>
        <v/>
      </c>
      <c r="T4576" t="str">
        <f t="shared" si="291"/>
        <v/>
      </c>
      <c r="U4576" t="str">
        <f>IF(B4576="","",VLOOKUP(B4576,CODES!$A$2:$B$6,2,FALSE))</f>
        <v/>
      </c>
      <c r="V4576" t="str">
        <f>IF(C4576="","",LOOKUP(C4576,{0,1,5,9,13,17,21},{"&lt;1 credits","1 - 4 credits","5 - 8 credits","9 - 12 credits","13 - 16 credits","17 - 20 credits","21 + credits"}))</f>
        <v/>
      </c>
      <c r="W4576" t="str">
        <f>IF(V4576="","",VLOOKUP(V4576,CODES!$G$2:$H$8,2,FALSE))</f>
        <v/>
      </c>
      <c r="X4576" t="str">
        <f>IF(AND(ISBLANK(F4576),ISBLANK(G4576)),IF(D4576="","",VLOOKUP(D4576,CODES!$K$2:$L$8,2,FALSE)),IF(ISBLANK(G4576),VLOOKUP(D4576,CODES!$K$2:$L$8,2,FALSE)&amp;","&amp;VLOOKUP(F4576,CODES!$K$2:$L$8,2,FALSE),VLOOKUP(D4576,CODES!$K$2:$L$8,2,FALSE)&amp;","&amp;VLOOKUP(F4576,CODES!$K$2:$L$8,2,FALSE)&amp;","&amp;VLOOKUP(G4576,CODES!$K$2:$L$8,2,FALSE)))</f>
        <v/>
      </c>
      <c r="Y4576" t="str">
        <f>IF(AND(ISBLANK(H4576),ISBLANK(I4576)),IF(E4576="","",VLOOKUP(E4576,CODES!$C$2:$D$28,2,FALSE)),IF(ISBLANK(I4576),VLOOKUP(E4576,CODES!$C$2:$D$28,2,FALSE)&amp;","&amp;VLOOKUP(H4576,CODES!$C$2:$D$28,2,FALSE),VLOOKUP(E4576,CODES!$C$2:$D$28,2,FALSE)&amp;","&amp;VLOOKUP(H4576,CODES!$C$2:$D$28,2,FALSE)&amp;","&amp;VLOOKUP(I4576,CODES!$C$2:$D$28,2,FALSE)))</f>
        <v/>
      </c>
      <c r="Z4576" t="str">
        <f t="shared" si="292"/>
        <v/>
      </c>
      <c r="AA4576" t="str">
        <f>IF(Z4576="","",VLOOKUP(Z4576,CODES!$E$2:$F$61,2,FALSE))</f>
        <v/>
      </c>
    </row>
    <row r="4577" spans="10:27" x14ac:dyDescent="0.25">
      <c r="J4577" s="5"/>
      <c r="Q4577" t="str">
        <f t="shared" si="289"/>
        <v/>
      </c>
      <c r="S4577" t="str">
        <f t="shared" si="290"/>
        <v/>
      </c>
      <c r="T4577" t="str">
        <f t="shared" si="291"/>
        <v/>
      </c>
      <c r="U4577" t="str">
        <f>IF(B4577="","",VLOOKUP(B4577,CODES!$A$2:$B$6,2,FALSE))</f>
        <v/>
      </c>
      <c r="V4577" t="str">
        <f>IF(C4577="","",LOOKUP(C4577,{0,1,5,9,13,17,21},{"&lt;1 credits","1 - 4 credits","5 - 8 credits","9 - 12 credits","13 - 16 credits","17 - 20 credits","21 + credits"}))</f>
        <v/>
      </c>
      <c r="W4577" t="str">
        <f>IF(V4577="","",VLOOKUP(V4577,CODES!$G$2:$H$8,2,FALSE))</f>
        <v/>
      </c>
      <c r="X4577" t="str">
        <f>IF(AND(ISBLANK(F4577),ISBLANK(G4577)),IF(D4577="","",VLOOKUP(D4577,CODES!$K$2:$L$8,2,FALSE)),IF(ISBLANK(G4577),VLOOKUP(D4577,CODES!$K$2:$L$8,2,FALSE)&amp;","&amp;VLOOKUP(F4577,CODES!$K$2:$L$8,2,FALSE),VLOOKUP(D4577,CODES!$K$2:$L$8,2,FALSE)&amp;","&amp;VLOOKUP(F4577,CODES!$K$2:$L$8,2,FALSE)&amp;","&amp;VLOOKUP(G4577,CODES!$K$2:$L$8,2,FALSE)))</f>
        <v/>
      </c>
      <c r="Y4577" t="str">
        <f>IF(AND(ISBLANK(H4577),ISBLANK(I4577)),IF(E4577="","",VLOOKUP(E4577,CODES!$C$2:$D$28,2,FALSE)),IF(ISBLANK(I4577),VLOOKUP(E4577,CODES!$C$2:$D$28,2,FALSE)&amp;","&amp;VLOOKUP(H4577,CODES!$C$2:$D$28,2,FALSE),VLOOKUP(E4577,CODES!$C$2:$D$28,2,FALSE)&amp;","&amp;VLOOKUP(H4577,CODES!$C$2:$D$28,2,FALSE)&amp;","&amp;VLOOKUP(I4577,CODES!$C$2:$D$28,2,FALSE)))</f>
        <v/>
      </c>
      <c r="Z4577" t="str">
        <f t="shared" si="292"/>
        <v/>
      </c>
      <c r="AA4577" t="str">
        <f>IF(Z4577="","",VLOOKUP(Z4577,CODES!$E$2:$F$61,2,FALSE))</f>
        <v/>
      </c>
    </row>
    <row r="4578" spans="10:27" x14ac:dyDescent="0.25">
      <c r="J4578" s="5"/>
      <c r="Q4578" t="str">
        <f t="shared" si="289"/>
        <v/>
      </c>
      <c r="S4578" t="str">
        <f t="shared" si="290"/>
        <v/>
      </c>
      <c r="T4578" t="str">
        <f t="shared" si="291"/>
        <v/>
      </c>
      <c r="U4578" t="str">
        <f>IF(B4578="","",VLOOKUP(B4578,CODES!$A$2:$B$6,2,FALSE))</f>
        <v/>
      </c>
      <c r="V4578" t="str">
        <f>IF(C4578="","",LOOKUP(C4578,{0,1,5,9,13,17,21},{"&lt;1 credits","1 - 4 credits","5 - 8 credits","9 - 12 credits","13 - 16 credits","17 - 20 credits","21 + credits"}))</f>
        <v/>
      </c>
      <c r="W4578" t="str">
        <f>IF(V4578="","",VLOOKUP(V4578,CODES!$G$2:$H$8,2,FALSE))</f>
        <v/>
      </c>
      <c r="X4578" t="str">
        <f>IF(AND(ISBLANK(F4578),ISBLANK(G4578)),IF(D4578="","",VLOOKUP(D4578,CODES!$K$2:$L$8,2,FALSE)),IF(ISBLANK(G4578),VLOOKUP(D4578,CODES!$K$2:$L$8,2,FALSE)&amp;","&amp;VLOOKUP(F4578,CODES!$K$2:$L$8,2,FALSE),VLOOKUP(D4578,CODES!$K$2:$L$8,2,FALSE)&amp;","&amp;VLOOKUP(F4578,CODES!$K$2:$L$8,2,FALSE)&amp;","&amp;VLOOKUP(G4578,CODES!$K$2:$L$8,2,FALSE)))</f>
        <v/>
      </c>
      <c r="Y4578" t="str">
        <f>IF(AND(ISBLANK(H4578),ISBLANK(I4578)),IF(E4578="","",VLOOKUP(E4578,CODES!$C$2:$D$28,2,FALSE)),IF(ISBLANK(I4578),VLOOKUP(E4578,CODES!$C$2:$D$28,2,FALSE)&amp;","&amp;VLOOKUP(H4578,CODES!$C$2:$D$28,2,FALSE),VLOOKUP(E4578,CODES!$C$2:$D$28,2,FALSE)&amp;","&amp;VLOOKUP(H4578,CODES!$C$2:$D$28,2,FALSE)&amp;","&amp;VLOOKUP(I4578,CODES!$C$2:$D$28,2,FALSE)))</f>
        <v/>
      </c>
      <c r="Z4578" t="str">
        <f t="shared" si="292"/>
        <v/>
      </c>
      <c r="AA4578" t="str">
        <f>IF(Z4578="","",VLOOKUP(Z4578,CODES!$E$2:$F$61,2,FALSE))</f>
        <v/>
      </c>
    </row>
    <row r="4579" spans="10:27" x14ac:dyDescent="0.25">
      <c r="J4579" s="5"/>
      <c r="Q4579" t="str">
        <f t="shared" si="289"/>
        <v/>
      </c>
      <c r="S4579" t="str">
        <f t="shared" si="290"/>
        <v/>
      </c>
      <c r="T4579" t="str">
        <f t="shared" si="291"/>
        <v/>
      </c>
      <c r="U4579" t="str">
        <f>IF(B4579="","",VLOOKUP(B4579,CODES!$A$2:$B$6,2,FALSE))</f>
        <v/>
      </c>
      <c r="V4579" t="str">
        <f>IF(C4579="","",LOOKUP(C4579,{0,1,5,9,13,17,21},{"&lt;1 credits","1 - 4 credits","5 - 8 credits","9 - 12 credits","13 - 16 credits","17 - 20 credits","21 + credits"}))</f>
        <v/>
      </c>
      <c r="W4579" t="str">
        <f>IF(V4579="","",VLOOKUP(V4579,CODES!$G$2:$H$8,2,FALSE))</f>
        <v/>
      </c>
      <c r="X4579" t="str">
        <f>IF(AND(ISBLANK(F4579),ISBLANK(G4579)),IF(D4579="","",VLOOKUP(D4579,CODES!$K$2:$L$8,2,FALSE)),IF(ISBLANK(G4579),VLOOKUP(D4579,CODES!$K$2:$L$8,2,FALSE)&amp;","&amp;VLOOKUP(F4579,CODES!$K$2:$L$8,2,FALSE),VLOOKUP(D4579,CODES!$K$2:$L$8,2,FALSE)&amp;","&amp;VLOOKUP(F4579,CODES!$K$2:$L$8,2,FALSE)&amp;","&amp;VLOOKUP(G4579,CODES!$K$2:$L$8,2,FALSE)))</f>
        <v/>
      </c>
      <c r="Y4579" t="str">
        <f>IF(AND(ISBLANK(H4579),ISBLANK(I4579)),IF(E4579="","",VLOOKUP(E4579,CODES!$C$2:$D$28,2,FALSE)),IF(ISBLANK(I4579),VLOOKUP(E4579,CODES!$C$2:$D$28,2,FALSE)&amp;","&amp;VLOOKUP(H4579,CODES!$C$2:$D$28,2,FALSE),VLOOKUP(E4579,CODES!$C$2:$D$28,2,FALSE)&amp;","&amp;VLOOKUP(H4579,CODES!$C$2:$D$28,2,FALSE)&amp;","&amp;VLOOKUP(I4579,CODES!$C$2:$D$28,2,FALSE)))</f>
        <v/>
      </c>
      <c r="Z4579" t="str">
        <f t="shared" si="292"/>
        <v/>
      </c>
      <c r="AA4579" t="str">
        <f>IF(Z4579="","",VLOOKUP(Z4579,CODES!$E$2:$F$61,2,FALSE))</f>
        <v/>
      </c>
    </row>
    <row r="4580" spans="10:27" x14ac:dyDescent="0.25">
      <c r="J4580" s="5"/>
      <c r="Q4580" t="str">
        <f t="shared" si="289"/>
        <v/>
      </c>
      <c r="S4580" t="str">
        <f t="shared" si="290"/>
        <v/>
      </c>
      <c r="T4580" t="str">
        <f t="shared" si="291"/>
        <v/>
      </c>
      <c r="U4580" t="str">
        <f>IF(B4580="","",VLOOKUP(B4580,CODES!$A$2:$B$6,2,FALSE))</f>
        <v/>
      </c>
      <c r="V4580" t="str">
        <f>IF(C4580="","",LOOKUP(C4580,{0,1,5,9,13,17,21},{"&lt;1 credits","1 - 4 credits","5 - 8 credits","9 - 12 credits","13 - 16 credits","17 - 20 credits","21 + credits"}))</f>
        <v/>
      </c>
      <c r="W4580" t="str">
        <f>IF(V4580="","",VLOOKUP(V4580,CODES!$G$2:$H$8,2,FALSE))</f>
        <v/>
      </c>
      <c r="X4580" t="str">
        <f>IF(AND(ISBLANK(F4580),ISBLANK(G4580)),IF(D4580="","",VLOOKUP(D4580,CODES!$K$2:$L$8,2,FALSE)),IF(ISBLANK(G4580),VLOOKUP(D4580,CODES!$K$2:$L$8,2,FALSE)&amp;","&amp;VLOOKUP(F4580,CODES!$K$2:$L$8,2,FALSE),VLOOKUP(D4580,CODES!$K$2:$L$8,2,FALSE)&amp;","&amp;VLOOKUP(F4580,CODES!$K$2:$L$8,2,FALSE)&amp;","&amp;VLOOKUP(G4580,CODES!$K$2:$L$8,2,FALSE)))</f>
        <v/>
      </c>
      <c r="Y4580" t="str">
        <f>IF(AND(ISBLANK(H4580),ISBLANK(I4580)),IF(E4580="","",VLOOKUP(E4580,CODES!$C$2:$D$28,2,FALSE)),IF(ISBLANK(I4580),VLOOKUP(E4580,CODES!$C$2:$D$28,2,FALSE)&amp;","&amp;VLOOKUP(H4580,CODES!$C$2:$D$28,2,FALSE),VLOOKUP(E4580,CODES!$C$2:$D$28,2,FALSE)&amp;","&amp;VLOOKUP(H4580,CODES!$C$2:$D$28,2,FALSE)&amp;","&amp;VLOOKUP(I4580,CODES!$C$2:$D$28,2,FALSE)))</f>
        <v/>
      </c>
      <c r="Z4580" t="str">
        <f t="shared" si="292"/>
        <v/>
      </c>
      <c r="AA4580" t="str">
        <f>IF(Z4580="","",VLOOKUP(Z4580,CODES!$E$2:$F$61,2,FALSE))</f>
        <v/>
      </c>
    </row>
    <row r="4581" spans="10:27" x14ac:dyDescent="0.25">
      <c r="J4581" s="5"/>
      <c r="Q4581" t="str">
        <f t="shared" si="289"/>
        <v/>
      </c>
      <c r="S4581" t="str">
        <f t="shared" si="290"/>
        <v/>
      </c>
      <c r="T4581" t="str">
        <f t="shared" si="291"/>
        <v/>
      </c>
      <c r="U4581" t="str">
        <f>IF(B4581="","",VLOOKUP(B4581,CODES!$A$2:$B$6,2,FALSE))</f>
        <v/>
      </c>
      <c r="V4581" t="str">
        <f>IF(C4581="","",LOOKUP(C4581,{0,1,5,9,13,17,21},{"&lt;1 credits","1 - 4 credits","5 - 8 credits","9 - 12 credits","13 - 16 credits","17 - 20 credits","21 + credits"}))</f>
        <v/>
      </c>
      <c r="W4581" t="str">
        <f>IF(V4581="","",VLOOKUP(V4581,CODES!$G$2:$H$8,2,FALSE))</f>
        <v/>
      </c>
      <c r="X4581" t="str">
        <f>IF(AND(ISBLANK(F4581),ISBLANK(G4581)),IF(D4581="","",VLOOKUP(D4581,CODES!$K$2:$L$8,2,FALSE)),IF(ISBLANK(G4581),VLOOKUP(D4581,CODES!$K$2:$L$8,2,FALSE)&amp;","&amp;VLOOKUP(F4581,CODES!$K$2:$L$8,2,FALSE),VLOOKUP(D4581,CODES!$K$2:$L$8,2,FALSE)&amp;","&amp;VLOOKUP(F4581,CODES!$K$2:$L$8,2,FALSE)&amp;","&amp;VLOOKUP(G4581,CODES!$K$2:$L$8,2,FALSE)))</f>
        <v/>
      </c>
      <c r="Y4581" t="str">
        <f>IF(AND(ISBLANK(H4581),ISBLANK(I4581)),IF(E4581="","",VLOOKUP(E4581,CODES!$C$2:$D$28,2,FALSE)),IF(ISBLANK(I4581),VLOOKUP(E4581,CODES!$C$2:$D$28,2,FALSE)&amp;","&amp;VLOOKUP(H4581,CODES!$C$2:$D$28,2,FALSE),VLOOKUP(E4581,CODES!$C$2:$D$28,2,FALSE)&amp;","&amp;VLOOKUP(H4581,CODES!$C$2:$D$28,2,FALSE)&amp;","&amp;VLOOKUP(I4581,CODES!$C$2:$D$28,2,FALSE)))</f>
        <v/>
      </c>
      <c r="Z4581" t="str">
        <f t="shared" si="292"/>
        <v/>
      </c>
      <c r="AA4581" t="str">
        <f>IF(Z4581="","",VLOOKUP(Z4581,CODES!$E$2:$F$61,2,FALSE))</f>
        <v/>
      </c>
    </row>
    <row r="4582" spans="10:27" x14ac:dyDescent="0.25">
      <c r="J4582" s="5"/>
      <c r="Q4582" t="str">
        <f t="shared" si="289"/>
        <v/>
      </c>
      <c r="S4582" t="str">
        <f t="shared" si="290"/>
        <v/>
      </c>
      <c r="T4582" t="str">
        <f t="shared" si="291"/>
        <v/>
      </c>
      <c r="U4582" t="str">
        <f>IF(B4582="","",VLOOKUP(B4582,CODES!$A$2:$B$6,2,FALSE))</f>
        <v/>
      </c>
      <c r="V4582" t="str">
        <f>IF(C4582="","",LOOKUP(C4582,{0,1,5,9,13,17,21},{"&lt;1 credits","1 - 4 credits","5 - 8 credits","9 - 12 credits","13 - 16 credits","17 - 20 credits","21 + credits"}))</f>
        <v/>
      </c>
      <c r="W4582" t="str">
        <f>IF(V4582="","",VLOOKUP(V4582,CODES!$G$2:$H$8,2,FALSE))</f>
        <v/>
      </c>
      <c r="X4582" t="str">
        <f>IF(AND(ISBLANK(F4582),ISBLANK(G4582)),IF(D4582="","",VLOOKUP(D4582,CODES!$K$2:$L$8,2,FALSE)),IF(ISBLANK(G4582),VLOOKUP(D4582,CODES!$K$2:$L$8,2,FALSE)&amp;","&amp;VLOOKUP(F4582,CODES!$K$2:$L$8,2,FALSE),VLOOKUP(D4582,CODES!$K$2:$L$8,2,FALSE)&amp;","&amp;VLOOKUP(F4582,CODES!$K$2:$L$8,2,FALSE)&amp;","&amp;VLOOKUP(G4582,CODES!$K$2:$L$8,2,FALSE)))</f>
        <v/>
      </c>
      <c r="Y4582" t="str">
        <f>IF(AND(ISBLANK(H4582),ISBLANK(I4582)),IF(E4582="","",VLOOKUP(E4582,CODES!$C$2:$D$28,2,FALSE)),IF(ISBLANK(I4582),VLOOKUP(E4582,CODES!$C$2:$D$28,2,FALSE)&amp;","&amp;VLOOKUP(H4582,CODES!$C$2:$D$28,2,FALSE),VLOOKUP(E4582,CODES!$C$2:$D$28,2,FALSE)&amp;","&amp;VLOOKUP(H4582,CODES!$C$2:$D$28,2,FALSE)&amp;","&amp;VLOOKUP(I4582,CODES!$C$2:$D$28,2,FALSE)))</f>
        <v/>
      </c>
      <c r="Z4582" t="str">
        <f t="shared" si="292"/>
        <v/>
      </c>
      <c r="AA4582" t="str">
        <f>IF(Z4582="","",VLOOKUP(Z4582,CODES!$E$2:$F$61,2,FALSE))</f>
        <v/>
      </c>
    </row>
    <row r="4583" spans="10:27" x14ac:dyDescent="0.25">
      <c r="J4583" s="5"/>
      <c r="Q4583" t="str">
        <f t="shared" si="289"/>
        <v/>
      </c>
      <c r="S4583" t="str">
        <f t="shared" si="290"/>
        <v/>
      </c>
      <c r="T4583" t="str">
        <f t="shared" si="291"/>
        <v/>
      </c>
      <c r="U4583" t="str">
        <f>IF(B4583="","",VLOOKUP(B4583,CODES!$A$2:$B$6,2,FALSE))</f>
        <v/>
      </c>
      <c r="V4583" t="str">
        <f>IF(C4583="","",LOOKUP(C4583,{0,1,5,9,13,17,21},{"&lt;1 credits","1 - 4 credits","5 - 8 credits","9 - 12 credits","13 - 16 credits","17 - 20 credits","21 + credits"}))</f>
        <v/>
      </c>
      <c r="W4583" t="str">
        <f>IF(V4583="","",VLOOKUP(V4583,CODES!$G$2:$H$8,2,FALSE))</f>
        <v/>
      </c>
      <c r="X4583" t="str">
        <f>IF(AND(ISBLANK(F4583),ISBLANK(G4583)),IF(D4583="","",VLOOKUP(D4583,CODES!$K$2:$L$8,2,FALSE)),IF(ISBLANK(G4583),VLOOKUP(D4583,CODES!$K$2:$L$8,2,FALSE)&amp;","&amp;VLOOKUP(F4583,CODES!$K$2:$L$8,2,FALSE),VLOOKUP(D4583,CODES!$K$2:$L$8,2,FALSE)&amp;","&amp;VLOOKUP(F4583,CODES!$K$2:$L$8,2,FALSE)&amp;","&amp;VLOOKUP(G4583,CODES!$K$2:$L$8,2,FALSE)))</f>
        <v/>
      </c>
      <c r="Y4583" t="str">
        <f>IF(AND(ISBLANK(H4583),ISBLANK(I4583)),IF(E4583="","",VLOOKUP(E4583,CODES!$C$2:$D$28,2,FALSE)),IF(ISBLANK(I4583),VLOOKUP(E4583,CODES!$C$2:$D$28,2,FALSE)&amp;","&amp;VLOOKUP(H4583,CODES!$C$2:$D$28,2,FALSE),VLOOKUP(E4583,CODES!$C$2:$D$28,2,FALSE)&amp;","&amp;VLOOKUP(H4583,CODES!$C$2:$D$28,2,FALSE)&amp;","&amp;VLOOKUP(I4583,CODES!$C$2:$D$28,2,FALSE)))</f>
        <v/>
      </c>
      <c r="Z4583" t="str">
        <f t="shared" si="292"/>
        <v/>
      </c>
      <c r="AA4583" t="str">
        <f>IF(Z4583="","",VLOOKUP(Z4583,CODES!$E$2:$F$61,2,FALSE))</f>
        <v/>
      </c>
    </row>
    <row r="4584" spans="10:27" x14ac:dyDescent="0.25">
      <c r="J4584" s="5"/>
      <c r="Q4584" t="str">
        <f t="shared" si="289"/>
        <v/>
      </c>
      <c r="S4584" t="str">
        <f t="shared" si="290"/>
        <v/>
      </c>
      <c r="T4584" t="str">
        <f t="shared" si="291"/>
        <v/>
      </c>
      <c r="U4584" t="str">
        <f>IF(B4584="","",VLOOKUP(B4584,CODES!$A$2:$B$6,2,FALSE))</f>
        <v/>
      </c>
      <c r="V4584" t="str">
        <f>IF(C4584="","",LOOKUP(C4584,{0,1,5,9,13,17,21},{"&lt;1 credits","1 - 4 credits","5 - 8 credits","9 - 12 credits","13 - 16 credits","17 - 20 credits","21 + credits"}))</f>
        <v/>
      </c>
      <c r="W4584" t="str">
        <f>IF(V4584="","",VLOOKUP(V4584,CODES!$G$2:$H$8,2,FALSE))</f>
        <v/>
      </c>
      <c r="X4584" t="str">
        <f>IF(AND(ISBLANK(F4584),ISBLANK(G4584)),IF(D4584="","",VLOOKUP(D4584,CODES!$K$2:$L$8,2,FALSE)),IF(ISBLANK(G4584),VLOOKUP(D4584,CODES!$K$2:$L$8,2,FALSE)&amp;","&amp;VLOOKUP(F4584,CODES!$K$2:$L$8,2,FALSE),VLOOKUP(D4584,CODES!$K$2:$L$8,2,FALSE)&amp;","&amp;VLOOKUP(F4584,CODES!$K$2:$L$8,2,FALSE)&amp;","&amp;VLOOKUP(G4584,CODES!$K$2:$L$8,2,FALSE)))</f>
        <v/>
      </c>
      <c r="Y4584" t="str">
        <f>IF(AND(ISBLANK(H4584),ISBLANK(I4584)),IF(E4584="","",VLOOKUP(E4584,CODES!$C$2:$D$28,2,FALSE)),IF(ISBLANK(I4584),VLOOKUP(E4584,CODES!$C$2:$D$28,2,FALSE)&amp;","&amp;VLOOKUP(H4584,CODES!$C$2:$D$28,2,FALSE),VLOOKUP(E4584,CODES!$C$2:$D$28,2,FALSE)&amp;","&amp;VLOOKUP(H4584,CODES!$C$2:$D$28,2,FALSE)&amp;","&amp;VLOOKUP(I4584,CODES!$C$2:$D$28,2,FALSE)))</f>
        <v/>
      </c>
      <c r="Z4584" t="str">
        <f t="shared" si="292"/>
        <v/>
      </c>
      <c r="AA4584" t="str">
        <f>IF(Z4584="","",VLOOKUP(Z4584,CODES!$E$2:$F$61,2,FALSE))</f>
        <v/>
      </c>
    </row>
    <row r="4585" spans="10:27" x14ac:dyDescent="0.25">
      <c r="J4585" s="5"/>
      <c r="Q4585" t="str">
        <f t="shared" si="289"/>
        <v/>
      </c>
      <c r="S4585" t="str">
        <f t="shared" si="290"/>
        <v/>
      </c>
      <c r="T4585" t="str">
        <f t="shared" si="291"/>
        <v/>
      </c>
      <c r="U4585" t="str">
        <f>IF(B4585="","",VLOOKUP(B4585,CODES!$A$2:$B$6,2,FALSE))</f>
        <v/>
      </c>
      <c r="V4585" t="str">
        <f>IF(C4585="","",LOOKUP(C4585,{0,1,5,9,13,17,21},{"&lt;1 credits","1 - 4 credits","5 - 8 credits","9 - 12 credits","13 - 16 credits","17 - 20 credits","21 + credits"}))</f>
        <v/>
      </c>
      <c r="W4585" t="str">
        <f>IF(V4585="","",VLOOKUP(V4585,CODES!$G$2:$H$8,2,FALSE))</f>
        <v/>
      </c>
      <c r="X4585" t="str">
        <f>IF(AND(ISBLANK(F4585),ISBLANK(G4585)),IF(D4585="","",VLOOKUP(D4585,CODES!$K$2:$L$8,2,FALSE)),IF(ISBLANK(G4585),VLOOKUP(D4585,CODES!$K$2:$L$8,2,FALSE)&amp;","&amp;VLOOKUP(F4585,CODES!$K$2:$L$8,2,FALSE),VLOOKUP(D4585,CODES!$K$2:$L$8,2,FALSE)&amp;","&amp;VLOOKUP(F4585,CODES!$K$2:$L$8,2,FALSE)&amp;","&amp;VLOOKUP(G4585,CODES!$K$2:$L$8,2,FALSE)))</f>
        <v/>
      </c>
      <c r="Y4585" t="str">
        <f>IF(AND(ISBLANK(H4585),ISBLANK(I4585)),IF(E4585="","",VLOOKUP(E4585,CODES!$C$2:$D$28,2,FALSE)),IF(ISBLANK(I4585),VLOOKUP(E4585,CODES!$C$2:$D$28,2,FALSE)&amp;","&amp;VLOOKUP(H4585,CODES!$C$2:$D$28,2,FALSE),VLOOKUP(E4585,CODES!$C$2:$D$28,2,FALSE)&amp;","&amp;VLOOKUP(H4585,CODES!$C$2:$D$28,2,FALSE)&amp;","&amp;VLOOKUP(I4585,CODES!$C$2:$D$28,2,FALSE)))</f>
        <v/>
      </c>
      <c r="Z4585" t="str">
        <f t="shared" si="292"/>
        <v/>
      </c>
      <c r="AA4585" t="str">
        <f>IF(Z4585="","",VLOOKUP(Z4585,CODES!$E$2:$F$61,2,FALSE))</f>
        <v/>
      </c>
    </row>
    <row r="4586" spans="10:27" x14ac:dyDescent="0.25">
      <c r="J4586" s="5"/>
      <c r="Q4586" t="str">
        <f t="shared" si="289"/>
        <v/>
      </c>
      <c r="S4586" t="str">
        <f t="shared" si="290"/>
        <v/>
      </c>
      <c r="T4586" t="str">
        <f t="shared" si="291"/>
        <v/>
      </c>
      <c r="U4586" t="str">
        <f>IF(B4586="","",VLOOKUP(B4586,CODES!$A$2:$B$6,2,FALSE))</f>
        <v/>
      </c>
      <c r="V4586" t="str">
        <f>IF(C4586="","",LOOKUP(C4586,{0,1,5,9,13,17,21},{"&lt;1 credits","1 - 4 credits","5 - 8 credits","9 - 12 credits","13 - 16 credits","17 - 20 credits","21 + credits"}))</f>
        <v/>
      </c>
      <c r="W4586" t="str">
        <f>IF(V4586="","",VLOOKUP(V4586,CODES!$G$2:$H$8,2,FALSE))</f>
        <v/>
      </c>
      <c r="X4586" t="str">
        <f>IF(AND(ISBLANK(F4586),ISBLANK(G4586)),IF(D4586="","",VLOOKUP(D4586,CODES!$K$2:$L$8,2,FALSE)),IF(ISBLANK(G4586),VLOOKUP(D4586,CODES!$K$2:$L$8,2,FALSE)&amp;","&amp;VLOOKUP(F4586,CODES!$K$2:$L$8,2,FALSE),VLOOKUP(D4586,CODES!$K$2:$L$8,2,FALSE)&amp;","&amp;VLOOKUP(F4586,CODES!$K$2:$L$8,2,FALSE)&amp;","&amp;VLOOKUP(G4586,CODES!$K$2:$L$8,2,FALSE)))</f>
        <v/>
      </c>
      <c r="Y4586" t="str">
        <f>IF(AND(ISBLANK(H4586),ISBLANK(I4586)),IF(E4586="","",VLOOKUP(E4586,CODES!$C$2:$D$28,2,FALSE)),IF(ISBLANK(I4586),VLOOKUP(E4586,CODES!$C$2:$D$28,2,FALSE)&amp;","&amp;VLOOKUP(H4586,CODES!$C$2:$D$28,2,FALSE),VLOOKUP(E4586,CODES!$C$2:$D$28,2,FALSE)&amp;","&amp;VLOOKUP(H4586,CODES!$C$2:$D$28,2,FALSE)&amp;","&amp;VLOOKUP(I4586,CODES!$C$2:$D$28,2,FALSE)))</f>
        <v/>
      </c>
      <c r="Z4586" t="str">
        <f t="shared" si="292"/>
        <v/>
      </c>
      <c r="AA4586" t="str">
        <f>IF(Z4586="","",VLOOKUP(Z4586,CODES!$E$2:$F$61,2,FALSE))</f>
        <v/>
      </c>
    </row>
    <row r="4587" spans="10:27" x14ac:dyDescent="0.25">
      <c r="J4587" s="5"/>
      <c r="Q4587" t="str">
        <f t="shared" si="289"/>
        <v/>
      </c>
      <c r="S4587" t="str">
        <f t="shared" si="290"/>
        <v/>
      </c>
      <c r="T4587" t="str">
        <f t="shared" si="291"/>
        <v/>
      </c>
      <c r="U4587" t="str">
        <f>IF(B4587="","",VLOOKUP(B4587,CODES!$A$2:$B$6,2,FALSE))</f>
        <v/>
      </c>
      <c r="V4587" t="str">
        <f>IF(C4587="","",LOOKUP(C4587,{0,1,5,9,13,17,21},{"&lt;1 credits","1 - 4 credits","5 - 8 credits","9 - 12 credits","13 - 16 credits","17 - 20 credits","21 + credits"}))</f>
        <v/>
      </c>
      <c r="W4587" t="str">
        <f>IF(V4587="","",VLOOKUP(V4587,CODES!$G$2:$H$8,2,FALSE))</f>
        <v/>
      </c>
      <c r="X4587" t="str">
        <f>IF(AND(ISBLANK(F4587),ISBLANK(G4587)),IF(D4587="","",VLOOKUP(D4587,CODES!$K$2:$L$8,2,FALSE)),IF(ISBLANK(G4587),VLOOKUP(D4587,CODES!$K$2:$L$8,2,FALSE)&amp;","&amp;VLOOKUP(F4587,CODES!$K$2:$L$8,2,FALSE),VLOOKUP(D4587,CODES!$K$2:$L$8,2,FALSE)&amp;","&amp;VLOOKUP(F4587,CODES!$K$2:$L$8,2,FALSE)&amp;","&amp;VLOOKUP(G4587,CODES!$K$2:$L$8,2,FALSE)))</f>
        <v/>
      </c>
      <c r="Y4587" t="str">
        <f>IF(AND(ISBLANK(H4587),ISBLANK(I4587)),IF(E4587="","",VLOOKUP(E4587,CODES!$C$2:$D$28,2,FALSE)),IF(ISBLANK(I4587),VLOOKUP(E4587,CODES!$C$2:$D$28,2,FALSE)&amp;","&amp;VLOOKUP(H4587,CODES!$C$2:$D$28,2,FALSE),VLOOKUP(E4587,CODES!$C$2:$D$28,2,FALSE)&amp;","&amp;VLOOKUP(H4587,CODES!$C$2:$D$28,2,FALSE)&amp;","&amp;VLOOKUP(I4587,CODES!$C$2:$D$28,2,FALSE)))</f>
        <v/>
      </c>
      <c r="Z4587" t="str">
        <f t="shared" si="292"/>
        <v/>
      </c>
      <c r="AA4587" t="str">
        <f>IF(Z4587="","",VLOOKUP(Z4587,CODES!$E$2:$F$61,2,FALSE))</f>
        <v/>
      </c>
    </row>
    <row r="4588" spans="10:27" x14ac:dyDescent="0.25">
      <c r="J4588" s="5"/>
      <c r="Q4588" t="str">
        <f t="shared" si="289"/>
        <v/>
      </c>
      <c r="S4588" t="str">
        <f t="shared" si="290"/>
        <v/>
      </c>
      <c r="T4588" t="str">
        <f t="shared" si="291"/>
        <v/>
      </c>
      <c r="U4588" t="str">
        <f>IF(B4588="","",VLOOKUP(B4588,CODES!$A$2:$B$6,2,FALSE))</f>
        <v/>
      </c>
      <c r="V4588" t="str">
        <f>IF(C4588="","",LOOKUP(C4588,{0,1,5,9,13,17,21},{"&lt;1 credits","1 - 4 credits","5 - 8 credits","9 - 12 credits","13 - 16 credits","17 - 20 credits","21 + credits"}))</f>
        <v/>
      </c>
      <c r="W4588" t="str">
        <f>IF(V4588="","",VLOOKUP(V4588,CODES!$G$2:$H$8,2,FALSE))</f>
        <v/>
      </c>
      <c r="X4588" t="str">
        <f>IF(AND(ISBLANK(F4588),ISBLANK(G4588)),IF(D4588="","",VLOOKUP(D4588,CODES!$K$2:$L$8,2,FALSE)),IF(ISBLANK(G4588),VLOOKUP(D4588,CODES!$K$2:$L$8,2,FALSE)&amp;","&amp;VLOOKUP(F4588,CODES!$K$2:$L$8,2,FALSE),VLOOKUP(D4588,CODES!$K$2:$L$8,2,FALSE)&amp;","&amp;VLOOKUP(F4588,CODES!$K$2:$L$8,2,FALSE)&amp;","&amp;VLOOKUP(G4588,CODES!$K$2:$L$8,2,FALSE)))</f>
        <v/>
      </c>
      <c r="Y4588" t="str">
        <f>IF(AND(ISBLANK(H4588),ISBLANK(I4588)),IF(E4588="","",VLOOKUP(E4588,CODES!$C$2:$D$28,2,FALSE)),IF(ISBLANK(I4588),VLOOKUP(E4588,CODES!$C$2:$D$28,2,FALSE)&amp;","&amp;VLOOKUP(H4588,CODES!$C$2:$D$28,2,FALSE),VLOOKUP(E4588,CODES!$C$2:$D$28,2,FALSE)&amp;","&amp;VLOOKUP(H4588,CODES!$C$2:$D$28,2,FALSE)&amp;","&amp;VLOOKUP(I4588,CODES!$C$2:$D$28,2,FALSE)))</f>
        <v/>
      </c>
      <c r="Z4588" t="str">
        <f t="shared" si="292"/>
        <v/>
      </c>
      <c r="AA4588" t="str">
        <f>IF(Z4588="","",VLOOKUP(Z4588,CODES!$E$2:$F$61,2,FALSE))</f>
        <v/>
      </c>
    </row>
    <row r="4589" spans="10:27" x14ac:dyDescent="0.25">
      <c r="J4589" s="5"/>
      <c r="Q4589" t="str">
        <f t="shared" si="289"/>
        <v/>
      </c>
      <c r="S4589" t="str">
        <f t="shared" si="290"/>
        <v/>
      </c>
      <c r="T4589" t="str">
        <f t="shared" si="291"/>
        <v/>
      </c>
      <c r="U4589" t="str">
        <f>IF(B4589="","",VLOOKUP(B4589,CODES!$A$2:$B$6,2,FALSE))</f>
        <v/>
      </c>
      <c r="V4589" t="str">
        <f>IF(C4589="","",LOOKUP(C4589,{0,1,5,9,13,17,21},{"&lt;1 credits","1 - 4 credits","5 - 8 credits","9 - 12 credits","13 - 16 credits","17 - 20 credits","21 + credits"}))</f>
        <v/>
      </c>
      <c r="W4589" t="str">
        <f>IF(V4589="","",VLOOKUP(V4589,CODES!$G$2:$H$8,2,FALSE))</f>
        <v/>
      </c>
      <c r="X4589" t="str">
        <f>IF(AND(ISBLANK(F4589),ISBLANK(G4589)),IF(D4589="","",VLOOKUP(D4589,CODES!$K$2:$L$8,2,FALSE)),IF(ISBLANK(G4589),VLOOKUP(D4589,CODES!$K$2:$L$8,2,FALSE)&amp;","&amp;VLOOKUP(F4589,CODES!$K$2:$L$8,2,FALSE),VLOOKUP(D4589,CODES!$K$2:$L$8,2,FALSE)&amp;","&amp;VLOOKUP(F4589,CODES!$K$2:$L$8,2,FALSE)&amp;","&amp;VLOOKUP(G4589,CODES!$K$2:$L$8,2,FALSE)))</f>
        <v/>
      </c>
      <c r="Y4589" t="str">
        <f>IF(AND(ISBLANK(H4589),ISBLANK(I4589)),IF(E4589="","",VLOOKUP(E4589,CODES!$C$2:$D$28,2,FALSE)),IF(ISBLANK(I4589),VLOOKUP(E4589,CODES!$C$2:$D$28,2,FALSE)&amp;","&amp;VLOOKUP(H4589,CODES!$C$2:$D$28,2,FALSE),VLOOKUP(E4589,CODES!$C$2:$D$28,2,FALSE)&amp;","&amp;VLOOKUP(H4589,CODES!$C$2:$D$28,2,FALSE)&amp;","&amp;VLOOKUP(I4589,CODES!$C$2:$D$28,2,FALSE)))</f>
        <v/>
      </c>
      <c r="Z4589" t="str">
        <f t="shared" si="292"/>
        <v/>
      </c>
      <c r="AA4589" t="str">
        <f>IF(Z4589="","",VLOOKUP(Z4589,CODES!$E$2:$F$61,2,FALSE))</f>
        <v/>
      </c>
    </row>
    <row r="4590" spans="10:27" x14ac:dyDescent="0.25">
      <c r="J4590" s="5"/>
      <c r="Q4590" t="str">
        <f t="shared" si="289"/>
        <v/>
      </c>
      <c r="S4590" t="str">
        <f t="shared" si="290"/>
        <v/>
      </c>
      <c r="T4590" t="str">
        <f t="shared" si="291"/>
        <v/>
      </c>
      <c r="U4590" t="str">
        <f>IF(B4590="","",VLOOKUP(B4590,CODES!$A$2:$B$6,2,FALSE))</f>
        <v/>
      </c>
      <c r="V4590" t="str">
        <f>IF(C4590="","",LOOKUP(C4590,{0,1,5,9,13,17,21},{"&lt;1 credits","1 - 4 credits","5 - 8 credits","9 - 12 credits","13 - 16 credits","17 - 20 credits","21 + credits"}))</f>
        <v/>
      </c>
      <c r="W4590" t="str">
        <f>IF(V4590="","",VLOOKUP(V4590,CODES!$G$2:$H$8,2,FALSE))</f>
        <v/>
      </c>
      <c r="X4590" t="str">
        <f>IF(AND(ISBLANK(F4590),ISBLANK(G4590)),IF(D4590="","",VLOOKUP(D4590,CODES!$K$2:$L$8,2,FALSE)),IF(ISBLANK(G4590),VLOOKUP(D4590,CODES!$K$2:$L$8,2,FALSE)&amp;","&amp;VLOOKUP(F4590,CODES!$K$2:$L$8,2,FALSE),VLOOKUP(D4590,CODES!$K$2:$L$8,2,FALSE)&amp;","&amp;VLOOKUP(F4590,CODES!$K$2:$L$8,2,FALSE)&amp;","&amp;VLOOKUP(G4590,CODES!$K$2:$L$8,2,FALSE)))</f>
        <v/>
      </c>
      <c r="Y4590" t="str">
        <f>IF(AND(ISBLANK(H4590),ISBLANK(I4590)),IF(E4590="","",VLOOKUP(E4590,CODES!$C$2:$D$28,2,FALSE)),IF(ISBLANK(I4590),VLOOKUP(E4590,CODES!$C$2:$D$28,2,FALSE)&amp;","&amp;VLOOKUP(H4590,CODES!$C$2:$D$28,2,FALSE),VLOOKUP(E4590,CODES!$C$2:$D$28,2,FALSE)&amp;","&amp;VLOOKUP(H4590,CODES!$C$2:$D$28,2,FALSE)&amp;","&amp;VLOOKUP(I4590,CODES!$C$2:$D$28,2,FALSE)))</f>
        <v/>
      </c>
      <c r="Z4590" t="str">
        <f t="shared" si="292"/>
        <v/>
      </c>
      <c r="AA4590" t="str">
        <f>IF(Z4590="","",VLOOKUP(Z4590,CODES!$E$2:$F$61,2,FALSE))</f>
        <v/>
      </c>
    </row>
    <row r="4591" spans="10:27" x14ac:dyDescent="0.25">
      <c r="J4591" s="5"/>
      <c r="Q4591" t="str">
        <f t="shared" si="289"/>
        <v/>
      </c>
      <c r="S4591" t="str">
        <f t="shared" si="290"/>
        <v/>
      </c>
      <c r="T4591" t="str">
        <f t="shared" si="291"/>
        <v/>
      </c>
      <c r="U4591" t="str">
        <f>IF(B4591="","",VLOOKUP(B4591,CODES!$A$2:$B$6,2,FALSE))</f>
        <v/>
      </c>
      <c r="V4591" t="str">
        <f>IF(C4591="","",LOOKUP(C4591,{0,1,5,9,13,17,21},{"&lt;1 credits","1 - 4 credits","5 - 8 credits","9 - 12 credits","13 - 16 credits","17 - 20 credits","21 + credits"}))</f>
        <v/>
      </c>
      <c r="W4591" t="str">
        <f>IF(V4591="","",VLOOKUP(V4591,CODES!$G$2:$H$8,2,FALSE))</f>
        <v/>
      </c>
      <c r="X4591" t="str">
        <f>IF(AND(ISBLANK(F4591),ISBLANK(G4591)),IF(D4591="","",VLOOKUP(D4591,CODES!$K$2:$L$8,2,FALSE)),IF(ISBLANK(G4591),VLOOKUP(D4591,CODES!$K$2:$L$8,2,FALSE)&amp;","&amp;VLOOKUP(F4591,CODES!$K$2:$L$8,2,FALSE),VLOOKUP(D4591,CODES!$K$2:$L$8,2,FALSE)&amp;","&amp;VLOOKUP(F4591,CODES!$K$2:$L$8,2,FALSE)&amp;","&amp;VLOOKUP(G4591,CODES!$K$2:$L$8,2,FALSE)))</f>
        <v/>
      </c>
      <c r="Y4591" t="str">
        <f>IF(AND(ISBLANK(H4591),ISBLANK(I4591)),IF(E4591="","",VLOOKUP(E4591,CODES!$C$2:$D$28,2,FALSE)),IF(ISBLANK(I4591),VLOOKUP(E4591,CODES!$C$2:$D$28,2,FALSE)&amp;","&amp;VLOOKUP(H4591,CODES!$C$2:$D$28,2,FALSE),VLOOKUP(E4591,CODES!$C$2:$D$28,2,FALSE)&amp;","&amp;VLOOKUP(H4591,CODES!$C$2:$D$28,2,FALSE)&amp;","&amp;VLOOKUP(I4591,CODES!$C$2:$D$28,2,FALSE)))</f>
        <v/>
      </c>
      <c r="Z4591" t="str">
        <f t="shared" si="292"/>
        <v/>
      </c>
      <c r="AA4591" t="str">
        <f>IF(Z4591="","",VLOOKUP(Z4591,CODES!$E$2:$F$61,2,FALSE))</f>
        <v/>
      </c>
    </row>
    <row r="4592" spans="10:27" x14ac:dyDescent="0.25">
      <c r="J4592" s="5"/>
      <c r="Q4592" t="str">
        <f t="shared" si="289"/>
        <v/>
      </c>
      <c r="S4592" t="str">
        <f t="shared" si="290"/>
        <v/>
      </c>
      <c r="T4592" t="str">
        <f t="shared" si="291"/>
        <v/>
      </c>
      <c r="U4592" t="str">
        <f>IF(B4592="","",VLOOKUP(B4592,CODES!$A$2:$B$6,2,FALSE))</f>
        <v/>
      </c>
      <c r="V4592" t="str">
        <f>IF(C4592="","",LOOKUP(C4592,{0,1,5,9,13,17,21},{"&lt;1 credits","1 - 4 credits","5 - 8 credits","9 - 12 credits","13 - 16 credits","17 - 20 credits","21 + credits"}))</f>
        <v/>
      </c>
      <c r="W4592" t="str">
        <f>IF(V4592="","",VLOOKUP(V4592,CODES!$G$2:$H$8,2,FALSE))</f>
        <v/>
      </c>
      <c r="X4592" t="str">
        <f>IF(AND(ISBLANK(F4592),ISBLANK(G4592)),IF(D4592="","",VLOOKUP(D4592,CODES!$K$2:$L$8,2,FALSE)),IF(ISBLANK(G4592),VLOOKUP(D4592,CODES!$K$2:$L$8,2,FALSE)&amp;","&amp;VLOOKUP(F4592,CODES!$K$2:$L$8,2,FALSE),VLOOKUP(D4592,CODES!$K$2:$L$8,2,FALSE)&amp;","&amp;VLOOKUP(F4592,CODES!$K$2:$L$8,2,FALSE)&amp;","&amp;VLOOKUP(G4592,CODES!$K$2:$L$8,2,FALSE)))</f>
        <v/>
      </c>
      <c r="Y4592" t="str">
        <f>IF(AND(ISBLANK(H4592),ISBLANK(I4592)),IF(E4592="","",VLOOKUP(E4592,CODES!$C$2:$D$28,2,FALSE)),IF(ISBLANK(I4592),VLOOKUP(E4592,CODES!$C$2:$D$28,2,FALSE)&amp;","&amp;VLOOKUP(H4592,CODES!$C$2:$D$28,2,FALSE),VLOOKUP(E4592,CODES!$C$2:$D$28,2,FALSE)&amp;","&amp;VLOOKUP(H4592,CODES!$C$2:$D$28,2,FALSE)&amp;","&amp;VLOOKUP(I4592,CODES!$C$2:$D$28,2,FALSE)))</f>
        <v/>
      </c>
      <c r="Z4592" t="str">
        <f t="shared" si="292"/>
        <v/>
      </c>
      <c r="AA4592" t="str">
        <f>IF(Z4592="","",VLOOKUP(Z4592,CODES!$E$2:$F$61,2,FALSE))</f>
        <v/>
      </c>
    </row>
    <row r="4593" spans="10:27" x14ac:dyDescent="0.25">
      <c r="J4593" s="5"/>
      <c r="Q4593" t="str">
        <f t="shared" si="289"/>
        <v/>
      </c>
      <c r="S4593" t="str">
        <f t="shared" si="290"/>
        <v/>
      </c>
      <c r="T4593" t="str">
        <f t="shared" si="291"/>
        <v/>
      </c>
      <c r="U4593" t="str">
        <f>IF(B4593="","",VLOOKUP(B4593,CODES!$A$2:$B$6,2,FALSE))</f>
        <v/>
      </c>
      <c r="V4593" t="str">
        <f>IF(C4593="","",LOOKUP(C4593,{0,1,5,9,13,17,21},{"&lt;1 credits","1 - 4 credits","5 - 8 credits","9 - 12 credits","13 - 16 credits","17 - 20 credits","21 + credits"}))</f>
        <v/>
      </c>
      <c r="W4593" t="str">
        <f>IF(V4593="","",VLOOKUP(V4593,CODES!$G$2:$H$8,2,FALSE))</f>
        <v/>
      </c>
      <c r="X4593" t="str">
        <f>IF(AND(ISBLANK(F4593),ISBLANK(G4593)),IF(D4593="","",VLOOKUP(D4593,CODES!$K$2:$L$8,2,FALSE)),IF(ISBLANK(G4593),VLOOKUP(D4593,CODES!$K$2:$L$8,2,FALSE)&amp;","&amp;VLOOKUP(F4593,CODES!$K$2:$L$8,2,FALSE),VLOOKUP(D4593,CODES!$K$2:$L$8,2,FALSE)&amp;","&amp;VLOOKUP(F4593,CODES!$K$2:$L$8,2,FALSE)&amp;","&amp;VLOOKUP(G4593,CODES!$K$2:$L$8,2,FALSE)))</f>
        <v/>
      </c>
      <c r="Y4593" t="str">
        <f>IF(AND(ISBLANK(H4593),ISBLANK(I4593)),IF(E4593="","",VLOOKUP(E4593,CODES!$C$2:$D$28,2,FALSE)),IF(ISBLANK(I4593),VLOOKUP(E4593,CODES!$C$2:$D$28,2,FALSE)&amp;","&amp;VLOOKUP(H4593,CODES!$C$2:$D$28,2,FALSE),VLOOKUP(E4593,CODES!$C$2:$D$28,2,FALSE)&amp;","&amp;VLOOKUP(H4593,CODES!$C$2:$D$28,2,FALSE)&amp;","&amp;VLOOKUP(I4593,CODES!$C$2:$D$28,2,FALSE)))</f>
        <v/>
      </c>
      <c r="Z4593" t="str">
        <f t="shared" si="292"/>
        <v/>
      </c>
      <c r="AA4593" t="str">
        <f>IF(Z4593="","",VLOOKUP(Z4593,CODES!$E$2:$F$61,2,FALSE))</f>
        <v/>
      </c>
    </row>
    <row r="4594" spans="10:27" x14ac:dyDescent="0.25">
      <c r="J4594" s="5"/>
      <c r="Q4594" t="str">
        <f t="shared" si="289"/>
        <v/>
      </c>
      <c r="S4594" t="str">
        <f t="shared" si="290"/>
        <v/>
      </c>
      <c r="T4594" t="str">
        <f t="shared" si="291"/>
        <v/>
      </c>
      <c r="U4594" t="str">
        <f>IF(B4594="","",VLOOKUP(B4594,CODES!$A$2:$B$6,2,FALSE))</f>
        <v/>
      </c>
      <c r="V4594" t="str">
        <f>IF(C4594="","",LOOKUP(C4594,{0,1,5,9,13,17,21},{"&lt;1 credits","1 - 4 credits","5 - 8 credits","9 - 12 credits","13 - 16 credits","17 - 20 credits","21 + credits"}))</f>
        <v/>
      </c>
      <c r="W4594" t="str">
        <f>IF(V4594="","",VLOOKUP(V4594,CODES!$G$2:$H$8,2,FALSE))</f>
        <v/>
      </c>
      <c r="X4594" t="str">
        <f>IF(AND(ISBLANK(F4594),ISBLANK(G4594)),IF(D4594="","",VLOOKUP(D4594,CODES!$K$2:$L$8,2,FALSE)),IF(ISBLANK(G4594),VLOOKUP(D4594,CODES!$K$2:$L$8,2,FALSE)&amp;","&amp;VLOOKUP(F4594,CODES!$K$2:$L$8,2,FALSE),VLOOKUP(D4594,CODES!$K$2:$L$8,2,FALSE)&amp;","&amp;VLOOKUP(F4594,CODES!$K$2:$L$8,2,FALSE)&amp;","&amp;VLOOKUP(G4594,CODES!$K$2:$L$8,2,FALSE)))</f>
        <v/>
      </c>
      <c r="Y4594" t="str">
        <f>IF(AND(ISBLANK(H4594),ISBLANK(I4594)),IF(E4594="","",VLOOKUP(E4594,CODES!$C$2:$D$28,2,FALSE)),IF(ISBLANK(I4594),VLOOKUP(E4594,CODES!$C$2:$D$28,2,FALSE)&amp;","&amp;VLOOKUP(H4594,CODES!$C$2:$D$28,2,FALSE),VLOOKUP(E4594,CODES!$C$2:$D$28,2,FALSE)&amp;","&amp;VLOOKUP(H4594,CODES!$C$2:$D$28,2,FALSE)&amp;","&amp;VLOOKUP(I4594,CODES!$C$2:$D$28,2,FALSE)))</f>
        <v/>
      </c>
      <c r="Z4594" t="str">
        <f t="shared" si="292"/>
        <v/>
      </c>
      <c r="AA4594" t="str">
        <f>IF(Z4594="","",VLOOKUP(Z4594,CODES!$E$2:$F$61,2,FALSE))</f>
        <v/>
      </c>
    </row>
    <row r="4595" spans="10:27" x14ac:dyDescent="0.25">
      <c r="J4595" s="5"/>
      <c r="Q4595" t="str">
        <f t="shared" si="289"/>
        <v/>
      </c>
      <c r="S4595" t="str">
        <f t="shared" si="290"/>
        <v/>
      </c>
      <c r="T4595" t="str">
        <f t="shared" si="291"/>
        <v/>
      </c>
      <c r="U4595" t="str">
        <f>IF(B4595="","",VLOOKUP(B4595,CODES!$A$2:$B$6,2,FALSE))</f>
        <v/>
      </c>
      <c r="V4595" t="str">
        <f>IF(C4595="","",LOOKUP(C4595,{0,1,5,9,13,17,21},{"&lt;1 credits","1 - 4 credits","5 - 8 credits","9 - 12 credits","13 - 16 credits","17 - 20 credits","21 + credits"}))</f>
        <v/>
      </c>
      <c r="W4595" t="str">
        <f>IF(V4595="","",VLOOKUP(V4595,CODES!$G$2:$H$8,2,FALSE))</f>
        <v/>
      </c>
      <c r="X4595" t="str">
        <f>IF(AND(ISBLANK(F4595),ISBLANK(G4595)),IF(D4595="","",VLOOKUP(D4595,CODES!$K$2:$L$8,2,FALSE)),IF(ISBLANK(G4595),VLOOKUP(D4595,CODES!$K$2:$L$8,2,FALSE)&amp;","&amp;VLOOKUP(F4595,CODES!$K$2:$L$8,2,FALSE),VLOOKUP(D4595,CODES!$K$2:$L$8,2,FALSE)&amp;","&amp;VLOOKUP(F4595,CODES!$K$2:$L$8,2,FALSE)&amp;","&amp;VLOOKUP(G4595,CODES!$K$2:$L$8,2,FALSE)))</f>
        <v/>
      </c>
      <c r="Y4595" t="str">
        <f>IF(AND(ISBLANK(H4595),ISBLANK(I4595)),IF(E4595="","",VLOOKUP(E4595,CODES!$C$2:$D$28,2,FALSE)),IF(ISBLANK(I4595),VLOOKUP(E4595,CODES!$C$2:$D$28,2,FALSE)&amp;","&amp;VLOOKUP(H4595,CODES!$C$2:$D$28,2,FALSE),VLOOKUP(E4595,CODES!$C$2:$D$28,2,FALSE)&amp;","&amp;VLOOKUP(H4595,CODES!$C$2:$D$28,2,FALSE)&amp;","&amp;VLOOKUP(I4595,CODES!$C$2:$D$28,2,FALSE)))</f>
        <v/>
      </c>
      <c r="Z4595" t="str">
        <f t="shared" si="292"/>
        <v/>
      </c>
      <c r="AA4595" t="str">
        <f>IF(Z4595="","",VLOOKUP(Z4595,CODES!$E$2:$F$61,2,FALSE))</f>
        <v/>
      </c>
    </row>
    <row r="4596" spans="10:27" x14ac:dyDescent="0.25">
      <c r="J4596" s="5"/>
      <c r="Q4596" t="str">
        <f t="shared" si="289"/>
        <v/>
      </c>
      <c r="S4596" t="str">
        <f t="shared" si="290"/>
        <v/>
      </c>
      <c r="T4596" t="str">
        <f t="shared" si="291"/>
        <v/>
      </c>
      <c r="U4596" t="str">
        <f>IF(B4596="","",VLOOKUP(B4596,CODES!$A$2:$B$6,2,FALSE))</f>
        <v/>
      </c>
      <c r="V4596" t="str">
        <f>IF(C4596="","",LOOKUP(C4596,{0,1,5,9,13,17,21},{"&lt;1 credits","1 - 4 credits","5 - 8 credits","9 - 12 credits","13 - 16 credits","17 - 20 credits","21 + credits"}))</f>
        <v/>
      </c>
      <c r="W4596" t="str">
        <f>IF(V4596="","",VLOOKUP(V4596,CODES!$G$2:$H$8,2,FALSE))</f>
        <v/>
      </c>
      <c r="X4596" t="str">
        <f>IF(AND(ISBLANK(F4596),ISBLANK(G4596)),IF(D4596="","",VLOOKUP(D4596,CODES!$K$2:$L$8,2,FALSE)),IF(ISBLANK(G4596),VLOOKUP(D4596,CODES!$K$2:$L$8,2,FALSE)&amp;","&amp;VLOOKUP(F4596,CODES!$K$2:$L$8,2,FALSE),VLOOKUP(D4596,CODES!$K$2:$L$8,2,FALSE)&amp;","&amp;VLOOKUP(F4596,CODES!$K$2:$L$8,2,FALSE)&amp;","&amp;VLOOKUP(G4596,CODES!$K$2:$L$8,2,FALSE)))</f>
        <v/>
      </c>
      <c r="Y4596" t="str">
        <f>IF(AND(ISBLANK(H4596),ISBLANK(I4596)),IF(E4596="","",VLOOKUP(E4596,CODES!$C$2:$D$28,2,FALSE)),IF(ISBLANK(I4596),VLOOKUP(E4596,CODES!$C$2:$D$28,2,FALSE)&amp;","&amp;VLOOKUP(H4596,CODES!$C$2:$D$28,2,FALSE),VLOOKUP(E4596,CODES!$C$2:$D$28,2,FALSE)&amp;","&amp;VLOOKUP(H4596,CODES!$C$2:$D$28,2,FALSE)&amp;","&amp;VLOOKUP(I4596,CODES!$C$2:$D$28,2,FALSE)))</f>
        <v/>
      </c>
      <c r="Z4596" t="str">
        <f t="shared" si="292"/>
        <v/>
      </c>
      <c r="AA4596" t="str">
        <f>IF(Z4596="","",VLOOKUP(Z4596,CODES!$E$2:$F$61,2,FALSE))</f>
        <v/>
      </c>
    </row>
    <row r="4597" spans="10:27" x14ac:dyDescent="0.25">
      <c r="J4597" s="5"/>
      <c r="Q4597" t="str">
        <f t="shared" si="289"/>
        <v/>
      </c>
      <c r="S4597" t="str">
        <f t="shared" si="290"/>
        <v/>
      </c>
      <c r="T4597" t="str">
        <f t="shared" si="291"/>
        <v/>
      </c>
      <c r="U4597" t="str">
        <f>IF(B4597="","",VLOOKUP(B4597,CODES!$A$2:$B$6,2,FALSE))</f>
        <v/>
      </c>
      <c r="V4597" t="str">
        <f>IF(C4597="","",LOOKUP(C4597,{0,1,5,9,13,17,21},{"&lt;1 credits","1 - 4 credits","5 - 8 credits","9 - 12 credits","13 - 16 credits","17 - 20 credits","21 + credits"}))</f>
        <v/>
      </c>
      <c r="W4597" t="str">
        <f>IF(V4597="","",VLOOKUP(V4597,CODES!$G$2:$H$8,2,FALSE))</f>
        <v/>
      </c>
      <c r="X4597" t="str">
        <f>IF(AND(ISBLANK(F4597),ISBLANK(G4597)),IF(D4597="","",VLOOKUP(D4597,CODES!$K$2:$L$8,2,FALSE)),IF(ISBLANK(G4597),VLOOKUP(D4597,CODES!$K$2:$L$8,2,FALSE)&amp;","&amp;VLOOKUP(F4597,CODES!$K$2:$L$8,2,FALSE),VLOOKUP(D4597,CODES!$K$2:$L$8,2,FALSE)&amp;","&amp;VLOOKUP(F4597,CODES!$K$2:$L$8,2,FALSE)&amp;","&amp;VLOOKUP(G4597,CODES!$K$2:$L$8,2,FALSE)))</f>
        <v/>
      </c>
      <c r="Y4597" t="str">
        <f>IF(AND(ISBLANK(H4597),ISBLANK(I4597)),IF(E4597="","",VLOOKUP(E4597,CODES!$C$2:$D$28,2,FALSE)),IF(ISBLANK(I4597),VLOOKUP(E4597,CODES!$C$2:$D$28,2,FALSE)&amp;","&amp;VLOOKUP(H4597,CODES!$C$2:$D$28,2,FALSE),VLOOKUP(E4597,CODES!$C$2:$D$28,2,FALSE)&amp;","&amp;VLOOKUP(H4597,CODES!$C$2:$D$28,2,FALSE)&amp;","&amp;VLOOKUP(I4597,CODES!$C$2:$D$28,2,FALSE)))</f>
        <v/>
      </c>
      <c r="Z4597" t="str">
        <f t="shared" si="292"/>
        <v/>
      </c>
      <c r="AA4597" t="str">
        <f>IF(Z4597="","",VLOOKUP(Z4597,CODES!$E$2:$F$61,2,FALSE))</f>
        <v/>
      </c>
    </row>
    <row r="4598" spans="10:27" x14ac:dyDescent="0.25">
      <c r="J4598" s="5"/>
      <c r="Q4598" t="str">
        <f t="shared" si="289"/>
        <v/>
      </c>
      <c r="S4598" t="str">
        <f t="shared" si="290"/>
        <v/>
      </c>
      <c r="T4598" t="str">
        <f t="shared" si="291"/>
        <v/>
      </c>
      <c r="U4598" t="str">
        <f>IF(B4598="","",VLOOKUP(B4598,CODES!$A$2:$B$6,2,FALSE))</f>
        <v/>
      </c>
      <c r="V4598" t="str">
        <f>IF(C4598="","",LOOKUP(C4598,{0,1,5,9,13,17,21},{"&lt;1 credits","1 - 4 credits","5 - 8 credits","9 - 12 credits","13 - 16 credits","17 - 20 credits","21 + credits"}))</f>
        <v/>
      </c>
      <c r="W4598" t="str">
        <f>IF(V4598="","",VLOOKUP(V4598,CODES!$G$2:$H$8,2,FALSE))</f>
        <v/>
      </c>
      <c r="X4598" t="str">
        <f>IF(AND(ISBLANK(F4598),ISBLANK(G4598)),IF(D4598="","",VLOOKUP(D4598,CODES!$K$2:$L$8,2,FALSE)),IF(ISBLANK(G4598),VLOOKUP(D4598,CODES!$K$2:$L$8,2,FALSE)&amp;","&amp;VLOOKUP(F4598,CODES!$K$2:$L$8,2,FALSE),VLOOKUP(D4598,CODES!$K$2:$L$8,2,FALSE)&amp;","&amp;VLOOKUP(F4598,CODES!$K$2:$L$8,2,FALSE)&amp;","&amp;VLOOKUP(G4598,CODES!$K$2:$L$8,2,FALSE)))</f>
        <v/>
      </c>
      <c r="Y4598" t="str">
        <f>IF(AND(ISBLANK(H4598),ISBLANK(I4598)),IF(E4598="","",VLOOKUP(E4598,CODES!$C$2:$D$28,2,FALSE)),IF(ISBLANK(I4598),VLOOKUP(E4598,CODES!$C$2:$D$28,2,FALSE)&amp;","&amp;VLOOKUP(H4598,CODES!$C$2:$D$28,2,FALSE),VLOOKUP(E4598,CODES!$C$2:$D$28,2,FALSE)&amp;","&amp;VLOOKUP(H4598,CODES!$C$2:$D$28,2,FALSE)&amp;","&amp;VLOOKUP(I4598,CODES!$C$2:$D$28,2,FALSE)))</f>
        <v/>
      </c>
      <c r="Z4598" t="str">
        <f t="shared" si="292"/>
        <v/>
      </c>
      <c r="AA4598" t="str">
        <f>IF(Z4598="","",VLOOKUP(Z4598,CODES!$E$2:$F$61,2,FALSE))</f>
        <v/>
      </c>
    </row>
    <row r="4599" spans="10:27" x14ac:dyDescent="0.25">
      <c r="J4599" s="5"/>
      <c r="Q4599" t="str">
        <f t="shared" si="289"/>
        <v/>
      </c>
      <c r="S4599" t="str">
        <f t="shared" si="290"/>
        <v/>
      </c>
      <c r="T4599" t="str">
        <f t="shared" si="291"/>
        <v/>
      </c>
      <c r="U4599" t="str">
        <f>IF(B4599="","",VLOOKUP(B4599,CODES!$A$2:$B$6,2,FALSE))</f>
        <v/>
      </c>
      <c r="V4599" t="str">
        <f>IF(C4599="","",LOOKUP(C4599,{0,1,5,9,13,17,21},{"&lt;1 credits","1 - 4 credits","5 - 8 credits","9 - 12 credits","13 - 16 credits","17 - 20 credits","21 + credits"}))</f>
        <v/>
      </c>
      <c r="W4599" t="str">
        <f>IF(V4599="","",VLOOKUP(V4599,CODES!$G$2:$H$8,2,FALSE))</f>
        <v/>
      </c>
      <c r="X4599" t="str">
        <f>IF(AND(ISBLANK(F4599),ISBLANK(G4599)),IF(D4599="","",VLOOKUP(D4599,CODES!$K$2:$L$8,2,FALSE)),IF(ISBLANK(G4599),VLOOKUP(D4599,CODES!$K$2:$L$8,2,FALSE)&amp;","&amp;VLOOKUP(F4599,CODES!$K$2:$L$8,2,FALSE),VLOOKUP(D4599,CODES!$K$2:$L$8,2,FALSE)&amp;","&amp;VLOOKUP(F4599,CODES!$K$2:$L$8,2,FALSE)&amp;","&amp;VLOOKUP(G4599,CODES!$K$2:$L$8,2,FALSE)))</f>
        <v/>
      </c>
      <c r="Y4599" t="str">
        <f>IF(AND(ISBLANK(H4599),ISBLANK(I4599)),IF(E4599="","",VLOOKUP(E4599,CODES!$C$2:$D$28,2,FALSE)),IF(ISBLANK(I4599),VLOOKUP(E4599,CODES!$C$2:$D$28,2,FALSE)&amp;","&amp;VLOOKUP(H4599,CODES!$C$2:$D$28,2,FALSE),VLOOKUP(E4599,CODES!$C$2:$D$28,2,FALSE)&amp;","&amp;VLOOKUP(H4599,CODES!$C$2:$D$28,2,FALSE)&amp;","&amp;VLOOKUP(I4599,CODES!$C$2:$D$28,2,FALSE)))</f>
        <v/>
      </c>
      <c r="Z4599" t="str">
        <f t="shared" si="292"/>
        <v/>
      </c>
      <c r="AA4599" t="str">
        <f>IF(Z4599="","",VLOOKUP(Z4599,CODES!$E$2:$F$61,2,FALSE))</f>
        <v/>
      </c>
    </row>
    <row r="4600" spans="10:27" x14ac:dyDescent="0.25">
      <c r="J4600" s="5"/>
      <c r="Q4600" t="str">
        <f t="shared" si="289"/>
        <v/>
      </c>
      <c r="S4600" t="str">
        <f t="shared" si="290"/>
        <v/>
      </c>
      <c r="T4600" t="str">
        <f t="shared" si="291"/>
        <v/>
      </c>
      <c r="U4600" t="str">
        <f>IF(B4600="","",VLOOKUP(B4600,CODES!$A$2:$B$6,2,FALSE))</f>
        <v/>
      </c>
      <c r="V4600" t="str">
        <f>IF(C4600="","",LOOKUP(C4600,{0,1,5,9,13,17,21},{"&lt;1 credits","1 - 4 credits","5 - 8 credits","9 - 12 credits","13 - 16 credits","17 - 20 credits","21 + credits"}))</f>
        <v/>
      </c>
      <c r="W4600" t="str">
        <f>IF(V4600="","",VLOOKUP(V4600,CODES!$G$2:$H$8,2,FALSE))</f>
        <v/>
      </c>
      <c r="X4600" t="str">
        <f>IF(AND(ISBLANK(F4600),ISBLANK(G4600)),IF(D4600="","",VLOOKUP(D4600,CODES!$K$2:$L$8,2,FALSE)),IF(ISBLANK(G4600),VLOOKUP(D4600,CODES!$K$2:$L$8,2,FALSE)&amp;","&amp;VLOOKUP(F4600,CODES!$K$2:$L$8,2,FALSE),VLOOKUP(D4600,CODES!$K$2:$L$8,2,FALSE)&amp;","&amp;VLOOKUP(F4600,CODES!$K$2:$L$8,2,FALSE)&amp;","&amp;VLOOKUP(G4600,CODES!$K$2:$L$8,2,FALSE)))</f>
        <v/>
      </c>
      <c r="Y4600" t="str">
        <f>IF(AND(ISBLANK(H4600),ISBLANK(I4600)),IF(E4600="","",VLOOKUP(E4600,CODES!$C$2:$D$28,2,FALSE)),IF(ISBLANK(I4600),VLOOKUP(E4600,CODES!$C$2:$D$28,2,FALSE)&amp;","&amp;VLOOKUP(H4600,CODES!$C$2:$D$28,2,FALSE),VLOOKUP(E4600,CODES!$C$2:$D$28,2,FALSE)&amp;","&amp;VLOOKUP(H4600,CODES!$C$2:$D$28,2,FALSE)&amp;","&amp;VLOOKUP(I4600,CODES!$C$2:$D$28,2,FALSE)))</f>
        <v/>
      </c>
      <c r="Z4600" t="str">
        <f t="shared" si="292"/>
        <v/>
      </c>
      <c r="AA4600" t="str">
        <f>IF(Z4600="","",VLOOKUP(Z4600,CODES!$E$2:$F$61,2,FALSE))</f>
        <v/>
      </c>
    </row>
    <row r="4601" spans="10:27" x14ac:dyDescent="0.25">
      <c r="J4601" s="5"/>
      <c r="Q4601" t="str">
        <f t="shared" si="289"/>
        <v/>
      </c>
      <c r="S4601" t="str">
        <f t="shared" si="290"/>
        <v/>
      </c>
      <c r="T4601" t="str">
        <f t="shared" si="291"/>
        <v/>
      </c>
      <c r="U4601" t="str">
        <f>IF(B4601="","",VLOOKUP(B4601,CODES!$A$2:$B$6,2,FALSE))</f>
        <v/>
      </c>
      <c r="V4601" t="str">
        <f>IF(C4601="","",LOOKUP(C4601,{0,1,5,9,13,17,21},{"&lt;1 credits","1 - 4 credits","5 - 8 credits","9 - 12 credits","13 - 16 credits","17 - 20 credits","21 + credits"}))</f>
        <v/>
      </c>
      <c r="W4601" t="str">
        <f>IF(V4601="","",VLOOKUP(V4601,CODES!$G$2:$H$8,2,FALSE))</f>
        <v/>
      </c>
      <c r="X4601" t="str">
        <f>IF(AND(ISBLANK(F4601),ISBLANK(G4601)),IF(D4601="","",VLOOKUP(D4601,CODES!$K$2:$L$8,2,FALSE)),IF(ISBLANK(G4601),VLOOKUP(D4601,CODES!$K$2:$L$8,2,FALSE)&amp;","&amp;VLOOKUP(F4601,CODES!$K$2:$L$8,2,FALSE),VLOOKUP(D4601,CODES!$K$2:$L$8,2,FALSE)&amp;","&amp;VLOOKUP(F4601,CODES!$K$2:$L$8,2,FALSE)&amp;","&amp;VLOOKUP(G4601,CODES!$K$2:$L$8,2,FALSE)))</f>
        <v/>
      </c>
      <c r="Y4601" t="str">
        <f>IF(AND(ISBLANK(H4601),ISBLANK(I4601)),IF(E4601="","",VLOOKUP(E4601,CODES!$C$2:$D$28,2,FALSE)),IF(ISBLANK(I4601),VLOOKUP(E4601,CODES!$C$2:$D$28,2,FALSE)&amp;","&amp;VLOOKUP(H4601,CODES!$C$2:$D$28,2,FALSE),VLOOKUP(E4601,CODES!$C$2:$D$28,2,FALSE)&amp;","&amp;VLOOKUP(H4601,CODES!$C$2:$D$28,2,FALSE)&amp;","&amp;VLOOKUP(I4601,CODES!$C$2:$D$28,2,FALSE)))</f>
        <v/>
      </c>
      <c r="Z4601" t="str">
        <f t="shared" si="292"/>
        <v/>
      </c>
      <c r="AA4601" t="str">
        <f>IF(Z4601="","",VLOOKUP(Z4601,CODES!$E$2:$F$61,2,FALSE))</f>
        <v/>
      </c>
    </row>
    <row r="4602" spans="10:27" x14ac:dyDescent="0.25">
      <c r="J4602" s="5"/>
      <c r="Q4602" t="str">
        <f t="shared" si="289"/>
        <v/>
      </c>
      <c r="S4602" t="str">
        <f t="shared" si="290"/>
        <v/>
      </c>
      <c r="T4602" t="str">
        <f t="shared" si="291"/>
        <v/>
      </c>
      <c r="U4602" t="str">
        <f>IF(B4602="","",VLOOKUP(B4602,CODES!$A$2:$B$6,2,FALSE))</f>
        <v/>
      </c>
      <c r="V4602" t="str">
        <f>IF(C4602="","",LOOKUP(C4602,{0,1,5,9,13,17,21},{"&lt;1 credits","1 - 4 credits","5 - 8 credits","9 - 12 credits","13 - 16 credits","17 - 20 credits","21 + credits"}))</f>
        <v/>
      </c>
      <c r="W4602" t="str">
        <f>IF(V4602="","",VLOOKUP(V4602,CODES!$G$2:$H$8,2,FALSE))</f>
        <v/>
      </c>
      <c r="X4602" t="str">
        <f>IF(AND(ISBLANK(F4602),ISBLANK(G4602)),IF(D4602="","",VLOOKUP(D4602,CODES!$K$2:$L$8,2,FALSE)),IF(ISBLANK(G4602),VLOOKUP(D4602,CODES!$K$2:$L$8,2,FALSE)&amp;","&amp;VLOOKUP(F4602,CODES!$K$2:$L$8,2,FALSE),VLOOKUP(D4602,CODES!$K$2:$L$8,2,FALSE)&amp;","&amp;VLOOKUP(F4602,CODES!$K$2:$L$8,2,FALSE)&amp;","&amp;VLOOKUP(G4602,CODES!$K$2:$L$8,2,FALSE)))</f>
        <v/>
      </c>
      <c r="Y4602" t="str">
        <f>IF(AND(ISBLANK(H4602),ISBLANK(I4602)),IF(E4602="","",VLOOKUP(E4602,CODES!$C$2:$D$28,2,FALSE)),IF(ISBLANK(I4602),VLOOKUP(E4602,CODES!$C$2:$D$28,2,FALSE)&amp;","&amp;VLOOKUP(H4602,CODES!$C$2:$D$28,2,FALSE),VLOOKUP(E4602,CODES!$C$2:$D$28,2,FALSE)&amp;","&amp;VLOOKUP(H4602,CODES!$C$2:$D$28,2,FALSE)&amp;","&amp;VLOOKUP(I4602,CODES!$C$2:$D$28,2,FALSE)))</f>
        <v/>
      </c>
      <c r="Z4602" t="str">
        <f t="shared" si="292"/>
        <v/>
      </c>
      <c r="AA4602" t="str">
        <f>IF(Z4602="","",VLOOKUP(Z4602,CODES!$E$2:$F$61,2,FALSE))</f>
        <v/>
      </c>
    </row>
    <row r="4603" spans="10:27" x14ac:dyDescent="0.25">
      <c r="J4603" s="5"/>
      <c r="Q4603" t="str">
        <f t="shared" si="289"/>
        <v/>
      </c>
      <c r="S4603" t="str">
        <f t="shared" si="290"/>
        <v/>
      </c>
      <c r="T4603" t="str">
        <f t="shared" si="291"/>
        <v/>
      </c>
      <c r="U4603" t="str">
        <f>IF(B4603="","",VLOOKUP(B4603,CODES!$A$2:$B$6,2,FALSE))</f>
        <v/>
      </c>
      <c r="V4603" t="str">
        <f>IF(C4603="","",LOOKUP(C4603,{0,1,5,9,13,17,21},{"&lt;1 credits","1 - 4 credits","5 - 8 credits","9 - 12 credits","13 - 16 credits","17 - 20 credits","21 + credits"}))</f>
        <v/>
      </c>
      <c r="W4603" t="str">
        <f>IF(V4603="","",VLOOKUP(V4603,CODES!$G$2:$H$8,2,FALSE))</f>
        <v/>
      </c>
      <c r="X4603" t="str">
        <f>IF(AND(ISBLANK(F4603),ISBLANK(G4603)),IF(D4603="","",VLOOKUP(D4603,CODES!$K$2:$L$8,2,FALSE)),IF(ISBLANK(G4603),VLOOKUP(D4603,CODES!$K$2:$L$8,2,FALSE)&amp;","&amp;VLOOKUP(F4603,CODES!$K$2:$L$8,2,FALSE),VLOOKUP(D4603,CODES!$K$2:$L$8,2,FALSE)&amp;","&amp;VLOOKUP(F4603,CODES!$K$2:$L$8,2,FALSE)&amp;","&amp;VLOOKUP(G4603,CODES!$K$2:$L$8,2,FALSE)))</f>
        <v/>
      </c>
      <c r="Y4603" t="str">
        <f>IF(AND(ISBLANK(H4603),ISBLANK(I4603)),IF(E4603="","",VLOOKUP(E4603,CODES!$C$2:$D$28,2,FALSE)),IF(ISBLANK(I4603),VLOOKUP(E4603,CODES!$C$2:$D$28,2,FALSE)&amp;","&amp;VLOOKUP(H4603,CODES!$C$2:$D$28,2,FALSE),VLOOKUP(E4603,CODES!$C$2:$D$28,2,FALSE)&amp;","&amp;VLOOKUP(H4603,CODES!$C$2:$D$28,2,FALSE)&amp;","&amp;VLOOKUP(I4603,CODES!$C$2:$D$28,2,FALSE)))</f>
        <v/>
      </c>
      <c r="Z4603" t="str">
        <f t="shared" si="292"/>
        <v/>
      </c>
      <c r="AA4603" t="str">
        <f>IF(Z4603="","",VLOOKUP(Z4603,CODES!$E$2:$F$61,2,FALSE))</f>
        <v/>
      </c>
    </row>
    <row r="4604" spans="10:27" x14ac:dyDescent="0.25">
      <c r="J4604" s="5"/>
      <c r="Q4604" t="str">
        <f t="shared" si="289"/>
        <v/>
      </c>
      <c r="S4604" t="str">
        <f t="shared" si="290"/>
        <v/>
      </c>
      <c r="T4604" t="str">
        <f t="shared" si="291"/>
        <v/>
      </c>
      <c r="U4604" t="str">
        <f>IF(B4604="","",VLOOKUP(B4604,CODES!$A$2:$B$6,2,FALSE))</f>
        <v/>
      </c>
      <c r="V4604" t="str">
        <f>IF(C4604="","",LOOKUP(C4604,{0,1,5,9,13,17,21},{"&lt;1 credits","1 - 4 credits","5 - 8 credits","9 - 12 credits","13 - 16 credits","17 - 20 credits","21 + credits"}))</f>
        <v/>
      </c>
      <c r="W4604" t="str">
        <f>IF(V4604="","",VLOOKUP(V4604,CODES!$G$2:$H$8,2,FALSE))</f>
        <v/>
      </c>
      <c r="X4604" t="str">
        <f>IF(AND(ISBLANK(F4604),ISBLANK(G4604)),IF(D4604="","",VLOOKUP(D4604,CODES!$K$2:$L$8,2,FALSE)),IF(ISBLANK(G4604),VLOOKUP(D4604,CODES!$K$2:$L$8,2,FALSE)&amp;","&amp;VLOOKUP(F4604,CODES!$K$2:$L$8,2,FALSE),VLOOKUP(D4604,CODES!$K$2:$L$8,2,FALSE)&amp;","&amp;VLOOKUP(F4604,CODES!$K$2:$L$8,2,FALSE)&amp;","&amp;VLOOKUP(G4604,CODES!$K$2:$L$8,2,FALSE)))</f>
        <v/>
      </c>
      <c r="Y4604" t="str">
        <f>IF(AND(ISBLANK(H4604),ISBLANK(I4604)),IF(E4604="","",VLOOKUP(E4604,CODES!$C$2:$D$28,2,FALSE)),IF(ISBLANK(I4604),VLOOKUP(E4604,CODES!$C$2:$D$28,2,FALSE)&amp;","&amp;VLOOKUP(H4604,CODES!$C$2:$D$28,2,FALSE),VLOOKUP(E4604,CODES!$C$2:$D$28,2,FALSE)&amp;","&amp;VLOOKUP(H4604,CODES!$C$2:$D$28,2,FALSE)&amp;","&amp;VLOOKUP(I4604,CODES!$C$2:$D$28,2,FALSE)))</f>
        <v/>
      </c>
      <c r="Z4604" t="str">
        <f t="shared" si="292"/>
        <v/>
      </c>
      <c r="AA4604" t="str">
        <f>IF(Z4604="","",VLOOKUP(Z4604,CODES!$E$2:$F$61,2,FALSE))</f>
        <v/>
      </c>
    </row>
    <row r="4605" spans="10:27" x14ac:dyDescent="0.25">
      <c r="J4605" s="5"/>
      <c r="Q4605" t="str">
        <f t="shared" si="289"/>
        <v/>
      </c>
      <c r="S4605" t="str">
        <f t="shared" si="290"/>
        <v/>
      </c>
      <c r="T4605" t="str">
        <f t="shared" si="291"/>
        <v/>
      </c>
      <c r="U4605" t="str">
        <f>IF(B4605="","",VLOOKUP(B4605,CODES!$A$2:$B$6,2,FALSE))</f>
        <v/>
      </c>
      <c r="V4605" t="str">
        <f>IF(C4605="","",LOOKUP(C4605,{0,1,5,9,13,17,21},{"&lt;1 credits","1 - 4 credits","5 - 8 credits","9 - 12 credits","13 - 16 credits","17 - 20 credits","21 + credits"}))</f>
        <v/>
      </c>
      <c r="W4605" t="str">
        <f>IF(V4605="","",VLOOKUP(V4605,CODES!$G$2:$H$8,2,FALSE))</f>
        <v/>
      </c>
      <c r="X4605" t="str">
        <f>IF(AND(ISBLANK(F4605),ISBLANK(G4605)),IF(D4605="","",VLOOKUP(D4605,CODES!$K$2:$L$8,2,FALSE)),IF(ISBLANK(G4605),VLOOKUP(D4605,CODES!$K$2:$L$8,2,FALSE)&amp;","&amp;VLOOKUP(F4605,CODES!$K$2:$L$8,2,FALSE),VLOOKUP(D4605,CODES!$K$2:$L$8,2,FALSE)&amp;","&amp;VLOOKUP(F4605,CODES!$K$2:$L$8,2,FALSE)&amp;","&amp;VLOOKUP(G4605,CODES!$K$2:$L$8,2,FALSE)))</f>
        <v/>
      </c>
      <c r="Y4605" t="str">
        <f>IF(AND(ISBLANK(H4605),ISBLANK(I4605)),IF(E4605="","",VLOOKUP(E4605,CODES!$C$2:$D$28,2,FALSE)),IF(ISBLANK(I4605),VLOOKUP(E4605,CODES!$C$2:$D$28,2,FALSE)&amp;","&amp;VLOOKUP(H4605,CODES!$C$2:$D$28,2,FALSE),VLOOKUP(E4605,CODES!$C$2:$D$28,2,FALSE)&amp;","&amp;VLOOKUP(H4605,CODES!$C$2:$D$28,2,FALSE)&amp;","&amp;VLOOKUP(I4605,CODES!$C$2:$D$28,2,FALSE)))</f>
        <v/>
      </c>
      <c r="Z4605" t="str">
        <f t="shared" si="292"/>
        <v/>
      </c>
      <c r="AA4605" t="str">
        <f>IF(Z4605="","",VLOOKUP(Z4605,CODES!$E$2:$F$61,2,FALSE))</f>
        <v/>
      </c>
    </row>
    <row r="4606" spans="10:27" x14ac:dyDescent="0.25">
      <c r="J4606" s="5"/>
      <c r="Q4606" t="str">
        <f t="shared" si="289"/>
        <v/>
      </c>
      <c r="S4606" t="str">
        <f t="shared" si="290"/>
        <v/>
      </c>
      <c r="T4606" t="str">
        <f t="shared" si="291"/>
        <v/>
      </c>
      <c r="U4606" t="str">
        <f>IF(B4606="","",VLOOKUP(B4606,CODES!$A$2:$B$6,2,FALSE))</f>
        <v/>
      </c>
      <c r="V4606" t="str">
        <f>IF(C4606="","",LOOKUP(C4606,{0,1,5,9,13,17,21},{"&lt;1 credits","1 - 4 credits","5 - 8 credits","9 - 12 credits","13 - 16 credits","17 - 20 credits","21 + credits"}))</f>
        <v/>
      </c>
      <c r="W4606" t="str">
        <f>IF(V4606="","",VLOOKUP(V4606,CODES!$G$2:$H$8,2,FALSE))</f>
        <v/>
      </c>
      <c r="X4606" t="str">
        <f>IF(AND(ISBLANK(F4606),ISBLANK(G4606)),IF(D4606="","",VLOOKUP(D4606,CODES!$K$2:$L$8,2,FALSE)),IF(ISBLANK(G4606),VLOOKUP(D4606,CODES!$K$2:$L$8,2,FALSE)&amp;","&amp;VLOOKUP(F4606,CODES!$K$2:$L$8,2,FALSE),VLOOKUP(D4606,CODES!$K$2:$L$8,2,FALSE)&amp;","&amp;VLOOKUP(F4606,CODES!$K$2:$L$8,2,FALSE)&amp;","&amp;VLOOKUP(G4606,CODES!$K$2:$L$8,2,FALSE)))</f>
        <v/>
      </c>
      <c r="Y4606" t="str">
        <f>IF(AND(ISBLANK(H4606),ISBLANK(I4606)),IF(E4606="","",VLOOKUP(E4606,CODES!$C$2:$D$28,2,FALSE)),IF(ISBLANK(I4606),VLOOKUP(E4606,CODES!$C$2:$D$28,2,FALSE)&amp;","&amp;VLOOKUP(H4606,CODES!$C$2:$D$28,2,FALSE),VLOOKUP(E4606,CODES!$C$2:$D$28,2,FALSE)&amp;","&amp;VLOOKUP(H4606,CODES!$C$2:$D$28,2,FALSE)&amp;","&amp;VLOOKUP(I4606,CODES!$C$2:$D$28,2,FALSE)))</f>
        <v/>
      </c>
      <c r="Z4606" t="str">
        <f t="shared" si="292"/>
        <v/>
      </c>
      <c r="AA4606" t="str">
        <f>IF(Z4606="","",VLOOKUP(Z4606,CODES!$E$2:$F$61,2,FALSE))</f>
        <v/>
      </c>
    </row>
    <row r="4607" spans="10:27" x14ac:dyDescent="0.25">
      <c r="J4607" s="5"/>
      <c r="Q4607" t="str">
        <f t="shared" si="289"/>
        <v/>
      </c>
      <c r="S4607" t="str">
        <f t="shared" si="290"/>
        <v/>
      </c>
      <c r="T4607" t="str">
        <f t="shared" si="291"/>
        <v/>
      </c>
      <c r="U4607" t="str">
        <f>IF(B4607="","",VLOOKUP(B4607,CODES!$A$2:$B$6,2,FALSE))</f>
        <v/>
      </c>
      <c r="V4607" t="str">
        <f>IF(C4607="","",LOOKUP(C4607,{0,1,5,9,13,17,21},{"&lt;1 credits","1 - 4 credits","5 - 8 credits","9 - 12 credits","13 - 16 credits","17 - 20 credits","21 + credits"}))</f>
        <v/>
      </c>
      <c r="W4607" t="str">
        <f>IF(V4607="","",VLOOKUP(V4607,CODES!$G$2:$H$8,2,FALSE))</f>
        <v/>
      </c>
      <c r="X4607" t="str">
        <f>IF(AND(ISBLANK(F4607),ISBLANK(G4607)),IF(D4607="","",VLOOKUP(D4607,CODES!$K$2:$L$8,2,FALSE)),IF(ISBLANK(G4607),VLOOKUP(D4607,CODES!$K$2:$L$8,2,FALSE)&amp;","&amp;VLOOKUP(F4607,CODES!$K$2:$L$8,2,FALSE),VLOOKUP(D4607,CODES!$K$2:$L$8,2,FALSE)&amp;","&amp;VLOOKUP(F4607,CODES!$K$2:$L$8,2,FALSE)&amp;","&amp;VLOOKUP(G4607,CODES!$K$2:$L$8,2,FALSE)))</f>
        <v/>
      </c>
      <c r="Y4607" t="str">
        <f>IF(AND(ISBLANK(H4607),ISBLANK(I4607)),IF(E4607="","",VLOOKUP(E4607,CODES!$C$2:$D$28,2,FALSE)),IF(ISBLANK(I4607),VLOOKUP(E4607,CODES!$C$2:$D$28,2,FALSE)&amp;","&amp;VLOOKUP(H4607,CODES!$C$2:$D$28,2,FALSE),VLOOKUP(E4607,CODES!$C$2:$D$28,2,FALSE)&amp;","&amp;VLOOKUP(H4607,CODES!$C$2:$D$28,2,FALSE)&amp;","&amp;VLOOKUP(I4607,CODES!$C$2:$D$28,2,FALSE)))</f>
        <v/>
      </c>
      <c r="Z4607" t="str">
        <f t="shared" si="292"/>
        <v/>
      </c>
      <c r="AA4607" t="str">
        <f>IF(Z4607="","",VLOOKUP(Z4607,CODES!$E$2:$F$61,2,FALSE))</f>
        <v/>
      </c>
    </row>
    <row r="4608" spans="10:27" x14ac:dyDescent="0.25">
      <c r="J4608" s="5"/>
      <c r="Q4608" t="str">
        <f t="shared" si="289"/>
        <v/>
      </c>
      <c r="S4608" t="str">
        <f t="shared" si="290"/>
        <v/>
      </c>
      <c r="T4608" t="str">
        <f t="shared" si="291"/>
        <v/>
      </c>
      <c r="U4608" t="str">
        <f>IF(B4608="","",VLOOKUP(B4608,CODES!$A$2:$B$6,2,FALSE))</f>
        <v/>
      </c>
      <c r="V4608" t="str">
        <f>IF(C4608="","",LOOKUP(C4608,{0,1,5,9,13,17,21},{"&lt;1 credits","1 - 4 credits","5 - 8 credits","9 - 12 credits","13 - 16 credits","17 - 20 credits","21 + credits"}))</f>
        <v/>
      </c>
      <c r="W4608" t="str">
        <f>IF(V4608="","",VLOOKUP(V4608,CODES!$G$2:$H$8,2,FALSE))</f>
        <v/>
      </c>
      <c r="X4608" t="str">
        <f>IF(AND(ISBLANK(F4608),ISBLANK(G4608)),IF(D4608="","",VLOOKUP(D4608,CODES!$K$2:$L$8,2,FALSE)),IF(ISBLANK(G4608),VLOOKUP(D4608,CODES!$K$2:$L$8,2,FALSE)&amp;","&amp;VLOOKUP(F4608,CODES!$K$2:$L$8,2,FALSE),VLOOKUP(D4608,CODES!$K$2:$L$8,2,FALSE)&amp;","&amp;VLOOKUP(F4608,CODES!$K$2:$L$8,2,FALSE)&amp;","&amp;VLOOKUP(G4608,CODES!$K$2:$L$8,2,FALSE)))</f>
        <v/>
      </c>
      <c r="Y4608" t="str">
        <f>IF(AND(ISBLANK(H4608),ISBLANK(I4608)),IF(E4608="","",VLOOKUP(E4608,CODES!$C$2:$D$28,2,FALSE)),IF(ISBLANK(I4608),VLOOKUP(E4608,CODES!$C$2:$D$28,2,FALSE)&amp;","&amp;VLOOKUP(H4608,CODES!$C$2:$D$28,2,FALSE),VLOOKUP(E4608,CODES!$C$2:$D$28,2,FALSE)&amp;","&amp;VLOOKUP(H4608,CODES!$C$2:$D$28,2,FALSE)&amp;","&amp;VLOOKUP(I4608,CODES!$C$2:$D$28,2,FALSE)))</f>
        <v/>
      </c>
      <c r="Z4608" t="str">
        <f t="shared" si="292"/>
        <v/>
      </c>
      <c r="AA4608" t="str">
        <f>IF(Z4608="","",VLOOKUP(Z4608,CODES!$E$2:$F$61,2,FALSE))</f>
        <v/>
      </c>
    </row>
    <row r="4609" spans="10:27" x14ac:dyDescent="0.25">
      <c r="J4609" s="5"/>
      <c r="Q4609" t="str">
        <f t="shared" si="289"/>
        <v/>
      </c>
      <c r="S4609" t="str">
        <f t="shared" si="290"/>
        <v/>
      </c>
      <c r="T4609" t="str">
        <f t="shared" si="291"/>
        <v/>
      </c>
      <c r="U4609" t="str">
        <f>IF(B4609="","",VLOOKUP(B4609,CODES!$A$2:$B$6,2,FALSE))</f>
        <v/>
      </c>
      <c r="V4609" t="str">
        <f>IF(C4609="","",LOOKUP(C4609,{0,1,5,9,13,17,21},{"&lt;1 credits","1 - 4 credits","5 - 8 credits","9 - 12 credits","13 - 16 credits","17 - 20 credits","21 + credits"}))</f>
        <v/>
      </c>
      <c r="W4609" t="str">
        <f>IF(V4609="","",VLOOKUP(V4609,CODES!$G$2:$H$8,2,FALSE))</f>
        <v/>
      </c>
      <c r="X4609" t="str">
        <f>IF(AND(ISBLANK(F4609),ISBLANK(G4609)),IF(D4609="","",VLOOKUP(D4609,CODES!$K$2:$L$8,2,FALSE)),IF(ISBLANK(G4609),VLOOKUP(D4609,CODES!$K$2:$L$8,2,FALSE)&amp;","&amp;VLOOKUP(F4609,CODES!$K$2:$L$8,2,FALSE),VLOOKUP(D4609,CODES!$K$2:$L$8,2,FALSE)&amp;","&amp;VLOOKUP(F4609,CODES!$K$2:$L$8,2,FALSE)&amp;","&amp;VLOOKUP(G4609,CODES!$K$2:$L$8,2,FALSE)))</f>
        <v/>
      </c>
      <c r="Y4609" t="str">
        <f>IF(AND(ISBLANK(H4609),ISBLANK(I4609)),IF(E4609="","",VLOOKUP(E4609,CODES!$C$2:$D$28,2,FALSE)),IF(ISBLANK(I4609),VLOOKUP(E4609,CODES!$C$2:$D$28,2,FALSE)&amp;","&amp;VLOOKUP(H4609,CODES!$C$2:$D$28,2,FALSE),VLOOKUP(E4609,CODES!$C$2:$D$28,2,FALSE)&amp;","&amp;VLOOKUP(H4609,CODES!$C$2:$D$28,2,FALSE)&amp;","&amp;VLOOKUP(I4609,CODES!$C$2:$D$28,2,FALSE)))</f>
        <v/>
      </c>
      <c r="Z4609" t="str">
        <f t="shared" si="292"/>
        <v/>
      </c>
      <c r="AA4609" t="str">
        <f>IF(Z4609="","",VLOOKUP(Z4609,CODES!$E$2:$F$61,2,FALSE))</f>
        <v/>
      </c>
    </row>
    <row r="4610" spans="10:27" x14ac:dyDescent="0.25">
      <c r="J4610" s="5"/>
      <c r="Q4610" t="str">
        <f t="shared" si="289"/>
        <v/>
      </c>
      <c r="S4610" t="str">
        <f t="shared" si="290"/>
        <v/>
      </c>
      <c r="T4610" t="str">
        <f t="shared" si="291"/>
        <v/>
      </c>
      <c r="U4610" t="str">
        <f>IF(B4610="","",VLOOKUP(B4610,CODES!$A$2:$B$6,2,FALSE))</f>
        <v/>
      </c>
      <c r="V4610" t="str">
        <f>IF(C4610="","",LOOKUP(C4610,{0,1,5,9,13,17,21},{"&lt;1 credits","1 - 4 credits","5 - 8 credits","9 - 12 credits","13 - 16 credits","17 - 20 credits","21 + credits"}))</f>
        <v/>
      </c>
      <c r="W4610" t="str">
        <f>IF(V4610="","",VLOOKUP(V4610,CODES!$G$2:$H$8,2,FALSE))</f>
        <v/>
      </c>
      <c r="X4610" t="str">
        <f>IF(AND(ISBLANK(F4610),ISBLANK(G4610)),IF(D4610="","",VLOOKUP(D4610,CODES!$K$2:$L$8,2,FALSE)),IF(ISBLANK(G4610),VLOOKUP(D4610,CODES!$K$2:$L$8,2,FALSE)&amp;","&amp;VLOOKUP(F4610,CODES!$K$2:$L$8,2,FALSE),VLOOKUP(D4610,CODES!$K$2:$L$8,2,FALSE)&amp;","&amp;VLOOKUP(F4610,CODES!$K$2:$L$8,2,FALSE)&amp;","&amp;VLOOKUP(G4610,CODES!$K$2:$L$8,2,FALSE)))</f>
        <v/>
      </c>
      <c r="Y4610" t="str">
        <f>IF(AND(ISBLANK(H4610),ISBLANK(I4610)),IF(E4610="","",VLOOKUP(E4610,CODES!$C$2:$D$28,2,FALSE)),IF(ISBLANK(I4610),VLOOKUP(E4610,CODES!$C$2:$D$28,2,FALSE)&amp;","&amp;VLOOKUP(H4610,CODES!$C$2:$D$28,2,FALSE),VLOOKUP(E4610,CODES!$C$2:$D$28,2,FALSE)&amp;","&amp;VLOOKUP(H4610,CODES!$C$2:$D$28,2,FALSE)&amp;","&amp;VLOOKUP(I4610,CODES!$C$2:$D$28,2,FALSE)))</f>
        <v/>
      </c>
      <c r="Z4610" t="str">
        <f t="shared" si="292"/>
        <v/>
      </c>
      <c r="AA4610" t="str">
        <f>IF(Z4610="","",VLOOKUP(Z4610,CODES!$E$2:$F$61,2,FALSE))</f>
        <v/>
      </c>
    </row>
    <row r="4611" spans="10:27" x14ac:dyDescent="0.25">
      <c r="J4611" s="5"/>
      <c r="Q4611" t="str">
        <f t="shared" si="289"/>
        <v/>
      </c>
      <c r="S4611" t="str">
        <f t="shared" si="290"/>
        <v/>
      </c>
      <c r="T4611" t="str">
        <f t="shared" si="291"/>
        <v/>
      </c>
      <c r="U4611" t="str">
        <f>IF(B4611="","",VLOOKUP(B4611,CODES!$A$2:$B$6,2,FALSE))</f>
        <v/>
      </c>
      <c r="V4611" t="str">
        <f>IF(C4611="","",LOOKUP(C4611,{0,1,5,9,13,17,21},{"&lt;1 credits","1 - 4 credits","5 - 8 credits","9 - 12 credits","13 - 16 credits","17 - 20 credits","21 + credits"}))</f>
        <v/>
      </c>
      <c r="W4611" t="str">
        <f>IF(V4611="","",VLOOKUP(V4611,CODES!$G$2:$H$8,2,FALSE))</f>
        <v/>
      </c>
      <c r="X4611" t="str">
        <f>IF(AND(ISBLANK(F4611),ISBLANK(G4611)),IF(D4611="","",VLOOKUP(D4611,CODES!$K$2:$L$8,2,FALSE)),IF(ISBLANK(G4611),VLOOKUP(D4611,CODES!$K$2:$L$8,2,FALSE)&amp;","&amp;VLOOKUP(F4611,CODES!$K$2:$L$8,2,FALSE),VLOOKUP(D4611,CODES!$K$2:$L$8,2,FALSE)&amp;","&amp;VLOOKUP(F4611,CODES!$K$2:$L$8,2,FALSE)&amp;","&amp;VLOOKUP(G4611,CODES!$K$2:$L$8,2,FALSE)))</f>
        <v/>
      </c>
      <c r="Y4611" t="str">
        <f>IF(AND(ISBLANK(H4611),ISBLANK(I4611)),IF(E4611="","",VLOOKUP(E4611,CODES!$C$2:$D$28,2,FALSE)),IF(ISBLANK(I4611),VLOOKUP(E4611,CODES!$C$2:$D$28,2,FALSE)&amp;","&amp;VLOOKUP(H4611,CODES!$C$2:$D$28,2,FALSE),VLOOKUP(E4611,CODES!$C$2:$D$28,2,FALSE)&amp;","&amp;VLOOKUP(H4611,CODES!$C$2:$D$28,2,FALSE)&amp;","&amp;VLOOKUP(I4611,CODES!$C$2:$D$28,2,FALSE)))</f>
        <v/>
      </c>
      <c r="Z4611" t="str">
        <f t="shared" si="292"/>
        <v/>
      </c>
      <c r="AA4611" t="str">
        <f>IF(Z4611="","",VLOOKUP(Z4611,CODES!$E$2:$F$61,2,FALSE))</f>
        <v/>
      </c>
    </row>
    <row r="4612" spans="10:27" x14ac:dyDescent="0.25">
      <c r="J4612" s="5"/>
      <c r="Q4612" t="str">
        <f t="shared" si="289"/>
        <v/>
      </c>
      <c r="S4612" t="str">
        <f t="shared" si="290"/>
        <v/>
      </c>
      <c r="T4612" t="str">
        <f t="shared" si="291"/>
        <v/>
      </c>
      <c r="U4612" t="str">
        <f>IF(B4612="","",VLOOKUP(B4612,CODES!$A$2:$B$6,2,FALSE))</f>
        <v/>
      </c>
      <c r="V4612" t="str">
        <f>IF(C4612="","",LOOKUP(C4612,{0,1,5,9,13,17,21},{"&lt;1 credits","1 - 4 credits","5 - 8 credits","9 - 12 credits","13 - 16 credits","17 - 20 credits","21 + credits"}))</f>
        <v/>
      </c>
      <c r="W4612" t="str">
        <f>IF(V4612="","",VLOOKUP(V4612,CODES!$G$2:$H$8,2,FALSE))</f>
        <v/>
      </c>
      <c r="X4612" t="str">
        <f>IF(AND(ISBLANK(F4612),ISBLANK(G4612)),IF(D4612="","",VLOOKUP(D4612,CODES!$K$2:$L$8,2,FALSE)),IF(ISBLANK(G4612),VLOOKUP(D4612,CODES!$K$2:$L$8,2,FALSE)&amp;","&amp;VLOOKUP(F4612,CODES!$K$2:$L$8,2,FALSE),VLOOKUP(D4612,CODES!$K$2:$L$8,2,FALSE)&amp;","&amp;VLOOKUP(F4612,CODES!$K$2:$L$8,2,FALSE)&amp;","&amp;VLOOKUP(G4612,CODES!$K$2:$L$8,2,FALSE)))</f>
        <v/>
      </c>
      <c r="Y4612" t="str">
        <f>IF(AND(ISBLANK(H4612),ISBLANK(I4612)),IF(E4612="","",VLOOKUP(E4612,CODES!$C$2:$D$28,2,FALSE)),IF(ISBLANK(I4612),VLOOKUP(E4612,CODES!$C$2:$D$28,2,FALSE)&amp;","&amp;VLOOKUP(H4612,CODES!$C$2:$D$28,2,FALSE),VLOOKUP(E4612,CODES!$C$2:$D$28,2,FALSE)&amp;","&amp;VLOOKUP(H4612,CODES!$C$2:$D$28,2,FALSE)&amp;","&amp;VLOOKUP(I4612,CODES!$C$2:$D$28,2,FALSE)))</f>
        <v/>
      </c>
      <c r="Z4612" t="str">
        <f t="shared" si="292"/>
        <v/>
      </c>
      <c r="AA4612" t="str">
        <f>IF(Z4612="","",VLOOKUP(Z4612,CODES!$E$2:$F$61,2,FALSE))</f>
        <v/>
      </c>
    </row>
    <row r="4613" spans="10:27" x14ac:dyDescent="0.25">
      <c r="J4613" s="5"/>
      <c r="Q4613" t="str">
        <f t="shared" si="289"/>
        <v/>
      </c>
      <c r="S4613" t="str">
        <f t="shared" si="290"/>
        <v/>
      </c>
      <c r="T4613" t="str">
        <f t="shared" si="291"/>
        <v/>
      </c>
      <c r="U4613" t="str">
        <f>IF(B4613="","",VLOOKUP(B4613,CODES!$A$2:$B$6,2,FALSE))</f>
        <v/>
      </c>
      <c r="V4613" t="str">
        <f>IF(C4613="","",LOOKUP(C4613,{0,1,5,9,13,17,21},{"&lt;1 credits","1 - 4 credits","5 - 8 credits","9 - 12 credits","13 - 16 credits","17 - 20 credits","21 + credits"}))</f>
        <v/>
      </c>
      <c r="W4613" t="str">
        <f>IF(V4613="","",VLOOKUP(V4613,CODES!$G$2:$H$8,2,FALSE))</f>
        <v/>
      </c>
      <c r="X4613" t="str">
        <f>IF(AND(ISBLANK(F4613),ISBLANK(G4613)),IF(D4613="","",VLOOKUP(D4613,CODES!$K$2:$L$8,2,FALSE)),IF(ISBLANK(G4613),VLOOKUP(D4613,CODES!$K$2:$L$8,2,FALSE)&amp;","&amp;VLOOKUP(F4613,CODES!$K$2:$L$8,2,FALSE),VLOOKUP(D4613,CODES!$K$2:$L$8,2,FALSE)&amp;","&amp;VLOOKUP(F4613,CODES!$K$2:$L$8,2,FALSE)&amp;","&amp;VLOOKUP(G4613,CODES!$K$2:$L$8,2,FALSE)))</f>
        <v/>
      </c>
      <c r="Y4613" t="str">
        <f>IF(AND(ISBLANK(H4613),ISBLANK(I4613)),IF(E4613="","",VLOOKUP(E4613,CODES!$C$2:$D$28,2,FALSE)),IF(ISBLANK(I4613),VLOOKUP(E4613,CODES!$C$2:$D$28,2,FALSE)&amp;","&amp;VLOOKUP(H4613,CODES!$C$2:$D$28,2,FALSE),VLOOKUP(E4613,CODES!$C$2:$D$28,2,FALSE)&amp;","&amp;VLOOKUP(H4613,CODES!$C$2:$D$28,2,FALSE)&amp;","&amp;VLOOKUP(I4613,CODES!$C$2:$D$28,2,FALSE)))</f>
        <v/>
      </c>
      <c r="Z4613" t="str">
        <f t="shared" si="292"/>
        <v/>
      </c>
      <c r="AA4613" t="str">
        <f>IF(Z4613="","",VLOOKUP(Z4613,CODES!$E$2:$F$61,2,FALSE))</f>
        <v/>
      </c>
    </row>
    <row r="4614" spans="10:27" x14ac:dyDescent="0.25">
      <c r="J4614" s="5"/>
      <c r="Q4614" t="str">
        <f t="shared" ref="Q4614:Q4677" si="293">IF(A4614="","","Courses")</f>
        <v/>
      </c>
      <c r="S4614" t="str">
        <f t="shared" ref="S4614:S4677" si="294">IF(Q4614="","",IF($B$1="","",$B$1))</f>
        <v/>
      </c>
      <c r="T4614" t="str">
        <f t="shared" ref="T4614:T4677" si="295">IF(Q4614="","",IF($B$2="","",$B$2))</f>
        <v/>
      </c>
      <c r="U4614" t="str">
        <f>IF(B4614="","",VLOOKUP(B4614,CODES!$A$2:$B$6,2,FALSE))</f>
        <v/>
      </c>
      <c r="V4614" t="str">
        <f>IF(C4614="","",LOOKUP(C4614,{0,1,5,9,13,17,21},{"&lt;1 credits","1 - 4 credits","5 - 8 credits","9 - 12 credits","13 - 16 credits","17 - 20 credits","21 + credits"}))</f>
        <v/>
      </c>
      <c r="W4614" t="str">
        <f>IF(V4614="","",VLOOKUP(V4614,CODES!$G$2:$H$8,2,FALSE))</f>
        <v/>
      </c>
      <c r="X4614" t="str">
        <f>IF(AND(ISBLANK(F4614),ISBLANK(G4614)),IF(D4614="","",VLOOKUP(D4614,CODES!$K$2:$L$8,2,FALSE)),IF(ISBLANK(G4614),VLOOKUP(D4614,CODES!$K$2:$L$8,2,FALSE)&amp;","&amp;VLOOKUP(F4614,CODES!$K$2:$L$8,2,FALSE),VLOOKUP(D4614,CODES!$K$2:$L$8,2,FALSE)&amp;","&amp;VLOOKUP(F4614,CODES!$K$2:$L$8,2,FALSE)&amp;","&amp;VLOOKUP(G4614,CODES!$K$2:$L$8,2,FALSE)))</f>
        <v/>
      </c>
      <c r="Y4614" t="str">
        <f>IF(AND(ISBLANK(H4614),ISBLANK(I4614)),IF(E4614="","",VLOOKUP(E4614,CODES!$C$2:$D$28,2,FALSE)),IF(ISBLANK(I4614),VLOOKUP(E4614,CODES!$C$2:$D$28,2,FALSE)&amp;","&amp;VLOOKUP(H4614,CODES!$C$2:$D$28,2,FALSE),VLOOKUP(E4614,CODES!$C$2:$D$28,2,FALSE)&amp;","&amp;VLOOKUP(H4614,CODES!$C$2:$D$28,2,FALSE)&amp;","&amp;VLOOKUP(I4614,CODES!$C$2:$D$28,2,FALSE)))</f>
        <v/>
      </c>
      <c r="Z4614" t="str">
        <f t="shared" ref="Z4614:Z4677" si="296">IF(L4614="","",TEXT(L4614,"mmm")&amp;" "&amp;TEXT(L4614,"yyyy"))</f>
        <v/>
      </c>
      <c r="AA4614" t="str">
        <f>IF(Z4614="","",VLOOKUP(Z4614,CODES!$E$2:$F$61,2,FALSE))</f>
        <v/>
      </c>
    </row>
    <row r="4615" spans="10:27" x14ac:dyDescent="0.25">
      <c r="J4615" s="5"/>
      <c r="Q4615" t="str">
        <f t="shared" si="293"/>
        <v/>
      </c>
      <c r="S4615" t="str">
        <f t="shared" si="294"/>
        <v/>
      </c>
      <c r="T4615" t="str">
        <f t="shared" si="295"/>
        <v/>
      </c>
      <c r="U4615" t="str">
        <f>IF(B4615="","",VLOOKUP(B4615,CODES!$A$2:$B$6,2,FALSE))</f>
        <v/>
      </c>
      <c r="V4615" t="str">
        <f>IF(C4615="","",LOOKUP(C4615,{0,1,5,9,13,17,21},{"&lt;1 credits","1 - 4 credits","5 - 8 credits","9 - 12 credits","13 - 16 credits","17 - 20 credits","21 + credits"}))</f>
        <v/>
      </c>
      <c r="W4615" t="str">
        <f>IF(V4615="","",VLOOKUP(V4615,CODES!$G$2:$H$8,2,FALSE))</f>
        <v/>
      </c>
      <c r="X4615" t="str">
        <f>IF(AND(ISBLANK(F4615),ISBLANK(G4615)),IF(D4615="","",VLOOKUP(D4615,CODES!$K$2:$L$8,2,FALSE)),IF(ISBLANK(G4615),VLOOKUP(D4615,CODES!$K$2:$L$8,2,FALSE)&amp;","&amp;VLOOKUP(F4615,CODES!$K$2:$L$8,2,FALSE),VLOOKUP(D4615,CODES!$K$2:$L$8,2,FALSE)&amp;","&amp;VLOOKUP(F4615,CODES!$K$2:$L$8,2,FALSE)&amp;","&amp;VLOOKUP(G4615,CODES!$K$2:$L$8,2,FALSE)))</f>
        <v/>
      </c>
      <c r="Y4615" t="str">
        <f>IF(AND(ISBLANK(H4615),ISBLANK(I4615)),IF(E4615="","",VLOOKUP(E4615,CODES!$C$2:$D$28,2,FALSE)),IF(ISBLANK(I4615),VLOOKUP(E4615,CODES!$C$2:$D$28,2,FALSE)&amp;","&amp;VLOOKUP(H4615,CODES!$C$2:$D$28,2,FALSE),VLOOKUP(E4615,CODES!$C$2:$D$28,2,FALSE)&amp;","&amp;VLOOKUP(H4615,CODES!$C$2:$D$28,2,FALSE)&amp;","&amp;VLOOKUP(I4615,CODES!$C$2:$D$28,2,FALSE)))</f>
        <v/>
      </c>
      <c r="Z4615" t="str">
        <f t="shared" si="296"/>
        <v/>
      </c>
      <c r="AA4615" t="str">
        <f>IF(Z4615="","",VLOOKUP(Z4615,CODES!$E$2:$F$61,2,FALSE))</f>
        <v/>
      </c>
    </row>
    <row r="4616" spans="10:27" x14ac:dyDescent="0.25">
      <c r="J4616" s="5"/>
      <c r="Q4616" t="str">
        <f t="shared" si="293"/>
        <v/>
      </c>
      <c r="S4616" t="str">
        <f t="shared" si="294"/>
        <v/>
      </c>
      <c r="T4616" t="str">
        <f t="shared" si="295"/>
        <v/>
      </c>
      <c r="U4616" t="str">
        <f>IF(B4616="","",VLOOKUP(B4616,CODES!$A$2:$B$6,2,FALSE))</f>
        <v/>
      </c>
      <c r="V4616" t="str">
        <f>IF(C4616="","",LOOKUP(C4616,{0,1,5,9,13,17,21},{"&lt;1 credits","1 - 4 credits","5 - 8 credits","9 - 12 credits","13 - 16 credits","17 - 20 credits","21 + credits"}))</f>
        <v/>
      </c>
      <c r="W4616" t="str">
        <f>IF(V4616="","",VLOOKUP(V4616,CODES!$G$2:$H$8,2,FALSE))</f>
        <v/>
      </c>
      <c r="X4616" t="str">
        <f>IF(AND(ISBLANK(F4616),ISBLANK(G4616)),IF(D4616="","",VLOOKUP(D4616,CODES!$K$2:$L$8,2,FALSE)),IF(ISBLANK(G4616),VLOOKUP(D4616,CODES!$K$2:$L$8,2,FALSE)&amp;","&amp;VLOOKUP(F4616,CODES!$K$2:$L$8,2,FALSE),VLOOKUP(D4616,CODES!$K$2:$L$8,2,FALSE)&amp;","&amp;VLOOKUP(F4616,CODES!$K$2:$L$8,2,FALSE)&amp;","&amp;VLOOKUP(G4616,CODES!$K$2:$L$8,2,FALSE)))</f>
        <v/>
      </c>
      <c r="Y4616" t="str">
        <f>IF(AND(ISBLANK(H4616),ISBLANK(I4616)),IF(E4616="","",VLOOKUP(E4616,CODES!$C$2:$D$28,2,FALSE)),IF(ISBLANK(I4616),VLOOKUP(E4616,CODES!$C$2:$D$28,2,FALSE)&amp;","&amp;VLOOKUP(H4616,CODES!$C$2:$D$28,2,FALSE),VLOOKUP(E4616,CODES!$C$2:$D$28,2,FALSE)&amp;","&amp;VLOOKUP(H4616,CODES!$C$2:$D$28,2,FALSE)&amp;","&amp;VLOOKUP(I4616,CODES!$C$2:$D$28,2,FALSE)))</f>
        <v/>
      </c>
      <c r="Z4616" t="str">
        <f t="shared" si="296"/>
        <v/>
      </c>
      <c r="AA4616" t="str">
        <f>IF(Z4616="","",VLOOKUP(Z4616,CODES!$E$2:$F$61,2,FALSE))</f>
        <v/>
      </c>
    </row>
    <row r="4617" spans="10:27" x14ac:dyDescent="0.25">
      <c r="J4617" s="5"/>
      <c r="Q4617" t="str">
        <f t="shared" si="293"/>
        <v/>
      </c>
      <c r="S4617" t="str">
        <f t="shared" si="294"/>
        <v/>
      </c>
      <c r="T4617" t="str">
        <f t="shared" si="295"/>
        <v/>
      </c>
      <c r="U4617" t="str">
        <f>IF(B4617="","",VLOOKUP(B4617,CODES!$A$2:$B$6,2,FALSE))</f>
        <v/>
      </c>
      <c r="V4617" t="str">
        <f>IF(C4617="","",LOOKUP(C4617,{0,1,5,9,13,17,21},{"&lt;1 credits","1 - 4 credits","5 - 8 credits","9 - 12 credits","13 - 16 credits","17 - 20 credits","21 + credits"}))</f>
        <v/>
      </c>
      <c r="W4617" t="str">
        <f>IF(V4617="","",VLOOKUP(V4617,CODES!$G$2:$H$8,2,FALSE))</f>
        <v/>
      </c>
      <c r="X4617" t="str">
        <f>IF(AND(ISBLANK(F4617),ISBLANK(G4617)),IF(D4617="","",VLOOKUP(D4617,CODES!$K$2:$L$8,2,FALSE)),IF(ISBLANK(G4617),VLOOKUP(D4617,CODES!$K$2:$L$8,2,FALSE)&amp;","&amp;VLOOKUP(F4617,CODES!$K$2:$L$8,2,FALSE),VLOOKUP(D4617,CODES!$K$2:$L$8,2,FALSE)&amp;","&amp;VLOOKUP(F4617,CODES!$K$2:$L$8,2,FALSE)&amp;","&amp;VLOOKUP(G4617,CODES!$K$2:$L$8,2,FALSE)))</f>
        <v/>
      </c>
      <c r="Y4617" t="str">
        <f>IF(AND(ISBLANK(H4617),ISBLANK(I4617)),IF(E4617="","",VLOOKUP(E4617,CODES!$C$2:$D$28,2,FALSE)),IF(ISBLANK(I4617),VLOOKUP(E4617,CODES!$C$2:$D$28,2,FALSE)&amp;","&amp;VLOOKUP(H4617,CODES!$C$2:$D$28,2,FALSE),VLOOKUP(E4617,CODES!$C$2:$D$28,2,FALSE)&amp;","&amp;VLOOKUP(H4617,CODES!$C$2:$D$28,2,FALSE)&amp;","&amp;VLOOKUP(I4617,CODES!$C$2:$D$28,2,FALSE)))</f>
        <v/>
      </c>
      <c r="Z4617" t="str">
        <f t="shared" si="296"/>
        <v/>
      </c>
      <c r="AA4617" t="str">
        <f>IF(Z4617="","",VLOOKUP(Z4617,CODES!$E$2:$F$61,2,FALSE))</f>
        <v/>
      </c>
    </row>
    <row r="4618" spans="10:27" x14ac:dyDescent="0.25">
      <c r="J4618" s="5"/>
      <c r="Q4618" t="str">
        <f t="shared" si="293"/>
        <v/>
      </c>
      <c r="S4618" t="str">
        <f t="shared" si="294"/>
        <v/>
      </c>
      <c r="T4618" t="str">
        <f t="shared" si="295"/>
        <v/>
      </c>
      <c r="U4618" t="str">
        <f>IF(B4618="","",VLOOKUP(B4618,CODES!$A$2:$B$6,2,FALSE))</f>
        <v/>
      </c>
      <c r="V4618" t="str">
        <f>IF(C4618="","",LOOKUP(C4618,{0,1,5,9,13,17,21},{"&lt;1 credits","1 - 4 credits","5 - 8 credits","9 - 12 credits","13 - 16 credits","17 - 20 credits","21 + credits"}))</f>
        <v/>
      </c>
      <c r="W4618" t="str">
        <f>IF(V4618="","",VLOOKUP(V4618,CODES!$G$2:$H$8,2,FALSE))</f>
        <v/>
      </c>
      <c r="X4618" t="str">
        <f>IF(AND(ISBLANK(F4618),ISBLANK(G4618)),IF(D4618="","",VLOOKUP(D4618,CODES!$K$2:$L$8,2,FALSE)),IF(ISBLANK(G4618),VLOOKUP(D4618,CODES!$K$2:$L$8,2,FALSE)&amp;","&amp;VLOOKUP(F4618,CODES!$K$2:$L$8,2,FALSE),VLOOKUP(D4618,CODES!$K$2:$L$8,2,FALSE)&amp;","&amp;VLOOKUP(F4618,CODES!$K$2:$L$8,2,FALSE)&amp;","&amp;VLOOKUP(G4618,CODES!$K$2:$L$8,2,FALSE)))</f>
        <v/>
      </c>
      <c r="Y4618" t="str">
        <f>IF(AND(ISBLANK(H4618),ISBLANK(I4618)),IF(E4618="","",VLOOKUP(E4618,CODES!$C$2:$D$28,2,FALSE)),IF(ISBLANK(I4618),VLOOKUP(E4618,CODES!$C$2:$D$28,2,FALSE)&amp;","&amp;VLOOKUP(H4618,CODES!$C$2:$D$28,2,FALSE),VLOOKUP(E4618,CODES!$C$2:$D$28,2,FALSE)&amp;","&amp;VLOOKUP(H4618,CODES!$C$2:$D$28,2,FALSE)&amp;","&amp;VLOOKUP(I4618,CODES!$C$2:$D$28,2,FALSE)))</f>
        <v/>
      </c>
      <c r="Z4618" t="str">
        <f t="shared" si="296"/>
        <v/>
      </c>
      <c r="AA4618" t="str">
        <f>IF(Z4618="","",VLOOKUP(Z4618,CODES!$E$2:$F$61,2,FALSE))</f>
        <v/>
      </c>
    </row>
    <row r="4619" spans="10:27" x14ac:dyDescent="0.25">
      <c r="J4619" s="5"/>
      <c r="Q4619" t="str">
        <f t="shared" si="293"/>
        <v/>
      </c>
      <c r="S4619" t="str">
        <f t="shared" si="294"/>
        <v/>
      </c>
      <c r="T4619" t="str">
        <f t="shared" si="295"/>
        <v/>
      </c>
      <c r="U4619" t="str">
        <f>IF(B4619="","",VLOOKUP(B4619,CODES!$A$2:$B$6,2,FALSE))</f>
        <v/>
      </c>
      <c r="V4619" t="str">
        <f>IF(C4619="","",LOOKUP(C4619,{0,1,5,9,13,17,21},{"&lt;1 credits","1 - 4 credits","5 - 8 credits","9 - 12 credits","13 - 16 credits","17 - 20 credits","21 + credits"}))</f>
        <v/>
      </c>
      <c r="W4619" t="str">
        <f>IF(V4619="","",VLOOKUP(V4619,CODES!$G$2:$H$8,2,FALSE))</f>
        <v/>
      </c>
      <c r="X4619" t="str">
        <f>IF(AND(ISBLANK(F4619),ISBLANK(G4619)),IF(D4619="","",VLOOKUP(D4619,CODES!$K$2:$L$8,2,FALSE)),IF(ISBLANK(G4619),VLOOKUP(D4619,CODES!$K$2:$L$8,2,FALSE)&amp;","&amp;VLOOKUP(F4619,CODES!$K$2:$L$8,2,FALSE),VLOOKUP(D4619,CODES!$K$2:$L$8,2,FALSE)&amp;","&amp;VLOOKUP(F4619,CODES!$K$2:$L$8,2,FALSE)&amp;","&amp;VLOOKUP(G4619,CODES!$K$2:$L$8,2,FALSE)))</f>
        <v/>
      </c>
      <c r="Y4619" t="str">
        <f>IF(AND(ISBLANK(H4619),ISBLANK(I4619)),IF(E4619="","",VLOOKUP(E4619,CODES!$C$2:$D$28,2,FALSE)),IF(ISBLANK(I4619),VLOOKUP(E4619,CODES!$C$2:$D$28,2,FALSE)&amp;","&amp;VLOOKUP(H4619,CODES!$C$2:$D$28,2,FALSE),VLOOKUP(E4619,CODES!$C$2:$D$28,2,FALSE)&amp;","&amp;VLOOKUP(H4619,CODES!$C$2:$D$28,2,FALSE)&amp;","&amp;VLOOKUP(I4619,CODES!$C$2:$D$28,2,FALSE)))</f>
        <v/>
      </c>
      <c r="Z4619" t="str">
        <f t="shared" si="296"/>
        <v/>
      </c>
      <c r="AA4619" t="str">
        <f>IF(Z4619="","",VLOOKUP(Z4619,CODES!$E$2:$F$61,2,FALSE))</f>
        <v/>
      </c>
    </row>
    <row r="4620" spans="10:27" x14ac:dyDescent="0.25">
      <c r="J4620" s="5"/>
      <c r="Q4620" t="str">
        <f t="shared" si="293"/>
        <v/>
      </c>
      <c r="S4620" t="str">
        <f t="shared" si="294"/>
        <v/>
      </c>
      <c r="T4620" t="str">
        <f t="shared" si="295"/>
        <v/>
      </c>
      <c r="U4620" t="str">
        <f>IF(B4620="","",VLOOKUP(B4620,CODES!$A$2:$B$6,2,FALSE))</f>
        <v/>
      </c>
      <c r="V4620" t="str">
        <f>IF(C4620="","",LOOKUP(C4620,{0,1,5,9,13,17,21},{"&lt;1 credits","1 - 4 credits","5 - 8 credits","9 - 12 credits","13 - 16 credits","17 - 20 credits","21 + credits"}))</f>
        <v/>
      </c>
      <c r="W4620" t="str">
        <f>IF(V4620="","",VLOOKUP(V4620,CODES!$G$2:$H$8,2,FALSE))</f>
        <v/>
      </c>
      <c r="X4620" t="str">
        <f>IF(AND(ISBLANK(F4620),ISBLANK(G4620)),IF(D4620="","",VLOOKUP(D4620,CODES!$K$2:$L$8,2,FALSE)),IF(ISBLANK(G4620),VLOOKUP(D4620,CODES!$K$2:$L$8,2,FALSE)&amp;","&amp;VLOOKUP(F4620,CODES!$K$2:$L$8,2,FALSE),VLOOKUP(D4620,CODES!$K$2:$L$8,2,FALSE)&amp;","&amp;VLOOKUP(F4620,CODES!$K$2:$L$8,2,FALSE)&amp;","&amp;VLOOKUP(G4620,CODES!$K$2:$L$8,2,FALSE)))</f>
        <v/>
      </c>
      <c r="Y4620" t="str">
        <f>IF(AND(ISBLANK(H4620),ISBLANK(I4620)),IF(E4620="","",VLOOKUP(E4620,CODES!$C$2:$D$28,2,FALSE)),IF(ISBLANK(I4620),VLOOKUP(E4620,CODES!$C$2:$D$28,2,FALSE)&amp;","&amp;VLOOKUP(H4620,CODES!$C$2:$D$28,2,FALSE),VLOOKUP(E4620,CODES!$C$2:$D$28,2,FALSE)&amp;","&amp;VLOOKUP(H4620,CODES!$C$2:$D$28,2,FALSE)&amp;","&amp;VLOOKUP(I4620,CODES!$C$2:$D$28,2,FALSE)))</f>
        <v/>
      </c>
      <c r="Z4620" t="str">
        <f t="shared" si="296"/>
        <v/>
      </c>
      <c r="AA4620" t="str">
        <f>IF(Z4620="","",VLOOKUP(Z4620,CODES!$E$2:$F$61,2,FALSE))</f>
        <v/>
      </c>
    </row>
    <row r="4621" spans="10:27" x14ac:dyDescent="0.25">
      <c r="J4621" s="5"/>
      <c r="Q4621" t="str">
        <f t="shared" si="293"/>
        <v/>
      </c>
      <c r="S4621" t="str">
        <f t="shared" si="294"/>
        <v/>
      </c>
      <c r="T4621" t="str">
        <f t="shared" si="295"/>
        <v/>
      </c>
      <c r="U4621" t="str">
        <f>IF(B4621="","",VLOOKUP(B4621,CODES!$A$2:$B$6,2,FALSE))</f>
        <v/>
      </c>
      <c r="V4621" t="str">
        <f>IF(C4621="","",LOOKUP(C4621,{0,1,5,9,13,17,21},{"&lt;1 credits","1 - 4 credits","5 - 8 credits","9 - 12 credits","13 - 16 credits","17 - 20 credits","21 + credits"}))</f>
        <v/>
      </c>
      <c r="W4621" t="str">
        <f>IF(V4621="","",VLOOKUP(V4621,CODES!$G$2:$H$8,2,FALSE))</f>
        <v/>
      </c>
      <c r="X4621" t="str">
        <f>IF(AND(ISBLANK(F4621),ISBLANK(G4621)),IF(D4621="","",VLOOKUP(D4621,CODES!$K$2:$L$8,2,FALSE)),IF(ISBLANK(G4621),VLOOKUP(D4621,CODES!$K$2:$L$8,2,FALSE)&amp;","&amp;VLOOKUP(F4621,CODES!$K$2:$L$8,2,FALSE),VLOOKUP(D4621,CODES!$K$2:$L$8,2,FALSE)&amp;","&amp;VLOOKUP(F4621,CODES!$K$2:$L$8,2,FALSE)&amp;","&amp;VLOOKUP(G4621,CODES!$K$2:$L$8,2,FALSE)))</f>
        <v/>
      </c>
      <c r="Y4621" t="str">
        <f>IF(AND(ISBLANK(H4621),ISBLANK(I4621)),IF(E4621="","",VLOOKUP(E4621,CODES!$C$2:$D$28,2,FALSE)),IF(ISBLANK(I4621),VLOOKUP(E4621,CODES!$C$2:$D$28,2,FALSE)&amp;","&amp;VLOOKUP(H4621,CODES!$C$2:$D$28,2,FALSE),VLOOKUP(E4621,CODES!$C$2:$D$28,2,FALSE)&amp;","&amp;VLOOKUP(H4621,CODES!$C$2:$D$28,2,FALSE)&amp;","&amp;VLOOKUP(I4621,CODES!$C$2:$D$28,2,FALSE)))</f>
        <v/>
      </c>
      <c r="Z4621" t="str">
        <f t="shared" si="296"/>
        <v/>
      </c>
      <c r="AA4621" t="str">
        <f>IF(Z4621="","",VLOOKUP(Z4621,CODES!$E$2:$F$61,2,FALSE))</f>
        <v/>
      </c>
    </row>
    <row r="4622" spans="10:27" x14ac:dyDescent="0.25">
      <c r="J4622" s="5"/>
      <c r="Q4622" t="str">
        <f t="shared" si="293"/>
        <v/>
      </c>
      <c r="S4622" t="str">
        <f t="shared" si="294"/>
        <v/>
      </c>
      <c r="T4622" t="str">
        <f t="shared" si="295"/>
        <v/>
      </c>
      <c r="U4622" t="str">
        <f>IF(B4622="","",VLOOKUP(B4622,CODES!$A$2:$B$6,2,FALSE))</f>
        <v/>
      </c>
      <c r="V4622" t="str">
        <f>IF(C4622="","",LOOKUP(C4622,{0,1,5,9,13,17,21},{"&lt;1 credits","1 - 4 credits","5 - 8 credits","9 - 12 credits","13 - 16 credits","17 - 20 credits","21 + credits"}))</f>
        <v/>
      </c>
      <c r="W4622" t="str">
        <f>IF(V4622="","",VLOOKUP(V4622,CODES!$G$2:$H$8,2,FALSE))</f>
        <v/>
      </c>
      <c r="X4622" t="str">
        <f>IF(AND(ISBLANK(F4622),ISBLANK(G4622)),IF(D4622="","",VLOOKUP(D4622,CODES!$K$2:$L$8,2,FALSE)),IF(ISBLANK(G4622),VLOOKUP(D4622,CODES!$K$2:$L$8,2,FALSE)&amp;","&amp;VLOOKUP(F4622,CODES!$K$2:$L$8,2,FALSE),VLOOKUP(D4622,CODES!$K$2:$L$8,2,FALSE)&amp;","&amp;VLOOKUP(F4622,CODES!$K$2:$L$8,2,FALSE)&amp;","&amp;VLOOKUP(G4622,CODES!$K$2:$L$8,2,FALSE)))</f>
        <v/>
      </c>
      <c r="Y4622" t="str">
        <f>IF(AND(ISBLANK(H4622),ISBLANK(I4622)),IF(E4622="","",VLOOKUP(E4622,CODES!$C$2:$D$28,2,FALSE)),IF(ISBLANK(I4622),VLOOKUP(E4622,CODES!$C$2:$D$28,2,FALSE)&amp;","&amp;VLOOKUP(H4622,CODES!$C$2:$D$28,2,FALSE),VLOOKUP(E4622,CODES!$C$2:$D$28,2,FALSE)&amp;","&amp;VLOOKUP(H4622,CODES!$C$2:$D$28,2,FALSE)&amp;","&amp;VLOOKUP(I4622,CODES!$C$2:$D$28,2,FALSE)))</f>
        <v/>
      </c>
      <c r="Z4622" t="str">
        <f t="shared" si="296"/>
        <v/>
      </c>
      <c r="AA4622" t="str">
        <f>IF(Z4622="","",VLOOKUP(Z4622,CODES!$E$2:$F$61,2,FALSE))</f>
        <v/>
      </c>
    </row>
    <row r="4623" spans="10:27" x14ac:dyDescent="0.25">
      <c r="J4623" s="5"/>
      <c r="Q4623" t="str">
        <f t="shared" si="293"/>
        <v/>
      </c>
      <c r="S4623" t="str">
        <f t="shared" si="294"/>
        <v/>
      </c>
      <c r="T4623" t="str">
        <f t="shared" si="295"/>
        <v/>
      </c>
      <c r="U4623" t="str">
        <f>IF(B4623="","",VLOOKUP(B4623,CODES!$A$2:$B$6,2,FALSE))</f>
        <v/>
      </c>
      <c r="V4623" t="str">
        <f>IF(C4623="","",LOOKUP(C4623,{0,1,5,9,13,17,21},{"&lt;1 credits","1 - 4 credits","5 - 8 credits","9 - 12 credits","13 - 16 credits","17 - 20 credits","21 + credits"}))</f>
        <v/>
      </c>
      <c r="W4623" t="str">
        <f>IF(V4623="","",VLOOKUP(V4623,CODES!$G$2:$H$8,2,FALSE))</f>
        <v/>
      </c>
      <c r="X4623" t="str">
        <f>IF(AND(ISBLANK(F4623),ISBLANK(G4623)),IF(D4623="","",VLOOKUP(D4623,CODES!$K$2:$L$8,2,FALSE)),IF(ISBLANK(G4623),VLOOKUP(D4623,CODES!$K$2:$L$8,2,FALSE)&amp;","&amp;VLOOKUP(F4623,CODES!$K$2:$L$8,2,FALSE),VLOOKUP(D4623,CODES!$K$2:$L$8,2,FALSE)&amp;","&amp;VLOOKUP(F4623,CODES!$K$2:$L$8,2,FALSE)&amp;","&amp;VLOOKUP(G4623,CODES!$K$2:$L$8,2,FALSE)))</f>
        <v/>
      </c>
      <c r="Y4623" t="str">
        <f>IF(AND(ISBLANK(H4623),ISBLANK(I4623)),IF(E4623="","",VLOOKUP(E4623,CODES!$C$2:$D$28,2,FALSE)),IF(ISBLANK(I4623),VLOOKUP(E4623,CODES!$C$2:$D$28,2,FALSE)&amp;","&amp;VLOOKUP(H4623,CODES!$C$2:$D$28,2,FALSE),VLOOKUP(E4623,CODES!$C$2:$D$28,2,FALSE)&amp;","&amp;VLOOKUP(H4623,CODES!$C$2:$D$28,2,FALSE)&amp;","&amp;VLOOKUP(I4623,CODES!$C$2:$D$28,2,FALSE)))</f>
        <v/>
      </c>
      <c r="Z4623" t="str">
        <f t="shared" si="296"/>
        <v/>
      </c>
      <c r="AA4623" t="str">
        <f>IF(Z4623="","",VLOOKUP(Z4623,CODES!$E$2:$F$61,2,FALSE))</f>
        <v/>
      </c>
    </row>
    <row r="4624" spans="10:27" x14ac:dyDescent="0.25">
      <c r="J4624" s="5"/>
      <c r="Q4624" t="str">
        <f t="shared" si="293"/>
        <v/>
      </c>
      <c r="S4624" t="str">
        <f t="shared" si="294"/>
        <v/>
      </c>
      <c r="T4624" t="str">
        <f t="shared" si="295"/>
        <v/>
      </c>
      <c r="U4624" t="str">
        <f>IF(B4624="","",VLOOKUP(B4624,CODES!$A$2:$B$6,2,FALSE))</f>
        <v/>
      </c>
      <c r="V4624" t="str">
        <f>IF(C4624="","",LOOKUP(C4624,{0,1,5,9,13,17,21},{"&lt;1 credits","1 - 4 credits","5 - 8 credits","9 - 12 credits","13 - 16 credits","17 - 20 credits","21 + credits"}))</f>
        <v/>
      </c>
      <c r="W4624" t="str">
        <f>IF(V4624="","",VLOOKUP(V4624,CODES!$G$2:$H$8,2,FALSE))</f>
        <v/>
      </c>
      <c r="X4624" t="str">
        <f>IF(AND(ISBLANK(F4624),ISBLANK(G4624)),IF(D4624="","",VLOOKUP(D4624,CODES!$K$2:$L$8,2,FALSE)),IF(ISBLANK(G4624),VLOOKUP(D4624,CODES!$K$2:$L$8,2,FALSE)&amp;","&amp;VLOOKUP(F4624,CODES!$K$2:$L$8,2,FALSE),VLOOKUP(D4624,CODES!$K$2:$L$8,2,FALSE)&amp;","&amp;VLOOKUP(F4624,CODES!$K$2:$L$8,2,FALSE)&amp;","&amp;VLOOKUP(G4624,CODES!$K$2:$L$8,2,FALSE)))</f>
        <v/>
      </c>
      <c r="Y4624" t="str">
        <f>IF(AND(ISBLANK(H4624),ISBLANK(I4624)),IF(E4624="","",VLOOKUP(E4624,CODES!$C$2:$D$28,2,FALSE)),IF(ISBLANK(I4624),VLOOKUP(E4624,CODES!$C$2:$D$28,2,FALSE)&amp;","&amp;VLOOKUP(H4624,CODES!$C$2:$D$28,2,FALSE),VLOOKUP(E4624,CODES!$C$2:$D$28,2,FALSE)&amp;","&amp;VLOOKUP(H4624,CODES!$C$2:$D$28,2,FALSE)&amp;","&amp;VLOOKUP(I4624,CODES!$C$2:$D$28,2,FALSE)))</f>
        <v/>
      </c>
      <c r="Z4624" t="str">
        <f t="shared" si="296"/>
        <v/>
      </c>
      <c r="AA4624" t="str">
        <f>IF(Z4624="","",VLOOKUP(Z4624,CODES!$E$2:$F$61,2,FALSE))</f>
        <v/>
      </c>
    </row>
    <row r="4625" spans="10:27" x14ac:dyDescent="0.25">
      <c r="J4625" s="5"/>
      <c r="Q4625" t="str">
        <f t="shared" si="293"/>
        <v/>
      </c>
      <c r="S4625" t="str">
        <f t="shared" si="294"/>
        <v/>
      </c>
      <c r="T4625" t="str">
        <f t="shared" si="295"/>
        <v/>
      </c>
      <c r="U4625" t="str">
        <f>IF(B4625="","",VLOOKUP(B4625,CODES!$A$2:$B$6,2,FALSE))</f>
        <v/>
      </c>
      <c r="V4625" t="str">
        <f>IF(C4625="","",LOOKUP(C4625,{0,1,5,9,13,17,21},{"&lt;1 credits","1 - 4 credits","5 - 8 credits","9 - 12 credits","13 - 16 credits","17 - 20 credits","21 + credits"}))</f>
        <v/>
      </c>
      <c r="W4625" t="str">
        <f>IF(V4625="","",VLOOKUP(V4625,CODES!$G$2:$H$8,2,FALSE))</f>
        <v/>
      </c>
      <c r="X4625" t="str">
        <f>IF(AND(ISBLANK(F4625),ISBLANK(G4625)),IF(D4625="","",VLOOKUP(D4625,CODES!$K$2:$L$8,2,FALSE)),IF(ISBLANK(G4625),VLOOKUP(D4625,CODES!$K$2:$L$8,2,FALSE)&amp;","&amp;VLOOKUP(F4625,CODES!$K$2:$L$8,2,FALSE),VLOOKUP(D4625,CODES!$K$2:$L$8,2,FALSE)&amp;","&amp;VLOOKUP(F4625,CODES!$K$2:$L$8,2,FALSE)&amp;","&amp;VLOOKUP(G4625,CODES!$K$2:$L$8,2,FALSE)))</f>
        <v/>
      </c>
      <c r="Y4625" t="str">
        <f>IF(AND(ISBLANK(H4625),ISBLANK(I4625)),IF(E4625="","",VLOOKUP(E4625,CODES!$C$2:$D$28,2,FALSE)),IF(ISBLANK(I4625),VLOOKUP(E4625,CODES!$C$2:$D$28,2,FALSE)&amp;","&amp;VLOOKUP(H4625,CODES!$C$2:$D$28,2,FALSE),VLOOKUP(E4625,CODES!$C$2:$D$28,2,FALSE)&amp;","&amp;VLOOKUP(H4625,CODES!$C$2:$D$28,2,FALSE)&amp;","&amp;VLOOKUP(I4625,CODES!$C$2:$D$28,2,FALSE)))</f>
        <v/>
      </c>
      <c r="Z4625" t="str">
        <f t="shared" si="296"/>
        <v/>
      </c>
      <c r="AA4625" t="str">
        <f>IF(Z4625="","",VLOOKUP(Z4625,CODES!$E$2:$F$61,2,FALSE))</f>
        <v/>
      </c>
    </row>
    <row r="4626" spans="10:27" x14ac:dyDescent="0.25">
      <c r="J4626" s="5"/>
      <c r="Q4626" t="str">
        <f t="shared" si="293"/>
        <v/>
      </c>
      <c r="S4626" t="str">
        <f t="shared" si="294"/>
        <v/>
      </c>
      <c r="T4626" t="str">
        <f t="shared" si="295"/>
        <v/>
      </c>
      <c r="U4626" t="str">
        <f>IF(B4626="","",VLOOKUP(B4626,CODES!$A$2:$B$6,2,FALSE))</f>
        <v/>
      </c>
      <c r="V4626" t="str">
        <f>IF(C4626="","",LOOKUP(C4626,{0,1,5,9,13,17,21},{"&lt;1 credits","1 - 4 credits","5 - 8 credits","9 - 12 credits","13 - 16 credits","17 - 20 credits","21 + credits"}))</f>
        <v/>
      </c>
      <c r="W4626" t="str">
        <f>IF(V4626="","",VLOOKUP(V4626,CODES!$G$2:$H$8,2,FALSE))</f>
        <v/>
      </c>
      <c r="X4626" t="str">
        <f>IF(AND(ISBLANK(F4626),ISBLANK(G4626)),IF(D4626="","",VLOOKUP(D4626,CODES!$K$2:$L$8,2,FALSE)),IF(ISBLANK(G4626),VLOOKUP(D4626,CODES!$K$2:$L$8,2,FALSE)&amp;","&amp;VLOOKUP(F4626,CODES!$K$2:$L$8,2,FALSE),VLOOKUP(D4626,CODES!$K$2:$L$8,2,FALSE)&amp;","&amp;VLOOKUP(F4626,CODES!$K$2:$L$8,2,FALSE)&amp;","&amp;VLOOKUP(G4626,CODES!$K$2:$L$8,2,FALSE)))</f>
        <v/>
      </c>
      <c r="Y4626" t="str">
        <f>IF(AND(ISBLANK(H4626),ISBLANK(I4626)),IF(E4626="","",VLOOKUP(E4626,CODES!$C$2:$D$28,2,FALSE)),IF(ISBLANK(I4626),VLOOKUP(E4626,CODES!$C$2:$D$28,2,FALSE)&amp;","&amp;VLOOKUP(H4626,CODES!$C$2:$D$28,2,FALSE),VLOOKUP(E4626,CODES!$C$2:$D$28,2,FALSE)&amp;","&amp;VLOOKUP(H4626,CODES!$C$2:$D$28,2,FALSE)&amp;","&amp;VLOOKUP(I4626,CODES!$C$2:$D$28,2,FALSE)))</f>
        <v/>
      </c>
      <c r="Z4626" t="str">
        <f t="shared" si="296"/>
        <v/>
      </c>
      <c r="AA4626" t="str">
        <f>IF(Z4626="","",VLOOKUP(Z4626,CODES!$E$2:$F$61,2,FALSE))</f>
        <v/>
      </c>
    </row>
    <row r="4627" spans="10:27" x14ac:dyDescent="0.25">
      <c r="J4627" s="5"/>
      <c r="Q4627" t="str">
        <f t="shared" si="293"/>
        <v/>
      </c>
      <c r="S4627" t="str">
        <f t="shared" si="294"/>
        <v/>
      </c>
      <c r="T4627" t="str">
        <f t="shared" si="295"/>
        <v/>
      </c>
      <c r="U4627" t="str">
        <f>IF(B4627="","",VLOOKUP(B4627,CODES!$A$2:$B$6,2,FALSE))</f>
        <v/>
      </c>
      <c r="V4627" t="str">
        <f>IF(C4627="","",LOOKUP(C4627,{0,1,5,9,13,17,21},{"&lt;1 credits","1 - 4 credits","5 - 8 credits","9 - 12 credits","13 - 16 credits","17 - 20 credits","21 + credits"}))</f>
        <v/>
      </c>
      <c r="W4627" t="str">
        <f>IF(V4627="","",VLOOKUP(V4627,CODES!$G$2:$H$8,2,FALSE))</f>
        <v/>
      </c>
      <c r="X4627" t="str">
        <f>IF(AND(ISBLANK(F4627),ISBLANK(G4627)),IF(D4627="","",VLOOKUP(D4627,CODES!$K$2:$L$8,2,FALSE)),IF(ISBLANK(G4627),VLOOKUP(D4627,CODES!$K$2:$L$8,2,FALSE)&amp;","&amp;VLOOKUP(F4627,CODES!$K$2:$L$8,2,FALSE),VLOOKUP(D4627,CODES!$K$2:$L$8,2,FALSE)&amp;","&amp;VLOOKUP(F4627,CODES!$K$2:$L$8,2,FALSE)&amp;","&amp;VLOOKUP(G4627,CODES!$K$2:$L$8,2,FALSE)))</f>
        <v/>
      </c>
      <c r="Y4627" t="str">
        <f>IF(AND(ISBLANK(H4627),ISBLANK(I4627)),IF(E4627="","",VLOOKUP(E4627,CODES!$C$2:$D$28,2,FALSE)),IF(ISBLANK(I4627),VLOOKUP(E4627,CODES!$C$2:$D$28,2,FALSE)&amp;","&amp;VLOOKUP(H4627,CODES!$C$2:$D$28,2,FALSE),VLOOKUP(E4627,CODES!$C$2:$D$28,2,FALSE)&amp;","&amp;VLOOKUP(H4627,CODES!$C$2:$D$28,2,FALSE)&amp;","&amp;VLOOKUP(I4627,CODES!$C$2:$D$28,2,FALSE)))</f>
        <v/>
      </c>
      <c r="Z4627" t="str">
        <f t="shared" si="296"/>
        <v/>
      </c>
      <c r="AA4627" t="str">
        <f>IF(Z4627="","",VLOOKUP(Z4627,CODES!$E$2:$F$61,2,FALSE))</f>
        <v/>
      </c>
    </row>
    <row r="4628" spans="10:27" x14ac:dyDescent="0.25">
      <c r="J4628" s="5"/>
      <c r="Q4628" t="str">
        <f t="shared" si="293"/>
        <v/>
      </c>
      <c r="S4628" t="str">
        <f t="shared" si="294"/>
        <v/>
      </c>
      <c r="T4628" t="str">
        <f t="shared" si="295"/>
        <v/>
      </c>
      <c r="U4628" t="str">
        <f>IF(B4628="","",VLOOKUP(B4628,CODES!$A$2:$B$6,2,FALSE))</f>
        <v/>
      </c>
      <c r="V4628" t="str">
        <f>IF(C4628="","",LOOKUP(C4628,{0,1,5,9,13,17,21},{"&lt;1 credits","1 - 4 credits","5 - 8 credits","9 - 12 credits","13 - 16 credits","17 - 20 credits","21 + credits"}))</f>
        <v/>
      </c>
      <c r="W4628" t="str">
        <f>IF(V4628="","",VLOOKUP(V4628,CODES!$G$2:$H$8,2,FALSE))</f>
        <v/>
      </c>
      <c r="X4628" t="str">
        <f>IF(AND(ISBLANK(F4628),ISBLANK(G4628)),IF(D4628="","",VLOOKUP(D4628,CODES!$K$2:$L$8,2,FALSE)),IF(ISBLANK(G4628),VLOOKUP(D4628,CODES!$K$2:$L$8,2,FALSE)&amp;","&amp;VLOOKUP(F4628,CODES!$K$2:$L$8,2,FALSE),VLOOKUP(D4628,CODES!$K$2:$L$8,2,FALSE)&amp;","&amp;VLOOKUP(F4628,CODES!$K$2:$L$8,2,FALSE)&amp;","&amp;VLOOKUP(G4628,CODES!$K$2:$L$8,2,FALSE)))</f>
        <v/>
      </c>
      <c r="Y4628" t="str">
        <f>IF(AND(ISBLANK(H4628),ISBLANK(I4628)),IF(E4628="","",VLOOKUP(E4628,CODES!$C$2:$D$28,2,FALSE)),IF(ISBLANK(I4628),VLOOKUP(E4628,CODES!$C$2:$D$28,2,FALSE)&amp;","&amp;VLOOKUP(H4628,CODES!$C$2:$D$28,2,FALSE),VLOOKUP(E4628,CODES!$C$2:$D$28,2,FALSE)&amp;","&amp;VLOOKUP(H4628,CODES!$C$2:$D$28,2,FALSE)&amp;","&amp;VLOOKUP(I4628,CODES!$C$2:$D$28,2,FALSE)))</f>
        <v/>
      </c>
      <c r="Z4628" t="str">
        <f t="shared" si="296"/>
        <v/>
      </c>
      <c r="AA4628" t="str">
        <f>IF(Z4628="","",VLOOKUP(Z4628,CODES!$E$2:$F$61,2,FALSE))</f>
        <v/>
      </c>
    </row>
    <row r="4629" spans="10:27" x14ac:dyDescent="0.25">
      <c r="J4629" s="5"/>
      <c r="Q4629" t="str">
        <f t="shared" si="293"/>
        <v/>
      </c>
      <c r="S4629" t="str">
        <f t="shared" si="294"/>
        <v/>
      </c>
      <c r="T4629" t="str">
        <f t="shared" si="295"/>
        <v/>
      </c>
      <c r="U4629" t="str">
        <f>IF(B4629="","",VLOOKUP(B4629,CODES!$A$2:$B$6,2,FALSE))</f>
        <v/>
      </c>
      <c r="V4629" t="str">
        <f>IF(C4629="","",LOOKUP(C4629,{0,1,5,9,13,17,21},{"&lt;1 credits","1 - 4 credits","5 - 8 credits","9 - 12 credits","13 - 16 credits","17 - 20 credits","21 + credits"}))</f>
        <v/>
      </c>
      <c r="W4629" t="str">
        <f>IF(V4629="","",VLOOKUP(V4629,CODES!$G$2:$H$8,2,FALSE))</f>
        <v/>
      </c>
      <c r="X4629" t="str">
        <f>IF(AND(ISBLANK(F4629),ISBLANK(G4629)),IF(D4629="","",VLOOKUP(D4629,CODES!$K$2:$L$8,2,FALSE)),IF(ISBLANK(G4629),VLOOKUP(D4629,CODES!$K$2:$L$8,2,FALSE)&amp;","&amp;VLOOKUP(F4629,CODES!$K$2:$L$8,2,FALSE),VLOOKUP(D4629,CODES!$K$2:$L$8,2,FALSE)&amp;","&amp;VLOOKUP(F4629,CODES!$K$2:$L$8,2,FALSE)&amp;","&amp;VLOOKUP(G4629,CODES!$K$2:$L$8,2,FALSE)))</f>
        <v/>
      </c>
      <c r="Y4629" t="str">
        <f>IF(AND(ISBLANK(H4629),ISBLANK(I4629)),IF(E4629="","",VLOOKUP(E4629,CODES!$C$2:$D$28,2,FALSE)),IF(ISBLANK(I4629),VLOOKUP(E4629,CODES!$C$2:$D$28,2,FALSE)&amp;","&amp;VLOOKUP(H4629,CODES!$C$2:$D$28,2,FALSE),VLOOKUP(E4629,CODES!$C$2:$D$28,2,FALSE)&amp;","&amp;VLOOKUP(H4629,CODES!$C$2:$D$28,2,FALSE)&amp;","&amp;VLOOKUP(I4629,CODES!$C$2:$D$28,2,FALSE)))</f>
        <v/>
      </c>
      <c r="Z4629" t="str">
        <f t="shared" si="296"/>
        <v/>
      </c>
      <c r="AA4629" t="str">
        <f>IF(Z4629="","",VLOOKUP(Z4629,CODES!$E$2:$F$61,2,FALSE))</f>
        <v/>
      </c>
    </row>
    <row r="4630" spans="10:27" x14ac:dyDescent="0.25">
      <c r="J4630" s="5"/>
      <c r="Q4630" t="str">
        <f t="shared" si="293"/>
        <v/>
      </c>
      <c r="S4630" t="str">
        <f t="shared" si="294"/>
        <v/>
      </c>
      <c r="T4630" t="str">
        <f t="shared" si="295"/>
        <v/>
      </c>
      <c r="U4630" t="str">
        <f>IF(B4630="","",VLOOKUP(B4630,CODES!$A$2:$B$6,2,FALSE))</f>
        <v/>
      </c>
      <c r="V4630" t="str">
        <f>IF(C4630="","",LOOKUP(C4630,{0,1,5,9,13,17,21},{"&lt;1 credits","1 - 4 credits","5 - 8 credits","9 - 12 credits","13 - 16 credits","17 - 20 credits","21 + credits"}))</f>
        <v/>
      </c>
      <c r="W4630" t="str">
        <f>IF(V4630="","",VLOOKUP(V4630,CODES!$G$2:$H$8,2,FALSE))</f>
        <v/>
      </c>
      <c r="X4630" t="str">
        <f>IF(AND(ISBLANK(F4630),ISBLANK(G4630)),IF(D4630="","",VLOOKUP(D4630,CODES!$K$2:$L$8,2,FALSE)),IF(ISBLANK(G4630),VLOOKUP(D4630,CODES!$K$2:$L$8,2,FALSE)&amp;","&amp;VLOOKUP(F4630,CODES!$K$2:$L$8,2,FALSE),VLOOKUP(D4630,CODES!$K$2:$L$8,2,FALSE)&amp;","&amp;VLOOKUP(F4630,CODES!$K$2:$L$8,2,FALSE)&amp;","&amp;VLOOKUP(G4630,CODES!$K$2:$L$8,2,FALSE)))</f>
        <v/>
      </c>
      <c r="Y4630" t="str">
        <f>IF(AND(ISBLANK(H4630),ISBLANK(I4630)),IF(E4630="","",VLOOKUP(E4630,CODES!$C$2:$D$28,2,FALSE)),IF(ISBLANK(I4630),VLOOKUP(E4630,CODES!$C$2:$D$28,2,FALSE)&amp;","&amp;VLOOKUP(H4630,CODES!$C$2:$D$28,2,FALSE),VLOOKUP(E4630,CODES!$C$2:$D$28,2,FALSE)&amp;","&amp;VLOOKUP(H4630,CODES!$C$2:$D$28,2,FALSE)&amp;","&amp;VLOOKUP(I4630,CODES!$C$2:$D$28,2,FALSE)))</f>
        <v/>
      </c>
      <c r="Z4630" t="str">
        <f t="shared" si="296"/>
        <v/>
      </c>
      <c r="AA4630" t="str">
        <f>IF(Z4630="","",VLOOKUP(Z4630,CODES!$E$2:$F$61,2,FALSE))</f>
        <v/>
      </c>
    </row>
    <row r="4631" spans="10:27" x14ac:dyDescent="0.25">
      <c r="J4631" s="5"/>
      <c r="Q4631" t="str">
        <f t="shared" si="293"/>
        <v/>
      </c>
      <c r="S4631" t="str">
        <f t="shared" si="294"/>
        <v/>
      </c>
      <c r="T4631" t="str">
        <f t="shared" si="295"/>
        <v/>
      </c>
      <c r="U4631" t="str">
        <f>IF(B4631="","",VLOOKUP(B4631,CODES!$A$2:$B$6,2,FALSE))</f>
        <v/>
      </c>
      <c r="V4631" t="str">
        <f>IF(C4631="","",LOOKUP(C4631,{0,1,5,9,13,17,21},{"&lt;1 credits","1 - 4 credits","5 - 8 credits","9 - 12 credits","13 - 16 credits","17 - 20 credits","21 + credits"}))</f>
        <v/>
      </c>
      <c r="W4631" t="str">
        <f>IF(V4631="","",VLOOKUP(V4631,CODES!$G$2:$H$8,2,FALSE))</f>
        <v/>
      </c>
      <c r="X4631" t="str">
        <f>IF(AND(ISBLANK(F4631),ISBLANK(G4631)),IF(D4631="","",VLOOKUP(D4631,CODES!$K$2:$L$8,2,FALSE)),IF(ISBLANK(G4631),VLOOKUP(D4631,CODES!$K$2:$L$8,2,FALSE)&amp;","&amp;VLOOKUP(F4631,CODES!$K$2:$L$8,2,FALSE),VLOOKUP(D4631,CODES!$K$2:$L$8,2,FALSE)&amp;","&amp;VLOOKUP(F4631,CODES!$K$2:$L$8,2,FALSE)&amp;","&amp;VLOOKUP(G4631,CODES!$K$2:$L$8,2,FALSE)))</f>
        <v/>
      </c>
      <c r="Y4631" t="str">
        <f>IF(AND(ISBLANK(H4631),ISBLANK(I4631)),IF(E4631="","",VLOOKUP(E4631,CODES!$C$2:$D$28,2,FALSE)),IF(ISBLANK(I4631),VLOOKUP(E4631,CODES!$C$2:$D$28,2,FALSE)&amp;","&amp;VLOOKUP(H4631,CODES!$C$2:$D$28,2,FALSE),VLOOKUP(E4631,CODES!$C$2:$D$28,2,FALSE)&amp;","&amp;VLOOKUP(H4631,CODES!$C$2:$D$28,2,FALSE)&amp;","&amp;VLOOKUP(I4631,CODES!$C$2:$D$28,2,FALSE)))</f>
        <v/>
      </c>
      <c r="Z4631" t="str">
        <f t="shared" si="296"/>
        <v/>
      </c>
      <c r="AA4631" t="str">
        <f>IF(Z4631="","",VLOOKUP(Z4631,CODES!$E$2:$F$61,2,FALSE))</f>
        <v/>
      </c>
    </row>
    <row r="4632" spans="10:27" x14ac:dyDescent="0.25">
      <c r="J4632" s="5"/>
      <c r="Q4632" t="str">
        <f t="shared" si="293"/>
        <v/>
      </c>
      <c r="S4632" t="str">
        <f t="shared" si="294"/>
        <v/>
      </c>
      <c r="T4632" t="str">
        <f t="shared" si="295"/>
        <v/>
      </c>
      <c r="U4632" t="str">
        <f>IF(B4632="","",VLOOKUP(B4632,CODES!$A$2:$B$6,2,FALSE))</f>
        <v/>
      </c>
      <c r="V4632" t="str">
        <f>IF(C4632="","",LOOKUP(C4632,{0,1,5,9,13,17,21},{"&lt;1 credits","1 - 4 credits","5 - 8 credits","9 - 12 credits","13 - 16 credits","17 - 20 credits","21 + credits"}))</f>
        <v/>
      </c>
      <c r="W4632" t="str">
        <f>IF(V4632="","",VLOOKUP(V4632,CODES!$G$2:$H$8,2,FALSE))</f>
        <v/>
      </c>
      <c r="X4632" t="str">
        <f>IF(AND(ISBLANK(F4632),ISBLANK(G4632)),IF(D4632="","",VLOOKUP(D4632,CODES!$K$2:$L$8,2,FALSE)),IF(ISBLANK(G4632),VLOOKUP(D4632,CODES!$K$2:$L$8,2,FALSE)&amp;","&amp;VLOOKUP(F4632,CODES!$K$2:$L$8,2,FALSE),VLOOKUP(D4632,CODES!$K$2:$L$8,2,FALSE)&amp;","&amp;VLOOKUP(F4632,CODES!$K$2:$L$8,2,FALSE)&amp;","&amp;VLOOKUP(G4632,CODES!$K$2:$L$8,2,FALSE)))</f>
        <v/>
      </c>
      <c r="Y4632" t="str">
        <f>IF(AND(ISBLANK(H4632),ISBLANK(I4632)),IF(E4632="","",VLOOKUP(E4632,CODES!$C$2:$D$28,2,FALSE)),IF(ISBLANK(I4632),VLOOKUP(E4632,CODES!$C$2:$D$28,2,FALSE)&amp;","&amp;VLOOKUP(H4632,CODES!$C$2:$D$28,2,FALSE),VLOOKUP(E4632,CODES!$C$2:$D$28,2,FALSE)&amp;","&amp;VLOOKUP(H4632,CODES!$C$2:$D$28,2,FALSE)&amp;","&amp;VLOOKUP(I4632,CODES!$C$2:$D$28,2,FALSE)))</f>
        <v/>
      </c>
      <c r="Z4632" t="str">
        <f t="shared" si="296"/>
        <v/>
      </c>
      <c r="AA4632" t="str">
        <f>IF(Z4632="","",VLOOKUP(Z4632,CODES!$E$2:$F$61,2,FALSE))</f>
        <v/>
      </c>
    </row>
    <row r="4633" spans="10:27" x14ac:dyDescent="0.25">
      <c r="J4633" s="5"/>
      <c r="Q4633" t="str">
        <f t="shared" si="293"/>
        <v/>
      </c>
      <c r="S4633" t="str">
        <f t="shared" si="294"/>
        <v/>
      </c>
      <c r="T4633" t="str">
        <f t="shared" si="295"/>
        <v/>
      </c>
      <c r="U4633" t="str">
        <f>IF(B4633="","",VLOOKUP(B4633,CODES!$A$2:$B$6,2,FALSE))</f>
        <v/>
      </c>
      <c r="V4633" t="str">
        <f>IF(C4633="","",LOOKUP(C4633,{0,1,5,9,13,17,21},{"&lt;1 credits","1 - 4 credits","5 - 8 credits","9 - 12 credits","13 - 16 credits","17 - 20 credits","21 + credits"}))</f>
        <v/>
      </c>
      <c r="W4633" t="str">
        <f>IF(V4633="","",VLOOKUP(V4633,CODES!$G$2:$H$8,2,FALSE))</f>
        <v/>
      </c>
      <c r="X4633" t="str">
        <f>IF(AND(ISBLANK(F4633),ISBLANK(G4633)),IF(D4633="","",VLOOKUP(D4633,CODES!$K$2:$L$8,2,FALSE)),IF(ISBLANK(G4633),VLOOKUP(D4633,CODES!$K$2:$L$8,2,FALSE)&amp;","&amp;VLOOKUP(F4633,CODES!$K$2:$L$8,2,FALSE),VLOOKUP(D4633,CODES!$K$2:$L$8,2,FALSE)&amp;","&amp;VLOOKUP(F4633,CODES!$K$2:$L$8,2,FALSE)&amp;","&amp;VLOOKUP(G4633,CODES!$K$2:$L$8,2,FALSE)))</f>
        <v/>
      </c>
      <c r="Y4633" t="str">
        <f>IF(AND(ISBLANK(H4633),ISBLANK(I4633)),IF(E4633="","",VLOOKUP(E4633,CODES!$C$2:$D$28,2,FALSE)),IF(ISBLANK(I4633),VLOOKUP(E4633,CODES!$C$2:$D$28,2,FALSE)&amp;","&amp;VLOOKUP(H4633,CODES!$C$2:$D$28,2,FALSE),VLOOKUP(E4633,CODES!$C$2:$D$28,2,FALSE)&amp;","&amp;VLOOKUP(H4633,CODES!$C$2:$D$28,2,FALSE)&amp;","&amp;VLOOKUP(I4633,CODES!$C$2:$D$28,2,FALSE)))</f>
        <v/>
      </c>
      <c r="Z4633" t="str">
        <f t="shared" si="296"/>
        <v/>
      </c>
      <c r="AA4633" t="str">
        <f>IF(Z4633="","",VLOOKUP(Z4633,CODES!$E$2:$F$61,2,FALSE))</f>
        <v/>
      </c>
    </row>
    <row r="4634" spans="10:27" x14ac:dyDescent="0.25">
      <c r="J4634" s="5"/>
      <c r="Q4634" t="str">
        <f t="shared" si="293"/>
        <v/>
      </c>
      <c r="S4634" t="str">
        <f t="shared" si="294"/>
        <v/>
      </c>
      <c r="T4634" t="str">
        <f t="shared" si="295"/>
        <v/>
      </c>
      <c r="U4634" t="str">
        <f>IF(B4634="","",VLOOKUP(B4634,CODES!$A$2:$B$6,2,FALSE))</f>
        <v/>
      </c>
      <c r="V4634" t="str">
        <f>IF(C4634="","",LOOKUP(C4634,{0,1,5,9,13,17,21},{"&lt;1 credits","1 - 4 credits","5 - 8 credits","9 - 12 credits","13 - 16 credits","17 - 20 credits","21 + credits"}))</f>
        <v/>
      </c>
      <c r="W4634" t="str">
        <f>IF(V4634="","",VLOOKUP(V4634,CODES!$G$2:$H$8,2,FALSE))</f>
        <v/>
      </c>
      <c r="X4634" t="str">
        <f>IF(AND(ISBLANK(F4634),ISBLANK(G4634)),IF(D4634="","",VLOOKUP(D4634,CODES!$K$2:$L$8,2,FALSE)),IF(ISBLANK(G4634),VLOOKUP(D4634,CODES!$K$2:$L$8,2,FALSE)&amp;","&amp;VLOOKUP(F4634,CODES!$K$2:$L$8,2,FALSE),VLOOKUP(D4634,CODES!$K$2:$L$8,2,FALSE)&amp;","&amp;VLOOKUP(F4634,CODES!$K$2:$L$8,2,FALSE)&amp;","&amp;VLOOKUP(G4634,CODES!$K$2:$L$8,2,FALSE)))</f>
        <v/>
      </c>
      <c r="Y4634" t="str">
        <f>IF(AND(ISBLANK(H4634),ISBLANK(I4634)),IF(E4634="","",VLOOKUP(E4634,CODES!$C$2:$D$28,2,FALSE)),IF(ISBLANK(I4634),VLOOKUP(E4634,CODES!$C$2:$D$28,2,FALSE)&amp;","&amp;VLOOKUP(H4634,CODES!$C$2:$D$28,2,FALSE),VLOOKUP(E4634,CODES!$C$2:$D$28,2,FALSE)&amp;","&amp;VLOOKUP(H4634,CODES!$C$2:$D$28,2,FALSE)&amp;","&amp;VLOOKUP(I4634,CODES!$C$2:$D$28,2,FALSE)))</f>
        <v/>
      </c>
      <c r="Z4634" t="str">
        <f t="shared" si="296"/>
        <v/>
      </c>
      <c r="AA4634" t="str">
        <f>IF(Z4634="","",VLOOKUP(Z4634,CODES!$E$2:$F$61,2,FALSE))</f>
        <v/>
      </c>
    </row>
    <row r="4635" spans="10:27" x14ac:dyDescent="0.25">
      <c r="J4635" s="5"/>
      <c r="Q4635" t="str">
        <f t="shared" si="293"/>
        <v/>
      </c>
      <c r="S4635" t="str">
        <f t="shared" si="294"/>
        <v/>
      </c>
      <c r="T4635" t="str">
        <f t="shared" si="295"/>
        <v/>
      </c>
      <c r="U4635" t="str">
        <f>IF(B4635="","",VLOOKUP(B4635,CODES!$A$2:$B$6,2,FALSE))</f>
        <v/>
      </c>
      <c r="V4635" t="str">
        <f>IF(C4635="","",LOOKUP(C4635,{0,1,5,9,13,17,21},{"&lt;1 credits","1 - 4 credits","5 - 8 credits","9 - 12 credits","13 - 16 credits","17 - 20 credits","21 + credits"}))</f>
        <v/>
      </c>
      <c r="W4635" t="str">
        <f>IF(V4635="","",VLOOKUP(V4635,CODES!$G$2:$H$8,2,FALSE))</f>
        <v/>
      </c>
      <c r="X4635" t="str">
        <f>IF(AND(ISBLANK(F4635),ISBLANK(G4635)),IF(D4635="","",VLOOKUP(D4635,CODES!$K$2:$L$8,2,FALSE)),IF(ISBLANK(G4635),VLOOKUP(D4635,CODES!$K$2:$L$8,2,FALSE)&amp;","&amp;VLOOKUP(F4635,CODES!$K$2:$L$8,2,FALSE),VLOOKUP(D4635,CODES!$K$2:$L$8,2,FALSE)&amp;","&amp;VLOOKUP(F4635,CODES!$K$2:$L$8,2,FALSE)&amp;","&amp;VLOOKUP(G4635,CODES!$K$2:$L$8,2,FALSE)))</f>
        <v/>
      </c>
      <c r="Y4635" t="str">
        <f>IF(AND(ISBLANK(H4635),ISBLANK(I4635)),IF(E4635="","",VLOOKUP(E4635,CODES!$C$2:$D$28,2,FALSE)),IF(ISBLANK(I4635),VLOOKUP(E4635,CODES!$C$2:$D$28,2,FALSE)&amp;","&amp;VLOOKUP(H4635,CODES!$C$2:$D$28,2,FALSE),VLOOKUP(E4635,CODES!$C$2:$D$28,2,FALSE)&amp;","&amp;VLOOKUP(H4635,CODES!$C$2:$D$28,2,FALSE)&amp;","&amp;VLOOKUP(I4635,CODES!$C$2:$D$28,2,FALSE)))</f>
        <v/>
      </c>
      <c r="Z4635" t="str">
        <f t="shared" si="296"/>
        <v/>
      </c>
      <c r="AA4635" t="str">
        <f>IF(Z4635="","",VLOOKUP(Z4635,CODES!$E$2:$F$61,2,FALSE))</f>
        <v/>
      </c>
    </row>
    <row r="4636" spans="10:27" x14ac:dyDescent="0.25">
      <c r="J4636" s="5"/>
      <c r="Q4636" t="str">
        <f t="shared" si="293"/>
        <v/>
      </c>
      <c r="S4636" t="str">
        <f t="shared" si="294"/>
        <v/>
      </c>
      <c r="T4636" t="str">
        <f t="shared" si="295"/>
        <v/>
      </c>
      <c r="U4636" t="str">
        <f>IF(B4636="","",VLOOKUP(B4636,CODES!$A$2:$B$6,2,FALSE))</f>
        <v/>
      </c>
      <c r="V4636" t="str">
        <f>IF(C4636="","",LOOKUP(C4636,{0,1,5,9,13,17,21},{"&lt;1 credits","1 - 4 credits","5 - 8 credits","9 - 12 credits","13 - 16 credits","17 - 20 credits","21 + credits"}))</f>
        <v/>
      </c>
      <c r="W4636" t="str">
        <f>IF(V4636="","",VLOOKUP(V4636,CODES!$G$2:$H$8,2,FALSE))</f>
        <v/>
      </c>
      <c r="X4636" t="str">
        <f>IF(AND(ISBLANK(F4636),ISBLANK(G4636)),IF(D4636="","",VLOOKUP(D4636,CODES!$K$2:$L$8,2,FALSE)),IF(ISBLANK(G4636),VLOOKUP(D4636,CODES!$K$2:$L$8,2,FALSE)&amp;","&amp;VLOOKUP(F4636,CODES!$K$2:$L$8,2,FALSE),VLOOKUP(D4636,CODES!$K$2:$L$8,2,FALSE)&amp;","&amp;VLOOKUP(F4636,CODES!$K$2:$L$8,2,FALSE)&amp;","&amp;VLOOKUP(G4636,CODES!$K$2:$L$8,2,FALSE)))</f>
        <v/>
      </c>
      <c r="Y4636" t="str">
        <f>IF(AND(ISBLANK(H4636),ISBLANK(I4636)),IF(E4636="","",VLOOKUP(E4636,CODES!$C$2:$D$28,2,FALSE)),IF(ISBLANK(I4636),VLOOKUP(E4636,CODES!$C$2:$D$28,2,FALSE)&amp;","&amp;VLOOKUP(H4636,CODES!$C$2:$D$28,2,FALSE),VLOOKUP(E4636,CODES!$C$2:$D$28,2,FALSE)&amp;","&amp;VLOOKUP(H4636,CODES!$C$2:$D$28,2,FALSE)&amp;","&amp;VLOOKUP(I4636,CODES!$C$2:$D$28,2,FALSE)))</f>
        <v/>
      </c>
      <c r="Z4636" t="str">
        <f t="shared" si="296"/>
        <v/>
      </c>
      <c r="AA4636" t="str">
        <f>IF(Z4636="","",VLOOKUP(Z4636,CODES!$E$2:$F$61,2,FALSE))</f>
        <v/>
      </c>
    </row>
    <row r="4637" spans="10:27" x14ac:dyDescent="0.25">
      <c r="J4637" s="5"/>
      <c r="Q4637" t="str">
        <f t="shared" si="293"/>
        <v/>
      </c>
      <c r="S4637" t="str">
        <f t="shared" si="294"/>
        <v/>
      </c>
      <c r="T4637" t="str">
        <f t="shared" si="295"/>
        <v/>
      </c>
      <c r="U4637" t="str">
        <f>IF(B4637="","",VLOOKUP(B4637,CODES!$A$2:$B$6,2,FALSE))</f>
        <v/>
      </c>
      <c r="V4637" t="str">
        <f>IF(C4637="","",LOOKUP(C4637,{0,1,5,9,13,17,21},{"&lt;1 credits","1 - 4 credits","5 - 8 credits","9 - 12 credits","13 - 16 credits","17 - 20 credits","21 + credits"}))</f>
        <v/>
      </c>
      <c r="W4637" t="str">
        <f>IF(V4637="","",VLOOKUP(V4637,CODES!$G$2:$H$8,2,FALSE))</f>
        <v/>
      </c>
      <c r="X4637" t="str">
        <f>IF(AND(ISBLANK(F4637),ISBLANK(G4637)),IF(D4637="","",VLOOKUP(D4637,CODES!$K$2:$L$8,2,FALSE)),IF(ISBLANK(G4637),VLOOKUP(D4637,CODES!$K$2:$L$8,2,FALSE)&amp;","&amp;VLOOKUP(F4637,CODES!$K$2:$L$8,2,FALSE),VLOOKUP(D4637,CODES!$K$2:$L$8,2,FALSE)&amp;","&amp;VLOOKUP(F4637,CODES!$K$2:$L$8,2,FALSE)&amp;","&amp;VLOOKUP(G4637,CODES!$K$2:$L$8,2,FALSE)))</f>
        <v/>
      </c>
      <c r="Y4637" t="str">
        <f>IF(AND(ISBLANK(H4637),ISBLANK(I4637)),IF(E4637="","",VLOOKUP(E4637,CODES!$C$2:$D$28,2,FALSE)),IF(ISBLANK(I4637),VLOOKUP(E4637,CODES!$C$2:$D$28,2,FALSE)&amp;","&amp;VLOOKUP(H4637,CODES!$C$2:$D$28,2,FALSE),VLOOKUP(E4637,CODES!$C$2:$D$28,2,FALSE)&amp;","&amp;VLOOKUP(H4637,CODES!$C$2:$D$28,2,FALSE)&amp;","&amp;VLOOKUP(I4637,CODES!$C$2:$D$28,2,FALSE)))</f>
        <v/>
      </c>
      <c r="Z4637" t="str">
        <f t="shared" si="296"/>
        <v/>
      </c>
      <c r="AA4637" t="str">
        <f>IF(Z4637="","",VLOOKUP(Z4637,CODES!$E$2:$F$61,2,FALSE))</f>
        <v/>
      </c>
    </row>
    <row r="4638" spans="10:27" x14ac:dyDescent="0.25">
      <c r="J4638" s="5"/>
      <c r="Q4638" t="str">
        <f t="shared" si="293"/>
        <v/>
      </c>
      <c r="S4638" t="str">
        <f t="shared" si="294"/>
        <v/>
      </c>
      <c r="T4638" t="str">
        <f t="shared" si="295"/>
        <v/>
      </c>
      <c r="U4638" t="str">
        <f>IF(B4638="","",VLOOKUP(B4638,CODES!$A$2:$B$6,2,FALSE))</f>
        <v/>
      </c>
      <c r="V4638" t="str">
        <f>IF(C4638="","",LOOKUP(C4638,{0,1,5,9,13,17,21},{"&lt;1 credits","1 - 4 credits","5 - 8 credits","9 - 12 credits","13 - 16 credits","17 - 20 credits","21 + credits"}))</f>
        <v/>
      </c>
      <c r="W4638" t="str">
        <f>IF(V4638="","",VLOOKUP(V4638,CODES!$G$2:$H$8,2,FALSE))</f>
        <v/>
      </c>
      <c r="X4638" t="str">
        <f>IF(AND(ISBLANK(F4638),ISBLANK(G4638)),IF(D4638="","",VLOOKUP(D4638,CODES!$K$2:$L$8,2,FALSE)),IF(ISBLANK(G4638),VLOOKUP(D4638,CODES!$K$2:$L$8,2,FALSE)&amp;","&amp;VLOOKUP(F4638,CODES!$K$2:$L$8,2,FALSE),VLOOKUP(D4638,CODES!$K$2:$L$8,2,FALSE)&amp;","&amp;VLOOKUP(F4638,CODES!$K$2:$L$8,2,FALSE)&amp;","&amp;VLOOKUP(G4638,CODES!$K$2:$L$8,2,FALSE)))</f>
        <v/>
      </c>
      <c r="Y4638" t="str">
        <f>IF(AND(ISBLANK(H4638),ISBLANK(I4638)),IF(E4638="","",VLOOKUP(E4638,CODES!$C$2:$D$28,2,FALSE)),IF(ISBLANK(I4638),VLOOKUP(E4638,CODES!$C$2:$D$28,2,FALSE)&amp;","&amp;VLOOKUP(H4638,CODES!$C$2:$D$28,2,FALSE),VLOOKUP(E4638,CODES!$C$2:$D$28,2,FALSE)&amp;","&amp;VLOOKUP(H4638,CODES!$C$2:$D$28,2,FALSE)&amp;","&amp;VLOOKUP(I4638,CODES!$C$2:$D$28,2,FALSE)))</f>
        <v/>
      </c>
      <c r="Z4638" t="str">
        <f t="shared" si="296"/>
        <v/>
      </c>
      <c r="AA4638" t="str">
        <f>IF(Z4638="","",VLOOKUP(Z4638,CODES!$E$2:$F$61,2,FALSE))</f>
        <v/>
      </c>
    </row>
    <row r="4639" spans="10:27" x14ac:dyDescent="0.25">
      <c r="J4639" s="5"/>
      <c r="Q4639" t="str">
        <f t="shared" si="293"/>
        <v/>
      </c>
      <c r="S4639" t="str">
        <f t="shared" si="294"/>
        <v/>
      </c>
      <c r="T4639" t="str">
        <f t="shared" si="295"/>
        <v/>
      </c>
      <c r="U4639" t="str">
        <f>IF(B4639="","",VLOOKUP(B4639,CODES!$A$2:$B$6,2,FALSE))</f>
        <v/>
      </c>
      <c r="V4639" t="str">
        <f>IF(C4639="","",LOOKUP(C4639,{0,1,5,9,13,17,21},{"&lt;1 credits","1 - 4 credits","5 - 8 credits","9 - 12 credits","13 - 16 credits","17 - 20 credits","21 + credits"}))</f>
        <v/>
      </c>
      <c r="W4639" t="str">
        <f>IF(V4639="","",VLOOKUP(V4639,CODES!$G$2:$H$8,2,FALSE))</f>
        <v/>
      </c>
      <c r="X4639" t="str">
        <f>IF(AND(ISBLANK(F4639),ISBLANK(G4639)),IF(D4639="","",VLOOKUP(D4639,CODES!$K$2:$L$8,2,FALSE)),IF(ISBLANK(G4639),VLOOKUP(D4639,CODES!$K$2:$L$8,2,FALSE)&amp;","&amp;VLOOKUP(F4639,CODES!$K$2:$L$8,2,FALSE),VLOOKUP(D4639,CODES!$K$2:$L$8,2,FALSE)&amp;","&amp;VLOOKUP(F4639,CODES!$K$2:$L$8,2,FALSE)&amp;","&amp;VLOOKUP(G4639,CODES!$K$2:$L$8,2,FALSE)))</f>
        <v/>
      </c>
      <c r="Y4639" t="str">
        <f>IF(AND(ISBLANK(H4639),ISBLANK(I4639)),IF(E4639="","",VLOOKUP(E4639,CODES!$C$2:$D$28,2,FALSE)),IF(ISBLANK(I4639),VLOOKUP(E4639,CODES!$C$2:$D$28,2,FALSE)&amp;","&amp;VLOOKUP(H4639,CODES!$C$2:$D$28,2,FALSE),VLOOKUP(E4639,CODES!$C$2:$D$28,2,FALSE)&amp;","&amp;VLOOKUP(H4639,CODES!$C$2:$D$28,2,FALSE)&amp;","&amp;VLOOKUP(I4639,CODES!$C$2:$D$28,2,FALSE)))</f>
        <v/>
      </c>
      <c r="Z4639" t="str">
        <f t="shared" si="296"/>
        <v/>
      </c>
      <c r="AA4639" t="str">
        <f>IF(Z4639="","",VLOOKUP(Z4639,CODES!$E$2:$F$61,2,FALSE))</f>
        <v/>
      </c>
    </row>
    <row r="4640" spans="10:27" x14ac:dyDescent="0.25">
      <c r="J4640" s="5"/>
      <c r="Q4640" t="str">
        <f t="shared" si="293"/>
        <v/>
      </c>
      <c r="S4640" t="str">
        <f t="shared" si="294"/>
        <v/>
      </c>
      <c r="T4640" t="str">
        <f t="shared" si="295"/>
        <v/>
      </c>
      <c r="U4640" t="str">
        <f>IF(B4640="","",VLOOKUP(B4640,CODES!$A$2:$B$6,2,FALSE))</f>
        <v/>
      </c>
      <c r="V4640" t="str">
        <f>IF(C4640="","",LOOKUP(C4640,{0,1,5,9,13,17,21},{"&lt;1 credits","1 - 4 credits","5 - 8 credits","9 - 12 credits","13 - 16 credits","17 - 20 credits","21 + credits"}))</f>
        <v/>
      </c>
      <c r="W4640" t="str">
        <f>IF(V4640="","",VLOOKUP(V4640,CODES!$G$2:$H$8,2,FALSE))</f>
        <v/>
      </c>
      <c r="X4640" t="str">
        <f>IF(AND(ISBLANK(F4640),ISBLANK(G4640)),IF(D4640="","",VLOOKUP(D4640,CODES!$K$2:$L$8,2,FALSE)),IF(ISBLANK(G4640),VLOOKUP(D4640,CODES!$K$2:$L$8,2,FALSE)&amp;","&amp;VLOOKUP(F4640,CODES!$K$2:$L$8,2,FALSE),VLOOKUP(D4640,CODES!$K$2:$L$8,2,FALSE)&amp;","&amp;VLOOKUP(F4640,CODES!$K$2:$L$8,2,FALSE)&amp;","&amp;VLOOKUP(G4640,CODES!$K$2:$L$8,2,FALSE)))</f>
        <v/>
      </c>
      <c r="Y4640" t="str">
        <f>IF(AND(ISBLANK(H4640),ISBLANK(I4640)),IF(E4640="","",VLOOKUP(E4640,CODES!$C$2:$D$28,2,FALSE)),IF(ISBLANK(I4640),VLOOKUP(E4640,CODES!$C$2:$D$28,2,FALSE)&amp;","&amp;VLOOKUP(H4640,CODES!$C$2:$D$28,2,FALSE),VLOOKUP(E4640,CODES!$C$2:$D$28,2,FALSE)&amp;","&amp;VLOOKUP(H4640,CODES!$C$2:$D$28,2,FALSE)&amp;","&amp;VLOOKUP(I4640,CODES!$C$2:$D$28,2,FALSE)))</f>
        <v/>
      </c>
      <c r="Z4640" t="str">
        <f t="shared" si="296"/>
        <v/>
      </c>
      <c r="AA4640" t="str">
        <f>IF(Z4640="","",VLOOKUP(Z4640,CODES!$E$2:$F$61,2,FALSE))</f>
        <v/>
      </c>
    </row>
    <row r="4641" spans="10:27" x14ac:dyDescent="0.25">
      <c r="J4641" s="5"/>
      <c r="Q4641" t="str">
        <f t="shared" si="293"/>
        <v/>
      </c>
      <c r="S4641" t="str">
        <f t="shared" si="294"/>
        <v/>
      </c>
      <c r="T4641" t="str">
        <f t="shared" si="295"/>
        <v/>
      </c>
      <c r="U4641" t="str">
        <f>IF(B4641="","",VLOOKUP(B4641,CODES!$A$2:$B$6,2,FALSE))</f>
        <v/>
      </c>
      <c r="V4641" t="str">
        <f>IF(C4641="","",LOOKUP(C4641,{0,1,5,9,13,17,21},{"&lt;1 credits","1 - 4 credits","5 - 8 credits","9 - 12 credits","13 - 16 credits","17 - 20 credits","21 + credits"}))</f>
        <v/>
      </c>
      <c r="W4641" t="str">
        <f>IF(V4641="","",VLOOKUP(V4641,CODES!$G$2:$H$8,2,FALSE))</f>
        <v/>
      </c>
      <c r="X4641" t="str">
        <f>IF(AND(ISBLANK(F4641),ISBLANK(G4641)),IF(D4641="","",VLOOKUP(D4641,CODES!$K$2:$L$8,2,FALSE)),IF(ISBLANK(G4641),VLOOKUP(D4641,CODES!$K$2:$L$8,2,FALSE)&amp;","&amp;VLOOKUP(F4641,CODES!$K$2:$L$8,2,FALSE),VLOOKUP(D4641,CODES!$K$2:$L$8,2,FALSE)&amp;","&amp;VLOOKUP(F4641,CODES!$K$2:$L$8,2,FALSE)&amp;","&amp;VLOOKUP(G4641,CODES!$K$2:$L$8,2,FALSE)))</f>
        <v/>
      </c>
      <c r="Y4641" t="str">
        <f>IF(AND(ISBLANK(H4641),ISBLANK(I4641)),IF(E4641="","",VLOOKUP(E4641,CODES!$C$2:$D$28,2,FALSE)),IF(ISBLANK(I4641),VLOOKUP(E4641,CODES!$C$2:$D$28,2,FALSE)&amp;","&amp;VLOOKUP(H4641,CODES!$C$2:$D$28,2,FALSE),VLOOKUP(E4641,CODES!$C$2:$D$28,2,FALSE)&amp;","&amp;VLOOKUP(H4641,CODES!$C$2:$D$28,2,FALSE)&amp;","&amp;VLOOKUP(I4641,CODES!$C$2:$D$28,2,FALSE)))</f>
        <v/>
      </c>
      <c r="Z4641" t="str">
        <f t="shared" si="296"/>
        <v/>
      </c>
      <c r="AA4641" t="str">
        <f>IF(Z4641="","",VLOOKUP(Z4641,CODES!$E$2:$F$61,2,FALSE))</f>
        <v/>
      </c>
    </row>
    <row r="4642" spans="10:27" x14ac:dyDescent="0.25">
      <c r="J4642" s="5"/>
      <c r="Q4642" t="str">
        <f t="shared" si="293"/>
        <v/>
      </c>
      <c r="S4642" t="str">
        <f t="shared" si="294"/>
        <v/>
      </c>
      <c r="T4642" t="str">
        <f t="shared" si="295"/>
        <v/>
      </c>
      <c r="U4642" t="str">
        <f>IF(B4642="","",VLOOKUP(B4642,CODES!$A$2:$B$6,2,FALSE))</f>
        <v/>
      </c>
      <c r="V4642" t="str">
        <f>IF(C4642="","",LOOKUP(C4642,{0,1,5,9,13,17,21},{"&lt;1 credits","1 - 4 credits","5 - 8 credits","9 - 12 credits","13 - 16 credits","17 - 20 credits","21 + credits"}))</f>
        <v/>
      </c>
      <c r="W4642" t="str">
        <f>IF(V4642="","",VLOOKUP(V4642,CODES!$G$2:$H$8,2,FALSE))</f>
        <v/>
      </c>
      <c r="X4642" t="str">
        <f>IF(AND(ISBLANK(F4642),ISBLANK(G4642)),IF(D4642="","",VLOOKUP(D4642,CODES!$K$2:$L$8,2,FALSE)),IF(ISBLANK(G4642),VLOOKUP(D4642,CODES!$K$2:$L$8,2,FALSE)&amp;","&amp;VLOOKUP(F4642,CODES!$K$2:$L$8,2,FALSE),VLOOKUP(D4642,CODES!$K$2:$L$8,2,FALSE)&amp;","&amp;VLOOKUP(F4642,CODES!$K$2:$L$8,2,FALSE)&amp;","&amp;VLOOKUP(G4642,CODES!$K$2:$L$8,2,FALSE)))</f>
        <v/>
      </c>
      <c r="Y4642" t="str">
        <f>IF(AND(ISBLANK(H4642),ISBLANK(I4642)),IF(E4642="","",VLOOKUP(E4642,CODES!$C$2:$D$28,2,FALSE)),IF(ISBLANK(I4642),VLOOKUP(E4642,CODES!$C$2:$D$28,2,FALSE)&amp;","&amp;VLOOKUP(H4642,CODES!$C$2:$D$28,2,FALSE),VLOOKUP(E4642,CODES!$C$2:$D$28,2,FALSE)&amp;","&amp;VLOOKUP(H4642,CODES!$C$2:$D$28,2,FALSE)&amp;","&amp;VLOOKUP(I4642,CODES!$C$2:$D$28,2,FALSE)))</f>
        <v/>
      </c>
      <c r="Z4642" t="str">
        <f t="shared" si="296"/>
        <v/>
      </c>
      <c r="AA4642" t="str">
        <f>IF(Z4642="","",VLOOKUP(Z4642,CODES!$E$2:$F$61,2,FALSE))</f>
        <v/>
      </c>
    </row>
    <row r="4643" spans="10:27" x14ac:dyDescent="0.25">
      <c r="J4643" s="5"/>
      <c r="Q4643" t="str">
        <f t="shared" si="293"/>
        <v/>
      </c>
      <c r="S4643" t="str">
        <f t="shared" si="294"/>
        <v/>
      </c>
      <c r="T4643" t="str">
        <f t="shared" si="295"/>
        <v/>
      </c>
      <c r="U4643" t="str">
        <f>IF(B4643="","",VLOOKUP(B4643,CODES!$A$2:$B$6,2,FALSE))</f>
        <v/>
      </c>
      <c r="V4643" t="str">
        <f>IF(C4643="","",LOOKUP(C4643,{0,1,5,9,13,17,21},{"&lt;1 credits","1 - 4 credits","5 - 8 credits","9 - 12 credits","13 - 16 credits","17 - 20 credits","21 + credits"}))</f>
        <v/>
      </c>
      <c r="W4643" t="str">
        <f>IF(V4643="","",VLOOKUP(V4643,CODES!$G$2:$H$8,2,FALSE))</f>
        <v/>
      </c>
      <c r="X4643" t="str">
        <f>IF(AND(ISBLANK(F4643),ISBLANK(G4643)),IF(D4643="","",VLOOKUP(D4643,CODES!$K$2:$L$8,2,FALSE)),IF(ISBLANK(G4643),VLOOKUP(D4643,CODES!$K$2:$L$8,2,FALSE)&amp;","&amp;VLOOKUP(F4643,CODES!$K$2:$L$8,2,FALSE),VLOOKUP(D4643,CODES!$K$2:$L$8,2,FALSE)&amp;","&amp;VLOOKUP(F4643,CODES!$K$2:$L$8,2,FALSE)&amp;","&amp;VLOOKUP(G4643,CODES!$K$2:$L$8,2,FALSE)))</f>
        <v/>
      </c>
      <c r="Y4643" t="str">
        <f>IF(AND(ISBLANK(H4643),ISBLANK(I4643)),IF(E4643="","",VLOOKUP(E4643,CODES!$C$2:$D$28,2,FALSE)),IF(ISBLANK(I4643),VLOOKUP(E4643,CODES!$C$2:$D$28,2,FALSE)&amp;","&amp;VLOOKUP(H4643,CODES!$C$2:$D$28,2,FALSE),VLOOKUP(E4643,CODES!$C$2:$D$28,2,FALSE)&amp;","&amp;VLOOKUP(H4643,CODES!$C$2:$D$28,2,FALSE)&amp;","&amp;VLOOKUP(I4643,CODES!$C$2:$D$28,2,FALSE)))</f>
        <v/>
      </c>
      <c r="Z4643" t="str">
        <f t="shared" si="296"/>
        <v/>
      </c>
      <c r="AA4643" t="str">
        <f>IF(Z4643="","",VLOOKUP(Z4643,CODES!$E$2:$F$61,2,FALSE))</f>
        <v/>
      </c>
    </row>
    <row r="4644" spans="10:27" x14ac:dyDescent="0.25">
      <c r="J4644" s="5"/>
      <c r="Q4644" t="str">
        <f t="shared" si="293"/>
        <v/>
      </c>
      <c r="S4644" t="str">
        <f t="shared" si="294"/>
        <v/>
      </c>
      <c r="T4644" t="str">
        <f t="shared" si="295"/>
        <v/>
      </c>
      <c r="U4644" t="str">
        <f>IF(B4644="","",VLOOKUP(B4644,CODES!$A$2:$B$6,2,FALSE))</f>
        <v/>
      </c>
      <c r="V4644" t="str">
        <f>IF(C4644="","",LOOKUP(C4644,{0,1,5,9,13,17,21},{"&lt;1 credits","1 - 4 credits","5 - 8 credits","9 - 12 credits","13 - 16 credits","17 - 20 credits","21 + credits"}))</f>
        <v/>
      </c>
      <c r="W4644" t="str">
        <f>IF(V4644="","",VLOOKUP(V4644,CODES!$G$2:$H$8,2,FALSE))</f>
        <v/>
      </c>
      <c r="X4644" t="str">
        <f>IF(AND(ISBLANK(F4644),ISBLANK(G4644)),IF(D4644="","",VLOOKUP(D4644,CODES!$K$2:$L$8,2,FALSE)),IF(ISBLANK(G4644),VLOOKUP(D4644,CODES!$K$2:$L$8,2,FALSE)&amp;","&amp;VLOOKUP(F4644,CODES!$K$2:$L$8,2,FALSE),VLOOKUP(D4644,CODES!$K$2:$L$8,2,FALSE)&amp;","&amp;VLOOKUP(F4644,CODES!$K$2:$L$8,2,FALSE)&amp;","&amp;VLOOKUP(G4644,CODES!$K$2:$L$8,2,FALSE)))</f>
        <v/>
      </c>
      <c r="Y4644" t="str">
        <f>IF(AND(ISBLANK(H4644),ISBLANK(I4644)),IF(E4644="","",VLOOKUP(E4644,CODES!$C$2:$D$28,2,FALSE)),IF(ISBLANK(I4644),VLOOKUP(E4644,CODES!$C$2:$D$28,2,FALSE)&amp;","&amp;VLOOKUP(H4644,CODES!$C$2:$D$28,2,FALSE),VLOOKUP(E4644,CODES!$C$2:$D$28,2,FALSE)&amp;","&amp;VLOOKUP(H4644,CODES!$C$2:$D$28,2,FALSE)&amp;","&amp;VLOOKUP(I4644,CODES!$C$2:$D$28,2,FALSE)))</f>
        <v/>
      </c>
      <c r="Z4644" t="str">
        <f t="shared" si="296"/>
        <v/>
      </c>
      <c r="AA4644" t="str">
        <f>IF(Z4644="","",VLOOKUP(Z4644,CODES!$E$2:$F$61,2,FALSE))</f>
        <v/>
      </c>
    </row>
    <row r="4645" spans="10:27" x14ac:dyDescent="0.25">
      <c r="J4645" s="5"/>
      <c r="Q4645" t="str">
        <f t="shared" si="293"/>
        <v/>
      </c>
      <c r="S4645" t="str">
        <f t="shared" si="294"/>
        <v/>
      </c>
      <c r="T4645" t="str">
        <f t="shared" si="295"/>
        <v/>
      </c>
      <c r="U4645" t="str">
        <f>IF(B4645="","",VLOOKUP(B4645,CODES!$A$2:$B$6,2,FALSE))</f>
        <v/>
      </c>
      <c r="V4645" t="str">
        <f>IF(C4645="","",LOOKUP(C4645,{0,1,5,9,13,17,21},{"&lt;1 credits","1 - 4 credits","5 - 8 credits","9 - 12 credits","13 - 16 credits","17 - 20 credits","21 + credits"}))</f>
        <v/>
      </c>
      <c r="W4645" t="str">
        <f>IF(V4645="","",VLOOKUP(V4645,CODES!$G$2:$H$8,2,FALSE))</f>
        <v/>
      </c>
      <c r="X4645" t="str">
        <f>IF(AND(ISBLANK(F4645),ISBLANK(G4645)),IF(D4645="","",VLOOKUP(D4645,CODES!$K$2:$L$8,2,FALSE)),IF(ISBLANK(G4645),VLOOKUP(D4645,CODES!$K$2:$L$8,2,FALSE)&amp;","&amp;VLOOKUP(F4645,CODES!$K$2:$L$8,2,FALSE),VLOOKUP(D4645,CODES!$K$2:$L$8,2,FALSE)&amp;","&amp;VLOOKUP(F4645,CODES!$K$2:$L$8,2,FALSE)&amp;","&amp;VLOOKUP(G4645,CODES!$K$2:$L$8,2,FALSE)))</f>
        <v/>
      </c>
      <c r="Y4645" t="str">
        <f>IF(AND(ISBLANK(H4645),ISBLANK(I4645)),IF(E4645="","",VLOOKUP(E4645,CODES!$C$2:$D$28,2,FALSE)),IF(ISBLANK(I4645),VLOOKUP(E4645,CODES!$C$2:$D$28,2,FALSE)&amp;","&amp;VLOOKUP(H4645,CODES!$C$2:$D$28,2,FALSE),VLOOKUP(E4645,CODES!$C$2:$D$28,2,FALSE)&amp;","&amp;VLOOKUP(H4645,CODES!$C$2:$D$28,2,FALSE)&amp;","&amp;VLOOKUP(I4645,CODES!$C$2:$D$28,2,FALSE)))</f>
        <v/>
      </c>
      <c r="Z4645" t="str">
        <f t="shared" si="296"/>
        <v/>
      </c>
      <c r="AA4645" t="str">
        <f>IF(Z4645="","",VLOOKUP(Z4645,CODES!$E$2:$F$61,2,FALSE))</f>
        <v/>
      </c>
    </row>
    <row r="4646" spans="10:27" x14ac:dyDescent="0.25">
      <c r="J4646" s="5"/>
      <c r="Q4646" t="str">
        <f t="shared" si="293"/>
        <v/>
      </c>
      <c r="S4646" t="str">
        <f t="shared" si="294"/>
        <v/>
      </c>
      <c r="T4646" t="str">
        <f t="shared" si="295"/>
        <v/>
      </c>
      <c r="U4646" t="str">
        <f>IF(B4646="","",VLOOKUP(B4646,CODES!$A$2:$B$6,2,FALSE))</f>
        <v/>
      </c>
      <c r="V4646" t="str">
        <f>IF(C4646="","",LOOKUP(C4646,{0,1,5,9,13,17,21},{"&lt;1 credits","1 - 4 credits","5 - 8 credits","9 - 12 credits","13 - 16 credits","17 - 20 credits","21 + credits"}))</f>
        <v/>
      </c>
      <c r="W4646" t="str">
        <f>IF(V4646="","",VLOOKUP(V4646,CODES!$G$2:$H$8,2,FALSE))</f>
        <v/>
      </c>
      <c r="X4646" t="str">
        <f>IF(AND(ISBLANK(F4646),ISBLANK(G4646)),IF(D4646="","",VLOOKUP(D4646,CODES!$K$2:$L$8,2,FALSE)),IF(ISBLANK(G4646),VLOOKUP(D4646,CODES!$K$2:$L$8,2,FALSE)&amp;","&amp;VLOOKUP(F4646,CODES!$K$2:$L$8,2,FALSE),VLOOKUP(D4646,CODES!$K$2:$L$8,2,FALSE)&amp;","&amp;VLOOKUP(F4646,CODES!$K$2:$L$8,2,FALSE)&amp;","&amp;VLOOKUP(G4646,CODES!$K$2:$L$8,2,FALSE)))</f>
        <v/>
      </c>
      <c r="Y4646" t="str">
        <f>IF(AND(ISBLANK(H4646),ISBLANK(I4646)),IF(E4646="","",VLOOKUP(E4646,CODES!$C$2:$D$28,2,FALSE)),IF(ISBLANK(I4646),VLOOKUP(E4646,CODES!$C$2:$D$28,2,FALSE)&amp;","&amp;VLOOKUP(H4646,CODES!$C$2:$D$28,2,FALSE),VLOOKUP(E4646,CODES!$C$2:$D$28,2,FALSE)&amp;","&amp;VLOOKUP(H4646,CODES!$C$2:$D$28,2,FALSE)&amp;","&amp;VLOOKUP(I4646,CODES!$C$2:$D$28,2,FALSE)))</f>
        <v/>
      </c>
      <c r="Z4646" t="str">
        <f t="shared" si="296"/>
        <v/>
      </c>
      <c r="AA4646" t="str">
        <f>IF(Z4646="","",VLOOKUP(Z4646,CODES!$E$2:$F$61,2,FALSE))</f>
        <v/>
      </c>
    </row>
    <row r="4647" spans="10:27" x14ac:dyDescent="0.25">
      <c r="J4647" s="5"/>
      <c r="Q4647" t="str">
        <f t="shared" si="293"/>
        <v/>
      </c>
      <c r="S4647" t="str">
        <f t="shared" si="294"/>
        <v/>
      </c>
      <c r="T4647" t="str">
        <f t="shared" si="295"/>
        <v/>
      </c>
      <c r="U4647" t="str">
        <f>IF(B4647="","",VLOOKUP(B4647,CODES!$A$2:$B$6,2,FALSE))</f>
        <v/>
      </c>
      <c r="V4647" t="str">
        <f>IF(C4647="","",LOOKUP(C4647,{0,1,5,9,13,17,21},{"&lt;1 credits","1 - 4 credits","5 - 8 credits","9 - 12 credits","13 - 16 credits","17 - 20 credits","21 + credits"}))</f>
        <v/>
      </c>
      <c r="W4647" t="str">
        <f>IF(V4647="","",VLOOKUP(V4647,CODES!$G$2:$H$8,2,FALSE))</f>
        <v/>
      </c>
      <c r="X4647" t="str">
        <f>IF(AND(ISBLANK(F4647),ISBLANK(G4647)),IF(D4647="","",VLOOKUP(D4647,CODES!$K$2:$L$8,2,FALSE)),IF(ISBLANK(G4647),VLOOKUP(D4647,CODES!$K$2:$L$8,2,FALSE)&amp;","&amp;VLOOKUP(F4647,CODES!$K$2:$L$8,2,FALSE),VLOOKUP(D4647,CODES!$K$2:$L$8,2,FALSE)&amp;","&amp;VLOOKUP(F4647,CODES!$K$2:$L$8,2,FALSE)&amp;","&amp;VLOOKUP(G4647,CODES!$K$2:$L$8,2,FALSE)))</f>
        <v/>
      </c>
      <c r="Y4647" t="str">
        <f>IF(AND(ISBLANK(H4647),ISBLANK(I4647)),IF(E4647="","",VLOOKUP(E4647,CODES!$C$2:$D$28,2,FALSE)),IF(ISBLANK(I4647),VLOOKUP(E4647,CODES!$C$2:$D$28,2,FALSE)&amp;","&amp;VLOOKUP(H4647,CODES!$C$2:$D$28,2,FALSE),VLOOKUP(E4647,CODES!$C$2:$D$28,2,FALSE)&amp;","&amp;VLOOKUP(H4647,CODES!$C$2:$D$28,2,FALSE)&amp;","&amp;VLOOKUP(I4647,CODES!$C$2:$D$28,2,FALSE)))</f>
        <v/>
      </c>
      <c r="Z4647" t="str">
        <f t="shared" si="296"/>
        <v/>
      </c>
      <c r="AA4647" t="str">
        <f>IF(Z4647="","",VLOOKUP(Z4647,CODES!$E$2:$F$61,2,FALSE))</f>
        <v/>
      </c>
    </row>
    <row r="4648" spans="10:27" x14ac:dyDescent="0.25">
      <c r="J4648" s="5"/>
      <c r="Q4648" t="str">
        <f t="shared" si="293"/>
        <v/>
      </c>
      <c r="S4648" t="str">
        <f t="shared" si="294"/>
        <v/>
      </c>
      <c r="T4648" t="str">
        <f t="shared" si="295"/>
        <v/>
      </c>
      <c r="U4648" t="str">
        <f>IF(B4648="","",VLOOKUP(B4648,CODES!$A$2:$B$6,2,FALSE))</f>
        <v/>
      </c>
      <c r="V4648" t="str">
        <f>IF(C4648="","",LOOKUP(C4648,{0,1,5,9,13,17,21},{"&lt;1 credits","1 - 4 credits","5 - 8 credits","9 - 12 credits","13 - 16 credits","17 - 20 credits","21 + credits"}))</f>
        <v/>
      </c>
      <c r="W4648" t="str">
        <f>IF(V4648="","",VLOOKUP(V4648,CODES!$G$2:$H$8,2,FALSE))</f>
        <v/>
      </c>
      <c r="X4648" t="str">
        <f>IF(AND(ISBLANK(F4648),ISBLANK(G4648)),IF(D4648="","",VLOOKUP(D4648,CODES!$K$2:$L$8,2,FALSE)),IF(ISBLANK(G4648),VLOOKUP(D4648,CODES!$K$2:$L$8,2,FALSE)&amp;","&amp;VLOOKUP(F4648,CODES!$K$2:$L$8,2,FALSE),VLOOKUP(D4648,CODES!$K$2:$L$8,2,FALSE)&amp;","&amp;VLOOKUP(F4648,CODES!$K$2:$L$8,2,FALSE)&amp;","&amp;VLOOKUP(G4648,CODES!$K$2:$L$8,2,FALSE)))</f>
        <v/>
      </c>
      <c r="Y4648" t="str">
        <f>IF(AND(ISBLANK(H4648),ISBLANK(I4648)),IF(E4648="","",VLOOKUP(E4648,CODES!$C$2:$D$28,2,FALSE)),IF(ISBLANK(I4648),VLOOKUP(E4648,CODES!$C$2:$D$28,2,FALSE)&amp;","&amp;VLOOKUP(H4648,CODES!$C$2:$D$28,2,FALSE),VLOOKUP(E4648,CODES!$C$2:$D$28,2,FALSE)&amp;","&amp;VLOOKUP(H4648,CODES!$C$2:$D$28,2,FALSE)&amp;","&amp;VLOOKUP(I4648,CODES!$C$2:$D$28,2,FALSE)))</f>
        <v/>
      </c>
      <c r="Z4648" t="str">
        <f t="shared" si="296"/>
        <v/>
      </c>
      <c r="AA4648" t="str">
        <f>IF(Z4648="","",VLOOKUP(Z4648,CODES!$E$2:$F$61,2,FALSE))</f>
        <v/>
      </c>
    </row>
    <row r="4649" spans="10:27" x14ac:dyDescent="0.25">
      <c r="J4649" s="5"/>
      <c r="Q4649" t="str">
        <f t="shared" si="293"/>
        <v/>
      </c>
      <c r="S4649" t="str">
        <f t="shared" si="294"/>
        <v/>
      </c>
      <c r="T4649" t="str">
        <f t="shared" si="295"/>
        <v/>
      </c>
      <c r="U4649" t="str">
        <f>IF(B4649="","",VLOOKUP(B4649,CODES!$A$2:$B$6,2,FALSE))</f>
        <v/>
      </c>
      <c r="V4649" t="str">
        <f>IF(C4649="","",LOOKUP(C4649,{0,1,5,9,13,17,21},{"&lt;1 credits","1 - 4 credits","5 - 8 credits","9 - 12 credits","13 - 16 credits","17 - 20 credits","21 + credits"}))</f>
        <v/>
      </c>
      <c r="W4649" t="str">
        <f>IF(V4649="","",VLOOKUP(V4649,CODES!$G$2:$H$8,2,FALSE))</f>
        <v/>
      </c>
      <c r="X4649" t="str">
        <f>IF(AND(ISBLANK(F4649),ISBLANK(G4649)),IF(D4649="","",VLOOKUP(D4649,CODES!$K$2:$L$8,2,FALSE)),IF(ISBLANK(G4649),VLOOKUP(D4649,CODES!$K$2:$L$8,2,FALSE)&amp;","&amp;VLOOKUP(F4649,CODES!$K$2:$L$8,2,FALSE),VLOOKUP(D4649,CODES!$K$2:$L$8,2,FALSE)&amp;","&amp;VLOOKUP(F4649,CODES!$K$2:$L$8,2,FALSE)&amp;","&amp;VLOOKUP(G4649,CODES!$K$2:$L$8,2,FALSE)))</f>
        <v/>
      </c>
      <c r="Y4649" t="str">
        <f>IF(AND(ISBLANK(H4649),ISBLANK(I4649)),IF(E4649="","",VLOOKUP(E4649,CODES!$C$2:$D$28,2,FALSE)),IF(ISBLANK(I4649),VLOOKUP(E4649,CODES!$C$2:$D$28,2,FALSE)&amp;","&amp;VLOOKUP(H4649,CODES!$C$2:$D$28,2,FALSE),VLOOKUP(E4649,CODES!$C$2:$D$28,2,FALSE)&amp;","&amp;VLOOKUP(H4649,CODES!$C$2:$D$28,2,FALSE)&amp;","&amp;VLOOKUP(I4649,CODES!$C$2:$D$28,2,FALSE)))</f>
        <v/>
      </c>
      <c r="Z4649" t="str">
        <f t="shared" si="296"/>
        <v/>
      </c>
      <c r="AA4649" t="str">
        <f>IF(Z4649="","",VLOOKUP(Z4649,CODES!$E$2:$F$61,2,FALSE))</f>
        <v/>
      </c>
    </row>
    <row r="4650" spans="10:27" x14ac:dyDescent="0.25">
      <c r="J4650" s="5"/>
      <c r="Q4650" t="str">
        <f t="shared" si="293"/>
        <v/>
      </c>
      <c r="S4650" t="str">
        <f t="shared" si="294"/>
        <v/>
      </c>
      <c r="T4650" t="str">
        <f t="shared" si="295"/>
        <v/>
      </c>
      <c r="U4650" t="str">
        <f>IF(B4650="","",VLOOKUP(B4650,CODES!$A$2:$B$6,2,FALSE))</f>
        <v/>
      </c>
      <c r="V4650" t="str">
        <f>IF(C4650="","",LOOKUP(C4650,{0,1,5,9,13,17,21},{"&lt;1 credits","1 - 4 credits","5 - 8 credits","9 - 12 credits","13 - 16 credits","17 - 20 credits","21 + credits"}))</f>
        <v/>
      </c>
      <c r="W4650" t="str">
        <f>IF(V4650="","",VLOOKUP(V4650,CODES!$G$2:$H$8,2,FALSE))</f>
        <v/>
      </c>
      <c r="X4650" t="str">
        <f>IF(AND(ISBLANK(F4650),ISBLANK(G4650)),IF(D4650="","",VLOOKUP(D4650,CODES!$K$2:$L$8,2,FALSE)),IF(ISBLANK(G4650),VLOOKUP(D4650,CODES!$K$2:$L$8,2,FALSE)&amp;","&amp;VLOOKUP(F4650,CODES!$K$2:$L$8,2,FALSE),VLOOKUP(D4650,CODES!$K$2:$L$8,2,FALSE)&amp;","&amp;VLOOKUP(F4650,CODES!$K$2:$L$8,2,FALSE)&amp;","&amp;VLOOKUP(G4650,CODES!$K$2:$L$8,2,FALSE)))</f>
        <v/>
      </c>
      <c r="Y4650" t="str">
        <f>IF(AND(ISBLANK(H4650),ISBLANK(I4650)),IF(E4650="","",VLOOKUP(E4650,CODES!$C$2:$D$28,2,FALSE)),IF(ISBLANK(I4650),VLOOKUP(E4650,CODES!$C$2:$D$28,2,FALSE)&amp;","&amp;VLOOKUP(H4650,CODES!$C$2:$D$28,2,FALSE),VLOOKUP(E4650,CODES!$C$2:$D$28,2,FALSE)&amp;","&amp;VLOOKUP(H4650,CODES!$C$2:$D$28,2,FALSE)&amp;","&amp;VLOOKUP(I4650,CODES!$C$2:$D$28,2,FALSE)))</f>
        <v/>
      </c>
      <c r="Z4650" t="str">
        <f t="shared" si="296"/>
        <v/>
      </c>
      <c r="AA4650" t="str">
        <f>IF(Z4650="","",VLOOKUP(Z4650,CODES!$E$2:$F$61,2,FALSE))</f>
        <v/>
      </c>
    </row>
    <row r="4651" spans="10:27" x14ac:dyDescent="0.25">
      <c r="J4651" s="5"/>
      <c r="Q4651" t="str">
        <f t="shared" si="293"/>
        <v/>
      </c>
      <c r="S4651" t="str">
        <f t="shared" si="294"/>
        <v/>
      </c>
      <c r="T4651" t="str">
        <f t="shared" si="295"/>
        <v/>
      </c>
      <c r="U4651" t="str">
        <f>IF(B4651="","",VLOOKUP(B4651,CODES!$A$2:$B$6,2,FALSE))</f>
        <v/>
      </c>
      <c r="V4651" t="str">
        <f>IF(C4651="","",LOOKUP(C4651,{0,1,5,9,13,17,21},{"&lt;1 credits","1 - 4 credits","5 - 8 credits","9 - 12 credits","13 - 16 credits","17 - 20 credits","21 + credits"}))</f>
        <v/>
      </c>
      <c r="W4651" t="str">
        <f>IF(V4651="","",VLOOKUP(V4651,CODES!$G$2:$H$8,2,FALSE))</f>
        <v/>
      </c>
      <c r="X4651" t="str">
        <f>IF(AND(ISBLANK(F4651),ISBLANK(G4651)),IF(D4651="","",VLOOKUP(D4651,CODES!$K$2:$L$8,2,FALSE)),IF(ISBLANK(G4651),VLOOKUP(D4651,CODES!$K$2:$L$8,2,FALSE)&amp;","&amp;VLOOKUP(F4651,CODES!$K$2:$L$8,2,FALSE),VLOOKUP(D4651,CODES!$K$2:$L$8,2,FALSE)&amp;","&amp;VLOOKUP(F4651,CODES!$K$2:$L$8,2,FALSE)&amp;","&amp;VLOOKUP(G4651,CODES!$K$2:$L$8,2,FALSE)))</f>
        <v/>
      </c>
      <c r="Y4651" t="str">
        <f>IF(AND(ISBLANK(H4651),ISBLANK(I4651)),IF(E4651="","",VLOOKUP(E4651,CODES!$C$2:$D$28,2,FALSE)),IF(ISBLANK(I4651),VLOOKUP(E4651,CODES!$C$2:$D$28,2,FALSE)&amp;","&amp;VLOOKUP(H4651,CODES!$C$2:$D$28,2,FALSE),VLOOKUP(E4651,CODES!$C$2:$D$28,2,FALSE)&amp;","&amp;VLOOKUP(H4651,CODES!$C$2:$D$28,2,FALSE)&amp;","&amp;VLOOKUP(I4651,CODES!$C$2:$D$28,2,FALSE)))</f>
        <v/>
      </c>
      <c r="Z4651" t="str">
        <f t="shared" si="296"/>
        <v/>
      </c>
      <c r="AA4651" t="str">
        <f>IF(Z4651="","",VLOOKUP(Z4651,CODES!$E$2:$F$61,2,FALSE))</f>
        <v/>
      </c>
    </row>
    <row r="4652" spans="10:27" x14ac:dyDescent="0.25">
      <c r="J4652" s="5"/>
      <c r="Q4652" t="str">
        <f t="shared" si="293"/>
        <v/>
      </c>
      <c r="S4652" t="str">
        <f t="shared" si="294"/>
        <v/>
      </c>
      <c r="T4652" t="str">
        <f t="shared" si="295"/>
        <v/>
      </c>
      <c r="U4652" t="str">
        <f>IF(B4652="","",VLOOKUP(B4652,CODES!$A$2:$B$6,2,FALSE))</f>
        <v/>
      </c>
      <c r="V4652" t="str">
        <f>IF(C4652="","",LOOKUP(C4652,{0,1,5,9,13,17,21},{"&lt;1 credits","1 - 4 credits","5 - 8 credits","9 - 12 credits","13 - 16 credits","17 - 20 credits","21 + credits"}))</f>
        <v/>
      </c>
      <c r="W4652" t="str">
        <f>IF(V4652="","",VLOOKUP(V4652,CODES!$G$2:$H$8,2,FALSE))</f>
        <v/>
      </c>
      <c r="X4652" t="str">
        <f>IF(AND(ISBLANK(F4652),ISBLANK(G4652)),IF(D4652="","",VLOOKUP(D4652,CODES!$K$2:$L$8,2,FALSE)),IF(ISBLANK(G4652),VLOOKUP(D4652,CODES!$K$2:$L$8,2,FALSE)&amp;","&amp;VLOOKUP(F4652,CODES!$K$2:$L$8,2,FALSE),VLOOKUP(D4652,CODES!$K$2:$L$8,2,FALSE)&amp;","&amp;VLOOKUP(F4652,CODES!$K$2:$L$8,2,FALSE)&amp;","&amp;VLOOKUP(G4652,CODES!$K$2:$L$8,2,FALSE)))</f>
        <v/>
      </c>
      <c r="Y4652" t="str">
        <f>IF(AND(ISBLANK(H4652),ISBLANK(I4652)),IF(E4652="","",VLOOKUP(E4652,CODES!$C$2:$D$28,2,FALSE)),IF(ISBLANK(I4652),VLOOKUP(E4652,CODES!$C$2:$D$28,2,FALSE)&amp;","&amp;VLOOKUP(H4652,CODES!$C$2:$D$28,2,FALSE),VLOOKUP(E4652,CODES!$C$2:$D$28,2,FALSE)&amp;","&amp;VLOOKUP(H4652,CODES!$C$2:$D$28,2,FALSE)&amp;","&amp;VLOOKUP(I4652,CODES!$C$2:$D$28,2,FALSE)))</f>
        <v/>
      </c>
      <c r="Z4652" t="str">
        <f t="shared" si="296"/>
        <v/>
      </c>
      <c r="AA4652" t="str">
        <f>IF(Z4652="","",VLOOKUP(Z4652,CODES!$E$2:$F$61,2,FALSE))</f>
        <v/>
      </c>
    </row>
    <row r="4653" spans="10:27" x14ac:dyDescent="0.25">
      <c r="J4653" s="5"/>
      <c r="Q4653" t="str">
        <f t="shared" si="293"/>
        <v/>
      </c>
      <c r="S4653" t="str">
        <f t="shared" si="294"/>
        <v/>
      </c>
      <c r="T4653" t="str">
        <f t="shared" si="295"/>
        <v/>
      </c>
      <c r="U4653" t="str">
        <f>IF(B4653="","",VLOOKUP(B4653,CODES!$A$2:$B$6,2,FALSE))</f>
        <v/>
      </c>
      <c r="V4653" t="str">
        <f>IF(C4653="","",LOOKUP(C4653,{0,1,5,9,13,17,21},{"&lt;1 credits","1 - 4 credits","5 - 8 credits","9 - 12 credits","13 - 16 credits","17 - 20 credits","21 + credits"}))</f>
        <v/>
      </c>
      <c r="W4653" t="str">
        <f>IF(V4653="","",VLOOKUP(V4653,CODES!$G$2:$H$8,2,FALSE))</f>
        <v/>
      </c>
      <c r="X4653" t="str">
        <f>IF(AND(ISBLANK(F4653),ISBLANK(G4653)),IF(D4653="","",VLOOKUP(D4653,CODES!$K$2:$L$8,2,FALSE)),IF(ISBLANK(G4653),VLOOKUP(D4653,CODES!$K$2:$L$8,2,FALSE)&amp;","&amp;VLOOKUP(F4653,CODES!$K$2:$L$8,2,FALSE),VLOOKUP(D4653,CODES!$K$2:$L$8,2,FALSE)&amp;","&amp;VLOOKUP(F4653,CODES!$K$2:$L$8,2,FALSE)&amp;","&amp;VLOOKUP(G4653,CODES!$K$2:$L$8,2,FALSE)))</f>
        <v/>
      </c>
      <c r="Y4653" t="str">
        <f>IF(AND(ISBLANK(H4653),ISBLANK(I4653)),IF(E4653="","",VLOOKUP(E4653,CODES!$C$2:$D$28,2,FALSE)),IF(ISBLANK(I4653),VLOOKUP(E4653,CODES!$C$2:$D$28,2,FALSE)&amp;","&amp;VLOOKUP(H4653,CODES!$C$2:$D$28,2,FALSE),VLOOKUP(E4653,CODES!$C$2:$D$28,2,FALSE)&amp;","&amp;VLOOKUP(H4653,CODES!$C$2:$D$28,2,FALSE)&amp;","&amp;VLOOKUP(I4653,CODES!$C$2:$D$28,2,FALSE)))</f>
        <v/>
      </c>
      <c r="Z4653" t="str">
        <f t="shared" si="296"/>
        <v/>
      </c>
      <c r="AA4653" t="str">
        <f>IF(Z4653="","",VLOOKUP(Z4653,CODES!$E$2:$F$61,2,FALSE))</f>
        <v/>
      </c>
    </row>
    <row r="4654" spans="10:27" x14ac:dyDescent="0.25">
      <c r="J4654" s="5"/>
      <c r="Q4654" t="str">
        <f t="shared" si="293"/>
        <v/>
      </c>
      <c r="S4654" t="str">
        <f t="shared" si="294"/>
        <v/>
      </c>
      <c r="T4654" t="str">
        <f t="shared" si="295"/>
        <v/>
      </c>
      <c r="U4654" t="str">
        <f>IF(B4654="","",VLOOKUP(B4654,CODES!$A$2:$B$6,2,FALSE))</f>
        <v/>
      </c>
      <c r="V4654" t="str">
        <f>IF(C4654="","",LOOKUP(C4654,{0,1,5,9,13,17,21},{"&lt;1 credits","1 - 4 credits","5 - 8 credits","9 - 12 credits","13 - 16 credits","17 - 20 credits","21 + credits"}))</f>
        <v/>
      </c>
      <c r="W4654" t="str">
        <f>IF(V4654="","",VLOOKUP(V4654,CODES!$G$2:$H$8,2,FALSE))</f>
        <v/>
      </c>
      <c r="X4654" t="str">
        <f>IF(AND(ISBLANK(F4654),ISBLANK(G4654)),IF(D4654="","",VLOOKUP(D4654,CODES!$K$2:$L$8,2,FALSE)),IF(ISBLANK(G4654),VLOOKUP(D4654,CODES!$K$2:$L$8,2,FALSE)&amp;","&amp;VLOOKUP(F4654,CODES!$K$2:$L$8,2,FALSE),VLOOKUP(D4654,CODES!$K$2:$L$8,2,FALSE)&amp;","&amp;VLOOKUP(F4654,CODES!$K$2:$L$8,2,FALSE)&amp;","&amp;VLOOKUP(G4654,CODES!$K$2:$L$8,2,FALSE)))</f>
        <v/>
      </c>
      <c r="Y4654" t="str">
        <f>IF(AND(ISBLANK(H4654),ISBLANK(I4654)),IF(E4654="","",VLOOKUP(E4654,CODES!$C$2:$D$28,2,FALSE)),IF(ISBLANK(I4654),VLOOKUP(E4654,CODES!$C$2:$D$28,2,FALSE)&amp;","&amp;VLOOKUP(H4654,CODES!$C$2:$D$28,2,FALSE),VLOOKUP(E4654,CODES!$C$2:$D$28,2,FALSE)&amp;","&amp;VLOOKUP(H4654,CODES!$C$2:$D$28,2,FALSE)&amp;","&amp;VLOOKUP(I4654,CODES!$C$2:$D$28,2,FALSE)))</f>
        <v/>
      </c>
      <c r="Z4654" t="str">
        <f t="shared" si="296"/>
        <v/>
      </c>
      <c r="AA4654" t="str">
        <f>IF(Z4654="","",VLOOKUP(Z4654,CODES!$E$2:$F$61,2,FALSE))</f>
        <v/>
      </c>
    </row>
    <row r="4655" spans="10:27" x14ac:dyDescent="0.25">
      <c r="J4655" s="5"/>
      <c r="Q4655" t="str">
        <f t="shared" si="293"/>
        <v/>
      </c>
      <c r="S4655" t="str">
        <f t="shared" si="294"/>
        <v/>
      </c>
      <c r="T4655" t="str">
        <f t="shared" si="295"/>
        <v/>
      </c>
      <c r="U4655" t="str">
        <f>IF(B4655="","",VLOOKUP(B4655,CODES!$A$2:$B$6,2,FALSE))</f>
        <v/>
      </c>
      <c r="V4655" t="str">
        <f>IF(C4655="","",LOOKUP(C4655,{0,1,5,9,13,17,21},{"&lt;1 credits","1 - 4 credits","5 - 8 credits","9 - 12 credits","13 - 16 credits","17 - 20 credits","21 + credits"}))</f>
        <v/>
      </c>
      <c r="W4655" t="str">
        <f>IF(V4655="","",VLOOKUP(V4655,CODES!$G$2:$H$8,2,FALSE))</f>
        <v/>
      </c>
      <c r="X4655" t="str">
        <f>IF(AND(ISBLANK(F4655),ISBLANK(G4655)),IF(D4655="","",VLOOKUP(D4655,CODES!$K$2:$L$8,2,FALSE)),IF(ISBLANK(G4655),VLOOKUP(D4655,CODES!$K$2:$L$8,2,FALSE)&amp;","&amp;VLOOKUP(F4655,CODES!$K$2:$L$8,2,FALSE),VLOOKUP(D4655,CODES!$K$2:$L$8,2,FALSE)&amp;","&amp;VLOOKUP(F4655,CODES!$K$2:$L$8,2,FALSE)&amp;","&amp;VLOOKUP(G4655,CODES!$K$2:$L$8,2,FALSE)))</f>
        <v/>
      </c>
      <c r="Y4655" t="str">
        <f>IF(AND(ISBLANK(H4655),ISBLANK(I4655)),IF(E4655="","",VLOOKUP(E4655,CODES!$C$2:$D$28,2,FALSE)),IF(ISBLANK(I4655),VLOOKUP(E4655,CODES!$C$2:$D$28,2,FALSE)&amp;","&amp;VLOOKUP(H4655,CODES!$C$2:$D$28,2,FALSE),VLOOKUP(E4655,CODES!$C$2:$D$28,2,FALSE)&amp;","&amp;VLOOKUP(H4655,CODES!$C$2:$D$28,2,FALSE)&amp;","&amp;VLOOKUP(I4655,CODES!$C$2:$D$28,2,FALSE)))</f>
        <v/>
      </c>
      <c r="Z4655" t="str">
        <f t="shared" si="296"/>
        <v/>
      </c>
      <c r="AA4655" t="str">
        <f>IF(Z4655="","",VLOOKUP(Z4655,CODES!$E$2:$F$61,2,FALSE))</f>
        <v/>
      </c>
    </row>
    <row r="4656" spans="10:27" x14ac:dyDescent="0.25">
      <c r="J4656" s="5"/>
      <c r="Q4656" t="str">
        <f t="shared" si="293"/>
        <v/>
      </c>
      <c r="S4656" t="str">
        <f t="shared" si="294"/>
        <v/>
      </c>
      <c r="T4656" t="str">
        <f t="shared" si="295"/>
        <v/>
      </c>
      <c r="U4656" t="str">
        <f>IF(B4656="","",VLOOKUP(B4656,CODES!$A$2:$B$6,2,FALSE))</f>
        <v/>
      </c>
      <c r="V4656" t="str">
        <f>IF(C4656="","",LOOKUP(C4656,{0,1,5,9,13,17,21},{"&lt;1 credits","1 - 4 credits","5 - 8 credits","9 - 12 credits","13 - 16 credits","17 - 20 credits","21 + credits"}))</f>
        <v/>
      </c>
      <c r="W4656" t="str">
        <f>IF(V4656="","",VLOOKUP(V4656,CODES!$G$2:$H$8,2,FALSE))</f>
        <v/>
      </c>
      <c r="X4656" t="str">
        <f>IF(AND(ISBLANK(F4656),ISBLANK(G4656)),IF(D4656="","",VLOOKUP(D4656,CODES!$K$2:$L$8,2,FALSE)),IF(ISBLANK(G4656),VLOOKUP(D4656,CODES!$K$2:$L$8,2,FALSE)&amp;","&amp;VLOOKUP(F4656,CODES!$K$2:$L$8,2,FALSE),VLOOKUP(D4656,CODES!$K$2:$L$8,2,FALSE)&amp;","&amp;VLOOKUP(F4656,CODES!$K$2:$L$8,2,FALSE)&amp;","&amp;VLOOKUP(G4656,CODES!$K$2:$L$8,2,FALSE)))</f>
        <v/>
      </c>
      <c r="Y4656" t="str">
        <f>IF(AND(ISBLANK(H4656),ISBLANK(I4656)),IF(E4656="","",VLOOKUP(E4656,CODES!$C$2:$D$28,2,FALSE)),IF(ISBLANK(I4656),VLOOKUP(E4656,CODES!$C$2:$D$28,2,FALSE)&amp;","&amp;VLOOKUP(H4656,CODES!$C$2:$D$28,2,FALSE),VLOOKUP(E4656,CODES!$C$2:$D$28,2,FALSE)&amp;","&amp;VLOOKUP(H4656,CODES!$C$2:$D$28,2,FALSE)&amp;","&amp;VLOOKUP(I4656,CODES!$C$2:$D$28,2,FALSE)))</f>
        <v/>
      </c>
      <c r="Z4656" t="str">
        <f t="shared" si="296"/>
        <v/>
      </c>
      <c r="AA4656" t="str">
        <f>IF(Z4656="","",VLOOKUP(Z4656,CODES!$E$2:$F$61,2,FALSE))</f>
        <v/>
      </c>
    </row>
    <row r="4657" spans="10:27" x14ac:dyDescent="0.25">
      <c r="J4657" s="5"/>
      <c r="Q4657" t="str">
        <f t="shared" si="293"/>
        <v/>
      </c>
      <c r="S4657" t="str">
        <f t="shared" si="294"/>
        <v/>
      </c>
      <c r="T4657" t="str">
        <f t="shared" si="295"/>
        <v/>
      </c>
      <c r="U4657" t="str">
        <f>IF(B4657="","",VLOOKUP(B4657,CODES!$A$2:$B$6,2,FALSE))</f>
        <v/>
      </c>
      <c r="V4657" t="str">
        <f>IF(C4657="","",LOOKUP(C4657,{0,1,5,9,13,17,21},{"&lt;1 credits","1 - 4 credits","5 - 8 credits","9 - 12 credits","13 - 16 credits","17 - 20 credits","21 + credits"}))</f>
        <v/>
      </c>
      <c r="W4657" t="str">
        <f>IF(V4657="","",VLOOKUP(V4657,CODES!$G$2:$H$8,2,FALSE))</f>
        <v/>
      </c>
      <c r="X4657" t="str">
        <f>IF(AND(ISBLANK(F4657),ISBLANK(G4657)),IF(D4657="","",VLOOKUP(D4657,CODES!$K$2:$L$8,2,FALSE)),IF(ISBLANK(G4657),VLOOKUP(D4657,CODES!$K$2:$L$8,2,FALSE)&amp;","&amp;VLOOKUP(F4657,CODES!$K$2:$L$8,2,FALSE),VLOOKUP(D4657,CODES!$K$2:$L$8,2,FALSE)&amp;","&amp;VLOOKUP(F4657,CODES!$K$2:$L$8,2,FALSE)&amp;","&amp;VLOOKUP(G4657,CODES!$K$2:$L$8,2,FALSE)))</f>
        <v/>
      </c>
      <c r="Y4657" t="str">
        <f>IF(AND(ISBLANK(H4657),ISBLANK(I4657)),IF(E4657="","",VLOOKUP(E4657,CODES!$C$2:$D$28,2,FALSE)),IF(ISBLANK(I4657),VLOOKUP(E4657,CODES!$C$2:$D$28,2,FALSE)&amp;","&amp;VLOOKUP(H4657,CODES!$C$2:$D$28,2,FALSE),VLOOKUP(E4657,CODES!$C$2:$D$28,2,FALSE)&amp;","&amp;VLOOKUP(H4657,CODES!$C$2:$D$28,2,FALSE)&amp;","&amp;VLOOKUP(I4657,CODES!$C$2:$D$28,2,FALSE)))</f>
        <v/>
      </c>
      <c r="Z4657" t="str">
        <f t="shared" si="296"/>
        <v/>
      </c>
      <c r="AA4657" t="str">
        <f>IF(Z4657="","",VLOOKUP(Z4657,CODES!$E$2:$F$61,2,FALSE))</f>
        <v/>
      </c>
    </row>
    <row r="4658" spans="10:27" x14ac:dyDescent="0.25">
      <c r="J4658" s="5"/>
      <c r="Q4658" t="str">
        <f t="shared" si="293"/>
        <v/>
      </c>
      <c r="S4658" t="str">
        <f t="shared" si="294"/>
        <v/>
      </c>
      <c r="T4658" t="str">
        <f t="shared" si="295"/>
        <v/>
      </c>
      <c r="U4658" t="str">
        <f>IF(B4658="","",VLOOKUP(B4658,CODES!$A$2:$B$6,2,FALSE))</f>
        <v/>
      </c>
      <c r="V4658" t="str">
        <f>IF(C4658="","",LOOKUP(C4658,{0,1,5,9,13,17,21},{"&lt;1 credits","1 - 4 credits","5 - 8 credits","9 - 12 credits","13 - 16 credits","17 - 20 credits","21 + credits"}))</f>
        <v/>
      </c>
      <c r="W4658" t="str">
        <f>IF(V4658="","",VLOOKUP(V4658,CODES!$G$2:$H$8,2,FALSE))</f>
        <v/>
      </c>
      <c r="X4658" t="str">
        <f>IF(AND(ISBLANK(F4658),ISBLANK(G4658)),IF(D4658="","",VLOOKUP(D4658,CODES!$K$2:$L$8,2,FALSE)),IF(ISBLANK(G4658),VLOOKUP(D4658,CODES!$K$2:$L$8,2,FALSE)&amp;","&amp;VLOOKUP(F4658,CODES!$K$2:$L$8,2,FALSE),VLOOKUP(D4658,CODES!$K$2:$L$8,2,FALSE)&amp;","&amp;VLOOKUP(F4658,CODES!$K$2:$L$8,2,FALSE)&amp;","&amp;VLOOKUP(G4658,CODES!$K$2:$L$8,2,FALSE)))</f>
        <v/>
      </c>
      <c r="Y4658" t="str">
        <f>IF(AND(ISBLANK(H4658),ISBLANK(I4658)),IF(E4658="","",VLOOKUP(E4658,CODES!$C$2:$D$28,2,FALSE)),IF(ISBLANK(I4658),VLOOKUP(E4658,CODES!$C$2:$D$28,2,FALSE)&amp;","&amp;VLOOKUP(H4658,CODES!$C$2:$D$28,2,FALSE),VLOOKUP(E4658,CODES!$C$2:$D$28,2,FALSE)&amp;","&amp;VLOOKUP(H4658,CODES!$C$2:$D$28,2,FALSE)&amp;","&amp;VLOOKUP(I4658,CODES!$C$2:$D$28,2,FALSE)))</f>
        <v/>
      </c>
      <c r="Z4658" t="str">
        <f t="shared" si="296"/>
        <v/>
      </c>
      <c r="AA4658" t="str">
        <f>IF(Z4658="","",VLOOKUP(Z4658,CODES!$E$2:$F$61,2,FALSE))</f>
        <v/>
      </c>
    </row>
    <row r="4659" spans="10:27" x14ac:dyDescent="0.25">
      <c r="J4659" s="5"/>
      <c r="Q4659" t="str">
        <f t="shared" si="293"/>
        <v/>
      </c>
      <c r="S4659" t="str">
        <f t="shared" si="294"/>
        <v/>
      </c>
      <c r="T4659" t="str">
        <f t="shared" si="295"/>
        <v/>
      </c>
      <c r="U4659" t="str">
        <f>IF(B4659="","",VLOOKUP(B4659,CODES!$A$2:$B$6,2,FALSE))</f>
        <v/>
      </c>
      <c r="V4659" t="str">
        <f>IF(C4659="","",LOOKUP(C4659,{0,1,5,9,13,17,21},{"&lt;1 credits","1 - 4 credits","5 - 8 credits","9 - 12 credits","13 - 16 credits","17 - 20 credits","21 + credits"}))</f>
        <v/>
      </c>
      <c r="W4659" t="str">
        <f>IF(V4659="","",VLOOKUP(V4659,CODES!$G$2:$H$8,2,FALSE))</f>
        <v/>
      </c>
      <c r="X4659" t="str">
        <f>IF(AND(ISBLANK(F4659),ISBLANK(G4659)),IF(D4659="","",VLOOKUP(D4659,CODES!$K$2:$L$8,2,FALSE)),IF(ISBLANK(G4659),VLOOKUP(D4659,CODES!$K$2:$L$8,2,FALSE)&amp;","&amp;VLOOKUP(F4659,CODES!$K$2:$L$8,2,FALSE),VLOOKUP(D4659,CODES!$K$2:$L$8,2,FALSE)&amp;","&amp;VLOOKUP(F4659,CODES!$K$2:$L$8,2,FALSE)&amp;","&amp;VLOOKUP(G4659,CODES!$K$2:$L$8,2,FALSE)))</f>
        <v/>
      </c>
      <c r="Y4659" t="str">
        <f>IF(AND(ISBLANK(H4659),ISBLANK(I4659)),IF(E4659="","",VLOOKUP(E4659,CODES!$C$2:$D$28,2,FALSE)),IF(ISBLANK(I4659),VLOOKUP(E4659,CODES!$C$2:$D$28,2,FALSE)&amp;","&amp;VLOOKUP(H4659,CODES!$C$2:$D$28,2,FALSE),VLOOKUP(E4659,CODES!$C$2:$D$28,2,FALSE)&amp;","&amp;VLOOKUP(H4659,CODES!$C$2:$D$28,2,FALSE)&amp;","&amp;VLOOKUP(I4659,CODES!$C$2:$D$28,2,FALSE)))</f>
        <v/>
      </c>
      <c r="Z4659" t="str">
        <f t="shared" si="296"/>
        <v/>
      </c>
      <c r="AA4659" t="str">
        <f>IF(Z4659="","",VLOOKUP(Z4659,CODES!$E$2:$F$61,2,FALSE))</f>
        <v/>
      </c>
    </row>
    <row r="4660" spans="10:27" x14ac:dyDescent="0.25">
      <c r="J4660" s="5"/>
      <c r="Q4660" t="str">
        <f t="shared" si="293"/>
        <v/>
      </c>
      <c r="S4660" t="str">
        <f t="shared" si="294"/>
        <v/>
      </c>
      <c r="T4660" t="str">
        <f t="shared" si="295"/>
        <v/>
      </c>
      <c r="U4660" t="str">
        <f>IF(B4660="","",VLOOKUP(B4660,CODES!$A$2:$B$6,2,FALSE))</f>
        <v/>
      </c>
      <c r="V4660" t="str">
        <f>IF(C4660="","",LOOKUP(C4660,{0,1,5,9,13,17,21},{"&lt;1 credits","1 - 4 credits","5 - 8 credits","9 - 12 credits","13 - 16 credits","17 - 20 credits","21 + credits"}))</f>
        <v/>
      </c>
      <c r="W4660" t="str">
        <f>IF(V4660="","",VLOOKUP(V4660,CODES!$G$2:$H$8,2,FALSE))</f>
        <v/>
      </c>
      <c r="X4660" t="str">
        <f>IF(AND(ISBLANK(F4660),ISBLANK(G4660)),IF(D4660="","",VLOOKUP(D4660,CODES!$K$2:$L$8,2,FALSE)),IF(ISBLANK(G4660),VLOOKUP(D4660,CODES!$K$2:$L$8,2,FALSE)&amp;","&amp;VLOOKUP(F4660,CODES!$K$2:$L$8,2,FALSE),VLOOKUP(D4660,CODES!$K$2:$L$8,2,FALSE)&amp;","&amp;VLOOKUP(F4660,CODES!$K$2:$L$8,2,FALSE)&amp;","&amp;VLOOKUP(G4660,CODES!$K$2:$L$8,2,FALSE)))</f>
        <v/>
      </c>
      <c r="Y4660" t="str">
        <f>IF(AND(ISBLANK(H4660),ISBLANK(I4660)),IF(E4660="","",VLOOKUP(E4660,CODES!$C$2:$D$28,2,FALSE)),IF(ISBLANK(I4660),VLOOKUP(E4660,CODES!$C$2:$D$28,2,FALSE)&amp;","&amp;VLOOKUP(H4660,CODES!$C$2:$D$28,2,FALSE),VLOOKUP(E4660,CODES!$C$2:$D$28,2,FALSE)&amp;","&amp;VLOOKUP(H4660,CODES!$C$2:$D$28,2,FALSE)&amp;","&amp;VLOOKUP(I4660,CODES!$C$2:$D$28,2,FALSE)))</f>
        <v/>
      </c>
      <c r="Z4660" t="str">
        <f t="shared" si="296"/>
        <v/>
      </c>
      <c r="AA4660" t="str">
        <f>IF(Z4660="","",VLOOKUP(Z4660,CODES!$E$2:$F$61,2,FALSE))</f>
        <v/>
      </c>
    </row>
    <row r="4661" spans="10:27" x14ac:dyDescent="0.25">
      <c r="J4661" s="5"/>
      <c r="Q4661" t="str">
        <f t="shared" si="293"/>
        <v/>
      </c>
      <c r="S4661" t="str">
        <f t="shared" si="294"/>
        <v/>
      </c>
      <c r="T4661" t="str">
        <f t="shared" si="295"/>
        <v/>
      </c>
      <c r="U4661" t="str">
        <f>IF(B4661="","",VLOOKUP(B4661,CODES!$A$2:$B$6,2,FALSE))</f>
        <v/>
      </c>
      <c r="V4661" t="str">
        <f>IF(C4661="","",LOOKUP(C4661,{0,1,5,9,13,17,21},{"&lt;1 credits","1 - 4 credits","5 - 8 credits","9 - 12 credits","13 - 16 credits","17 - 20 credits","21 + credits"}))</f>
        <v/>
      </c>
      <c r="W4661" t="str">
        <f>IF(V4661="","",VLOOKUP(V4661,CODES!$G$2:$H$8,2,FALSE))</f>
        <v/>
      </c>
      <c r="X4661" t="str">
        <f>IF(AND(ISBLANK(F4661),ISBLANK(G4661)),IF(D4661="","",VLOOKUP(D4661,CODES!$K$2:$L$8,2,FALSE)),IF(ISBLANK(G4661),VLOOKUP(D4661,CODES!$K$2:$L$8,2,FALSE)&amp;","&amp;VLOOKUP(F4661,CODES!$K$2:$L$8,2,FALSE),VLOOKUP(D4661,CODES!$K$2:$L$8,2,FALSE)&amp;","&amp;VLOOKUP(F4661,CODES!$K$2:$L$8,2,FALSE)&amp;","&amp;VLOOKUP(G4661,CODES!$K$2:$L$8,2,FALSE)))</f>
        <v/>
      </c>
      <c r="Y4661" t="str">
        <f>IF(AND(ISBLANK(H4661),ISBLANK(I4661)),IF(E4661="","",VLOOKUP(E4661,CODES!$C$2:$D$28,2,FALSE)),IF(ISBLANK(I4661),VLOOKUP(E4661,CODES!$C$2:$D$28,2,FALSE)&amp;","&amp;VLOOKUP(H4661,CODES!$C$2:$D$28,2,FALSE),VLOOKUP(E4661,CODES!$C$2:$D$28,2,FALSE)&amp;","&amp;VLOOKUP(H4661,CODES!$C$2:$D$28,2,FALSE)&amp;","&amp;VLOOKUP(I4661,CODES!$C$2:$D$28,2,FALSE)))</f>
        <v/>
      </c>
      <c r="Z4661" t="str">
        <f t="shared" si="296"/>
        <v/>
      </c>
      <c r="AA4661" t="str">
        <f>IF(Z4661="","",VLOOKUP(Z4661,CODES!$E$2:$F$61,2,FALSE))</f>
        <v/>
      </c>
    </row>
    <row r="4662" spans="10:27" x14ac:dyDescent="0.25">
      <c r="J4662" s="5"/>
      <c r="Q4662" t="str">
        <f t="shared" si="293"/>
        <v/>
      </c>
      <c r="S4662" t="str">
        <f t="shared" si="294"/>
        <v/>
      </c>
      <c r="T4662" t="str">
        <f t="shared" si="295"/>
        <v/>
      </c>
      <c r="U4662" t="str">
        <f>IF(B4662="","",VLOOKUP(B4662,CODES!$A$2:$B$6,2,FALSE))</f>
        <v/>
      </c>
      <c r="V4662" t="str">
        <f>IF(C4662="","",LOOKUP(C4662,{0,1,5,9,13,17,21},{"&lt;1 credits","1 - 4 credits","5 - 8 credits","9 - 12 credits","13 - 16 credits","17 - 20 credits","21 + credits"}))</f>
        <v/>
      </c>
      <c r="W4662" t="str">
        <f>IF(V4662="","",VLOOKUP(V4662,CODES!$G$2:$H$8,2,FALSE))</f>
        <v/>
      </c>
      <c r="X4662" t="str">
        <f>IF(AND(ISBLANK(F4662),ISBLANK(G4662)),IF(D4662="","",VLOOKUP(D4662,CODES!$K$2:$L$8,2,FALSE)),IF(ISBLANK(G4662),VLOOKUP(D4662,CODES!$K$2:$L$8,2,FALSE)&amp;","&amp;VLOOKUP(F4662,CODES!$K$2:$L$8,2,FALSE),VLOOKUP(D4662,CODES!$K$2:$L$8,2,FALSE)&amp;","&amp;VLOOKUP(F4662,CODES!$K$2:$L$8,2,FALSE)&amp;","&amp;VLOOKUP(G4662,CODES!$K$2:$L$8,2,FALSE)))</f>
        <v/>
      </c>
      <c r="Y4662" t="str">
        <f>IF(AND(ISBLANK(H4662),ISBLANK(I4662)),IF(E4662="","",VLOOKUP(E4662,CODES!$C$2:$D$28,2,FALSE)),IF(ISBLANK(I4662),VLOOKUP(E4662,CODES!$C$2:$D$28,2,FALSE)&amp;","&amp;VLOOKUP(H4662,CODES!$C$2:$D$28,2,FALSE),VLOOKUP(E4662,CODES!$C$2:$D$28,2,FALSE)&amp;","&amp;VLOOKUP(H4662,CODES!$C$2:$D$28,2,FALSE)&amp;","&amp;VLOOKUP(I4662,CODES!$C$2:$D$28,2,FALSE)))</f>
        <v/>
      </c>
      <c r="Z4662" t="str">
        <f t="shared" si="296"/>
        <v/>
      </c>
      <c r="AA4662" t="str">
        <f>IF(Z4662="","",VLOOKUP(Z4662,CODES!$E$2:$F$61,2,FALSE))</f>
        <v/>
      </c>
    </row>
    <row r="4663" spans="10:27" x14ac:dyDescent="0.25">
      <c r="J4663" s="5"/>
      <c r="Q4663" t="str">
        <f t="shared" si="293"/>
        <v/>
      </c>
      <c r="S4663" t="str">
        <f t="shared" si="294"/>
        <v/>
      </c>
      <c r="T4663" t="str">
        <f t="shared" si="295"/>
        <v/>
      </c>
      <c r="U4663" t="str">
        <f>IF(B4663="","",VLOOKUP(B4663,CODES!$A$2:$B$6,2,FALSE))</f>
        <v/>
      </c>
      <c r="V4663" t="str">
        <f>IF(C4663="","",LOOKUP(C4663,{0,1,5,9,13,17,21},{"&lt;1 credits","1 - 4 credits","5 - 8 credits","9 - 12 credits","13 - 16 credits","17 - 20 credits","21 + credits"}))</f>
        <v/>
      </c>
      <c r="W4663" t="str">
        <f>IF(V4663="","",VLOOKUP(V4663,CODES!$G$2:$H$8,2,FALSE))</f>
        <v/>
      </c>
      <c r="X4663" t="str">
        <f>IF(AND(ISBLANK(F4663),ISBLANK(G4663)),IF(D4663="","",VLOOKUP(D4663,CODES!$K$2:$L$8,2,FALSE)),IF(ISBLANK(G4663),VLOOKUP(D4663,CODES!$K$2:$L$8,2,FALSE)&amp;","&amp;VLOOKUP(F4663,CODES!$K$2:$L$8,2,FALSE),VLOOKUP(D4663,CODES!$K$2:$L$8,2,FALSE)&amp;","&amp;VLOOKUP(F4663,CODES!$K$2:$L$8,2,FALSE)&amp;","&amp;VLOOKUP(G4663,CODES!$K$2:$L$8,2,FALSE)))</f>
        <v/>
      </c>
      <c r="Y4663" t="str">
        <f>IF(AND(ISBLANK(H4663),ISBLANK(I4663)),IF(E4663="","",VLOOKUP(E4663,CODES!$C$2:$D$28,2,FALSE)),IF(ISBLANK(I4663),VLOOKUP(E4663,CODES!$C$2:$D$28,2,FALSE)&amp;","&amp;VLOOKUP(H4663,CODES!$C$2:$D$28,2,FALSE),VLOOKUP(E4663,CODES!$C$2:$D$28,2,FALSE)&amp;","&amp;VLOOKUP(H4663,CODES!$C$2:$D$28,2,FALSE)&amp;","&amp;VLOOKUP(I4663,CODES!$C$2:$D$28,2,FALSE)))</f>
        <v/>
      </c>
      <c r="Z4663" t="str">
        <f t="shared" si="296"/>
        <v/>
      </c>
      <c r="AA4663" t="str">
        <f>IF(Z4663="","",VLOOKUP(Z4663,CODES!$E$2:$F$61,2,FALSE))</f>
        <v/>
      </c>
    </row>
    <row r="4664" spans="10:27" x14ac:dyDescent="0.25">
      <c r="J4664" s="5"/>
      <c r="Q4664" t="str">
        <f t="shared" si="293"/>
        <v/>
      </c>
      <c r="S4664" t="str">
        <f t="shared" si="294"/>
        <v/>
      </c>
      <c r="T4664" t="str">
        <f t="shared" si="295"/>
        <v/>
      </c>
      <c r="U4664" t="str">
        <f>IF(B4664="","",VLOOKUP(B4664,CODES!$A$2:$B$6,2,FALSE))</f>
        <v/>
      </c>
      <c r="V4664" t="str">
        <f>IF(C4664="","",LOOKUP(C4664,{0,1,5,9,13,17,21},{"&lt;1 credits","1 - 4 credits","5 - 8 credits","9 - 12 credits","13 - 16 credits","17 - 20 credits","21 + credits"}))</f>
        <v/>
      </c>
      <c r="W4664" t="str">
        <f>IF(V4664="","",VLOOKUP(V4664,CODES!$G$2:$H$8,2,FALSE))</f>
        <v/>
      </c>
      <c r="X4664" t="str">
        <f>IF(AND(ISBLANK(F4664),ISBLANK(G4664)),IF(D4664="","",VLOOKUP(D4664,CODES!$K$2:$L$8,2,FALSE)),IF(ISBLANK(G4664),VLOOKUP(D4664,CODES!$K$2:$L$8,2,FALSE)&amp;","&amp;VLOOKUP(F4664,CODES!$K$2:$L$8,2,FALSE),VLOOKUP(D4664,CODES!$K$2:$L$8,2,FALSE)&amp;","&amp;VLOOKUP(F4664,CODES!$K$2:$L$8,2,FALSE)&amp;","&amp;VLOOKUP(G4664,CODES!$K$2:$L$8,2,FALSE)))</f>
        <v/>
      </c>
      <c r="Y4664" t="str">
        <f>IF(AND(ISBLANK(H4664),ISBLANK(I4664)),IF(E4664="","",VLOOKUP(E4664,CODES!$C$2:$D$28,2,FALSE)),IF(ISBLANK(I4664),VLOOKUP(E4664,CODES!$C$2:$D$28,2,FALSE)&amp;","&amp;VLOOKUP(H4664,CODES!$C$2:$D$28,2,FALSE),VLOOKUP(E4664,CODES!$C$2:$D$28,2,FALSE)&amp;","&amp;VLOOKUP(H4664,CODES!$C$2:$D$28,2,FALSE)&amp;","&amp;VLOOKUP(I4664,CODES!$C$2:$D$28,2,FALSE)))</f>
        <v/>
      </c>
      <c r="Z4664" t="str">
        <f t="shared" si="296"/>
        <v/>
      </c>
      <c r="AA4664" t="str">
        <f>IF(Z4664="","",VLOOKUP(Z4664,CODES!$E$2:$F$61,2,FALSE))</f>
        <v/>
      </c>
    </row>
    <row r="4665" spans="10:27" x14ac:dyDescent="0.25">
      <c r="J4665" s="5"/>
      <c r="Q4665" t="str">
        <f t="shared" si="293"/>
        <v/>
      </c>
      <c r="S4665" t="str">
        <f t="shared" si="294"/>
        <v/>
      </c>
      <c r="T4665" t="str">
        <f t="shared" si="295"/>
        <v/>
      </c>
      <c r="U4665" t="str">
        <f>IF(B4665="","",VLOOKUP(B4665,CODES!$A$2:$B$6,2,FALSE))</f>
        <v/>
      </c>
      <c r="V4665" t="str">
        <f>IF(C4665="","",LOOKUP(C4665,{0,1,5,9,13,17,21},{"&lt;1 credits","1 - 4 credits","5 - 8 credits","9 - 12 credits","13 - 16 credits","17 - 20 credits","21 + credits"}))</f>
        <v/>
      </c>
      <c r="W4665" t="str">
        <f>IF(V4665="","",VLOOKUP(V4665,CODES!$G$2:$H$8,2,FALSE))</f>
        <v/>
      </c>
      <c r="X4665" t="str">
        <f>IF(AND(ISBLANK(F4665),ISBLANK(G4665)),IF(D4665="","",VLOOKUP(D4665,CODES!$K$2:$L$8,2,FALSE)),IF(ISBLANK(G4665),VLOOKUP(D4665,CODES!$K$2:$L$8,2,FALSE)&amp;","&amp;VLOOKUP(F4665,CODES!$K$2:$L$8,2,FALSE),VLOOKUP(D4665,CODES!$K$2:$L$8,2,FALSE)&amp;","&amp;VLOOKUP(F4665,CODES!$K$2:$L$8,2,FALSE)&amp;","&amp;VLOOKUP(G4665,CODES!$K$2:$L$8,2,FALSE)))</f>
        <v/>
      </c>
      <c r="Y4665" t="str">
        <f>IF(AND(ISBLANK(H4665),ISBLANK(I4665)),IF(E4665="","",VLOOKUP(E4665,CODES!$C$2:$D$28,2,FALSE)),IF(ISBLANK(I4665),VLOOKUP(E4665,CODES!$C$2:$D$28,2,FALSE)&amp;","&amp;VLOOKUP(H4665,CODES!$C$2:$D$28,2,FALSE),VLOOKUP(E4665,CODES!$C$2:$D$28,2,FALSE)&amp;","&amp;VLOOKUP(H4665,CODES!$C$2:$D$28,2,FALSE)&amp;","&amp;VLOOKUP(I4665,CODES!$C$2:$D$28,2,FALSE)))</f>
        <v/>
      </c>
      <c r="Z4665" t="str">
        <f t="shared" si="296"/>
        <v/>
      </c>
      <c r="AA4665" t="str">
        <f>IF(Z4665="","",VLOOKUP(Z4665,CODES!$E$2:$F$61,2,FALSE))</f>
        <v/>
      </c>
    </row>
    <row r="4666" spans="10:27" x14ac:dyDescent="0.25">
      <c r="J4666" s="5"/>
      <c r="Q4666" t="str">
        <f t="shared" si="293"/>
        <v/>
      </c>
      <c r="S4666" t="str">
        <f t="shared" si="294"/>
        <v/>
      </c>
      <c r="T4666" t="str">
        <f t="shared" si="295"/>
        <v/>
      </c>
      <c r="U4666" t="str">
        <f>IF(B4666="","",VLOOKUP(B4666,CODES!$A$2:$B$6,2,FALSE))</f>
        <v/>
      </c>
      <c r="V4666" t="str">
        <f>IF(C4666="","",LOOKUP(C4666,{0,1,5,9,13,17,21},{"&lt;1 credits","1 - 4 credits","5 - 8 credits","9 - 12 credits","13 - 16 credits","17 - 20 credits","21 + credits"}))</f>
        <v/>
      </c>
      <c r="W4666" t="str">
        <f>IF(V4666="","",VLOOKUP(V4666,CODES!$G$2:$H$8,2,FALSE))</f>
        <v/>
      </c>
      <c r="X4666" t="str">
        <f>IF(AND(ISBLANK(F4666),ISBLANK(G4666)),IF(D4666="","",VLOOKUP(D4666,CODES!$K$2:$L$8,2,FALSE)),IF(ISBLANK(G4666),VLOOKUP(D4666,CODES!$K$2:$L$8,2,FALSE)&amp;","&amp;VLOOKUP(F4666,CODES!$K$2:$L$8,2,FALSE),VLOOKUP(D4666,CODES!$K$2:$L$8,2,FALSE)&amp;","&amp;VLOOKUP(F4666,CODES!$K$2:$L$8,2,FALSE)&amp;","&amp;VLOOKUP(G4666,CODES!$K$2:$L$8,2,FALSE)))</f>
        <v/>
      </c>
      <c r="Y4666" t="str">
        <f>IF(AND(ISBLANK(H4666),ISBLANK(I4666)),IF(E4666="","",VLOOKUP(E4666,CODES!$C$2:$D$28,2,FALSE)),IF(ISBLANK(I4666),VLOOKUP(E4666,CODES!$C$2:$D$28,2,FALSE)&amp;","&amp;VLOOKUP(H4666,CODES!$C$2:$D$28,2,FALSE),VLOOKUP(E4666,CODES!$C$2:$D$28,2,FALSE)&amp;","&amp;VLOOKUP(H4666,CODES!$C$2:$D$28,2,FALSE)&amp;","&amp;VLOOKUP(I4666,CODES!$C$2:$D$28,2,FALSE)))</f>
        <v/>
      </c>
      <c r="Z4666" t="str">
        <f t="shared" si="296"/>
        <v/>
      </c>
      <c r="AA4666" t="str">
        <f>IF(Z4666="","",VLOOKUP(Z4666,CODES!$E$2:$F$61,2,FALSE))</f>
        <v/>
      </c>
    </row>
    <row r="4667" spans="10:27" x14ac:dyDescent="0.25">
      <c r="J4667" s="5"/>
      <c r="Q4667" t="str">
        <f t="shared" si="293"/>
        <v/>
      </c>
      <c r="S4667" t="str">
        <f t="shared" si="294"/>
        <v/>
      </c>
      <c r="T4667" t="str">
        <f t="shared" si="295"/>
        <v/>
      </c>
      <c r="U4667" t="str">
        <f>IF(B4667="","",VLOOKUP(B4667,CODES!$A$2:$B$6,2,FALSE))</f>
        <v/>
      </c>
      <c r="V4667" t="str">
        <f>IF(C4667="","",LOOKUP(C4667,{0,1,5,9,13,17,21},{"&lt;1 credits","1 - 4 credits","5 - 8 credits","9 - 12 credits","13 - 16 credits","17 - 20 credits","21 + credits"}))</f>
        <v/>
      </c>
      <c r="W4667" t="str">
        <f>IF(V4667="","",VLOOKUP(V4667,CODES!$G$2:$H$8,2,FALSE))</f>
        <v/>
      </c>
      <c r="X4667" t="str">
        <f>IF(AND(ISBLANK(F4667),ISBLANK(G4667)),IF(D4667="","",VLOOKUP(D4667,CODES!$K$2:$L$8,2,FALSE)),IF(ISBLANK(G4667),VLOOKUP(D4667,CODES!$K$2:$L$8,2,FALSE)&amp;","&amp;VLOOKUP(F4667,CODES!$K$2:$L$8,2,FALSE),VLOOKUP(D4667,CODES!$K$2:$L$8,2,FALSE)&amp;","&amp;VLOOKUP(F4667,CODES!$K$2:$L$8,2,FALSE)&amp;","&amp;VLOOKUP(G4667,CODES!$K$2:$L$8,2,FALSE)))</f>
        <v/>
      </c>
      <c r="Y4667" t="str">
        <f>IF(AND(ISBLANK(H4667),ISBLANK(I4667)),IF(E4667="","",VLOOKUP(E4667,CODES!$C$2:$D$28,2,FALSE)),IF(ISBLANK(I4667),VLOOKUP(E4667,CODES!$C$2:$D$28,2,FALSE)&amp;","&amp;VLOOKUP(H4667,CODES!$C$2:$D$28,2,FALSE),VLOOKUP(E4667,CODES!$C$2:$D$28,2,FALSE)&amp;","&amp;VLOOKUP(H4667,CODES!$C$2:$D$28,2,FALSE)&amp;","&amp;VLOOKUP(I4667,CODES!$C$2:$D$28,2,FALSE)))</f>
        <v/>
      </c>
      <c r="Z4667" t="str">
        <f t="shared" si="296"/>
        <v/>
      </c>
      <c r="AA4667" t="str">
        <f>IF(Z4667="","",VLOOKUP(Z4667,CODES!$E$2:$F$61,2,FALSE))</f>
        <v/>
      </c>
    </row>
    <row r="4668" spans="10:27" x14ac:dyDescent="0.25">
      <c r="J4668" s="5"/>
      <c r="Q4668" t="str">
        <f t="shared" si="293"/>
        <v/>
      </c>
      <c r="S4668" t="str">
        <f t="shared" si="294"/>
        <v/>
      </c>
      <c r="T4668" t="str">
        <f t="shared" si="295"/>
        <v/>
      </c>
      <c r="U4668" t="str">
        <f>IF(B4668="","",VLOOKUP(B4668,CODES!$A$2:$B$6,2,FALSE))</f>
        <v/>
      </c>
      <c r="V4668" t="str">
        <f>IF(C4668="","",LOOKUP(C4668,{0,1,5,9,13,17,21},{"&lt;1 credits","1 - 4 credits","5 - 8 credits","9 - 12 credits","13 - 16 credits","17 - 20 credits","21 + credits"}))</f>
        <v/>
      </c>
      <c r="W4668" t="str">
        <f>IF(V4668="","",VLOOKUP(V4668,CODES!$G$2:$H$8,2,FALSE))</f>
        <v/>
      </c>
      <c r="X4668" t="str">
        <f>IF(AND(ISBLANK(F4668),ISBLANK(G4668)),IF(D4668="","",VLOOKUP(D4668,CODES!$K$2:$L$8,2,FALSE)),IF(ISBLANK(G4668),VLOOKUP(D4668,CODES!$K$2:$L$8,2,FALSE)&amp;","&amp;VLOOKUP(F4668,CODES!$K$2:$L$8,2,FALSE),VLOOKUP(D4668,CODES!$K$2:$L$8,2,FALSE)&amp;","&amp;VLOOKUP(F4668,CODES!$K$2:$L$8,2,FALSE)&amp;","&amp;VLOOKUP(G4668,CODES!$K$2:$L$8,2,FALSE)))</f>
        <v/>
      </c>
      <c r="Y4668" t="str">
        <f>IF(AND(ISBLANK(H4668),ISBLANK(I4668)),IF(E4668="","",VLOOKUP(E4668,CODES!$C$2:$D$28,2,FALSE)),IF(ISBLANK(I4668),VLOOKUP(E4668,CODES!$C$2:$D$28,2,FALSE)&amp;","&amp;VLOOKUP(H4668,CODES!$C$2:$D$28,2,FALSE),VLOOKUP(E4668,CODES!$C$2:$D$28,2,FALSE)&amp;","&amp;VLOOKUP(H4668,CODES!$C$2:$D$28,2,FALSE)&amp;","&amp;VLOOKUP(I4668,CODES!$C$2:$D$28,2,FALSE)))</f>
        <v/>
      </c>
      <c r="Z4668" t="str">
        <f t="shared" si="296"/>
        <v/>
      </c>
      <c r="AA4668" t="str">
        <f>IF(Z4668="","",VLOOKUP(Z4668,CODES!$E$2:$F$61,2,FALSE))</f>
        <v/>
      </c>
    </row>
    <row r="4669" spans="10:27" x14ac:dyDescent="0.25">
      <c r="J4669" s="5"/>
      <c r="Q4669" t="str">
        <f t="shared" si="293"/>
        <v/>
      </c>
      <c r="S4669" t="str">
        <f t="shared" si="294"/>
        <v/>
      </c>
      <c r="T4669" t="str">
        <f t="shared" si="295"/>
        <v/>
      </c>
      <c r="U4669" t="str">
        <f>IF(B4669="","",VLOOKUP(B4669,CODES!$A$2:$B$6,2,FALSE))</f>
        <v/>
      </c>
      <c r="V4669" t="str">
        <f>IF(C4669="","",LOOKUP(C4669,{0,1,5,9,13,17,21},{"&lt;1 credits","1 - 4 credits","5 - 8 credits","9 - 12 credits","13 - 16 credits","17 - 20 credits","21 + credits"}))</f>
        <v/>
      </c>
      <c r="W4669" t="str">
        <f>IF(V4669="","",VLOOKUP(V4669,CODES!$G$2:$H$8,2,FALSE))</f>
        <v/>
      </c>
      <c r="X4669" t="str">
        <f>IF(AND(ISBLANK(F4669),ISBLANK(G4669)),IF(D4669="","",VLOOKUP(D4669,CODES!$K$2:$L$8,2,FALSE)),IF(ISBLANK(G4669),VLOOKUP(D4669,CODES!$K$2:$L$8,2,FALSE)&amp;","&amp;VLOOKUP(F4669,CODES!$K$2:$L$8,2,FALSE),VLOOKUP(D4669,CODES!$K$2:$L$8,2,FALSE)&amp;","&amp;VLOOKUP(F4669,CODES!$K$2:$L$8,2,FALSE)&amp;","&amp;VLOOKUP(G4669,CODES!$K$2:$L$8,2,FALSE)))</f>
        <v/>
      </c>
      <c r="Y4669" t="str">
        <f>IF(AND(ISBLANK(H4669),ISBLANK(I4669)),IF(E4669="","",VLOOKUP(E4669,CODES!$C$2:$D$28,2,FALSE)),IF(ISBLANK(I4669),VLOOKUP(E4669,CODES!$C$2:$D$28,2,FALSE)&amp;","&amp;VLOOKUP(H4669,CODES!$C$2:$D$28,2,FALSE),VLOOKUP(E4669,CODES!$C$2:$D$28,2,FALSE)&amp;","&amp;VLOOKUP(H4669,CODES!$C$2:$D$28,2,FALSE)&amp;","&amp;VLOOKUP(I4669,CODES!$C$2:$D$28,2,FALSE)))</f>
        <v/>
      </c>
      <c r="Z4669" t="str">
        <f t="shared" si="296"/>
        <v/>
      </c>
      <c r="AA4669" t="str">
        <f>IF(Z4669="","",VLOOKUP(Z4669,CODES!$E$2:$F$61,2,FALSE))</f>
        <v/>
      </c>
    </row>
    <row r="4670" spans="10:27" x14ac:dyDescent="0.25">
      <c r="J4670" s="5"/>
      <c r="Q4670" t="str">
        <f t="shared" si="293"/>
        <v/>
      </c>
      <c r="S4670" t="str">
        <f t="shared" si="294"/>
        <v/>
      </c>
      <c r="T4670" t="str">
        <f t="shared" si="295"/>
        <v/>
      </c>
      <c r="U4670" t="str">
        <f>IF(B4670="","",VLOOKUP(B4670,CODES!$A$2:$B$6,2,FALSE))</f>
        <v/>
      </c>
      <c r="V4670" t="str">
        <f>IF(C4670="","",LOOKUP(C4670,{0,1,5,9,13,17,21},{"&lt;1 credits","1 - 4 credits","5 - 8 credits","9 - 12 credits","13 - 16 credits","17 - 20 credits","21 + credits"}))</f>
        <v/>
      </c>
      <c r="W4670" t="str">
        <f>IF(V4670="","",VLOOKUP(V4670,CODES!$G$2:$H$8,2,FALSE))</f>
        <v/>
      </c>
      <c r="X4670" t="str">
        <f>IF(AND(ISBLANK(F4670),ISBLANK(G4670)),IF(D4670="","",VLOOKUP(D4670,CODES!$K$2:$L$8,2,FALSE)),IF(ISBLANK(G4670),VLOOKUP(D4670,CODES!$K$2:$L$8,2,FALSE)&amp;","&amp;VLOOKUP(F4670,CODES!$K$2:$L$8,2,FALSE),VLOOKUP(D4670,CODES!$K$2:$L$8,2,FALSE)&amp;","&amp;VLOOKUP(F4670,CODES!$K$2:$L$8,2,FALSE)&amp;","&amp;VLOOKUP(G4670,CODES!$K$2:$L$8,2,FALSE)))</f>
        <v/>
      </c>
      <c r="Y4670" t="str">
        <f>IF(AND(ISBLANK(H4670),ISBLANK(I4670)),IF(E4670="","",VLOOKUP(E4670,CODES!$C$2:$D$28,2,FALSE)),IF(ISBLANK(I4670),VLOOKUP(E4670,CODES!$C$2:$D$28,2,FALSE)&amp;","&amp;VLOOKUP(H4670,CODES!$C$2:$D$28,2,FALSE),VLOOKUP(E4670,CODES!$C$2:$D$28,2,FALSE)&amp;","&amp;VLOOKUP(H4670,CODES!$C$2:$D$28,2,FALSE)&amp;","&amp;VLOOKUP(I4670,CODES!$C$2:$D$28,2,FALSE)))</f>
        <v/>
      </c>
      <c r="Z4670" t="str">
        <f t="shared" si="296"/>
        <v/>
      </c>
      <c r="AA4670" t="str">
        <f>IF(Z4670="","",VLOOKUP(Z4670,CODES!$E$2:$F$61,2,FALSE))</f>
        <v/>
      </c>
    </row>
    <row r="4671" spans="10:27" x14ac:dyDescent="0.25">
      <c r="J4671" s="5"/>
      <c r="Q4671" t="str">
        <f t="shared" si="293"/>
        <v/>
      </c>
      <c r="S4671" t="str">
        <f t="shared" si="294"/>
        <v/>
      </c>
      <c r="T4671" t="str">
        <f t="shared" si="295"/>
        <v/>
      </c>
      <c r="U4671" t="str">
        <f>IF(B4671="","",VLOOKUP(B4671,CODES!$A$2:$B$6,2,FALSE))</f>
        <v/>
      </c>
      <c r="V4671" t="str">
        <f>IF(C4671="","",LOOKUP(C4671,{0,1,5,9,13,17,21},{"&lt;1 credits","1 - 4 credits","5 - 8 credits","9 - 12 credits","13 - 16 credits","17 - 20 credits","21 + credits"}))</f>
        <v/>
      </c>
      <c r="W4671" t="str">
        <f>IF(V4671="","",VLOOKUP(V4671,CODES!$G$2:$H$8,2,FALSE))</f>
        <v/>
      </c>
      <c r="X4671" t="str">
        <f>IF(AND(ISBLANK(F4671),ISBLANK(G4671)),IF(D4671="","",VLOOKUP(D4671,CODES!$K$2:$L$8,2,FALSE)),IF(ISBLANK(G4671),VLOOKUP(D4671,CODES!$K$2:$L$8,2,FALSE)&amp;","&amp;VLOOKUP(F4671,CODES!$K$2:$L$8,2,FALSE),VLOOKUP(D4671,CODES!$K$2:$L$8,2,FALSE)&amp;","&amp;VLOOKUP(F4671,CODES!$K$2:$L$8,2,FALSE)&amp;","&amp;VLOOKUP(G4671,CODES!$K$2:$L$8,2,FALSE)))</f>
        <v/>
      </c>
      <c r="Y4671" t="str">
        <f>IF(AND(ISBLANK(H4671),ISBLANK(I4671)),IF(E4671="","",VLOOKUP(E4671,CODES!$C$2:$D$28,2,FALSE)),IF(ISBLANK(I4671),VLOOKUP(E4671,CODES!$C$2:$D$28,2,FALSE)&amp;","&amp;VLOOKUP(H4671,CODES!$C$2:$D$28,2,FALSE),VLOOKUP(E4671,CODES!$C$2:$D$28,2,FALSE)&amp;","&amp;VLOOKUP(H4671,CODES!$C$2:$D$28,2,FALSE)&amp;","&amp;VLOOKUP(I4671,CODES!$C$2:$D$28,2,FALSE)))</f>
        <v/>
      </c>
      <c r="Z4671" t="str">
        <f t="shared" si="296"/>
        <v/>
      </c>
      <c r="AA4671" t="str">
        <f>IF(Z4671="","",VLOOKUP(Z4671,CODES!$E$2:$F$61,2,FALSE))</f>
        <v/>
      </c>
    </row>
    <row r="4672" spans="10:27" x14ac:dyDescent="0.25">
      <c r="J4672" s="5"/>
      <c r="Q4672" t="str">
        <f t="shared" si="293"/>
        <v/>
      </c>
      <c r="S4672" t="str">
        <f t="shared" si="294"/>
        <v/>
      </c>
      <c r="T4672" t="str">
        <f t="shared" si="295"/>
        <v/>
      </c>
      <c r="U4672" t="str">
        <f>IF(B4672="","",VLOOKUP(B4672,CODES!$A$2:$B$6,2,FALSE))</f>
        <v/>
      </c>
      <c r="V4672" t="str">
        <f>IF(C4672="","",LOOKUP(C4672,{0,1,5,9,13,17,21},{"&lt;1 credits","1 - 4 credits","5 - 8 credits","9 - 12 credits","13 - 16 credits","17 - 20 credits","21 + credits"}))</f>
        <v/>
      </c>
      <c r="W4672" t="str">
        <f>IF(V4672="","",VLOOKUP(V4672,CODES!$G$2:$H$8,2,FALSE))</f>
        <v/>
      </c>
      <c r="X4672" t="str">
        <f>IF(AND(ISBLANK(F4672),ISBLANK(G4672)),IF(D4672="","",VLOOKUP(D4672,CODES!$K$2:$L$8,2,FALSE)),IF(ISBLANK(G4672),VLOOKUP(D4672,CODES!$K$2:$L$8,2,FALSE)&amp;","&amp;VLOOKUP(F4672,CODES!$K$2:$L$8,2,FALSE),VLOOKUP(D4672,CODES!$K$2:$L$8,2,FALSE)&amp;","&amp;VLOOKUP(F4672,CODES!$K$2:$L$8,2,FALSE)&amp;","&amp;VLOOKUP(G4672,CODES!$K$2:$L$8,2,FALSE)))</f>
        <v/>
      </c>
      <c r="Y4672" t="str">
        <f>IF(AND(ISBLANK(H4672),ISBLANK(I4672)),IF(E4672="","",VLOOKUP(E4672,CODES!$C$2:$D$28,2,FALSE)),IF(ISBLANK(I4672),VLOOKUP(E4672,CODES!$C$2:$D$28,2,FALSE)&amp;","&amp;VLOOKUP(H4672,CODES!$C$2:$D$28,2,FALSE),VLOOKUP(E4672,CODES!$C$2:$D$28,2,FALSE)&amp;","&amp;VLOOKUP(H4672,CODES!$C$2:$D$28,2,FALSE)&amp;","&amp;VLOOKUP(I4672,CODES!$C$2:$D$28,2,FALSE)))</f>
        <v/>
      </c>
      <c r="Z4672" t="str">
        <f t="shared" si="296"/>
        <v/>
      </c>
      <c r="AA4672" t="str">
        <f>IF(Z4672="","",VLOOKUP(Z4672,CODES!$E$2:$F$61,2,FALSE))</f>
        <v/>
      </c>
    </row>
    <row r="4673" spans="10:27" x14ac:dyDescent="0.25">
      <c r="J4673" s="5"/>
      <c r="Q4673" t="str">
        <f t="shared" si="293"/>
        <v/>
      </c>
      <c r="S4673" t="str">
        <f t="shared" si="294"/>
        <v/>
      </c>
      <c r="T4673" t="str">
        <f t="shared" si="295"/>
        <v/>
      </c>
      <c r="U4673" t="str">
        <f>IF(B4673="","",VLOOKUP(B4673,CODES!$A$2:$B$6,2,FALSE))</f>
        <v/>
      </c>
      <c r="V4673" t="str">
        <f>IF(C4673="","",LOOKUP(C4673,{0,1,5,9,13,17,21},{"&lt;1 credits","1 - 4 credits","5 - 8 credits","9 - 12 credits","13 - 16 credits","17 - 20 credits","21 + credits"}))</f>
        <v/>
      </c>
      <c r="W4673" t="str">
        <f>IF(V4673="","",VLOOKUP(V4673,CODES!$G$2:$H$8,2,FALSE))</f>
        <v/>
      </c>
      <c r="X4673" t="str">
        <f>IF(AND(ISBLANK(F4673),ISBLANK(G4673)),IF(D4673="","",VLOOKUP(D4673,CODES!$K$2:$L$8,2,FALSE)),IF(ISBLANK(G4673),VLOOKUP(D4673,CODES!$K$2:$L$8,2,FALSE)&amp;","&amp;VLOOKUP(F4673,CODES!$K$2:$L$8,2,FALSE),VLOOKUP(D4673,CODES!$K$2:$L$8,2,FALSE)&amp;","&amp;VLOOKUP(F4673,CODES!$K$2:$L$8,2,FALSE)&amp;","&amp;VLOOKUP(G4673,CODES!$K$2:$L$8,2,FALSE)))</f>
        <v/>
      </c>
      <c r="Y4673" t="str">
        <f>IF(AND(ISBLANK(H4673),ISBLANK(I4673)),IF(E4673="","",VLOOKUP(E4673,CODES!$C$2:$D$28,2,FALSE)),IF(ISBLANK(I4673),VLOOKUP(E4673,CODES!$C$2:$D$28,2,FALSE)&amp;","&amp;VLOOKUP(H4673,CODES!$C$2:$D$28,2,FALSE),VLOOKUP(E4673,CODES!$C$2:$D$28,2,FALSE)&amp;","&amp;VLOOKUP(H4673,CODES!$C$2:$D$28,2,FALSE)&amp;","&amp;VLOOKUP(I4673,CODES!$C$2:$D$28,2,FALSE)))</f>
        <v/>
      </c>
      <c r="Z4673" t="str">
        <f t="shared" si="296"/>
        <v/>
      </c>
      <c r="AA4673" t="str">
        <f>IF(Z4673="","",VLOOKUP(Z4673,CODES!$E$2:$F$61,2,FALSE))</f>
        <v/>
      </c>
    </row>
    <row r="4674" spans="10:27" x14ac:dyDescent="0.25">
      <c r="J4674" s="5"/>
      <c r="Q4674" t="str">
        <f t="shared" si="293"/>
        <v/>
      </c>
      <c r="S4674" t="str">
        <f t="shared" si="294"/>
        <v/>
      </c>
      <c r="T4674" t="str">
        <f t="shared" si="295"/>
        <v/>
      </c>
      <c r="U4674" t="str">
        <f>IF(B4674="","",VLOOKUP(B4674,CODES!$A$2:$B$6,2,FALSE))</f>
        <v/>
      </c>
      <c r="V4674" t="str">
        <f>IF(C4674="","",LOOKUP(C4674,{0,1,5,9,13,17,21},{"&lt;1 credits","1 - 4 credits","5 - 8 credits","9 - 12 credits","13 - 16 credits","17 - 20 credits","21 + credits"}))</f>
        <v/>
      </c>
      <c r="W4674" t="str">
        <f>IF(V4674="","",VLOOKUP(V4674,CODES!$G$2:$H$8,2,FALSE))</f>
        <v/>
      </c>
      <c r="X4674" t="str">
        <f>IF(AND(ISBLANK(F4674),ISBLANK(G4674)),IF(D4674="","",VLOOKUP(D4674,CODES!$K$2:$L$8,2,FALSE)),IF(ISBLANK(G4674),VLOOKUP(D4674,CODES!$K$2:$L$8,2,FALSE)&amp;","&amp;VLOOKUP(F4674,CODES!$K$2:$L$8,2,FALSE),VLOOKUP(D4674,CODES!$K$2:$L$8,2,FALSE)&amp;","&amp;VLOOKUP(F4674,CODES!$K$2:$L$8,2,FALSE)&amp;","&amp;VLOOKUP(G4674,CODES!$K$2:$L$8,2,FALSE)))</f>
        <v/>
      </c>
      <c r="Y4674" t="str">
        <f>IF(AND(ISBLANK(H4674),ISBLANK(I4674)),IF(E4674="","",VLOOKUP(E4674,CODES!$C$2:$D$28,2,FALSE)),IF(ISBLANK(I4674),VLOOKUP(E4674,CODES!$C$2:$D$28,2,FALSE)&amp;","&amp;VLOOKUP(H4674,CODES!$C$2:$D$28,2,FALSE),VLOOKUP(E4674,CODES!$C$2:$D$28,2,FALSE)&amp;","&amp;VLOOKUP(H4674,CODES!$C$2:$D$28,2,FALSE)&amp;","&amp;VLOOKUP(I4674,CODES!$C$2:$D$28,2,FALSE)))</f>
        <v/>
      </c>
      <c r="Z4674" t="str">
        <f t="shared" si="296"/>
        <v/>
      </c>
      <c r="AA4674" t="str">
        <f>IF(Z4674="","",VLOOKUP(Z4674,CODES!$E$2:$F$61,2,FALSE))</f>
        <v/>
      </c>
    </row>
    <row r="4675" spans="10:27" x14ac:dyDescent="0.25">
      <c r="J4675" s="5"/>
      <c r="Q4675" t="str">
        <f t="shared" si="293"/>
        <v/>
      </c>
      <c r="S4675" t="str">
        <f t="shared" si="294"/>
        <v/>
      </c>
      <c r="T4675" t="str">
        <f t="shared" si="295"/>
        <v/>
      </c>
      <c r="U4675" t="str">
        <f>IF(B4675="","",VLOOKUP(B4675,CODES!$A$2:$B$6,2,FALSE))</f>
        <v/>
      </c>
      <c r="V4675" t="str">
        <f>IF(C4675="","",LOOKUP(C4675,{0,1,5,9,13,17,21},{"&lt;1 credits","1 - 4 credits","5 - 8 credits","9 - 12 credits","13 - 16 credits","17 - 20 credits","21 + credits"}))</f>
        <v/>
      </c>
      <c r="W4675" t="str">
        <f>IF(V4675="","",VLOOKUP(V4675,CODES!$G$2:$H$8,2,FALSE))</f>
        <v/>
      </c>
      <c r="X4675" t="str">
        <f>IF(AND(ISBLANK(F4675),ISBLANK(G4675)),IF(D4675="","",VLOOKUP(D4675,CODES!$K$2:$L$8,2,FALSE)),IF(ISBLANK(G4675),VLOOKUP(D4675,CODES!$K$2:$L$8,2,FALSE)&amp;","&amp;VLOOKUP(F4675,CODES!$K$2:$L$8,2,FALSE),VLOOKUP(D4675,CODES!$K$2:$L$8,2,FALSE)&amp;","&amp;VLOOKUP(F4675,CODES!$K$2:$L$8,2,FALSE)&amp;","&amp;VLOOKUP(G4675,CODES!$K$2:$L$8,2,FALSE)))</f>
        <v/>
      </c>
      <c r="Y4675" t="str">
        <f>IF(AND(ISBLANK(H4675),ISBLANK(I4675)),IF(E4675="","",VLOOKUP(E4675,CODES!$C$2:$D$28,2,FALSE)),IF(ISBLANK(I4675),VLOOKUP(E4675,CODES!$C$2:$D$28,2,FALSE)&amp;","&amp;VLOOKUP(H4675,CODES!$C$2:$D$28,2,FALSE),VLOOKUP(E4675,CODES!$C$2:$D$28,2,FALSE)&amp;","&amp;VLOOKUP(H4675,CODES!$C$2:$D$28,2,FALSE)&amp;","&amp;VLOOKUP(I4675,CODES!$C$2:$D$28,2,FALSE)))</f>
        <v/>
      </c>
      <c r="Z4675" t="str">
        <f t="shared" si="296"/>
        <v/>
      </c>
      <c r="AA4675" t="str">
        <f>IF(Z4675="","",VLOOKUP(Z4675,CODES!$E$2:$F$61,2,FALSE))</f>
        <v/>
      </c>
    </row>
    <row r="4676" spans="10:27" x14ac:dyDescent="0.25">
      <c r="J4676" s="5"/>
      <c r="Q4676" t="str">
        <f t="shared" si="293"/>
        <v/>
      </c>
      <c r="S4676" t="str">
        <f t="shared" si="294"/>
        <v/>
      </c>
      <c r="T4676" t="str">
        <f t="shared" si="295"/>
        <v/>
      </c>
      <c r="U4676" t="str">
        <f>IF(B4676="","",VLOOKUP(B4676,CODES!$A$2:$B$6,2,FALSE))</f>
        <v/>
      </c>
      <c r="V4676" t="str">
        <f>IF(C4676="","",LOOKUP(C4676,{0,1,5,9,13,17,21},{"&lt;1 credits","1 - 4 credits","5 - 8 credits","9 - 12 credits","13 - 16 credits","17 - 20 credits","21 + credits"}))</f>
        <v/>
      </c>
      <c r="W4676" t="str">
        <f>IF(V4676="","",VLOOKUP(V4676,CODES!$G$2:$H$8,2,FALSE))</f>
        <v/>
      </c>
      <c r="X4676" t="str">
        <f>IF(AND(ISBLANK(F4676),ISBLANK(G4676)),IF(D4676="","",VLOOKUP(D4676,CODES!$K$2:$L$8,2,FALSE)),IF(ISBLANK(G4676),VLOOKUP(D4676,CODES!$K$2:$L$8,2,FALSE)&amp;","&amp;VLOOKUP(F4676,CODES!$K$2:$L$8,2,FALSE),VLOOKUP(D4676,CODES!$K$2:$L$8,2,FALSE)&amp;","&amp;VLOOKUP(F4676,CODES!$K$2:$L$8,2,FALSE)&amp;","&amp;VLOOKUP(G4676,CODES!$K$2:$L$8,2,FALSE)))</f>
        <v/>
      </c>
      <c r="Y4676" t="str">
        <f>IF(AND(ISBLANK(H4676),ISBLANK(I4676)),IF(E4676="","",VLOOKUP(E4676,CODES!$C$2:$D$28,2,FALSE)),IF(ISBLANK(I4676),VLOOKUP(E4676,CODES!$C$2:$D$28,2,FALSE)&amp;","&amp;VLOOKUP(H4676,CODES!$C$2:$D$28,2,FALSE),VLOOKUP(E4676,CODES!$C$2:$D$28,2,FALSE)&amp;","&amp;VLOOKUP(H4676,CODES!$C$2:$D$28,2,FALSE)&amp;","&amp;VLOOKUP(I4676,CODES!$C$2:$D$28,2,FALSE)))</f>
        <v/>
      </c>
      <c r="Z4676" t="str">
        <f t="shared" si="296"/>
        <v/>
      </c>
      <c r="AA4676" t="str">
        <f>IF(Z4676="","",VLOOKUP(Z4676,CODES!$E$2:$F$61,2,FALSE))</f>
        <v/>
      </c>
    </row>
    <row r="4677" spans="10:27" x14ac:dyDescent="0.25">
      <c r="J4677" s="5"/>
      <c r="Q4677" t="str">
        <f t="shared" si="293"/>
        <v/>
      </c>
      <c r="S4677" t="str">
        <f t="shared" si="294"/>
        <v/>
      </c>
      <c r="T4677" t="str">
        <f t="shared" si="295"/>
        <v/>
      </c>
      <c r="U4677" t="str">
        <f>IF(B4677="","",VLOOKUP(B4677,CODES!$A$2:$B$6,2,FALSE))</f>
        <v/>
      </c>
      <c r="V4677" t="str">
        <f>IF(C4677="","",LOOKUP(C4677,{0,1,5,9,13,17,21},{"&lt;1 credits","1 - 4 credits","5 - 8 credits","9 - 12 credits","13 - 16 credits","17 - 20 credits","21 + credits"}))</f>
        <v/>
      </c>
      <c r="W4677" t="str">
        <f>IF(V4677="","",VLOOKUP(V4677,CODES!$G$2:$H$8,2,FALSE))</f>
        <v/>
      </c>
      <c r="X4677" t="str">
        <f>IF(AND(ISBLANK(F4677),ISBLANK(G4677)),IF(D4677="","",VLOOKUP(D4677,CODES!$K$2:$L$8,2,FALSE)),IF(ISBLANK(G4677),VLOOKUP(D4677,CODES!$K$2:$L$8,2,FALSE)&amp;","&amp;VLOOKUP(F4677,CODES!$K$2:$L$8,2,FALSE),VLOOKUP(D4677,CODES!$K$2:$L$8,2,FALSE)&amp;","&amp;VLOOKUP(F4677,CODES!$K$2:$L$8,2,FALSE)&amp;","&amp;VLOOKUP(G4677,CODES!$K$2:$L$8,2,FALSE)))</f>
        <v/>
      </c>
      <c r="Y4677" t="str">
        <f>IF(AND(ISBLANK(H4677),ISBLANK(I4677)),IF(E4677="","",VLOOKUP(E4677,CODES!$C$2:$D$28,2,FALSE)),IF(ISBLANK(I4677),VLOOKUP(E4677,CODES!$C$2:$D$28,2,FALSE)&amp;","&amp;VLOOKUP(H4677,CODES!$C$2:$D$28,2,FALSE),VLOOKUP(E4677,CODES!$C$2:$D$28,2,FALSE)&amp;","&amp;VLOOKUP(H4677,CODES!$C$2:$D$28,2,FALSE)&amp;","&amp;VLOOKUP(I4677,CODES!$C$2:$D$28,2,FALSE)))</f>
        <v/>
      </c>
      <c r="Z4677" t="str">
        <f t="shared" si="296"/>
        <v/>
      </c>
      <c r="AA4677" t="str">
        <f>IF(Z4677="","",VLOOKUP(Z4677,CODES!$E$2:$F$61,2,FALSE))</f>
        <v/>
      </c>
    </row>
    <row r="4678" spans="10:27" x14ac:dyDescent="0.25">
      <c r="J4678" s="5"/>
      <c r="Q4678" t="str">
        <f t="shared" ref="Q4678:Q4741" si="297">IF(A4678="","","Courses")</f>
        <v/>
      </c>
      <c r="S4678" t="str">
        <f t="shared" ref="S4678:S4741" si="298">IF(Q4678="","",IF($B$1="","",$B$1))</f>
        <v/>
      </c>
      <c r="T4678" t="str">
        <f t="shared" ref="T4678:T4741" si="299">IF(Q4678="","",IF($B$2="","",$B$2))</f>
        <v/>
      </c>
      <c r="U4678" t="str">
        <f>IF(B4678="","",VLOOKUP(B4678,CODES!$A$2:$B$6,2,FALSE))</f>
        <v/>
      </c>
      <c r="V4678" t="str">
        <f>IF(C4678="","",LOOKUP(C4678,{0,1,5,9,13,17,21},{"&lt;1 credits","1 - 4 credits","5 - 8 credits","9 - 12 credits","13 - 16 credits","17 - 20 credits","21 + credits"}))</f>
        <v/>
      </c>
      <c r="W4678" t="str">
        <f>IF(V4678="","",VLOOKUP(V4678,CODES!$G$2:$H$8,2,FALSE))</f>
        <v/>
      </c>
      <c r="X4678" t="str">
        <f>IF(AND(ISBLANK(F4678),ISBLANK(G4678)),IF(D4678="","",VLOOKUP(D4678,CODES!$K$2:$L$8,2,FALSE)),IF(ISBLANK(G4678),VLOOKUP(D4678,CODES!$K$2:$L$8,2,FALSE)&amp;","&amp;VLOOKUP(F4678,CODES!$K$2:$L$8,2,FALSE),VLOOKUP(D4678,CODES!$K$2:$L$8,2,FALSE)&amp;","&amp;VLOOKUP(F4678,CODES!$K$2:$L$8,2,FALSE)&amp;","&amp;VLOOKUP(G4678,CODES!$K$2:$L$8,2,FALSE)))</f>
        <v/>
      </c>
      <c r="Y4678" t="str">
        <f>IF(AND(ISBLANK(H4678),ISBLANK(I4678)),IF(E4678="","",VLOOKUP(E4678,CODES!$C$2:$D$28,2,FALSE)),IF(ISBLANK(I4678),VLOOKUP(E4678,CODES!$C$2:$D$28,2,FALSE)&amp;","&amp;VLOOKUP(H4678,CODES!$C$2:$D$28,2,FALSE),VLOOKUP(E4678,CODES!$C$2:$D$28,2,FALSE)&amp;","&amp;VLOOKUP(H4678,CODES!$C$2:$D$28,2,FALSE)&amp;","&amp;VLOOKUP(I4678,CODES!$C$2:$D$28,2,FALSE)))</f>
        <v/>
      </c>
      <c r="Z4678" t="str">
        <f t="shared" ref="Z4678:Z4741" si="300">IF(L4678="","",TEXT(L4678,"mmm")&amp;" "&amp;TEXT(L4678,"yyyy"))</f>
        <v/>
      </c>
      <c r="AA4678" t="str">
        <f>IF(Z4678="","",VLOOKUP(Z4678,CODES!$E$2:$F$61,2,FALSE))</f>
        <v/>
      </c>
    </row>
    <row r="4679" spans="10:27" x14ac:dyDescent="0.25">
      <c r="J4679" s="5"/>
      <c r="Q4679" t="str">
        <f t="shared" si="297"/>
        <v/>
      </c>
      <c r="S4679" t="str">
        <f t="shared" si="298"/>
        <v/>
      </c>
      <c r="T4679" t="str">
        <f t="shared" si="299"/>
        <v/>
      </c>
      <c r="U4679" t="str">
        <f>IF(B4679="","",VLOOKUP(B4679,CODES!$A$2:$B$6,2,FALSE))</f>
        <v/>
      </c>
      <c r="V4679" t="str">
        <f>IF(C4679="","",LOOKUP(C4679,{0,1,5,9,13,17,21},{"&lt;1 credits","1 - 4 credits","5 - 8 credits","9 - 12 credits","13 - 16 credits","17 - 20 credits","21 + credits"}))</f>
        <v/>
      </c>
      <c r="W4679" t="str">
        <f>IF(V4679="","",VLOOKUP(V4679,CODES!$G$2:$H$8,2,FALSE))</f>
        <v/>
      </c>
      <c r="X4679" t="str">
        <f>IF(AND(ISBLANK(F4679),ISBLANK(G4679)),IF(D4679="","",VLOOKUP(D4679,CODES!$K$2:$L$8,2,FALSE)),IF(ISBLANK(G4679),VLOOKUP(D4679,CODES!$K$2:$L$8,2,FALSE)&amp;","&amp;VLOOKUP(F4679,CODES!$K$2:$L$8,2,FALSE),VLOOKUP(D4679,CODES!$K$2:$L$8,2,FALSE)&amp;","&amp;VLOOKUP(F4679,CODES!$K$2:$L$8,2,FALSE)&amp;","&amp;VLOOKUP(G4679,CODES!$K$2:$L$8,2,FALSE)))</f>
        <v/>
      </c>
      <c r="Y4679" t="str">
        <f>IF(AND(ISBLANK(H4679),ISBLANK(I4679)),IF(E4679="","",VLOOKUP(E4679,CODES!$C$2:$D$28,2,FALSE)),IF(ISBLANK(I4679),VLOOKUP(E4679,CODES!$C$2:$D$28,2,FALSE)&amp;","&amp;VLOOKUP(H4679,CODES!$C$2:$D$28,2,FALSE),VLOOKUP(E4679,CODES!$C$2:$D$28,2,FALSE)&amp;","&amp;VLOOKUP(H4679,CODES!$C$2:$D$28,2,FALSE)&amp;","&amp;VLOOKUP(I4679,CODES!$C$2:$D$28,2,FALSE)))</f>
        <v/>
      </c>
      <c r="Z4679" t="str">
        <f t="shared" si="300"/>
        <v/>
      </c>
      <c r="AA4679" t="str">
        <f>IF(Z4679="","",VLOOKUP(Z4679,CODES!$E$2:$F$61,2,FALSE))</f>
        <v/>
      </c>
    </row>
    <row r="4680" spans="10:27" x14ac:dyDescent="0.25">
      <c r="J4680" s="5"/>
      <c r="Q4680" t="str">
        <f t="shared" si="297"/>
        <v/>
      </c>
      <c r="S4680" t="str">
        <f t="shared" si="298"/>
        <v/>
      </c>
      <c r="T4680" t="str">
        <f t="shared" si="299"/>
        <v/>
      </c>
      <c r="U4680" t="str">
        <f>IF(B4680="","",VLOOKUP(B4680,CODES!$A$2:$B$6,2,FALSE))</f>
        <v/>
      </c>
      <c r="V4680" t="str">
        <f>IF(C4680="","",LOOKUP(C4680,{0,1,5,9,13,17,21},{"&lt;1 credits","1 - 4 credits","5 - 8 credits","9 - 12 credits","13 - 16 credits","17 - 20 credits","21 + credits"}))</f>
        <v/>
      </c>
      <c r="W4680" t="str">
        <f>IF(V4680="","",VLOOKUP(V4680,CODES!$G$2:$H$8,2,FALSE))</f>
        <v/>
      </c>
      <c r="X4680" t="str">
        <f>IF(AND(ISBLANK(F4680),ISBLANK(G4680)),IF(D4680="","",VLOOKUP(D4680,CODES!$K$2:$L$8,2,FALSE)),IF(ISBLANK(G4680),VLOOKUP(D4680,CODES!$K$2:$L$8,2,FALSE)&amp;","&amp;VLOOKUP(F4680,CODES!$K$2:$L$8,2,FALSE),VLOOKUP(D4680,CODES!$K$2:$L$8,2,FALSE)&amp;","&amp;VLOOKUP(F4680,CODES!$K$2:$L$8,2,FALSE)&amp;","&amp;VLOOKUP(G4680,CODES!$K$2:$L$8,2,FALSE)))</f>
        <v/>
      </c>
      <c r="Y4680" t="str">
        <f>IF(AND(ISBLANK(H4680),ISBLANK(I4680)),IF(E4680="","",VLOOKUP(E4680,CODES!$C$2:$D$28,2,FALSE)),IF(ISBLANK(I4680),VLOOKUP(E4680,CODES!$C$2:$D$28,2,FALSE)&amp;","&amp;VLOOKUP(H4680,CODES!$C$2:$D$28,2,FALSE),VLOOKUP(E4680,CODES!$C$2:$D$28,2,FALSE)&amp;","&amp;VLOOKUP(H4680,CODES!$C$2:$D$28,2,FALSE)&amp;","&amp;VLOOKUP(I4680,CODES!$C$2:$D$28,2,FALSE)))</f>
        <v/>
      </c>
      <c r="Z4680" t="str">
        <f t="shared" si="300"/>
        <v/>
      </c>
      <c r="AA4680" t="str">
        <f>IF(Z4680="","",VLOOKUP(Z4680,CODES!$E$2:$F$61,2,FALSE))</f>
        <v/>
      </c>
    </row>
    <row r="4681" spans="10:27" x14ac:dyDescent="0.25">
      <c r="J4681" s="5"/>
      <c r="Q4681" t="str">
        <f t="shared" si="297"/>
        <v/>
      </c>
      <c r="S4681" t="str">
        <f t="shared" si="298"/>
        <v/>
      </c>
      <c r="T4681" t="str">
        <f t="shared" si="299"/>
        <v/>
      </c>
      <c r="U4681" t="str">
        <f>IF(B4681="","",VLOOKUP(B4681,CODES!$A$2:$B$6,2,FALSE))</f>
        <v/>
      </c>
      <c r="V4681" t="str">
        <f>IF(C4681="","",LOOKUP(C4681,{0,1,5,9,13,17,21},{"&lt;1 credits","1 - 4 credits","5 - 8 credits","9 - 12 credits","13 - 16 credits","17 - 20 credits","21 + credits"}))</f>
        <v/>
      </c>
      <c r="W4681" t="str">
        <f>IF(V4681="","",VLOOKUP(V4681,CODES!$G$2:$H$8,2,FALSE))</f>
        <v/>
      </c>
      <c r="X4681" t="str">
        <f>IF(AND(ISBLANK(F4681),ISBLANK(G4681)),IF(D4681="","",VLOOKUP(D4681,CODES!$K$2:$L$8,2,FALSE)),IF(ISBLANK(G4681),VLOOKUP(D4681,CODES!$K$2:$L$8,2,FALSE)&amp;","&amp;VLOOKUP(F4681,CODES!$K$2:$L$8,2,FALSE),VLOOKUP(D4681,CODES!$K$2:$L$8,2,FALSE)&amp;","&amp;VLOOKUP(F4681,CODES!$K$2:$L$8,2,FALSE)&amp;","&amp;VLOOKUP(G4681,CODES!$K$2:$L$8,2,FALSE)))</f>
        <v/>
      </c>
      <c r="Y4681" t="str">
        <f>IF(AND(ISBLANK(H4681),ISBLANK(I4681)),IF(E4681="","",VLOOKUP(E4681,CODES!$C$2:$D$28,2,FALSE)),IF(ISBLANK(I4681),VLOOKUP(E4681,CODES!$C$2:$D$28,2,FALSE)&amp;","&amp;VLOOKUP(H4681,CODES!$C$2:$D$28,2,FALSE),VLOOKUP(E4681,CODES!$C$2:$D$28,2,FALSE)&amp;","&amp;VLOOKUP(H4681,CODES!$C$2:$D$28,2,FALSE)&amp;","&amp;VLOOKUP(I4681,CODES!$C$2:$D$28,2,FALSE)))</f>
        <v/>
      </c>
      <c r="Z4681" t="str">
        <f t="shared" si="300"/>
        <v/>
      </c>
      <c r="AA4681" t="str">
        <f>IF(Z4681="","",VLOOKUP(Z4681,CODES!$E$2:$F$61,2,FALSE))</f>
        <v/>
      </c>
    </row>
    <row r="4682" spans="10:27" x14ac:dyDescent="0.25">
      <c r="J4682" s="5"/>
      <c r="Q4682" t="str">
        <f t="shared" si="297"/>
        <v/>
      </c>
      <c r="S4682" t="str">
        <f t="shared" si="298"/>
        <v/>
      </c>
      <c r="T4682" t="str">
        <f t="shared" si="299"/>
        <v/>
      </c>
      <c r="U4682" t="str">
        <f>IF(B4682="","",VLOOKUP(B4682,CODES!$A$2:$B$6,2,FALSE))</f>
        <v/>
      </c>
      <c r="V4682" t="str">
        <f>IF(C4682="","",LOOKUP(C4682,{0,1,5,9,13,17,21},{"&lt;1 credits","1 - 4 credits","5 - 8 credits","9 - 12 credits","13 - 16 credits","17 - 20 credits","21 + credits"}))</f>
        <v/>
      </c>
      <c r="W4682" t="str">
        <f>IF(V4682="","",VLOOKUP(V4682,CODES!$G$2:$H$8,2,FALSE))</f>
        <v/>
      </c>
      <c r="X4682" t="str">
        <f>IF(AND(ISBLANK(F4682),ISBLANK(G4682)),IF(D4682="","",VLOOKUP(D4682,CODES!$K$2:$L$8,2,FALSE)),IF(ISBLANK(G4682),VLOOKUP(D4682,CODES!$K$2:$L$8,2,FALSE)&amp;","&amp;VLOOKUP(F4682,CODES!$K$2:$L$8,2,FALSE),VLOOKUP(D4682,CODES!$K$2:$L$8,2,FALSE)&amp;","&amp;VLOOKUP(F4682,CODES!$K$2:$L$8,2,FALSE)&amp;","&amp;VLOOKUP(G4682,CODES!$K$2:$L$8,2,FALSE)))</f>
        <v/>
      </c>
      <c r="Y4682" t="str">
        <f>IF(AND(ISBLANK(H4682),ISBLANK(I4682)),IF(E4682="","",VLOOKUP(E4682,CODES!$C$2:$D$28,2,FALSE)),IF(ISBLANK(I4682),VLOOKUP(E4682,CODES!$C$2:$D$28,2,FALSE)&amp;","&amp;VLOOKUP(H4682,CODES!$C$2:$D$28,2,FALSE),VLOOKUP(E4682,CODES!$C$2:$D$28,2,FALSE)&amp;","&amp;VLOOKUP(H4682,CODES!$C$2:$D$28,2,FALSE)&amp;","&amp;VLOOKUP(I4682,CODES!$C$2:$D$28,2,FALSE)))</f>
        <v/>
      </c>
      <c r="Z4682" t="str">
        <f t="shared" si="300"/>
        <v/>
      </c>
      <c r="AA4682" t="str">
        <f>IF(Z4682="","",VLOOKUP(Z4682,CODES!$E$2:$F$61,2,FALSE))</f>
        <v/>
      </c>
    </row>
    <row r="4683" spans="10:27" x14ac:dyDescent="0.25">
      <c r="J4683" s="5"/>
      <c r="Q4683" t="str">
        <f t="shared" si="297"/>
        <v/>
      </c>
      <c r="S4683" t="str">
        <f t="shared" si="298"/>
        <v/>
      </c>
      <c r="T4683" t="str">
        <f t="shared" si="299"/>
        <v/>
      </c>
      <c r="U4683" t="str">
        <f>IF(B4683="","",VLOOKUP(B4683,CODES!$A$2:$B$6,2,FALSE))</f>
        <v/>
      </c>
      <c r="V4683" t="str">
        <f>IF(C4683="","",LOOKUP(C4683,{0,1,5,9,13,17,21},{"&lt;1 credits","1 - 4 credits","5 - 8 credits","9 - 12 credits","13 - 16 credits","17 - 20 credits","21 + credits"}))</f>
        <v/>
      </c>
      <c r="W4683" t="str">
        <f>IF(V4683="","",VLOOKUP(V4683,CODES!$G$2:$H$8,2,FALSE))</f>
        <v/>
      </c>
      <c r="X4683" t="str">
        <f>IF(AND(ISBLANK(F4683),ISBLANK(G4683)),IF(D4683="","",VLOOKUP(D4683,CODES!$K$2:$L$8,2,FALSE)),IF(ISBLANK(G4683),VLOOKUP(D4683,CODES!$K$2:$L$8,2,FALSE)&amp;","&amp;VLOOKUP(F4683,CODES!$K$2:$L$8,2,FALSE),VLOOKUP(D4683,CODES!$K$2:$L$8,2,FALSE)&amp;","&amp;VLOOKUP(F4683,CODES!$K$2:$L$8,2,FALSE)&amp;","&amp;VLOOKUP(G4683,CODES!$K$2:$L$8,2,FALSE)))</f>
        <v/>
      </c>
      <c r="Y4683" t="str">
        <f>IF(AND(ISBLANK(H4683),ISBLANK(I4683)),IF(E4683="","",VLOOKUP(E4683,CODES!$C$2:$D$28,2,FALSE)),IF(ISBLANK(I4683),VLOOKUP(E4683,CODES!$C$2:$D$28,2,FALSE)&amp;","&amp;VLOOKUP(H4683,CODES!$C$2:$D$28,2,FALSE),VLOOKUP(E4683,CODES!$C$2:$D$28,2,FALSE)&amp;","&amp;VLOOKUP(H4683,CODES!$C$2:$D$28,2,FALSE)&amp;","&amp;VLOOKUP(I4683,CODES!$C$2:$D$28,2,FALSE)))</f>
        <v/>
      </c>
      <c r="Z4683" t="str">
        <f t="shared" si="300"/>
        <v/>
      </c>
      <c r="AA4683" t="str">
        <f>IF(Z4683="","",VLOOKUP(Z4683,CODES!$E$2:$F$61,2,FALSE))</f>
        <v/>
      </c>
    </row>
    <row r="4684" spans="10:27" x14ac:dyDescent="0.25">
      <c r="J4684" s="5"/>
      <c r="Q4684" t="str">
        <f t="shared" si="297"/>
        <v/>
      </c>
      <c r="S4684" t="str">
        <f t="shared" si="298"/>
        <v/>
      </c>
      <c r="T4684" t="str">
        <f t="shared" si="299"/>
        <v/>
      </c>
      <c r="U4684" t="str">
        <f>IF(B4684="","",VLOOKUP(B4684,CODES!$A$2:$B$6,2,FALSE))</f>
        <v/>
      </c>
      <c r="V4684" t="str">
        <f>IF(C4684="","",LOOKUP(C4684,{0,1,5,9,13,17,21},{"&lt;1 credits","1 - 4 credits","5 - 8 credits","9 - 12 credits","13 - 16 credits","17 - 20 credits","21 + credits"}))</f>
        <v/>
      </c>
      <c r="W4684" t="str">
        <f>IF(V4684="","",VLOOKUP(V4684,CODES!$G$2:$H$8,2,FALSE))</f>
        <v/>
      </c>
      <c r="X4684" t="str">
        <f>IF(AND(ISBLANK(F4684),ISBLANK(G4684)),IF(D4684="","",VLOOKUP(D4684,CODES!$K$2:$L$8,2,FALSE)),IF(ISBLANK(G4684),VLOOKUP(D4684,CODES!$K$2:$L$8,2,FALSE)&amp;","&amp;VLOOKUP(F4684,CODES!$K$2:$L$8,2,FALSE),VLOOKUP(D4684,CODES!$K$2:$L$8,2,FALSE)&amp;","&amp;VLOOKUP(F4684,CODES!$K$2:$L$8,2,FALSE)&amp;","&amp;VLOOKUP(G4684,CODES!$K$2:$L$8,2,FALSE)))</f>
        <v/>
      </c>
      <c r="Y4684" t="str">
        <f>IF(AND(ISBLANK(H4684),ISBLANK(I4684)),IF(E4684="","",VLOOKUP(E4684,CODES!$C$2:$D$28,2,FALSE)),IF(ISBLANK(I4684),VLOOKUP(E4684,CODES!$C$2:$D$28,2,FALSE)&amp;","&amp;VLOOKUP(H4684,CODES!$C$2:$D$28,2,FALSE),VLOOKUP(E4684,CODES!$C$2:$D$28,2,FALSE)&amp;","&amp;VLOOKUP(H4684,CODES!$C$2:$D$28,2,FALSE)&amp;","&amp;VLOOKUP(I4684,CODES!$C$2:$D$28,2,FALSE)))</f>
        <v/>
      </c>
      <c r="Z4684" t="str">
        <f t="shared" si="300"/>
        <v/>
      </c>
      <c r="AA4684" t="str">
        <f>IF(Z4684="","",VLOOKUP(Z4684,CODES!$E$2:$F$61,2,FALSE))</f>
        <v/>
      </c>
    </row>
    <row r="4685" spans="10:27" x14ac:dyDescent="0.25">
      <c r="J4685" s="5"/>
      <c r="Q4685" t="str">
        <f t="shared" si="297"/>
        <v/>
      </c>
      <c r="S4685" t="str">
        <f t="shared" si="298"/>
        <v/>
      </c>
      <c r="T4685" t="str">
        <f t="shared" si="299"/>
        <v/>
      </c>
      <c r="U4685" t="str">
        <f>IF(B4685="","",VLOOKUP(B4685,CODES!$A$2:$B$6,2,FALSE))</f>
        <v/>
      </c>
      <c r="V4685" t="str">
        <f>IF(C4685="","",LOOKUP(C4685,{0,1,5,9,13,17,21},{"&lt;1 credits","1 - 4 credits","5 - 8 credits","9 - 12 credits","13 - 16 credits","17 - 20 credits","21 + credits"}))</f>
        <v/>
      </c>
      <c r="W4685" t="str">
        <f>IF(V4685="","",VLOOKUP(V4685,CODES!$G$2:$H$8,2,FALSE))</f>
        <v/>
      </c>
      <c r="X4685" t="str">
        <f>IF(AND(ISBLANK(F4685),ISBLANK(G4685)),IF(D4685="","",VLOOKUP(D4685,CODES!$K$2:$L$8,2,FALSE)),IF(ISBLANK(G4685),VLOOKUP(D4685,CODES!$K$2:$L$8,2,FALSE)&amp;","&amp;VLOOKUP(F4685,CODES!$K$2:$L$8,2,FALSE),VLOOKUP(D4685,CODES!$K$2:$L$8,2,FALSE)&amp;","&amp;VLOOKUP(F4685,CODES!$K$2:$L$8,2,FALSE)&amp;","&amp;VLOOKUP(G4685,CODES!$K$2:$L$8,2,FALSE)))</f>
        <v/>
      </c>
      <c r="Y4685" t="str">
        <f>IF(AND(ISBLANK(H4685),ISBLANK(I4685)),IF(E4685="","",VLOOKUP(E4685,CODES!$C$2:$D$28,2,FALSE)),IF(ISBLANK(I4685),VLOOKUP(E4685,CODES!$C$2:$D$28,2,FALSE)&amp;","&amp;VLOOKUP(H4685,CODES!$C$2:$D$28,2,FALSE),VLOOKUP(E4685,CODES!$C$2:$D$28,2,FALSE)&amp;","&amp;VLOOKUP(H4685,CODES!$C$2:$D$28,2,FALSE)&amp;","&amp;VLOOKUP(I4685,CODES!$C$2:$D$28,2,FALSE)))</f>
        <v/>
      </c>
      <c r="Z4685" t="str">
        <f t="shared" si="300"/>
        <v/>
      </c>
      <c r="AA4685" t="str">
        <f>IF(Z4685="","",VLOOKUP(Z4685,CODES!$E$2:$F$61,2,FALSE))</f>
        <v/>
      </c>
    </row>
    <row r="4686" spans="10:27" x14ac:dyDescent="0.25">
      <c r="J4686" s="5"/>
      <c r="Q4686" t="str">
        <f t="shared" si="297"/>
        <v/>
      </c>
      <c r="S4686" t="str">
        <f t="shared" si="298"/>
        <v/>
      </c>
      <c r="T4686" t="str">
        <f t="shared" si="299"/>
        <v/>
      </c>
      <c r="U4686" t="str">
        <f>IF(B4686="","",VLOOKUP(B4686,CODES!$A$2:$B$6,2,FALSE))</f>
        <v/>
      </c>
      <c r="V4686" t="str">
        <f>IF(C4686="","",LOOKUP(C4686,{0,1,5,9,13,17,21},{"&lt;1 credits","1 - 4 credits","5 - 8 credits","9 - 12 credits","13 - 16 credits","17 - 20 credits","21 + credits"}))</f>
        <v/>
      </c>
      <c r="W4686" t="str">
        <f>IF(V4686="","",VLOOKUP(V4686,CODES!$G$2:$H$8,2,FALSE))</f>
        <v/>
      </c>
      <c r="X4686" t="str">
        <f>IF(AND(ISBLANK(F4686),ISBLANK(G4686)),IF(D4686="","",VLOOKUP(D4686,CODES!$K$2:$L$8,2,FALSE)),IF(ISBLANK(G4686),VLOOKUP(D4686,CODES!$K$2:$L$8,2,FALSE)&amp;","&amp;VLOOKUP(F4686,CODES!$K$2:$L$8,2,FALSE),VLOOKUP(D4686,CODES!$K$2:$L$8,2,FALSE)&amp;","&amp;VLOOKUP(F4686,CODES!$K$2:$L$8,2,FALSE)&amp;","&amp;VLOOKUP(G4686,CODES!$K$2:$L$8,2,FALSE)))</f>
        <v/>
      </c>
      <c r="Y4686" t="str">
        <f>IF(AND(ISBLANK(H4686),ISBLANK(I4686)),IF(E4686="","",VLOOKUP(E4686,CODES!$C$2:$D$28,2,FALSE)),IF(ISBLANK(I4686),VLOOKUP(E4686,CODES!$C$2:$D$28,2,FALSE)&amp;","&amp;VLOOKUP(H4686,CODES!$C$2:$D$28,2,FALSE),VLOOKUP(E4686,CODES!$C$2:$D$28,2,FALSE)&amp;","&amp;VLOOKUP(H4686,CODES!$C$2:$D$28,2,FALSE)&amp;","&amp;VLOOKUP(I4686,CODES!$C$2:$D$28,2,FALSE)))</f>
        <v/>
      </c>
      <c r="Z4686" t="str">
        <f t="shared" si="300"/>
        <v/>
      </c>
      <c r="AA4686" t="str">
        <f>IF(Z4686="","",VLOOKUP(Z4686,CODES!$E$2:$F$61,2,FALSE))</f>
        <v/>
      </c>
    </row>
    <row r="4687" spans="10:27" x14ac:dyDescent="0.25">
      <c r="J4687" s="5"/>
      <c r="Q4687" t="str">
        <f t="shared" si="297"/>
        <v/>
      </c>
      <c r="S4687" t="str">
        <f t="shared" si="298"/>
        <v/>
      </c>
      <c r="T4687" t="str">
        <f t="shared" si="299"/>
        <v/>
      </c>
      <c r="U4687" t="str">
        <f>IF(B4687="","",VLOOKUP(B4687,CODES!$A$2:$B$6,2,FALSE))</f>
        <v/>
      </c>
      <c r="V4687" t="str">
        <f>IF(C4687="","",LOOKUP(C4687,{0,1,5,9,13,17,21},{"&lt;1 credits","1 - 4 credits","5 - 8 credits","9 - 12 credits","13 - 16 credits","17 - 20 credits","21 + credits"}))</f>
        <v/>
      </c>
      <c r="W4687" t="str">
        <f>IF(V4687="","",VLOOKUP(V4687,CODES!$G$2:$H$8,2,FALSE))</f>
        <v/>
      </c>
      <c r="X4687" t="str">
        <f>IF(AND(ISBLANK(F4687),ISBLANK(G4687)),IF(D4687="","",VLOOKUP(D4687,CODES!$K$2:$L$8,2,FALSE)),IF(ISBLANK(G4687),VLOOKUP(D4687,CODES!$K$2:$L$8,2,FALSE)&amp;","&amp;VLOOKUP(F4687,CODES!$K$2:$L$8,2,FALSE),VLOOKUP(D4687,CODES!$K$2:$L$8,2,FALSE)&amp;","&amp;VLOOKUP(F4687,CODES!$K$2:$L$8,2,FALSE)&amp;","&amp;VLOOKUP(G4687,CODES!$K$2:$L$8,2,FALSE)))</f>
        <v/>
      </c>
      <c r="Y4687" t="str">
        <f>IF(AND(ISBLANK(H4687),ISBLANK(I4687)),IF(E4687="","",VLOOKUP(E4687,CODES!$C$2:$D$28,2,FALSE)),IF(ISBLANK(I4687),VLOOKUP(E4687,CODES!$C$2:$D$28,2,FALSE)&amp;","&amp;VLOOKUP(H4687,CODES!$C$2:$D$28,2,FALSE),VLOOKUP(E4687,CODES!$C$2:$D$28,2,FALSE)&amp;","&amp;VLOOKUP(H4687,CODES!$C$2:$D$28,2,FALSE)&amp;","&amp;VLOOKUP(I4687,CODES!$C$2:$D$28,2,FALSE)))</f>
        <v/>
      </c>
      <c r="Z4687" t="str">
        <f t="shared" si="300"/>
        <v/>
      </c>
      <c r="AA4687" t="str">
        <f>IF(Z4687="","",VLOOKUP(Z4687,CODES!$E$2:$F$61,2,FALSE))</f>
        <v/>
      </c>
    </row>
    <row r="4688" spans="10:27" x14ac:dyDescent="0.25">
      <c r="J4688" s="5"/>
      <c r="Q4688" t="str">
        <f t="shared" si="297"/>
        <v/>
      </c>
      <c r="S4688" t="str">
        <f t="shared" si="298"/>
        <v/>
      </c>
      <c r="T4688" t="str">
        <f t="shared" si="299"/>
        <v/>
      </c>
      <c r="U4688" t="str">
        <f>IF(B4688="","",VLOOKUP(B4688,CODES!$A$2:$B$6,2,FALSE))</f>
        <v/>
      </c>
      <c r="V4688" t="str">
        <f>IF(C4688="","",LOOKUP(C4688,{0,1,5,9,13,17,21},{"&lt;1 credits","1 - 4 credits","5 - 8 credits","9 - 12 credits","13 - 16 credits","17 - 20 credits","21 + credits"}))</f>
        <v/>
      </c>
      <c r="W4688" t="str">
        <f>IF(V4688="","",VLOOKUP(V4688,CODES!$G$2:$H$8,2,FALSE))</f>
        <v/>
      </c>
      <c r="X4688" t="str">
        <f>IF(AND(ISBLANK(F4688),ISBLANK(G4688)),IF(D4688="","",VLOOKUP(D4688,CODES!$K$2:$L$8,2,FALSE)),IF(ISBLANK(G4688),VLOOKUP(D4688,CODES!$K$2:$L$8,2,FALSE)&amp;","&amp;VLOOKUP(F4688,CODES!$K$2:$L$8,2,FALSE),VLOOKUP(D4688,CODES!$K$2:$L$8,2,FALSE)&amp;","&amp;VLOOKUP(F4688,CODES!$K$2:$L$8,2,FALSE)&amp;","&amp;VLOOKUP(G4688,CODES!$K$2:$L$8,2,FALSE)))</f>
        <v/>
      </c>
      <c r="Y4688" t="str">
        <f>IF(AND(ISBLANK(H4688),ISBLANK(I4688)),IF(E4688="","",VLOOKUP(E4688,CODES!$C$2:$D$28,2,FALSE)),IF(ISBLANK(I4688),VLOOKUP(E4688,CODES!$C$2:$D$28,2,FALSE)&amp;","&amp;VLOOKUP(H4688,CODES!$C$2:$D$28,2,FALSE),VLOOKUP(E4688,CODES!$C$2:$D$28,2,FALSE)&amp;","&amp;VLOOKUP(H4688,CODES!$C$2:$D$28,2,FALSE)&amp;","&amp;VLOOKUP(I4688,CODES!$C$2:$D$28,2,FALSE)))</f>
        <v/>
      </c>
      <c r="Z4688" t="str">
        <f t="shared" si="300"/>
        <v/>
      </c>
      <c r="AA4688" t="str">
        <f>IF(Z4688="","",VLOOKUP(Z4688,CODES!$E$2:$F$61,2,FALSE))</f>
        <v/>
      </c>
    </row>
    <row r="4689" spans="10:27" x14ac:dyDescent="0.25">
      <c r="J4689" s="5"/>
      <c r="Q4689" t="str">
        <f t="shared" si="297"/>
        <v/>
      </c>
      <c r="S4689" t="str">
        <f t="shared" si="298"/>
        <v/>
      </c>
      <c r="T4689" t="str">
        <f t="shared" si="299"/>
        <v/>
      </c>
      <c r="U4689" t="str">
        <f>IF(B4689="","",VLOOKUP(B4689,CODES!$A$2:$B$6,2,FALSE))</f>
        <v/>
      </c>
      <c r="V4689" t="str">
        <f>IF(C4689="","",LOOKUP(C4689,{0,1,5,9,13,17,21},{"&lt;1 credits","1 - 4 credits","5 - 8 credits","9 - 12 credits","13 - 16 credits","17 - 20 credits","21 + credits"}))</f>
        <v/>
      </c>
      <c r="W4689" t="str">
        <f>IF(V4689="","",VLOOKUP(V4689,CODES!$G$2:$H$8,2,FALSE))</f>
        <v/>
      </c>
      <c r="X4689" t="str">
        <f>IF(AND(ISBLANK(F4689),ISBLANK(G4689)),IF(D4689="","",VLOOKUP(D4689,CODES!$K$2:$L$8,2,FALSE)),IF(ISBLANK(G4689),VLOOKUP(D4689,CODES!$K$2:$L$8,2,FALSE)&amp;","&amp;VLOOKUP(F4689,CODES!$K$2:$L$8,2,FALSE),VLOOKUP(D4689,CODES!$K$2:$L$8,2,FALSE)&amp;","&amp;VLOOKUP(F4689,CODES!$K$2:$L$8,2,FALSE)&amp;","&amp;VLOOKUP(G4689,CODES!$K$2:$L$8,2,FALSE)))</f>
        <v/>
      </c>
      <c r="Y4689" t="str">
        <f>IF(AND(ISBLANK(H4689),ISBLANK(I4689)),IF(E4689="","",VLOOKUP(E4689,CODES!$C$2:$D$28,2,FALSE)),IF(ISBLANK(I4689),VLOOKUP(E4689,CODES!$C$2:$D$28,2,FALSE)&amp;","&amp;VLOOKUP(H4689,CODES!$C$2:$D$28,2,FALSE),VLOOKUP(E4689,CODES!$C$2:$D$28,2,FALSE)&amp;","&amp;VLOOKUP(H4689,CODES!$C$2:$D$28,2,FALSE)&amp;","&amp;VLOOKUP(I4689,CODES!$C$2:$D$28,2,FALSE)))</f>
        <v/>
      </c>
      <c r="Z4689" t="str">
        <f t="shared" si="300"/>
        <v/>
      </c>
      <c r="AA4689" t="str">
        <f>IF(Z4689="","",VLOOKUP(Z4689,CODES!$E$2:$F$61,2,FALSE))</f>
        <v/>
      </c>
    </row>
    <row r="4690" spans="10:27" x14ac:dyDescent="0.25">
      <c r="J4690" s="5"/>
      <c r="Q4690" t="str">
        <f t="shared" si="297"/>
        <v/>
      </c>
      <c r="S4690" t="str">
        <f t="shared" si="298"/>
        <v/>
      </c>
      <c r="T4690" t="str">
        <f t="shared" si="299"/>
        <v/>
      </c>
      <c r="U4690" t="str">
        <f>IF(B4690="","",VLOOKUP(B4690,CODES!$A$2:$B$6,2,FALSE))</f>
        <v/>
      </c>
      <c r="V4690" t="str">
        <f>IF(C4690="","",LOOKUP(C4690,{0,1,5,9,13,17,21},{"&lt;1 credits","1 - 4 credits","5 - 8 credits","9 - 12 credits","13 - 16 credits","17 - 20 credits","21 + credits"}))</f>
        <v/>
      </c>
      <c r="W4690" t="str">
        <f>IF(V4690="","",VLOOKUP(V4690,CODES!$G$2:$H$8,2,FALSE))</f>
        <v/>
      </c>
      <c r="X4690" t="str">
        <f>IF(AND(ISBLANK(F4690),ISBLANK(G4690)),IF(D4690="","",VLOOKUP(D4690,CODES!$K$2:$L$8,2,FALSE)),IF(ISBLANK(G4690),VLOOKUP(D4690,CODES!$K$2:$L$8,2,FALSE)&amp;","&amp;VLOOKUP(F4690,CODES!$K$2:$L$8,2,FALSE),VLOOKUP(D4690,CODES!$K$2:$L$8,2,FALSE)&amp;","&amp;VLOOKUP(F4690,CODES!$K$2:$L$8,2,FALSE)&amp;","&amp;VLOOKUP(G4690,CODES!$K$2:$L$8,2,FALSE)))</f>
        <v/>
      </c>
      <c r="Y4690" t="str">
        <f>IF(AND(ISBLANK(H4690),ISBLANK(I4690)),IF(E4690="","",VLOOKUP(E4690,CODES!$C$2:$D$28,2,FALSE)),IF(ISBLANK(I4690),VLOOKUP(E4690,CODES!$C$2:$D$28,2,FALSE)&amp;","&amp;VLOOKUP(H4690,CODES!$C$2:$D$28,2,FALSE),VLOOKUP(E4690,CODES!$C$2:$D$28,2,FALSE)&amp;","&amp;VLOOKUP(H4690,CODES!$C$2:$D$28,2,FALSE)&amp;","&amp;VLOOKUP(I4690,CODES!$C$2:$D$28,2,FALSE)))</f>
        <v/>
      </c>
      <c r="Z4690" t="str">
        <f t="shared" si="300"/>
        <v/>
      </c>
      <c r="AA4690" t="str">
        <f>IF(Z4690="","",VLOOKUP(Z4690,CODES!$E$2:$F$61,2,FALSE))</f>
        <v/>
      </c>
    </row>
    <row r="4691" spans="10:27" x14ac:dyDescent="0.25">
      <c r="J4691" s="5"/>
      <c r="Q4691" t="str">
        <f t="shared" si="297"/>
        <v/>
      </c>
      <c r="S4691" t="str">
        <f t="shared" si="298"/>
        <v/>
      </c>
      <c r="T4691" t="str">
        <f t="shared" si="299"/>
        <v/>
      </c>
      <c r="U4691" t="str">
        <f>IF(B4691="","",VLOOKUP(B4691,CODES!$A$2:$B$6,2,FALSE))</f>
        <v/>
      </c>
      <c r="V4691" t="str">
        <f>IF(C4691="","",LOOKUP(C4691,{0,1,5,9,13,17,21},{"&lt;1 credits","1 - 4 credits","5 - 8 credits","9 - 12 credits","13 - 16 credits","17 - 20 credits","21 + credits"}))</f>
        <v/>
      </c>
      <c r="W4691" t="str">
        <f>IF(V4691="","",VLOOKUP(V4691,CODES!$G$2:$H$8,2,FALSE))</f>
        <v/>
      </c>
      <c r="X4691" t="str">
        <f>IF(AND(ISBLANK(F4691),ISBLANK(G4691)),IF(D4691="","",VLOOKUP(D4691,CODES!$K$2:$L$8,2,FALSE)),IF(ISBLANK(G4691),VLOOKUP(D4691,CODES!$K$2:$L$8,2,FALSE)&amp;","&amp;VLOOKUP(F4691,CODES!$K$2:$L$8,2,FALSE),VLOOKUP(D4691,CODES!$K$2:$L$8,2,FALSE)&amp;","&amp;VLOOKUP(F4691,CODES!$K$2:$L$8,2,FALSE)&amp;","&amp;VLOOKUP(G4691,CODES!$K$2:$L$8,2,FALSE)))</f>
        <v/>
      </c>
      <c r="Y4691" t="str">
        <f>IF(AND(ISBLANK(H4691),ISBLANK(I4691)),IF(E4691="","",VLOOKUP(E4691,CODES!$C$2:$D$28,2,FALSE)),IF(ISBLANK(I4691),VLOOKUP(E4691,CODES!$C$2:$D$28,2,FALSE)&amp;","&amp;VLOOKUP(H4691,CODES!$C$2:$D$28,2,FALSE),VLOOKUP(E4691,CODES!$C$2:$D$28,2,FALSE)&amp;","&amp;VLOOKUP(H4691,CODES!$C$2:$D$28,2,FALSE)&amp;","&amp;VLOOKUP(I4691,CODES!$C$2:$D$28,2,FALSE)))</f>
        <v/>
      </c>
      <c r="Z4691" t="str">
        <f t="shared" si="300"/>
        <v/>
      </c>
      <c r="AA4691" t="str">
        <f>IF(Z4691="","",VLOOKUP(Z4691,CODES!$E$2:$F$61,2,FALSE))</f>
        <v/>
      </c>
    </row>
    <row r="4692" spans="10:27" x14ac:dyDescent="0.25">
      <c r="J4692" s="5"/>
      <c r="Q4692" t="str">
        <f t="shared" si="297"/>
        <v/>
      </c>
      <c r="S4692" t="str">
        <f t="shared" si="298"/>
        <v/>
      </c>
      <c r="T4692" t="str">
        <f t="shared" si="299"/>
        <v/>
      </c>
      <c r="U4692" t="str">
        <f>IF(B4692="","",VLOOKUP(B4692,CODES!$A$2:$B$6,2,FALSE))</f>
        <v/>
      </c>
      <c r="V4692" t="str">
        <f>IF(C4692="","",LOOKUP(C4692,{0,1,5,9,13,17,21},{"&lt;1 credits","1 - 4 credits","5 - 8 credits","9 - 12 credits","13 - 16 credits","17 - 20 credits","21 + credits"}))</f>
        <v/>
      </c>
      <c r="W4692" t="str">
        <f>IF(V4692="","",VLOOKUP(V4692,CODES!$G$2:$H$8,2,FALSE))</f>
        <v/>
      </c>
      <c r="X4692" t="str">
        <f>IF(AND(ISBLANK(F4692),ISBLANK(G4692)),IF(D4692="","",VLOOKUP(D4692,CODES!$K$2:$L$8,2,FALSE)),IF(ISBLANK(G4692),VLOOKUP(D4692,CODES!$K$2:$L$8,2,FALSE)&amp;","&amp;VLOOKUP(F4692,CODES!$K$2:$L$8,2,FALSE),VLOOKUP(D4692,CODES!$K$2:$L$8,2,FALSE)&amp;","&amp;VLOOKUP(F4692,CODES!$K$2:$L$8,2,FALSE)&amp;","&amp;VLOOKUP(G4692,CODES!$K$2:$L$8,2,FALSE)))</f>
        <v/>
      </c>
      <c r="Y4692" t="str">
        <f>IF(AND(ISBLANK(H4692),ISBLANK(I4692)),IF(E4692="","",VLOOKUP(E4692,CODES!$C$2:$D$28,2,FALSE)),IF(ISBLANK(I4692),VLOOKUP(E4692,CODES!$C$2:$D$28,2,FALSE)&amp;","&amp;VLOOKUP(H4692,CODES!$C$2:$D$28,2,FALSE),VLOOKUP(E4692,CODES!$C$2:$D$28,2,FALSE)&amp;","&amp;VLOOKUP(H4692,CODES!$C$2:$D$28,2,FALSE)&amp;","&amp;VLOOKUP(I4692,CODES!$C$2:$D$28,2,FALSE)))</f>
        <v/>
      </c>
      <c r="Z4692" t="str">
        <f t="shared" si="300"/>
        <v/>
      </c>
      <c r="AA4692" t="str">
        <f>IF(Z4692="","",VLOOKUP(Z4692,CODES!$E$2:$F$61,2,FALSE))</f>
        <v/>
      </c>
    </row>
    <row r="4693" spans="10:27" x14ac:dyDescent="0.25">
      <c r="J4693" s="5"/>
      <c r="Q4693" t="str">
        <f t="shared" si="297"/>
        <v/>
      </c>
      <c r="S4693" t="str">
        <f t="shared" si="298"/>
        <v/>
      </c>
      <c r="T4693" t="str">
        <f t="shared" si="299"/>
        <v/>
      </c>
      <c r="U4693" t="str">
        <f>IF(B4693="","",VLOOKUP(B4693,CODES!$A$2:$B$6,2,FALSE))</f>
        <v/>
      </c>
      <c r="V4693" t="str">
        <f>IF(C4693="","",LOOKUP(C4693,{0,1,5,9,13,17,21},{"&lt;1 credits","1 - 4 credits","5 - 8 credits","9 - 12 credits","13 - 16 credits","17 - 20 credits","21 + credits"}))</f>
        <v/>
      </c>
      <c r="W4693" t="str">
        <f>IF(V4693="","",VLOOKUP(V4693,CODES!$G$2:$H$8,2,FALSE))</f>
        <v/>
      </c>
      <c r="X4693" t="str">
        <f>IF(AND(ISBLANK(F4693),ISBLANK(G4693)),IF(D4693="","",VLOOKUP(D4693,CODES!$K$2:$L$8,2,FALSE)),IF(ISBLANK(G4693),VLOOKUP(D4693,CODES!$K$2:$L$8,2,FALSE)&amp;","&amp;VLOOKUP(F4693,CODES!$K$2:$L$8,2,FALSE),VLOOKUP(D4693,CODES!$K$2:$L$8,2,FALSE)&amp;","&amp;VLOOKUP(F4693,CODES!$K$2:$L$8,2,FALSE)&amp;","&amp;VLOOKUP(G4693,CODES!$K$2:$L$8,2,FALSE)))</f>
        <v/>
      </c>
      <c r="Y4693" t="str">
        <f>IF(AND(ISBLANK(H4693),ISBLANK(I4693)),IF(E4693="","",VLOOKUP(E4693,CODES!$C$2:$D$28,2,FALSE)),IF(ISBLANK(I4693),VLOOKUP(E4693,CODES!$C$2:$D$28,2,FALSE)&amp;","&amp;VLOOKUP(H4693,CODES!$C$2:$D$28,2,FALSE),VLOOKUP(E4693,CODES!$C$2:$D$28,2,FALSE)&amp;","&amp;VLOOKUP(H4693,CODES!$C$2:$D$28,2,FALSE)&amp;","&amp;VLOOKUP(I4693,CODES!$C$2:$D$28,2,FALSE)))</f>
        <v/>
      </c>
      <c r="Z4693" t="str">
        <f t="shared" si="300"/>
        <v/>
      </c>
      <c r="AA4693" t="str">
        <f>IF(Z4693="","",VLOOKUP(Z4693,CODES!$E$2:$F$61,2,FALSE))</f>
        <v/>
      </c>
    </row>
    <row r="4694" spans="10:27" x14ac:dyDescent="0.25">
      <c r="J4694" s="5"/>
      <c r="Q4694" t="str">
        <f t="shared" si="297"/>
        <v/>
      </c>
      <c r="S4694" t="str">
        <f t="shared" si="298"/>
        <v/>
      </c>
      <c r="T4694" t="str">
        <f t="shared" si="299"/>
        <v/>
      </c>
      <c r="U4694" t="str">
        <f>IF(B4694="","",VLOOKUP(B4694,CODES!$A$2:$B$6,2,FALSE))</f>
        <v/>
      </c>
      <c r="V4694" t="str">
        <f>IF(C4694="","",LOOKUP(C4694,{0,1,5,9,13,17,21},{"&lt;1 credits","1 - 4 credits","5 - 8 credits","9 - 12 credits","13 - 16 credits","17 - 20 credits","21 + credits"}))</f>
        <v/>
      </c>
      <c r="W4694" t="str">
        <f>IF(V4694="","",VLOOKUP(V4694,CODES!$G$2:$H$8,2,FALSE))</f>
        <v/>
      </c>
      <c r="X4694" t="str">
        <f>IF(AND(ISBLANK(F4694),ISBLANK(G4694)),IF(D4694="","",VLOOKUP(D4694,CODES!$K$2:$L$8,2,FALSE)),IF(ISBLANK(G4694),VLOOKUP(D4694,CODES!$K$2:$L$8,2,FALSE)&amp;","&amp;VLOOKUP(F4694,CODES!$K$2:$L$8,2,FALSE),VLOOKUP(D4694,CODES!$K$2:$L$8,2,FALSE)&amp;","&amp;VLOOKUP(F4694,CODES!$K$2:$L$8,2,FALSE)&amp;","&amp;VLOOKUP(G4694,CODES!$K$2:$L$8,2,FALSE)))</f>
        <v/>
      </c>
      <c r="Y4694" t="str">
        <f>IF(AND(ISBLANK(H4694),ISBLANK(I4694)),IF(E4694="","",VLOOKUP(E4694,CODES!$C$2:$D$28,2,FALSE)),IF(ISBLANK(I4694),VLOOKUP(E4694,CODES!$C$2:$D$28,2,FALSE)&amp;","&amp;VLOOKUP(H4694,CODES!$C$2:$D$28,2,FALSE),VLOOKUP(E4694,CODES!$C$2:$D$28,2,FALSE)&amp;","&amp;VLOOKUP(H4694,CODES!$C$2:$D$28,2,FALSE)&amp;","&amp;VLOOKUP(I4694,CODES!$C$2:$D$28,2,FALSE)))</f>
        <v/>
      </c>
      <c r="Z4694" t="str">
        <f t="shared" si="300"/>
        <v/>
      </c>
      <c r="AA4694" t="str">
        <f>IF(Z4694="","",VLOOKUP(Z4694,CODES!$E$2:$F$61,2,FALSE))</f>
        <v/>
      </c>
    </row>
    <row r="4695" spans="10:27" x14ac:dyDescent="0.25">
      <c r="J4695" s="5"/>
      <c r="Q4695" t="str">
        <f t="shared" si="297"/>
        <v/>
      </c>
      <c r="S4695" t="str">
        <f t="shared" si="298"/>
        <v/>
      </c>
      <c r="T4695" t="str">
        <f t="shared" si="299"/>
        <v/>
      </c>
      <c r="U4695" t="str">
        <f>IF(B4695="","",VLOOKUP(B4695,CODES!$A$2:$B$6,2,FALSE))</f>
        <v/>
      </c>
      <c r="V4695" t="str">
        <f>IF(C4695="","",LOOKUP(C4695,{0,1,5,9,13,17,21},{"&lt;1 credits","1 - 4 credits","5 - 8 credits","9 - 12 credits","13 - 16 credits","17 - 20 credits","21 + credits"}))</f>
        <v/>
      </c>
      <c r="W4695" t="str">
        <f>IF(V4695="","",VLOOKUP(V4695,CODES!$G$2:$H$8,2,FALSE))</f>
        <v/>
      </c>
      <c r="X4695" t="str">
        <f>IF(AND(ISBLANK(F4695),ISBLANK(G4695)),IF(D4695="","",VLOOKUP(D4695,CODES!$K$2:$L$8,2,FALSE)),IF(ISBLANK(G4695),VLOOKUP(D4695,CODES!$K$2:$L$8,2,FALSE)&amp;","&amp;VLOOKUP(F4695,CODES!$K$2:$L$8,2,FALSE),VLOOKUP(D4695,CODES!$K$2:$L$8,2,FALSE)&amp;","&amp;VLOOKUP(F4695,CODES!$K$2:$L$8,2,FALSE)&amp;","&amp;VLOOKUP(G4695,CODES!$K$2:$L$8,2,FALSE)))</f>
        <v/>
      </c>
      <c r="Y4695" t="str">
        <f>IF(AND(ISBLANK(H4695),ISBLANK(I4695)),IF(E4695="","",VLOOKUP(E4695,CODES!$C$2:$D$28,2,FALSE)),IF(ISBLANK(I4695),VLOOKUP(E4695,CODES!$C$2:$D$28,2,FALSE)&amp;","&amp;VLOOKUP(H4695,CODES!$C$2:$D$28,2,FALSE),VLOOKUP(E4695,CODES!$C$2:$D$28,2,FALSE)&amp;","&amp;VLOOKUP(H4695,CODES!$C$2:$D$28,2,FALSE)&amp;","&amp;VLOOKUP(I4695,CODES!$C$2:$D$28,2,FALSE)))</f>
        <v/>
      </c>
      <c r="Z4695" t="str">
        <f t="shared" si="300"/>
        <v/>
      </c>
      <c r="AA4695" t="str">
        <f>IF(Z4695="","",VLOOKUP(Z4695,CODES!$E$2:$F$61,2,FALSE))</f>
        <v/>
      </c>
    </row>
    <row r="4696" spans="10:27" x14ac:dyDescent="0.25">
      <c r="J4696" s="5"/>
      <c r="Q4696" t="str">
        <f t="shared" si="297"/>
        <v/>
      </c>
      <c r="S4696" t="str">
        <f t="shared" si="298"/>
        <v/>
      </c>
      <c r="T4696" t="str">
        <f t="shared" si="299"/>
        <v/>
      </c>
      <c r="U4696" t="str">
        <f>IF(B4696="","",VLOOKUP(B4696,CODES!$A$2:$B$6,2,FALSE))</f>
        <v/>
      </c>
      <c r="V4696" t="str">
        <f>IF(C4696="","",LOOKUP(C4696,{0,1,5,9,13,17,21},{"&lt;1 credits","1 - 4 credits","5 - 8 credits","9 - 12 credits","13 - 16 credits","17 - 20 credits","21 + credits"}))</f>
        <v/>
      </c>
      <c r="W4696" t="str">
        <f>IF(V4696="","",VLOOKUP(V4696,CODES!$G$2:$H$8,2,FALSE))</f>
        <v/>
      </c>
      <c r="X4696" t="str">
        <f>IF(AND(ISBLANK(F4696),ISBLANK(G4696)),IF(D4696="","",VLOOKUP(D4696,CODES!$K$2:$L$8,2,FALSE)),IF(ISBLANK(G4696),VLOOKUP(D4696,CODES!$K$2:$L$8,2,FALSE)&amp;","&amp;VLOOKUP(F4696,CODES!$K$2:$L$8,2,FALSE),VLOOKUP(D4696,CODES!$K$2:$L$8,2,FALSE)&amp;","&amp;VLOOKUP(F4696,CODES!$K$2:$L$8,2,FALSE)&amp;","&amp;VLOOKUP(G4696,CODES!$K$2:$L$8,2,FALSE)))</f>
        <v/>
      </c>
      <c r="Y4696" t="str">
        <f>IF(AND(ISBLANK(H4696),ISBLANK(I4696)),IF(E4696="","",VLOOKUP(E4696,CODES!$C$2:$D$28,2,FALSE)),IF(ISBLANK(I4696),VLOOKUP(E4696,CODES!$C$2:$D$28,2,FALSE)&amp;","&amp;VLOOKUP(H4696,CODES!$C$2:$D$28,2,FALSE),VLOOKUP(E4696,CODES!$C$2:$D$28,2,FALSE)&amp;","&amp;VLOOKUP(H4696,CODES!$C$2:$D$28,2,FALSE)&amp;","&amp;VLOOKUP(I4696,CODES!$C$2:$D$28,2,FALSE)))</f>
        <v/>
      </c>
      <c r="Z4696" t="str">
        <f t="shared" si="300"/>
        <v/>
      </c>
      <c r="AA4696" t="str">
        <f>IF(Z4696="","",VLOOKUP(Z4696,CODES!$E$2:$F$61,2,FALSE))</f>
        <v/>
      </c>
    </row>
    <row r="4697" spans="10:27" x14ac:dyDescent="0.25">
      <c r="J4697" s="5"/>
      <c r="Q4697" t="str">
        <f t="shared" si="297"/>
        <v/>
      </c>
      <c r="S4697" t="str">
        <f t="shared" si="298"/>
        <v/>
      </c>
      <c r="T4697" t="str">
        <f t="shared" si="299"/>
        <v/>
      </c>
      <c r="U4697" t="str">
        <f>IF(B4697="","",VLOOKUP(B4697,CODES!$A$2:$B$6,2,FALSE))</f>
        <v/>
      </c>
      <c r="V4697" t="str">
        <f>IF(C4697="","",LOOKUP(C4697,{0,1,5,9,13,17,21},{"&lt;1 credits","1 - 4 credits","5 - 8 credits","9 - 12 credits","13 - 16 credits","17 - 20 credits","21 + credits"}))</f>
        <v/>
      </c>
      <c r="W4697" t="str">
        <f>IF(V4697="","",VLOOKUP(V4697,CODES!$G$2:$H$8,2,FALSE))</f>
        <v/>
      </c>
      <c r="X4697" t="str">
        <f>IF(AND(ISBLANK(F4697),ISBLANK(G4697)),IF(D4697="","",VLOOKUP(D4697,CODES!$K$2:$L$8,2,FALSE)),IF(ISBLANK(G4697),VLOOKUP(D4697,CODES!$K$2:$L$8,2,FALSE)&amp;","&amp;VLOOKUP(F4697,CODES!$K$2:$L$8,2,FALSE),VLOOKUP(D4697,CODES!$K$2:$L$8,2,FALSE)&amp;","&amp;VLOOKUP(F4697,CODES!$K$2:$L$8,2,FALSE)&amp;","&amp;VLOOKUP(G4697,CODES!$K$2:$L$8,2,FALSE)))</f>
        <v/>
      </c>
      <c r="Y4697" t="str">
        <f>IF(AND(ISBLANK(H4697),ISBLANK(I4697)),IF(E4697="","",VLOOKUP(E4697,CODES!$C$2:$D$28,2,FALSE)),IF(ISBLANK(I4697),VLOOKUP(E4697,CODES!$C$2:$D$28,2,FALSE)&amp;","&amp;VLOOKUP(H4697,CODES!$C$2:$D$28,2,FALSE),VLOOKUP(E4697,CODES!$C$2:$D$28,2,FALSE)&amp;","&amp;VLOOKUP(H4697,CODES!$C$2:$D$28,2,FALSE)&amp;","&amp;VLOOKUP(I4697,CODES!$C$2:$D$28,2,FALSE)))</f>
        <v/>
      </c>
      <c r="Z4697" t="str">
        <f t="shared" si="300"/>
        <v/>
      </c>
      <c r="AA4697" t="str">
        <f>IF(Z4697="","",VLOOKUP(Z4697,CODES!$E$2:$F$61,2,FALSE))</f>
        <v/>
      </c>
    </row>
    <row r="4698" spans="10:27" x14ac:dyDescent="0.25">
      <c r="J4698" s="5"/>
      <c r="Q4698" t="str">
        <f t="shared" si="297"/>
        <v/>
      </c>
      <c r="S4698" t="str">
        <f t="shared" si="298"/>
        <v/>
      </c>
      <c r="T4698" t="str">
        <f t="shared" si="299"/>
        <v/>
      </c>
      <c r="U4698" t="str">
        <f>IF(B4698="","",VLOOKUP(B4698,CODES!$A$2:$B$6,2,FALSE))</f>
        <v/>
      </c>
      <c r="V4698" t="str">
        <f>IF(C4698="","",LOOKUP(C4698,{0,1,5,9,13,17,21},{"&lt;1 credits","1 - 4 credits","5 - 8 credits","9 - 12 credits","13 - 16 credits","17 - 20 credits","21 + credits"}))</f>
        <v/>
      </c>
      <c r="W4698" t="str">
        <f>IF(V4698="","",VLOOKUP(V4698,CODES!$G$2:$H$8,2,FALSE))</f>
        <v/>
      </c>
      <c r="X4698" t="str">
        <f>IF(AND(ISBLANK(F4698),ISBLANK(G4698)),IF(D4698="","",VLOOKUP(D4698,CODES!$K$2:$L$8,2,FALSE)),IF(ISBLANK(G4698),VLOOKUP(D4698,CODES!$K$2:$L$8,2,FALSE)&amp;","&amp;VLOOKUP(F4698,CODES!$K$2:$L$8,2,FALSE),VLOOKUP(D4698,CODES!$K$2:$L$8,2,FALSE)&amp;","&amp;VLOOKUP(F4698,CODES!$K$2:$L$8,2,FALSE)&amp;","&amp;VLOOKUP(G4698,CODES!$K$2:$L$8,2,FALSE)))</f>
        <v/>
      </c>
      <c r="Y4698" t="str">
        <f>IF(AND(ISBLANK(H4698),ISBLANK(I4698)),IF(E4698="","",VLOOKUP(E4698,CODES!$C$2:$D$28,2,FALSE)),IF(ISBLANK(I4698),VLOOKUP(E4698,CODES!$C$2:$D$28,2,FALSE)&amp;","&amp;VLOOKUP(H4698,CODES!$C$2:$D$28,2,FALSE),VLOOKUP(E4698,CODES!$C$2:$D$28,2,FALSE)&amp;","&amp;VLOOKUP(H4698,CODES!$C$2:$D$28,2,FALSE)&amp;","&amp;VLOOKUP(I4698,CODES!$C$2:$D$28,2,FALSE)))</f>
        <v/>
      </c>
      <c r="Z4698" t="str">
        <f t="shared" si="300"/>
        <v/>
      </c>
      <c r="AA4698" t="str">
        <f>IF(Z4698="","",VLOOKUP(Z4698,CODES!$E$2:$F$61,2,FALSE))</f>
        <v/>
      </c>
    </row>
    <row r="4699" spans="10:27" x14ac:dyDescent="0.25">
      <c r="J4699" s="5"/>
      <c r="Q4699" t="str">
        <f t="shared" si="297"/>
        <v/>
      </c>
      <c r="S4699" t="str">
        <f t="shared" si="298"/>
        <v/>
      </c>
      <c r="T4699" t="str">
        <f t="shared" si="299"/>
        <v/>
      </c>
      <c r="U4699" t="str">
        <f>IF(B4699="","",VLOOKUP(B4699,CODES!$A$2:$B$6,2,FALSE))</f>
        <v/>
      </c>
      <c r="V4699" t="str">
        <f>IF(C4699="","",LOOKUP(C4699,{0,1,5,9,13,17,21},{"&lt;1 credits","1 - 4 credits","5 - 8 credits","9 - 12 credits","13 - 16 credits","17 - 20 credits","21 + credits"}))</f>
        <v/>
      </c>
      <c r="W4699" t="str">
        <f>IF(V4699="","",VLOOKUP(V4699,CODES!$G$2:$H$8,2,FALSE))</f>
        <v/>
      </c>
      <c r="X4699" t="str">
        <f>IF(AND(ISBLANK(F4699),ISBLANK(G4699)),IF(D4699="","",VLOOKUP(D4699,CODES!$K$2:$L$8,2,FALSE)),IF(ISBLANK(G4699),VLOOKUP(D4699,CODES!$K$2:$L$8,2,FALSE)&amp;","&amp;VLOOKUP(F4699,CODES!$K$2:$L$8,2,FALSE),VLOOKUP(D4699,CODES!$K$2:$L$8,2,FALSE)&amp;","&amp;VLOOKUP(F4699,CODES!$K$2:$L$8,2,FALSE)&amp;","&amp;VLOOKUP(G4699,CODES!$K$2:$L$8,2,FALSE)))</f>
        <v/>
      </c>
      <c r="Y4699" t="str">
        <f>IF(AND(ISBLANK(H4699),ISBLANK(I4699)),IF(E4699="","",VLOOKUP(E4699,CODES!$C$2:$D$28,2,FALSE)),IF(ISBLANK(I4699),VLOOKUP(E4699,CODES!$C$2:$D$28,2,FALSE)&amp;","&amp;VLOOKUP(H4699,CODES!$C$2:$D$28,2,FALSE),VLOOKUP(E4699,CODES!$C$2:$D$28,2,FALSE)&amp;","&amp;VLOOKUP(H4699,CODES!$C$2:$D$28,2,FALSE)&amp;","&amp;VLOOKUP(I4699,CODES!$C$2:$D$28,2,FALSE)))</f>
        <v/>
      </c>
      <c r="Z4699" t="str">
        <f t="shared" si="300"/>
        <v/>
      </c>
      <c r="AA4699" t="str">
        <f>IF(Z4699="","",VLOOKUP(Z4699,CODES!$E$2:$F$61,2,FALSE))</f>
        <v/>
      </c>
    </row>
    <row r="4700" spans="10:27" x14ac:dyDescent="0.25">
      <c r="J4700" s="5"/>
      <c r="Q4700" t="str">
        <f t="shared" si="297"/>
        <v/>
      </c>
      <c r="S4700" t="str">
        <f t="shared" si="298"/>
        <v/>
      </c>
      <c r="T4700" t="str">
        <f t="shared" si="299"/>
        <v/>
      </c>
      <c r="U4700" t="str">
        <f>IF(B4700="","",VLOOKUP(B4700,CODES!$A$2:$B$6,2,FALSE))</f>
        <v/>
      </c>
      <c r="V4700" t="str">
        <f>IF(C4700="","",LOOKUP(C4700,{0,1,5,9,13,17,21},{"&lt;1 credits","1 - 4 credits","5 - 8 credits","9 - 12 credits","13 - 16 credits","17 - 20 credits","21 + credits"}))</f>
        <v/>
      </c>
      <c r="W4700" t="str">
        <f>IF(V4700="","",VLOOKUP(V4700,CODES!$G$2:$H$8,2,FALSE))</f>
        <v/>
      </c>
      <c r="X4700" t="str">
        <f>IF(AND(ISBLANK(F4700),ISBLANK(G4700)),IF(D4700="","",VLOOKUP(D4700,CODES!$K$2:$L$8,2,FALSE)),IF(ISBLANK(G4700),VLOOKUP(D4700,CODES!$K$2:$L$8,2,FALSE)&amp;","&amp;VLOOKUP(F4700,CODES!$K$2:$L$8,2,FALSE),VLOOKUP(D4700,CODES!$K$2:$L$8,2,FALSE)&amp;","&amp;VLOOKUP(F4700,CODES!$K$2:$L$8,2,FALSE)&amp;","&amp;VLOOKUP(G4700,CODES!$K$2:$L$8,2,FALSE)))</f>
        <v/>
      </c>
      <c r="Y4700" t="str">
        <f>IF(AND(ISBLANK(H4700),ISBLANK(I4700)),IF(E4700="","",VLOOKUP(E4700,CODES!$C$2:$D$28,2,FALSE)),IF(ISBLANK(I4700),VLOOKUP(E4700,CODES!$C$2:$D$28,2,FALSE)&amp;","&amp;VLOOKUP(H4700,CODES!$C$2:$D$28,2,FALSE),VLOOKUP(E4700,CODES!$C$2:$D$28,2,FALSE)&amp;","&amp;VLOOKUP(H4700,CODES!$C$2:$D$28,2,FALSE)&amp;","&amp;VLOOKUP(I4700,CODES!$C$2:$D$28,2,FALSE)))</f>
        <v/>
      </c>
      <c r="Z4700" t="str">
        <f t="shared" si="300"/>
        <v/>
      </c>
      <c r="AA4700" t="str">
        <f>IF(Z4700="","",VLOOKUP(Z4700,CODES!$E$2:$F$61,2,FALSE))</f>
        <v/>
      </c>
    </row>
    <row r="4701" spans="10:27" x14ac:dyDescent="0.25">
      <c r="J4701" s="5"/>
      <c r="Q4701" t="str">
        <f t="shared" si="297"/>
        <v/>
      </c>
      <c r="S4701" t="str">
        <f t="shared" si="298"/>
        <v/>
      </c>
      <c r="T4701" t="str">
        <f t="shared" si="299"/>
        <v/>
      </c>
      <c r="U4701" t="str">
        <f>IF(B4701="","",VLOOKUP(B4701,CODES!$A$2:$B$6,2,FALSE))</f>
        <v/>
      </c>
      <c r="V4701" t="str">
        <f>IF(C4701="","",LOOKUP(C4701,{0,1,5,9,13,17,21},{"&lt;1 credits","1 - 4 credits","5 - 8 credits","9 - 12 credits","13 - 16 credits","17 - 20 credits","21 + credits"}))</f>
        <v/>
      </c>
      <c r="W4701" t="str">
        <f>IF(V4701="","",VLOOKUP(V4701,CODES!$G$2:$H$8,2,FALSE))</f>
        <v/>
      </c>
      <c r="X4701" t="str">
        <f>IF(AND(ISBLANK(F4701),ISBLANK(G4701)),IF(D4701="","",VLOOKUP(D4701,CODES!$K$2:$L$8,2,FALSE)),IF(ISBLANK(G4701),VLOOKUP(D4701,CODES!$K$2:$L$8,2,FALSE)&amp;","&amp;VLOOKUP(F4701,CODES!$K$2:$L$8,2,FALSE),VLOOKUP(D4701,CODES!$K$2:$L$8,2,FALSE)&amp;","&amp;VLOOKUP(F4701,CODES!$K$2:$L$8,2,FALSE)&amp;","&amp;VLOOKUP(G4701,CODES!$K$2:$L$8,2,FALSE)))</f>
        <v/>
      </c>
      <c r="Y4701" t="str">
        <f>IF(AND(ISBLANK(H4701),ISBLANK(I4701)),IF(E4701="","",VLOOKUP(E4701,CODES!$C$2:$D$28,2,FALSE)),IF(ISBLANK(I4701),VLOOKUP(E4701,CODES!$C$2:$D$28,2,FALSE)&amp;","&amp;VLOOKUP(H4701,CODES!$C$2:$D$28,2,FALSE),VLOOKUP(E4701,CODES!$C$2:$D$28,2,FALSE)&amp;","&amp;VLOOKUP(H4701,CODES!$C$2:$D$28,2,FALSE)&amp;","&amp;VLOOKUP(I4701,CODES!$C$2:$D$28,2,FALSE)))</f>
        <v/>
      </c>
      <c r="Z4701" t="str">
        <f t="shared" si="300"/>
        <v/>
      </c>
      <c r="AA4701" t="str">
        <f>IF(Z4701="","",VLOOKUP(Z4701,CODES!$E$2:$F$61,2,FALSE))</f>
        <v/>
      </c>
    </row>
    <row r="4702" spans="10:27" x14ac:dyDescent="0.25">
      <c r="J4702" s="5"/>
      <c r="Q4702" t="str">
        <f t="shared" si="297"/>
        <v/>
      </c>
      <c r="S4702" t="str">
        <f t="shared" si="298"/>
        <v/>
      </c>
      <c r="T4702" t="str">
        <f t="shared" si="299"/>
        <v/>
      </c>
      <c r="U4702" t="str">
        <f>IF(B4702="","",VLOOKUP(B4702,CODES!$A$2:$B$6,2,FALSE))</f>
        <v/>
      </c>
      <c r="V4702" t="str">
        <f>IF(C4702="","",LOOKUP(C4702,{0,1,5,9,13,17,21},{"&lt;1 credits","1 - 4 credits","5 - 8 credits","9 - 12 credits","13 - 16 credits","17 - 20 credits","21 + credits"}))</f>
        <v/>
      </c>
      <c r="W4702" t="str">
        <f>IF(V4702="","",VLOOKUP(V4702,CODES!$G$2:$H$8,2,FALSE))</f>
        <v/>
      </c>
      <c r="X4702" t="str">
        <f>IF(AND(ISBLANK(F4702),ISBLANK(G4702)),IF(D4702="","",VLOOKUP(D4702,CODES!$K$2:$L$8,2,FALSE)),IF(ISBLANK(G4702),VLOOKUP(D4702,CODES!$K$2:$L$8,2,FALSE)&amp;","&amp;VLOOKUP(F4702,CODES!$K$2:$L$8,2,FALSE),VLOOKUP(D4702,CODES!$K$2:$L$8,2,FALSE)&amp;","&amp;VLOOKUP(F4702,CODES!$K$2:$L$8,2,FALSE)&amp;","&amp;VLOOKUP(G4702,CODES!$K$2:$L$8,2,FALSE)))</f>
        <v/>
      </c>
      <c r="Y4702" t="str">
        <f>IF(AND(ISBLANK(H4702),ISBLANK(I4702)),IF(E4702="","",VLOOKUP(E4702,CODES!$C$2:$D$28,2,FALSE)),IF(ISBLANK(I4702),VLOOKUP(E4702,CODES!$C$2:$D$28,2,FALSE)&amp;","&amp;VLOOKUP(H4702,CODES!$C$2:$D$28,2,FALSE),VLOOKUP(E4702,CODES!$C$2:$D$28,2,FALSE)&amp;","&amp;VLOOKUP(H4702,CODES!$C$2:$D$28,2,FALSE)&amp;","&amp;VLOOKUP(I4702,CODES!$C$2:$D$28,2,FALSE)))</f>
        <v/>
      </c>
      <c r="Z4702" t="str">
        <f t="shared" si="300"/>
        <v/>
      </c>
      <c r="AA4702" t="str">
        <f>IF(Z4702="","",VLOOKUP(Z4702,CODES!$E$2:$F$61,2,FALSE))</f>
        <v/>
      </c>
    </row>
    <row r="4703" spans="10:27" x14ac:dyDescent="0.25">
      <c r="J4703" s="5"/>
      <c r="Q4703" t="str">
        <f t="shared" si="297"/>
        <v/>
      </c>
      <c r="S4703" t="str">
        <f t="shared" si="298"/>
        <v/>
      </c>
      <c r="T4703" t="str">
        <f t="shared" si="299"/>
        <v/>
      </c>
      <c r="U4703" t="str">
        <f>IF(B4703="","",VLOOKUP(B4703,CODES!$A$2:$B$6,2,FALSE))</f>
        <v/>
      </c>
      <c r="V4703" t="str">
        <f>IF(C4703="","",LOOKUP(C4703,{0,1,5,9,13,17,21},{"&lt;1 credits","1 - 4 credits","5 - 8 credits","9 - 12 credits","13 - 16 credits","17 - 20 credits","21 + credits"}))</f>
        <v/>
      </c>
      <c r="W4703" t="str">
        <f>IF(V4703="","",VLOOKUP(V4703,CODES!$G$2:$H$8,2,FALSE))</f>
        <v/>
      </c>
      <c r="X4703" t="str">
        <f>IF(AND(ISBLANK(F4703),ISBLANK(G4703)),IF(D4703="","",VLOOKUP(D4703,CODES!$K$2:$L$8,2,FALSE)),IF(ISBLANK(G4703),VLOOKUP(D4703,CODES!$K$2:$L$8,2,FALSE)&amp;","&amp;VLOOKUP(F4703,CODES!$K$2:$L$8,2,FALSE),VLOOKUP(D4703,CODES!$K$2:$L$8,2,FALSE)&amp;","&amp;VLOOKUP(F4703,CODES!$K$2:$L$8,2,FALSE)&amp;","&amp;VLOOKUP(G4703,CODES!$K$2:$L$8,2,FALSE)))</f>
        <v/>
      </c>
      <c r="Y4703" t="str">
        <f>IF(AND(ISBLANK(H4703),ISBLANK(I4703)),IF(E4703="","",VLOOKUP(E4703,CODES!$C$2:$D$28,2,FALSE)),IF(ISBLANK(I4703),VLOOKUP(E4703,CODES!$C$2:$D$28,2,FALSE)&amp;","&amp;VLOOKUP(H4703,CODES!$C$2:$D$28,2,FALSE),VLOOKUP(E4703,CODES!$C$2:$D$28,2,FALSE)&amp;","&amp;VLOOKUP(H4703,CODES!$C$2:$D$28,2,FALSE)&amp;","&amp;VLOOKUP(I4703,CODES!$C$2:$D$28,2,FALSE)))</f>
        <v/>
      </c>
      <c r="Z4703" t="str">
        <f t="shared" si="300"/>
        <v/>
      </c>
      <c r="AA4703" t="str">
        <f>IF(Z4703="","",VLOOKUP(Z4703,CODES!$E$2:$F$61,2,FALSE))</f>
        <v/>
      </c>
    </row>
    <row r="4704" spans="10:27" x14ac:dyDescent="0.25">
      <c r="J4704" s="5"/>
      <c r="Q4704" t="str">
        <f t="shared" si="297"/>
        <v/>
      </c>
      <c r="S4704" t="str">
        <f t="shared" si="298"/>
        <v/>
      </c>
      <c r="T4704" t="str">
        <f t="shared" si="299"/>
        <v/>
      </c>
      <c r="U4704" t="str">
        <f>IF(B4704="","",VLOOKUP(B4704,CODES!$A$2:$B$6,2,FALSE))</f>
        <v/>
      </c>
      <c r="V4704" t="str">
        <f>IF(C4704="","",LOOKUP(C4704,{0,1,5,9,13,17,21},{"&lt;1 credits","1 - 4 credits","5 - 8 credits","9 - 12 credits","13 - 16 credits","17 - 20 credits","21 + credits"}))</f>
        <v/>
      </c>
      <c r="W4704" t="str">
        <f>IF(V4704="","",VLOOKUP(V4704,CODES!$G$2:$H$8,2,FALSE))</f>
        <v/>
      </c>
      <c r="X4704" t="str">
        <f>IF(AND(ISBLANK(F4704),ISBLANK(G4704)),IF(D4704="","",VLOOKUP(D4704,CODES!$K$2:$L$8,2,FALSE)),IF(ISBLANK(G4704),VLOOKUP(D4704,CODES!$K$2:$L$8,2,FALSE)&amp;","&amp;VLOOKUP(F4704,CODES!$K$2:$L$8,2,FALSE),VLOOKUP(D4704,CODES!$K$2:$L$8,2,FALSE)&amp;","&amp;VLOOKUP(F4704,CODES!$K$2:$L$8,2,FALSE)&amp;","&amp;VLOOKUP(G4704,CODES!$K$2:$L$8,2,FALSE)))</f>
        <v/>
      </c>
      <c r="Y4704" t="str">
        <f>IF(AND(ISBLANK(H4704),ISBLANK(I4704)),IF(E4704="","",VLOOKUP(E4704,CODES!$C$2:$D$28,2,FALSE)),IF(ISBLANK(I4704),VLOOKUP(E4704,CODES!$C$2:$D$28,2,FALSE)&amp;","&amp;VLOOKUP(H4704,CODES!$C$2:$D$28,2,FALSE),VLOOKUP(E4704,CODES!$C$2:$D$28,2,FALSE)&amp;","&amp;VLOOKUP(H4704,CODES!$C$2:$D$28,2,FALSE)&amp;","&amp;VLOOKUP(I4704,CODES!$C$2:$D$28,2,FALSE)))</f>
        <v/>
      </c>
      <c r="Z4704" t="str">
        <f t="shared" si="300"/>
        <v/>
      </c>
      <c r="AA4704" t="str">
        <f>IF(Z4704="","",VLOOKUP(Z4704,CODES!$E$2:$F$61,2,FALSE))</f>
        <v/>
      </c>
    </row>
    <row r="4705" spans="10:27" x14ac:dyDescent="0.25">
      <c r="J4705" s="5"/>
      <c r="Q4705" t="str">
        <f t="shared" si="297"/>
        <v/>
      </c>
      <c r="S4705" t="str">
        <f t="shared" si="298"/>
        <v/>
      </c>
      <c r="T4705" t="str">
        <f t="shared" si="299"/>
        <v/>
      </c>
      <c r="U4705" t="str">
        <f>IF(B4705="","",VLOOKUP(B4705,CODES!$A$2:$B$6,2,FALSE))</f>
        <v/>
      </c>
      <c r="V4705" t="str">
        <f>IF(C4705="","",LOOKUP(C4705,{0,1,5,9,13,17,21},{"&lt;1 credits","1 - 4 credits","5 - 8 credits","9 - 12 credits","13 - 16 credits","17 - 20 credits","21 + credits"}))</f>
        <v/>
      </c>
      <c r="W4705" t="str">
        <f>IF(V4705="","",VLOOKUP(V4705,CODES!$G$2:$H$8,2,FALSE))</f>
        <v/>
      </c>
      <c r="X4705" t="str">
        <f>IF(AND(ISBLANK(F4705),ISBLANK(G4705)),IF(D4705="","",VLOOKUP(D4705,CODES!$K$2:$L$8,2,FALSE)),IF(ISBLANK(G4705),VLOOKUP(D4705,CODES!$K$2:$L$8,2,FALSE)&amp;","&amp;VLOOKUP(F4705,CODES!$K$2:$L$8,2,FALSE),VLOOKUP(D4705,CODES!$K$2:$L$8,2,FALSE)&amp;","&amp;VLOOKUP(F4705,CODES!$K$2:$L$8,2,FALSE)&amp;","&amp;VLOOKUP(G4705,CODES!$K$2:$L$8,2,FALSE)))</f>
        <v/>
      </c>
      <c r="Y4705" t="str">
        <f>IF(AND(ISBLANK(H4705),ISBLANK(I4705)),IF(E4705="","",VLOOKUP(E4705,CODES!$C$2:$D$28,2,FALSE)),IF(ISBLANK(I4705),VLOOKUP(E4705,CODES!$C$2:$D$28,2,FALSE)&amp;","&amp;VLOOKUP(H4705,CODES!$C$2:$D$28,2,FALSE),VLOOKUP(E4705,CODES!$C$2:$D$28,2,FALSE)&amp;","&amp;VLOOKUP(H4705,CODES!$C$2:$D$28,2,FALSE)&amp;","&amp;VLOOKUP(I4705,CODES!$C$2:$D$28,2,FALSE)))</f>
        <v/>
      </c>
      <c r="Z4705" t="str">
        <f t="shared" si="300"/>
        <v/>
      </c>
      <c r="AA4705" t="str">
        <f>IF(Z4705="","",VLOOKUP(Z4705,CODES!$E$2:$F$61,2,FALSE))</f>
        <v/>
      </c>
    </row>
    <row r="4706" spans="10:27" x14ac:dyDescent="0.25">
      <c r="J4706" s="5"/>
      <c r="Q4706" t="str">
        <f t="shared" si="297"/>
        <v/>
      </c>
      <c r="S4706" t="str">
        <f t="shared" si="298"/>
        <v/>
      </c>
      <c r="T4706" t="str">
        <f t="shared" si="299"/>
        <v/>
      </c>
      <c r="U4706" t="str">
        <f>IF(B4706="","",VLOOKUP(B4706,CODES!$A$2:$B$6,2,FALSE))</f>
        <v/>
      </c>
      <c r="V4706" t="str">
        <f>IF(C4706="","",LOOKUP(C4706,{0,1,5,9,13,17,21},{"&lt;1 credits","1 - 4 credits","5 - 8 credits","9 - 12 credits","13 - 16 credits","17 - 20 credits","21 + credits"}))</f>
        <v/>
      </c>
      <c r="W4706" t="str">
        <f>IF(V4706="","",VLOOKUP(V4706,CODES!$G$2:$H$8,2,FALSE))</f>
        <v/>
      </c>
      <c r="X4706" t="str">
        <f>IF(AND(ISBLANK(F4706),ISBLANK(G4706)),IF(D4706="","",VLOOKUP(D4706,CODES!$K$2:$L$8,2,FALSE)),IF(ISBLANK(G4706),VLOOKUP(D4706,CODES!$K$2:$L$8,2,FALSE)&amp;","&amp;VLOOKUP(F4706,CODES!$K$2:$L$8,2,FALSE),VLOOKUP(D4706,CODES!$K$2:$L$8,2,FALSE)&amp;","&amp;VLOOKUP(F4706,CODES!$K$2:$L$8,2,FALSE)&amp;","&amp;VLOOKUP(G4706,CODES!$K$2:$L$8,2,FALSE)))</f>
        <v/>
      </c>
      <c r="Y4706" t="str">
        <f>IF(AND(ISBLANK(H4706),ISBLANK(I4706)),IF(E4706="","",VLOOKUP(E4706,CODES!$C$2:$D$28,2,FALSE)),IF(ISBLANK(I4706),VLOOKUP(E4706,CODES!$C$2:$D$28,2,FALSE)&amp;","&amp;VLOOKUP(H4706,CODES!$C$2:$D$28,2,FALSE),VLOOKUP(E4706,CODES!$C$2:$D$28,2,FALSE)&amp;","&amp;VLOOKUP(H4706,CODES!$C$2:$D$28,2,FALSE)&amp;","&amp;VLOOKUP(I4706,CODES!$C$2:$D$28,2,FALSE)))</f>
        <v/>
      </c>
      <c r="Z4706" t="str">
        <f t="shared" si="300"/>
        <v/>
      </c>
      <c r="AA4706" t="str">
        <f>IF(Z4706="","",VLOOKUP(Z4706,CODES!$E$2:$F$61,2,FALSE))</f>
        <v/>
      </c>
    </row>
    <row r="4707" spans="10:27" x14ac:dyDescent="0.25">
      <c r="J4707" s="5"/>
      <c r="Q4707" t="str">
        <f t="shared" si="297"/>
        <v/>
      </c>
      <c r="S4707" t="str">
        <f t="shared" si="298"/>
        <v/>
      </c>
      <c r="T4707" t="str">
        <f t="shared" si="299"/>
        <v/>
      </c>
      <c r="U4707" t="str">
        <f>IF(B4707="","",VLOOKUP(B4707,CODES!$A$2:$B$6,2,FALSE))</f>
        <v/>
      </c>
      <c r="V4707" t="str">
        <f>IF(C4707="","",LOOKUP(C4707,{0,1,5,9,13,17,21},{"&lt;1 credits","1 - 4 credits","5 - 8 credits","9 - 12 credits","13 - 16 credits","17 - 20 credits","21 + credits"}))</f>
        <v/>
      </c>
      <c r="W4707" t="str">
        <f>IF(V4707="","",VLOOKUP(V4707,CODES!$G$2:$H$8,2,FALSE))</f>
        <v/>
      </c>
      <c r="X4707" t="str">
        <f>IF(AND(ISBLANK(F4707),ISBLANK(G4707)),IF(D4707="","",VLOOKUP(D4707,CODES!$K$2:$L$8,2,FALSE)),IF(ISBLANK(G4707),VLOOKUP(D4707,CODES!$K$2:$L$8,2,FALSE)&amp;","&amp;VLOOKUP(F4707,CODES!$K$2:$L$8,2,FALSE),VLOOKUP(D4707,CODES!$K$2:$L$8,2,FALSE)&amp;","&amp;VLOOKUP(F4707,CODES!$K$2:$L$8,2,FALSE)&amp;","&amp;VLOOKUP(G4707,CODES!$K$2:$L$8,2,FALSE)))</f>
        <v/>
      </c>
      <c r="Y4707" t="str">
        <f>IF(AND(ISBLANK(H4707),ISBLANK(I4707)),IF(E4707="","",VLOOKUP(E4707,CODES!$C$2:$D$28,2,FALSE)),IF(ISBLANK(I4707),VLOOKUP(E4707,CODES!$C$2:$D$28,2,FALSE)&amp;","&amp;VLOOKUP(H4707,CODES!$C$2:$D$28,2,FALSE),VLOOKUP(E4707,CODES!$C$2:$D$28,2,FALSE)&amp;","&amp;VLOOKUP(H4707,CODES!$C$2:$D$28,2,FALSE)&amp;","&amp;VLOOKUP(I4707,CODES!$C$2:$D$28,2,FALSE)))</f>
        <v/>
      </c>
      <c r="Z4707" t="str">
        <f t="shared" si="300"/>
        <v/>
      </c>
      <c r="AA4707" t="str">
        <f>IF(Z4707="","",VLOOKUP(Z4707,CODES!$E$2:$F$61,2,FALSE))</f>
        <v/>
      </c>
    </row>
    <row r="4708" spans="10:27" x14ac:dyDescent="0.25">
      <c r="J4708" s="5"/>
      <c r="Q4708" t="str">
        <f t="shared" si="297"/>
        <v/>
      </c>
      <c r="S4708" t="str">
        <f t="shared" si="298"/>
        <v/>
      </c>
      <c r="T4708" t="str">
        <f t="shared" si="299"/>
        <v/>
      </c>
      <c r="U4708" t="str">
        <f>IF(B4708="","",VLOOKUP(B4708,CODES!$A$2:$B$6,2,FALSE))</f>
        <v/>
      </c>
      <c r="V4708" t="str">
        <f>IF(C4708="","",LOOKUP(C4708,{0,1,5,9,13,17,21},{"&lt;1 credits","1 - 4 credits","5 - 8 credits","9 - 12 credits","13 - 16 credits","17 - 20 credits","21 + credits"}))</f>
        <v/>
      </c>
      <c r="W4708" t="str">
        <f>IF(V4708="","",VLOOKUP(V4708,CODES!$G$2:$H$8,2,FALSE))</f>
        <v/>
      </c>
      <c r="X4708" t="str">
        <f>IF(AND(ISBLANK(F4708),ISBLANK(G4708)),IF(D4708="","",VLOOKUP(D4708,CODES!$K$2:$L$8,2,FALSE)),IF(ISBLANK(G4708),VLOOKUP(D4708,CODES!$K$2:$L$8,2,FALSE)&amp;","&amp;VLOOKUP(F4708,CODES!$K$2:$L$8,2,FALSE),VLOOKUP(D4708,CODES!$K$2:$L$8,2,FALSE)&amp;","&amp;VLOOKUP(F4708,CODES!$K$2:$L$8,2,FALSE)&amp;","&amp;VLOOKUP(G4708,CODES!$K$2:$L$8,2,FALSE)))</f>
        <v/>
      </c>
      <c r="Y4708" t="str">
        <f>IF(AND(ISBLANK(H4708),ISBLANK(I4708)),IF(E4708="","",VLOOKUP(E4708,CODES!$C$2:$D$28,2,FALSE)),IF(ISBLANK(I4708),VLOOKUP(E4708,CODES!$C$2:$D$28,2,FALSE)&amp;","&amp;VLOOKUP(H4708,CODES!$C$2:$D$28,2,FALSE),VLOOKUP(E4708,CODES!$C$2:$D$28,2,FALSE)&amp;","&amp;VLOOKUP(H4708,CODES!$C$2:$D$28,2,FALSE)&amp;","&amp;VLOOKUP(I4708,CODES!$C$2:$D$28,2,FALSE)))</f>
        <v/>
      </c>
      <c r="Z4708" t="str">
        <f t="shared" si="300"/>
        <v/>
      </c>
      <c r="AA4708" t="str">
        <f>IF(Z4708="","",VLOOKUP(Z4708,CODES!$E$2:$F$61,2,FALSE))</f>
        <v/>
      </c>
    </row>
    <row r="4709" spans="10:27" x14ac:dyDescent="0.25">
      <c r="J4709" s="5"/>
      <c r="Q4709" t="str">
        <f t="shared" si="297"/>
        <v/>
      </c>
      <c r="S4709" t="str">
        <f t="shared" si="298"/>
        <v/>
      </c>
      <c r="T4709" t="str">
        <f t="shared" si="299"/>
        <v/>
      </c>
      <c r="U4709" t="str">
        <f>IF(B4709="","",VLOOKUP(B4709,CODES!$A$2:$B$6,2,FALSE))</f>
        <v/>
      </c>
      <c r="V4709" t="str">
        <f>IF(C4709="","",LOOKUP(C4709,{0,1,5,9,13,17,21},{"&lt;1 credits","1 - 4 credits","5 - 8 credits","9 - 12 credits","13 - 16 credits","17 - 20 credits","21 + credits"}))</f>
        <v/>
      </c>
      <c r="W4709" t="str">
        <f>IF(V4709="","",VLOOKUP(V4709,CODES!$G$2:$H$8,2,FALSE))</f>
        <v/>
      </c>
      <c r="X4709" t="str">
        <f>IF(AND(ISBLANK(F4709),ISBLANK(G4709)),IF(D4709="","",VLOOKUP(D4709,CODES!$K$2:$L$8,2,FALSE)),IF(ISBLANK(G4709),VLOOKUP(D4709,CODES!$K$2:$L$8,2,FALSE)&amp;","&amp;VLOOKUP(F4709,CODES!$K$2:$L$8,2,FALSE),VLOOKUP(D4709,CODES!$K$2:$L$8,2,FALSE)&amp;","&amp;VLOOKUP(F4709,CODES!$K$2:$L$8,2,FALSE)&amp;","&amp;VLOOKUP(G4709,CODES!$K$2:$L$8,2,FALSE)))</f>
        <v/>
      </c>
      <c r="Y4709" t="str">
        <f>IF(AND(ISBLANK(H4709),ISBLANK(I4709)),IF(E4709="","",VLOOKUP(E4709,CODES!$C$2:$D$28,2,FALSE)),IF(ISBLANK(I4709),VLOOKUP(E4709,CODES!$C$2:$D$28,2,FALSE)&amp;","&amp;VLOOKUP(H4709,CODES!$C$2:$D$28,2,FALSE),VLOOKUP(E4709,CODES!$C$2:$D$28,2,FALSE)&amp;","&amp;VLOOKUP(H4709,CODES!$C$2:$D$28,2,FALSE)&amp;","&amp;VLOOKUP(I4709,CODES!$C$2:$D$28,2,FALSE)))</f>
        <v/>
      </c>
      <c r="Z4709" t="str">
        <f t="shared" si="300"/>
        <v/>
      </c>
      <c r="AA4709" t="str">
        <f>IF(Z4709="","",VLOOKUP(Z4709,CODES!$E$2:$F$61,2,FALSE))</f>
        <v/>
      </c>
    </row>
    <row r="4710" spans="10:27" x14ac:dyDescent="0.25">
      <c r="J4710" s="5"/>
      <c r="Q4710" t="str">
        <f t="shared" si="297"/>
        <v/>
      </c>
      <c r="S4710" t="str">
        <f t="shared" si="298"/>
        <v/>
      </c>
      <c r="T4710" t="str">
        <f t="shared" si="299"/>
        <v/>
      </c>
      <c r="U4710" t="str">
        <f>IF(B4710="","",VLOOKUP(B4710,CODES!$A$2:$B$6,2,FALSE))</f>
        <v/>
      </c>
      <c r="V4710" t="str">
        <f>IF(C4710="","",LOOKUP(C4710,{0,1,5,9,13,17,21},{"&lt;1 credits","1 - 4 credits","5 - 8 credits","9 - 12 credits","13 - 16 credits","17 - 20 credits","21 + credits"}))</f>
        <v/>
      </c>
      <c r="W4710" t="str">
        <f>IF(V4710="","",VLOOKUP(V4710,CODES!$G$2:$H$8,2,FALSE))</f>
        <v/>
      </c>
      <c r="X4710" t="str">
        <f>IF(AND(ISBLANK(F4710),ISBLANK(G4710)),IF(D4710="","",VLOOKUP(D4710,CODES!$K$2:$L$8,2,FALSE)),IF(ISBLANK(G4710),VLOOKUP(D4710,CODES!$K$2:$L$8,2,FALSE)&amp;","&amp;VLOOKUP(F4710,CODES!$K$2:$L$8,2,FALSE),VLOOKUP(D4710,CODES!$K$2:$L$8,2,FALSE)&amp;","&amp;VLOOKUP(F4710,CODES!$K$2:$L$8,2,FALSE)&amp;","&amp;VLOOKUP(G4710,CODES!$K$2:$L$8,2,FALSE)))</f>
        <v/>
      </c>
      <c r="Y4710" t="str">
        <f>IF(AND(ISBLANK(H4710),ISBLANK(I4710)),IF(E4710="","",VLOOKUP(E4710,CODES!$C$2:$D$28,2,FALSE)),IF(ISBLANK(I4710),VLOOKUP(E4710,CODES!$C$2:$D$28,2,FALSE)&amp;","&amp;VLOOKUP(H4710,CODES!$C$2:$D$28,2,FALSE),VLOOKUP(E4710,CODES!$C$2:$D$28,2,FALSE)&amp;","&amp;VLOOKUP(H4710,CODES!$C$2:$D$28,2,FALSE)&amp;","&amp;VLOOKUP(I4710,CODES!$C$2:$D$28,2,FALSE)))</f>
        <v/>
      </c>
      <c r="Z4710" t="str">
        <f t="shared" si="300"/>
        <v/>
      </c>
      <c r="AA4710" t="str">
        <f>IF(Z4710="","",VLOOKUP(Z4710,CODES!$E$2:$F$61,2,FALSE))</f>
        <v/>
      </c>
    </row>
    <row r="4711" spans="10:27" x14ac:dyDescent="0.25">
      <c r="J4711" s="5"/>
      <c r="Q4711" t="str">
        <f t="shared" si="297"/>
        <v/>
      </c>
      <c r="S4711" t="str">
        <f t="shared" si="298"/>
        <v/>
      </c>
      <c r="T4711" t="str">
        <f t="shared" si="299"/>
        <v/>
      </c>
      <c r="U4711" t="str">
        <f>IF(B4711="","",VLOOKUP(B4711,CODES!$A$2:$B$6,2,FALSE))</f>
        <v/>
      </c>
      <c r="V4711" t="str">
        <f>IF(C4711="","",LOOKUP(C4711,{0,1,5,9,13,17,21},{"&lt;1 credits","1 - 4 credits","5 - 8 credits","9 - 12 credits","13 - 16 credits","17 - 20 credits","21 + credits"}))</f>
        <v/>
      </c>
      <c r="W4711" t="str">
        <f>IF(V4711="","",VLOOKUP(V4711,CODES!$G$2:$H$8,2,FALSE))</f>
        <v/>
      </c>
      <c r="X4711" t="str">
        <f>IF(AND(ISBLANK(F4711),ISBLANK(G4711)),IF(D4711="","",VLOOKUP(D4711,CODES!$K$2:$L$8,2,FALSE)),IF(ISBLANK(G4711),VLOOKUP(D4711,CODES!$K$2:$L$8,2,FALSE)&amp;","&amp;VLOOKUP(F4711,CODES!$K$2:$L$8,2,FALSE),VLOOKUP(D4711,CODES!$K$2:$L$8,2,FALSE)&amp;","&amp;VLOOKUP(F4711,CODES!$K$2:$L$8,2,FALSE)&amp;","&amp;VLOOKUP(G4711,CODES!$K$2:$L$8,2,FALSE)))</f>
        <v/>
      </c>
      <c r="Y4711" t="str">
        <f>IF(AND(ISBLANK(H4711),ISBLANK(I4711)),IF(E4711="","",VLOOKUP(E4711,CODES!$C$2:$D$28,2,FALSE)),IF(ISBLANK(I4711),VLOOKUP(E4711,CODES!$C$2:$D$28,2,FALSE)&amp;","&amp;VLOOKUP(H4711,CODES!$C$2:$D$28,2,FALSE),VLOOKUP(E4711,CODES!$C$2:$D$28,2,FALSE)&amp;","&amp;VLOOKUP(H4711,CODES!$C$2:$D$28,2,FALSE)&amp;","&amp;VLOOKUP(I4711,CODES!$C$2:$D$28,2,FALSE)))</f>
        <v/>
      </c>
      <c r="Z4711" t="str">
        <f t="shared" si="300"/>
        <v/>
      </c>
      <c r="AA4711" t="str">
        <f>IF(Z4711="","",VLOOKUP(Z4711,CODES!$E$2:$F$61,2,FALSE))</f>
        <v/>
      </c>
    </row>
    <row r="4712" spans="10:27" x14ac:dyDescent="0.25">
      <c r="J4712" s="5"/>
      <c r="Q4712" t="str">
        <f t="shared" si="297"/>
        <v/>
      </c>
      <c r="S4712" t="str">
        <f t="shared" si="298"/>
        <v/>
      </c>
      <c r="T4712" t="str">
        <f t="shared" si="299"/>
        <v/>
      </c>
      <c r="U4712" t="str">
        <f>IF(B4712="","",VLOOKUP(B4712,CODES!$A$2:$B$6,2,FALSE))</f>
        <v/>
      </c>
      <c r="V4712" t="str">
        <f>IF(C4712="","",LOOKUP(C4712,{0,1,5,9,13,17,21},{"&lt;1 credits","1 - 4 credits","5 - 8 credits","9 - 12 credits","13 - 16 credits","17 - 20 credits","21 + credits"}))</f>
        <v/>
      </c>
      <c r="W4712" t="str">
        <f>IF(V4712="","",VLOOKUP(V4712,CODES!$G$2:$H$8,2,FALSE))</f>
        <v/>
      </c>
      <c r="X4712" t="str">
        <f>IF(AND(ISBLANK(F4712),ISBLANK(G4712)),IF(D4712="","",VLOOKUP(D4712,CODES!$K$2:$L$8,2,FALSE)),IF(ISBLANK(G4712),VLOOKUP(D4712,CODES!$K$2:$L$8,2,FALSE)&amp;","&amp;VLOOKUP(F4712,CODES!$K$2:$L$8,2,FALSE),VLOOKUP(D4712,CODES!$K$2:$L$8,2,FALSE)&amp;","&amp;VLOOKUP(F4712,CODES!$K$2:$L$8,2,FALSE)&amp;","&amp;VLOOKUP(G4712,CODES!$K$2:$L$8,2,FALSE)))</f>
        <v/>
      </c>
      <c r="Y4712" t="str">
        <f>IF(AND(ISBLANK(H4712),ISBLANK(I4712)),IF(E4712="","",VLOOKUP(E4712,CODES!$C$2:$D$28,2,FALSE)),IF(ISBLANK(I4712),VLOOKUP(E4712,CODES!$C$2:$D$28,2,FALSE)&amp;","&amp;VLOOKUP(H4712,CODES!$C$2:$D$28,2,FALSE),VLOOKUP(E4712,CODES!$C$2:$D$28,2,FALSE)&amp;","&amp;VLOOKUP(H4712,CODES!$C$2:$D$28,2,FALSE)&amp;","&amp;VLOOKUP(I4712,CODES!$C$2:$D$28,2,FALSE)))</f>
        <v/>
      </c>
      <c r="Z4712" t="str">
        <f t="shared" si="300"/>
        <v/>
      </c>
      <c r="AA4712" t="str">
        <f>IF(Z4712="","",VLOOKUP(Z4712,CODES!$E$2:$F$61,2,FALSE))</f>
        <v/>
      </c>
    </row>
    <row r="4713" spans="10:27" x14ac:dyDescent="0.25">
      <c r="J4713" s="5"/>
      <c r="Q4713" t="str">
        <f t="shared" si="297"/>
        <v/>
      </c>
      <c r="S4713" t="str">
        <f t="shared" si="298"/>
        <v/>
      </c>
      <c r="T4713" t="str">
        <f t="shared" si="299"/>
        <v/>
      </c>
      <c r="U4713" t="str">
        <f>IF(B4713="","",VLOOKUP(B4713,CODES!$A$2:$B$6,2,FALSE))</f>
        <v/>
      </c>
      <c r="V4713" t="str">
        <f>IF(C4713="","",LOOKUP(C4713,{0,1,5,9,13,17,21},{"&lt;1 credits","1 - 4 credits","5 - 8 credits","9 - 12 credits","13 - 16 credits","17 - 20 credits","21 + credits"}))</f>
        <v/>
      </c>
      <c r="W4713" t="str">
        <f>IF(V4713="","",VLOOKUP(V4713,CODES!$G$2:$H$8,2,FALSE))</f>
        <v/>
      </c>
      <c r="X4713" t="str">
        <f>IF(AND(ISBLANK(F4713),ISBLANK(G4713)),IF(D4713="","",VLOOKUP(D4713,CODES!$K$2:$L$8,2,FALSE)),IF(ISBLANK(G4713),VLOOKUP(D4713,CODES!$K$2:$L$8,2,FALSE)&amp;","&amp;VLOOKUP(F4713,CODES!$K$2:$L$8,2,FALSE),VLOOKUP(D4713,CODES!$K$2:$L$8,2,FALSE)&amp;","&amp;VLOOKUP(F4713,CODES!$K$2:$L$8,2,FALSE)&amp;","&amp;VLOOKUP(G4713,CODES!$K$2:$L$8,2,FALSE)))</f>
        <v/>
      </c>
      <c r="Y4713" t="str">
        <f>IF(AND(ISBLANK(H4713),ISBLANK(I4713)),IF(E4713="","",VLOOKUP(E4713,CODES!$C$2:$D$28,2,FALSE)),IF(ISBLANK(I4713),VLOOKUP(E4713,CODES!$C$2:$D$28,2,FALSE)&amp;","&amp;VLOOKUP(H4713,CODES!$C$2:$D$28,2,FALSE),VLOOKUP(E4713,CODES!$C$2:$D$28,2,FALSE)&amp;","&amp;VLOOKUP(H4713,CODES!$C$2:$D$28,2,FALSE)&amp;","&amp;VLOOKUP(I4713,CODES!$C$2:$D$28,2,FALSE)))</f>
        <v/>
      </c>
      <c r="Z4713" t="str">
        <f t="shared" si="300"/>
        <v/>
      </c>
      <c r="AA4713" t="str">
        <f>IF(Z4713="","",VLOOKUP(Z4713,CODES!$E$2:$F$61,2,FALSE))</f>
        <v/>
      </c>
    </row>
    <row r="4714" spans="10:27" x14ac:dyDescent="0.25">
      <c r="J4714" s="5"/>
      <c r="Q4714" t="str">
        <f t="shared" si="297"/>
        <v/>
      </c>
      <c r="S4714" t="str">
        <f t="shared" si="298"/>
        <v/>
      </c>
      <c r="T4714" t="str">
        <f t="shared" si="299"/>
        <v/>
      </c>
      <c r="U4714" t="str">
        <f>IF(B4714="","",VLOOKUP(B4714,CODES!$A$2:$B$6,2,FALSE))</f>
        <v/>
      </c>
      <c r="V4714" t="str">
        <f>IF(C4714="","",LOOKUP(C4714,{0,1,5,9,13,17,21},{"&lt;1 credits","1 - 4 credits","5 - 8 credits","9 - 12 credits","13 - 16 credits","17 - 20 credits","21 + credits"}))</f>
        <v/>
      </c>
      <c r="W4714" t="str">
        <f>IF(V4714="","",VLOOKUP(V4714,CODES!$G$2:$H$8,2,FALSE))</f>
        <v/>
      </c>
      <c r="X4714" t="str">
        <f>IF(AND(ISBLANK(F4714),ISBLANK(G4714)),IF(D4714="","",VLOOKUP(D4714,CODES!$K$2:$L$8,2,FALSE)),IF(ISBLANK(G4714),VLOOKUP(D4714,CODES!$K$2:$L$8,2,FALSE)&amp;","&amp;VLOOKUP(F4714,CODES!$K$2:$L$8,2,FALSE),VLOOKUP(D4714,CODES!$K$2:$L$8,2,FALSE)&amp;","&amp;VLOOKUP(F4714,CODES!$K$2:$L$8,2,FALSE)&amp;","&amp;VLOOKUP(G4714,CODES!$K$2:$L$8,2,FALSE)))</f>
        <v/>
      </c>
      <c r="Y4714" t="str">
        <f>IF(AND(ISBLANK(H4714),ISBLANK(I4714)),IF(E4714="","",VLOOKUP(E4714,CODES!$C$2:$D$28,2,FALSE)),IF(ISBLANK(I4714),VLOOKUP(E4714,CODES!$C$2:$D$28,2,FALSE)&amp;","&amp;VLOOKUP(H4714,CODES!$C$2:$D$28,2,FALSE),VLOOKUP(E4714,CODES!$C$2:$D$28,2,FALSE)&amp;","&amp;VLOOKUP(H4714,CODES!$C$2:$D$28,2,FALSE)&amp;","&amp;VLOOKUP(I4714,CODES!$C$2:$D$28,2,FALSE)))</f>
        <v/>
      </c>
      <c r="Z4714" t="str">
        <f t="shared" si="300"/>
        <v/>
      </c>
      <c r="AA4714" t="str">
        <f>IF(Z4714="","",VLOOKUP(Z4714,CODES!$E$2:$F$61,2,FALSE))</f>
        <v/>
      </c>
    </row>
    <row r="4715" spans="10:27" x14ac:dyDescent="0.25">
      <c r="J4715" s="5"/>
      <c r="Q4715" t="str">
        <f t="shared" si="297"/>
        <v/>
      </c>
      <c r="S4715" t="str">
        <f t="shared" si="298"/>
        <v/>
      </c>
      <c r="T4715" t="str">
        <f t="shared" si="299"/>
        <v/>
      </c>
      <c r="U4715" t="str">
        <f>IF(B4715="","",VLOOKUP(B4715,CODES!$A$2:$B$6,2,FALSE))</f>
        <v/>
      </c>
      <c r="V4715" t="str">
        <f>IF(C4715="","",LOOKUP(C4715,{0,1,5,9,13,17,21},{"&lt;1 credits","1 - 4 credits","5 - 8 credits","9 - 12 credits","13 - 16 credits","17 - 20 credits","21 + credits"}))</f>
        <v/>
      </c>
      <c r="W4715" t="str">
        <f>IF(V4715="","",VLOOKUP(V4715,CODES!$G$2:$H$8,2,FALSE))</f>
        <v/>
      </c>
      <c r="X4715" t="str">
        <f>IF(AND(ISBLANK(F4715),ISBLANK(G4715)),IF(D4715="","",VLOOKUP(D4715,CODES!$K$2:$L$8,2,FALSE)),IF(ISBLANK(G4715),VLOOKUP(D4715,CODES!$K$2:$L$8,2,FALSE)&amp;","&amp;VLOOKUP(F4715,CODES!$K$2:$L$8,2,FALSE),VLOOKUP(D4715,CODES!$K$2:$L$8,2,FALSE)&amp;","&amp;VLOOKUP(F4715,CODES!$K$2:$L$8,2,FALSE)&amp;","&amp;VLOOKUP(G4715,CODES!$K$2:$L$8,2,FALSE)))</f>
        <v/>
      </c>
      <c r="Y4715" t="str">
        <f>IF(AND(ISBLANK(H4715),ISBLANK(I4715)),IF(E4715="","",VLOOKUP(E4715,CODES!$C$2:$D$28,2,FALSE)),IF(ISBLANK(I4715),VLOOKUP(E4715,CODES!$C$2:$D$28,2,FALSE)&amp;","&amp;VLOOKUP(H4715,CODES!$C$2:$D$28,2,FALSE),VLOOKUP(E4715,CODES!$C$2:$D$28,2,FALSE)&amp;","&amp;VLOOKUP(H4715,CODES!$C$2:$D$28,2,FALSE)&amp;","&amp;VLOOKUP(I4715,CODES!$C$2:$D$28,2,FALSE)))</f>
        <v/>
      </c>
      <c r="Z4715" t="str">
        <f t="shared" si="300"/>
        <v/>
      </c>
      <c r="AA4715" t="str">
        <f>IF(Z4715="","",VLOOKUP(Z4715,CODES!$E$2:$F$61,2,FALSE))</f>
        <v/>
      </c>
    </row>
    <row r="4716" spans="10:27" x14ac:dyDescent="0.25">
      <c r="J4716" s="5"/>
      <c r="Q4716" t="str">
        <f t="shared" si="297"/>
        <v/>
      </c>
      <c r="S4716" t="str">
        <f t="shared" si="298"/>
        <v/>
      </c>
      <c r="T4716" t="str">
        <f t="shared" si="299"/>
        <v/>
      </c>
      <c r="U4716" t="str">
        <f>IF(B4716="","",VLOOKUP(B4716,CODES!$A$2:$B$6,2,FALSE))</f>
        <v/>
      </c>
      <c r="V4716" t="str">
        <f>IF(C4716="","",LOOKUP(C4716,{0,1,5,9,13,17,21},{"&lt;1 credits","1 - 4 credits","5 - 8 credits","9 - 12 credits","13 - 16 credits","17 - 20 credits","21 + credits"}))</f>
        <v/>
      </c>
      <c r="W4716" t="str">
        <f>IF(V4716="","",VLOOKUP(V4716,CODES!$G$2:$H$8,2,FALSE))</f>
        <v/>
      </c>
      <c r="X4716" t="str">
        <f>IF(AND(ISBLANK(F4716),ISBLANK(G4716)),IF(D4716="","",VLOOKUP(D4716,CODES!$K$2:$L$8,2,FALSE)),IF(ISBLANK(G4716),VLOOKUP(D4716,CODES!$K$2:$L$8,2,FALSE)&amp;","&amp;VLOOKUP(F4716,CODES!$K$2:$L$8,2,FALSE),VLOOKUP(D4716,CODES!$K$2:$L$8,2,FALSE)&amp;","&amp;VLOOKUP(F4716,CODES!$K$2:$L$8,2,FALSE)&amp;","&amp;VLOOKUP(G4716,CODES!$K$2:$L$8,2,FALSE)))</f>
        <v/>
      </c>
      <c r="Y4716" t="str">
        <f>IF(AND(ISBLANK(H4716),ISBLANK(I4716)),IF(E4716="","",VLOOKUP(E4716,CODES!$C$2:$D$28,2,FALSE)),IF(ISBLANK(I4716),VLOOKUP(E4716,CODES!$C$2:$D$28,2,FALSE)&amp;","&amp;VLOOKUP(H4716,CODES!$C$2:$D$28,2,FALSE),VLOOKUP(E4716,CODES!$C$2:$D$28,2,FALSE)&amp;","&amp;VLOOKUP(H4716,CODES!$C$2:$D$28,2,FALSE)&amp;","&amp;VLOOKUP(I4716,CODES!$C$2:$D$28,2,FALSE)))</f>
        <v/>
      </c>
      <c r="Z4716" t="str">
        <f t="shared" si="300"/>
        <v/>
      </c>
      <c r="AA4716" t="str">
        <f>IF(Z4716="","",VLOOKUP(Z4716,CODES!$E$2:$F$61,2,FALSE))</f>
        <v/>
      </c>
    </row>
    <row r="4717" spans="10:27" x14ac:dyDescent="0.25">
      <c r="J4717" s="5"/>
      <c r="Q4717" t="str">
        <f t="shared" si="297"/>
        <v/>
      </c>
      <c r="S4717" t="str">
        <f t="shared" si="298"/>
        <v/>
      </c>
      <c r="T4717" t="str">
        <f t="shared" si="299"/>
        <v/>
      </c>
      <c r="U4717" t="str">
        <f>IF(B4717="","",VLOOKUP(B4717,CODES!$A$2:$B$6,2,FALSE))</f>
        <v/>
      </c>
      <c r="V4717" t="str">
        <f>IF(C4717="","",LOOKUP(C4717,{0,1,5,9,13,17,21},{"&lt;1 credits","1 - 4 credits","5 - 8 credits","9 - 12 credits","13 - 16 credits","17 - 20 credits","21 + credits"}))</f>
        <v/>
      </c>
      <c r="W4717" t="str">
        <f>IF(V4717="","",VLOOKUP(V4717,CODES!$G$2:$H$8,2,FALSE))</f>
        <v/>
      </c>
      <c r="X4717" t="str">
        <f>IF(AND(ISBLANK(F4717),ISBLANK(G4717)),IF(D4717="","",VLOOKUP(D4717,CODES!$K$2:$L$8,2,FALSE)),IF(ISBLANK(G4717),VLOOKUP(D4717,CODES!$K$2:$L$8,2,FALSE)&amp;","&amp;VLOOKUP(F4717,CODES!$K$2:$L$8,2,FALSE),VLOOKUP(D4717,CODES!$K$2:$L$8,2,FALSE)&amp;","&amp;VLOOKUP(F4717,CODES!$K$2:$L$8,2,FALSE)&amp;","&amp;VLOOKUP(G4717,CODES!$K$2:$L$8,2,FALSE)))</f>
        <v/>
      </c>
      <c r="Y4717" t="str">
        <f>IF(AND(ISBLANK(H4717),ISBLANK(I4717)),IF(E4717="","",VLOOKUP(E4717,CODES!$C$2:$D$28,2,FALSE)),IF(ISBLANK(I4717),VLOOKUP(E4717,CODES!$C$2:$D$28,2,FALSE)&amp;","&amp;VLOOKUP(H4717,CODES!$C$2:$D$28,2,FALSE),VLOOKUP(E4717,CODES!$C$2:$D$28,2,FALSE)&amp;","&amp;VLOOKUP(H4717,CODES!$C$2:$D$28,2,FALSE)&amp;","&amp;VLOOKUP(I4717,CODES!$C$2:$D$28,2,FALSE)))</f>
        <v/>
      </c>
      <c r="Z4717" t="str">
        <f t="shared" si="300"/>
        <v/>
      </c>
      <c r="AA4717" t="str">
        <f>IF(Z4717="","",VLOOKUP(Z4717,CODES!$E$2:$F$61,2,FALSE))</f>
        <v/>
      </c>
    </row>
    <row r="4718" spans="10:27" x14ac:dyDescent="0.25">
      <c r="J4718" s="5"/>
      <c r="Q4718" t="str">
        <f t="shared" si="297"/>
        <v/>
      </c>
      <c r="S4718" t="str">
        <f t="shared" si="298"/>
        <v/>
      </c>
      <c r="T4718" t="str">
        <f t="shared" si="299"/>
        <v/>
      </c>
      <c r="U4718" t="str">
        <f>IF(B4718="","",VLOOKUP(B4718,CODES!$A$2:$B$6,2,FALSE))</f>
        <v/>
      </c>
      <c r="V4718" t="str">
        <f>IF(C4718="","",LOOKUP(C4718,{0,1,5,9,13,17,21},{"&lt;1 credits","1 - 4 credits","5 - 8 credits","9 - 12 credits","13 - 16 credits","17 - 20 credits","21 + credits"}))</f>
        <v/>
      </c>
      <c r="W4718" t="str">
        <f>IF(V4718="","",VLOOKUP(V4718,CODES!$G$2:$H$8,2,FALSE))</f>
        <v/>
      </c>
      <c r="X4718" t="str">
        <f>IF(AND(ISBLANK(F4718),ISBLANK(G4718)),IF(D4718="","",VLOOKUP(D4718,CODES!$K$2:$L$8,2,FALSE)),IF(ISBLANK(G4718),VLOOKUP(D4718,CODES!$K$2:$L$8,2,FALSE)&amp;","&amp;VLOOKUP(F4718,CODES!$K$2:$L$8,2,FALSE),VLOOKUP(D4718,CODES!$K$2:$L$8,2,FALSE)&amp;","&amp;VLOOKUP(F4718,CODES!$K$2:$L$8,2,FALSE)&amp;","&amp;VLOOKUP(G4718,CODES!$K$2:$L$8,2,FALSE)))</f>
        <v/>
      </c>
      <c r="Y4718" t="str">
        <f>IF(AND(ISBLANK(H4718),ISBLANK(I4718)),IF(E4718="","",VLOOKUP(E4718,CODES!$C$2:$D$28,2,FALSE)),IF(ISBLANK(I4718),VLOOKUP(E4718,CODES!$C$2:$D$28,2,FALSE)&amp;","&amp;VLOOKUP(H4718,CODES!$C$2:$D$28,2,FALSE),VLOOKUP(E4718,CODES!$C$2:$D$28,2,FALSE)&amp;","&amp;VLOOKUP(H4718,CODES!$C$2:$D$28,2,FALSE)&amp;","&amp;VLOOKUP(I4718,CODES!$C$2:$D$28,2,FALSE)))</f>
        <v/>
      </c>
      <c r="Z4718" t="str">
        <f t="shared" si="300"/>
        <v/>
      </c>
      <c r="AA4718" t="str">
        <f>IF(Z4718="","",VLOOKUP(Z4718,CODES!$E$2:$F$61,2,FALSE))</f>
        <v/>
      </c>
    </row>
    <row r="4719" spans="10:27" x14ac:dyDescent="0.25">
      <c r="J4719" s="5"/>
      <c r="Q4719" t="str">
        <f t="shared" si="297"/>
        <v/>
      </c>
      <c r="S4719" t="str">
        <f t="shared" si="298"/>
        <v/>
      </c>
      <c r="T4719" t="str">
        <f t="shared" si="299"/>
        <v/>
      </c>
      <c r="U4719" t="str">
        <f>IF(B4719="","",VLOOKUP(B4719,CODES!$A$2:$B$6,2,FALSE))</f>
        <v/>
      </c>
      <c r="V4719" t="str">
        <f>IF(C4719="","",LOOKUP(C4719,{0,1,5,9,13,17,21},{"&lt;1 credits","1 - 4 credits","5 - 8 credits","9 - 12 credits","13 - 16 credits","17 - 20 credits","21 + credits"}))</f>
        <v/>
      </c>
      <c r="W4719" t="str">
        <f>IF(V4719="","",VLOOKUP(V4719,CODES!$G$2:$H$8,2,FALSE))</f>
        <v/>
      </c>
      <c r="X4719" t="str">
        <f>IF(AND(ISBLANK(F4719),ISBLANK(G4719)),IF(D4719="","",VLOOKUP(D4719,CODES!$K$2:$L$8,2,FALSE)),IF(ISBLANK(G4719),VLOOKUP(D4719,CODES!$K$2:$L$8,2,FALSE)&amp;","&amp;VLOOKUP(F4719,CODES!$K$2:$L$8,2,FALSE),VLOOKUP(D4719,CODES!$K$2:$L$8,2,FALSE)&amp;","&amp;VLOOKUP(F4719,CODES!$K$2:$L$8,2,FALSE)&amp;","&amp;VLOOKUP(G4719,CODES!$K$2:$L$8,2,FALSE)))</f>
        <v/>
      </c>
      <c r="Y4719" t="str">
        <f>IF(AND(ISBLANK(H4719),ISBLANK(I4719)),IF(E4719="","",VLOOKUP(E4719,CODES!$C$2:$D$28,2,FALSE)),IF(ISBLANK(I4719),VLOOKUP(E4719,CODES!$C$2:$D$28,2,FALSE)&amp;","&amp;VLOOKUP(H4719,CODES!$C$2:$D$28,2,FALSE),VLOOKUP(E4719,CODES!$C$2:$D$28,2,FALSE)&amp;","&amp;VLOOKUP(H4719,CODES!$C$2:$D$28,2,FALSE)&amp;","&amp;VLOOKUP(I4719,CODES!$C$2:$D$28,2,FALSE)))</f>
        <v/>
      </c>
      <c r="Z4719" t="str">
        <f t="shared" si="300"/>
        <v/>
      </c>
      <c r="AA4719" t="str">
        <f>IF(Z4719="","",VLOOKUP(Z4719,CODES!$E$2:$F$61,2,FALSE))</f>
        <v/>
      </c>
    </row>
    <row r="4720" spans="10:27" x14ac:dyDescent="0.25">
      <c r="J4720" s="5"/>
      <c r="Q4720" t="str">
        <f t="shared" si="297"/>
        <v/>
      </c>
      <c r="S4720" t="str">
        <f t="shared" si="298"/>
        <v/>
      </c>
      <c r="T4720" t="str">
        <f t="shared" si="299"/>
        <v/>
      </c>
      <c r="U4720" t="str">
        <f>IF(B4720="","",VLOOKUP(B4720,CODES!$A$2:$B$6,2,FALSE))</f>
        <v/>
      </c>
      <c r="V4720" t="str">
        <f>IF(C4720="","",LOOKUP(C4720,{0,1,5,9,13,17,21},{"&lt;1 credits","1 - 4 credits","5 - 8 credits","9 - 12 credits","13 - 16 credits","17 - 20 credits","21 + credits"}))</f>
        <v/>
      </c>
      <c r="W4720" t="str">
        <f>IF(V4720="","",VLOOKUP(V4720,CODES!$G$2:$H$8,2,FALSE))</f>
        <v/>
      </c>
      <c r="X4720" t="str">
        <f>IF(AND(ISBLANK(F4720),ISBLANK(G4720)),IF(D4720="","",VLOOKUP(D4720,CODES!$K$2:$L$8,2,FALSE)),IF(ISBLANK(G4720),VLOOKUP(D4720,CODES!$K$2:$L$8,2,FALSE)&amp;","&amp;VLOOKUP(F4720,CODES!$K$2:$L$8,2,FALSE),VLOOKUP(D4720,CODES!$K$2:$L$8,2,FALSE)&amp;","&amp;VLOOKUP(F4720,CODES!$K$2:$L$8,2,FALSE)&amp;","&amp;VLOOKUP(G4720,CODES!$K$2:$L$8,2,FALSE)))</f>
        <v/>
      </c>
      <c r="Y4720" t="str">
        <f>IF(AND(ISBLANK(H4720),ISBLANK(I4720)),IF(E4720="","",VLOOKUP(E4720,CODES!$C$2:$D$28,2,FALSE)),IF(ISBLANK(I4720),VLOOKUP(E4720,CODES!$C$2:$D$28,2,FALSE)&amp;","&amp;VLOOKUP(H4720,CODES!$C$2:$D$28,2,FALSE),VLOOKUP(E4720,CODES!$C$2:$D$28,2,FALSE)&amp;","&amp;VLOOKUP(H4720,CODES!$C$2:$D$28,2,FALSE)&amp;","&amp;VLOOKUP(I4720,CODES!$C$2:$D$28,2,FALSE)))</f>
        <v/>
      </c>
      <c r="Z4720" t="str">
        <f t="shared" si="300"/>
        <v/>
      </c>
      <c r="AA4720" t="str">
        <f>IF(Z4720="","",VLOOKUP(Z4720,CODES!$E$2:$F$61,2,FALSE))</f>
        <v/>
      </c>
    </row>
    <row r="4721" spans="10:27" x14ac:dyDescent="0.25">
      <c r="J4721" s="5"/>
      <c r="Q4721" t="str">
        <f t="shared" si="297"/>
        <v/>
      </c>
      <c r="S4721" t="str">
        <f t="shared" si="298"/>
        <v/>
      </c>
      <c r="T4721" t="str">
        <f t="shared" si="299"/>
        <v/>
      </c>
      <c r="U4721" t="str">
        <f>IF(B4721="","",VLOOKUP(B4721,CODES!$A$2:$B$6,2,FALSE))</f>
        <v/>
      </c>
      <c r="V4721" t="str">
        <f>IF(C4721="","",LOOKUP(C4721,{0,1,5,9,13,17,21},{"&lt;1 credits","1 - 4 credits","5 - 8 credits","9 - 12 credits","13 - 16 credits","17 - 20 credits","21 + credits"}))</f>
        <v/>
      </c>
      <c r="W4721" t="str">
        <f>IF(V4721="","",VLOOKUP(V4721,CODES!$G$2:$H$8,2,FALSE))</f>
        <v/>
      </c>
      <c r="X4721" t="str">
        <f>IF(AND(ISBLANK(F4721),ISBLANK(G4721)),IF(D4721="","",VLOOKUP(D4721,CODES!$K$2:$L$8,2,FALSE)),IF(ISBLANK(G4721),VLOOKUP(D4721,CODES!$K$2:$L$8,2,FALSE)&amp;","&amp;VLOOKUP(F4721,CODES!$K$2:$L$8,2,FALSE),VLOOKUP(D4721,CODES!$K$2:$L$8,2,FALSE)&amp;","&amp;VLOOKUP(F4721,CODES!$K$2:$L$8,2,FALSE)&amp;","&amp;VLOOKUP(G4721,CODES!$K$2:$L$8,2,FALSE)))</f>
        <v/>
      </c>
      <c r="Y4721" t="str">
        <f>IF(AND(ISBLANK(H4721),ISBLANK(I4721)),IF(E4721="","",VLOOKUP(E4721,CODES!$C$2:$D$28,2,FALSE)),IF(ISBLANK(I4721),VLOOKUP(E4721,CODES!$C$2:$D$28,2,FALSE)&amp;","&amp;VLOOKUP(H4721,CODES!$C$2:$D$28,2,FALSE),VLOOKUP(E4721,CODES!$C$2:$D$28,2,FALSE)&amp;","&amp;VLOOKUP(H4721,CODES!$C$2:$D$28,2,FALSE)&amp;","&amp;VLOOKUP(I4721,CODES!$C$2:$D$28,2,FALSE)))</f>
        <v/>
      </c>
      <c r="Z4721" t="str">
        <f t="shared" si="300"/>
        <v/>
      </c>
      <c r="AA4721" t="str">
        <f>IF(Z4721="","",VLOOKUP(Z4721,CODES!$E$2:$F$61,2,FALSE))</f>
        <v/>
      </c>
    </row>
    <row r="4722" spans="10:27" x14ac:dyDescent="0.25">
      <c r="J4722" s="5"/>
      <c r="Q4722" t="str">
        <f t="shared" si="297"/>
        <v/>
      </c>
      <c r="S4722" t="str">
        <f t="shared" si="298"/>
        <v/>
      </c>
      <c r="T4722" t="str">
        <f t="shared" si="299"/>
        <v/>
      </c>
      <c r="U4722" t="str">
        <f>IF(B4722="","",VLOOKUP(B4722,CODES!$A$2:$B$6,2,FALSE))</f>
        <v/>
      </c>
      <c r="V4722" t="str">
        <f>IF(C4722="","",LOOKUP(C4722,{0,1,5,9,13,17,21},{"&lt;1 credits","1 - 4 credits","5 - 8 credits","9 - 12 credits","13 - 16 credits","17 - 20 credits","21 + credits"}))</f>
        <v/>
      </c>
      <c r="W4722" t="str">
        <f>IF(V4722="","",VLOOKUP(V4722,CODES!$G$2:$H$8,2,FALSE))</f>
        <v/>
      </c>
      <c r="X4722" t="str">
        <f>IF(AND(ISBLANK(F4722),ISBLANK(G4722)),IF(D4722="","",VLOOKUP(D4722,CODES!$K$2:$L$8,2,FALSE)),IF(ISBLANK(G4722),VLOOKUP(D4722,CODES!$K$2:$L$8,2,FALSE)&amp;","&amp;VLOOKUP(F4722,CODES!$K$2:$L$8,2,FALSE),VLOOKUP(D4722,CODES!$K$2:$L$8,2,FALSE)&amp;","&amp;VLOOKUP(F4722,CODES!$K$2:$L$8,2,FALSE)&amp;","&amp;VLOOKUP(G4722,CODES!$K$2:$L$8,2,FALSE)))</f>
        <v/>
      </c>
      <c r="Y4722" t="str">
        <f>IF(AND(ISBLANK(H4722),ISBLANK(I4722)),IF(E4722="","",VLOOKUP(E4722,CODES!$C$2:$D$28,2,FALSE)),IF(ISBLANK(I4722),VLOOKUP(E4722,CODES!$C$2:$D$28,2,FALSE)&amp;","&amp;VLOOKUP(H4722,CODES!$C$2:$D$28,2,FALSE),VLOOKUP(E4722,CODES!$C$2:$D$28,2,FALSE)&amp;","&amp;VLOOKUP(H4722,CODES!$C$2:$D$28,2,FALSE)&amp;","&amp;VLOOKUP(I4722,CODES!$C$2:$D$28,2,FALSE)))</f>
        <v/>
      </c>
      <c r="Z4722" t="str">
        <f t="shared" si="300"/>
        <v/>
      </c>
      <c r="AA4722" t="str">
        <f>IF(Z4722="","",VLOOKUP(Z4722,CODES!$E$2:$F$61,2,FALSE))</f>
        <v/>
      </c>
    </row>
    <row r="4723" spans="10:27" x14ac:dyDescent="0.25">
      <c r="J4723" s="5"/>
      <c r="Q4723" t="str">
        <f t="shared" si="297"/>
        <v/>
      </c>
      <c r="S4723" t="str">
        <f t="shared" si="298"/>
        <v/>
      </c>
      <c r="T4723" t="str">
        <f t="shared" si="299"/>
        <v/>
      </c>
      <c r="U4723" t="str">
        <f>IF(B4723="","",VLOOKUP(B4723,CODES!$A$2:$B$6,2,FALSE))</f>
        <v/>
      </c>
      <c r="V4723" t="str">
        <f>IF(C4723="","",LOOKUP(C4723,{0,1,5,9,13,17,21},{"&lt;1 credits","1 - 4 credits","5 - 8 credits","9 - 12 credits","13 - 16 credits","17 - 20 credits","21 + credits"}))</f>
        <v/>
      </c>
      <c r="W4723" t="str">
        <f>IF(V4723="","",VLOOKUP(V4723,CODES!$G$2:$H$8,2,FALSE))</f>
        <v/>
      </c>
      <c r="X4723" t="str">
        <f>IF(AND(ISBLANK(F4723),ISBLANK(G4723)),IF(D4723="","",VLOOKUP(D4723,CODES!$K$2:$L$8,2,FALSE)),IF(ISBLANK(G4723),VLOOKUP(D4723,CODES!$K$2:$L$8,2,FALSE)&amp;","&amp;VLOOKUP(F4723,CODES!$K$2:$L$8,2,FALSE),VLOOKUP(D4723,CODES!$K$2:$L$8,2,FALSE)&amp;","&amp;VLOOKUP(F4723,CODES!$K$2:$L$8,2,FALSE)&amp;","&amp;VLOOKUP(G4723,CODES!$K$2:$L$8,2,FALSE)))</f>
        <v/>
      </c>
      <c r="Y4723" t="str">
        <f>IF(AND(ISBLANK(H4723),ISBLANK(I4723)),IF(E4723="","",VLOOKUP(E4723,CODES!$C$2:$D$28,2,FALSE)),IF(ISBLANK(I4723),VLOOKUP(E4723,CODES!$C$2:$D$28,2,FALSE)&amp;","&amp;VLOOKUP(H4723,CODES!$C$2:$D$28,2,FALSE),VLOOKUP(E4723,CODES!$C$2:$D$28,2,FALSE)&amp;","&amp;VLOOKUP(H4723,CODES!$C$2:$D$28,2,FALSE)&amp;","&amp;VLOOKUP(I4723,CODES!$C$2:$D$28,2,FALSE)))</f>
        <v/>
      </c>
      <c r="Z4723" t="str">
        <f t="shared" si="300"/>
        <v/>
      </c>
      <c r="AA4723" t="str">
        <f>IF(Z4723="","",VLOOKUP(Z4723,CODES!$E$2:$F$61,2,FALSE))</f>
        <v/>
      </c>
    </row>
    <row r="4724" spans="10:27" x14ac:dyDescent="0.25">
      <c r="J4724" s="5"/>
      <c r="Q4724" t="str">
        <f t="shared" si="297"/>
        <v/>
      </c>
      <c r="S4724" t="str">
        <f t="shared" si="298"/>
        <v/>
      </c>
      <c r="T4724" t="str">
        <f t="shared" si="299"/>
        <v/>
      </c>
      <c r="U4724" t="str">
        <f>IF(B4724="","",VLOOKUP(B4724,CODES!$A$2:$B$6,2,FALSE))</f>
        <v/>
      </c>
      <c r="V4724" t="str">
        <f>IF(C4724="","",LOOKUP(C4724,{0,1,5,9,13,17,21},{"&lt;1 credits","1 - 4 credits","5 - 8 credits","9 - 12 credits","13 - 16 credits","17 - 20 credits","21 + credits"}))</f>
        <v/>
      </c>
      <c r="W4724" t="str">
        <f>IF(V4724="","",VLOOKUP(V4724,CODES!$G$2:$H$8,2,FALSE))</f>
        <v/>
      </c>
      <c r="X4724" t="str">
        <f>IF(AND(ISBLANK(F4724),ISBLANK(G4724)),IF(D4724="","",VLOOKUP(D4724,CODES!$K$2:$L$8,2,FALSE)),IF(ISBLANK(G4724),VLOOKUP(D4724,CODES!$K$2:$L$8,2,FALSE)&amp;","&amp;VLOOKUP(F4724,CODES!$K$2:$L$8,2,FALSE),VLOOKUP(D4724,CODES!$K$2:$L$8,2,FALSE)&amp;","&amp;VLOOKUP(F4724,CODES!$K$2:$L$8,2,FALSE)&amp;","&amp;VLOOKUP(G4724,CODES!$K$2:$L$8,2,FALSE)))</f>
        <v/>
      </c>
      <c r="Y4724" t="str">
        <f>IF(AND(ISBLANK(H4724),ISBLANK(I4724)),IF(E4724="","",VLOOKUP(E4724,CODES!$C$2:$D$28,2,FALSE)),IF(ISBLANK(I4724),VLOOKUP(E4724,CODES!$C$2:$D$28,2,FALSE)&amp;","&amp;VLOOKUP(H4724,CODES!$C$2:$D$28,2,FALSE),VLOOKUP(E4724,CODES!$C$2:$D$28,2,FALSE)&amp;","&amp;VLOOKUP(H4724,CODES!$C$2:$D$28,2,FALSE)&amp;","&amp;VLOOKUP(I4724,CODES!$C$2:$D$28,2,FALSE)))</f>
        <v/>
      </c>
      <c r="Z4724" t="str">
        <f t="shared" si="300"/>
        <v/>
      </c>
      <c r="AA4724" t="str">
        <f>IF(Z4724="","",VLOOKUP(Z4724,CODES!$E$2:$F$61,2,FALSE))</f>
        <v/>
      </c>
    </row>
    <row r="4725" spans="10:27" x14ac:dyDescent="0.25">
      <c r="J4725" s="5"/>
      <c r="Q4725" t="str">
        <f t="shared" si="297"/>
        <v/>
      </c>
      <c r="S4725" t="str">
        <f t="shared" si="298"/>
        <v/>
      </c>
      <c r="T4725" t="str">
        <f t="shared" si="299"/>
        <v/>
      </c>
      <c r="U4725" t="str">
        <f>IF(B4725="","",VLOOKUP(B4725,CODES!$A$2:$B$6,2,FALSE))</f>
        <v/>
      </c>
      <c r="V4725" t="str">
        <f>IF(C4725="","",LOOKUP(C4725,{0,1,5,9,13,17,21},{"&lt;1 credits","1 - 4 credits","5 - 8 credits","9 - 12 credits","13 - 16 credits","17 - 20 credits","21 + credits"}))</f>
        <v/>
      </c>
      <c r="W4725" t="str">
        <f>IF(V4725="","",VLOOKUP(V4725,CODES!$G$2:$H$8,2,FALSE))</f>
        <v/>
      </c>
      <c r="X4725" t="str">
        <f>IF(AND(ISBLANK(F4725),ISBLANK(G4725)),IF(D4725="","",VLOOKUP(D4725,CODES!$K$2:$L$8,2,FALSE)),IF(ISBLANK(G4725),VLOOKUP(D4725,CODES!$K$2:$L$8,2,FALSE)&amp;","&amp;VLOOKUP(F4725,CODES!$K$2:$L$8,2,FALSE),VLOOKUP(D4725,CODES!$K$2:$L$8,2,FALSE)&amp;","&amp;VLOOKUP(F4725,CODES!$K$2:$L$8,2,FALSE)&amp;","&amp;VLOOKUP(G4725,CODES!$K$2:$L$8,2,FALSE)))</f>
        <v/>
      </c>
      <c r="Y4725" t="str">
        <f>IF(AND(ISBLANK(H4725),ISBLANK(I4725)),IF(E4725="","",VLOOKUP(E4725,CODES!$C$2:$D$28,2,FALSE)),IF(ISBLANK(I4725),VLOOKUP(E4725,CODES!$C$2:$D$28,2,FALSE)&amp;","&amp;VLOOKUP(H4725,CODES!$C$2:$D$28,2,FALSE),VLOOKUP(E4725,CODES!$C$2:$D$28,2,FALSE)&amp;","&amp;VLOOKUP(H4725,CODES!$C$2:$D$28,2,FALSE)&amp;","&amp;VLOOKUP(I4725,CODES!$C$2:$D$28,2,FALSE)))</f>
        <v/>
      </c>
      <c r="Z4725" t="str">
        <f t="shared" si="300"/>
        <v/>
      </c>
      <c r="AA4725" t="str">
        <f>IF(Z4725="","",VLOOKUP(Z4725,CODES!$E$2:$F$61,2,FALSE))</f>
        <v/>
      </c>
    </row>
    <row r="4726" spans="10:27" x14ac:dyDescent="0.25">
      <c r="J4726" s="5"/>
      <c r="Q4726" t="str">
        <f t="shared" si="297"/>
        <v/>
      </c>
      <c r="S4726" t="str">
        <f t="shared" si="298"/>
        <v/>
      </c>
      <c r="T4726" t="str">
        <f t="shared" si="299"/>
        <v/>
      </c>
      <c r="U4726" t="str">
        <f>IF(B4726="","",VLOOKUP(B4726,CODES!$A$2:$B$6,2,FALSE))</f>
        <v/>
      </c>
      <c r="V4726" t="str">
        <f>IF(C4726="","",LOOKUP(C4726,{0,1,5,9,13,17,21},{"&lt;1 credits","1 - 4 credits","5 - 8 credits","9 - 12 credits","13 - 16 credits","17 - 20 credits","21 + credits"}))</f>
        <v/>
      </c>
      <c r="W4726" t="str">
        <f>IF(V4726="","",VLOOKUP(V4726,CODES!$G$2:$H$8,2,FALSE))</f>
        <v/>
      </c>
      <c r="X4726" t="str">
        <f>IF(AND(ISBLANK(F4726),ISBLANK(G4726)),IF(D4726="","",VLOOKUP(D4726,CODES!$K$2:$L$8,2,FALSE)),IF(ISBLANK(G4726),VLOOKUP(D4726,CODES!$K$2:$L$8,2,FALSE)&amp;","&amp;VLOOKUP(F4726,CODES!$K$2:$L$8,2,FALSE),VLOOKUP(D4726,CODES!$K$2:$L$8,2,FALSE)&amp;","&amp;VLOOKUP(F4726,CODES!$K$2:$L$8,2,FALSE)&amp;","&amp;VLOOKUP(G4726,CODES!$K$2:$L$8,2,FALSE)))</f>
        <v/>
      </c>
      <c r="Y4726" t="str">
        <f>IF(AND(ISBLANK(H4726),ISBLANK(I4726)),IF(E4726="","",VLOOKUP(E4726,CODES!$C$2:$D$28,2,FALSE)),IF(ISBLANK(I4726),VLOOKUP(E4726,CODES!$C$2:$D$28,2,FALSE)&amp;","&amp;VLOOKUP(H4726,CODES!$C$2:$D$28,2,FALSE),VLOOKUP(E4726,CODES!$C$2:$D$28,2,FALSE)&amp;","&amp;VLOOKUP(H4726,CODES!$C$2:$D$28,2,FALSE)&amp;","&amp;VLOOKUP(I4726,CODES!$C$2:$D$28,2,FALSE)))</f>
        <v/>
      </c>
      <c r="Z4726" t="str">
        <f t="shared" si="300"/>
        <v/>
      </c>
      <c r="AA4726" t="str">
        <f>IF(Z4726="","",VLOOKUP(Z4726,CODES!$E$2:$F$61,2,FALSE))</f>
        <v/>
      </c>
    </row>
    <row r="4727" spans="10:27" x14ac:dyDescent="0.25">
      <c r="J4727" s="5"/>
      <c r="Q4727" t="str">
        <f t="shared" si="297"/>
        <v/>
      </c>
      <c r="S4727" t="str">
        <f t="shared" si="298"/>
        <v/>
      </c>
      <c r="T4727" t="str">
        <f t="shared" si="299"/>
        <v/>
      </c>
      <c r="U4727" t="str">
        <f>IF(B4727="","",VLOOKUP(B4727,CODES!$A$2:$B$6,2,FALSE))</f>
        <v/>
      </c>
      <c r="V4727" t="str">
        <f>IF(C4727="","",LOOKUP(C4727,{0,1,5,9,13,17,21},{"&lt;1 credits","1 - 4 credits","5 - 8 credits","9 - 12 credits","13 - 16 credits","17 - 20 credits","21 + credits"}))</f>
        <v/>
      </c>
      <c r="W4727" t="str">
        <f>IF(V4727="","",VLOOKUP(V4727,CODES!$G$2:$H$8,2,FALSE))</f>
        <v/>
      </c>
      <c r="X4727" t="str">
        <f>IF(AND(ISBLANK(F4727),ISBLANK(G4727)),IF(D4727="","",VLOOKUP(D4727,CODES!$K$2:$L$8,2,FALSE)),IF(ISBLANK(G4727),VLOOKUP(D4727,CODES!$K$2:$L$8,2,FALSE)&amp;","&amp;VLOOKUP(F4727,CODES!$K$2:$L$8,2,FALSE),VLOOKUP(D4727,CODES!$K$2:$L$8,2,FALSE)&amp;","&amp;VLOOKUP(F4727,CODES!$K$2:$L$8,2,FALSE)&amp;","&amp;VLOOKUP(G4727,CODES!$K$2:$L$8,2,FALSE)))</f>
        <v/>
      </c>
      <c r="Y4727" t="str">
        <f>IF(AND(ISBLANK(H4727),ISBLANK(I4727)),IF(E4727="","",VLOOKUP(E4727,CODES!$C$2:$D$28,2,FALSE)),IF(ISBLANK(I4727),VLOOKUP(E4727,CODES!$C$2:$D$28,2,FALSE)&amp;","&amp;VLOOKUP(H4727,CODES!$C$2:$D$28,2,FALSE),VLOOKUP(E4727,CODES!$C$2:$D$28,2,FALSE)&amp;","&amp;VLOOKUP(H4727,CODES!$C$2:$D$28,2,FALSE)&amp;","&amp;VLOOKUP(I4727,CODES!$C$2:$D$28,2,FALSE)))</f>
        <v/>
      </c>
      <c r="Z4727" t="str">
        <f t="shared" si="300"/>
        <v/>
      </c>
      <c r="AA4727" t="str">
        <f>IF(Z4727="","",VLOOKUP(Z4727,CODES!$E$2:$F$61,2,FALSE))</f>
        <v/>
      </c>
    </row>
    <row r="4728" spans="10:27" x14ac:dyDescent="0.25">
      <c r="J4728" s="5"/>
      <c r="Q4728" t="str">
        <f t="shared" si="297"/>
        <v/>
      </c>
      <c r="S4728" t="str">
        <f t="shared" si="298"/>
        <v/>
      </c>
      <c r="T4728" t="str">
        <f t="shared" si="299"/>
        <v/>
      </c>
      <c r="U4728" t="str">
        <f>IF(B4728="","",VLOOKUP(B4728,CODES!$A$2:$B$6,2,FALSE))</f>
        <v/>
      </c>
      <c r="V4728" t="str">
        <f>IF(C4728="","",LOOKUP(C4728,{0,1,5,9,13,17,21},{"&lt;1 credits","1 - 4 credits","5 - 8 credits","9 - 12 credits","13 - 16 credits","17 - 20 credits","21 + credits"}))</f>
        <v/>
      </c>
      <c r="W4728" t="str">
        <f>IF(V4728="","",VLOOKUP(V4728,CODES!$G$2:$H$8,2,FALSE))</f>
        <v/>
      </c>
      <c r="X4728" t="str">
        <f>IF(AND(ISBLANK(F4728),ISBLANK(G4728)),IF(D4728="","",VLOOKUP(D4728,CODES!$K$2:$L$8,2,FALSE)),IF(ISBLANK(G4728),VLOOKUP(D4728,CODES!$K$2:$L$8,2,FALSE)&amp;","&amp;VLOOKUP(F4728,CODES!$K$2:$L$8,2,FALSE),VLOOKUP(D4728,CODES!$K$2:$L$8,2,FALSE)&amp;","&amp;VLOOKUP(F4728,CODES!$K$2:$L$8,2,FALSE)&amp;","&amp;VLOOKUP(G4728,CODES!$K$2:$L$8,2,FALSE)))</f>
        <v/>
      </c>
      <c r="Y4728" t="str">
        <f>IF(AND(ISBLANK(H4728),ISBLANK(I4728)),IF(E4728="","",VLOOKUP(E4728,CODES!$C$2:$D$28,2,FALSE)),IF(ISBLANK(I4728),VLOOKUP(E4728,CODES!$C$2:$D$28,2,FALSE)&amp;","&amp;VLOOKUP(H4728,CODES!$C$2:$D$28,2,FALSE),VLOOKUP(E4728,CODES!$C$2:$D$28,2,FALSE)&amp;","&amp;VLOOKUP(H4728,CODES!$C$2:$D$28,2,FALSE)&amp;","&amp;VLOOKUP(I4728,CODES!$C$2:$D$28,2,FALSE)))</f>
        <v/>
      </c>
      <c r="Z4728" t="str">
        <f t="shared" si="300"/>
        <v/>
      </c>
      <c r="AA4728" t="str">
        <f>IF(Z4728="","",VLOOKUP(Z4728,CODES!$E$2:$F$61,2,FALSE))</f>
        <v/>
      </c>
    </row>
    <row r="4729" spans="10:27" x14ac:dyDescent="0.25">
      <c r="J4729" s="5"/>
      <c r="Q4729" t="str">
        <f t="shared" si="297"/>
        <v/>
      </c>
      <c r="S4729" t="str">
        <f t="shared" si="298"/>
        <v/>
      </c>
      <c r="T4729" t="str">
        <f t="shared" si="299"/>
        <v/>
      </c>
      <c r="U4729" t="str">
        <f>IF(B4729="","",VLOOKUP(B4729,CODES!$A$2:$B$6,2,FALSE))</f>
        <v/>
      </c>
      <c r="V4729" t="str">
        <f>IF(C4729="","",LOOKUP(C4729,{0,1,5,9,13,17,21},{"&lt;1 credits","1 - 4 credits","5 - 8 credits","9 - 12 credits","13 - 16 credits","17 - 20 credits","21 + credits"}))</f>
        <v/>
      </c>
      <c r="W4729" t="str">
        <f>IF(V4729="","",VLOOKUP(V4729,CODES!$G$2:$H$8,2,FALSE))</f>
        <v/>
      </c>
      <c r="X4729" t="str">
        <f>IF(AND(ISBLANK(F4729),ISBLANK(G4729)),IF(D4729="","",VLOOKUP(D4729,CODES!$K$2:$L$8,2,FALSE)),IF(ISBLANK(G4729),VLOOKUP(D4729,CODES!$K$2:$L$8,2,FALSE)&amp;","&amp;VLOOKUP(F4729,CODES!$K$2:$L$8,2,FALSE),VLOOKUP(D4729,CODES!$K$2:$L$8,2,FALSE)&amp;","&amp;VLOOKUP(F4729,CODES!$K$2:$L$8,2,FALSE)&amp;","&amp;VLOOKUP(G4729,CODES!$K$2:$L$8,2,FALSE)))</f>
        <v/>
      </c>
      <c r="Y4729" t="str">
        <f>IF(AND(ISBLANK(H4729),ISBLANK(I4729)),IF(E4729="","",VLOOKUP(E4729,CODES!$C$2:$D$28,2,FALSE)),IF(ISBLANK(I4729),VLOOKUP(E4729,CODES!$C$2:$D$28,2,FALSE)&amp;","&amp;VLOOKUP(H4729,CODES!$C$2:$D$28,2,FALSE),VLOOKUP(E4729,CODES!$C$2:$D$28,2,FALSE)&amp;","&amp;VLOOKUP(H4729,CODES!$C$2:$D$28,2,FALSE)&amp;","&amp;VLOOKUP(I4729,CODES!$C$2:$D$28,2,FALSE)))</f>
        <v/>
      </c>
      <c r="Z4729" t="str">
        <f t="shared" si="300"/>
        <v/>
      </c>
      <c r="AA4729" t="str">
        <f>IF(Z4729="","",VLOOKUP(Z4729,CODES!$E$2:$F$61,2,FALSE))</f>
        <v/>
      </c>
    </row>
    <row r="4730" spans="10:27" x14ac:dyDescent="0.25">
      <c r="J4730" s="5"/>
      <c r="Q4730" t="str">
        <f t="shared" si="297"/>
        <v/>
      </c>
      <c r="S4730" t="str">
        <f t="shared" si="298"/>
        <v/>
      </c>
      <c r="T4730" t="str">
        <f t="shared" si="299"/>
        <v/>
      </c>
      <c r="U4730" t="str">
        <f>IF(B4730="","",VLOOKUP(B4730,CODES!$A$2:$B$6,2,FALSE))</f>
        <v/>
      </c>
      <c r="V4730" t="str">
        <f>IF(C4730="","",LOOKUP(C4730,{0,1,5,9,13,17,21},{"&lt;1 credits","1 - 4 credits","5 - 8 credits","9 - 12 credits","13 - 16 credits","17 - 20 credits","21 + credits"}))</f>
        <v/>
      </c>
      <c r="W4730" t="str">
        <f>IF(V4730="","",VLOOKUP(V4730,CODES!$G$2:$H$8,2,FALSE))</f>
        <v/>
      </c>
      <c r="X4730" t="str">
        <f>IF(AND(ISBLANK(F4730),ISBLANK(G4730)),IF(D4730="","",VLOOKUP(D4730,CODES!$K$2:$L$8,2,FALSE)),IF(ISBLANK(G4730),VLOOKUP(D4730,CODES!$K$2:$L$8,2,FALSE)&amp;","&amp;VLOOKUP(F4730,CODES!$K$2:$L$8,2,FALSE),VLOOKUP(D4730,CODES!$K$2:$L$8,2,FALSE)&amp;","&amp;VLOOKUP(F4730,CODES!$K$2:$L$8,2,FALSE)&amp;","&amp;VLOOKUP(G4730,CODES!$K$2:$L$8,2,FALSE)))</f>
        <v/>
      </c>
      <c r="Y4730" t="str">
        <f>IF(AND(ISBLANK(H4730),ISBLANK(I4730)),IF(E4730="","",VLOOKUP(E4730,CODES!$C$2:$D$28,2,FALSE)),IF(ISBLANK(I4730),VLOOKUP(E4730,CODES!$C$2:$D$28,2,FALSE)&amp;","&amp;VLOOKUP(H4730,CODES!$C$2:$D$28,2,FALSE),VLOOKUP(E4730,CODES!$C$2:$D$28,2,FALSE)&amp;","&amp;VLOOKUP(H4730,CODES!$C$2:$D$28,2,FALSE)&amp;","&amp;VLOOKUP(I4730,CODES!$C$2:$D$28,2,FALSE)))</f>
        <v/>
      </c>
      <c r="Z4730" t="str">
        <f t="shared" si="300"/>
        <v/>
      </c>
      <c r="AA4730" t="str">
        <f>IF(Z4730="","",VLOOKUP(Z4730,CODES!$E$2:$F$61,2,FALSE))</f>
        <v/>
      </c>
    </row>
    <row r="4731" spans="10:27" x14ac:dyDescent="0.25">
      <c r="J4731" s="5"/>
      <c r="Q4731" t="str">
        <f t="shared" si="297"/>
        <v/>
      </c>
      <c r="S4731" t="str">
        <f t="shared" si="298"/>
        <v/>
      </c>
      <c r="T4731" t="str">
        <f t="shared" si="299"/>
        <v/>
      </c>
      <c r="U4731" t="str">
        <f>IF(B4731="","",VLOOKUP(B4731,CODES!$A$2:$B$6,2,FALSE))</f>
        <v/>
      </c>
      <c r="V4731" t="str">
        <f>IF(C4731="","",LOOKUP(C4731,{0,1,5,9,13,17,21},{"&lt;1 credits","1 - 4 credits","5 - 8 credits","9 - 12 credits","13 - 16 credits","17 - 20 credits","21 + credits"}))</f>
        <v/>
      </c>
      <c r="W4731" t="str">
        <f>IF(V4731="","",VLOOKUP(V4731,CODES!$G$2:$H$8,2,FALSE))</f>
        <v/>
      </c>
      <c r="X4731" t="str">
        <f>IF(AND(ISBLANK(F4731),ISBLANK(G4731)),IF(D4731="","",VLOOKUP(D4731,CODES!$K$2:$L$8,2,FALSE)),IF(ISBLANK(G4731),VLOOKUP(D4731,CODES!$K$2:$L$8,2,FALSE)&amp;","&amp;VLOOKUP(F4731,CODES!$K$2:$L$8,2,FALSE),VLOOKUP(D4731,CODES!$K$2:$L$8,2,FALSE)&amp;","&amp;VLOOKUP(F4731,CODES!$K$2:$L$8,2,FALSE)&amp;","&amp;VLOOKUP(G4731,CODES!$K$2:$L$8,2,FALSE)))</f>
        <v/>
      </c>
      <c r="Y4731" t="str">
        <f>IF(AND(ISBLANK(H4731),ISBLANK(I4731)),IF(E4731="","",VLOOKUP(E4731,CODES!$C$2:$D$28,2,FALSE)),IF(ISBLANK(I4731),VLOOKUP(E4731,CODES!$C$2:$D$28,2,FALSE)&amp;","&amp;VLOOKUP(H4731,CODES!$C$2:$D$28,2,FALSE),VLOOKUP(E4731,CODES!$C$2:$D$28,2,FALSE)&amp;","&amp;VLOOKUP(H4731,CODES!$C$2:$D$28,2,FALSE)&amp;","&amp;VLOOKUP(I4731,CODES!$C$2:$D$28,2,FALSE)))</f>
        <v/>
      </c>
      <c r="Z4731" t="str">
        <f t="shared" si="300"/>
        <v/>
      </c>
      <c r="AA4731" t="str">
        <f>IF(Z4731="","",VLOOKUP(Z4731,CODES!$E$2:$F$61,2,FALSE))</f>
        <v/>
      </c>
    </row>
    <row r="4732" spans="10:27" x14ac:dyDescent="0.25">
      <c r="J4732" s="5"/>
      <c r="Q4732" t="str">
        <f t="shared" si="297"/>
        <v/>
      </c>
      <c r="S4732" t="str">
        <f t="shared" si="298"/>
        <v/>
      </c>
      <c r="T4732" t="str">
        <f t="shared" si="299"/>
        <v/>
      </c>
      <c r="U4732" t="str">
        <f>IF(B4732="","",VLOOKUP(B4732,CODES!$A$2:$B$6,2,FALSE))</f>
        <v/>
      </c>
      <c r="V4732" t="str">
        <f>IF(C4732="","",LOOKUP(C4732,{0,1,5,9,13,17,21},{"&lt;1 credits","1 - 4 credits","5 - 8 credits","9 - 12 credits","13 - 16 credits","17 - 20 credits","21 + credits"}))</f>
        <v/>
      </c>
      <c r="W4732" t="str">
        <f>IF(V4732="","",VLOOKUP(V4732,CODES!$G$2:$H$8,2,FALSE))</f>
        <v/>
      </c>
      <c r="X4732" t="str">
        <f>IF(AND(ISBLANK(F4732),ISBLANK(G4732)),IF(D4732="","",VLOOKUP(D4732,CODES!$K$2:$L$8,2,FALSE)),IF(ISBLANK(G4732),VLOOKUP(D4732,CODES!$K$2:$L$8,2,FALSE)&amp;","&amp;VLOOKUP(F4732,CODES!$K$2:$L$8,2,FALSE),VLOOKUP(D4732,CODES!$K$2:$L$8,2,FALSE)&amp;","&amp;VLOOKUP(F4732,CODES!$K$2:$L$8,2,FALSE)&amp;","&amp;VLOOKUP(G4732,CODES!$K$2:$L$8,2,FALSE)))</f>
        <v/>
      </c>
      <c r="Y4732" t="str">
        <f>IF(AND(ISBLANK(H4732),ISBLANK(I4732)),IF(E4732="","",VLOOKUP(E4732,CODES!$C$2:$D$28,2,FALSE)),IF(ISBLANK(I4732),VLOOKUP(E4732,CODES!$C$2:$D$28,2,FALSE)&amp;","&amp;VLOOKUP(H4732,CODES!$C$2:$D$28,2,FALSE),VLOOKUP(E4732,CODES!$C$2:$D$28,2,FALSE)&amp;","&amp;VLOOKUP(H4732,CODES!$C$2:$D$28,2,FALSE)&amp;","&amp;VLOOKUP(I4732,CODES!$C$2:$D$28,2,FALSE)))</f>
        <v/>
      </c>
      <c r="Z4732" t="str">
        <f t="shared" si="300"/>
        <v/>
      </c>
      <c r="AA4732" t="str">
        <f>IF(Z4732="","",VLOOKUP(Z4732,CODES!$E$2:$F$61,2,FALSE))</f>
        <v/>
      </c>
    </row>
    <row r="4733" spans="10:27" x14ac:dyDescent="0.25">
      <c r="J4733" s="5"/>
      <c r="Q4733" t="str">
        <f t="shared" si="297"/>
        <v/>
      </c>
      <c r="S4733" t="str">
        <f t="shared" si="298"/>
        <v/>
      </c>
      <c r="T4733" t="str">
        <f t="shared" si="299"/>
        <v/>
      </c>
      <c r="U4733" t="str">
        <f>IF(B4733="","",VLOOKUP(B4733,CODES!$A$2:$B$6,2,FALSE))</f>
        <v/>
      </c>
      <c r="V4733" t="str">
        <f>IF(C4733="","",LOOKUP(C4733,{0,1,5,9,13,17,21},{"&lt;1 credits","1 - 4 credits","5 - 8 credits","9 - 12 credits","13 - 16 credits","17 - 20 credits","21 + credits"}))</f>
        <v/>
      </c>
      <c r="W4733" t="str">
        <f>IF(V4733="","",VLOOKUP(V4733,CODES!$G$2:$H$8,2,FALSE))</f>
        <v/>
      </c>
      <c r="X4733" t="str">
        <f>IF(AND(ISBLANK(F4733),ISBLANK(G4733)),IF(D4733="","",VLOOKUP(D4733,CODES!$K$2:$L$8,2,FALSE)),IF(ISBLANK(G4733),VLOOKUP(D4733,CODES!$K$2:$L$8,2,FALSE)&amp;","&amp;VLOOKUP(F4733,CODES!$K$2:$L$8,2,FALSE),VLOOKUP(D4733,CODES!$K$2:$L$8,2,FALSE)&amp;","&amp;VLOOKUP(F4733,CODES!$K$2:$L$8,2,FALSE)&amp;","&amp;VLOOKUP(G4733,CODES!$K$2:$L$8,2,FALSE)))</f>
        <v/>
      </c>
      <c r="Y4733" t="str">
        <f>IF(AND(ISBLANK(H4733),ISBLANK(I4733)),IF(E4733="","",VLOOKUP(E4733,CODES!$C$2:$D$28,2,FALSE)),IF(ISBLANK(I4733),VLOOKUP(E4733,CODES!$C$2:$D$28,2,FALSE)&amp;","&amp;VLOOKUP(H4733,CODES!$C$2:$D$28,2,FALSE),VLOOKUP(E4733,CODES!$C$2:$D$28,2,FALSE)&amp;","&amp;VLOOKUP(H4733,CODES!$C$2:$D$28,2,FALSE)&amp;","&amp;VLOOKUP(I4733,CODES!$C$2:$D$28,2,FALSE)))</f>
        <v/>
      </c>
      <c r="Z4733" t="str">
        <f t="shared" si="300"/>
        <v/>
      </c>
      <c r="AA4733" t="str">
        <f>IF(Z4733="","",VLOOKUP(Z4733,CODES!$E$2:$F$61,2,FALSE))</f>
        <v/>
      </c>
    </row>
    <row r="4734" spans="10:27" x14ac:dyDescent="0.25">
      <c r="J4734" s="5"/>
      <c r="Q4734" t="str">
        <f t="shared" si="297"/>
        <v/>
      </c>
      <c r="S4734" t="str">
        <f t="shared" si="298"/>
        <v/>
      </c>
      <c r="T4734" t="str">
        <f t="shared" si="299"/>
        <v/>
      </c>
      <c r="U4734" t="str">
        <f>IF(B4734="","",VLOOKUP(B4734,CODES!$A$2:$B$6,2,FALSE))</f>
        <v/>
      </c>
      <c r="V4734" t="str">
        <f>IF(C4734="","",LOOKUP(C4734,{0,1,5,9,13,17,21},{"&lt;1 credits","1 - 4 credits","5 - 8 credits","9 - 12 credits","13 - 16 credits","17 - 20 credits","21 + credits"}))</f>
        <v/>
      </c>
      <c r="W4734" t="str">
        <f>IF(V4734="","",VLOOKUP(V4734,CODES!$G$2:$H$8,2,FALSE))</f>
        <v/>
      </c>
      <c r="X4734" t="str">
        <f>IF(AND(ISBLANK(F4734),ISBLANK(G4734)),IF(D4734="","",VLOOKUP(D4734,CODES!$K$2:$L$8,2,FALSE)),IF(ISBLANK(G4734),VLOOKUP(D4734,CODES!$K$2:$L$8,2,FALSE)&amp;","&amp;VLOOKUP(F4734,CODES!$K$2:$L$8,2,FALSE),VLOOKUP(D4734,CODES!$K$2:$L$8,2,FALSE)&amp;","&amp;VLOOKUP(F4734,CODES!$K$2:$L$8,2,FALSE)&amp;","&amp;VLOOKUP(G4734,CODES!$K$2:$L$8,2,FALSE)))</f>
        <v/>
      </c>
      <c r="Y4734" t="str">
        <f>IF(AND(ISBLANK(H4734),ISBLANK(I4734)),IF(E4734="","",VLOOKUP(E4734,CODES!$C$2:$D$28,2,FALSE)),IF(ISBLANK(I4734),VLOOKUP(E4734,CODES!$C$2:$D$28,2,FALSE)&amp;","&amp;VLOOKUP(H4734,CODES!$C$2:$D$28,2,FALSE),VLOOKUP(E4734,CODES!$C$2:$D$28,2,FALSE)&amp;","&amp;VLOOKUP(H4734,CODES!$C$2:$D$28,2,FALSE)&amp;","&amp;VLOOKUP(I4734,CODES!$C$2:$D$28,2,FALSE)))</f>
        <v/>
      </c>
      <c r="Z4734" t="str">
        <f t="shared" si="300"/>
        <v/>
      </c>
      <c r="AA4734" t="str">
        <f>IF(Z4734="","",VLOOKUP(Z4734,CODES!$E$2:$F$61,2,FALSE))</f>
        <v/>
      </c>
    </row>
    <row r="4735" spans="10:27" x14ac:dyDescent="0.25">
      <c r="J4735" s="5"/>
      <c r="Q4735" t="str">
        <f t="shared" si="297"/>
        <v/>
      </c>
      <c r="S4735" t="str">
        <f t="shared" si="298"/>
        <v/>
      </c>
      <c r="T4735" t="str">
        <f t="shared" si="299"/>
        <v/>
      </c>
      <c r="U4735" t="str">
        <f>IF(B4735="","",VLOOKUP(B4735,CODES!$A$2:$B$6,2,FALSE))</f>
        <v/>
      </c>
      <c r="V4735" t="str">
        <f>IF(C4735="","",LOOKUP(C4735,{0,1,5,9,13,17,21},{"&lt;1 credits","1 - 4 credits","5 - 8 credits","9 - 12 credits","13 - 16 credits","17 - 20 credits","21 + credits"}))</f>
        <v/>
      </c>
      <c r="W4735" t="str">
        <f>IF(V4735="","",VLOOKUP(V4735,CODES!$G$2:$H$8,2,FALSE))</f>
        <v/>
      </c>
      <c r="X4735" t="str">
        <f>IF(AND(ISBLANK(F4735),ISBLANK(G4735)),IF(D4735="","",VLOOKUP(D4735,CODES!$K$2:$L$8,2,FALSE)),IF(ISBLANK(G4735),VLOOKUP(D4735,CODES!$K$2:$L$8,2,FALSE)&amp;","&amp;VLOOKUP(F4735,CODES!$K$2:$L$8,2,FALSE),VLOOKUP(D4735,CODES!$K$2:$L$8,2,FALSE)&amp;","&amp;VLOOKUP(F4735,CODES!$K$2:$L$8,2,FALSE)&amp;","&amp;VLOOKUP(G4735,CODES!$K$2:$L$8,2,FALSE)))</f>
        <v/>
      </c>
      <c r="Y4735" t="str">
        <f>IF(AND(ISBLANK(H4735),ISBLANK(I4735)),IF(E4735="","",VLOOKUP(E4735,CODES!$C$2:$D$28,2,FALSE)),IF(ISBLANK(I4735),VLOOKUP(E4735,CODES!$C$2:$D$28,2,FALSE)&amp;","&amp;VLOOKUP(H4735,CODES!$C$2:$D$28,2,FALSE),VLOOKUP(E4735,CODES!$C$2:$D$28,2,FALSE)&amp;","&amp;VLOOKUP(H4735,CODES!$C$2:$D$28,2,FALSE)&amp;","&amp;VLOOKUP(I4735,CODES!$C$2:$D$28,2,FALSE)))</f>
        <v/>
      </c>
      <c r="Z4735" t="str">
        <f t="shared" si="300"/>
        <v/>
      </c>
      <c r="AA4735" t="str">
        <f>IF(Z4735="","",VLOOKUP(Z4735,CODES!$E$2:$F$61,2,FALSE))</f>
        <v/>
      </c>
    </row>
    <row r="4736" spans="10:27" x14ac:dyDescent="0.25">
      <c r="J4736" s="5"/>
      <c r="Q4736" t="str">
        <f t="shared" si="297"/>
        <v/>
      </c>
      <c r="S4736" t="str">
        <f t="shared" si="298"/>
        <v/>
      </c>
      <c r="T4736" t="str">
        <f t="shared" si="299"/>
        <v/>
      </c>
      <c r="U4736" t="str">
        <f>IF(B4736="","",VLOOKUP(B4736,CODES!$A$2:$B$6,2,FALSE))</f>
        <v/>
      </c>
      <c r="V4736" t="str">
        <f>IF(C4736="","",LOOKUP(C4736,{0,1,5,9,13,17,21},{"&lt;1 credits","1 - 4 credits","5 - 8 credits","9 - 12 credits","13 - 16 credits","17 - 20 credits","21 + credits"}))</f>
        <v/>
      </c>
      <c r="W4736" t="str">
        <f>IF(V4736="","",VLOOKUP(V4736,CODES!$G$2:$H$8,2,FALSE))</f>
        <v/>
      </c>
      <c r="X4736" t="str">
        <f>IF(AND(ISBLANK(F4736),ISBLANK(G4736)),IF(D4736="","",VLOOKUP(D4736,CODES!$K$2:$L$8,2,FALSE)),IF(ISBLANK(G4736),VLOOKUP(D4736,CODES!$K$2:$L$8,2,FALSE)&amp;","&amp;VLOOKUP(F4736,CODES!$K$2:$L$8,2,FALSE),VLOOKUP(D4736,CODES!$K$2:$L$8,2,FALSE)&amp;","&amp;VLOOKUP(F4736,CODES!$K$2:$L$8,2,FALSE)&amp;","&amp;VLOOKUP(G4736,CODES!$K$2:$L$8,2,FALSE)))</f>
        <v/>
      </c>
      <c r="Y4736" t="str">
        <f>IF(AND(ISBLANK(H4736),ISBLANK(I4736)),IF(E4736="","",VLOOKUP(E4736,CODES!$C$2:$D$28,2,FALSE)),IF(ISBLANK(I4736),VLOOKUP(E4736,CODES!$C$2:$D$28,2,FALSE)&amp;","&amp;VLOOKUP(H4736,CODES!$C$2:$D$28,2,FALSE),VLOOKUP(E4736,CODES!$C$2:$D$28,2,FALSE)&amp;","&amp;VLOOKUP(H4736,CODES!$C$2:$D$28,2,FALSE)&amp;","&amp;VLOOKUP(I4736,CODES!$C$2:$D$28,2,FALSE)))</f>
        <v/>
      </c>
      <c r="Z4736" t="str">
        <f t="shared" si="300"/>
        <v/>
      </c>
      <c r="AA4736" t="str">
        <f>IF(Z4736="","",VLOOKUP(Z4736,CODES!$E$2:$F$61,2,FALSE))</f>
        <v/>
      </c>
    </row>
    <row r="4737" spans="10:27" x14ac:dyDescent="0.25">
      <c r="J4737" s="5"/>
      <c r="Q4737" t="str">
        <f t="shared" si="297"/>
        <v/>
      </c>
      <c r="S4737" t="str">
        <f t="shared" si="298"/>
        <v/>
      </c>
      <c r="T4737" t="str">
        <f t="shared" si="299"/>
        <v/>
      </c>
      <c r="U4737" t="str">
        <f>IF(B4737="","",VLOOKUP(B4737,CODES!$A$2:$B$6,2,FALSE))</f>
        <v/>
      </c>
      <c r="V4737" t="str">
        <f>IF(C4737="","",LOOKUP(C4737,{0,1,5,9,13,17,21},{"&lt;1 credits","1 - 4 credits","5 - 8 credits","9 - 12 credits","13 - 16 credits","17 - 20 credits","21 + credits"}))</f>
        <v/>
      </c>
      <c r="W4737" t="str">
        <f>IF(V4737="","",VLOOKUP(V4737,CODES!$G$2:$H$8,2,FALSE))</f>
        <v/>
      </c>
      <c r="X4737" t="str">
        <f>IF(AND(ISBLANK(F4737),ISBLANK(G4737)),IF(D4737="","",VLOOKUP(D4737,CODES!$K$2:$L$8,2,FALSE)),IF(ISBLANK(G4737),VLOOKUP(D4737,CODES!$K$2:$L$8,2,FALSE)&amp;","&amp;VLOOKUP(F4737,CODES!$K$2:$L$8,2,FALSE),VLOOKUP(D4737,CODES!$K$2:$L$8,2,FALSE)&amp;","&amp;VLOOKUP(F4737,CODES!$K$2:$L$8,2,FALSE)&amp;","&amp;VLOOKUP(G4737,CODES!$K$2:$L$8,2,FALSE)))</f>
        <v/>
      </c>
      <c r="Y4737" t="str">
        <f>IF(AND(ISBLANK(H4737),ISBLANK(I4737)),IF(E4737="","",VLOOKUP(E4737,CODES!$C$2:$D$28,2,FALSE)),IF(ISBLANK(I4737),VLOOKUP(E4737,CODES!$C$2:$D$28,2,FALSE)&amp;","&amp;VLOOKUP(H4737,CODES!$C$2:$D$28,2,FALSE),VLOOKUP(E4737,CODES!$C$2:$D$28,2,FALSE)&amp;","&amp;VLOOKUP(H4737,CODES!$C$2:$D$28,2,FALSE)&amp;","&amp;VLOOKUP(I4737,CODES!$C$2:$D$28,2,FALSE)))</f>
        <v/>
      </c>
      <c r="Z4737" t="str">
        <f t="shared" si="300"/>
        <v/>
      </c>
      <c r="AA4737" t="str">
        <f>IF(Z4737="","",VLOOKUP(Z4737,CODES!$E$2:$F$61,2,FALSE))</f>
        <v/>
      </c>
    </row>
    <row r="4738" spans="10:27" x14ac:dyDescent="0.25">
      <c r="J4738" s="5"/>
      <c r="Q4738" t="str">
        <f t="shared" si="297"/>
        <v/>
      </c>
      <c r="S4738" t="str">
        <f t="shared" si="298"/>
        <v/>
      </c>
      <c r="T4738" t="str">
        <f t="shared" si="299"/>
        <v/>
      </c>
      <c r="U4738" t="str">
        <f>IF(B4738="","",VLOOKUP(B4738,CODES!$A$2:$B$6,2,FALSE))</f>
        <v/>
      </c>
      <c r="V4738" t="str">
        <f>IF(C4738="","",LOOKUP(C4738,{0,1,5,9,13,17,21},{"&lt;1 credits","1 - 4 credits","5 - 8 credits","9 - 12 credits","13 - 16 credits","17 - 20 credits","21 + credits"}))</f>
        <v/>
      </c>
      <c r="W4738" t="str">
        <f>IF(V4738="","",VLOOKUP(V4738,CODES!$G$2:$H$8,2,FALSE))</f>
        <v/>
      </c>
      <c r="X4738" t="str">
        <f>IF(AND(ISBLANK(F4738),ISBLANK(G4738)),IF(D4738="","",VLOOKUP(D4738,CODES!$K$2:$L$8,2,FALSE)),IF(ISBLANK(G4738),VLOOKUP(D4738,CODES!$K$2:$L$8,2,FALSE)&amp;","&amp;VLOOKUP(F4738,CODES!$K$2:$L$8,2,FALSE),VLOOKUP(D4738,CODES!$K$2:$L$8,2,FALSE)&amp;","&amp;VLOOKUP(F4738,CODES!$K$2:$L$8,2,FALSE)&amp;","&amp;VLOOKUP(G4738,CODES!$K$2:$L$8,2,FALSE)))</f>
        <v/>
      </c>
      <c r="Y4738" t="str">
        <f>IF(AND(ISBLANK(H4738),ISBLANK(I4738)),IF(E4738="","",VLOOKUP(E4738,CODES!$C$2:$D$28,2,FALSE)),IF(ISBLANK(I4738),VLOOKUP(E4738,CODES!$C$2:$D$28,2,FALSE)&amp;","&amp;VLOOKUP(H4738,CODES!$C$2:$D$28,2,FALSE),VLOOKUP(E4738,CODES!$C$2:$D$28,2,FALSE)&amp;","&amp;VLOOKUP(H4738,CODES!$C$2:$D$28,2,FALSE)&amp;","&amp;VLOOKUP(I4738,CODES!$C$2:$D$28,2,FALSE)))</f>
        <v/>
      </c>
      <c r="Z4738" t="str">
        <f t="shared" si="300"/>
        <v/>
      </c>
      <c r="AA4738" t="str">
        <f>IF(Z4738="","",VLOOKUP(Z4738,CODES!$E$2:$F$61,2,FALSE))</f>
        <v/>
      </c>
    </row>
    <row r="4739" spans="10:27" x14ac:dyDescent="0.25">
      <c r="J4739" s="5"/>
      <c r="Q4739" t="str">
        <f t="shared" si="297"/>
        <v/>
      </c>
      <c r="S4739" t="str">
        <f t="shared" si="298"/>
        <v/>
      </c>
      <c r="T4739" t="str">
        <f t="shared" si="299"/>
        <v/>
      </c>
      <c r="U4739" t="str">
        <f>IF(B4739="","",VLOOKUP(B4739,CODES!$A$2:$B$6,2,FALSE))</f>
        <v/>
      </c>
      <c r="V4739" t="str">
        <f>IF(C4739="","",LOOKUP(C4739,{0,1,5,9,13,17,21},{"&lt;1 credits","1 - 4 credits","5 - 8 credits","9 - 12 credits","13 - 16 credits","17 - 20 credits","21 + credits"}))</f>
        <v/>
      </c>
      <c r="W4739" t="str">
        <f>IF(V4739="","",VLOOKUP(V4739,CODES!$G$2:$H$8,2,FALSE))</f>
        <v/>
      </c>
      <c r="X4739" t="str">
        <f>IF(AND(ISBLANK(F4739),ISBLANK(G4739)),IF(D4739="","",VLOOKUP(D4739,CODES!$K$2:$L$8,2,FALSE)),IF(ISBLANK(G4739),VLOOKUP(D4739,CODES!$K$2:$L$8,2,FALSE)&amp;","&amp;VLOOKUP(F4739,CODES!$K$2:$L$8,2,FALSE),VLOOKUP(D4739,CODES!$K$2:$L$8,2,FALSE)&amp;","&amp;VLOOKUP(F4739,CODES!$K$2:$L$8,2,FALSE)&amp;","&amp;VLOOKUP(G4739,CODES!$K$2:$L$8,2,FALSE)))</f>
        <v/>
      </c>
      <c r="Y4739" t="str">
        <f>IF(AND(ISBLANK(H4739),ISBLANK(I4739)),IF(E4739="","",VLOOKUP(E4739,CODES!$C$2:$D$28,2,FALSE)),IF(ISBLANK(I4739),VLOOKUP(E4739,CODES!$C$2:$D$28,2,FALSE)&amp;","&amp;VLOOKUP(H4739,CODES!$C$2:$D$28,2,FALSE),VLOOKUP(E4739,CODES!$C$2:$D$28,2,FALSE)&amp;","&amp;VLOOKUP(H4739,CODES!$C$2:$D$28,2,FALSE)&amp;","&amp;VLOOKUP(I4739,CODES!$C$2:$D$28,2,FALSE)))</f>
        <v/>
      </c>
      <c r="Z4739" t="str">
        <f t="shared" si="300"/>
        <v/>
      </c>
      <c r="AA4739" t="str">
        <f>IF(Z4739="","",VLOOKUP(Z4739,CODES!$E$2:$F$61,2,FALSE))</f>
        <v/>
      </c>
    </row>
    <row r="4740" spans="10:27" x14ac:dyDescent="0.25">
      <c r="J4740" s="5"/>
      <c r="Q4740" t="str">
        <f t="shared" si="297"/>
        <v/>
      </c>
      <c r="S4740" t="str">
        <f t="shared" si="298"/>
        <v/>
      </c>
      <c r="T4740" t="str">
        <f t="shared" si="299"/>
        <v/>
      </c>
      <c r="U4740" t="str">
        <f>IF(B4740="","",VLOOKUP(B4740,CODES!$A$2:$B$6,2,FALSE))</f>
        <v/>
      </c>
      <c r="V4740" t="str">
        <f>IF(C4740="","",LOOKUP(C4740,{0,1,5,9,13,17,21},{"&lt;1 credits","1 - 4 credits","5 - 8 credits","9 - 12 credits","13 - 16 credits","17 - 20 credits","21 + credits"}))</f>
        <v/>
      </c>
      <c r="W4740" t="str">
        <f>IF(V4740="","",VLOOKUP(V4740,CODES!$G$2:$H$8,2,FALSE))</f>
        <v/>
      </c>
      <c r="X4740" t="str">
        <f>IF(AND(ISBLANK(F4740),ISBLANK(G4740)),IF(D4740="","",VLOOKUP(D4740,CODES!$K$2:$L$8,2,FALSE)),IF(ISBLANK(G4740),VLOOKUP(D4740,CODES!$K$2:$L$8,2,FALSE)&amp;","&amp;VLOOKUP(F4740,CODES!$K$2:$L$8,2,FALSE),VLOOKUP(D4740,CODES!$K$2:$L$8,2,FALSE)&amp;","&amp;VLOOKUP(F4740,CODES!$K$2:$L$8,2,FALSE)&amp;","&amp;VLOOKUP(G4740,CODES!$K$2:$L$8,2,FALSE)))</f>
        <v/>
      </c>
      <c r="Y4740" t="str">
        <f>IF(AND(ISBLANK(H4740),ISBLANK(I4740)),IF(E4740="","",VLOOKUP(E4740,CODES!$C$2:$D$28,2,FALSE)),IF(ISBLANK(I4740),VLOOKUP(E4740,CODES!$C$2:$D$28,2,FALSE)&amp;","&amp;VLOOKUP(H4740,CODES!$C$2:$D$28,2,FALSE),VLOOKUP(E4740,CODES!$C$2:$D$28,2,FALSE)&amp;","&amp;VLOOKUP(H4740,CODES!$C$2:$D$28,2,FALSE)&amp;","&amp;VLOOKUP(I4740,CODES!$C$2:$D$28,2,FALSE)))</f>
        <v/>
      </c>
      <c r="Z4740" t="str">
        <f t="shared" si="300"/>
        <v/>
      </c>
      <c r="AA4740" t="str">
        <f>IF(Z4740="","",VLOOKUP(Z4740,CODES!$E$2:$F$61,2,FALSE))</f>
        <v/>
      </c>
    </row>
    <row r="4741" spans="10:27" x14ac:dyDescent="0.25">
      <c r="J4741" s="5"/>
      <c r="Q4741" t="str">
        <f t="shared" si="297"/>
        <v/>
      </c>
      <c r="S4741" t="str">
        <f t="shared" si="298"/>
        <v/>
      </c>
      <c r="T4741" t="str">
        <f t="shared" si="299"/>
        <v/>
      </c>
      <c r="U4741" t="str">
        <f>IF(B4741="","",VLOOKUP(B4741,CODES!$A$2:$B$6,2,FALSE))</f>
        <v/>
      </c>
      <c r="V4741" t="str">
        <f>IF(C4741="","",LOOKUP(C4741,{0,1,5,9,13,17,21},{"&lt;1 credits","1 - 4 credits","5 - 8 credits","9 - 12 credits","13 - 16 credits","17 - 20 credits","21 + credits"}))</f>
        <v/>
      </c>
      <c r="W4741" t="str">
        <f>IF(V4741="","",VLOOKUP(V4741,CODES!$G$2:$H$8,2,FALSE))</f>
        <v/>
      </c>
      <c r="X4741" t="str">
        <f>IF(AND(ISBLANK(F4741),ISBLANK(G4741)),IF(D4741="","",VLOOKUP(D4741,CODES!$K$2:$L$8,2,FALSE)),IF(ISBLANK(G4741),VLOOKUP(D4741,CODES!$K$2:$L$8,2,FALSE)&amp;","&amp;VLOOKUP(F4741,CODES!$K$2:$L$8,2,FALSE),VLOOKUP(D4741,CODES!$K$2:$L$8,2,FALSE)&amp;","&amp;VLOOKUP(F4741,CODES!$K$2:$L$8,2,FALSE)&amp;","&amp;VLOOKUP(G4741,CODES!$K$2:$L$8,2,FALSE)))</f>
        <v/>
      </c>
      <c r="Y4741" t="str">
        <f>IF(AND(ISBLANK(H4741),ISBLANK(I4741)),IF(E4741="","",VLOOKUP(E4741,CODES!$C$2:$D$28,2,FALSE)),IF(ISBLANK(I4741),VLOOKUP(E4741,CODES!$C$2:$D$28,2,FALSE)&amp;","&amp;VLOOKUP(H4741,CODES!$C$2:$D$28,2,FALSE),VLOOKUP(E4741,CODES!$C$2:$D$28,2,FALSE)&amp;","&amp;VLOOKUP(H4741,CODES!$C$2:$D$28,2,FALSE)&amp;","&amp;VLOOKUP(I4741,CODES!$C$2:$D$28,2,FALSE)))</f>
        <v/>
      </c>
      <c r="Z4741" t="str">
        <f t="shared" si="300"/>
        <v/>
      </c>
      <c r="AA4741" t="str">
        <f>IF(Z4741="","",VLOOKUP(Z4741,CODES!$E$2:$F$61,2,FALSE))</f>
        <v/>
      </c>
    </row>
    <row r="4742" spans="10:27" x14ac:dyDescent="0.25">
      <c r="J4742" s="5"/>
      <c r="Q4742" t="str">
        <f t="shared" ref="Q4742:Q4805" si="301">IF(A4742="","","Courses")</f>
        <v/>
      </c>
      <c r="S4742" t="str">
        <f t="shared" ref="S4742:S4805" si="302">IF(Q4742="","",IF($B$1="","",$B$1))</f>
        <v/>
      </c>
      <c r="T4742" t="str">
        <f t="shared" ref="T4742:T4805" si="303">IF(Q4742="","",IF($B$2="","",$B$2))</f>
        <v/>
      </c>
      <c r="U4742" t="str">
        <f>IF(B4742="","",VLOOKUP(B4742,CODES!$A$2:$B$6,2,FALSE))</f>
        <v/>
      </c>
      <c r="V4742" t="str">
        <f>IF(C4742="","",LOOKUP(C4742,{0,1,5,9,13,17,21},{"&lt;1 credits","1 - 4 credits","5 - 8 credits","9 - 12 credits","13 - 16 credits","17 - 20 credits","21 + credits"}))</f>
        <v/>
      </c>
      <c r="W4742" t="str">
        <f>IF(V4742="","",VLOOKUP(V4742,CODES!$G$2:$H$8,2,FALSE))</f>
        <v/>
      </c>
      <c r="X4742" t="str">
        <f>IF(AND(ISBLANK(F4742),ISBLANK(G4742)),IF(D4742="","",VLOOKUP(D4742,CODES!$K$2:$L$8,2,FALSE)),IF(ISBLANK(G4742),VLOOKUP(D4742,CODES!$K$2:$L$8,2,FALSE)&amp;","&amp;VLOOKUP(F4742,CODES!$K$2:$L$8,2,FALSE),VLOOKUP(D4742,CODES!$K$2:$L$8,2,FALSE)&amp;","&amp;VLOOKUP(F4742,CODES!$K$2:$L$8,2,FALSE)&amp;","&amp;VLOOKUP(G4742,CODES!$K$2:$L$8,2,FALSE)))</f>
        <v/>
      </c>
      <c r="Y4742" t="str">
        <f>IF(AND(ISBLANK(H4742),ISBLANK(I4742)),IF(E4742="","",VLOOKUP(E4742,CODES!$C$2:$D$28,2,FALSE)),IF(ISBLANK(I4742),VLOOKUP(E4742,CODES!$C$2:$D$28,2,FALSE)&amp;","&amp;VLOOKUP(H4742,CODES!$C$2:$D$28,2,FALSE),VLOOKUP(E4742,CODES!$C$2:$D$28,2,FALSE)&amp;","&amp;VLOOKUP(H4742,CODES!$C$2:$D$28,2,FALSE)&amp;","&amp;VLOOKUP(I4742,CODES!$C$2:$D$28,2,FALSE)))</f>
        <v/>
      </c>
      <c r="Z4742" t="str">
        <f t="shared" ref="Z4742:Z4805" si="304">IF(L4742="","",TEXT(L4742,"mmm")&amp;" "&amp;TEXT(L4742,"yyyy"))</f>
        <v/>
      </c>
      <c r="AA4742" t="str">
        <f>IF(Z4742="","",VLOOKUP(Z4742,CODES!$E$2:$F$61,2,FALSE))</f>
        <v/>
      </c>
    </row>
    <row r="4743" spans="10:27" x14ac:dyDescent="0.25">
      <c r="J4743" s="5"/>
      <c r="Q4743" t="str">
        <f t="shared" si="301"/>
        <v/>
      </c>
      <c r="S4743" t="str">
        <f t="shared" si="302"/>
        <v/>
      </c>
      <c r="T4743" t="str">
        <f t="shared" si="303"/>
        <v/>
      </c>
      <c r="U4743" t="str">
        <f>IF(B4743="","",VLOOKUP(B4743,CODES!$A$2:$B$6,2,FALSE))</f>
        <v/>
      </c>
      <c r="V4743" t="str">
        <f>IF(C4743="","",LOOKUP(C4743,{0,1,5,9,13,17,21},{"&lt;1 credits","1 - 4 credits","5 - 8 credits","9 - 12 credits","13 - 16 credits","17 - 20 credits","21 + credits"}))</f>
        <v/>
      </c>
      <c r="W4743" t="str">
        <f>IF(V4743="","",VLOOKUP(V4743,CODES!$G$2:$H$8,2,FALSE))</f>
        <v/>
      </c>
      <c r="X4743" t="str">
        <f>IF(AND(ISBLANK(F4743),ISBLANK(G4743)),IF(D4743="","",VLOOKUP(D4743,CODES!$K$2:$L$8,2,FALSE)),IF(ISBLANK(G4743),VLOOKUP(D4743,CODES!$K$2:$L$8,2,FALSE)&amp;","&amp;VLOOKUP(F4743,CODES!$K$2:$L$8,2,FALSE),VLOOKUP(D4743,CODES!$K$2:$L$8,2,FALSE)&amp;","&amp;VLOOKUP(F4743,CODES!$K$2:$L$8,2,FALSE)&amp;","&amp;VLOOKUP(G4743,CODES!$K$2:$L$8,2,FALSE)))</f>
        <v/>
      </c>
      <c r="Y4743" t="str">
        <f>IF(AND(ISBLANK(H4743),ISBLANK(I4743)),IF(E4743="","",VLOOKUP(E4743,CODES!$C$2:$D$28,2,FALSE)),IF(ISBLANK(I4743),VLOOKUP(E4743,CODES!$C$2:$D$28,2,FALSE)&amp;","&amp;VLOOKUP(H4743,CODES!$C$2:$D$28,2,FALSE),VLOOKUP(E4743,CODES!$C$2:$D$28,2,FALSE)&amp;","&amp;VLOOKUP(H4743,CODES!$C$2:$D$28,2,FALSE)&amp;","&amp;VLOOKUP(I4743,CODES!$C$2:$D$28,2,FALSE)))</f>
        <v/>
      </c>
      <c r="Z4743" t="str">
        <f t="shared" si="304"/>
        <v/>
      </c>
      <c r="AA4743" t="str">
        <f>IF(Z4743="","",VLOOKUP(Z4743,CODES!$E$2:$F$61,2,FALSE))</f>
        <v/>
      </c>
    </row>
    <row r="4744" spans="10:27" x14ac:dyDescent="0.25">
      <c r="J4744" s="5"/>
      <c r="Q4744" t="str">
        <f t="shared" si="301"/>
        <v/>
      </c>
      <c r="S4744" t="str">
        <f t="shared" si="302"/>
        <v/>
      </c>
      <c r="T4744" t="str">
        <f t="shared" si="303"/>
        <v/>
      </c>
      <c r="U4744" t="str">
        <f>IF(B4744="","",VLOOKUP(B4744,CODES!$A$2:$B$6,2,FALSE))</f>
        <v/>
      </c>
      <c r="V4744" t="str">
        <f>IF(C4744="","",LOOKUP(C4744,{0,1,5,9,13,17,21},{"&lt;1 credits","1 - 4 credits","5 - 8 credits","9 - 12 credits","13 - 16 credits","17 - 20 credits","21 + credits"}))</f>
        <v/>
      </c>
      <c r="W4744" t="str">
        <f>IF(V4744="","",VLOOKUP(V4744,CODES!$G$2:$H$8,2,FALSE))</f>
        <v/>
      </c>
      <c r="X4744" t="str">
        <f>IF(AND(ISBLANK(F4744),ISBLANK(G4744)),IF(D4744="","",VLOOKUP(D4744,CODES!$K$2:$L$8,2,FALSE)),IF(ISBLANK(G4744),VLOOKUP(D4744,CODES!$K$2:$L$8,2,FALSE)&amp;","&amp;VLOOKUP(F4744,CODES!$K$2:$L$8,2,FALSE),VLOOKUP(D4744,CODES!$K$2:$L$8,2,FALSE)&amp;","&amp;VLOOKUP(F4744,CODES!$K$2:$L$8,2,FALSE)&amp;","&amp;VLOOKUP(G4744,CODES!$K$2:$L$8,2,FALSE)))</f>
        <v/>
      </c>
      <c r="Y4744" t="str">
        <f>IF(AND(ISBLANK(H4744),ISBLANK(I4744)),IF(E4744="","",VLOOKUP(E4744,CODES!$C$2:$D$28,2,FALSE)),IF(ISBLANK(I4744),VLOOKUP(E4744,CODES!$C$2:$D$28,2,FALSE)&amp;","&amp;VLOOKUP(H4744,CODES!$C$2:$D$28,2,FALSE),VLOOKUP(E4744,CODES!$C$2:$D$28,2,FALSE)&amp;","&amp;VLOOKUP(H4744,CODES!$C$2:$D$28,2,FALSE)&amp;","&amp;VLOOKUP(I4744,CODES!$C$2:$D$28,2,FALSE)))</f>
        <v/>
      </c>
      <c r="Z4744" t="str">
        <f t="shared" si="304"/>
        <v/>
      </c>
      <c r="AA4744" t="str">
        <f>IF(Z4744="","",VLOOKUP(Z4744,CODES!$E$2:$F$61,2,FALSE))</f>
        <v/>
      </c>
    </row>
    <row r="4745" spans="10:27" x14ac:dyDescent="0.25">
      <c r="J4745" s="5"/>
      <c r="Q4745" t="str">
        <f t="shared" si="301"/>
        <v/>
      </c>
      <c r="S4745" t="str">
        <f t="shared" si="302"/>
        <v/>
      </c>
      <c r="T4745" t="str">
        <f t="shared" si="303"/>
        <v/>
      </c>
      <c r="U4745" t="str">
        <f>IF(B4745="","",VLOOKUP(B4745,CODES!$A$2:$B$6,2,FALSE))</f>
        <v/>
      </c>
      <c r="V4745" t="str">
        <f>IF(C4745="","",LOOKUP(C4745,{0,1,5,9,13,17,21},{"&lt;1 credits","1 - 4 credits","5 - 8 credits","9 - 12 credits","13 - 16 credits","17 - 20 credits","21 + credits"}))</f>
        <v/>
      </c>
      <c r="W4745" t="str">
        <f>IF(V4745="","",VLOOKUP(V4745,CODES!$G$2:$H$8,2,FALSE))</f>
        <v/>
      </c>
      <c r="X4745" t="str">
        <f>IF(AND(ISBLANK(F4745),ISBLANK(G4745)),IF(D4745="","",VLOOKUP(D4745,CODES!$K$2:$L$8,2,FALSE)),IF(ISBLANK(G4745),VLOOKUP(D4745,CODES!$K$2:$L$8,2,FALSE)&amp;","&amp;VLOOKUP(F4745,CODES!$K$2:$L$8,2,FALSE),VLOOKUP(D4745,CODES!$K$2:$L$8,2,FALSE)&amp;","&amp;VLOOKUP(F4745,CODES!$K$2:$L$8,2,FALSE)&amp;","&amp;VLOOKUP(G4745,CODES!$K$2:$L$8,2,FALSE)))</f>
        <v/>
      </c>
      <c r="Y4745" t="str">
        <f>IF(AND(ISBLANK(H4745),ISBLANK(I4745)),IF(E4745="","",VLOOKUP(E4745,CODES!$C$2:$D$28,2,FALSE)),IF(ISBLANK(I4745),VLOOKUP(E4745,CODES!$C$2:$D$28,2,FALSE)&amp;","&amp;VLOOKUP(H4745,CODES!$C$2:$D$28,2,FALSE),VLOOKUP(E4745,CODES!$C$2:$D$28,2,FALSE)&amp;","&amp;VLOOKUP(H4745,CODES!$C$2:$D$28,2,FALSE)&amp;","&amp;VLOOKUP(I4745,CODES!$C$2:$D$28,2,FALSE)))</f>
        <v/>
      </c>
      <c r="Z4745" t="str">
        <f t="shared" si="304"/>
        <v/>
      </c>
      <c r="AA4745" t="str">
        <f>IF(Z4745="","",VLOOKUP(Z4745,CODES!$E$2:$F$61,2,FALSE))</f>
        <v/>
      </c>
    </row>
    <row r="4746" spans="10:27" x14ac:dyDescent="0.25">
      <c r="J4746" s="5"/>
      <c r="Q4746" t="str">
        <f t="shared" si="301"/>
        <v/>
      </c>
      <c r="S4746" t="str">
        <f t="shared" si="302"/>
        <v/>
      </c>
      <c r="T4746" t="str">
        <f t="shared" si="303"/>
        <v/>
      </c>
      <c r="U4746" t="str">
        <f>IF(B4746="","",VLOOKUP(B4746,CODES!$A$2:$B$6,2,FALSE))</f>
        <v/>
      </c>
      <c r="V4746" t="str">
        <f>IF(C4746="","",LOOKUP(C4746,{0,1,5,9,13,17,21},{"&lt;1 credits","1 - 4 credits","5 - 8 credits","9 - 12 credits","13 - 16 credits","17 - 20 credits","21 + credits"}))</f>
        <v/>
      </c>
      <c r="W4746" t="str">
        <f>IF(V4746="","",VLOOKUP(V4746,CODES!$G$2:$H$8,2,FALSE))</f>
        <v/>
      </c>
      <c r="X4746" t="str">
        <f>IF(AND(ISBLANK(F4746),ISBLANK(G4746)),IF(D4746="","",VLOOKUP(D4746,CODES!$K$2:$L$8,2,FALSE)),IF(ISBLANK(G4746),VLOOKUP(D4746,CODES!$K$2:$L$8,2,FALSE)&amp;","&amp;VLOOKUP(F4746,CODES!$K$2:$L$8,2,FALSE),VLOOKUP(D4746,CODES!$K$2:$L$8,2,FALSE)&amp;","&amp;VLOOKUP(F4746,CODES!$K$2:$L$8,2,FALSE)&amp;","&amp;VLOOKUP(G4746,CODES!$K$2:$L$8,2,FALSE)))</f>
        <v/>
      </c>
      <c r="Y4746" t="str">
        <f>IF(AND(ISBLANK(H4746),ISBLANK(I4746)),IF(E4746="","",VLOOKUP(E4746,CODES!$C$2:$D$28,2,FALSE)),IF(ISBLANK(I4746),VLOOKUP(E4746,CODES!$C$2:$D$28,2,FALSE)&amp;","&amp;VLOOKUP(H4746,CODES!$C$2:$D$28,2,FALSE),VLOOKUP(E4746,CODES!$C$2:$D$28,2,FALSE)&amp;","&amp;VLOOKUP(H4746,CODES!$C$2:$D$28,2,FALSE)&amp;","&amp;VLOOKUP(I4746,CODES!$C$2:$D$28,2,FALSE)))</f>
        <v/>
      </c>
      <c r="Z4746" t="str">
        <f t="shared" si="304"/>
        <v/>
      </c>
      <c r="AA4746" t="str">
        <f>IF(Z4746="","",VLOOKUP(Z4746,CODES!$E$2:$F$61,2,FALSE))</f>
        <v/>
      </c>
    </row>
    <row r="4747" spans="10:27" x14ac:dyDescent="0.25">
      <c r="J4747" s="5"/>
      <c r="Q4747" t="str">
        <f t="shared" si="301"/>
        <v/>
      </c>
      <c r="S4747" t="str">
        <f t="shared" si="302"/>
        <v/>
      </c>
      <c r="T4747" t="str">
        <f t="shared" si="303"/>
        <v/>
      </c>
      <c r="U4747" t="str">
        <f>IF(B4747="","",VLOOKUP(B4747,CODES!$A$2:$B$6,2,FALSE))</f>
        <v/>
      </c>
      <c r="V4747" t="str">
        <f>IF(C4747="","",LOOKUP(C4747,{0,1,5,9,13,17,21},{"&lt;1 credits","1 - 4 credits","5 - 8 credits","9 - 12 credits","13 - 16 credits","17 - 20 credits","21 + credits"}))</f>
        <v/>
      </c>
      <c r="W4747" t="str">
        <f>IF(V4747="","",VLOOKUP(V4747,CODES!$G$2:$H$8,2,FALSE))</f>
        <v/>
      </c>
      <c r="X4747" t="str">
        <f>IF(AND(ISBLANK(F4747),ISBLANK(G4747)),IF(D4747="","",VLOOKUP(D4747,CODES!$K$2:$L$8,2,FALSE)),IF(ISBLANK(G4747),VLOOKUP(D4747,CODES!$K$2:$L$8,2,FALSE)&amp;","&amp;VLOOKUP(F4747,CODES!$K$2:$L$8,2,FALSE),VLOOKUP(D4747,CODES!$K$2:$L$8,2,FALSE)&amp;","&amp;VLOOKUP(F4747,CODES!$K$2:$L$8,2,FALSE)&amp;","&amp;VLOOKUP(G4747,CODES!$K$2:$L$8,2,FALSE)))</f>
        <v/>
      </c>
      <c r="Y4747" t="str">
        <f>IF(AND(ISBLANK(H4747),ISBLANK(I4747)),IF(E4747="","",VLOOKUP(E4747,CODES!$C$2:$D$28,2,FALSE)),IF(ISBLANK(I4747),VLOOKUP(E4747,CODES!$C$2:$D$28,2,FALSE)&amp;","&amp;VLOOKUP(H4747,CODES!$C$2:$D$28,2,FALSE),VLOOKUP(E4747,CODES!$C$2:$D$28,2,FALSE)&amp;","&amp;VLOOKUP(H4747,CODES!$C$2:$D$28,2,FALSE)&amp;","&amp;VLOOKUP(I4747,CODES!$C$2:$D$28,2,FALSE)))</f>
        <v/>
      </c>
      <c r="Z4747" t="str">
        <f t="shared" si="304"/>
        <v/>
      </c>
      <c r="AA4747" t="str">
        <f>IF(Z4747="","",VLOOKUP(Z4747,CODES!$E$2:$F$61,2,FALSE))</f>
        <v/>
      </c>
    </row>
    <row r="4748" spans="10:27" x14ac:dyDescent="0.25">
      <c r="J4748" s="5"/>
      <c r="Q4748" t="str">
        <f t="shared" si="301"/>
        <v/>
      </c>
      <c r="S4748" t="str">
        <f t="shared" si="302"/>
        <v/>
      </c>
      <c r="T4748" t="str">
        <f t="shared" si="303"/>
        <v/>
      </c>
      <c r="U4748" t="str">
        <f>IF(B4748="","",VLOOKUP(B4748,CODES!$A$2:$B$6,2,FALSE))</f>
        <v/>
      </c>
      <c r="V4748" t="str">
        <f>IF(C4748="","",LOOKUP(C4748,{0,1,5,9,13,17,21},{"&lt;1 credits","1 - 4 credits","5 - 8 credits","9 - 12 credits","13 - 16 credits","17 - 20 credits","21 + credits"}))</f>
        <v/>
      </c>
      <c r="W4748" t="str">
        <f>IF(V4748="","",VLOOKUP(V4748,CODES!$G$2:$H$8,2,FALSE))</f>
        <v/>
      </c>
      <c r="X4748" t="str">
        <f>IF(AND(ISBLANK(F4748),ISBLANK(G4748)),IF(D4748="","",VLOOKUP(D4748,CODES!$K$2:$L$8,2,FALSE)),IF(ISBLANK(G4748),VLOOKUP(D4748,CODES!$K$2:$L$8,2,FALSE)&amp;","&amp;VLOOKUP(F4748,CODES!$K$2:$L$8,2,FALSE),VLOOKUP(D4748,CODES!$K$2:$L$8,2,FALSE)&amp;","&amp;VLOOKUP(F4748,CODES!$K$2:$L$8,2,FALSE)&amp;","&amp;VLOOKUP(G4748,CODES!$K$2:$L$8,2,FALSE)))</f>
        <v/>
      </c>
      <c r="Y4748" t="str">
        <f>IF(AND(ISBLANK(H4748),ISBLANK(I4748)),IF(E4748="","",VLOOKUP(E4748,CODES!$C$2:$D$28,2,FALSE)),IF(ISBLANK(I4748),VLOOKUP(E4748,CODES!$C$2:$D$28,2,FALSE)&amp;","&amp;VLOOKUP(H4748,CODES!$C$2:$D$28,2,FALSE),VLOOKUP(E4748,CODES!$C$2:$D$28,2,FALSE)&amp;","&amp;VLOOKUP(H4748,CODES!$C$2:$D$28,2,FALSE)&amp;","&amp;VLOOKUP(I4748,CODES!$C$2:$D$28,2,FALSE)))</f>
        <v/>
      </c>
      <c r="Z4748" t="str">
        <f t="shared" si="304"/>
        <v/>
      </c>
      <c r="AA4748" t="str">
        <f>IF(Z4748="","",VLOOKUP(Z4748,CODES!$E$2:$F$61,2,FALSE))</f>
        <v/>
      </c>
    </row>
    <row r="4749" spans="10:27" x14ac:dyDescent="0.25">
      <c r="J4749" s="5"/>
      <c r="Q4749" t="str">
        <f t="shared" si="301"/>
        <v/>
      </c>
      <c r="S4749" t="str">
        <f t="shared" si="302"/>
        <v/>
      </c>
      <c r="T4749" t="str">
        <f t="shared" si="303"/>
        <v/>
      </c>
      <c r="U4749" t="str">
        <f>IF(B4749="","",VLOOKUP(B4749,CODES!$A$2:$B$6,2,FALSE))</f>
        <v/>
      </c>
      <c r="V4749" t="str">
        <f>IF(C4749="","",LOOKUP(C4749,{0,1,5,9,13,17,21},{"&lt;1 credits","1 - 4 credits","5 - 8 credits","9 - 12 credits","13 - 16 credits","17 - 20 credits","21 + credits"}))</f>
        <v/>
      </c>
      <c r="W4749" t="str">
        <f>IF(V4749="","",VLOOKUP(V4749,CODES!$G$2:$H$8,2,FALSE))</f>
        <v/>
      </c>
      <c r="X4749" t="str">
        <f>IF(AND(ISBLANK(F4749),ISBLANK(G4749)),IF(D4749="","",VLOOKUP(D4749,CODES!$K$2:$L$8,2,FALSE)),IF(ISBLANK(G4749),VLOOKUP(D4749,CODES!$K$2:$L$8,2,FALSE)&amp;","&amp;VLOOKUP(F4749,CODES!$K$2:$L$8,2,FALSE),VLOOKUP(D4749,CODES!$K$2:$L$8,2,FALSE)&amp;","&amp;VLOOKUP(F4749,CODES!$K$2:$L$8,2,FALSE)&amp;","&amp;VLOOKUP(G4749,CODES!$K$2:$L$8,2,FALSE)))</f>
        <v/>
      </c>
      <c r="Y4749" t="str">
        <f>IF(AND(ISBLANK(H4749),ISBLANK(I4749)),IF(E4749="","",VLOOKUP(E4749,CODES!$C$2:$D$28,2,FALSE)),IF(ISBLANK(I4749),VLOOKUP(E4749,CODES!$C$2:$D$28,2,FALSE)&amp;","&amp;VLOOKUP(H4749,CODES!$C$2:$D$28,2,FALSE),VLOOKUP(E4749,CODES!$C$2:$D$28,2,FALSE)&amp;","&amp;VLOOKUP(H4749,CODES!$C$2:$D$28,2,FALSE)&amp;","&amp;VLOOKUP(I4749,CODES!$C$2:$D$28,2,FALSE)))</f>
        <v/>
      </c>
      <c r="Z4749" t="str">
        <f t="shared" si="304"/>
        <v/>
      </c>
      <c r="AA4749" t="str">
        <f>IF(Z4749="","",VLOOKUP(Z4749,CODES!$E$2:$F$61,2,FALSE))</f>
        <v/>
      </c>
    </row>
    <row r="4750" spans="10:27" x14ac:dyDescent="0.25">
      <c r="J4750" s="5"/>
      <c r="Q4750" t="str">
        <f t="shared" si="301"/>
        <v/>
      </c>
      <c r="S4750" t="str">
        <f t="shared" si="302"/>
        <v/>
      </c>
      <c r="T4750" t="str">
        <f t="shared" si="303"/>
        <v/>
      </c>
      <c r="U4750" t="str">
        <f>IF(B4750="","",VLOOKUP(B4750,CODES!$A$2:$B$6,2,FALSE))</f>
        <v/>
      </c>
      <c r="V4750" t="str">
        <f>IF(C4750="","",LOOKUP(C4750,{0,1,5,9,13,17,21},{"&lt;1 credits","1 - 4 credits","5 - 8 credits","9 - 12 credits","13 - 16 credits","17 - 20 credits","21 + credits"}))</f>
        <v/>
      </c>
      <c r="W4750" t="str">
        <f>IF(V4750="","",VLOOKUP(V4750,CODES!$G$2:$H$8,2,FALSE))</f>
        <v/>
      </c>
      <c r="X4750" t="str">
        <f>IF(AND(ISBLANK(F4750),ISBLANK(G4750)),IF(D4750="","",VLOOKUP(D4750,CODES!$K$2:$L$8,2,FALSE)),IF(ISBLANK(G4750),VLOOKUP(D4750,CODES!$K$2:$L$8,2,FALSE)&amp;","&amp;VLOOKUP(F4750,CODES!$K$2:$L$8,2,FALSE),VLOOKUP(D4750,CODES!$K$2:$L$8,2,FALSE)&amp;","&amp;VLOOKUP(F4750,CODES!$K$2:$L$8,2,FALSE)&amp;","&amp;VLOOKUP(G4750,CODES!$K$2:$L$8,2,FALSE)))</f>
        <v/>
      </c>
      <c r="Y4750" t="str">
        <f>IF(AND(ISBLANK(H4750),ISBLANK(I4750)),IF(E4750="","",VLOOKUP(E4750,CODES!$C$2:$D$28,2,FALSE)),IF(ISBLANK(I4750),VLOOKUP(E4750,CODES!$C$2:$D$28,2,FALSE)&amp;","&amp;VLOOKUP(H4750,CODES!$C$2:$D$28,2,FALSE),VLOOKUP(E4750,CODES!$C$2:$D$28,2,FALSE)&amp;","&amp;VLOOKUP(H4750,CODES!$C$2:$D$28,2,FALSE)&amp;","&amp;VLOOKUP(I4750,CODES!$C$2:$D$28,2,FALSE)))</f>
        <v/>
      </c>
      <c r="Z4750" t="str">
        <f t="shared" si="304"/>
        <v/>
      </c>
      <c r="AA4750" t="str">
        <f>IF(Z4750="","",VLOOKUP(Z4750,CODES!$E$2:$F$61,2,FALSE))</f>
        <v/>
      </c>
    </row>
    <row r="4751" spans="10:27" x14ac:dyDescent="0.25">
      <c r="J4751" s="5"/>
      <c r="Q4751" t="str">
        <f t="shared" si="301"/>
        <v/>
      </c>
      <c r="S4751" t="str">
        <f t="shared" si="302"/>
        <v/>
      </c>
      <c r="T4751" t="str">
        <f t="shared" si="303"/>
        <v/>
      </c>
      <c r="U4751" t="str">
        <f>IF(B4751="","",VLOOKUP(B4751,CODES!$A$2:$B$6,2,FALSE))</f>
        <v/>
      </c>
      <c r="V4751" t="str">
        <f>IF(C4751="","",LOOKUP(C4751,{0,1,5,9,13,17,21},{"&lt;1 credits","1 - 4 credits","5 - 8 credits","9 - 12 credits","13 - 16 credits","17 - 20 credits","21 + credits"}))</f>
        <v/>
      </c>
      <c r="W4751" t="str">
        <f>IF(V4751="","",VLOOKUP(V4751,CODES!$G$2:$H$8,2,FALSE))</f>
        <v/>
      </c>
      <c r="X4751" t="str">
        <f>IF(AND(ISBLANK(F4751),ISBLANK(G4751)),IF(D4751="","",VLOOKUP(D4751,CODES!$K$2:$L$8,2,FALSE)),IF(ISBLANK(G4751),VLOOKUP(D4751,CODES!$K$2:$L$8,2,FALSE)&amp;","&amp;VLOOKUP(F4751,CODES!$K$2:$L$8,2,FALSE),VLOOKUP(D4751,CODES!$K$2:$L$8,2,FALSE)&amp;","&amp;VLOOKUP(F4751,CODES!$K$2:$L$8,2,FALSE)&amp;","&amp;VLOOKUP(G4751,CODES!$K$2:$L$8,2,FALSE)))</f>
        <v/>
      </c>
      <c r="Y4751" t="str">
        <f>IF(AND(ISBLANK(H4751),ISBLANK(I4751)),IF(E4751="","",VLOOKUP(E4751,CODES!$C$2:$D$28,2,FALSE)),IF(ISBLANK(I4751),VLOOKUP(E4751,CODES!$C$2:$D$28,2,FALSE)&amp;","&amp;VLOOKUP(H4751,CODES!$C$2:$D$28,2,FALSE),VLOOKUP(E4751,CODES!$C$2:$D$28,2,FALSE)&amp;","&amp;VLOOKUP(H4751,CODES!$C$2:$D$28,2,FALSE)&amp;","&amp;VLOOKUP(I4751,CODES!$C$2:$D$28,2,FALSE)))</f>
        <v/>
      </c>
      <c r="Z4751" t="str">
        <f t="shared" si="304"/>
        <v/>
      </c>
      <c r="AA4751" t="str">
        <f>IF(Z4751="","",VLOOKUP(Z4751,CODES!$E$2:$F$61,2,FALSE))</f>
        <v/>
      </c>
    </row>
    <row r="4752" spans="10:27" x14ac:dyDescent="0.25">
      <c r="J4752" s="5"/>
      <c r="Q4752" t="str">
        <f t="shared" si="301"/>
        <v/>
      </c>
      <c r="S4752" t="str">
        <f t="shared" si="302"/>
        <v/>
      </c>
      <c r="T4752" t="str">
        <f t="shared" si="303"/>
        <v/>
      </c>
      <c r="U4752" t="str">
        <f>IF(B4752="","",VLOOKUP(B4752,CODES!$A$2:$B$6,2,FALSE))</f>
        <v/>
      </c>
      <c r="V4752" t="str">
        <f>IF(C4752="","",LOOKUP(C4752,{0,1,5,9,13,17,21},{"&lt;1 credits","1 - 4 credits","5 - 8 credits","9 - 12 credits","13 - 16 credits","17 - 20 credits","21 + credits"}))</f>
        <v/>
      </c>
      <c r="W4752" t="str">
        <f>IF(V4752="","",VLOOKUP(V4752,CODES!$G$2:$H$8,2,FALSE))</f>
        <v/>
      </c>
      <c r="X4752" t="str">
        <f>IF(AND(ISBLANK(F4752),ISBLANK(G4752)),IF(D4752="","",VLOOKUP(D4752,CODES!$K$2:$L$8,2,FALSE)),IF(ISBLANK(G4752),VLOOKUP(D4752,CODES!$K$2:$L$8,2,FALSE)&amp;","&amp;VLOOKUP(F4752,CODES!$K$2:$L$8,2,FALSE),VLOOKUP(D4752,CODES!$K$2:$L$8,2,FALSE)&amp;","&amp;VLOOKUP(F4752,CODES!$K$2:$L$8,2,FALSE)&amp;","&amp;VLOOKUP(G4752,CODES!$K$2:$L$8,2,FALSE)))</f>
        <v/>
      </c>
      <c r="Y4752" t="str">
        <f>IF(AND(ISBLANK(H4752),ISBLANK(I4752)),IF(E4752="","",VLOOKUP(E4752,CODES!$C$2:$D$28,2,FALSE)),IF(ISBLANK(I4752),VLOOKUP(E4752,CODES!$C$2:$D$28,2,FALSE)&amp;","&amp;VLOOKUP(H4752,CODES!$C$2:$D$28,2,FALSE),VLOOKUP(E4752,CODES!$C$2:$D$28,2,FALSE)&amp;","&amp;VLOOKUP(H4752,CODES!$C$2:$D$28,2,FALSE)&amp;","&amp;VLOOKUP(I4752,CODES!$C$2:$D$28,2,FALSE)))</f>
        <v/>
      </c>
      <c r="Z4752" t="str">
        <f t="shared" si="304"/>
        <v/>
      </c>
      <c r="AA4752" t="str">
        <f>IF(Z4752="","",VLOOKUP(Z4752,CODES!$E$2:$F$61,2,FALSE))</f>
        <v/>
      </c>
    </row>
    <row r="4753" spans="10:27" x14ac:dyDescent="0.25">
      <c r="J4753" s="5"/>
      <c r="Q4753" t="str">
        <f t="shared" si="301"/>
        <v/>
      </c>
      <c r="S4753" t="str">
        <f t="shared" si="302"/>
        <v/>
      </c>
      <c r="T4753" t="str">
        <f t="shared" si="303"/>
        <v/>
      </c>
      <c r="U4753" t="str">
        <f>IF(B4753="","",VLOOKUP(B4753,CODES!$A$2:$B$6,2,FALSE))</f>
        <v/>
      </c>
      <c r="V4753" t="str">
        <f>IF(C4753="","",LOOKUP(C4753,{0,1,5,9,13,17,21},{"&lt;1 credits","1 - 4 credits","5 - 8 credits","9 - 12 credits","13 - 16 credits","17 - 20 credits","21 + credits"}))</f>
        <v/>
      </c>
      <c r="W4753" t="str">
        <f>IF(V4753="","",VLOOKUP(V4753,CODES!$G$2:$H$8,2,FALSE))</f>
        <v/>
      </c>
      <c r="X4753" t="str">
        <f>IF(AND(ISBLANK(F4753),ISBLANK(G4753)),IF(D4753="","",VLOOKUP(D4753,CODES!$K$2:$L$8,2,FALSE)),IF(ISBLANK(G4753),VLOOKUP(D4753,CODES!$K$2:$L$8,2,FALSE)&amp;","&amp;VLOOKUP(F4753,CODES!$K$2:$L$8,2,FALSE),VLOOKUP(D4753,CODES!$K$2:$L$8,2,FALSE)&amp;","&amp;VLOOKUP(F4753,CODES!$K$2:$L$8,2,FALSE)&amp;","&amp;VLOOKUP(G4753,CODES!$K$2:$L$8,2,FALSE)))</f>
        <v/>
      </c>
      <c r="Y4753" t="str">
        <f>IF(AND(ISBLANK(H4753),ISBLANK(I4753)),IF(E4753="","",VLOOKUP(E4753,CODES!$C$2:$D$28,2,FALSE)),IF(ISBLANK(I4753),VLOOKUP(E4753,CODES!$C$2:$D$28,2,FALSE)&amp;","&amp;VLOOKUP(H4753,CODES!$C$2:$D$28,2,FALSE),VLOOKUP(E4753,CODES!$C$2:$D$28,2,FALSE)&amp;","&amp;VLOOKUP(H4753,CODES!$C$2:$D$28,2,FALSE)&amp;","&amp;VLOOKUP(I4753,CODES!$C$2:$D$28,2,FALSE)))</f>
        <v/>
      </c>
      <c r="Z4753" t="str">
        <f t="shared" si="304"/>
        <v/>
      </c>
      <c r="AA4753" t="str">
        <f>IF(Z4753="","",VLOOKUP(Z4753,CODES!$E$2:$F$61,2,FALSE))</f>
        <v/>
      </c>
    </row>
    <row r="4754" spans="10:27" x14ac:dyDescent="0.25">
      <c r="J4754" s="5"/>
      <c r="Q4754" t="str">
        <f t="shared" si="301"/>
        <v/>
      </c>
      <c r="S4754" t="str">
        <f t="shared" si="302"/>
        <v/>
      </c>
      <c r="T4754" t="str">
        <f t="shared" si="303"/>
        <v/>
      </c>
      <c r="U4754" t="str">
        <f>IF(B4754="","",VLOOKUP(B4754,CODES!$A$2:$B$6,2,FALSE))</f>
        <v/>
      </c>
      <c r="V4754" t="str">
        <f>IF(C4754="","",LOOKUP(C4754,{0,1,5,9,13,17,21},{"&lt;1 credits","1 - 4 credits","5 - 8 credits","9 - 12 credits","13 - 16 credits","17 - 20 credits","21 + credits"}))</f>
        <v/>
      </c>
      <c r="W4754" t="str">
        <f>IF(V4754="","",VLOOKUP(V4754,CODES!$G$2:$H$8,2,FALSE))</f>
        <v/>
      </c>
      <c r="X4754" t="str">
        <f>IF(AND(ISBLANK(F4754),ISBLANK(G4754)),IF(D4754="","",VLOOKUP(D4754,CODES!$K$2:$L$8,2,FALSE)),IF(ISBLANK(G4754),VLOOKUP(D4754,CODES!$K$2:$L$8,2,FALSE)&amp;","&amp;VLOOKUP(F4754,CODES!$K$2:$L$8,2,FALSE),VLOOKUP(D4754,CODES!$K$2:$L$8,2,FALSE)&amp;","&amp;VLOOKUP(F4754,CODES!$K$2:$L$8,2,FALSE)&amp;","&amp;VLOOKUP(G4754,CODES!$K$2:$L$8,2,FALSE)))</f>
        <v/>
      </c>
      <c r="Y4754" t="str">
        <f>IF(AND(ISBLANK(H4754),ISBLANK(I4754)),IF(E4754="","",VLOOKUP(E4754,CODES!$C$2:$D$28,2,FALSE)),IF(ISBLANK(I4754),VLOOKUP(E4754,CODES!$C$2:$D$28,2,FALSE)&amp;","&amp;VLOOKUP(H4754,CODES!$C$2:$D$28,2,FALSE),VLOOKUP(E4754,CODES!$C$2:$D$28,2,FALSE)&amp;","&amp;VLOOKUP(H4754,CODES!$C$2:$D$28,2,FALSE)&amp;","&amp;VLOOKUP(I4754,CODES!$C$2:$D$28,2,FALSE)))</f>
        <v/>
      </c>
      <c r="Z4754" t="str">
        <f t="shared" si="304"/>
        <v/>
      </c>
      <c r="AA4754" t="str">
        <f>IF(Z4754="","",VLOOKUP(Z4754,CODES!$E$2:$F$61,2,FALSE))</f>
        <v/>
      </c>
    </row>
    <row r="4755" spans="10:27" x14ac:dyDescent="0.25">
      <c r="J4755" s="5"/>
      <c r="Q4755" t="str">
        <f t="shared" si="301"/>
        <v/>
      </c>
      <c r="S4755" t="str">
        <f t="shared" si="302"/>
        <v/>
      </c>
      <c r="T4755" t="str">
        <f t="shared" si="303"/>
        <v/>
      </c>
      <c r="U4755" t="str">
        <f>IF(B4755="","",VLOOKUP(B4755,CODES!$A$2:$B$6,2,FALSE))</f>
        <v/>
      </c>
      <c r="V4755" t="str">
        <f>IF(C4755="","",LOOKUP(C4755,{0,1,5,9,13,17,21},{"&lt;1 credits","1 - 4 credits","5 - 8 credits","9 - 12 credits","13 - 16 credits","17 - 20 credits","21 + credits"}))</f>
        <v/>
      </c>
      <c r="W4755" t="str">
        <f>IF(V4755="","",VLOOKUP(V4755,CODES!$G$2:$H$8,2,FALSE))</f>
        <v/>
      </c>
      <c r="X4755" t="str">
        <f>IF(AND(ISBLANK(F4755),ISBLANK(G4755)),IF(D4755="","",VLOOKUP(D4755,CODES!$K$2:$L$8,2,FALSE)),IF(ISBLANK(G4755),VLOOKUP(D4755,CODES!$K$2:$L$8,2,FALSE)&amp;","&amp;VLOOKUP(F4755,CODES!$K$2:$L$8,2,FALSE),VLOOKUP(D4755,CODES!$K$2:$L$8,2,FALSE)&amp;","&amp;VLOOKUP(F4755,CODES!$K$2:$L$8,2,FALSE)&amp;","&amp;VLOOKUP(G4755,CODES!$K$2:$L$8,2,FALSE)))</f>
        <v/>
      </c>
      <c r="Y4755" t="str">
        <f>IF(AND(ISBLANK(H4755),ISBLANK(I4755)),IF(E4755="","",VLOOKUP(E4755,CODES!$C$2:$D$28,2,FALSE)),IF(ISBLANK(I4755),VLOOKUP(E4755,CODES!$C$2:$D$28,2,FALSE)&amp;","&amp;VLOOKUP(H4755,CODES!$C$2:$D$28,2,FALSE),VLOOKUP(E4755,CODES!$C$2:$D$28,2,FALSE)&amp;","&amp;VLOOKUP(H4755,CODES!$C$2:$D$28,2,FALSE)&amp;","&amp;VLOOKUP(I4755,CODES!$C$2:$D$28,2,FALSE)))</f>
        <v/>
      </c>
      <c r="Z4755" t="str">
        <f t="shared" si="304"/>
        <v/>
      </c>
      <c r="AA4755" t="str">
        <f>IF(Z4755="","",VLOOKUP(Z4755,CODES!$E$2:$F$61,2,FALSE))</f>
        <v/>
      </c>
    </row>
    <row r="4756" spans="10:27" x14ac:dyDescent="0.25">
      <c r="J4756" s="5"/>
      <c r="Q4756" t="str">
        <f t="shared" si="301"/>
        <v/>
      </c>
      <c r="S4756" t="str">
        <f t="shared" si="302"/>
        <v/>
      </c>
      <c r="T4756" t="str">
        <f t="shared" si="303"/>
        <v/>
      </c>
      <c r="U4756" t="str">
        <f>IF(B4756="","",VLOOKUP(B4756,CODES!$A$2:$B$6,2,FALSE))</f>
        <v/>
      </c>
      <c r="V4756" t="str">
        <f>IF(C4756="","",LOOKUP(C4756,{0,1,5,9,13,17,21},{"&lt;1 credits","1 - 4 credits","5 - 8 credits","9 - 12 credits","13 - 16 credits","17 - 20 credits","21 + credits"}))</f>
        <v/>
      </c>
      <c r="W4756" t="str">
        <f>IF(V4756="","",VLOOKUP(V4756,CODES!$G$2:$H$8,2,FALSE))</f>
        <v/>
      </c>
      <c r="X4756" t="str">
        <f>IF(AND(ISBLANK(F4756),ISBLANK(G4756)),IF(D4756="","",VLOOKUP(D4756,CODES!$K$2:$L$8,2,FALSE)),IF(ISBLANK(G4756),VLOOKUP(D4756,CODES!$K$2:$L$8,2,FALSE)&amp;","&amp;VLOOKUP(F4756,CODES!$K$2:$L$8,2,FALSE),VLOOKUP(D4756,CODES!$K$2:$L$8,2,FALSE)&amp;","&amp;VLOOKUP(F4756,CODES!$K$2:$L$8,2,FALSE)&amp;","&amp;VLOOKUP(G4756,CODES!$K$2:$L$8,2,FALSE)))</f>
        <v/>
      </c>
      <c r="Y4756" t="str">
        <f>IF(AND(ISBLANK(H4756),ISBLANK(I4756)),IF(E4756="","",VLOOKUP(E4756,CODES!$C$2:$D$28,2,FALSE)),IF(ISBLANK(I4756),VLOOKUP(E4756,CODES!$C$2:$D$28,2,FALSE)&amp;","&amp;VLOOKUP(H4756,CODES!$C$2:$D$28,2,FALSE),VLOOKUP(E4756,CODES!$C$2:$D$28,2,FALSE)&amp;","&amp;VLOOKUP(H4756,CODES!$C$2:$D$28,2,FALSE)&amp;","&amp;VLOOKUP(I4756,CODES!$C$2:$D$28,2,FALSE)))</f>
        <v/>
      </c>
      <c r="Z4756" t="str">
        <f t="shared" si="304"/>
        <v/>
      </c>
      <c r="AA4756" t="str">
        <f>IF(Z4756="","",VLOOKUP(Z4756,CODES!$E$2:$F$61,2,FALSE))</f>
        <v/>
      </c>
    </row>
    <row r="4757" spans="10:27" x14ac:dyDescent="0.25">
      <c r="J4757" s="5"/>
      <c r="Q4757" t="str">
        <f t="shared" si="301"/>
        <v/>
      </c>
      <c r="S4757" t="str">
        <f t="shared" si="302"/>
        <v/>
      </c>
      <c r="T4757" t="str">
        <f t="shared" si="303"/>
        <v/>
      </c>
      <c r="U4757" t="str">
        <f>IF(B4757="","",VLOOKUP(B4757,CODES!$A$2:$B$6,2,FALSE))</f>
        <v/>
      </c>
      <c r="V4757" t="str">
        <f>IF(C4757="","",LOOKUP(C4757,{0,1,5,9,13,17,21},{"&lt;1 credits","1 - 4 credits","5 - 8 credits","9 - 12 credits","13 - 16 credits","17 - 20 credits","21 + credits"}))</f>
        <v/>
      </c>
      <c r="W4757" t="str">
        <f>IF(V4757="","",VLOOKUP(V4757,CODES!$G$2:$H$8,2,FALSE))</f>
        <v/>
      </c>
      <c r="X4757" t="str">
        <f>IF(AND(ISBLANK(F4757),ISBLANK(G4757)),IF(D4757="","",VLOOKUP(D4757,CODES!$K$2:$L$8,2,FALSE)),IF(ISBLANK(G4757),VLOOKUP(D4757,CODES!$K$2:$L$8,2,FALSE)&amp;","&amp;VLOOKUP(F4757,CODES!$K$2:$L$8,2,FALSE),VLOOKUP(D4757,CODES!$K$2:$L$8,2,FALSE)&amp;","&amp;VLOOKUP(F4757,CODES!$K$2:$L$8,2,FALSE)&amp;","&amp;VLOOKUP(G4757,CODES!$K$2:$L$8,2,FALSE)))</f>
        <v/>
      </c>
      <c r="Y4757" t="str">
        <f>IF(AND(ISBLANK(H4757),ISBLANK(I4757)),IF(E4757="","",VLOOKUP(E4757,CODES!$C$2:$D$28,2,FALSE)),IF(ISBLANK(I4757),VLOOKUP(E4757,CODES!$C$2:$D$28,2,FALSE)&amp;","&amp;VLOOKUP(H4757,CODES!$C$2:$D$28,2,FALSE),VLOOKUP(E4757,CODES!$C$2:$D$28,2,FALSE)&amp;","&amp;VLOOKUP(H4757,CODES!$C$2:$D$28,2,FALSE)&amp;","&amp;VLOOKUP(I4757,CODES!$C$2:$D$28,2,FALSE)))</f>
        <v/>
      </c>
      <c r="Z4757" t="str">
        <f t="shared" si="304"/>
        <v/>
      </c>
      <c r="AA4757" t="str">
        <f>IF(Z4757="","",VLOOKUP(Z4757,CODES!$E$2:$F$61,2,FALSE))</f>
        <v/>
      </c>
    </row>
    <row r="4758" spans="10:27" x14ac:dyDescent="0.25">
      <c r="J4758" s="5"/>
      <c r="Q4758" t="str">
        <f t="shared" si="301"/>
        <v/>
      </c>
      <c r="S4758" t="str">
        <f t="shared" si="302"/>
        <v/>
      </c>
      <c r="T4758" t="str">
        <f t="shared" si="303"/>
        <v/>
      </c>
      <c r="U4758" t="str">
        <f>IF(B4758="","",VLOOKUP(B4758,CODES!$A$2:$B$6,2,FALSE))</f>
        <v/>
      </c>
      <c r="V4758" t="str">
        <f>IF(C4758="","",LOOKUP(C4758,{0,1,5,9,13,17,21},{"&lt;1 credits","1 - 4 credits","5 - 8 credits","9 - 12 credits","13 - 16 credits","17 - 20 credits","21 + credits"}))</f>
        <v/>
      </c>
      <c r="W4758" t="str">
        <f>IF(V4758="","",VLOOKUP(V4758,CODES!$G$2:$H$8,2,FALSE))</f>
        <v/>
      </c>
      <c r="X4758" t="str">
        <f>IF(AND(ISBLANK(F4758),ISBLANK(G4758)),IF(D4758="","",VLOOKUP(D4758,CODES!$K$2:$L$8,2,FALSE)),IF(ISBLANK(G4758),VLOOKUP(D4758,CODES!$K$2:$L$8,2,FALSE)&amp;","&amp;VLOOKUP(F4758,CODES!$K$2:$L$8,2,FALSE),VLOOKUP(D4758,CODES!$K$2:$L$8,2,FALSE)&amp;","&amp;VLOOKUP(F4758,CODES!$K$2:$L$8,2,FALSE)&amp;","&amp;VLOOKUP(G4758,CODES!$K$2:$L$8,2,FALSE)))</f>
        <v/>
      </c>
      <c r="Y4758" t="str">
        <f>IF(AND(ISBLANK(H4758),ISBLANK(I4758)),IF(E4758="","",VLOOKUP(E4758,CODES!$C$2:$D$28,2,FALSE)),IF(ISBLANK(I4758),VLOOKUP(E4758,CODES!$C$2:$D$28,2,FALSE)&amp;","&amp;VLOOKUP(H4758,CODES!$C$2:$D$28,2,FALSE),VLOOKUP(E4758,CODES!$C$2:$D$28,2,FALSE)&amp;","&amp;VLOOKUP(H4758,CODES!$C$2:$D$28,2,FALSE)&amp;","&amp;VLOOKUP(I4758,CODES!$C$2:$D$28,2,FALSE)))</f>
        <v/>
      </c>
      <c r="Z4758" t="str">
        <f t="shared" si="304"/>
        <v/>
      </c>
      <c r="AA4758" t="str">
        <f>IF(Z4758="","",VLOOKUP(Z4758,CODES!$E$2:$F$61,2,FALSE))</f>
        <v/>
      </c>
    </row>
    <row r="4759" spans="10:27" x14ac:dyDescent="0.25">
      <c r="J4759" s="5"/>
      <c r="Q4759" t="str">
        <f t="shared" si="301"/>
        <v/>
      </c>
      <c r="S4759" t="str">
        <f t="shared" si="302"/>
        <v/>
      </c>
      <c r="T4759" t="str">
        <f t="shared" si="303"/>
        <v/>
      </c>
      <c r="U4759" t="str">
        <f>IF(B4759="","",VLOOKUP(B4759,CODES!$A$2:$B$6,2,FALSE))</f>
        <v/>
      </c>
      <c r="V4759" t="str">
        <f>IF(C4759="","",LOOKUP(C4759,{0,1,5,9,13,17,21},{"&lt;1 credits","1 - 4 credits","5 - 8 credits","9 - 12 credits","13 - 16 credits","17 - 20 credits","21 + credits"}))</f>
        <v/>
      </c>
      <c r="W4759" t="str">
        <f>IF(V4759="","",VLOOKUP(V4759,CODES!$G$2:$H$8,2,FALSE))</f>
        <v/>
      </c>
      <c r="X4759" t="str">
        <f>IF(AND(ISBLANK(F4759),ISBLANK(G4759)),IF(D4759="","",VLOOKUP(D4759,CODES!$K$2:$L$8,2,FALSE)),IF(ISBLANK(G4759),VLOOKUP(D4759,CODES!$K$2:$L$8,2,FALSE)&amp;","&amp;VLOOKUP(F4759,CODES!$K$2:$L$8,2,FALSE),VLOOKUP(D4759,CODES!$K$2:$L$8,2,FALSE)&amp;","&amp;VLOOKUP(F4759,CODES!$K$2:$L$8,2,FALSE)&amp;","&amp;VLOOKUP(G4759,CODES!$K$2:$L$8,2,FALSE)))</f>
        <v/>
      </c>
      <c r="Y4759" t="str">
        <f>IF(AND(ISBLANK(H4759),ISBLANK(I4759)),IF(E4759="","",VLOOKUP(E4759,CODES!$C$2:$D$28,2,FALSE)),IF(ISBLANK(I4759),VLOOKUP(E4759,CODES!$C$2:$D$28,2,FALSE)&amp;","&amp;VLOOKUP(H4759,CODES!$C$2:$D$28,2,FALSE),VLOOKUP(E4759,CODES!$C$2:$D$28,2,FALSE)&amp;","&amp;VLOOKUP(H4759,CODES!$C$2:$D$28,2,FALSE)&amp;","&amp;VLOOKUP(I4759,CODES!$C$2:$D$28,2,FALSE)))</f>
        <v/>
      </c>
      <c r="Z4759" t="str">
        <f t="shared" si="304"/>
        <v/>
      </c>
      <c r="AA4759" t="str">
        <f>IF(Z4759="","",VLOOKUP(Z4759,CODES!$E$2:$F$61,2,FALSE))</f>
        <v/>
      </c>
    </row>
    <row r="4760" spans="10:27" x14ac:dyDescent="0.25">
      <c r="J4760" s="5"/>
      <c r="Q4760" t="str">
        <f t="shared" si="301"/>
        <v/>
      </c>
      <c r="S4760" t="str">
        <f t="shared" si="302"/>
        <v/>
      </c>
      <c r="T4760" t="str">
        <f t="shared" si="303"/>
        <v/>
      </c>
      <c r="U4760" t="str">
        <f>IF(B4760="","",VLOOKUP(B4760,CODES!$A$2:$B$6,2,FALSE))</f>
        <v/>
      </c>
      <c r="V4760" t="str">
        <f>IF(C4760="","",LOOKUP(C4760,{0,1,5,9,13,17,21},{"&lt;1 credits","1 - 4 credits","5 - 8 credits","9 - 12 credits","13 - 16 credits","17 - 20 credits","21 + credits"}))</f>
        <v/>
      </c>
      <c r="W4760" t="str">
        <f>IF(V4760="","",VLOOKUP(V4760,CODES!$G$2:$H$8,2,FALSE))</f>
        <v/>
      </c>
      <c r="X4760" t="str">
        <f>IF(AND(ISBLANK(F4760),ISBLANK(G4760)),IF(D4760="","",VLOOKUP(D4760,CODES!$K$2:$L$8,2,FALSE)),IF(ISBLANK(G4760),VLOOKUP(D4760,CODES!$K$2:$L$8,2,FALSE)&amp;","&amp;VLOOKUP(F4760,CODES!$K$2:$L$8,2,FALSE),VLOOKUP(D4760,CODES!$K$2:$L$8,2,FALSE)&amp;","&amp;VLOOKUP(F4760,CODES!$K$2:$L$8,2,FALSE)&amp;","&amp;VLOOKUP(G4760,CODES!$K$2:$L$8,2,FALSE)))</f>
        <v/>
      </c>
      <c r="Y4760" t="str">
        <f>IF(AND(ISBLANK(H4760),ISBLANK(I4760)),IF(E4760="","",VLOOKUP(E4760,CODES!$C$2:$D$28,2,FALSE)),IF(ISBLANK(I4760),VLOOKUP(E4760,CODES!$C$2:$D$28,2,FALSE)&amp;","&amp;VLOOKUP(H4760,CODES!$C$2:$D$28,2,FALSE),VLOOKUP(E4760,CODES!$C$2:$D$28,2,FALSE)&amp;","&amp;VLOOKUP(H4760,CODES!$C$2:$D$28,2,FALSE)&amp;","&amp;VLOOKUP(I4760,CODES!$C$2:$D$28,2,FALSE)))</f>
        <v/>
      </c>
      <c r="Z4760" t="str">
        <f t="shared" si="304"/>
        <v/>
      </c>
      <c r="AA4760" t="str">
        <f>IF(Z4760="","",VLOOKUP(Z4760,CODES!$E$2:$F$61,2,FALSE))</f>
        <v/>
      </c>
    </row>
    <row r="4761" spans="10:27" x14ac:dyDescent="0.25">
      <c r="J4761" s="5"/>
      <c r="Q4761" t="str">
        <f t="shared" si="301"/>
        <v/>
      </c>
      <c r="S4761" t="str">
        <f t="shared" si="302"/>
        <v/>
      </c>
      <c r="T4761" t="str">
        <f t="shared" si="303"/>
        <v/>
      </c>
      <c r="U4761" t="str">
        <f>IF(B4761="","",VLOOKUP(B4761,CODES!$A$2:$B$6,2,FALSE))</f>
        <v/>
      </c>
      <c r="V4761" t="str">
        <f>IF(C4761="","",LOOKUP(C4761,{0,1,5,9,13,17,21},{"&lt;1 credits","1 - 4 credits","5 - 8 credits","9 - 12 credits","13 - 16 credits","17 - 20 credits","21 + credits"}))</f>
        <v/>
      </c>
      <c r="W4761" t="str">
        <f>IF(V4761="","",VLOOKUP(V4761,CODES!$G$2:$H$8,2,FALSE))</f>
        <v/>
      </c>
      <c r="X4761" t="str">
        <f>IF(AND(ISBLANK(F4761),ISBLANK(G4761)),IF(D4761="","",VLOOKUP(D4761,CODES!$K$2:$L$8,2,FALSE)),IF(ISBLANK(G4761),VLOOKUP(D4761,CODES!$K$2:$L$8,2,FALSE)&amp;","&amp;VLOOKUP(F4761,CODES!$K$2:$L$8,2,FALSE),VLOOKUP(D4761,CODES!$K$2:$L$8,2,FALSE)&amp;","&amp;VLOOKUP(F4761,CODES!$K$2:$L$8,2,FALSE)&amp;","&amp;VLOOKUP(G4761,CODES!$K$2:$L$8,2,FALSE)))</f>
        <v/>
      </c>
      <c r="Y4761" t="str">
        <f>IF(AND(ISBLANK(H4761),ISBLANK(I4761)),IF(E4761="","",VLOOKUP(E4761,CODES!$C$2:$D$28,2,FALSE)),IF(ISBLANK(I4761),VLOOKUP(E4761,CODES!$C$2:$D$28,2,FALSE)&amp;","&amp;VLOOKUP(H4761,CODES!$C$2:$D$28,2,FALSE),VLOOKUP(E4761,CODES!$C$2:$D$28,2,FALSE)&amp;","&amp;VLOOKUP(H4761,CODES!$C$2:$D$28,2,FALSE)&amp;","&amp;VLOOKUP(I4761,CODES!$C$2:$D$28,2,FALSE)))</f>
        <v/>
      </c>
      <c r="Z4761" t="str">
        <f t="shared" si="304"/>
        <v/>
      </c>
      <c r="AA4761" t="str">
        <f>IF(Z4761="","",VLOOKUP(Z4761,CODES!$E$2:$F$61,2,FALSE))</f>
        <v/>
      </c>
    </row>
    <row r="4762" spans="10:27" x14ac:dyDescent="0.25">
      <c r="J4762" s="5"/>
      <c r="Q4762" t="str">
        <f t="shared" si="301"/>
        <v/>
      </c>
      <c r="S4762" t="str">
        <f t="shared" si="302"/>
        <v/>
      </c>
      <c r="T4762" t="str">
        <f t="shared" si="303"/>
        <v/>
      </c>
      <c r="U4762" t="str">
        <f>IF(B4762="","",VLOOKUP(B4762,CODES!$A$2:$B$6,2,FALSE))</f>
        <v/>
      </c>
      <c r="V4762" t="str">
        <f>IF(C4762="","",LOOKUP(C4762,{0,1,5,9,13,17,21},{"&lt;1 credits","1 - 4 credits","5 - 8 credits","9 - 12 credits","13 - 16 credits","17 - 20 credits","21 + credits"}))</f>
        <v/>
      </c>
      <c r="W4762" t="str">
        <f>IF(V4762="","",VLOOKUP(V4762,CODES!$G$2:$H$8,2,FALSE))</f>
        <v/>
      </c>
      <c r="X4762" t="str">
        <f>IF(AND(ISBLANK(F4762),ISBLANK(G4762)),IF(D4762="","",VLOOKUP(D4762,CODES!$K$2:$L$8,2,FALSE)),IF(ISBLANK(G4762),VLOOKUP(D4762,CODES!$K$2:$L$8,2,FALSE)&amp;","&amp;VLOOKUP(F4762,CODES!$K$2:$L$8,2,FALSE),VLOOKUP(D4762,CODES!$K$2:$L$8,2,FALSE)&amp;","&amp;VLOOKUP(F4762,CODES!$K$2:$L$8,2,FALSE)&amp;","&amp;VLOOKUP(G4762,CODES!$K$2:$L$8,2,FALSE)))</f>
        <v/>
      </c>
      <c r="Y4762" t="str">
        <f>IF(AND(ISBLANK(H4762),ISBLANK(I4762)),IF(E4762="","",VLOOKUP(E4762,CODES!$C$2:$D$28,2,FALSE)),IF(ISBLANK(I4762),VLOOKUP(E4762,CODES!$C$2:$D$28,2,FALSE)&amp;","&amp;VLOOKUP(H4762,CODES!$C$2:$D$28,2,FALSE),VLOOKUP(E4762,CODES!$C$2:$D$28,2,FALSE)&amp;","&amp;VLOOKUP(H4762,CODES!$C$2:$D$28,2,FALSE)&amp;","&amp;VLOOKUP(I4762,CODES!$C$2:$D$28,2,FALSE)))</f>
        <v/>
      </c>
      <c r="Z4762" t="str">
        <f t="shared" si="304"/>
        <v/>
      </c>
      <c r="AA4762" t="str">
        <f>IF(Z4762="","",VLOOKUP(Z4762,CODES!$E$2:$F$61,2,FALSE))</f>
        <v/>
      </c>
    </row>
    <row r="4763" spans="10:27" x14ac:dyDescent="0.25">
      <c r="J4763" s="5"/>
      <c r="Q4763" t="str">
        <f t="shared" si="301"/>
        <v/>
      </c>
      <c r="S4763" t="str">
        <f t="shared" si="302"/>
        <v/>
      </c>
      <c r="T4763" t="str">
        <f t="shared" si="303"/>
        <v/>
      </c>
      <c r="U4763" t="str">
        <f>IF(B4763="","",VLOOKUP(B4763,CODES!$A$2:$B$6,2,FALSE))</f>
        <v/>
      </c>
      <c r="V4763" t="str">
        <f>IF(C4763="","",LOOKUP(C4763,{0,1,5,9,13,17,21},{"&lt;1 credits","1 - 4 credits","5 - 8 credits","9 - 12 credits","13 - 16 credits","17 - 20 credits","21 + credits"}))</f>
        <v/>
      </c>
      <c r="W4763" t="str">
        <f>IF(V4763="","",VLOOKUP(V4763,CODES!$G$2:$H$8,2,FALSE))</f>
        <v/>
      </c>
      <c r="X4763" t="str">
        <f>IF(AND(ISBLANK(F4763),ISBLANK(G4763)),IF(D4763="","",VLOOKUP(D4763,CODES!$K$2:$L$8,2,FALSE)),IF(ISBLANK(G4763),VLOOKUP(D4763,CODES!$K$2:$L$8,2,FALSE)&amp;","&amp;VLOOKUP(F4763,CODES!$K$2:$L$8,2,FALSE),VLOOKUP(D4763,CODES!$K$2:$L$8,2,FALSE)&amp;","&amp;VLOOKUP(F4763,CODES!$K$2:$L$8,2,FALSE)&amp;","&amp;VLOOKUP(G4763,CODES!$K$2:$L$8,2,FALSE)))</f>
        <v/>
      </c>
      <c r="Y4763" t="str">
        <f>IF(AND(ISBLANK(H4763),ISBLANK(I4763)),IF(E4763="","",VLOOKUP(E4763,CODES!$C$2:$D$28,2,FALSE)),IF(ISBLANK(I4763),VLOOKUP(E4763,CODES!$C$2:$D$28,2,FALSE)&amp;","&amp;VLOOKUP(H4763,CODES!$C$2:$D$28,2,FALSE),VLOOKUP(E4763,CODES!$C$2:$D$28,2,FALSE)&amp;","&amp;VLOOKUP(H4763,CODES!$C$2:$D$28,2,FALSE)&amp;","&amp;VLOOKUP(I4763,CODES!$C$2:$D$28,2,FALSE)))</f>
        <v/>
      </c>
      <c r="Z4763" t="str">
        <f t="shared" si="304"/>
        <v/>
      </c>
      <c r="AA4763" t="str">
        <f>IF(Z4763="","",VLOOKUP(Z4763,CODES!$E$2:$F$61,2,FALSE))</f>
        <v/>
      </c>
    </row>
    <row r="4764" spans="10:27" x14ac:dyDescent="0.25">
      <c r="J4764" s="5"/>
      <c r="Q4764" t="str">
        <f t="shared" si="301"/>
        <v/>
      </c>
      <c r="S4764" t="str">
        <f t="shared" si="302"/>
        <v/>
      </c>
      <c r="T4764" t="str">
        <f t="shared" si="303"/>
        <v/>
      </c>
      <c r="U4764" t="str">
        <f>IF(B4764="","",VLOOKUP(B4764,CODES!$A$2:$B$6,2,FALSE))</f>
        <v/>
      </c>
      <c r="V4764" t="str">
        <f>IF(C4764="","",LOOKUP(C4764,{0,1,5,9,13,17,21},{"&lt;1 credits","1 - 4 credits","5 - 8 credits","9 - 12 credits","13 - 16 credits","17 - 20 credits","21 + credits"}))</f>
        <v/>
      </c>
      <c r="W4764" t="str">
        <f>IF(V4764="","",VLOOKUP(V4764,CODES!$G$2:$H$8,2,FALSE))</f>
        <v/>
      </c>
      <c r="X4764" t="str">
        <f>IF(AND(ISBLANK(F4764),ISBLANK(G4764)),IF(D4764="","",VLOOKUP(D4764,CODES!$K$2:$L$8,2,FALSE)),IF(ISBLANK(G4764),VLOOKUP(D4764,CODES!$K$2:$L$8,2,FALSE)&amp;","&amp;VLOOKUP(F4764,CODES!$K$2:$L$8,2,FALSE),VLOOKUP(D4764,CODES!$K$2:$L$8,2,FALSE)&amp;","&amp;VLOOKUP(F4764,CODES!$K$2:$L$8,2,FALSE)&amp;","&amp;VLOOKUP(G4764,CODES!$K$2:$L$8,2,FALSE)))</f>
        <v/>
      </c>
      <c r="Y4764" t="str">
        <f>IF(AND(ISBLANK(H4764),ISBLANK(I4764)),IF(E4764="","",VLOOKUP(E4764,CODES!$C$2:$D$28,2,FALSE)),IF(ISBLANK(I4764),VLOOKUP(E4764,CODES!$C$2:$D$28,2,FALSE)&amp;","&amp;VLOOKUP(H4764,CODES!$C$2:$D$28,2,FALSE),VLOOKUP(E4764,CODES!$C$2:$D$28,2,FALSE)&amp;","&amp;VLOOKUP(H4764,CODES!$C$2:$D$28,2,FALSE)&amp;","&amp;VLOOKUP(I4764,CODES!$C$2:$D$28,2,FALSE)))</f>
        <v/>
      </c>
      <c r="Z4764" t="str">
        <f t="shared" si="304"/>
        <v/>
      </c>
      <c r="AA4764" t="str">
        <f>IF(Z4764="","",VLOOKUP(Z4764,CODES!$E$2:$F$61,2,FALSE))</f>
        <v/>
      </c>
    </row>
    <row r="4765" spans="10:27" x14ac:dyDescent="0.25">
      <c r="J4765" s="5"/>
      <c r="Q4765" t="str">
        <f t="shared" si="301"/>
        <v/>
      </c>
      <c r="S4765" t="str">
        <f t="shared" si="302"/>
        <v/>
      </c>
      <c r="T4765" t="str">
        <f t="shared" si="303"/>
        <v/>
      </c>
      <c r="U4765" t="str">
        <f>IF(B4765="","",VLOOKUP(B4765,CODES!$A$2:$B$6,2,FALSE))</f>
        <v/>
      </c>
      <c r="V4765" t="str">
        <f>IF(C4765="","",LOOKUP(C4765,{0,1,5,9,13,17,21},{"&lt;1 credits","1 - 4 credits","5 - 8 credits","9 - 12 credits","13 - 16 credits","17 - 20 credits","21 + credits"}))</f>
        <v/>
      </c>
      <c r="W4765" t="str">
        <f>IF(V4765="","",VLOOKUP(V4765,CODES!$G$2:$H$8,2,FALSE))</f>
        <v/>
      </c>
      <c r="X4765" t="str">
        <f>IF(AND(ISBLANK(F4765),ISBLANK(G4765)),IF(D4765="","",VLOOKUP(D4765,CODES!$K$2:$L$8,2,FALSE)),IF(ISBLANK(G4765),VLOOKUP(D4765,CODES!$K$2:$L$8,2,FALSE)&amp;","&amp;VLOOKUP(F4765,CODES!$K$2:$L$8,2,FALSE),VLOOKUP(D4765,CODES!$K$2:$L$8,2,FALSE)&amp;","&amp;VLOOKUP(F4765,CODES!$K$2:$L$8,2,FALSE)&amp;","&amp;VLOOKUP(G4765,CODES!$K$2:$L$8,2,FALSE)))</f>
        <v/>
      </c>
      <c r="Y4765" t="str">
        <f>IF(AND(ISBLANK(H4765),ISBLANK(I4765)),IF(E4765="","",VLOOKUP(E4765,CODES!$C$2:$D$28,2,FALSE)),IF(ISBLANK(I4765),VLOOKUP(E4765,CODES!$C$2:$D$28,2,FALSE)&amp;","&amp;VLOOKUP(H4765,CODES!$C$2:$D$28,2,FALSE),VLOOKUP(E4765,CODES!$C$2:$D$28,2,FALSE)&amp;","&amp;VLOOKUP(H4765,CODES!$C$2:$D$28,2,FALSE)&amp;","&amp;VLOOKUP(I4765,CODES!$C$2:$D$28,2,FALSE)))</f>
        <v/>
      </c>
      <c r="Z4765" t="str">
        <f t="shared" si="304"/>
        <v/>
      </c>
      <c r="AA4765" t="str">
        <f>IF(Z4765="","",VLOOKUP(Z4765,CODES!$E$2:$F$61,2,FALSE))</f>
        <v/>
      </c>
    </row>
    <row r="4766" spans="10:27" x14ac:dyDescent="0.25">
      <c r="J4766" s="5"/>
      <c r="Q4766" t="str">
        <f t="shared" si="301"/>
        <v/>
      </c>
      <c r="S4766" t="str">
        <f t="shared" si="302"/>
        <v/>
      </c>
      <c r="T4766" t="str">
        <f t="shared" si="303"/>
        <v/>
      </c>
      <c r="U4766" t="str">
        <f>IF(B4766="","",VLOOKUP(B4766,CODES!$A$2:$B$6,2,FALSE))</f>
        <v/>
      </c>
      <c r="V4766" t="str">
        <f>IF(C4766="","",LOOKUP(C4766,{0,1,5,9,13,17,21},{"&lt;1 credits","1 - 4 credits","5 - 8 credits","9 - 12 credits","13 - 16 credits","17 - 20 credits","21 + credits"}))</f>
        <v/>
      </c>
      <c r="W4766" t="str">
        <f>IF(V4766="","",VLOOKUP(V4766,CODES!$G$2:$H$8,2,FALSE))</f>
        <v/>
      </c>
      <c r="X4766" t="str">
        <f>IF(AND(ISBLANK(F4766),ISBLANK(G4766)),IF(D4766="","",VLOOKUP(D4766,CODES!$K$2:$L$8,2,FALSE)),IF(ISBLANK(G4766),VLOOKUP(D4766,CODES!$K$2:$L$8,2,FALSE)&amp;","&amp;VLOOKUP(F4766,CODES!$K$2:$L$8,2,FALSE),VLOOKUP(D4766,CODES!$K$2:$L$8,2,FALSE)&amp;","&amp;VLOOKUP(F4766,CODES!$K$2:$L$8,2,FALSE)&amp;","&amp;VLOOKUP(G4766,CODES!$K$2:$L$8,2,FALSE)))</f>
        <v/>
      </c>
      <c r="Y4766" t="str">
        <f>IF(AND(ISBLANK(H4766),ISBLANK(I4766)),IF(E4766="","",VLOOKUP(E4766,CODES!$C$2:$D$28,2,FALSE)),IF(ISBLANK(I4766),VLOOKUP(E4766,CODES!$C$2:$D$28,2,FALSE)&amp;","&amp;VLOOKUP(H4766,CODES!$C$2:$D$28,2,FALSE),VLOOKUP(E4766,CODES!$C$2:$D$28,2,FALSE)&amp;","&amp;VLOOKUP(H4766,CODES!$C$2:$D$28,2,FALSE)&amp;","&amp;VLOOKUP(I4766,CODES!$C$2:$D$28,2,FALSE)))</f>
        <v/>
      </c>
      <c r="Z4766" t="str">
        <f t="shared" si="304"/>
        <v/>
      </c>
      <c r="AA4766" t="str">
        <f>IF(Z4766="","",VLOOKUP(Z4766,CODES!$E$2:$F$61,2,FALSE))</f>
        <v/>
      </c>
    </row>
    <row r="4767" spans="10:27" x14ac:dyDescent="0.25">
      <c r="J4767" s="5"/>
      <c r="Q4767" t="str">
        <f t="shared" si="301"/>
        <v/>
      </c>
      <c r="S4767" t="str">
        <f t="shared" si="302"/>
        <v/>
      </c>
      <c r="T4767" t="str">
        <f t="shared" si="303"/>
        <v/>
      </c>
      <c r="U4767" t="str">
        <f>IF(B4767="","",VLOOKUP(B4767,CODES!$A$2:$B$6,2,FALSE))</f>
        <v/>
      </c>
      <c r="V4767" t="str">
        <f>IF(C4767="","",LOOKUP(C4767,{0,1,5,9,13,17,21},{"&lt;1 credits","1 - 4 credits","5 - 8 credits","9 - 12 credits","13 - 16 credits","17 - 20 credits","21 + credits"}))</f>
        <v/>
      </c>
      <c r="W4767" t="str">
        <f>IF(V4767="","",VLOOKUP(V4767,CODES!$G$2:$H$8,2,FALSE))</f>
        <v/>
      </c>
      <c r="X4767" t="str">
        <f>IF(AND(ISBLANK(F4767),ISBLANK(G4767)),IF(D4767="","",VLOOKUP(D4767,CODES!$K$2:$L$8,2,FALSE)),IF(ISBLANK(G4767),VLOOKUP(D4767,CODES!$K$2:$L$8,2,FALSE)&amp;","&amp;VLOOKUP(F4767,CODES!$K$2:$L$8,2,FALSE),VLOOKUP(D4767,CODES!$K$2:$L$8,2,FALSE)&amp;","&amp;VLOOKUP(F4767,CODES!$K$2:$L$8,2,FALSE)&amp;","&amp;VLOOKUP(G4767,CODES!$K$2:$L$8,2,FALSE)))</f>
        <v/>
      </c>
      <c r="Y4767" t="str">
        <f>IF(AND(ISBLANK(H4767),ISBLANK(I4767)),IF(E4767="","",VLOOKUP(E4767,CODES!$C$2:$D$28,2,FALSE)),IF(ISBLANK(I4767),VLOOKUP(E4767,CODES!$C$2:$D$28,2,FALSE)&amp;","&amp;VLOOKUP(H4767,CODES!$C$2:$D$28,2,FALSE),VLOOKUP(E4767,CODES!$C$2:$D$28,2,FALSE)&amp;","&amp;VLOOKUP(H4767,CODES!$C$2:$D$28,2,FALSE)&amp;","&amp;VLOOKUP(I4767,CODES!$C$2:$D$28,2,FALSE)))</f>
        <v/>
      </c>
      <c r="Z4767" t="str">
        <f t="shared" si="304"/>
        <v/>
      </c>
      <c r="AA4767" t="str">
        <f>IF(Z4767="","",VLOOKUP(Z4767,CODES!$E$2:$F$61,2,FALSE))</f>
        <v/>
      </c>
    </row>
    <row r="4768" spans="10:27" x14ac:dyDescent="0.25">
      <c r="J4768" s="5"/>
      <c r="Q4768" t="str">
        <f t="shared" si="301"/>
        <v/>
      </c>
      <c r="S4768" t="str">
        <f t="shared" si="302"/>
        <v/>
      </c>
      <c r="T4768" t="str">
        <f t="shared" si="303"/>
        <v/>
      </c>
      <c r="U4768" t="str">
        <f>IF(B4768="","",VLOOKUP(B4768,CODES!$A$2:$B$6,2,FALSE))</f>
        <v/>
      </c>
      <c r="V4768" t="str">
        <f>IF(C4768="","",LOOKUP(C4768,{0,1,5,9,13,17,21},{"&lt;1 credits","1 - 4 credits","5 - 8 credits","9 - 12 credits","13 - 16 credits","17 - 20 credits","21 + credits"}))</f>
        <v/>
      </c>
      <c r="W4768" t="str">
        <f>IF(V4768="","",VLOOKUP(V4768,CODES!$G$2:$H$8,2,FALSE))</f>
        <v/>
      </c>
      <c r="X4768" t="str">
        <f>IF(AND(ISBLANK(F4768),ISBLANK(G4768)),IF(D4768="","",VLOOKUP(D4768,CODES!$K$2:$L$8,2,FALSE)),IF(ISBLANK(G4768),VLOOKUP(D4768,CODES!$K$2:$L$8,2,FALSE)&amp;","&amp;VLOOKUP(F4768,CODES!$K$2:$L$8,2,FALSE),VLOOKUP(D4768,CODES!$K$2:$L$8,2,FALSE)&amp;","&amp;VLOOKUP(F4768,CODES!$K$2:$L$8,2,FALSE)&amp;","&amp;VLOOKUP(G4768,CODES!$K$2:$L$8,2,FALSE)))</f>
        <v/>
      </c>
      <c r="Y4768" t="str">
        <f>IF(AND(ISBLANK(H4768),ISBLANK(I4768)),IF(E4768="","",VLOOKUP(E4768,CODES!$C$2:$D$28,2,FALSE)),IF(ISBLANK(I4768),VLOOKUP(E4768,CODES!$C$2:$D$28,2,FALSE)&amp;","&amp;VLOOKUP(H4768,CODES!$C$2:$D$28,2,FALSE),VLOOKUP(E4768,CODES!$C$2:$D$28,2,FALSE)&amp;","&amp;VLOOKUP(H4768,CODES!$C$2:$D$28,2,FALSE)&amp;","&amp;VLOOKUP(I4768,CODES!$C$2:$D$28,2,FALSE)))</f>
        <v/>
      </c>
      <c r="Z4768" t="str">
        <f t="shared" si="304"/>
        <v/>
      </c>
      <c r="AA4768" t="str">
        <f>IF(Z4768="","",VLOOKUP(Z4768,CODES!$E$2:$F$61,2,FALSE))</f>
        <v/>
      </c>
    </row>
    <row r="4769" spans="10:27" x14ac:dyDescent="0.25">
      <c r="J4769" s="5"/>
      <c r="Q4769" t="str">
        <f t="shared" si="301"/>
        <v/>
      </c>
      <c r="S4769" t="str">
        <f t="shared" si="302"/>
        <v/>
      </c>
      <c r="T4769" t="str">
        <f t="shared" si="303"/>
        <v/>
      </c>
      <c r="U4769" t="str">
        <f>IF(B4769="","",VLOOKUP(B4769,CODES!$A$2:$B$6,2,FALSE))</f>
        <v/>
      </c>
      <c r="V4769" t="str">
        <f>IF(C4769="","",LOOKUP(C4769,{0,1,5,9,13,17,21},{"&lt;1 credits","1 - 4 credits","5 - 8 credits","9 - 12 credits","13 - 16 credits","17 - 20 credits","21 + credits"}))</f>
        <v/>
      </c>
      <c r="W4769" t="str">
        <f>IF(V4769="","",VLOOKUP(V4769,CODES!$G$2:$H$8,2,FALSE))</f>
        <v/>
      </c>
      <c r="X4769" t="str">
        <f>IF(AND(ISBLANK(F4769),ISBLANK(G4769)),IF(D4769="","",VLOOKUP(D4769,CODES!$K$2:$L$8,2,FALSE)),IF(ISBLANK(G4769),VLOOKUP(D4769,CODES!$K$2:$L$8,2,FALSE)&amp;","&amp;VLOOKUP(F4769,CODES!$K$2:$L$8,2,FALSE),VLOOKUP(D4769,CODES!$K$2:$L$8,2,FALSE)&amp;","&amp;VLOOKUP(F4769,CODES!$K$2:$L$8,2,FALSE)&amp;","&amp;VLOOKUP(G4769,CODES!$K$2:$L$8,2,FALSE)))</f>
        <v/>
      </c>
      <c r="Y4769" t="str">
        <f>IF(AND(ISBLANK(H4769),ISBLANK(I4769)),IF(E4769="","",VLOOKUP(E4769,CODES!$C$2:$D$28,2,FALSE)),IF(ISBLANK(I4769),VLOOKUP(E4769,CODES!$C$2:$D$28,2,FALSE)&amp;","&amp;VLOOKUP(H4769,CODES!$C$2:$D$28,2,FALSE),VLOOKUP(E4769,CODES!$C$2:$D$28,2,FALSE)&amp;","&amp;VLOOKUP(H4769,CODES!$C$2:$D$28,2,FALSE)&amp;","&amp;VLOOKUP(I4769,CODES!$C$2:$D$28,2,FALSE)))</f>
        <v/>
      </c>
      <c r="Z4769" t="str">
        <f t="shared" si="304"/>
        <v/>
      </c>
      <c r="AA4769" t="str">
        <f>IF(Z4769="","",VLOOKUP(Z4769,CODES!$E$2:$F$61,2,FALSE))</f>
        <v/>
      </c>
    </row>
    <row r="4770" spans="10:27" x14ac:dyDescent="0.25">
      <c r="J4770" s="5"/>
      <c r="Q4770" t="str">
        <f t="shared" si="301"/>
        <v/>
      </c>
      <c r="S4770" t="str">
        <f t="shared" si="302"/>
        <v/>
      </c>
      <c r="T4770" t="str">
        <f t="shared" si="303"/>
        <v/>
      </c>
      <c r="U4770" t="str">
        <f>IF(B4770="","",VLOOKUP(B4770,CODES!$A$2:$B$6,2,FALSE))</f>
        <v/>
      </c>
      <c r="V4770" t="str">
        <f>IF(C4770="","",LOOKUP(C4770,{0,1,5,9,13,17,21},{"&lt;1 credits","1 - 4 credits","5 - 8 credits","9 - 12 credits","13 - 16 credits","17 - 20 credits","21 + credits"}))</f>
        <v/>
      </c>
      <c r="W4770" t="str">
        <f>IF(V4770="","",VLOOKUP(V4770,CODES!$G$2:$H$8,2,FALSE))</f>
        <v/>
      </c>
      <c r="X4770" t="str">
        <f>IF(AND(ISBLANK(F4770),ISBLANK(G4770)),IF(D4770="","",VLOOKUP(D4770,CODES!$K$2:$L$8,2,FALSE)),IF(ISBLANK(G4770),VLOOKUP(D4770,CODES!$K$2:$L$8,2,FALSE)&amp;","&amp;VLOOKUP(F4770,CODES!$K$2:$L$8,2,FALSE),VLOOKUP(D4770,CODES!$K$2:$L$8,2,FALSE)&amp;","&amp;VLOOKUP(F4770,CODES!$K$2:$L$8,2,FALSE)&amp;","&amp;VLOOKUP(G4770,CODES!$K$2:$L$8,2,FALSE)))</f>
        <v/>
      </c>
      <c r="Y4770" t="str">
        <f>IF(AND(ISBLANK(H4770),ISBLANK(I4770)),IF(E4770="","",VLOOKUP(E4770,CODES!$C$2:$D$28,2,FALSE)),IF(ISBLANK(I4770),VLOOKUP(E4770,CODES!$C$2:$D$28,2,FALSE)&amp;","&amp;VLOOKUP(H4770,CODES!$C$2:$D$28,2,FALSE),VLOOKUP(E4770,CODES!$C$2:$D$28,2,FALSE)&amp;","&amp;VLOOKUP(H4770,CODES!$C$2:$D$28,2,FALSE)&amp;","&amp;VLOOKUP(I4770,CODES!$C$2:$D$28,2,FALSE)))</f>
        <v/>
      </c>
      <c r="Z4770" t="str">
        <f t="shared" si="304"/>
        <v/>
      </c>
      <c r="AA4770" t="str">
        <f>IF(Z4770="","",VLOOKUP(Z4770,CODES!$E$2:$F$61,2,FALSE))</f>
        <v/>
      </c>
    </row>
    <row r="4771" spans="10:27" x14ac:dyDescent="0.25">
      <c r="J4771" s="5"/>
      <c r="Q4771" t="str">
        <f t="shared" si="301"/>
        <v/>
      </c>
      <c r="S4771" t="str">
        <f t="shared" si="302"/>
        <v/>
      </c>
      <c r="T4771" t="str">
        <f t="shared" si="303"/>
        <v/>
      </c>
      <c r="U4771" t="str">
        <f>IF(B4771="","",VLOOKUP(B4771,CODES!$A$2:$B$6,2,FALSE))</f>
        <v/>
      </c>
      <c r="V4771" t="str">
        <f>IF(C4771="","",LOOKUP(C4771,{0,1,5,9,13,17,21},{"&lt;1 credits","1 - 4 credits","5 - 8 credits","9 - 12 credits","13 - 16 credits","17 - 20 credits","21 + credits"}))</f>
        <v/>
      </c>
      <c r="W4771" t="str">
        <f>IF(V4771="","",VLOOKUP(V4771,CODES!$G$2:$H$8,2,FALSE))</f>
        <v/>
      </c>
      <c r="X4771" t="str">
        <f>IF(AND(ISBLANK(F4771),ISBLANK(G4771)),IF(D4771="","",VLOOKUP(D4771,CODES!$K$2:$L$8,2,FALSE)),IF(ISBLANK(G4771),VLOOKUP(D4771,CODES!$K$2:$L$8,2,FALSE)&amp;","&amp;VLOOKUP(F4771,CODES!$K$2:$L$8,2,FALSE),VLOOKUP(D4771,CODES!$K$2:$L$8,2,FALSE)&amp;","&amp;VLOOKUP(F4771,CODES!$K$2:$L$8,2,FALSE)&amp;","&amp;VLOOKUP(G4771,CODES!$K$2:$L$8,2,FALSE)))</f>
        <v/>
      </c>
      <c r="Y4771" t="str">
        <f>IF(AND(ISBLANK(H4771),ISBLANK(I4771)),IF(E4771="","",VLOOKUP(E4771,CODES!$C$2:$D$28,2,FALSE)),IF(ISBLANK(I4771),VLOOKUP(E4771,CODES!$C$2:$D$28,2,FALSE)&amp;","&amp;VLOOKUP(H4771,CODES!$C$2:$D$28,2,FALSE),VLOOKUP(E4771,CODES!$C$2:$D$28,2,FALSE)&amp;","&amp;VLOOKUP(H4771,CODES!$C$2:$D$28,2,FALSE)&amp;","&amp;VLOOKUP(I4771,CODES!$C$2:$D$28,2,FALSE)))</f>
        <v/>
      </c>
      <c r="Z4771" t="str">
        <f t="shared" si="304"/>
        <v/>
      </c>
      <c r="AA4771" t="str">
        <f>IF(Z4771="","",VLOOKUP(Z4771,CODES!$E$2:$F$61,2,FALSE))</f>
        <v/>
      </c>
    </row>
    <row r="4772" spans="10:27" x14ac:dyDescent="0.25">
      <c r="J4772" s="5"/>
      <c r="Q4772" t="str">
        <f t="shared" si="301"/>
        <v/>
      </c>
      <c r="S4772" t="str">
        <f t="shared" si="302"/>
        <v/>
      </c>
      <c r="T4772" t="str">
        <f t="shared" si="303"/>
        <v/>
      </c>
      <c r="U4772" t="str">
        <f>IF(B4772="","",VLOOKUP(B4772,CODES!$A$2:$B$6,2,FALSE))</f>
        <v/>
      </c>
      <c r="V4772" t="str">
        <f>IF(C4772="","",LOOKUP(C4772,{0,1,5,9,13,17,21},{"&lt;1 credits","1 - 4 credits","5 - 8 credits","9 - 12 credits","13 - 16 credits","17 - 20 credits","21 + credits"}))</f>
        <v/>
      </c>
      <c r="W4772" t="str">
        <f>IF(V4772="","",VLOOKUP(V4772,CODES!$G$2:$H$8,2,FALSE))</f>
        <v/>
      </c>
      <c r="X4772" t="str">
        <f>IF(AND(ISBLANK(F4772),ISBLANK(G4772)),IF(D4772="","",VLOOKUP(D4772,CODES!$K$2:$L$8,2,FALSE)),IF(ISBLANK(G4772),VLOOKUP(D4772,CODES!$K$2:$L$8,2,FALSE)&amp;","&amp;VLOOKUP(F4772,CODES!$K$2:$L$8,2,FALSE),VLOOKUP(D4772,CODES!$K$2:$L$8,2,FALSE)&amp;","&amp;VLOOKUP(F4772,CODES!$K$2:$L$8,2,FALSE)&amp;","&amp;VLOOKUP(G4772,CODES!$K$2:$L$8,2,FALSE)))</f>
        <v/>
      </c>
      <c r="Y4772" t="str">
        <f>IF(AND(ISBLANK(H4772),ISBLANK(I4772)),IF(E4772="","",VLOOKUP(E4772,CODES!$C$2:$D$28,2,FALSE)),IF(ISBLANK(I4772),VLOOKUP(E4772,CODES!$C$2:$D$28,2,FALSE)&amp;","&amp;VLOOKUP(H4772,CODES!$C$2:$D$28,2,FALSE),VLOOKUP(E4772,CODES!$C$2:$D$28,2,FALSE)&amp;","&amp;VLOOKUP(H4772,CODES!$C$2:$D$28,2,FALSE)&amp;","&amp;VLOOKUP(I4772,CODES!$C$2:$D$28,2,FALSE)))</f>
        <v/>
      </c>
      <c r="Z4772" t="str">
        <f t="shared" si="304"/>
        <v/>
      </c>
      <c r="AA4772" t="str">
        <f>IF(Z4772="","",VLOOKUP(Z4772,CODES!$E$2:$F$61,2,FALSE))</f>
        <v/>
      </c>
    </row>
    <row r="4773" spans="10:27" x14ac:dyDescent="0.25">
      <c r="J4773" s="5"/>
      <c r="Q4773" t="str">
        <f t="shared" si="301"/>
        <v/>
      </c>
      <c r="S4773" t="str">
        <f t="shared" si="302"/>
        <v/>
      </c>
      <c r="T4773" t="str">
        <f t="shared" si="303"/>
        <v/>
      </c>
      <c r="U4773" t="str">
        <f>IF(B4773="","",VLOOKUP(B4773,CODES!$A$2:$B$6,2,FALSE))</f>
        <v/>
      </c>
      <c r="V4773" t="str">
        <f>IF(C4773="","",LOOKUP(C4773,{0,1,5,9,13,17,21},{"&lt;1 credits","1 - 4 credits","5 - 8 credits","9 - 12 credits","13 - 16 credits","17 - 20 credits","21 + credits"}))</f>
        <v/>
      </c>
      <c r="W4773" t="str">
        <f>IF(V4773="","",VLOOKUP(V4773,CODES!$G$2:$H$8,2,FALSE))</f>
        <v/>
      </c>
      <c r="X4773" t="str">
        <f>IF(AND(ISBLANK(F4773),ISBLANK(G4773)),IF(D4773="","",VLOOKUP(D4773,CODES!$K$2:$L$8,2,FALSE)),IF(ISBLANK(G4773),VLOOKUP(D4773,CODES!$K$2:$L$8,2,FALSE)&amp;","&amp;VLOOKUP(F4773,CODES!$K$2:$L$8,2,FALSE),VLOOKUP(D4773,CODES!$K$2:$L$8,2,FALSE)&amp;","&amp;VLOOKUP(F4773,CODES!$K$2:$L$8,2,FALSE)&amp;","&amp;VLOOKUP(G4773,CODES!$K$2:$L$8,2,FALSE)))</f>
        <v/>
      </c>
      <c r="Y4773" t="str">
        <f>IF(AND(ISBLANK(H4773),ISBLANK(I4773)),IF(E4773="","",VLOOKUP(E4773,CODES!$C$2:$D$28,2,FALSE)),IF(ISBLANK(I4773),VLOOKUP(E4773,CODES!$C$2:$D$28,2,FALSE)&amp;","&amp;VLOOKUP(H4773,CODES!$C$2:$D$28,2,FALSE),VLOOKUP(E4773,CODES!$C$2:$D$28,2,FALSE)&amp;","&amp;VLOOKUP(H4773,CODES!$C$2:$D$28,2,FALSE)&amp;","&amp;VLOOKUP(I4773,CODES!$C$2:$D$28,2,FALSE)))</f>
        <v/>
      </c>
      <c r="Z4773" t="str">
        <f t="shared" si="304"/>
        <v/>
      </c>
      <c r="AA4773" t="str">
        <f>IF(Z4773="","",VLOOKUP(Z4773,CODES!$E$2:$F$61,2,FALSE))</f>
        <v/>
      </c>
    </row>
    <row r="4774" spans="10:27" x14ac:dyDescent="0.25">
      <c r="J4774" s="5"/>
      <c r="Q4774" t="str">
        <f t="shared" si="301"/>
        <v/>
      </c>
      <c r="S4774" t="str">
        <f t="shared" si="302"/>
        <v/>
      </c>
      <c r="T4774" t="str">
        <f t="shared" si="303"/>
        <v/>
      </c>
      <c r="U4774" t="str">
        <f>IF(B4774="","",VLOOKUP(B4774,CODES!$A$2:$B$6,2,FALSE))</f>
        <v/>
      </c>
      <c r="V4774" t="str">
        <f>IF(C4774="","",LOOKUP(C4774,{0,1,5,9,13,17,21},{"&lt;1 credits","1 - 4 credits","5 - 8 credits","9 - 12 credits","13 - 16 credits","17 - 20 credits","21 + credits"}))</f>
        <v/>
      </c>
      <c r="W4774" t="str">
        <f>IF(V4774="","",VLOOKUP(V4774,CODES!$G$2:$H$8,2,FALSE))</f>
        <v/>
      </c>
      <c r="X4774" t="str">
        <f>IF(AND(ISBLANK(F4774),ISBLANK(G4774)),IF(D4774="","",VLOOKUP(D4774,CODES!$K$2:$L$8,2,FALSE)),IF(ISBLANK(G4774),VLOOKUP(D4774,CODES!$K$2:$L$8,2,FALSE)&amp;","&amp;VLOOKUP(F4774,CODES!$K$2:$L$8,2,FALSE),VLOOKUP(D4774,CODES!$K$2:$L$8,2,FALSE)&amp;","&amp;VLOOKUP(F4774,CODES!$K$2:$L$8,2,FALSE)&amp;","&amp;VLOOKUP(G4774,CODES!$K$2:$L$8,2,FALSE)))</f>
        <v/>
      </c>
      <c r="Y4774" t="str">
        <f>IF(AND(ISBLANK(H4774),ISBLANK(I4774)),IF(E4774="","",VLOOKUP(E4774,CODES!$C$2:$D$28,2,FALSE)),IF(ISBLANK(I4774),VLOOKUP(E4774,CODES!$C$2:$D$28,2,FALSE)&amp;","&amp;VLOOKUP(H4774,CODES!$C$2:$D$28,2,FALSE),VLOOKUP(E4774,CODES!$C$2:$D$28,2,FALSE)&amp;","&amp;VLOOKUP(H4774,CODES!$C$2:$D$28,2,FALSE)&amp;","&amp;VLOOKUP(I4774,CODES!$C$2:$D$28,2,FALSE)))</f>
        <v/>
      </c>
      <c r="Z4774" t="str">
        <f t="shared" si="304"/>
        <v/>
      </c>
      <c r="AA4774" t="str">
        <f>IF(Z4774="","",VLOOKUP(Z4774,CODES!$E$2:$F$61,2,FALSE))</f>
        <v/>
      </c>
    </row>
    <row r="4775" spans="10:27" x14ac:dyDescent="0.25">
      <c r="J4775" s="5"/>
      <c r="Q4775" t="str">
        <f t="shared" si="301"/>
        <v/>
      </c>
      <c r="S4775" t="str">
        <f t="shared" si="302"/>
        <v/>
      </c>
      <c r="T4775" t="str">
        <f t="shared" si="303"/>
        <v/>
      </c>
      <c r="U4775" t="str">
        <f>IF(B4775="","",VLOOKUP(B4775,CODES!$A$2:$B$6,2,FALSE))</f>
        <v/>
      </c>
      <c r="V4775" t="str">
        <f>IF(C4775="","",LOOKUP(C4775,{0,1,5,9,13,17,21},{"&lt;1 credits","1 - 4 credits","5 - 8 credits","9 - 12 credits","13 - 16 credits","17 - 20 credits","21 + credits"}))</f>
        <v/>
      </c>
      <c r="W4775" t="str">
        <f>IF(V4775="","",VLOOKUP(V4775,CODES!$G$2:$H$8,2,FALSE))</f>
        <v/>
      </c>
      <c r="X4775" t="str">
        <f>IF(AND(ISBLANK(F4775),ISBLANK(G4775)),IF(D4775="","",VLOOKUP(D4775,CODES!$K$2:$L$8,2,FALSE)),IF(ISBLANK(G4775),VLOOKUP(D4775,CODES!$K$2:$L$8,2,FALSE)&amp;","&amp;VLOOKUP(F4775,CODES!$K$2:$L$8,2,FALSE),VLOOKUP(D4775,CODES!$K$2:$L$8,2,FALSE)&amp;","&amp;VLOOKUP(F4775,CODES!$K$2:$L$8,2,FALSE)&amp;","&amp;VLOOKUP(G4775,CODES!$K$2:$L$8,2,FALSE)))</f>
        <v/>
      </c>
      <c r="Y4775" t="str">
        <f>IF(AND(ISBLANK(H4775),ISBLANK(I4775)),IF(E4775="","",VLOOKUP(E4775,CODES!$C$2:$D$28,2,FALSE)),IF(ISBLANK(I4775),VLOOKUP(E4775,CODES!$C$2:$D$28,2,FALSE)&amp;","&amp;VLOOKUP(H4775,CODES!$C$2:$D$28,2,FALSE),VLOOKUP(E4775,CODES!$C$2:$D$28,2,FALSE)&amp;","&amp;VLOOKUP(H4775,CODES!$C$2:$D$28,2,FALSE)&amp;","&amp;VLOOKUP(I4775,CODES!$C$2:$D$28,2,FALSE)))</f>
        <v/>
      </c>
      <c r="Z4775" t="str">
        <f t="shared" si="304"/>
        <v/>
      </c>
      <c r="AA4775" t="str">
        <f>IF(Z4775="","",VLOOKUP(Z4775,CODES!$E$2:$F$61,2,FALSE))</f>
        <v/>
      </c>
    </row>
    <row r="4776" spans="10:27" x14ac:dyDescent="0.25">
      <c r="J4776" s="5"/>
      <c r="Q4776" t="str">
        <f t="shared" si="301"/>
        <v/>
      </c>
      <c r="S4776" t="str">
        <f t="shared" si="302"/>
        <v/>
      </c>
      <c r="T4776" t="str">
        <f t="shared" si="303"/>
        <v/>
      </c>
      <c r="U4776" t="str">
        <f>IF(B4776="","",VLOOKUP(B4776,CODES!$A$2:$B$6,2,FALSE))</f>
        <v/>
      </c>
      <c r="V4776" t="str">
        <f>IF(C4776="","",LOOKUP(C4776,{0,1,5,9,13,17,21},{"&lt;1 credits","1 - 4 credits","5 - 8 credits","9 - 12 credits","13 - 16 credits","17 - 20 credits","21 + credits"}))</f>
        <v/>
      </c>
      <c r="W4776" t="str">
        <f>IF(V4776="","",VLOOKUP(V4776,CODES!$G$2:$H$8,2,FALSE))</f>
        <v/>
      </c>
      <c r="X4776" t="str">
        <f>IF(AND(ISBLANK(F4776),ISBLANK(G4776)),IF(D4776="","",VLOOKUP(D4776,CODES!$K$2:$L$8,2,FALSE)),IF(ISBLANK(G4776),VLOOKUP(D4776,CODES!$K$2:$L$8,2,FALSE)&amp;","&amp;VLOOKUP(F4776,CODES!$K$2:$L$8,2,FALSE),VLOOKUP(D4776,CODES!$K$2:$L$8,2,FALSE)&amp;","&amp;VLOOKUP(F4776,CODES!$K$2:$L$8,2,FALSE)&amp;","&amp;VLOOKUP(G4776,CODES!$K$2:$L$8,2,FALSE)))</f>
        <v/>
      </c>
      <c r="Y4776" t="str">
        <f>IF(AND(ISBLANK(H4776),ISBLANK(I4776)),IF(E4776="","",VLOOKUP(E4776,CODES!$C$2:$D$28,2,FALSE)),IF(ISBLANK(I4776),VLOOKUP(E4776,CODES!$C$2:$D$28,2,FALSE)&amp;","&amp;VLOOKUP(H4776,CODES!$C$2:$D$28,2,FALSE),VLOOKUP(E4776,CODES!$C$2:$D$28,2,FALSE)&amp;","&amp;VLOOKUP(H4776,CODES!$C$2:$D$28,2,FALSE)&amp;","&amp;VLOOKUP(I4776,CODES!$C$2:$D$28,2,FALSE)))</f>
        <v/>
      </c>
      <c r="Z4776" t="str">
        <f t="shared" si="304"/>
        <v/>
      </c>
      <c r="AA4776" t="str">
        <f>IF(Z4776="","",VLOOKUP(Z4776,CODES!$E$2:$F$61,2,FALSE))</f>
        <v/>
      </c>
    </row>
    <row r="4777" spans="10:27" x14ac:dyDescent="0.25">
      <c r="J4777" s="5"/>
      <c r="Q4777" t="str">
        <f t="shared" si="301"/>
        <v/>
      </c>
      <c r="S4777" t="str">
        <f t="shared" si="302"/>
        <v/>
      </c>
      <c r="T4777" t="str">
        <f t="shared" si="303"/>
        <v/>
      </c>
      <c r="U4777" t="str">
        <f>IF(B4777="","",VLOOKUP(B4777,CODES!$A$2:$B$6,2,FALSE))</f>
        <v/>
      </c>
      <c r="V4777" t="str">
        <f>IF(C4777="","",LOOKUP(C4777,{0,1,5,9,13,17,21},{"&lt;1 credits","1 - 4 credits","5 - 8 credits","9 - 12 credits","13 - 16 credits","17 - 20 credits","21 + credits"}))</f>
        <v/>
      </c>
      <c r="W4777" t="str">
        <f>IF(V4777="","",VLOOKUP(V4777,CODES!$G$2:$H$8,2,FALSE))</f>
        <v/>
      </c>
      <c r="X4777" t="str">
        <f>IF(AND(ISBLANK(F4777),ISBLANK(G4777)),IF(D4777="","",VLOOKUP(D4777,CODES!$K$2:$L$8,2,FALSE)),IF(ISBLANK(G4777),VLOOKUP(D4777,CODES!$K$2:$L$8,2,FALSE)&amp;","&amp;VLOOKUP(F4777,CODES!$K$2:$L$8,2,FALSE),VLOOKUP(D4777,CODES!$K$2:$L$8,2,FALSE)&amp;","&amp;VLOOKUP(F4777,CODES!$K$2:$L$8,2,FALSE)&amp;","&amp;VLOOKUP(G4777,CODES!$K$2:$L$8,2,FALSE)))</f>
        <v/>
      </c>
      <c r="Y4777" t="str">
        <f>IF(AND(ISBLANK(H4777),ISBLANK(I4777)),IF(E4777="","",VLOOKUP(E4777,CODES!$C$2:$D$28,2,FALSE)),IF(ISBLANK(I4777),VLOOKUP(E4777,CODES!$C$2:$D$28,2,FALSE)&amp;","&amp;VLOOKUP(H4777,CODES!$C$2:$D$28,2,FALSE),VLOOKUP(E4777,CODES!$C$2:$D$28,2,FALSE)&amp;","&amp;VLOOKUP(H4777,CODES!$C$2:$D$28,2,FALSE)&amp;","&amp;VLOOKUP(I4777,CODES!$C$2:$D$28,2,FALSE)))</f>
        <v/>
      </c>
      <c r="Z4777" t="str">
        <f t="shared" si="304"/>
        <v/>
      </c>
      <c r="AA4777" t="str">
        <f>IF(Z4777="","",VLOOKUP(Z4777,CODES!$E$2:$F$61,2,FALSE))</f>
        <v/>
      </c>
    </row>
    <row r="4778" spans="10:27" x14ac:dyDescent="0.25">
      <c r="J4778" s="5"/>
      <c r="Q4778" t="str">
        <f t="shared" si="301"/>
        <v/>
      </c>
      <c r="S4778" t="str">
        <f t="shared" si="302"/>
        <v/>
      </c>
      <c r="T4778" t="str">
        <f t="shared" si="303"/>
        <v/>
      </c>
      <c r="U4778" t="str">
        <f>IF(B4778="","",VLOOKUP(B4778,CODES!$A$2:$B$6,2,FALSE))</f>
        <v/>
      </c>
      <c r="V4778" t="str">
        <f>IF(C4778="","",LOOKUP(C4778,{0,1,5,9,13,17,21},{"&lt;1 credits","1 - 4 credits","5 - 8 credits","9 - 12 credits","13 - 16 credits","17 - 20 credits","21 + credits"}))</f>
        <v/>
      </c>
      <c r="W4778" t="str">
        <f>IF(V4778="","",VLOOKUP(V4778,CODES!$G$2:$H$8,2,FALSE))</f>
        <v/>
      </c>
      <c r="X4778" t="str">
        <f>IF(AND(ISBLANK(F4778),ISBLANK(G4778)),IF(D4778="","",VLOOKUP(D4778,CODES!$K$2:$L$8,2,FALSE)),IF(ISBLANK(G4778),VLOOKUP(D4778,CODES!$K$2:$L$8,2,FALSE)&amp;","&amp;VLOOKUP(F4778,CODES!$K$2:$L$8,2,FALSE),VLOOKUP(D4778,CODES!$K$2:$L$8,2,FALSE)&amp;","&amp;VLOOKUP(F4778,CODES!$K$2:$L$8,2,FALSE)&amp;","&amp;VLOOKUP(G4778,CODES!$K$2:$L$8,2,FALSE)))</f>
        <v/>
      </c>
      <c r="Y4778" t="str">
        <f>IF(AND(ISBLANK(H4778),ISBLANK(I4778)),IF(E4778="","",VLOOKUP(E4778,CODES!$C$2:$D$28,2,FALSE)),IF(ISBLANK(I4778),VLOOKUP(E4778,CODES!$C$2:$D$28,2,FALSE)&amp;","&amp;VLOOKUP(H4778,CODES!$C$2:$D$28,2,FALSE),VLOOKUP(E4778,CODES!$C$2:$D$28,2,FALSE)&amp;","&amp;VLOOKUP(H4778,CODES!$C$2:$D$28,2,FALSE)&amp;","&amp;VLOOKUP(I4778,CODES!$C$2:$D$28,2,FALSE)))</f>
        <v/>
      </c>
      <c r="Z4778" t="str">
        <f t="shared" si="304"/>
        <v/>
      </c>
      <c r="AA4778" t="str">
        <f>IF(Z4778="","",VLOOKUP(Z4778,CODES!$E$2:$F$61,2,FALSE))</f>
        <v/>
      </c>
    </row>
    <row r="4779" spans="10:27" x14ac:dyDescent="0.25">
      <c r="J4779" s="5"/>
      <c r="Q4779" t="str">
        <f t="shared" si="301"/>
        <v/>
      </c>
      <c r="S4779" t="str">
        <f t="shared" si="302"/>
        <v/>
      </c>
      <c r="T4779" t="str">
        <f t="shared" si="303"/>
        <v/>
      </c>
      <c r="U4779" t="str">
        <f>IF(B4779="","",VLOOKUP(B4779,CODES!$A$2:$B$6,2,FALSE))</f>
        <v/>
      </c>
      <c r="V4779" t="str">
        <f>IF(C4779="","",LOOKUP(C4779,{0,1,5,9,13,17,21},{"&lt;1 credits","1 - 4 credits","5 - 8 credits","9 - 12 credits","13 - 16 credits","17 - 20 credits","21 + credits"}))</f>
        <v/>
      </c>
      <c r="W4779" t="str">
        <f>IF(V4779="","",VLOOKUP(V4779,CODES!$G$2:$H$8,2,FALSE))</f>
        <v/>
      </c>
      <c r="X4779" t="str">
        <f>IF(AND(ISBLANK(F4779),ISBLANK(G4779)),IF(D4779="","",VLOOKUP(D4779,CODES!$K$2:$L$8,2,FALSE)),IF(ISBLANK(G4779),VLOOKUP(D4779,CODES!$K$2:$L$8,2,FALSE)&amp;","&amp;VLOOKUP(F4779,CODES!$K$2:$L$8,2,FALSE),VLOOKUP(D4779,CODES!$K$2:$L$8,2,FALSE)&amp;","&amp;VLOOKUP(F4779,CODES!$K$2:$L$8,2,FALSE)&amp;","&amp;VLOOKUP(G4779,CODES!$K$2:$L$8,2,FALSE)))</f>
        <v/>
      </c>
      <c r="Y4779" t="str">
        <f>IF(AND(ISBLANK(H4779),ISBLANK(I4779)),IF(E4779="","",VLOOKUP(E4779,CODES!$C$2:$D$28,2,FALSE)),IF(ISBLANK(I4779),VLOOKUP(E4779,CODES!$C$2:$D$28,2,FALSE)&amp;","&amp;VLOOKUP(H4779,CODES!$C$2:$D$28,2,FALSE),VLOOKUP(E4779,CODES!$C$2:$D$28,2,FALSE)&amp;","&amp;VLOOKUP(H4779,CODES!$C$2:$D$28,2,FALSE)&amp;","&amp;VLOOKUP(I4779,CODES!$C$2:$D$28,2,FALSE)))</f>
        <v/>
      </c>
      <c r="Z4779" t="str">
        <f t="shared" si="304"/>
        <v/>
      </c>
      <c r="AA4779" t="str">
        <f>IF(Z4779="","",VLOOKUP(Z4779,CODES!$E$2:$F$61,2,FALSE))</f>
        <v/>
      </c>
    </row>
    <row r="4780" spans="10:27" x14ac:dyDescent="0.25">
      <c r="J4780" s="5"/>
      <c r="Q4780" t="str">
        <f t="shared" si="301"/>
        <v/>
      </c>
      <c r="S4780" t="str">
        <f t="shared" si="302"/>
        <v/>
      </c>
      <c r="T4780" t="str">
        <f t="shared" si="303"/>
        <v/>
      </c>
      <c r="U4780" t="str">
        <f>IF(B4780="","",VLOOKUP(B4780,CODES!$A$2:$B$6,2,FALSE))</f>
        <v/>
      </c>
      <c r="V4780" t="str">
        <f>IF(C4780="","",LOOKUP(C4780,{0,1,5,9,13,17,21},{"&lt;1 credits","1 - 4 credits","5 - 8 credits","9 - 12 credits","13 - 16 credits","17 - 20 credits","21 + credits"}))</f>
        <v/>
      </c>
      <c r="W4780" t="str">
        <f>IF(V4780="","",VLOOKUP(V4780,CODES!$G$2:$H$8,2,FALSE))</f>
        <v/>
      </c>
      <c r="X4780" t="str">
        <f>IF(AND(ISBLANK(F4780),ISBLANK(G4780)),IF(D4780="","",VLOOKUP(D4780,CODES!$K$2:$L$8,2,FALSE)),IF(ISBLANK(G4780),VLOOKUP(D4780,CODES!$K$2:$L$8,2,FALSE)&amp;","&amp;VLOOKUP(F4780,CODES!$K$2:$L$8,2,FALSE),VLOOKUP(D4780,CODES!$K$2:$L$8,2,FALSE)&amp;","&amp;VLOOKUP(F4780,CODES!$K$2:$L$8,2,FALSE)&amp;","&amp;VLOOKUP(G4780,CODES!$K$2:$L$8,2,FALSE)))</f>
        <v/>
      </c>
      <c r="Y4780" t="str">
        <f>IF(AND(ISBLANK(H4780),ISBLANK(I4780)),IF(E4780="","",VLOOKUP(E4780,CODES!$C$2:$D$28,2,FALSE)),IF(ISBLANK(I4780),VLOOKUP(E4780,CODES!$C$2:$D$28,2,FALSE)&amp;","&amp;VLOOKUP(H4780,CODES!$C$2:$D$28,2,FALSE),VLOOKUP(E4780,CODES!$C$2:$D$28,2,FALSE)&amp;","&amp;VLOOKUP(H4780,CODES!$C$2:$D$28,2,FALSE)&amp;","&amp;VLOOKUP(I4780,CODES!$C$2:$D$28,2,FALSE)))</f>
        <v/>
      </c>
      <c r="Z4780" t="str">
        <f t="shared" si="304"/>
        <v/>
      </c>
      <c r="AA4780" t="str">
        <f>IF(Z4780="","",VLOOKUP(Z4780,CODES!$E$2:$F$61,2,FALSE))</f>
        <v/>
      </c>
    </row>
    <row r="4781" spans="10:27" x14ac:dyDescent="0.25">
      <c r="J4781" s="5"/>
      <c r="Q4781" t="str">
        <f t="shared" si="301"/>
        <v/>
      </c>
      <c r="S4781" t="str">
        <f t="shared" si="302"/>
        <v/>
      </c>
      <c r="T4781" t="str">
        <f t="shared" si="303"/>
        <v/>
      </c>
      <c r="U4781" t="str">
        <f>IF(B4781="","",VLOOKUP(B4781,CODES!$A$2:$B$6,2,FALSE))</f>
        <v/>
      </c>
      <c r="V4781" t="str">
        <f>IF(C4781="","",LOOKUP(C4781,{0,1,5,9,13,17,21},{"&lt;1 credits","1 - 4 credits","5 - 8 credits","9 - 12 credits","13 - 16 credits","17 - 20 credits","21 + credits"}))</f>
        <v/>
      </c>
      <c r="W4781" t="str">
        <f>IF(V4781="","",VLOOKUP(V4781,CODES!$G$2:$H$8,2,FALSE))</f>
        <v/>
      </c>
      <c r="X4781" t="str">
        <f>IF(AND(ISBLANK(F4781),ISBLANK(G4781)),IF(D4781="","",VLOOKUP(D4781,CODES!$K$2:$L$8,2,FALSE)),IF(ISBLANK(G4781),VLOOKUP(D4781,CODES!$K$2:$L$8,2,FALSE)&amp;","&amp;VLOOKUP(F4781,CODES!$K$2:$L$8,2,FALSE),VLOOKUP(D4781,CODES!$K$2:$L$8,2,FALSE)&amp;","&amp;VLOOKUP(F4781,CODES!$K$2:$L$8,2,FALSE)&amp;","&amp;VLOOKUP(G4781,CODES!$K$2:$L$8,2,FALSE)))</f>
        <v/>
      </c>
      <c r="Y4781" t="str">
        <f>IF(AND(ISBLANK(H4781),ISBLANK(I4781)),IF(E4781="","",VLOOKUP(E4781,CODES!$C$2:$D$28,2,FALSE)),IF(ISBLANK(I4781),VLOOKUP(E4781,CODES!$C$2:$D$28,2,FALSE)&amp;","&amp;VLOOKUP(H4781,CODES!$C$2:$D$28,2,FALSE),VLOOKUP(E4781,CODES!$C$2:$D$28,2,FALSE)&amp;","&amp;VLOOKUP(H4781,CODES!$C$2:$D$28,2,FALSE)&amp;","&amp;VLOOKUP(I4781,CODES!$C$2:$D$28,2,FALSE)))</f>
        <v/>
      </c>
      <c r="Z4781" t="str">
        <f t="shared" si="304"/>
        <v/>
      </c>
      <c r="AA4781" t="str">
        <f>IF(Z4781="","",VLOOKUP(Z4781,CODES!$E$2:$F$61,2,FALSE))</f>
        <v/>
      </c>
    </row>
    <row r="4782" spans="10:27" x14ac:dyDescent="0.25">
      <c r="J4782" s="5"/>
      <c r="Q4782" t="str">
        <f t="shared" si="301"/>
        <v/>
      </c>
      <c r="S4782" t="str">
        <f t="shared" si="302"/>
        <v/>
      </c>
      <c r="T4782" t="str">
        <f t="shared" si="303"/>
        <v/>
      </c>
      <c r="U4782" t="str">
        <f>IF(B4782="","",VLOOKUP(B4782,CODES!$A$2:$B$6,2,FALSE))</f>
        <v/>
      </c>
      <c r="V4782" t="str">
        <f>IF(C4782="","",LOOKUP(C4782,{0,1,5,9,13,17,21},{"&lt;1 credits","1 - 4 credits","5 - 8 credits","9 - 12 credits","13 - 16 credits","17 - 20 credits","21 + credits"}))</f>
        <v/>
      </c>
      <c r="W4782" t="str">
        <f>IF(V4782="","",VLOOKUP(V4782,CODES!$G$2:$H$8,2,FALSE))</f>
        <v/>
      </c>
      <c r="X4782" t="str">
        <f>IF(AND(ISBLANK(F4782),ISBLANK(G4782)),IF(D4782="","",VLOOKUP(D4782,CODES!$K$2:$L$8,2,FALSE)),IF(ISBLANK(G4782),VLOOKUP(D4782,CODES!$K$2:$L$8,2,FALSE)&amp;","&amp;VLOOKUP(F4782,CODES!$K$2:$L$8,2,FALSE),VLOOKUP(D4782,CODES!$K$2:$L$8,2,FALSE)&amp;","&amp;VLOOKUP(F4782,CODES!$K$2:$L$8,2,FALSE)&amp;","&amp;VLOOKUP(G4782,CODES!$K$2:$L$8,2,FALSE)))</f>
        <v/>
      </c>
      <c r="Y4782" t="str">
        <f>IF(AND(ISBLANK(H4782),ISBLANK(I4782)),IF(E4782="","",VLOOKUP(E4782,CODES!$C$2:$D$28,2,FALSE)),IF(ISBLANK(I4782),VLOOKUP(E4782,CODES!$C$2:$D$28,2,FALSE)&amp;","&amp;VLOOKUP(H4782,CODES!$C$2:$D$28,2,FALSE),VLOOKUP(E4782,CODES!$C$2:$D$28,2,FALSE)&amp;","&amp;VLOOKUP(H4782,CODES!$C$2:$D$28,2,FALSE)&amp;","&amp;VLOOKUP(I4782,CODES!$C$2:$D$28,2,FALSE)))</f>
        <v/>
      </c>
      <c r="Z4782" t="str">
        <f t="shared" si="304"/>
        <v/>
      </c>
      <c r="AA4782" t="str">
        <f>IF(Z4782="","",VLOOKUP(Z4782,CODES!$E$2:$F$61,2,FALSE))</f>
        <v/>
      </c>
    </row>
    <row r="4783" spans="10:27" x14ac:dyDescent="0.25">
      <c r="J4783" s="5"/>
      <c r="Q4783" t="str">
        <f t="shared" si="301"/>
        <v/>
      </c>
      <c r="S4783" t="str">
        <f t="shared" si="302"/>
        <v/>
      </c>
      <c r="T4783" t="str">
        <f t="shared" si="303"/>
        <v/>
      </c>
      <c r="U4783" t="str">
        <f>IF(B4783="","",VLOOKUP(B4783,CODES!$A$2:$B$6,2,FALSE))</f>
        <v/>
      </c>
      <c r="V4783" t="str">
        <f>IF(C4783="","",LOOKUP(C4783,{0,1,5,9,13,17,21},{"&lt;1 credits","1 - 4 credits","5 - 8 credits","9 - 12 credits","13 - 16 credits","17 - 20 credits","21 + credits"}))</f>
        <v/>
      </c>
      <c r="W4783" t="str">
        <f>IF(V4783="","",VLOOKUP(V4783,CODES!$G$2:$H$8,2,FALSE))</f>
        <v/>
      </c>
      <c r="X4783" t="str">
        <f>IF(AND(ISBLANK(F4783),ISBLANK(G4783)),IF(D4783="","",VLOOKUP(D4783,CODES!$K$2:$L$8,2,FALSE)),IF(ISBLANK(G4783),VLOOKUP(D4783,CODES!$K$2:$L$8,2,FALSE)&amp;","&amp;VLOOKUP(F4783,CODES!$K$2:$L$8,2,FALSE),VLOOKUP(D4783,CODES!$K$2:$L$8,2,FALSE)&amp;","&amp;VLOOKUP(F4783,CODES!$K$2:$L$8,2,FALSE)&amp;","&amp;VLOOKUP(G4783,CODES!$K$2:$L$8,2,FALSE)))</f>
        <v/>
      </c>
      <c r="Y4783" t="str">
        <f>IF(AND(ISBLANK(H4783),ISBLANK(I4783)),IF(E4783="","",VLOOKUP(E4783,CODES!$C$2:$D$28,2,FALSE)),IF(ISBLANK(I4783),VLOOKUP(E4783,CODES!$C$2:$D$28,2,FALSE)&amp;","&amp;VLOOKUP(H4783,CODES!$C$2:$D$28,2,FALSE),VLOOKUP(E4783,CODES!$C$2:$D$28,2,FALSE)&amp;","&amp;VLOOKUP(H4783,CODES!$C$2:$D$28,2,FALSE)&amp;","&amp;VLOOKUP(I4783,CODES!$C$2:$D$28,2,FALSE)))</f>
        <v/>
      </c>
      <c r="Z4783" t="str">
        <f t="shared" si="304"/>
        <v/>
      </c>
      <c r="AA4783" t="str">
        <f>IF(Z4783="","",VLOOKUP(Z4783,CODES!$E$2:$F$61,2,FALSE))</f>
        <v/>
      </c>
    </row>
    <row r="4784" spans="10:27" x14ac:dyDescent="0.25">
      <c r="J4784" s="5"/>
      <c r="Q4784" t="str">
        <f t="shared" si="301"/>
        <v/>
      </c>
      <c r="S4784" t="str">
        <f t="shared" si="302"/>
        <v/>
      </c>
      <c r="T4784" t="str">
        <f t="shared" si="303"/>
        <v/>
      </c>
      <c r="U4784" t="str">
        <f>IF(B4784="","",VLOOKUP(B4784,CODES!$A$2:$B$6,2,FALSE))</f>
        <v/>
      </c>
      <c r="V4784" t="str">
        <f>IF(C4784="","",LOOKUP(C4784,{0,1,5,9,13,17,21},{"&lt;1 credits","1 - 4 credits","5 - 8 credits","9 - 12 credits","13 - 16 credits","17 - 20 credits","21 + credits"}))</f>
        <v/>
      </c>
      <c r="W4784" t="str">
        <f>IF(V4784="","",VLOOKUP(V4784,CODES!$G$2:$H$8,2,FALSE))</f>
        <v/>
      </c>
      <c r="X4784" t="str">
        <f>IF(AND(ISBLANK(F4784),ISBLANK(G4784)),IF(D4784="","",VLOOKUP(D4784,CODES!$K$2:$L$8,2,FALSE)),IF(ISBLANK(G4784),VLOOKUP(D4784,CODES!$K$2:$L$8,2,FALSE)&amp;","&amp;VLOOKUP(F4784,CODES!$K$2:$L$8,2,FALSE),VLOOKUP(D4784,CODES!$K$2:$L$8,2,FALSE)&amp;","&amp;VLOOKUP(F4784,CODES!$K$2:$L$8,2,FALSE)&amp;","&amp;VLOOKUP(G4784,CODES!$K$2:$L$8,2,FALSE)))</f>
        <v/>
      </c>
      <c r="Y4784" t="str">
        <f>IF(AND(ISBLANK(H4784),ISBLANK(I4784)),IF(E4784="","",VLOOKUP(E4784,CODES!$C$2:$D$28,2,FALSE)),IF(ISBLANK(I4784),VLOOKUP(E4784,CODES!$C$2:$D$28,2,FALSE)&amp;","&amp;VLOOKUP(H4784,CODES!$C$2:$D$28,2,FALSE),VLOOKUP(E4784,CODES!$C$2:$D$28,2,FALSE)&amp;","&amp;VLOOKUP(H4784,CODES!$C$2:$D$28,2,FALSE)&amp;","&amp;VLOOKUP(I4784,CODES!$C$2:$D$28,2,FALSE)))</f>
        <v/>
      </c>
      <c r="Z4784" t="str">
        <f t="shared" si="304"/>
        <v/>
      </c>
      <c r="AA4784" t="str">
        <f>IF(Z4784="","",VLOOKUP(Z4784,CODES!$E$2:$F$61,2,FALSE))</f>
        <v/>
      </c>
    </row>
    <row r="4785" spans="10:27" x14ac:dyDescent="0.25">
      <c r="J4785" s="5"/>
      <c r="Q4785" t="str">
        <f t="shared" si="301"/>
        <v/>
      </c>
      <c r="S4785" t="str">
        <f t="shared" si="302"/>
        <v/>
      </c>
      <c r="T4785" t="str">
        <f t="shared" si="303"/>
        <v/>
      </c>
      <c r="U4785" t="str">
        <f>IF(B4785="","",VLOOKUP(B4785,CODES!$A$2:$B$6,2,FALSE))</f>
        <v/>
      </c>
      <c r="V4785" t="str">
        <f>IF(C4785="","",LOOKUP(C4785,{0,1,5,9,13,17,21},{"&lt;1 credits","1 - 4 credits","5 - 8 credits","9 - 12 credits","13 - 16 credits","17 - 20 credits","21 + credits"}))</f>
        <v/>
      </c>
      <c r="W4785" t="str">
        <f>IF(V4785="","",VLOOKUP(V4785,CODES!$G$2:$H$8,2,FALSE))</f>
        <v/>
      </c>
      <c r="X4785" t="str">
        <f>IF(AND(ISBLANK(F4785),ISBLANK(G4785)),IF(D4785="","",VLOOKUP(D4785,CODES!$K$2:$L$8,2,FALSE)),IF(ISBLANK(G4785),VLOOKUP(D4785,CODES!$K$2:$L$8,2,FALSE)&amp;","&amp;VLOOKUP(F4785,CODES!$K$2:$L$8,2,FALSE),VLOOKUP(D4785,CODES!$K$2:$L$8,2,FALSE)&amp;","&amp;VLOOKUP(F4785,CODES!$K$2:$L$8,2,FALSE)&amp;","&amp;VLOOKUP(G4785,CODES!$K$2:$L$8,2,FALSE)))</f>
        <v/>
      </c>
      <c r="Y4785" t="str">
        <f>IF(AND(ISBLANK(H4785),ISBLANK(I4785)),IF(E4785="","",VLOOKUP(E4785,CODES!$C$2:$D$28,2,FALSE)),IF(ISBLANK(I4785),VLOOKUP(E4785,CODES!$C$2:$D$28,2,FALSE)&amp;","&amp;VLOOKUP(H4785,CODES!$C$2:$D$28,2,FALSE),VLOOKUP(E4785,CODES!$C$2:$D$28,2,FALSE)&amp;","&amp;VLOOKUP(H4785,CODES!$C$2:$D$28,2,FALSE)&amp;","&amp;VLOOKUP(I4785,CODES!$C$2:$D$28,2,FALSE)))</f>
        <v/>
      </c>
      <c r="Z4785" t="str">
        <f t="shared" si="304"/>
        <v/>
      </c>
      <c r="AA4785" t="str">
        <f>IF(Z4785="","",VLOOKUP(Z4785,CODES!$E$2:$F$61,2,FALSE))</f>
        <v/>
      </c>
    </row>
    <row r="4786" spans="10:27" x14ac:dyDescent="0.25">
      <c r="J4786" s="5"/>
      <c r="Q4786" t="str">
        <f t="shared" si="301"/>
        <v/>
      </c>
      <c r="S4786" t="str">
        <f t="shared" si="302"/>
        <v/>
      </c>
      <c r="T4786" t="str">
        <f t="shared" si="303"/>
        <v/>
      </c>
      <c r="U4786" t="str">
        <f>IF(B4786="","",VLOOKUP(B4786,CODES!$A$2:$B$6,2,FALSE))</f>
        <v/>
      </c>
      <c r="V4786" t="str">
        <f>IF(C4786="","",LOOKUP(C4786,{0,1,5,9,13,17,21},{"&lt;1 credits","1 - 4 credits","5 - 8 credits","9 - 12 credits","13 - 16 credits","17 - 20 credits","21 + credits"}))</f>
        <v/>
      </c>
      <c r="W4786" t="str">
        <f>IF(V4786="","",VLOOKUP(V4786,CODES!$G$2:$H$8,2,FALSE))</f>
        <v/>
      </c>
      <c r="X4786" t="str">
        <f>IF(AND(ISBLANK(F4786),ISBLANK(G4786)),IF(D4786="","",VLOOKUP(D4786,CODES!$K$2:$L$8,2,FALSE)),IF(ISBLANK(G4786),VLOOKUP(D4786,CODES!$K$2:$L$8,2,FALSE)&amp;","&amp;VLOOKUP(F4786,CODES!$K$2:$L$8,2,FALSE),VLOOKUP(D4786,CODES!$K$2:$L$8,2,FALSE)&amp;","&amp;VLOOKUP(F4786,CODES!$K$2:$L$8,2,FALSE)&amp;","&amp;VLOOKUP(G4786,CODES!$K$2:$L$8,2,FALSE)))</f>
        <v/>
      </c>
      <c r="Y4786" t="str">
        <f>IF(AND(ISBLANK(H4786),ISBLANK(I4786)),IF(E4786="","",VLOOKUP(E4786,CODES!$C$2:$D$28,2,FALSE)),IF(ISBLANK(I4786),VLOOKUP(E4786,CODES!$C$2:$D$28,2,FALSE)&amp;","&amp;VLOOKUP(H4786,CODES!$C$2:$D$28,2,FALSE),VLOOKUP(E4786,CODES!$C$2:$D$28,2,FALSE)&amp;","&amp;VLOOKUP(H4786,CODES!$C$2:$D$28,2,FALSE)&amp;","&amp;VLOOKUP(I4786,CODES!$C$2:$D$28,2,FALSE)))</f>
        <v/>
      </c>
      <c r="Z4786" t="str">
        <f t="shared" si="304"/>
        <v/>
      </c>
      <c r="AA4786" t="str">
        <f>IF(Z4786="","",VLOOKUP(Z4786,CODES!$E$2:$F$61,2,FALSE))</f>
        <v/>
      </c>
    </row>
    <row r="4787" spans="10:27" x14ac:dyDescent="0.25">
      <c r="J4787" s="5"/>
      <c r="Q4787" t="str">
        <f t="shared" si="301"/>
        <v/>
      </c>
      <c r="S4787" t="str">
        <f t="shared" si="302"/>
        <v/>
      </c>
      <c r="T4787" t="str">
        <f t="shared" si="303"/>
        <v/>
      </c>
      <c r="U4787" t="str">
        <f>IF(B4787="","",VLOOKUP(B4787,CODES!$A$2:$B$6,2,FALSE))</f>
        <v/>
      </c>
      <c r="V4787" t="str">
        <f>IF(C4787="","",LOOKUP(C4787,{0,1,5,9,13,17,21},{"&lt;1 credits","1 - 4 credits","5 - 8 credits","9 - 12 credits","13 - 16 credits","17 - 20 credits","21 + credits"}))</f>
        <v/>
      </c>
      <c r="W4787" t="str">
        <f>IF(V4787="","",VLOOKUP(V4787,CODES!$G$2:$H$8,2,FALSE))</f>
        <v/>
      </c>
      <c r="X4787" t="str">
        <f>IF(AND(ISBLANK(F4787),ISBLANK(G4787)),IF(D4787="","",VLOOKUP(D4787,CODES!$K$2:$L$8,2,FALSE)),IF(ISBLANK(G4787),VLOOKUP(D4787,CODES!$K$2:$L$8,2,FALSE)&amp;","&amp;VLOOKUP(F4787,CODES!$K$2:$L$8,2,FALSE),VLOOKUP(D4787,CODES!$K$2:$L$8,2,FALSE)&amp;","&amp;VLOOKUP(F4787,CODES!$K$2:$L$8,2,FALSE)&amp;","&amp;VLOOKUP(G4787,CODES!$K$2:$L$8,2,FALSE)))</f>
        <v/>
      </c>
      <c r="Y4787" t="str">
        <f>IF(AND(ISBLANK(H4787),ISBLANK(I4787)),IF(E4787="","",VLOOKUP(E4787,CODES!$C$2:$D$28,2,FALSE)),IF(ISBLANK(I4787),VLOOKUP(E4787,CODES!$C$2:$D$28,2,FALSE)&amp;","&amp;VLOOKUP(H4787,CODES!$C$2:$D$28,2,FALSE),VLOOKUP(E4787,CODES!$C$2:$D$28,2,FALSE)&amp;","&amp;VLOOKUP(H4787,CODES!$C$2:$D$28,2,FALSE)&amp;","&amp;VLOOKUP(I4787,CODES!$C$2:$D$28,2,FALSE)))</f>
        <v/>
      </c>
      <c r="Z4787" t="str">
        <f t="shared" si="304"/>
        <v/>
      </c>
      <c r="AA4787" t="str">
        <f>IF(Z4787="","",VLOOKUP(Z4787,CODES!$E$2:$F$61,2,FALSE))</f>
        <v/>
      </c>
    </row>
    <row r="4788" spans="10:27" x14ac:dyDescent="0.25">
      <c r="J4788" s="5"/>
      <c r="Q4788" t="str">
        <f t="shared" si="301"/>
        <v/>
      </c>
      <c r="S4788" t="str">
        <f t="shared" si="302"/>
        <v/>
      </c>
      <c r="T4788" t="str">
        <f t="shared" si="303"/>
        <v/>
      </c>
      <c r="U4788" t="str">
        <f>IF(B4788="","",VLOOKUP(B4788,CODES!$A$2:$B$6,2,FALSE))</f>
        <v/>
      </c>
      <c r="V4788" t="str">
        <f>IF(C4788="","",LOOKUP(C4788,{0,1,5,9,13,17,21},{"&lt;1 credits","1 - 4 credits","5 - 8 credits","9 - 12 credits","13 - 16 credits","17 - 20 credits","21 + credits"}))</f>
        <v/>
      </c>
      <c r="W4788" t="str">
        <f>IF(V4788="","",VLOOKUP(V4788,CODES!$G$2:$H$8,2,FALSE))</f>
        <v/>
      </c>
      <c r="X4788" t="str">
        <f>IF(AND(ISBLANK(F4788),ISBLANK(G4788)),IF(D4788="","",VLOOKUP(D4788,CODES!$K$2:$L$8,2,FALSE)),IF(ISBLANK(G4788),VLOOKUP(D4788,CODES!$K$2:$L$8,2,FALSE)&amp;","&amp;VLOOKUP(F4788,CODES!$K$2:$L$8,2,FALSE),VLOOKUP(D4788,CODES!$K$2:$L$8,2,FALSE)&amp;","&amp;VLOOKUP(F4788,CODES!$K$2:$L$8,2,FALSE)&amp;","&amp;VLOOKUP(G4788,CODES!$K$2:$L$8,2,FALSE)))</f>
        <v/>
      </c>
      <c r="Y4788" t="str">
        <f>IF(AND(ISBLANK(H4788),ISBLANK(I4788)),IF(E4788="","",VLOOKUP(E4788,CODES!$C$2:$D$28,2,FALSE)),IF(ISBLANK(I4788),VLOOKUP(E4788,CODES!$C$2:$D$28,2,FALSE)&amp;","&amp;VLOOKUP(H4788,CODES!$C$2:$D$28,2,FALSE),VLOOKUP(E4788,CODES!$C$2:$D$28,2,FALSE)&amp;","&amp;VLOOKUP(H4788,CODES!$C$2:$D$28,2,FALSE)&amp;","&amp;VLOOKUP(I4788,CODES!$C$2:$D$28,2,FALSE)))</f>
        <v/>
      </c>
      <c r="Z4788" t="str">
        <f t="shared" si="304"/>
        <v/>
      </c>
      <c r="AA4788" t="str">
        <f>IF(Z4788="","",VLOOKUP(Z4788,CODES!$E$2:$F$61,2,FALSE))</f>
        <v/>
      </c>
    </row>
    <row r="4789" spans="10:27" x14ac:dyDescent="0.25">
      <c r="J4789" s="5"/>
      <c r="Q4789" t="str">
        <f t="shared" si="301"/>
        <v/>
      </c>
      <c r="S4789" t="str">
        <f t="shared" si="302"/>
        <v/>
      </c>
      <c r="T4789" t="str">
        <f t="shared" si="303"/>
        <v/>
      </c>
      <c r="U4789" t="str">
        <f>IF(B4789="","",VLOOKUP(B4789,CODES!$A$2:$B$6,2,FALSE))</f>
        <v/>
      </c>
      <c r="V4789" t="str">
        <f>IF(C4789="","",LOOKUP(C4789,{0,1,5,9,13,17,21},{"&lt;1 credits","1 - 4 credits","5 - 8 credits","9 - 12 credits","13 - 16 credits","17 - 20 credits","21 + credits"}))</f>
        <v/>
      </c>
      <c r="W4789" t="str">
        <f>IF(V4789="","",VLOOKUP(V4789,CODES!$G$2:$H$8,2,FALSE))</f>
        <v/>
      </c>
      <c r="X4789" t="str">
        <f>IF(AND(ISBLANK(F4789),ISBLANK(G4789)),IF(D4789="","",VLOOKUP(D4789,CODES!$K$2:$L$8,2,FALSE)),IF(ISBLANK(G4789),VLOOKUP(D4789,CODES!$K$2:$L$8,2,FALSE)&amp;","&amp;VLOOKUP(F4789,CODES!$K$2:$L$8,2,FALSE),VLOOKUP(D4789,CODES!$K$2:$L$8,2,FALSE)&amp;","&amp;VLOOKUP(F4789,CODES!$K$2:$L$8,2,FALSE)&amp;","&amp;VLOOKUP(G4789,CODES!$K$2:$L$8,2,FALSE)))</f>
        <v/>
      </c>
      <c r="Y4789" t="str">
        <f>IF(AND(ISBLANK(H4789),ISBLANK(I4789)),IF(E4789="","",VLOOKUP(E4789,CODES!$C$2:$D$28,2,FALSE)),IF(ISBLANK(I4789),VLOOKUP(E4789,CODES!$C$2:$D$28,2,FALSE)&amp;","&amp;VLOOKUP(H4789,CODES!$C$2:$D$28,2,FALSE),VLOOKUP(E4789,CODES!$C$2:$D$28,2,FALSE)&amp;","&amp;VLOOKUP(H4789,CODES!$C$2:$D$28,2,FALSE)&amp;","&amp;VLOOKUP(I4789,CODES!$C$2:$D$28,2,FALSE)))</f>
        <v/>
      </c>
      <c r="Z4789" t="str">
        <f t="shared" si="304"/>
        <v/>
      </c>
      <c r="AA4789" t="str">
        <f>IF(Z4789="","",VLOOKUP(Z4789,CODES!$E$2:$F$61,2,FALSE))</f>
        <v/>
      </c>
    </row>
    <row r="4790" spans="10:27" x14ac:dyDescent="0.25">
      <c r="J4790" s="5"/>
      <c r="Q4790" t="str">
        <f t="shared" si="301"/>
        <v/>
      </c>
      <c r="S4790" t="str">
        <f t="shared" si="302"/>
        <v/>
      </c>
      <c r="T4790" t="str">
        <f t="shared" si="303"/>
        <v/>
      </c>
      <c r="U4790" t="str">
        <f>IF(B4790="","",VLOOKUP(B4790,CODES!$A$2:$B$6,2,FALSE))</f>
        <v/>
      </c>
      <c r="V4790" t="str">
        <f>IF(C4790="","",LOOKUP(C4790,{0,1,5,9,13,17,21},{"&lt;1 credits","1 - 4 credits","5 - 8 credits","9 - 12 credits","13 - 16 credits","17 - 20 credits","21 + credits"}))</f>
        <v/>
      </c>
      <c r="W4790" t="str">
        <f>IF(V4790="","",VLOOKUP(V4790,CODES!$G$2:$H$8,2,FALSE))</f>
        <v/>
      </c>
      <c r="X4790" t="str">
        <f>IF(AND(ISBLANK(F4790),ISBLANK(G4790)),IF(D4790="","",VLOOKUP(D4790,CODES!$K$2:$L$8,2,FALSE)),IF(ISBLANK(G4790),VLOOKUP(D4790,CODES!$K$2:$L$8,2,FALSE)&amp;","&amp;VLOOKUP(F4790,CODES!$K$2:$L$8,2,FALSE),VLOOKUP(D4790,CODES!$K$2:$L$8,2,FALSE)&amp;","&amp;VLOOKUP(F4790,CODES!$K$2:$L$8,2,FALSE)&amp;","&amp;VLOOKUP(G4790,CODES!$K$2:$L$8,2,FALSE)))</f>
        <v/>
      </c>
      <c r="Y4790" t="str">
        <f>IF(AND(ISBLANK(H4790),ISBLANK(I4790)),IF(E4790="","",VLOOKUP(E4790,CODES!$C$2:$D$28,2,FALSE)),IF(ISBLANK(I4790),VLOOKUP(E4790,CODES!$C$2:$D$28,2,FALSE)&amp;","&amp;VLOOKUP(H4790,CODES!$C$2:$D$28,2,FALSE),VLOOKUP(E4790,CODES!$C$2:$D$28,2,FALSE)&amp;","&amp;VLOOKUP(H4790,CODES!$C$2:$D$28,2,FALSE)&amp;","&amp;VLOOKUP(I4790,CODES!$C$2:$D$28,2,FALSE)))</f>
        <v/>
      </c>
      <c r="Z4790" t="str">
        <f t="shared" si="304"/>
        <v/>
      </c>
      <c r="AA4790" t="str">
        <f>IF(Z4790="","",VLOOKUP(Z4790,CODES!$E$2:$F$61,2,FALSE))</f>
        <v/>
      </c>
    </row>
    <row r="4791" spans="10:27" x14ac:dyDescent="0.25">
      <c r="J4791" s="5"/>
      <c r="Q4791" t="str">
        <f t="shared" si="301"/>
        <v/>
      </c>
      <c r="S4791" t="str">
        <f t="shared" si="302"/>
        <v/>
      </c>
      <c r="T4791" t="str">
        <f t="shared" si="303"/>
        <v/>
      </c>
      <c r="U4791" t="str">
        <f>IF(B4791="","",VLOOKUP(B4791,CODES!$A$2:$B$6,2,FALSE))</f>
        <v/>
      </c>
      <c r="V4791" t="str">
        <f>IF(C4791="","",LOOKUP(C4791,{0,1,5,9,13,17,21},{"&lt;1 credits","1 - 4 credits","5 - 8 credits","9 - 12 credits","13 - 16 credits","17 - 20 credits","21 + credits"}))</f>
        <v/>
      </c>
      <c r="W4791" t="str">
        <f>IF(V4791="","",VLOOKUP(V4791,CODES!$G$2:$H$8,2,FALSE))</f>
        <v/>
      </c>
      <c r="X4791" t="str">
        <f>IF(AND(ISBLANK(F4791),ISBLANK(G4791)),IF(D4791="","",VLOOKUP(D4791,CODES!$K$2:$L$8,2,FALSE)),IF(ISBLANK(G4791),VLOOKUP(D4791,CODES!$K$2:$L$8,2,FALSE)&amp;","&amp;VLOOKUP(F4791,CODES!$K$2:$L$8,2,FALSE),VLOOKUP(D4791,CODES!$K$2:$L$8,2,FALSE)&amp;","&amp;VLOOKUP(F4791,CODES!$K$2:$L$8,2,FALSE)&amp;","&amp;VLOOKUP(G4791,CODES!$K$2:$L$8,2,FALSE)))</f>
        <v/>
      </c>
      <c r="Y4791" t="str">
        <f>IF(AND(ISBLANK(H4791),ISBLANK(I4791)),IF(E4791="","",VLOOKUP(E4791,CODES!$C$2:$D$28,2,FALSE)),IF(ISBLANK(I4791),VLOOKUP(E4791,CODES!$C$2:$D$28,2,FALSE)&amp;","&amp;VLOOKUP(H4791,CODES!$C$2:$D$28,2,FALSE),VLOOKUP(E4791,CODES!$C$2:$D$28,2,FALSE)&amp;","&amp;VLOOKUP(H4791,CODES!$C$2:$D$28,2,FALSE)&amp;","&amp;VLOOKUP(I4791,CODES!$C$2:$D$28,2,FALSE)))</f>
        <v/>
      </c>
      <c r="Z4791" t="str">
        <f t="shared" si="304"/>
        <v/>
      </c>
      <c r="AA4791" t="str">
        <f>IF(Z4791="","",VLOOKUP(Z4791,CODES!$E$2:$F$61,2,FALSE))</f>
        <v/>
      </c>
    </row>
    <row r="4792" spans="10:27" x14ac:dyDescent="0.25">
      <c r="J4792" s="5"/>
      <c r="Q4792" t="str">
        <f t="shared" si="301"/>
        <v/>
      </c>
      <c r="S4792" t="str">
        <f t="shared" si="302"/>
        <v/>
      </c>
      <c r="T4792" t="str">
        <f t="shared" si="303"/>
        <v/>
      </c>
      <c r="U4792" t="str">
        <f>IF(B4792="","",VLOOKUP(B4792,CODES!$A$2:$B$6,2,FALSE))</f>
        <v/>
      </c>
      <c r="V4792" t="str">
        <f>IF(C4792="","",LOOKUP(C4792,{0,1,5,9,13,17,21},{"&lt;1 credits","1 - 4 credits","5 - 8 credits","9 - 12 credits","13 - 16 credits","17 - 20 credits","21 + credits"}))</f>
        <v/>
      </c>
      <c r="W4792" t="str">
        <f>IF(V4792="","",VLOOKUP(V4792,CODES!$G$2:$H$8,2,FALSE))</f>
        <v/>
      </c>
      <c r="X4792" t="str">
        <f>IF(AND(ISBLANK(F4792),ISBLANK(G4792)),IF(D4792="","",VLOOKUP(D4792,CODES!$K$2:$L$8,2,FALSE)),IF(ISBLANK(G4792),VLOOKUP(D4792,CODES!$K$2:$L$8,2,FALSE)&amp;","&amp;VLOOKUP(F4792,CODES!$K$2:$L$8,2,FALSE),VLOOKUP(D4792,CODES!$K$2:$L$8,2,FALSE)&amp;","&amp;VLOOKUP(F4792,CODES!$K$2:$L$8,2,FALSE)&amp;","&amp;VLOOKUP(G4792,CODES!$K$2:$L$8,2,FALSE)))</f>
        <v/>
      </c>
      <c r="Y4792" t="str">
        <f>IF(AND(ISBLANK(H4792),ISBLANK(I4792)),IF(E4792="","",VLOOKUP(E4792,CODES!$C$2:$D$28,2,FALSE)),IF(ISBLANK(I4792),VLOOKUP(E4792,CODES!$C$2:$D$28,2,FALSE)&amp;","&amp;VLOOKUP(H4792,CODES!$C$2:$D$28,2,FALSE),VLOOKUP(E4792,CODES!$C$2:$D$28,2,FALSE)&amp;","&amp;VLOOKUP(H4792,CODES!$C$2:$D$28,2,FALSE)&amp;","&amp;VLOOKUP(I4792,CODES!$C$2:$D$28,2,FALSE)))</f>
        <v/>
      </c>
      <c r="Z4792" t="str">
        <f t="shared" si="304"/>
        <v/>
      </c>
      <c r="AA4792" t="str">
        <f>IF(Z4792="","",VLOOKUP(Z4792,CODES!$E$2:$F$61,2,FALSE))</f>
        <v/>
      </c>
    </row>
    <row r="4793" spans="10:27" x14ac:dyDescent="0.25">
      <c r="J4793" s="5"/>
      <c r="Q4793" t="str">
        <f t="shared" si="301"/>
        <v/>
      </c>
      <c r="S4793" t="str">
        <f t="shared" si="302"/>
        <v/>
      </c>
      <c r="T4793" t="str">
        <f t="shared" si="303"/>
        <v/>
      </c>
      <c r="U4793" t="str">
        <f>IF(B4793="","",VLOOKUP(B4793,CODES!$A$2:$B$6,2,FALSE))</f>
        <v/>
      </c>
      <c r="V4793" t="str">
        <f>IF(C4793="","",LOOKUP(C4793,{0,1,5,9,13,17,21},{"&lt;1 credits","1 - 4 credits","5 - 8 credits","9 - 12 credits","13 - 16 credits","17 - 20 credits","21 + credits"}))</f>
        <v/>
      </c>
      <c r="W4793" t="str">
        <f>IF(V4793="","",VLOOKUP(V4793,CODES!$G$2:$H$8,2,FALSE))</f>
        <v/>
      </c>
      <c r="X4793" t="str">
        <f>IF(AND(ISBLANK(F4793),ISBLANK(G4793)),IF(D4793="","",VLOOKUP(D4793,CODES!$K$2:$L$8,2,FALSE)),IF(ISBLANK(G4793),VLOOKUP(D4793,CODES!$K$2:$L$8,2,FALSE)&amp;","&amp;VLOOKUP(F4793,CODES!$K$2:$L$8,2,FALSE),VLOOKUP(D4793,CODES!$K$2:$L$8,2,FALSE)&amp;","&amp;VLOOKUP(F4793,CODES!$K$2:$L$8,2,FALSE)&amp;","&amp;VLOOKUP(G4793,CODES!$K$2:$L$8,2,FALSE)))</f>
        <v/>
      </c>
      <c r="Y4793" t="str">
        <f>IF(AND(ISBLANK(H4793),ISBLANK(I4793)),IF(E4793="","",VLOOKUP(E4793,CODES!$C$2:$D$28,2,FALSE)),IF(ISBLANK(I4793),VLOOKUP(E4793,CODES!$C$2:$D$28,2,FALSE)&amp;","&amp;VLOOKUP(H4793,CODES!$C$2:$D$28,2,FALSE),VLOOKUP(E4793,CODES!$C$2:$D$28,2,FALSE)&amp;","&amp;VLOOKUP(H4793,CODES!$C$2:$D$28,2,FALSE)&amp;","&amp;VLOOKUP(I4793,CODES!$C$2:$D$28,2,FALSE)))</f>
        <v/>
      </c>
      <c r="Z4793" t="str">
        <f t="shared" si="304"/>
        <v/>
      </c>
      <c r="AA4793" t="str">
        <f>IF(Z4793="","",VLOOKUP(Z4793,CODES!$E$2:$F$61,2,FALSE))</f>
        <v/>
      </c>
    </row>
    <row r="4794" spans="10:27" x14ac:dyDescent="0.25">
      <c r="J4794" s="5"/>
      <c r="Q4794" t="str">
        <f t="shared" si="301"/>
        <v/>
      </c>
      <c r="S4794" t="str">
        <f t="shared" si="302"/>
        <v/>
      </c>
      <c r="T4794" t="str">
        <f t="shared" si="303"/>
        <v/>
      </c>
      <c r="U4794" t="str">
        <f>IF(B4794="","",VLOOKUP(B4794,CODES!$A$2:$B$6,2,FALSE))</f>
        <v/>
      </c>
      <c r="V4794" t="str">
        <f>IF(C4794="","",LOOKUP(C4794,{0,1,5,9,13,17,21},{"&lt;1 credits","1 - 4 credits","5 - 8 credits","9 - 12 credits","13 - 16 credits","17 - 20 credits","21 + credits"}))</f>
        <v/>
      </c>
      <c r="W4794" t="str">
        <f>IF(V4794="","",VLOOKUP(V4794,CODES!$G$2:$H$8,2,FALSE))</f>
        <v/>
      </c>
      <c r="X4794" t="str">
        <f>IF(AND(ISBLANK(F4794),ISBLANK(G4794)),IF(D4794="","",VLOOKUP(D4794,CODES!$K$2:$L$8,2,FALSE)),IF(ISBLANK(G4794),VLOOKUP(D4794,CODES!$K$2:$L$8,2,FALSE)&amp;","&amp;VLOOKUP(F4794,CODES!$K$2:$L$8,2,FALSE),VLOOKUP(D4794,CODES!$K$2:$L$8,2,FALSE)&amp;","&amp;VLOOKUP(F4794,CODES!$K$2:$L$8,2,FALSE)&amp;","&amp;VLOOKUP(G4794,CODES!$K$2:$L$8,2,FALSE)))</f>
        <v/>
      </c>
      <c r="Y4794" t="str">
        <f>IF(AND(ISBLANK(H4794),ISBLANK(I4794)),IF(E4794="","",VLOOKUP(E4794,CODES!$C$2:$D$28,2,FALSE)),IF(ISBLANK(I4794),VLOOKUP(E4794,CODES!$C$2:$D$28,2,FALSE)&amp;","&amp;VLOOKUP(H4794,CODES!$C$2:$D$28,2,FALSE),VLOOKUP(E4794,CODES!$C$2:$D$28,2,FALSE)&amp;","&amp;VLOOKUP(H4794,CODES!$C$2:$D$28,2,FALSE)&amp;","&amp;VLOOKUP(I4794,CODES!$C$2:$D$28,2,FALSE)))</f>
        <v/>
      </c>
      <c r="Z4794" t="str">
        <f t="shared" si="304"/>
        <v/>
      </c>
      <c r="AA4794" t="str">
        <f>IF(Z4794="","",VLOOKUP(Z4794,CODES!$E$2:$F$61,2,FALSE))</f>
        <v/>
      </c>
    </row>
    <row r="4795" spans="10:27" x14ac:dyDescent="0.25">
      <c r="J4795" s="5"/>
      <c r="Q4795" t="str">
        <f t="shared" si="301"/>
        <v/>
      </c>
      <c r="S4795" t="str">
        <f t="shared" si="302"/>
        <v/>
      </c>
      <c r="T4795" t="str">
        <f t="shared" si="303"/>
        <v/>
      </c>
      <c r="U4795" t="str">
        <f>IF(B4795="","",VLOOKUP(B4795,CODES!$A$2:$B$6,2,FALSE))</f>
        <v/>
      </c>
      <c r="V4795" t="str">
        <f>IF(C4795="","",LOOKUP(C4795,{0,1,5,9,13,17,21},{"&lt;1 credits","1 - 4 credits","5 - 8 credits","9 - 12 credits","13 - 16 credits","17 - 20 credits","21 + credits"}))</f>
        <v/>
      </c>
      <c r="W4795" t="str">
        <f>IF(V4795="","",VLOOKUP(V4795,CODES!$G$2:$H$8,2,FALSE))</f>
        <v/>
      </c>
      <c r="X4795" t="str">
        <f>IF(AND(ISBLANK(F4795),ISBLANK(G4795)),IF(D4795="","",VLOOKUP(D4795,CODES!$K$2:$L$8,2,FALSE)),IF(ISBLANK(G4795),VLOOKUP(D4795,CODES!$K$2:$L$8,2,FALSE)&amp;","&amp;VLOOKUP(F4795,CODES!$K$2:$L$8,2,FALSE),VLOOKUP(D4795,CODES!$K$2:$L$8,2,FALSE)&amp;","&amp;VLOOKUP(F4795,CODES!$K$2:$L$8,2,FALSE)&amp;","&amp;VLOOKUP(G4795,CODES!$K$2:$L$8,2,FALSE)))</f>
        <v/>
      </c>
      <c r="Y4795" t="str">
        <f>IF(AND(ISBLANK(H4795),ISBLANK(I4795)),IF(E4795="","",VLOOKUP(E4795,CODES!$C$2:$D$28,2,FALSE)),IF(ISBLANK(I4795),VLOOKUP(E4795,CODES!$C$2:$D$28,2,FALSE)&amp;","&amp;VLOOKUP(H4795,CODES!$C$2:$D$28,2,FALSE),VLOOKUP(E4795,CODES!$C$2:$D$28,2,FALSE)&amp;","&amp;VLOOKUP(H4795,CODES!$C$2:$D$28,2,FALSE)&amp;","&amp;VLOOKUP(I4795,CODES!$C$2:$D$28,2,FALSE)))</f>
        <v/>
      </c>
      <c r="Z4795" t="str">
        <f t="shared" si="304"/>
        <v/>
      </c>
      <c r="AA4795" t="str">
        <f>IF(Z4795="","",VLOOKUP(Z4795,CODES!$E$2:$F$61,2,FALSE))</f>
        <v/>
      </c>
    </row>
    <row r="4796" spans="10:27" x14ac:dyDescent="0.25">
      <c r="J4796" s="5"/>
      <c r="Q4796" t="str">
        <f t="shared" si="301"/>
        <v/>
      </c>
      <c r="S4796" t="str">
        <f t="shared" si="302"/>
        <v/>
      </c>
      <c r="T4796" t="str">
        <f t="shared" si="303"/>
        <v/>
      </c>
      <c r="U4796" t="str">
        <f>IF(B4796="","",VLOOKUP(B4796,CODES!$A$2:$B$6,2,FALSE))</f>
        <v/>
      </c>
      <c r="V4796" t="str">
        <f>IF(C4796="","",LOOKUP(C4796,{0,1,5,9,13,17,21},{"&lt;1 credits","1 - 4 credits","5 - 8 credits","9 - 12 credits","13 - 16 credits","17 - 20 credits","21 + credits"}))</f>
        <v/>
      </c>
      <c r="W4796" t="str">
        <f>IF(V4796="","",VLOOKUP(V4796,CODES!$G$2:$H$8,2,FALSE))</f>
        <v/>
      </c>
      <c r="X4796" t="str">
        <f>IF(AND(ISBLANK(F4796),ISBLANK(G4796)),IF(D4796="","",VLOOKUP(D4796,CODES!$K$2:$L$8,2,FALSE)),IF(ISBLANK(G4796),VLOOKUP(D4796,CODES!$K$2:$L$8,2,FALSE)&amp;","&amp;VLOOKUP(F4796,CODES!$K$2:$L$8,2,FALSE),VLOOKUP(D4796,CODES!$K$2:$L$8,2,FALSE)&amp;","&amp;VLOOKUP(F4796,CODES!$K$2:$L$8,2,FALSE)&amp;","&amp;VLOOKUP(G4796,CODES!$K$2:$L$8,2,FALSE)))</f>
        <v/>
      </c>
      <c r="Y4796" t="str">
        <f>IF(AND(ISBLANK(H4796),ISBLANK(I4796)),IF(E4796="","",VLOOKUP(E4796,CODES!$C$2:$D$28,2,FALSE)),IF(ISBLANK(I4796),VLOOKUP(E4796,CODES!$C$2:$D$28,2,FALSE)&amp;","&amp;VLOOKUP(H4796,CODES!$C$2:$D$28,2,FALSE),VLOOKUP(E4796,CODES!$C$2:$D$28,2,FALSE)&amp;","&amp;VLOOKUP(H4796,CODES!$C$2:$D$28,2,FALSE)&amp;","&amp;VLOOKUP(I4796,CODES!$C$2:$D$28,2,FALSE)))</f>
        <v/>
      </c>
      <c r="Z4796" t="str">
        <f t="shared" si="304"/>
        <v/>
      </c>
      <c r="AA4796" t="str">
        <f>IF(Z4796="","",VLOOKUP(Z4796,CODES!$E$2:$F$61,2,FALSE))</f>
        <v/>
      </c>
    </row>
    <row r="4797" spans="10:27" x14ac:dyDescent="0.25">
      <c r="J4797" s="5"/>
      <c r="Q4797" t="str">
        <f t="shared" si="301"/>
        <v/>
      </c>
      <c r="S4797" t="str">
        <f t="shared" si="302"/>
        <v/>
      </c>
      <c r="T4797" t="str">
        <f t="shared" si="303"/>
        <v/>
      </c>
      <c r="U4797" t="str">
        <f>IF(B4797="","",VLOOKUP(B4797,CODES!$A$2:$B$6,2,FALSE))</f>
        <v/>
      </c>
      <c r="V4797" t="str">
        <f>IF(C4797="","",LOOKUP(C4797,{0,1,5,9,13,17,21},{"&lt;1 credits","1 - 4 credits","5 - 8 credits","9 - 12 credits","13 - 16 credits","17 - 20 credits","21 + credits"}))</f>
        <v/>
      </c>
      <c r="W4797" t="str">
        <f>IF(V4797="","",VLOOKUP(V4797,CODES!$G$2:$H$8,2,FALSE))</f>
        <v/>
      </c>
      <c r="X4797" t="str">
        <f>IF(AND(ISBLANK(F4797),ISBLANK(G4797)),IF(D4797="","",VLOOKUP(D4797,CODES!$K$2:$L$8,2,FALSE)),IF(ISBLANK(G4797),VLOOKUP(D4797,CODES!$K$2:$L$8,2,FALSE)&amp;","&amp;VLOOKUP(F4797,CODES!$K$2:$L$8,2,FALSE),VLOOKUP(D4797,CODES!$K$2:$L$8,2,FALSE)&amp;","&amp;VLOOKUP(F4797,CODES!$K$2:$L$8,2,FALSE)&amp;","&amp;VLOOKUP(G4797,CODES!$K$2:$L$8,2,FALSE)))</f>
        <v/>
      </c>
      <c r="Y4797" t="str">
        <f>IF(AND(ISBLANK(H4797),ISBLANK(I4797)),IF(E4797="","",VLOOKUP(E4797,CODES!$C$2:$D$28,2,FALSE)),IF(ISBLANK(I4797),VLOOKUP(E4797,CODES!$C$2:$D$28,2,FALSE)&amp;","&amp;VLOOKUP(H4797,CODES!$C$2:$D$28,2,FALSE),VLOOKUP(E4797,CODES!$C$2:$D$28,2,FALSE)&amp;","&amp;VLOOKUP(H4797,CODES!$C$2:$D$28,2,FALSE)&amp;","&amp;VLOOKUP(I4797,CODES!$C$2:$D$28,2,FALSE)))</f>
        <v/>
      </c>
      <c r="Z4797" t="str">
        <f t="shared" si="304"/>
        <v/>
      </c>
      <c r="AA4797" t="str">
        <f>IF(Z4797="","",VLOOKUP(Z4797,CODES!$E$2:$F$61,2,FALSE))</f>
        <v/>
      </c>
    </row>
    <row r="4798" spans="10:27" x14ac:dyDescent="0.25">
      <c r="J4798" s="5"/>
      <c r="Q4798" t="str">
        <f t="shared" si="301"/>
        <v/>
      </c>
      <c r="S4798" t="str">
        <f t="shared" si="302"/>
        <v/>
      </c>
      <c r="T4798" t="str">
        <f t="shared" si="303"/>
        <v/>
      </c>
      <c r="U4798" t="str">
        <f>IF(B4798="","",VLOOKUP(B4798,CODES!$A$2:$B$6,2,FALSE))</f>
        <v/>
      </c>
      <c r="V4798" t="str">
        <f>IF(C4798="","",LOOKUP(C4798,{0,1,5,9,13,17,21},{"&lt;1 credits","1 - 4 credits","5 - 8 credits","9 - 12 credits","13 - 16 credits","17 - 20 credits","21 + credits"}))</f>
        <v/>
      </c>
      <c r="W4798" t="str">
        <f>IF(V4798="","",VLOOKUP(V4798,CODES!$G$2:$H$8,2,FALSE))</f>
        <v/>
      </c>
      <c r="X4798" t="str">
        <f>IF(AND(ISBLANK(F4798),ISBLANK(G4798)),IF(D4798="","",VLOOKUP(D4798,CODES!$K$2:$L$8,2,FALSE)),IF(ISBLANK(G4798),VLOOKUP(D4798,CODES!$K$2:$L$8,2,FALSE)&amp;","&amp;VLOOKUP(F4798,CODES!$K$2:$L$8,2,FALSE),VLOOKUP(D4798,CODES!$K$2:$L$8,2,FALSE)&amp;","&amp;VLOOKUP(F4798,CODES!$K$2:$L$8,2,FALSE)&amp;","&amp;VLOOKUP(G4798,CODES!$K$2:$L$8,2,FALSE)))</f>
        <v/>
      </c>
      <c r="Y4798" t="str">
        <f>IF(AND(ISBLANK(H4798),ISBLANK(I4798)),IF(E4798="","",VLOOKUP(E4798,CODES!$C$2:$D$28,2,FALSE)),IF(ISBLANK(I4798),VLOOKUP(E4798,CODES!$C$2:$D$28,2,FALSE)&amp;","&amp;VLOOKUP(H4798,CODES!$C$2:$D$28,2,FALSE),VLOOKUP(E4798,CODES!$C$2:$D$28,2,FALSE)&amp;","&amp;VLOOKUP(H4798,CODES!$C$2:$D$28,2,FALSE)&amp;","&amp;VLOOKUP(I4798,CODES!$C$2:$D$28,2,FALSE)))</f>
        <v/>
      </c>
      <c r="Z4798" t="str">
        <f t="shared" si="304"/>
        <v/>
      </c>
      <c r="AA4798" t="str">
        <f>IF(Z4798="","",VLOOKUP(Z4798,CODES!$E$2:$F$61,2,FALSE))</f>
        <v/>
      </c>
    </row>
    <row r="4799" spans="10:27" x14ac:dyDescent="0.25">
      <c r="J4799" s="5"/>
      <c r="Q4799" t="str">
        <f t="shared" si="301"/>
        <v/>
      </c>
      <c r="S4799" t="str">
        <f t="shared" si="302"/>
        <v/>
      </c>
      <c r="T4799" t="str">
        <f t="shared" si="303"/>
        <v/>
      </c>
      <c r="U4799" t="str">
        <f>IF(B4799="","",VLOOKUP(B4799,CODES!$A$2:$B$6,2,FALSE))</f>
        <v/>
      </c>
      <c r="V4799" t="str">
        <f>IF(C4799="","",LOOKUP(C4799,{0,1,5,9,13,17,21},{"&lt;1 credits","1 - 4 credits","5 - 8 credits","9 - 12 credits","13 - 16 credits","17 - 20 credits","21 + credits"}))</f>
        <v/>
      </c>
      <c r="W4799" t="str">
        <f>IF(V4799="","",VLOOKUP(V4799,CODES!$G$2:$H$8,2,FALSE))</f>
        <v/>
      </c>
      <c r="X4799" t="str">
        <f>IF(AND(ISBLANK(F4799),ISBLANK(G4799)),IF(D4799="","",VLOOKUP(D4799,CODES!$K$2:$L$8,2,FALSE)),IF(ISBLANK(G4799),VLOOKUP(D4799,CODES!$K$2:$L$8,2,FALSE)&amp;","&amp;VLOOKUP(F4799,CODES!$K$2:$L$8,2,FALSE),VLOOKUP(D4799,CODES!$K$2:$L$8,2,FALSE)&amp;","&amp;VLOOKUP(F4799,CODES!$K$2:$L$8,2,FALSE)&amp;","&amp;VLOOKUP(G4799,CODES!$K$2:$L$8,2,FALSE)))</f>
        <v/>
      </c>
      <c r="Y4799" t="str">
        <f>IF(AND(ISBLANK(H4799),ISBLANK(I4799)),IF(E4799="","",VLOOKUP(E4799,CODES!$C$2:$D$28,2,FALSE)),IF(ISBLANK(I4799),VLOOKUP(E4799,CODES!$C$2:$D$28,2,FALSE)&amp;","&amp;VLOOKUP(H4799,CODES!$C$2:$D$28,2,FALSE),VLOOKUP(E4799,CODES!$C$2:$D$28,2,FALSE)&amp;","&amp;VLOOKUP(H4799,CODES!$C$2:$D$28,2,FALSE)&amp;","&amp;VLOOKUP(I4799,CODES!$C$2:$D$28,2,FALSE)))</f>
        <v/>
      </c>
      <c r="Z4799" t="str">
        <f t="shared" si="304"/>
        <v/>
      </c>
      <c r="AA4799" t="str">
        <f>IF(Z4799="","",VLOOKUP(Z4799,CODES!$E$2:$F$61,2,FALSE))</f>
        <v/>
      </c>
    </row>
    <row r="4800" spans="10:27" x14ac:dyDescent="0.25">
      <c r="J4800" s="5"/>
      <c r="Q4800" t="str">
        <f t="shared" si="301"/>
        <v/>
      </c>
      <c r="S4800" t="str">
        <f t="shared" si="302"/>
        <v/>
      </c>
      <c r="T4800" t="str">
        <f t="shared" si="303"/>
        <v/>
      </c>
      <c r="U4800" t="str">
        <f>IF(B4800="","",VLOOKUP(B4800,CODES!$A$2:$B$6,2,FALSE))</f>
        <v/>
      </c>
      <c r="V4800" t="str">
        <f>IF(C4800="","",LOOKUP(C4800,{0,1,5,9,13,17,21},{"&lt;1 credits","1 - 4 credits","5 - 8 credits","9 - 12 credits","13 - 16 credits","17 - 20 credits","21 + credits"}))</f>
        <v/>
      </c>
      <c r="W4800" t="str">
        <f>IF(V4800="","",VLOOKUP(V4800,CODES!$G$2:$H$8,2,FALSE))</f>
        <v/>
      </c>
      <c r="X4800" t="str">
        <f>IF(AND(ISBLANK(F4800),ISBLANK(G4800)),IF(D4800="","",VLOOKUP(D4800,CODES!$K$2:$L$8,2,FALSE)),IF(ISBLANK(G4800),VLOOKUP(D4800,CODES!$K$2:$L$8,2,FALSE)&amp;","&amp;VLOOKUP(F4800,CODES!$K$2:$L$8,2,FALSE),VLOOKUP(D4800,CODES!$K$2:$L$8,2,FALSE)&amp;","&amp;VLOOKUP(F4800,CODES!$K$2:$L$8,2,FALSE)&amp;","&amp;VLOOKUP(G4800,CODES!$K$2:$L$8,2,FALSE)))</f>
        <v/>
      </c>
      <c r="Y4800" t="str">
        <f>IF(AND(ISBLANK(H4800),ISBLANK(I4800)),IF(E4800="","",VLOOKUP(E4800,CODES!$C$2:$D$28,2,FALSE)),IF(ISBLANK(I4800),VLOOKUP(E4800,CODES!$C$2:$D$28,2,FALSE)&amp;","&amp;VLOOKUP(H4800,CODES!$C$2:$D$28,2,FALSE),VLOOKUP(E4800,CODES!$C$2:$D$28,2,FALSE)&amp;","&amp;VLOOKUP(H4800,CODES!$C$2:$D$28,2,FALSE)&amp;","&amp;VLOOKUP(I4800,CODES!$C$2:$D$28,2,FALSE)))</f>
        <v/>
      </c>
      <c r="Z4800" t="str">
        <f t="shared" si="304"/>
        <v/>
      </c>
      <c r="AA4800" t="str">
        <f>IF(Z4800="","",VLOOKUP(Z4800,CODES!$E$2:$F$61,2,FALSE))</f>
        <v/>
      </c>
    </row>
    <row r="4801" spans="10:27" x14ac:dyDescent="0.25">
      <c r="J4801" s="5"/>
      <c r="Q4801" t="str">
        <f t="shared" si="301"/>
        <v/>
      </c>
      <c r="S4801" t="str">
        <f t="shared" si="302"/>
        <v/>
      </c>
      <c r="T4801" t="str">
        <f t="shared" si="303"/>
        <v/>
      </c>
      <c r="U4801" t="str">
        <f>IF(B4801="","",VLOOKUP(B4801,CODES!$A$2:$B$6,2,FALSE))</f>
        <v/>
      </c>
      <c r="V4801" t="str">
        <f>IF(C4801="","",LOOKUP(C4801,{0,1,5,9,13,17,21},{"&lt;1 credits","1 - 4 credits","5 - 8 credits","9 - 12 credits","13 - 16 credits","17 - 20 credits","21 + credits"}))</f>
        <v/>
      </c>
      <c r="W4801" t="str">
        <f>IF(V4801="","",VLOOKUP(V4801,CODES!$G$2:$H$8,2,FALSE))</f>
        <v/>
      </c>
      <c r="X4801" t="str">
        <f>IF(AND(ISBLANK(F4801),ISBLANK(G4801)),IF(D4801="","",VLOOKUP(D4801,CODES!$K$2:$L$8,2,FALSE)),IF(ISBLANK(G4801),VLOOKUP(D4801,CODES!$K$2:$L$8,2,FALSE)&amp;","&amp;VLOOKUP(F4801,CODES!$K$2:$L$8,2,FALSE),VLOOKUP(D4801,CODES!$K$2:$L$8,2,FALSE)&amp;","&amp;VLOOKUP(F4801,CODES!$K$2:$L$8,2,FALSE)&amp;","&amp;VLOOKUP(G4801,CODES!$K$2:$L$8,2,FALSE)))</f>
        <v/>
      </c>
      <c r="Y4801" t="str">
        <f>IF(AND(ISBLANK(H4801),ISBLANK(I4801)),IF(E4801="","",VLOOKUP(E4801,CODES!$C$2:$D$28,2,FALSE)),IF(ISBLANK(I4801),VLOOKUP(E4801,CODES!$C$2:$D$28,2,FALSE)&amp;","&amp;VLOOKUP(H4801,CODES!$C$2:$D$28,2,FALSE),VLOOKUP(E4801,CODES!$C$2:$D$28,2,FALSE)&amp;","&amp;VLOOKUP(H4801,CODES!$C$2:$D$28,2,FALSE)&amp;","&amp;VLOOKUP(I4801,CODES!$C$2:$D$28,2,FALSE)))</f>
        <v/>
      </c>
      <c r="Z4801" t="str">
        <f t="shared" si="304"/>
        <v/>
      </c>
      <c r="AA4801" t="str">
        <f>IF(Z4801="","",VLOOKUP(Z4801,CODES!$E$2:$F$61,2,FALSE))</f>
        <v/>
      </c>
    </row>
    <row r="4802" spans="10:27" x14ac:dyDescent="0.25">
      <c r="J4802" s="5"/>
      <c r="Q4802" t="str">
        <f t="shared" si="301"/>
        <v/>
      </c>
      <c r="S4802" t="str">
        <f t="shared" si="302"/>
        <v/>
      </c>
      <c r="T4802" t="str">
        <f t="shared" si="303"/>
        <v/>
      </c>
      <c r="U4802" t="str">
        <f>IF(B4802="","",VLOOKUP(B4802,CODES!$A$2:$B$6,2,FALSE))</f>
        <v/>
      </c>
      <c r="V4802" t="str">
        <f>IF(C4802="","",LOOKUP(C4802,{0,1,5,9,13,17,21},{"&lt;1 credits","1 - 4 credits","5 - 8 credits","9 - 12 credits","13 - 16 credits","17 - 20 credits","21 + credits"}))</f>
        <v/>
      </c>
      <c r="W4802" t="str">
        <f>IF(V4802="","",VLOOKUP(V4802,CODES!$G$2:$H$8,2,FALSE))</f>
        <v/>
      </c>
      <c r="X4802" t="str">
        <f>IF(AND(ISBLANK(F4802),ISBLANK(G4802)),IF(D4802="","",VLOOKUP(D4802,CODES!$K$2:$L$8,2,FALSE)),IF(ISBLANK(G4802),VLOOKUP(D4802,CODES!$K$2:$L$8,2,FALSE)&amp;","&amp;VLOOKUP(F4802,CODES!$K$2:$L$8,2,FALSE),VLOOKUP(D4802,CODES!$K$2:$L$8,2,FALSE)&amp;","&amp;VLOOKUP(F4802,CODES!$K$2:$L$8,2,FALSE)&amp;","&amp;VLOOKUP(G4802,CODES!$K$2:$L$8,2,FALSE)))</f>
        <v/>
      </c>
      <c r="Y4802" t="str">
        <f>IF(AND(ISBLANK(H4802),ISBLANK(I4802)),IF(E4802="","",VLOOKUP(E4802,CODES!$C$2:$D$28,2,FALSE)),IF(ISBLANK(I4802),VLOOKUP(E4802,CODES!$C$2:$D$28,2,FALSE)&amp;","&amp;VLOOKUP(H4802,CODES!$C$2:$D$28,2,FALSE),VLOOKUP(E4802,CODES!$C$2:$D$28,2,FALSE)&amp;","&amp;VLOOKUP(H4802,CODES!$C$2:$D$28,2,FALSE)&amp;","&amp;VLOOKUP(I4802,CODES!$C$2:$D$28,2,FALSE)))</f>
        <v/>
      </c>
      <c r="Z4802" t="str">
        <f t="shared" si="304"/>
        <v/>
      </c>
      <c r="AA4802" t="str">
        <f>IF(Z4802="","",VLOOKUP(Z4802,CODES!$E$2:$F$61,2,FALSE))</f>
        <v/>
      </c>
    </row>
    <row r="4803" spans="10:27" x14ac:dyDescent="0.25">
      <c r="J4803" s="5"/>
      <c r="Q4803" t="str">
        <f t="shared" si="301"/>
        <v/>
      </c>
      <c r="S4803" t="str">
        <f t="shared" si="302"/>
        <v/>
      </c>
      <c r="T4803" t="str">
        <f t="shared" si="303"/>
        <v/>
      </c>
      <c r="U4803" t="str">
        <f>IF(B4803="","",VLOOKUP(B4803,CODES!$A$2:$B$6,2,FALSE))</f>
        <v/>
      </c>
      <c r="V4803" t="str">
        <f>IF(C4803="","",LOOKUP(C4803,{0,1,5,9,13,17,21},{"&lt;1 credits","1 - 4 credits","5 - 8 credits","9 - 12 credits","13 - 16 credits","17 - 20 credits","21 + credits"}))</f>
        <v/>
      </c>
      <c r="W4803" t="str">
        <f>IF(V4803="","",VLOOKUP(V4803,CODES!$G$2:$H$8,2,FALSE))</f>
        <v/>
      </c>
      <c r="X4803" t="str">
        <f>IF(AND(ISBLANK(F4803),ISBLANK(G4803)),IF(D4803="","",VLOOKUP(D4803,CODES!$K$2:$L$8,2,FALSE)),IF(ISBLANK(G4803),VLOOKUP(D4803,CODES!$K$2:$L$8,2,FALSE)&amp;","&amp;VLOOKUP(F4803,CODES!$K$2:$L$8,2,FALSE),VLOOKUP(D4803,CODES!$K$2:$L$8,2,FALSE)&amp;","&amp;VLOOKUP(F4803,CODES!$K$2:$L$8,2,FALSE)&amp;","&amp;VLOOKUP(G4803,CODES!$K$2:$L$8,2,FALSE)))</f>
        <v/>
      </c>
      <c r="Y4803" t="str">
        <f>IF(AND(ISBLANK(H4803),ISBLANK(I4803)),IF(E4803="","",VLOOKUP(E4803,CODES!$C$2:$D$28,2,FALSE)),IF(ISBLANK(I4803),VLOOKUP(E4803,CODES!$C$2:$D$28,2,FALSE)&amp;","&amp;VLOOKUP(H4803,CODES!$C$2:$D$28,2,FALSE),VLOOKUP(E4803,CODES!$C$2:$D$28,2,FALSE)&amp;","&amp;VLOOKUP(H4803,CODES!$C$2:$D$28,2,FALSE)&amp;","&amp;VLOOKUP(I4803,CODES!$C$2:$D$28,2,FALSE)))</f>
        <v/>
      </c>
      <c r="Z4803" t="str">
        <f t="shared" si="304"/>
        <v/>
      </c>
      <c r="AA4803" t="str">
        <f>IF(Z4803="","",VLOOKUP(Z4803,CODES!$E$2:$F$61,2,FALSE))</f>
        <v/>
      </c>
    </row>
    <row r="4804" spans="10:27" x14ac:dyDescent="0.25">
      <c r="J4804" s="5"/>
      <c r="Q4804" t="str">
        <f t="shared" si="301"/>
        <v/>
      </c>
      <c r="S4804" t="str">
        <f t="shared" si="302"/>
        <v/>
      </c>
      <c r="T4804" t="str">
        <f t="shared" si="303"/>
        <v/>
      </c>
      <c r="U4804" t="str">
        <f>IF(B4804="","",VLOOKUP(B4804,CODES!$A$2:$B$6,2,FALSE))</f>
        <v/>
      </c>
      <c r="V4804" t="str">
        <f>IF(C4804="","",LOOKUP(C4804,{0,1,5,9,13,17,21},{"&lt;1 credits","1 - 4 credits","5 - 8 credits","9 - 12 credits","13 - 16 credits","17 - 20 credits","21 + credits"}))</f>
        <v/>
      </c>
      <c r="W4804" t="str">
        <f>IF(V4804="","",VLOOKUP(V4804,CODES!$G$2:$H$8,2,FALSE))</f>
        <v/>
      </c>
      <c r="X4804" t="str">
        <f>IF(AND(ISBLANK(F4804),ISBLANK(G4804)),IF(D4804="","",VLOOKUP(D4804,CODES!$K$2:$L$8,2,FALSE)),IF(ISBLANK(G4804),VLOOKUP(D4804,CODES!$K$2:$L$8,2,FALSE)&amp;","&amp;VLOOKUP(F4804,CODES!$K$2:$L$8,2,FALSE),VLOOKUP(D4804,CODES!$K$2:$L$8,2,FALSE)&amp;","&amp;VLOOKUP(F4804,CODES!$K$2:$L$8,2,FALSE)&amp;","&amp;VLOOKUP(G4804,CODES!$K$2:$L$8,2,FALSE)))</f>
        <v/>
      </c>
      <c r="Y4804" t="str">
        <f>IF(AND(ISBLANK(H4804),ISBLANK(I4804)),IF(E4804="","",VLOOKUP(E4804,CODES!$C$2:$D$28,2,FALSE)),IF(ISBLANK(I4804),VLOOKUP(E4804,CODES!$C$2:$D$28,2,FALSE)&amp;","&amp;VLOOKUP(H4804,CODES!$C$2:$D$28,2,FALSE),VLOOKUP(E4804,CODES!$C$2:$D$28,2,FALSE)&amp;","&amp;VLOOKUP(H4804,CODES!$C$2:$D$28,2,FALSE)&amp;","&amp;VLOOKUP(I4804,CODES!$C$2:$D$28,2,FALSE)))</f>
        <v/>
      </c>
      <c r="Z4804" t="str">
        <f t="shared" si="304"/>
        <v/>
      </c>
      <c r="AA4804" t="str">
        <f>IF(Z4804="","",VLOOKUP(Z4804,CODES!$E$2:$F$61,2,FALSE))</f>
        <v/>
      </c>
    </row>
    <row r="4805" spans="10:27" x14ac:dyDescent="0.25">
      <c r="J4805" s="5"/>
      <c r="Q4805" t="str">
        <f t="shared" si="301"/>
        <v/>
      </c>
      <c r="S4805" t="str">
        <f t="shared" si="302"/>
        <v/>
      </c>
      <c r="T4805" t="str">
        <f t="shared" si="303"/>
        <v/>
      </c>
      <c r="U4805" t="str">
        <f>IF(B4805="","",VLOOKUP(B4805,CODES!$A$2:$B$6,2,FALSE))</f>
        <v/>
      </c>
      <c r="V4805" t="str">
        <f>IF(C4805="","",LOOKUP(C4805,{0,1,5,9,13,17,21},{"&lt;1 credits","1 - 4 credits","5 - 8 credits","9 - 12 credits","13 - 16 credits","17 - 20 credits","21 + credits"}))</f>
        <v/>
      </c>
      <c r="W4805" t="str">
        <f>IF(V4805="","",VLOOKUP(V4805,CODES!$G$2:$H$8,2,FALSE))</f>
        <v/>
      </c>
      <c r="X4805" t="str">
        <f>IF(AND(ISBLANK(F4805),ISBLANK(G4805)),IF(D4805="","",VLOOKUP(D4805,CODES!$K$2:$L$8,2,FALSE)),IF(ISBLANK(G4805),VLOOKUP(D4805,CODES!$K$2:$L$8,2,FALSE)&amp;","&amp;VLOOKUP(F4805,CODES!$K$2:$L$8,2,FALSE),VLOOKUP(D4805,CODES!$K$2:$L$8,2,FALSE)&amp;","&amp;VLOOKUP(F4805,CODES!$K$2:$L$8,2,FALSE)&amp;","&amp;VLOOKUP(G4805,CODES!$K$2:$L$8,2,FALSE)))</f>
        <v/>
      </c>
      <c r="Y4805" t="str">
        <f>IF(AND(ISBLANK(H4805),ISBLANK(I4805)),IF(E4805="","",VLOOKUP(E4805,CODES!$C$2:$D$28,2,FALSE)),IF(ISBLANK(I4805),VLOOKUP(E4805,CODES!$C$2:$D$28,2,FALSE)&amp;","&amp;VLOOKUP(H4805,CODES!$C$2:$D$28,2,FALSE),VLOOKUP(E4805,CODES!$C$2:$D$28,2,FALSE)&amp;","&amp;VLOOKUP(H4805,CODES!$C$2:$D$28,2,FALSE)&amp;","&amp;VLOOKUP(I4805,CODES!$C$2:$D$28,2,FALSE)))</f>
        <v/>
      </c>
      <c r="Z4805" t="str">
        <f t="shared" si="304"/>
        <v/>
      </c>
      <c r="AA4805" t="str">
        <f>IF(Z4805="","",VLOOKUP(Z4805,CODES!$E$2:$F$61,2,FALSE))</f>
        <v/>
      </c>
    </row>
    <row r="4806" spans="10:27" x14ac:dyDescent="0.25">
      <c r="J4806" s="5"/>
      <c r="Q4806" t="str">
        <f t="shared" ref="Q4806:Q4869" si="305">IF(A4806="","","Courses")</f>
        <v/>
      </c>
      <c r="S4806" t="str">
        <f t="shared" ref="S4806:S4869" si="306">IF(Q4806="","",IF($B$1="","",$B$1))</f>
        <v/>
      </c>
      <c r="T4806" t="str">
        <f t="shared" ref="T4806:T4869" si="307">IF(Q4806="","",IF($B$2="","",$B$2))</f>
        <v/>
      </c>
      <c r="U4806" t="str">
        <f>IF(B4806="","",VLOOKUP(B4806,CODES!$A$2:$B$6,2,FALSE))</f>
        <v/>
      </c>
      <c r="V4806" t="str">
        <f>IF(C4806="","",LOOKUP(C4806,{0,1,5,9,13,17,21},{"&lt;1 credits","1 - 4 credits","5 - 8 credits","9 - 12 credits","13 - 16 credits","17 - 20 credits","21 + credits"}))</f>
        <v/>
      </c>
      <c r="W4806" t="str">
        <f>IF(V4806="","",VLOOKUP(V4806,CODES!$G$2:$H$8,2,FALSE))</f>
        <v/>
      </c>
      <c r="X4806" t="str">
        <f>IF(AND(ISBLANK(F4806),ISBLANK(G4806)),IF(D4806="","",VLOOKUP(D4806,CODES!$K$2:$L$8,2,FALSE)),IF(ISBLANK(G4806),VLOOKUP(D4806,CODES!$K$2:$L$8,2,FALSE)&amp;","&amp;VLOOKUP(F4806,CODES!$K$2:$L$8,2,FALSE),VLOOKUP(D4806,CODES!$K$2:$L$8,2,FALSE)&amp;","&amp;VLOOKUP(F4806,CODES!$K$2:$L$8,2,FALSE)&amp;","&amp;VLOOKUP(G4806,CODES!$K$2:$L$8,2,FALSE)))</f>
        <v/>
      </c>
      <c r="Y4806" t="str">
        <f>IF(AND(ISBLANK(H4806),ISBLANK(I4806)),IF(E4806="","",VLOOKUP(E4806,CODES!$C$2:$D$28,2,FALSE)),IF(ISBLANK(I4806),VLOOKUP(E4806,CODES!$C$2:$D$28,2,FALSE)&amp;","&amp;VLOOKUP(H4806,CODES!$C$2:$D$28,2,FALSE),VLOOKUP(E4806,CODES!$C$2:$D$28,2,FALSE)&amp;","&amp;VLOOKUP(H4806,CODES!$C$2:$D$28,2,FALSE)&amp;","&amp;VLOOKUP(I4806,CODES!$C$2:$D$28,2,FALSE)))</f>
        <v/>
      </c>
      <c r="Z4806" t="str">
        <f t="shared" ref="Z4806:Z4869" si="308">IF(L4806="","",TEXT(L4806,"mmm")&amp;" "&amp;TEXT(L4806,"yyyy"))</f>
        <v/>
      </c>
      <c r="AA4806" t="str">
        <f>IF(Z4806="","",VLOOKUP(Z4806,CODES!$E$2:$F$61,2,FALSE))</f>
        <v/>
      </c>
    </row>
    <row r="4807" spans="10:27" x14ac:dyDescent="0.25">
      <c r="J4807" s="5"/>
      <c r="Q4807" t="str">
        <f t="shared" si="305"/>
        <v/>
      </c>
      <c r="S4807" t="str">
        <f t="shared" si="306"/>
        <v/>
      </c>
      <c r="T4807" t="str">
        <f t="shared" si="307"/>
        <v/>
      </c>
      <c r="U4807" t="str">
        <f>IF(B4807="","",VLOOKUP(B4807,CODES!$A$2:$B$6,2,FALSE))</f>
        <v/>
      </c>
      <c r="V4807" t="str">
        <f>IF(C4807="","",LOOKUP(C4807,{0,1,5,9,13,17,21},{"&lt;1 credits","1 - 4 credits","5 - 8 credits","9 - 12 credits","13 - 16 credits","17 - 20 credits","21 + credits"}))</f>
        <v/>
      </c>
      <c r="W4807" t="str">
        <f>IF(V4807="","",VLOOKUP(V4807,CODES!$G$2:$H$8,2,FALSE))</f>
        <v/>
      </c>
      <c r="X4807" t="str">
        <f>IF(AND(ISBLANK(F4807),ISBLANK(G4807)),IF(D4807="","",VLOOKUP(D4807,CODES!$K$2:$L$8,2,FALSE)),IF(ISBLANK(G4807),VLOOKUP(D4807,CODES!$K$2:$L$8,2,FALSE)&amp;","&amp;VLOOKUP(F4807,CODES!$K$2:$L$8,2,FALSE),VLOOKUP(D4807,CODES!$K$2:$L$8,2,FALSE)&amp;","&amp;VLOOKUP(F4807,CODES!$K$2:$L$8,2,FALSE)&amp;","&amp;VLOOKUP(G4807,CODES!$K$2:$L$8,2,FALSE)))</f>
        <v/>
      </c>
      <c r="Y4807" t="str">
        <f>IF(AND(ISBLANK(H4807),ISBLANK(I4807)),IF(E4807="","",VLOOKUP(E4807,CODES!$C$2:$D$28,2,FALSE)),IF(ISBLANK(I4807),VLOOKUP(E4807,CODES!$C$2:$D$28,2,FALSE)&amp;","&amp;VLOOKUP(H4807,CODES!$C$2:$D$28,2,FALSE),VLOOKUP(E4807,CODES!$C$2:$D$28,2,FALSE)&amp;","&amp;VLOOKUP(H4807,CODES!$C$2:$D$28,2,FALSE)&amp;","&amp;VLOOKUP(I4807,CODES!$C$2:$D$28,2,FALSE)))</f>
        <v/>
      </c>
      <c r="Z4807" t="str">
        <f t="shared" si="308"/>
        <v/>
      </c>
      <c r="AA4807" t="str">
        <f>IF(Z4807="","",VLOOKUP(Z4807,CODES!$E$2:$F$61,2,FALSE))</f>
        <v/>
      </c>
    </row>
    <row r="4808" spans="10:27" x14ac:dyDescent="0.25">
      <c r="J4808" s="5"/>
      <c r="Q4808" t="str">
        <f t="shared" si="305"/>
        <v/>
      </c>
      <c r="S4808" t="str">
        <f t="shared" si="306"/>
        <v/>
      </c>
      <c r="T4808" t="str">
        <f t="shared" si="307"/>
        <v/>
      </c>
      <c r="U4808" t="str">
        <f>IF(B4808="","",VLOOKUP(B4808,CODES!$A$2:$B$6,2,FALSE))</f>
        <v/>
      </c>
      <c r="V4808" t="str">
        <f>IF(C4808="","",LOOKUP(C4808,{0,1,5,9,13,17,21},{"&lt;1 credits","1 - 4 credits","5 - 8 credits","9 - 12 credits","13 - 16 credits","17 - 20 credits","21 + credits"}))</f>
        <v/>
      </c>
      <c r="W4808" t="str">
        <f>IF(V4808="","",VLOOKUP(V4808,CODES!$G$2:$H$8,2,FALSE))</f>
        <v/>
      </c>
      <c r="X4808" t="str">
        <f>IF(AND(ISBLANK(F4808),ISBLANK(G4808)),IF(D4808="","",VLOOKUP(D4808,CODES!$K$2:$L$8,2,FALSE)),IF(ISBLANK(G4808),VLOOKUP(D4808,CODES!$K$2:$L$8,2,FALSE)&amp;","&amp;VLOOKUP(F4808,CODES!$K$2:$L$8,2,FALSE),VLOOKUP(D4808,CODES!$K$2:$L$8,2,FALSE)&amp;","&amp;VLOOKUP(F4808,CODES!$K$2:$L$8,2,FALSE)&amp;","&amp;VLOOKUP(G4808,CODES!$K$2:$L$8,2,FALSE)))</f>
        <v/>
      </c>
      <c r="Y4808" t="str">
        <f>IF(AND(ISBLANK(H4808),ISBLANK(I4808)),IF(E4808="","",VLOOKUP(E4808,CODES!$C$2:$D$28,2,FALSE)),IF(ISBLANK(I4808),VLOOKUP(E4808,CODES!$C$2:$D$28,2,FALSE)&amp;","&amp;VLOOKUP(H4808,CODES!$C$2:$D$28,2,FALSE),VLOOKUP(E4808,CODES!$C$2:$D$28,2,FALSE)&amp;","&amp;VLOOKUP(H4808,CODES!$C$2:$D$28,2,FALSE)&amp;","&amp;VLOOKUP(I4808,CODES!$C$2:$D$28,2,FALSE)))</f>
        <v/>
      </c>
      <c r="Z4808" t="str">
        <f t="shared" si="308"/>
        <v/>
      </c>
      <c r="AA4808" t="str">
        <f>IF(Z4808="","",VLOOKUP(Z4808,CODES!$E$2:$F$61,2,FALSE))</f>
        <v/>
      </c>
    </row>
    <row r="4809" spans="10:27" x14ac:dyDescent="0.25">
      <c r="J4809" s="5"/>
      <c r="Q4809" t="str">
        <f t="shared" si="305"/>
        <v/>
      </c>
      <c r="S4809" t="str">
        <f t="shared" si="306"/>
        <v/>
      </c>
      <c r="T4809" t="str">
        <f t="shared" si="307"/>
        <v/>
      </c>
      <c r="U4809" t="str">
        <f>IF(B4809="","",VLOOKUP(B4809,CODES!$A$2:$B$6,2,FALSE))</f>
        <v/>
      </c>
      <c r="V4809" t="str">
        <f>IF(C4809="","",LOOKUP(C4809,{0,1,5,9,13,17,21},{"&lt;1 credits","1 - 4 credits","5 - 8 credits","9 - 12 credits","13 - 16 credits","17 - 20 credits","21 + credits"}))</f>
        <v/>
      </c>
      <c r="W4809" t="str">
        <f>IF(V4809="","",VLOOKUP(V4809,CODES!$G$2:$H$8,2,FALSE))</f>
        <v/>
      </c>
      <c r="X4809" t="str">
        <f>IF(AND(ISBLANK(F4809),ISBLANK(G4809)),IF(D4809="","",VLOOKUP(D4809,CODES!$K$2:$L$8,2,FALSE)),IF(ISBLANK(G4809),VLOOKUP(D4809,CODES!$K$2:$L$8,2,FALSE)&amp;","&amp;VLOOKUP(F4809,CODES!$K$2:$L$8,2,FALSE),VLOOKUP(D4809,CODES!$K$2:$L$8,2,FALSE)&amp;","&amp;VLOOKUP(F4809,CODES!$K$2:$L$8,2,FALSE)&amp;","&amp;VLOOKUP(G4809,CODES!$K$2:$L$8,2,FALSE)))</f>
        <v/>
      </c>
      <c r="Y4809" t="str">
        <f>IF(AND(ISBLANK(H4809),ISBLANK(I4809)),IF(E4809="","",VLOOKUP(E4809,CODES!$C$2:$D$28,2,FALSE)),IF(ISBLANK(I4809),VLOOKUP(E4809,CODES!$C$2:$D$28,2,FALSE)&amp;","&amp;VLOOKUP(H4809,CODES!$C$2:$D$28,2,FALSE),VLOOKUP(E4809,CODES!$C$2:$D$28,2,FALSE)&amp;","&amp;VLOOKUP(H4809,CODES!$C$2:$D$28,2,FALSE)&amp;","&amp;VLOOKUP(I4809,CODES!$C$2:$D$28,2,FALSE)))</f>
        <v/>
      </c>
      <c r="Z4809" t="str">
        <f t="shared" si="308"/>
        <v/>
      </c>
      <c r="AA4809" t="str">
        <f>IF(Z4809="","",VLOOKUP(Z4809,CODES!$E$2:$F$61,2,FALSE))</f>
        <v/>
      </c>
    </row>
    <row r="4810" spans="10:27" x14ac:dyDescent="0.25">
      <c r="J4810" s="5"/>
      <c r="Q4810" t="str">
        <f t="shared" si="305"/>
        <v/>
      </c>
      <c r="S4810" t="str">
        <f t="shared" si="306"/>
        <v/>
      </c>
      <c r="T4810" t="str">
        <f t="shared" si="307"/>
        <v/>
      </c>
      <c r="U4810" t="str">
        <f>IF(B4810="","",VLOOKUP(B4810,CODES!$A$2:$B$6,2,FALSE))</f>
        <v/>
      </c>
      <c r="V4810" t="str">
        <f>IF(C4810="","",LOOKUP(C4810,{0,1,5,9,13,17,21},{"&lt;1 credits","1 - 4 credits","5 - 8 credits","9 - 12 credits","13 - 16 credits","17 - 20 credits","21 + credits"}))</f>
        <v/>
      </c>
      <c r="W4810" t="str">
        <f>IF(V4810="","",VLOOKUP(V4810,CODES!$G$2:$H$8,2,FALSE))</f>
        <v/>
      </c>
      <c r="X4810" t="str">
        <f>IF(AND(ISBLANK(F4810),ISBLANK(G4810)),IF(D4810="","",VLOOKUP(D4810,CODES!$K$2:$L$8,2,FALSE)),IF(ISBLANK(G4810),VLOOKUP(D4810,CODES!$K$2:$L$8,2,FALSE)&amp;","&amp;VLOOKUP(F4810,CODES!$K$2:$L$8,2,FALSE),VLOOKUP(D4810,CODES!$K$2:$L$8,2,FALSE)&amp;","&amp;VLOOKUP(F4810,CODES!$K$2:$L$8,2,FALSE)&amp;","&amp;VLOOKUP(G4810,CODES!$K$2:$L$8,2,FALSE)))</f>
        <v/>
      </c>
      <c r="Y4810" t="str">
        <f>IF(AND(ISBLANK(H4810),ISBLANK(I4810)),IF(E4810="","",VLOOKUP(E4810,CODES!$C$2:$D$28,2,FALSE)),IF(ISBLANK(I4810),VLOOKUP(E4810,CODES!$C$2:$D$28,2,FALSE)&amp;","&amp;VLOOKUP(H4810,CODES!$C$2:$D$28,2,FALSE),VLOOKUP(E4810,CODES!$C$2:$D$28,2,FALSE)&amp;","&amp;VLOOKUP(H4810,CODES!$C$2:$D$28,2,FALSE)&amp;","&amp;VLOOKUP(I4810,CODES!$C$2:$D$28,2,FALSE)))</f>
        <v/>
      </c>
      <c r="Z4810" t="str">
        <f t="shared" si="308"/>
        <v/>
      </c>
      <c r="AA4810" t="str">
        <f>IF(Z4810="","",VLOOKUP(Z4810,CODES!$E$2:$F$61,2,FALSE))</f>
        <v/>
      </c>
    </row>
    <row r="4811" spans="10:27" x14ac:dyDescent="0.25">
      <c r="J4811" s="5"/>
      <c r="Q4811" t="str">
        <f t="shared" si="305"/>
        <v/>
      </c>
      <c r="S4811" t="str">
        <f t="shared" si="306"/>
        <v/>
      </c>
      <c r="T4811" t="str">
        <f t="shared" si="307"/>
        <v/>
      </c>
      <c r="U4811" t="str">
        <f>IF(B4811="","",VLOOKUP(B4811,CODES!$A$2:$B$6,2,FALSE))</f>
        <v/>
      </c>
      <c r="V4811" t="str">
        <f>IF(C4811="","",LOOKUP(C4811,{0,1,5,9,13,17,21},{"&lt;1 credits","1 - 4 credits","5 - 8 credits","9 - 12 credits","13 - 16 credits","17 - 20 credits","21 + credits"}))</f>
        <v/>
      </c>
      <c r="W4811" t="str">
        <f>IF(V4811="","",VLOOKUP(V4811,CODES!$G$2:$H$8,2,FALSE))</f>
        <v/>
      </c>
      <c r="X4811" t="str">
        <f>IF(AND(ISBLANK(F4811),ISBLANK(G4811)),IF(D4811="","",VLOOKUP(D4811,CODES!$K$2:$L$8,2,FALSE)),IF(ISBLANK(G4811),VLOOKUP(D4811,CODES!$K$2:$L$8,2,FALSE)&amp;","&amp;VLOOKUP(F4811,CODES!$K$2:$L$8,2,FALSE),VLOOKUP(D4811,CODES!$K$2:$L$8,2,FALSE)&amp;","&amp;VLOOKUP(F4811,CODES!$K$2:$L$8,2,FALSE)&amp;","&amp;VLOOKUP(G4811,CODES!$K$2:$L$8,2,FALSE)))</f>
        <v/>
      </c>
      <c r="Y4811" t="str">
        <f>IF(AND(ISBLANK(H4811),ISBLANK(I4811)),IF(E4811="","",VLOOKUP(E4811,CODES!$C$2:$D$28,2,FALSE)),IF(ISBLANK(I4811),VLOOKUP(E4811,CODES!$C$2:$D$28,2,FALSE)&amp;","&amp;VLOOKUP(H4811,CODES!$C$2:$D$28,2,FALSE),VLOOKUP(E4811,CODES!$C$2:$D$28,2,FALSE)&amp;","&amp;VLOOKUP(H4811,CODES!$C$2:$D$28,2,FALSE)&amp;","&amp;VLOOKUP(I4811,CODES!$C$2:$D$28,2,FALSE)))</f>
        <v/>
      </c>
      <c r="Z4811" t="str">
        <f t="shared" si="308"/>
        <v/>
      </c>
      <c r="AA4811" t="str">
        <f>IF(Z4811="","",VLOOKUP(Z4811,CODES!$E$2:$F$61,2,FALSE))</f>
        <v/>
      </c>
    </row>
    <row r="4812" spans="10:27" x14ac:dyDescent="0.25">
      <c r="J4812" s="5"/>
      <c r="Q4812" t="str">
        <f t="shared" si="305"/>
        <v/>
      </c>
      <c r="S4812" t="str">
        <f t="shared" si="306"/>
        <v/>
      </c>
      <c r="T4812" t="str">
        <f t="shared" si="307"/>
        <v/>
      </c>
      <c r="U4812" t="str">
        <f>IF(B4812="","",VLOOKUP(B4812,CODES!$A$2:$B$6,2,FALSE))</f>
        <v/>
      </c>
      <c r="V4812" t="str">
        <f>IF(C4812="","",LOOKUP(C4812,{0,1,5,9,13,17,21},{"&lt;1 credits","1 - 4 credits","5 - 8 credits","9 - 12 credits","13 - 16 credits","17 - 20 credits","21 + credits"}))</f>
        <v/>
      </c>
      <c r="W4812" t="str">
        <f>IF(V4812="","",VLOOKUP(V4812,CODES!$G$2:$H$8,2,FALSE))</f>
        <v/>
      </c>
      <c r="X4812" t="str">
        <f>IF(AND(ISBLANK(F4812),ISBLANK(G4812)),IF(D4812="","",VLOOKUP(D4812,CODES!$K$2:$L$8,2,FALSE)),IF(ISBLANK(G4812),VLOOKUP(D4812,CODES!$K$2:$L$8,2,FALSE)&amp;","&amp;VLOOKUP(F4812,CODES!$K$2:$L$8,2,FALSE),VLOOKUP(D4812,CODES!$K$2:$L$8,2,FALSE)&amp;","&amp;VLOOKUP(F4812,CODES!$K$2:$L$8,2,FALSE)&amp;","&amp;VLOOKUP(G4812,CODES!$K$2:$L$8,2,FALSE)))</f>
        <v/>
      </c>
      <c r="Y4812" t="str">
        <f>IF(AND(ISBLANK(H4812),ISBLANK(I4812)),IF(E4812="","",VLOOKUP(E4812,CODES!$C$2:$D$28,2,FALSE)),IF(ISBLANK(I4812),VLOOKUP(E4812,CODES!$C$2:$D$28,2,FALSE)&amp;","&amp;VLOOKUP(H4812,CODES!$C$2:$D$28,2,FALSE),VLOOKUP(E4812,CODES!$C$2:$D$28,2,FALSE)&amp;","&amp;VLOOKUP(H4812,CODES!$C$2:$D$28,2,FALSE)&amp;","&amp;VLOOKUP(I4812,CODES!$C$2:$D$28,2,FALSE)))</f>
        <v/>
      </c>
      <c r="Z4812" t="str">
        <f t="shared" si="308"/>
        <v/>
      </c>
      <c r="AA4812" t="str">
        <f>IF(Z4812="","",VLOOKUP(Z4812,CODES!$E$2:$F$61,2,FALSE))</f>
        <v/>
      </c>
    </row>
    <row r="4813" spans="10:27" x14ac:dyDescent="0.25">
      <c r="J4813" s="5"/>
      <c r="Q4813" t="str">
        <f t="shared" si="305"/>
        <v/>
      </c>
      <c r="S4813" t="str">
        <f t="shared" si="306"/>
        <v/>
      </c>
      <c r="T4813" t="str">
        <f t="shared" si="307"/>
        <v/>
      </c>
      <c r="U4813" t="str">
        <f>IF(B4813="","",VLOOKUP(B4813,CODES!$A$2:$B$6,2,FALSE))</f>
        <v/>
      </c>
      <c r="V4813" t="str">
        <f>IF(C4813="","",LOOKUP(C4813,{0,1,5,9,13,17,21},{"&lt;1 credits","1 - 4 credits","5 - 8 credits","9 - 12 credits","13 - 16 credits","17 - 20 credits","21 + credits"}))</f>
        <v/>
      </c>
      <c r="W4813" t="str">
        <f>IF(V4813="","",VLOOKUP(V4813,CODES!$G$2:$H$8,2,FALSE))</f>
        <v/>
      </c>
      <c r="X4813" t="str">
        <f>IF(AND(ISBLANK(F4813),ISBLANK(G4813)),IF(D4813="","",VLOOKUP(D4813,CODES!$K$2:$L$8,2,FALSE)),IF(ISBLANK(G4813),VLOOKUP(D4813,CODES!$K$2:$L$8,2,FALSE)&amp;","&amp;VLOOKUP(F4813,CODES!$K$2:$L$8,2,FALSE),VLOOKUP(D4813,CODES!$K$2:$L$8,2,FALSE)&amp;","&amp;VLOOKUP(F4813,CODES!$K$2:$L$8,2,FALSE)&amp;","&amp;VLOOKUP(G4813,CODES!$K$2:$L$8,2,FALSE)))</f>
        <v/>
      </c>
      <c r="Y4813" t="str">
        <f>IF(AND(ISBLANK(H4813),ISBLANK(I4813)),IF(E4813="","",VLOOKUP(E4813,CODES!$C$2:$D$28,2,FALSE)),IF(ISBLANK(I4813),VLOOKUP(E4813,CODES!$C$2:$D$28,2,FALSE)&amp;","&amp;VLOOKUP(H4813,CODES!$C$2:$D$28,2,FALSE),VLOOKUP(E4813,CODES!$C$2:$D$28,2,FALSE)&amp;","&amp;VLOOKUP(H4813,CODES!$C$2:$D$28,2,FALSE)&amp;","&amp;VLOOKUP(I4813,CODES!$C$2:$D$28,2,FALSE)))</f>
        <v/>
      </c>
      <c r="Z4813" t="str">
        <f t="shared" si="308"/>
        <v/>
      </c>
      <c r="AA4813" t="str">
        <f>IF(Z4813="","",VLOOKUP(Z4813,CODES!$E$2:$F$61,2,FALSE))</f>
        <v/>
      </c>
    </row>
    <row r="4814" spans="10:27" x14ac:dyDescent="0.25">
      <c r="J4814" s="5"/>
      <c r="Q4814" t="str">
        <f t="shared" si="305"/>
        <v/>
      </c>
      <c r="S4814" t="str">
        <f t="shared" si="306"/>
        <v/>
      </c>
      <c r="T4814" t="str">
        <f t="shared" si="307"/>
        <v/>
      </c>
      <c r="U4814" t="str">
        <f>IF(B4814="","",VLOOKUP(B4814,CODES!$A$2:$B$6,2,FALSE))</f>
        <v/>
      </c>
      <c r="V4814" t="str">
        <f>IF(C4814="","",LOOKUP(C4814,{0,1,5,9,13,17,21},{"&lt;1 credits","1 - 4 credits","5 - 8 credits","9 - 12 credits","13 - 16 credits","17 - 20 credits","21 + credits"}))</f>
        <v/>
      </c>
      <c r="W4814" t="str">
        <f>IF(V4814="","",VLOOKUP(V4814,CODES!$G$2:$H$8,2,FALSE))</f>
        <v/>
      </c>
      <c r="X4814" t="str">
        <f>IF(AND(ISBLANK(F4814),ISBLANK(G4814)),IF(D4814="","",VLOOKUP(D4814,CODES!$K$2:$L$8,2,FALSE)),IF(ISBLANK(G4814),VLOOKUP(D4814,CODES!$K$2:$L$8,2,FALSE)&amp;","&amp;VLOOKUP(F4814,CODES!$K$2:$L$8,2,FALSE),VLOOKUP(D4814,CODES!$K$2:$L$8,2,FALSE)&amp;","&amp;VLOOKUP(F4814,CODES!$K$2:$L$8,2,FALSE)&amp;","&amp;VLOOKUP(G4814,CODES!$K$2:$L$8,2,FALSE)))</f>
        <v/>
      </c>
      <c r="Y4814" t="str">
        <f>IF(AND(ISBLANK(H4814),ISBLANK(I4814)),IF(E4814="","",VLOOKUP(E4814,CODES!$C$2:$D$28,2,FALSE)),IF(ISBLANK(I4814),VLOOKUP(E4814,CODES!$C$2:$D$28,2,FALSE)&amp;","&amp;VLOOKUP(H4814,CODES!$C$2:$D$28,2,FALSE),VLOOKUP(E4814,CODES!$C$2:$D$28,2,FALSE)&amp;","&amp;VLOOKUP(H4814,CODES!$C$2:$D$28,2,FALSE)&amp;","&amp;VLOOKUP(I4814,CODES!$C$2:$D$28,2,FALSE)))</f>
        <v/>
      </c>
      <c r="Z4814" t="str">
        <f t="shared" si="308"/>
        <v/>
      </c>
      <c r="AA4814" t="str">
        <f>IF(Z4814="","",VLOOKUP(Z4814,CODES!$E$2:$F$61,2,FALSE))</f>
        <v/>
      </c>
    </row>
    <row r="4815" spans="10:27" x14ac:dyDescent="0.25">
      <c r="J4815" s="5"/>
      <c r="Q4815" t="str">
        <f t="shared" si="305"/>
        <v/>
      </c>
      <c r="S4815" t="str">
        <f t="shared" si="306"/>
        <v/>
      </c>
      <c r="T4815" t="str">
        <f t="shared" si="307"/>
        <v/>
      </c>
      <c r="U4815" t="str">
        <f>IF(B4815="","",VLOOKUP(B4815,CODES!$A$2:$B$6,2,FALSE))</f>
        <v/>
      </c>
      <c r="V4815" t="str">
        <f>IF(C4815="","",LOOKUP(C4815,{0,1,5,9,13,17,21},{"&lt;1 credits","1 - 4 credits","5 - 8 credits","9 - 12 credits","13 - 16 credits","17 - 20 credits","21 + credits"}))</f>
        <v/>
      </c>
      <c r="W4815" t="str">
        <f>IF(V4815="","",VLOOKUP(V4815,CODES!$G$2:$H$8,2,FALSE))</f>
        <v/>
      </c>
      <c r="X4815" t="str">
        <f>IF(AND(ISBLANK(F4815),ISBLANK(G4815)),IF(D4815="","",VLOOKUP(D4815,CODES!$K$2:$L$8,2,FALSE)),IF(ISBLANK(G4815),VLOOKUP(D4815,CODES!$K$2:$L$8,2,FALSE)&amp;","&amp;VLOOKUP(F4815,CODES!$K$2:$L$8,2,FALSE),VLOOKUP(D4815,CODES!$K$2:$L$8,2,FALSE)&amp;","&amp;VLOOKUP(F4815,CODES!$K$2:$L$8,2,FALSE)&amp;","&amp;VLOOKUP(G4815,CODES!$K$2:$L$8,2,FALSE)))</f>
        <v/>
      </c>
      <c r="Y4815" t="str">
        <f>IF(AND(ISBLANK(H4815),ISBLANK(I4815)),IF(E4815="","",VLOOKUP(E4815,CODES!$C$2:$D$28,2,FALSE)),IF(ISBLANK(I4815),VLOOKUP(E4815,CODES!$C$2:$D$28,2,FALSE)&amp;","&amp;VLOOKUP(H4815,CODES!$C$2:$D$28,2,FALSE),VLOOKUP(E4815,CODES!$C$2:$D$28,2,FALSE)&amp;","&amp;VLOOKUP(H4815,CODES!$C$2:$D$28,2,FALSE)&amp;","&amp;VLOOKUP(I4815,CODES!$C$2:$D$28,2,FALSE)))</f>
        <v/>
      </c>
      <c r="Z4815" t="str">
        <f t="shared" si="308"/>
        <v/>
      </c>
      <c r="AA4815" t="str">
        <f>IF(Z4815="","",VLOOKUP(Z4815,CODES!$E$2:$F$61,2,FALSE))</f>
        <v/>
      </c>
    </row>
    <row r="4816" spans="10:27" x14ac:dyDescent="0.25">
      <c r="J4816" s="5"/>
      <c r="Q4816" t="str">
        <f t="shared" si="305"/>
        <v/>
      </c>
      <c r="S4816" t="str">
        <f t="shared" si="306"/>
        <v/>
      </c>
      <c r="T4816" t="str">
        <f t="shared" si="307"/>
        <v/>
      </c>
      <c r="U4816" t="str">
        <f>IF(B4816="","",VLOOKUP(B4816,CODES!$A$2:$B$6,2,FALSE))</f>
        <v/>
      </c>
      <c r="V4816" t="str">
        <f>IF(C4816="","",LOOKUP(C4816,{0,1,5,9,13,17,21},{"&lt;1 credits","1 - 4 credits","5 - 8 credits","9 - 12 credits","13 - 16 credits","17 - 20 credits","21 + credits"}))</f>
        <v/>
      </c>
      <c r="W4816" t="str">
        <f>IF(V4816="","",VLOOKUP(V4816,CODES!$G$2:$H$8,2,FALSE))</f>
        <v/>
      </c>
      <c r="X4816" t="str">
        <f>IF(AND(ISBLANK(F4816),ISBLANK(G4816)),IF(D4816="","",VLOOKUP(D4816,CODES!$K$2:$L$8,2,FALSE)),IF(ISBLANK(G4816),VLOOKUP(D4816,CODES!$K$2:$L$8,2,FALSE)&amp;","&amp;VLOOKUP(F4816,CODES!$K$2:$L$8,2,FALSE),VLOOKUP(D4816,CODES!$K$2:$L$8,2,FALSE)&amp;","&amp;VLOOKUP(F4816,CODES!$K$2:$L$8,2,FALSE)&amp;","&amp;VLOOKUP(G4816,CODES!$K$2:$L$8,2,FALSE)))</f>
        <v/>
      </c>
      <c r="Y4816" t="str">
        <f>IF(AND(ISBLANK(H4816),ISBLANK(I4816)),IF(E4816="","",VLOOKUP(E4816,CODES!$C$2:$D$28,2,FALSE)),IF(ISBLANK(I4816),VLOOKUP(E4816,CODES!$C$2:$D$28,2,FALSE)&amp;","&amp;VLOOKUP(H4816,CODES!$C$2:$D$28,2,FALSE),VLOOKUP(E4816,CODES!$C$2:$D$28,2,FALSE)&amp;","&amp;VLOOKUP(H4816,CODES!$C$2:$D$28,2,FALSE)&amp;","&amp;VLOOKUP(I4816,CODES!$C$2:$D$28,2,FALSE)))</f>
        <v/>
      </c>
      <c r="Z4816" t="str">
        <f t="shared" si="308"/>
        <v/>
      </c>
      <c r="AA4816" t="str">
        <f>IF(Z4816="","",VLOOKUP(Z4816,CODES!$E$2:$F$61,2,FALSE))</f>
        <v/>
      </c>
    </row>
    <row r="4817" spans="10:27" x14ac:dyDescent="0.25">
      <c r="J4817" s="5"/>
      <c r="Q4817" t="str">
        <f t="shared" si="305"/>
        <v/>
      </c>
      <c r="S4817" t="str">
        <f t="shared" si="306"/>
        <v/>
      </c>
      <c r="T4817" t="str">
        <f t="shared" si="307"/>
        <v/>
      </c>
      <c r="U4817" t="str">
        <f>IF(B4817="","",VLOOKUP(B4817,CODES!$A$2:$B$6,2,FALSE))</f>
        <v/>
      </c>
      <c r="V4817" t="str">
        <f>IF(C4817="","",LOOKUP(C4817,{0,1,5,9,13,17,21},{"&lt;1 credits","1 - 4 credits","5 - 8 credits","9 - 12 credits","13 - 16 credits","17 - 20 credits","21 + credits"}))</f>
        <v/>
      </c>
      <c r="W4817" t="str">
        <f>IF(V4817="","",VLOOKUP(V4817,CODES!$G$2:$H$8,2,FALSE))</f>
        <v/>
      </c>
      <c r="X4817" t="str">
        <f>IF(AND(ISBLANK(F4817),ISBLANK(G4817)),IF(D4817="","",VLOOKUP(D4817,CODES!$K$2:$L$8,2,FALSE)),IF(ISBLANK(G4817),VLOOKUP(D4817,CODES!$K$2:$L$8,2,FALSE)&amp;","&amp;VLOOKUP(F4817,CODES!$K$2:$L$8,2,FALSE),VLOOKUP(D4817,CODES!$K$2:$L$8,2,FALSE)&amp;","&amp;VLOOKUP(F4817,CODES!$K$2:$L$8,2,FALSE)&amp;","&amp;VLOOKUP(G4817,CODES!$K$2:$L$8,2,FALSE)))</f>
        <v/>
      </c>
      <c r="Y4817" t="str">
        <f>IF(AND(ISBLANK(H4817),ISBLANK(I4817)),IF(E4817="","",VLOOKUP(E4817,CODES!$C$2:$D$28,2,FALSE)),IF(ISBLANK(I4817),VLOOKUP(E4817,CODES!$C$2:$D$28,2,FALSE)&amp;","&amp;VLOOKUP(H4817,CODES!$C$2:$D$28,2,FALSE),VLOOKUP(E4817,CODES!$C$2:$D$28,2,FALSE)&amp;","&amp;VLOOKUP(H4817,CODES!$C$2:$D$28,2,FALSE)&amp;","&amp;VLOOKUP(I4817,CODES!$C$2:$D$28,2,FALSE)))</f>
        <v/>
      </c>
      <c r="Z4817" t="str">
        <f t="shared" si="308"/>
        <v/>
      </c>
      <c r="AA4817" t="str">
        <f>IF(Z4817="","",VLOOKUP(Z4817,CODES!$E$2:$F$61,2,FALSE))</f>
        <v/>
      </c>
    </row>
    <row r="4818" spans="10:27" x14ac:dyDescent="0.25">
      <c r="J4818" s="5"/>
      <c r="Q4818" t="str">
        <f t="shared" si="305"/>
        <v/>
      </c>
      <c r="S4818" t="str">
        <f t="shared" si="306"/>
        <v/>
      </c>
      <c r="T4818" t="str">
        <f t="shared" si="307"/>
        <v/>
      </c>
      <c r="U4818" t="str">
        <f>IF(B4818="","",VLOOKUP(B4818,CODES!$A$2:$B$6,2,FALSE))</f>
        <v/>
      </c>
      <c r="V4818" t="str">
        <f>IF(C4818="","",LOOKUP(C4818,{0,1,5,9,13,17,21},{"&lt;1 credits","1 - 4 credits","5 - 8 credits","9 - 12 credits","13 - 16 credits","17 - 20 credits","21 + credits"}))</f>
        <v/>
      </c>
      <c r="W4818" t="str">
        <f>IF(V4818="","",VLOOKUP(V4818,CODES!$G$2:$H$8,2,FALSE))</f>
        <v/>
      </c>
      <c r="X4818" t="str">
        <f>IF(AND(ISBLANK(F4818),ISBLANK(G4818)),IF(D4818="","",VLOOKUP(D4818,CODES!$K$2:$L$8,2,FALSE)),IF(ISBLANK(G4818),VLOOKUP(D4818,CODES!$K$2:$L$8,2,FALSE)&amp;","&amp;VLOOKUP(F4818,CODES!$K$2:$L$8,2,FALSE),VLOOKUP(D4818,CODES!$K$2:$L$8,2,FALSE)&amp;","&amp;VLOOKUP(F4818,CODES!$K$2:$L$8,2,FALSE)&amp;","&amp;VLOOKUP(G4818,CODES!$K$2:$L$8,2,FALSE)))</f>
        <v/>
      </c>
      <c r="Y4818" t="str">
        <f>IF(AND(ISBLANK(H4818),ISBLANK(I4818)),IF(E4818="","",VLOOKUP(E4818,CODES!$C$2:$D$28,2,FALSE)),IF(ISBLANK(I4818),VLOOKUP(E4818,CODES!$C$2:$D$28,2,FALSE)&amp;","&amp;VLOOKUP(H4818,CODES!$C$2:$D$28,2,FALSE),VLOOKUP(E4818,CODES!$C$2:$D$28,2,FALSE)&amp;","&amp;VLOOKUP(H4818,CODES!$C$2:$D$28,2,FALSE)&amp;","&amp;VLOOKUP(I4818,CODES!$C$2:$D$28,2,FALSE)))</f>
        <v/>
      </c>
      <c r="Z4818" t="str">
        <f t="shared" si="308"/>
        <v/>
      </c>
      <c r="AA4818" t="str">
        <f>IF(Z4818="","",VLOOKUP(Z4818,CODES!$E$2:$F$61,2,FALSE))</f>
        <v/>
      </c>
    </row>
    <row r="4819" spans="10:27" x14ac:dyDescent="0.25">
      <c r="J4819" s="5"/>
      <c r="Q4819" t="str">
        <f t="shared" si="305"/>
        <v/>
      </c>
      <c r="S4819" t="str">
        <f t="shared" si="306"/>
        <v/>
      </c>
      <c r="T4819" t="str">
        <f t="shared" si="307"/>
        <v/>
      </c>
      <c r="U4819" t="str">
        <f>IF(B4819="","",VLOOKUP(B4819,CODES!$A$2:$B$6,2,FALSE))</f>
        <v/>
      </c>
      <c r="V4819" t="str">
        <f>IF(C4819="","",LOOKUP(C4819,{0,1,5,9,13,17,21},{"&lt;1 credits","1 - 4 credits","5 - 8 credits","9 - 12 credits","13 - 16 credits","17 - 20 credits","21 + credits"}))</f>
        <v/>
      </c>
      <c r="W4819" t="str">
        <f>IF(V4819="","",VLOOKUP(V4819,CODES!$G$2:$H$8,2,FALSE))</f>
        <v/>
      </c>
      <c r="X4819" t="str">
        <f>IF(AND(ISBLANK(F4819),ISBLANK(G4819)),IF(D4819="","",VLOOKUP(D4819,CODES!$K$2:$L$8,2,FALSE)),IF(ISBLANK(G4819),VLOOKUP(D4819,CODES!$K$2:$L$8,2,FALSE)&amp;","&amp;VLOOKUP(F4819,CODES!$K$2:$L$8,2,FALSE),VLOOKUP(D4819,CODES!$K$2:$L$8,2,FALSE)&amp;","&amp;VLOOKUP(F4819,CODES!$K$2:$L$8,2,FALSE)&amp;","&amp;VLOOKUP(G4819,CODES!$K$2:$L$8,2,FALSE)))</f>
        <v/>
      </c>
      <c r="Y4819" t="str">
        <f>IF(AND(ISBLANK(H4819),ISBLANK(I4819)),IF(E4819="","",VLOOKUP(E4819,CODES!$C$2:$D$28,2,FALSE)),IF(ISBLANK(I4819),VLOOKUP(E4819,CODES!$C$2:$D$28,2,FALSE)&amp;","&amp;VLOOKUP(H4819,CODES!$C$2:$D$28,2,FALSE),VLOOKUP(E4819,CODES!$C$2:$D$28,2,FALSE)&amp;","&amp;VLOOKUP(H4819,CODES!$C$2:$D$28,2,FALSE)&amp;","&amp;VLOOKUP(I4819,CODES!$C$2:$D$28,2,FALSE)))</f>
        <v/>
      </c>
      <c r="Z4819" t="str">
        <f t="shared" si="308"/>
        <v/>
      </c>
      <c r="AA4819" t="str">
        <f>IF(Z4819="","",VLOOKUP(Z4819,CODES!$E$2:$F$61,2,FALSE))</f>
        <v/>
      </c>
    </row>
    <row r="4820" spans="10:27" x14ac:dyDescent="0.25">
      <c r="J4820" s="5"/>
      <c r="Q4820" t="str">
        <f t="shared" si="305"/>
        <v/>
      </c>
      <c r="S4820" t="str">
        <f t="shared" si="306"/>
        <v/>
      </c>
      <c r="T4820" t="str">
        <f t="shared" si="307"/>
        <v/>
      </c>
      <c r="U4820" t="str">
        <f>IF(B4820="","",VLOOKUP(B4820,CODES!$A$2:$B$6,2,FALSE))</f>
        <v/>
      </c>
      <c r="V4820" t="str">
        <f>IF(C4820="","",LOOKUP(C4820,{0,1,5,9,13,17,21},{"&lt;1 credits","1 - 4 credits","5 - 8 credits","9 - 12 credits","13 - 16 credits","17 - 20 credits","21 + credits"}))</f>
        <v/>
      </c>
      <c r="W4820" t="str">
        <f>IF(V4820="","",VLOOKUP(V4820,CODES!$G$2:$H$8,2,FALSE))</f>
        <v/>
      </c>
      <c r="X4820" t="str">
        <f>IF(AND(ISBLANK(F4820),ISBLANK(G4820)),IF(D4820="","",VLOOKUP(D4820,CODES!$K$2:$L$8,2,FALSE)),IF(ISBLANK(G4820),VLOOKUP(D4820,CODES!$K$2:$L$8,2,FALSE)&amp;","&amp;VLOOKUP(F4820,CODES!$K$2:$L$8,2,FALSE),VLOOKUP(D4820,CODES!$K$2:$L$8,2,FALSE)&amp;","&amp;VLOOKUP(F4820,CODES!$K$2:$L$8,2,FALSE)&amp;","&amp;VLOOKUP(G4820,CODES!$K$2:$L$8,2,FALSE)))</f>
        <v/>
      </c>
      <c r="Y4820" t="str">
        <f>IF(AND(ISBLANK(H4820),ISBLANK(I4820)),IF(E4820="","",VLOOKUP(E4820,CODES!$C$2:$D$28,2,FALSE)),IF(ISBLANK(I4820),VLOOKUP(E4820,CODES!$C$2:$D$28,2,FALSE)&amp;","&amp;VLOOKUP(H4820,CODES!$C$2:$D$28,2,FALSE),VLOOKUP(E4820,CODES!$C$2:$D$28,2,FALSE)&amp;","&amp;VLOOKUP(H4820,CODES!$C$2:$D$28,2,FALSE)&amp;","&amp;VLOOKUP(I4820,CODES!$C$2:$D$28,2,FALSE)))</f>
        <v/>
      </c>
      <c r="Z4820" t="str">
        <f t="shared" si="308"/>
        <v/>
      </c>
      <c r="AA4820" t="str">
        <f>IF(Z4820="","",VLOOKUP(Z4820,CODES!$E$2:$F$61,2,FALSE))</f>
        <v/>
      </c>
    </row>
    <row r="4821" spans="10:27" x14ac:dyDescent="0.25">
      <c r="J4821" s="5"/>
      <c r="Q4821" t="str">
        <f t="shared" si="305"/>
        <v/>
      </c>
      <c r="S4821" t="str">
        <f t="shared" si="306"/>
        <v/>
      </c>
      <c r="T4821" t="str">
        <f t="shared" si="307"/>
        <v/>
      </c>
      <c r="U4821" t="str">
        <f>IF(B4821="","",VLOOKUP(B4821,CODES!$A$2:$B$6,2,FALSE))</f>
        <v/>
      </c>
      <c r="V4821" t="str">
        <f>IF(C4821="","",LOOKUP(C4821,{0,1,5,9,13,17,21},{"&lt;1 credits","1 - 4 credits","5 - 8 credits","9 - 12 credits","13 - 16 credits","17 - 20 credits","21 + credits"}))</f>
        <v/>
      </c>
      <c r="W4821" t="str">
        <f>IF(V4821="","",VLOOKUP(V4821,CODES!$G$2:$H$8,2,FALSE))</f>
        <v/>
      </c>
      <c r="X4821" t="str">
        <f>IF(AND(ISBLANK(F4821),ISBLANK(G4821)),IF(D4821="","",VLOOKUP(D4821,CODES!$K$2:$L$8,2,FALSE)),IF(ISBLANK(G4821),VLOOKUP(D4821,CODES!$K$2:$L$8,2,FALSE)&amp;","&amp;VLOOKUP(F4821,CODES!$K$2:$L$8,2,FALSE),VLOOKUP(D4821,CODES!$K$2:$L$8,2,FALSE)&amp;","&amp;VLOOKUP(F4821,CODES!$K$2:$L$8,2,FALSE)&amp;","&amp;VLOOKUP(G4821,CODES!$K$2:$L$8,2,FALSE)))</f>
        <v/>
      </c>
      <c r="Y4821" t="str">
        <f>IF(AND(ISBLANK(H4821),ISBLANK(I4821)),IF(E4821="","",VLOOKUP(E4821,CODES!$C$2:$D$28,2,FALSE)),IF(ISBLANK(I4821),VLOOKUP(E4821,CODES!$C$2:$D$28,2,FALSE)&amp;","&amp;VLOOKUP(H4821,CODES!$C$2:$D$28,2,FALSE),VLOOKUP(E4821,CODES!$C$2:$D$28,2,FALSE)&amp;","&amp;VLOOKUP(H4821,CODES!$C$2:$D$28,2,FALSE)&amp;","&amp;VLOOKUP(I4821,CODES!$C$2:$D$28,2,FALSE)))</f>
        <v/>
      </c>
      <c r="Z4821" t="str">
        <f t="shared" si="308"/>
        <v/>
      </c>
      <c r="AA4821" t="str">
        <f>IF(Z4821="","",VLOOKUP(Z4821,CODES!$E$2:$F$61,2,FALSE))</f>
        <v/>
      </c>
    </row>
    <row r="4822" spans="10:27" x14ac:dyDescent="0.25">
      <c r="J4822" s="5"/>
      <c r="Q4822" t="str">
        <f t="shared" si="305"/>
        <v/>
      </c>
      <c r="S4822" t="str">
        <f t="shared" si="306"/>
        <v/>
      </c>
      <c r="T4822" t="str">
        <f t="shared" si="307"/>
        <v/>
      </c>
      <c r="U4822" t="str">
        <f>IF(B4822="","",VLOOKUP(B4822,CODES!$A$2:$B$6,2,FALSE))</f>
        <v/>
      </c>
      <c r="V4822" t="str">
        <f>IF(C4822="","",LOOKUP(C4822,{0,1,5,9,13,17,21},{"&lt;1 credits","1 - 4 credits","5 - 8 credits","9 - 12 credits","13 - 16 credits","17 - 20 credits","21 + credits"}))</f>
        <v/>
      </c>
      <c r="W4822" t="str">
        <f>IF(V4822="","",VLOOKUP(V4822,CODES!$G$2:$H$8,2,FALSE))</f>
        <v/>
      </c>
      <c r="X4822" t="str">
        <f>IF(AND(ISBLANK(F4822),ISBLANK(G4822)),IF(D4822="","",VLOOKUP(D4822,CODES!$K$2:$L$8,2,FALSE)),IF(ISBLANK(G4822),VLOOKUP(D4822,CODES!$K$2:$L$8,2,FALSE)&amp;","&amp;VLOOKUP(F4822,CODES!$K$2:$L$8,2,FALSE),VLOOKUP(D4822,CODES!$K$2:$L$8,2,FALSE)&amp;","&amp;VLOOKUP(F4822,CODES!$K$2:$L$8,2,FALSE)&amp;","&amp;VLOOKUP(G4822,CODES!$K$2:$L$8,2,FALSE)))</f>
        <v/>
      </c>
      <c r="Y4822" t="str">
        <f>IF(AND(ISBLANK(H4822),ISBLANK(I4822)),IF(E4822="","",VLOOKUP(E4822,CODES!$C$2:$D$28,2,FALSE)),IF(ISBLANK(I4822),VLOOKUP(E4822,CODES!$C$2:$D$28,2,FALSE)&amp;","&amp;VLOOKUP(H4822,CODES!$C$2:$D$28,2,FALSE),VLOOKUP(E4822,CODES!$C$2:$D$28,2,FALSE)&amp;","&amp;VLOOKUP(H4822,CODES!$C$2:$D$28,2,FALSE)&amp;","&amp;VLOOKUP(I4822,CODES!$C$2:$D$28,2,FALSE)))</f>
        <v/>
      </c>
      <c r="Z4822" t="str">
        <f t="shared" si="308"/>
        <v/>
      </c>
      <c r="AA4822" t="str">
        <f>IF(Z4822="","",VLOOKUP(Z4822,CODES!$E$2:$F$61,2,FALSE))</f>
        <v/>
      </c>
    </row>
    <row r="4823" spans="10:27" x14ac:dyDescent="0.25">
      <c r="J4823" s="5"/>
      <c r="Q4823" t="str">
        <f t="shared" si="305"/>
        <v/>
      </c>
      <c r="S4823" t="str">
        <f t="shared" si="306"/>
        <v/>
      </c>
      <c r="T4823" t="str">
        <f t="shared" si="307"/>
        <v/>
      </c>
      <c r="U4823" t="str">
        <f>IF(B4823="","",VLOOKUP(B4823,CODES!$A$2:$B$6,2,FALSE))</f>
        <v/>
      </c>
      <c r="V4823" t="str">
        <f>IF(C4823="","",LOOKUP(C4823,{0,1,5,9,13,17,21},{"&lt;1 credits","1 - 4 credits","5 - 8 credits","9 - 12 credits","13 - 16 credits","17 - 20 credits","21 + credits"}))</f>
        <v/>
      </c>
      <c r="W4823" t="str">
        <f>IF(V4823="","",VLOOKUP(V4823,CODES!$G$2:$H$8,2,FALSE))</f>
        <v/>
      </c>
      <c r="X4823" t="str">
        <f>IF(AND(ISBLANK(F4823),ISBLANK(G4823)),IF(D4823="","",VLOOKUP(D4823,CODES!$K$2:$L$8,2,FALSE)),IF(ISBLANK(G4823),VLOOKUP(D4823,CODES!$K$2:$L$8,2,FALSE)&amp;","&amp;VLOOKUP(F4823,CODES!$K$2:$L$8,2,FALSE),VLOOKUP(D4823,CODES!$K$2:$L$8,2,FALSE)&amp;","&amp;VLOOKUP(F4823,CODES!$K$2:$L$8,2,FALSE)&amp;","&amp;VLOOKUP(G4823,CODES!$K$2:$L$8,2,FALSE)))</f>
        <v/>
      </c>
      <c r="Y4823" t="str">
        <f>IF(AND(ISBLANK(H4823),ISBLANK(I4823)),IF(E4823="","",VLOOKUP(E4823,CODES!$C$2:$D$28,2,FALSE)),IF(ISBLANK(I4823),VLOOKUP(E4823,CODES!$C$2:$D$28,2,FALSE)&amp;","&amp;VLOOKUP(H4823,CODES!$C$2:$D$28,2,FALSE),VLOOKUP(E4823,CODES!$C$2:$D$28,2,FALSE)&amp;","&amp;VLOOKUP(H4823,CODES!$C$2:$D$28,2,FALSE)&amp;","&amp;VLOOKUP(I4823,CODES!$C$2:$D$28,2,FALSE)))</f>
        <v/>
      </c>
      <c r="Z4823" t="str">
        <f t="shared" si="308"/>
        <v/>
      </c>
      <c r="AA4823" t="str">
        <f>IF(Z4823="","",VLOOKUP(Z4823,CODES!$E$2:$F$61,2,FALSE))</f>
        <v/>
      </c>
    </row>
    <row r="4824" spans="10:27" x14ac:dyDescent="0.25">
      <c r="J4824" s="5"/>
      <c r="Q4824" t="str">
        <f t="shared" si="305"/>
        <v/>
      </c>
      <c r="S4824" t="str">
        <f t="shared" si="306"/>
        <v/>
      </c>
      <c r="T4824" t="str">
        <f t="shared" si="307"/>
        <v/>
      </c>
      <c r="U4824" t="str">
        <f>IF(B4824="","",VLOOKUP(B4824,CODES!$A$2:$B$6,2,FALSE))</f>
        <v/>
      </c>
      <c r="V4824" t="str">
        <f>IF(C4824="","",LOOKUP(C4824,{0,1,5,9,13,17,21},{"&lt;1 credits","1 - 4 credits","5 - 8 credits","9 - 12 credits","13 - 16 credits","17 - 20 credits","21 + credits"}))</f>
        <v/>
      </c>
      <c r="W4824" t="str">
        <f>IF(V4824="","",VLOOKUP(V4824,CODES!$G$2:$H$8,2,FALSE))</f>
        <v/>
      </c>
      <c r="X4824" t="str">
        <f>IF(AND(ISBLANK(F4824),ISBLANK(G4824)),IF(D4824="","",VLOOKUP(D4824,CODES!$K$2:$L$8,2,FALSE)),IF(ISBLANK(G4824),VLOOKUP(D4824,CODES!$K$2:$L$8,2,FALSE)&amp;","&amp;VLOOKUP(F4824,CODES!$K$2:$L$8,2,FALSE),VLOOKUP(D4824,CODES!$K$2:$L$8,2,FALSE)&amp;","&amp;VLOOKUP(F4824,CODES!$K$2:$L$8,2,FALSE)&amp;","&amp;VLOOKUP(G4824,CODES!$K$2:$L$8,2,FALSE)))</f>
        <v/>
      </c>
      <c r="Y4824" t="str">
        <f>IF(AND(ISBLANK(H4824),ISBLANK(I4824)),IF(E4824="","",VLOOKUP(E4824,CODES!$C$2:$D$28,2,FALSE)),IF(ISBLANK(I4824),VLOOKUP(E4824,CODES!$C$2:$D$28,2,FALSE)&amp;","&amp;VLOOKUP(H4824,CODES!$C$2:$D$28,2,FALSE),VLOOKUP(E4824,CODES!$C$2:$D$28,2,FALSE)&amp;","&amp;VLOOKUP(H4824,CODES!$C$2:$D$28,2,FALSE)&amp;","&amp;VLOOKUP(I4824,CODES!$C$2:$D$28,2,FALSE)))</f>
        <v/>
      </c>
      <c r="Z4824" t="str">
        <f t="shared" si="308"/>
        <v/>
      </c>
      <c r="AA4824" t="str">
        <f>IF(Z4824="","",VLOOKUP(Z4824,CODES!$E$2:$F$61,2,FALSE))</f>
        <v/>
      </c>
    </row>
    <row r="4825" spans="10:27" x14ac:dyDescent="0.25">
      <c r="J4825" s="5"/>
      <c r="Q4825" t="str">
        <f t="shared" si="305"/>
        <v/>
      </c>
      <c r="S4825" t="str">
        <f t="shared" si="306"/>
        <v/>
      </c>
      <c r="T4825" t="str">
        <f t="shared" si="307"/>
        <v/>
      </c>
      <c r="U4825" t="str">
        <f>IF(B4825="","",VLOOKUP(B4825,CODES!$A$2:$B$6,2,FALSE))</f>
        <v/>
      </c>
      <c r="V4825" t="str">
        <f>IF(C4825="","",LOOKUP(C4825,{0,1,5,9,13,17,21},{"&lt;1 credits","1 - 4 credits","5 - 8 credits","9 - 12 credits","13 - 16 credits","17 - 20 credits","21 + credits"}))</f>
        <v/>
      </c>
      <c r="W4825" t="str">
        <f>IF(V4825="","",VLOOKUP(V4825,CODES!$G$2:$H$8,2,FALSE))</f>
        <v/>
      </c>
      <c r="X4825" t="str">
        <f>IF(AND(ISBLANK(F4825),ISBLANK(G4825)),IF(D4825="","",VLOOKUP(D4825,CODES!$K$2:$L$8,2,FALSE)),IF(ISBLANK(G4825),VLOOKUP(D4825,CODES!$K$2:$L$8,2,FALSE)&amp;","&amp;VLOOKUP(F4825,CODES!$K$2:$L$8,2,FALSE),VLOOKUP(D4825,CODES!$K$2:$L$8,2,FALSE)&amp;","&amp;VLOOKUP(F4825,CODES!$K$2:$L$8,2,FALSE)&amp;","&amp;VLOOKUP(G4825,CODES!$K$2:$L$8,2,FALSE)))</f>
        <v/>
      </c>
      <c r="Y4825" t="str">
        <f>IF(AND(ISBLANK(H4825),ISBLANK(I4825)),IF(E4825="","",VLOOKUP(E4825,CODES!$C$2:$D$28,2,FALSE)),IF(ISBLANK(I4825),VLOOKUP(E4825,CODES!$C$2:$D$28,2,FALSE)&amp;","&amp;VLOOKUP(H4825,CODES!$C$2:$D$28,2,FALSE),VLOOKUP(E4825,CODES!$C$2:$D$28,2,FALSE)&amp;","&amp;VLOOKUP(H4825,CODES!$C$2:$D$28,2,FALSE)&amp;","&amp;VLOOKUP(I4825,CODES!$C$2:$D$28,2,FALSE)))</f>
        <v/>
      </c>
      <c r="Z4825" t="str">
        <f t="shared" si="308"/>
        <v/>
      </c>
      <c r="AA4825" t="str">
        <f>IF(Z4825="","",VLOOKUP(Z4825,CODES!$E$2:$F$61,2,FALSE))</f>
        <v/>
      </c>
    </row>
    <row r="4826" spans="10:27" x14ac:dyDescent="0.25">
      <c r="J4826" s="5"/>
      <c r="Q4826" t="str">
        <f t="shared" si="305"/>
        <v/>
      </c>
      <c r="S4826" t="str">
        <f t="shared" si="306"/>
        <v/>
      </c>
      <c r="T4826" t="str">
        <f t="shared" si="307"/>
        <v/>
      </c>
      <c r="U4826" t="str">
        <f>IF(B4826="","",VLOOKUP(B4826,CODES!$A$2:$B$6,2,FALSE))</f>
        <v/>
      </c>
      <c r="V4826" t="str">
        <f>IF(C4826="","",LOOKUP(C4826,{0,1,5,9,13,17,21},{"&lt;1 credits","1 - 4 credits","5 - 8 credits","9 - 12 credits","13 - 16 credits","17 - 20 credits","21 + credits"}))</f>
        <v/>
      </c>
      <c r="W4826" t="str">
        <f>IF(V4826="","",VLOOKUP(V4826,CODES!$G$2:$H$8,2,FALSE))</f>
        <v/>
      </c>
      <c r="X4826" t="str">
        <f>IF(AND(ISBLANK(F4826),ISBLANK(G4826)),IF(D4826="","",VLOOKUP(D4826,CODES!$K$2:$L$8,2,FALSE)),IF(ISBLANK(G4826),VLOOKUP(D4826,CODES!$K$2:$L$8,2,FALSE)&amp;","&amp;VLOOKUP(F4826,CODES!$K$2:$L$8,2,FALSE),VLOOKUP(D4826,CODES!$K$2:$L$8,2,FALSE)&amp;","&amp;VLOOKUP(F4826,CODES!$K$2:$L$8,2,FALSE)&amp;","&amp;VLOOKUP(G4826,CODES!$K$2:$L$8,2,FALSE)))</f>
        <v/>
      </c>
      <c r="Y4826" t="str">
        <f>IF(AND(ISBLANK(H4826),ISBLANK(I4826)),IF(E4826="","",VLOOKUP(E4826,CODES!$C$2:$D$28,2,FALSE)),IF(ISBLANK(I4826),VLOOKUP(E4826,CODES!$C$2:$D$28,2,FALSE)&amp;","&amp;VLOOKUP(H4826,CODES!$C$2:$D$28,2,FALSE),VLOOKUP(E4826,CODES!$C$2:$D$28,2,FALSE)&amp;","&amp;VLOOKUP(H4826,CODES!$C$2:$D$28,2,FALSE)&amp;","&amp;VLOOKUP(I4826,CODES!$C$2:$D$28,2,FALSE)))</f>
        <v/>
      </c>
      <c r="Z4826" t="str">
        <f t="shared" si="308"/>
        <v/>
      </c>
      <c r="AA4826" t="str">
        <f>IF(Z4826="","",VLOOKUP(Z4826,CODES!$E$2:$F$61,2,FALSE))</f>
        <v/>
      </c>
    </row>
    <row r="4827" spans="10:27" x14ac:dyDescent="0.25">
      <c r="J4827" s="5"/>
      <c r="Q4827" t="str">
        <f t="shared" si="305"/>
        <v/>
      </c>
      <c r="S4827" t="str">
        <f t="shared" si="306"/>
        <v/>
      </c>
      <c r="T4827" t="str">
        <f t="shared" si="307"/>
        <v/>
      </c>
      <c r="U4827" t="str">
        <f>IF(B4827="","",VLOOKUP(B4827,CODES!$A$2:$B$6,2,FALSE))</f>
        <v/>
      </c>
      <c r="V4827" t="str">
        <f>IF(C4827="","",LOOKUP(C4827,{0,1,5,9,13,17,21},{"&lt;1 credits","1 - 4 credits","5 - 8 credits","9 - 12 credits","13 - 16 credits","17 - 20 credits","21 + credits"}))</f>
        <v/>
      </c>
      <c r="W4827" t="str">
        <f>IF(V4827="","",VLOOKUP(V4827,CODES!$G$2:$H$8,2,FALSE))</f>
        <v/>
      </c>
      <c r="X4827" t="str">
        <f>IF(AND(ISBLANK(F4827),ISBLANK(G4827)),IF(D4827="","",VLOOKUP(D4827,CODES!$K$2:$L$8,2,FALSE)),IF(ISBLANK(G4827),VLOOKUP(D4827,CODES!$K$2:$L$8,2,FALSE)&amp;","&amp;VLOOKUP(F4827,CODES!$K$2:$L$8,2,FALSE),VLOOKUP(D4827,CODES!$K$2:$L$8,2,FALSE)&amp;","&amp;VLOOKUP(F4827,CODES!$K$2:$L$8,2,FALSE)&amp;","&amp;VLOOKUP(G4827,CODES!$K$2:$L$8,2,FALSE)))</f>
        <v/>
      </c>
      <c r="Y4827" t="str">
        <f>IF(AND(ISBLANK(H4827),ISBLANK(I4827)),IF(E4827="","",VLOOKUP(E4827,CODES!$C$2:$D$28,2,FALSE)),IF(ISBLANK(I4827),VLOOKUP(E4827,CODES!$C$2:$D$28,2,FALSE)&amp;","&amp;VLOOKUP(H4827,CODES!$C$2:$D$28,2,FALSE),VLOOKUP(E4827,CODES!$C$2:$D$28,2,FALSE)&amp;","&amp;VLOOKUP(H4827,CODES!$C$2:$D$28,2,FALSE)&amp;","&amp;VLOOKUP(I4827,CODES!$C$2:$D$28,2,FALSE)))</f>
        <v/>
      </c>
      <c r="Z4827" t="str">
        <f t="shared" si="308"/>
        <v/>
      </c>
      <c r="AA4827" t="str">
        <f>IF(Z4827="","",VLOOKUP(Z4827,CODES!$E$2:$F$61,2,FALSE))</f>
        <v/>
      </c>
    </row>
    <row r="4828" spans="10:27" x14ac:dyDescent="0.25">
      <c r="J4828" s="5"/>
      <c r="Q4828" t="str">
        <f t="shared" si="305"/>
        <v/>
      </c>
      <c r="S4828" t="str">
        <f t="shared" si="306"/>
        <v/>
      </c>
      <c r="T4828" t="str">
        <f t="shared" si="307"/>
        <v/>
      </c>
      <c r="U4828" t="str">
        <f>IF(B4828="","",VLOOKUP(B4828,CODES!$A$2:$B$6,2,FALSE))</f>
        <v/>
      </c>
      <c r="V4828" t="str">
        <f>IF(C4828="","",LOOKUP(C4828,{0,1,5,9,13,17,21},{"&lt;1 credits","1 - 4 credits","5 - 8 credits","9 - 12 credits","13 - 16 credits","17 - 20 credits","21 + credits"}))</f>
        <v/>
      </c>
      <c r="W4828" t="str">
        <f>IF(V4828="","",VLOOKUP(V4828,CODES!$G$2:$H$8,2,FALSE))</f>
        <v/>
      </c>
      <c r="X4828" t="str">
        <f>IF(AND(ISBLANK(F4828),ISBLANK(G4828)),IF(D4828="","",VLOOKUP(D4828,CODES!$K$2:$L$8,2,FALSE)),IF(ISBLANK(G4828),VLOOKUP(D4828,CODES!$K$2:$L$8,2,FALSE)&amp;","&amp;VLOOKUP(F4828,CODES!$K$2:$L$8,2,FALSE),VLOOKUP(D4828,CODES!$K$2:$L$8,2,FALSE)&amp;","&amp;VLOOKUP(F4828,CODES!$K$2:$L$8,2,FALSE)&amp;","&amp;VLOOKUP(G4828,CODES!$K$2:$L$8,2,FALSE)))</f>
        <v/>
      </c>
      <c r="Y4828" t="str">
        <f>IF(AND(ISBLANK(H4828),ISBLANK(I4828)),IF(E4828="","",VLOOKUP(E4828,CODES!$C$2:$D$28,2,FALSE)),IF(ISBLANK(I4828),VLOOKUP(E4828,CODES!$C$2:$D$28,2,FALSE)&amp;","&amp;VLOOKUP(H4828,CODES!$C$2:$D$28,2,FALSE),VLOOKUP(E4828,CODES!$C$2:$D$28,2,FALSE)&amp;","&amp;VLOOKUP(H4828,CODES!$C$2:$D$28,2,FALSE)&amp;","&amp;VLOOKUP(I4828,CODES!$C$2:$D$28,2,FALSE)))</f>
        <v/>
      </c>
      <c r="Z4828" t="str">
        <f t="shared" si="308"/>
        <v/>
      </c>
      <c r="AA4828" t="str">
        <f>IF(Z4828="","",VLOOKUP(Z4828,CODES!$E$2:$F$61,2,FALSE))</f>
        <v/>
      </c>
    </row>
    <row r="4829" spans="10:27" x14ac:dyDescent="0.25">
      <c r="J4829" s="5"/>
      <c r="Q4829" t="str">
        <f t="shared" si="305"/>
        <v/>
      </c>
      <c r="S4829" t="str">
        <f t="shared" si="306"/>
        <v/>
      </c>
      <c r="T4829" t="str">
        <f t="shared" si="307"/>
        <v/>
      </c>
      <c r="U4829" t="str">
        <f>IF(B4829="","",VLOOKUP(B4829,CODES!$A$2:$B$6,2,FALSE))</f>
        <v/>
      </c>
      <c r="V4829" t="str">
        <f>IF(C4829="","",LOOKUP(C4829,{0,1,5,9,13,17,21},{"&lt;1 credits","1 - 4 credits","5 - 8 credits","9 - 12 credits","13 - 16 credits","17 - 20 credits","21 + credits"}))</f>
        <v/>
      </c>
      <c r="W4829" t="str">
        <f>IF(V4829="","",VLOOKUP(V4829,CODES!$G$2:$H$8,2,FALSE))</f>
        <v/>
      </c>
      <c r="X4829" t="str">
        <f>IF(AND(ISBLANK(F4829),ISBLANK(G4829)),IF(D4829="","",VLOOKUP(D4829,CODES!$K$2:$L$8,2,FALSE)),IF(ISBLANK(G4829),VLOOKUP(D4829,CODES!$K$2:$L$8,2,FALSE)&amp;","&amp;VLOOKUP(F4829,CODES!$K$2:$L$8,2,FALSE),VLOOKUP(D4829,CODES!$K$2:$L$8,2,FALSE)&amp;","&amp;VLOOKUP(F4829,CODES!$K$2:$L$8,2,FALSE)&amp;","&amp;VLOOKUP(G4829,CODES!$K$2:$L$8,2,FALSE)))</f>
        <v/>
      </c>
      <c r="Y4829" t="str">
        <f>IF(AND(ISBLANK(H4829),ISBLANK(I4829)),IF(E4829="","",VLOOKUP(E4829,CODES!$C$2:$D$28,2,FALSE)),IF(ISBLANK(I4829),VLOOKUP(E4829,CODES!$C$2:$D$28,2,FALSE)&amp;","&amp;VLOOKUP(H4829,CODES!$C$2:$D$28,2,FALSE),VLOOKUP(E4829,CODES!$C$2:$D$28,2,FALSE)&amp;","&amp;VLOOKUP(H4829,CODES!$C$2:$D$28,2,FALSE)&amp;","&amp;VLOOKUP(I4829,CODES!$C$2:$D$28,2,FALSE)))</f>
        <v/>
      </c>
      <c r="Z4829" t="str">
        <f t="shared" si="308"/>
        <v/>
      </c>
      <c r="AA4829" t="str">
        <f>IF(Z4829="","",VLOOKUP(Z4829,CODES!$E$2:$F$61,2,FALSE))</f>
        <v/>
      </c>
    </row>
    <row r="4830" spans="10:27" x14ac:dyDescent="0.25">
      <c r="J4830" s="5"/>
      <c r="Q4830" t="str">
        <f t="shared" si="305"/>
        <v/>
      </c>
      <c r="S4830" t="str">
        <f t="shared" si="306"/>
        <v/>
      </c>
      <c r="T4830" t="str">
        <f t="shared" si="307"/>
        <v/>
      </c>
      <c r="U4830" t="str">
        <f>IF(B4830="","",VLOOKUP(B4830,CODES!$A$2:$B$6,2,FALSE))</f>
        <v/>
      </c>
      <c r="V4830" t="str">
        <f>IF(C4830="","",LOOKUP(C4830,{0,1,5,9,13,17,21},{"&lt;1 credits","1 - 4 credits","5 - 8 credits","9 - 12 credits","13 - 16 credits","17 - 20 credits","21 + credits"}))</f>
        <v/>
      </c>
      <c r="W4830" t="str">
        <f>IF(V4830="","",VLOOKUP(V4830,CODES!$G$2:$H$8,2,FALSE))</f>
        <v/>
      </c>
      <c r="X4830" t="str">
        <f>IF(AND(ISBLANK(F4830),ISBLANK(G4830)),IF(D4830="","",VLOOKUP(D4830,CODES!$K$2:$L$8,2,FALSE)),IF(ISBLANK(G4830),VLOOKUP(D4830,CODES!$K$2:$L$8,2,FALSE)&amp;","&amp;VLOOKUP(F4830,CODES!$K$2:$L$8,2,FALSE),VLOOKUP(D4830,CODES!$K$2:$L$8,2,FALSE)&amp;","&amp;VLOOKUP(F4830,CODES!$K$2:$L$8,2,FALSE)&amp;","&amp;VLOOKUP(G4830,CODES!$K$2:$L$8,2,FALSE)))</f>
        <v/>
      </c>
      <c r="Y4830" t="str">
        <f>IF(AND(ISBLANK(H4830),ISBLANK(I4830)),IF(E4830="","",VLOOKUP(E4830,CODES!$C$2:$D$28,2,FALSE)),IF(ISBLANK(I4830),VLOOKUP(E4830,CODES!$C$2:$D$28,2,FALSE)&amp;","&amp;VLOOKUP(H4830,CODES!$C$2:$D$28,2,FALSE),VLOOKUP(E4830,CODES!$C$2:$D$28,2,FALSE)&amp;","&amp;VLOOKUP(H4830,CODES!$C$2:$D$28,2,FALSE)&amp;","&amp;VLOOKUP(I4830,CODES!$C$2:$D$28,2,FALSE)))</f>
        <v/>
      </c>
      <c r="Z4830" t="str">
        <f t="shared" si="308"/>
        <v/>
      </c>
      <c r="AA4830" t="str">
        <f>IF(Z4830="","",VLOOKUP(Z4830,CODES!$E$2:$F$61,2,FALSE))</f>
        <v/>
      </c>
    </row>
    <row r="4831" spans="10:27" x14ac:dyDescent="0.25">
      <c r="J4831" s="5"/>
      <c r="Q4831" t="str">
        <f t="shared" si="305"/>
        <v/>
      </c>
      <c r="S4831" t="str">
        <f t="shared" si="306"/>
        <v/>
      </c>
      <c r="T4831" t="str">
        <f t="shared" si="307"/>
        <v/>
      </c>
      <c r="U4831" t="str">
        <f>IF(B4831="","",VLOOKUP(B4831,CODES!$A$2:$B$6,2,FALSE))</f>
        <v/>
      </c>
      <c r="V4831" t="str">
        <f>IF(C4831="","",LOOKUP(C4831,{0,1,5,9,13,17,21},{"&lt;1 credits","1 - 4 credits","5 - 8 credits","9 - 12 credits","13 - 16 credits","17 - 20 credits","21 + credits"}))</f>
        <v/>
      </c>
      <c r="W4831" t="str">
        <f>IF(V4831="","",VLOOKUP(V4831,CODES!$G$2:$H$8,2,FALSE))</f>
        <v/>
      </c>
      <c r="X4831" t="str">
        <f>IF(AND(ISBLANK(F4831),ISBLANK(G4831)),IF(D4831="","",VLOOKUP(D4831,CODES!$K$2:$L$8,2,FALSE)),IF(ISBLANK(G4831),VLOOKUP(D4831,CODES!$K$2:$L$8,2,FALSE)&amp;","&amp;VLOOKUP(F4831,CODES!$K$2:$L$8,2,FALSE),VLOOKUP(D4831,CODES!$K$2:$L$8,2,FALSE)&amp;","&amp;VLOOKUP(F4831,CODES!$K$2:$L$8,2,FALSE)&amp;","&amp;VLOOKUP(G4831,CODES!$K$2:$L$8,2,FALSE)))</f>
        <v/>
      </c>
      <c r="Y4831" t="str">
        <f>IF(AND(ISBLANK(H4831),ISBLANK(I4831)),IF(E4831="","",VLOOKUP(E4831,CODES!$C$2:$D$28,2,FALSE)),IF(ISBLANK(I4831),VLOOKUP(E4831,CODES!$C$2:$D$28,2,FALSE)&amp;","&amp;VLOOKUP(H4831,CODES!$C$2:$D$28,2,FALSE),VLOOKUP(E4831,CODES!$C$2:$D$28,2,FALSE)&amp;","&amp;VLOOKUP(H4831,CODES!$C$2:$D$28,2,FALSE)&amp;","&amp;VLOOKUP(I4831,CODES!$C$2:$D$28,2,FALSE)))</f>
        <v/>
      </c>
      <c r="Z4831" t="str">
        <f t="shared" si="308"/>
        <v/>
      </c>
      <c r="AA4831" t="str">
        <f>IF(Z4831="","",VLOOKUP(Z4831,CODES!$E$2:$F$61,2,FALSE))</f>
        <v/>
      </c>
    </row>
    <row r="4832" spans="10:27" x14ac:dyDescent="0.25">
      <c r="J4832" s="5"/>
      <c r="Q4832" t="str">
        <f t="shared" si="305"/>
        <v/>
      </c>
      <c r="S4832" t="str">
        <f t="shared" si="306"/>
        <v/>
      </c>
      <c r="T4832" t="str">
        <f t="shared" si="307"/>
        <v/>
      </c>
      <c r="U4832" t="str">
        <f>IF(B4832="","",VLOOKUP(B4832,CODES!$A$2:$B$6,2,FALSE))</f>
        <v/>
      </c>
      <c r="V4832" t="str">
        <f>IF(C4832="","",LOOKUP(C4832,{0,1,5,9,13,17,21},{"&lt;1 credits","1 - 4 credits","5 - 8 credits","9 - 12 credits","13 - 16 credits","17 - 20 credits","21 + credits"}))</f>
        <v/>
      </c>
      <c r="W4832" t="str">
        <f>IF(V4832="","",VLOOKUP(V4832,CODES!$G$2:$H$8,2,FALSE))</f>
        <v/>
      </c>
      <c r="X4832" t="str">
        <f>IF(AND(ISBLANK(F4832),ISBLANK(G4832)),IF(D4832="","",VLOOKUP(D4832,CODES!$K$2:$L$8,2,FALSE)),IF(ISBLANK(G4832),VLOOKUP(D4832,CODES!$K$2:$L$8,2,FALSE)&amp;","&amp;VLOOKUP(F4832,CODES!$K$2:$L$8,2,FALSE),VLOOKUP(D4832,CODES!$K$2:$L$8,2,FALSE)&amp;","&amp;VLOOKUP(F4832,CODES!$K$2:$L$8,2,FALSE)&amp;","&amp;VLOOKUP(G4832,CODES!$K$2:$L$8,2,FALSE)))</f>
        <v/>
      </c>
      <c r="Y4832" t="str">
        <f>IF(AND(ISBLANK(H4832),ISBLANK(I4832)),IF(E4832="","",VLOOKUP(E4832,CODES!$C$2:$D$28,2,FALSE)),IF(ISBLANK(I4832),VLOOKUP(E4832,CODES!$C$2:$D$28,2,FALSE)&amp;","&amp;VLOOKUP(H4832,CODES!$C$2:$D$28,2,FALSE),VLOOKUP(E4832,CODES!$C$2:$D$28,2,FALSE)&amp;","&amp;VLOOKUP(H4832,CODES!$C$2:$D$28,2,FALSE)&amp;","&amp;VLOOKUP(I4832,CODES!$C$2:$D$28,2,FALSE)))</f>
        <v/>
      </c>
      <c r="Z4832" t="str">
        <f t="shared" si="308"/>
        <v/>
      </c>
      <c r="AA4832" t="str">
        <f>IF(Z4832="","",VLOOKUP(Z4832,CODES!$E$2:$F$61,2,FALSE))</f>
        <v/>
      </c>
    </row>
    <row r="4833" spans="10:27" x14ac:dyDescent="0.25">
      <c r="J4833" s="5"/>
      <c r="Q4833" t="str">
        <f t="shared" si="305"/>
        <v/>
      </c>
      <c r="S4833" t="str">
        <f t="shared" si="306"/>
        <v/>
      </c>
      <c r="T4833" t="str">
        <f t="shared" si="307"/>
        <v/>
      </c>
      <c r="U4833" t="str">
        <f>IF(B4833="","",VLOOKUP(B4833,CODES!$A$2:$B$6,2,FALSE))</f>
        <v/>
      </c>
      <c r="V4833" t="str">
        <f>IF(C4833="","",LOOKUP(C4833,{0,1,5,9,13,17,21},{"&lt;1 credits","1 - 4 credits","5 - 8 credits","9 - 12 credits","13 - 16 credits","17 - 20 credits","21 + credits"}))</f>
        <v/>
      </c>
      <c r="W4833" t="str">
        <f>IF(V4833="","",VLOOKUP(V4833,CODES!$G$2:$H$8,2,FALSE))</f>
        <v/>
      </c>
      <c r="X4833" t="str">
        <f>IF(AND(ISBLANK(F4833),ISBLANK(G4833)),IF(D4833="","",VLOOKUP(D4833,CODES!$K$2:$L$8,2,FALSE)),IF(ISBLANK(G4833),VLOOKUP(D4833,CODES!$K$2:$L$8,2,FALSE)&amp;","&amp;VLOOKUP(F4833,CODES!$K$2:$L$8,2,FALSE),VLOOKUP(D4833,CODES!$K$2:$L$8,2,FALSE)&amp;","&amp;VLOOKUP(F4833,CODES!$K$2:$L$8,2,FALSE)&amp;","&amp;VLOOKUP(G4833,CODES!$K$2:$L$8,2,FALSE)))</f>
        <v/>
      </c>
      <c r="Y4833" t="str">
        <f>IF(AND(ISBLANK(H4833),ISBLANK(I4833)),IF(E4833="","",VLOOKUP(E4833,CODES!$C$2:$D$28,2,FALSE)),IF(ISBLANK(I4833),VLOOKUP(E4833,CODES!$C$2:$D$28,2,FALSE)&amp;","&amp;VLOOKUP(H4833,CODES!$C$2:$D$28,2,FALSE),VLOOKUP(E4833,CODES!$C$2:$D$28,2,FALSE)&amp;","&amp;VLOOKUP(H4833,CODES!$C$2:$D$28,2,FALSE)&amp;","&amp;VLOOKUP(I4833,CODES!$C$2:$D$28,2,FALSE)))</f>
        <v/>
      </c>
      <c r="Z4833" t="str">
        <f t="shared" si="308"/>
        <v/>
      </c>
      <c r="AA4833" t="str">
        <f>IF(Z4833="","",VLOOKUP(Z4833,CODES!$E$2:$F$61,2,FALSE))</f>
        <v/>
      </c>
    </row>
    <row r="4834" spans="10:27" x14ac:dyDescent="0.25">
      <c r="J4834" s="5"/>
      <c r="Q4834" t="str">
        <f t="shared" si="305"/>
        <v/>
      </c>
      <c r="S4834" t="str">
        <f t="shared" si="306"/>
        <v/>
      </c>
      <c r="T4834" t="str">
        <f t="shared" si="307"/>
        <v/>
      </c>
      <c r="U4834" t="str">
        <f>IF(B4834="","",VLOOKUP(B4834,CODES!$A$2:$B$6,2,FALSE))</f>
        <v/>
      </c>
      <c r="V4834" t="str">
        <f>IF(C4834="","",LOOKUP(C4834,{0,1,5,9,13,17,21},{"&lt;1 credits","1 - 4 credits","5 - 8 credits","9 - 12 credits","13 - 16 credits","17 - 20 credits","21 + credits"}))</f>
        <v/>
      </c>
      <c r="W4834" t="str">
        <f>IF(V4834="","",VLOOKUP(V4834,CODES!$G$2:$H$8,2,FALSE))</f>
        <v/>
      </c>
      <c r="X4834" t="str">
        <f>IF(AND(ISBLANK(F4834),ISBLANK(G4834)),IF(D4834="","",VLOOKUP(D4834,CODES!$K$2:$L$8,2,FALSE)),IF(ISBLANK(G4834),VLOOKUP(D4834,CODES!$K$2:$L$8,2,FALSE)&amp;","&amp;VLOOKUP(F4834,CODES!$K$2:$L$8,2,FALSE),VLOOKUP(D4834,CODES!$K$2:$L$8,2,FALSE)&amp;","&amp;VLOOKUP(F4834,CODES!$K$2:$L$8,2,FALSE)&amp;","&amp;VLOOKUP(G4834,CODES!$K$2:$L$8,2,FALSE)))</f>
        <v/>
      </c>
      <c r="Y4834" t="str">
        <f>IF(AND(ISBLANK(H4834),ISBLANK(I4834)),IF(E4834="","",VLOOKUP(E4834,CODES!$C$2:$D$28,2,FALSE)),IF(ISBLANK(I4834),VLOOKUP(E4834,CODES!$C$2:$D$28,2,FALSE)&amp;","&amp;VLOOKUP(H4834,CODES!$C$2:$D$28,2,FALSE),VLOOKUP(E4834,CODES!$C$2:$D$28,2,FALSE)&amp;","&amp;VLOOKUP(H4834,CODES!$C$2:$D$28,2,FALSE)&amp;","&amp;VLOOKUP(I4834,CODES!$C$2:$D$28,2,FALSE)))</f>
        <v/>
      </c>
      <c r="Z4834" t="str">
        <f t="shared" si="308"/>
        <v/>
      </c>
      <c r="AA4834" t="str">
        <f>IF(Z4834="","",VLOOKUP(Z4834,CODES!$E$2:$F$61,2,FALSE))</f>
        <v/>
      </c>
    </row>
    <row r="4835" spans="10:27" x14ac:dyDescent="0.25">
      <c r="J4835" s="5"/>
      <c r="Q4835" t="str">
        <f t="shared" si="305"/>
        <v/>
      </c>
      <c r="S4835" t="str">
        <f t="shared" si="306"/>
        <v/>
      </c>
      <c r="T4835" t="str">
        <f t="shared" si="307"/>
        <v/>
      </c>
      <c r="U4835" t="str">
        <f>IF(B4835="","",VLOOKUP(B4835,CODES!$A$2:$B$6,2,FALSE))</f>
        <v/>
      </c>
      <c r="V4835" t="str">
        <f>IF(C4835="","",LOOKUP(C4835,{0,1,5,9,13,17,21},{"&lt;1 credits","1 - 4 credits","5 - 8 credits","9 - 12 credits","13 - 16 credits","17 - 20 credits","21 + credits"}))</f>
        <v/>
      </c>
      <c r="W4835" t="str">
        <f>IF(V4835="","",VLOOKUP(V4835,CODES!$G$2:$H$8,2,FALSE))</f>
        <v/>
      </c>
      <c r="X4835" t="str">
        <f>IF(AND(ISBLANK(F4835),ISBLANK(G4835)),IF(D4835="","",VLOOKUP(D4835,CODES!$K$2:$L$8,2,FALSE)),IF(ISBLANK(G4835),VLOOKUP(D4835,CODES!$K$2:$L$8,2,FALSE)&amp;","&amp;VLOOKUP(F4835,CODES!$K$2:$L$8,2,FALSE),VLOOKUP(D4835,CODES!$K$2:$L$8,2,FALSE)&amp;","&amp;VLOOKUP(F4835,CODES!$K$2:$L$8,2,FALSE)&amp;","&amp;VLOOKUP(G4835,CODES!$K$2:$L$8,2,FALSE)))</f>
        <v/>
      </c>
      <c r="Y4835" t="str">
        <f>IF(AND(ISBLANK(H4835),ISBLANK(I4835)),IF(E4835="","",VLOOKUP(E4835,CODES!$C$2:$D$28,2,FALSE)),IF(ISBLANK(I4835),VLOOKUP(E4835,CODES!$C$2:$D$28,2,FALSE)&amp;","&amp;VLOOKUP(H4835,CODES!$C$2:$D$28,2,FALSE),VLOOKUP(E4835,CODES!$C$2:$D$28,2,FALSE)&amp;","&amp;VLOOKUP(H4835,CODES!$C$2:$D$28,2,FALSE)&amp;","&amp;VLOOKUP(I4835,CODES!$C$2:$D$28,2,FALSE)))</f>
        <v/>
      </c>
      <c r="Z4835" t="str">
        <f t="shared" si="308"/>
        <v/>
      </c>
      <c r="AA4835" t="str">
        <f>IF(Z4835="","",VLOOKUP(Z4835,CODES!$E$2:$F$61,2,FALSE))</f>
        <v/>
      </c>
    </row>
    <row r="4836" spans="10:27" x14ac:dyDescent="0.25">
      <c r="J4836" s="5"/>
      <c r="Q4836" t="str">
        <f t="shared" si="305"/>
        <v/>
      </c>
      <c r="S4836" t="str">
        <f t="shared" si="306"/>
        <v/>
      </c>
      <c r="T4836" t="str">
        <f t="shared" si="307"/>
        <v/>
      </c>
      <c r="U4836" t="str">
        <f>IF(B4836="","",VLOOKUP(B4836,CODES!$A$2:$B$6,2,FALSE))</f>
        <v/>
      </c>
      <c r="V4836" t="str">
        <f>IF(C4836="","",LOOKUP(C4836,{0,1,5,9,13,17,21},{"&lt;1 credits","1 - 4 credits","5 - 8 credits","9 - 12 credits","13 - 16 credits","17 - 20 credits","21 + credits"}))</f>
        <v/>
      </c>
      <c r="W4836" t="str">
        <f>IF(V4836="","",VLOOKUP(V4836,CODES!$G$2:$H$8,2,FALSE))</f>
        <v/>
      </c>
      <c r="X4836" t="str">
        <f>IF(AND(ISBLANK(F4836),ISBLANK(G4836)),IF(D4836="","",VLOOKUP(D4836,CODES!$K$2:$L$8,2,FALSE)),IF(ISBLANK(G4836),VLOOKUP(D4836,CODES!$K$2:$L$8,2,FALSE)&amp;","&amp;VLOOKUP(F4836,CODES!$K$2:$L$8,2,FALSE),VLOOKUP(D4836,CODES!$K$2:$L$8,2,FALSE)&amp;","&amp;VLOOKUP(F4836,CODES!$K$2:$L$8,2,FALSE)&amp;","&amp;VLOOKUP(G4836,CODES!$K$2:$L$8,2,FALSE)))</f>
        <v/>
      </c>
      <c r="Y4836" t="str">
        <f>IF(AND(ISBLANK(H4836),ISBLANK(I4836)),IF(E4836="","",VLOOKUP(E4836,CODES!$C$2:$D$28,2,FALSE)),IF(ISBLANK(I4836),VLOOKUP(E4836,CODES!$C$2:$D$28,2,FALSE)&amp;","&amp;VLOOKUP(H4836,CODES!$C$2:$D$28,2,FALSE),VLOOKUP(E4836,CODES!$C$2:$D$28,2,FALSE)&amp;","&amp;VLOOKUP(H4836,CODES!$C$2:$D$28,2,FALSE)&amp;","&amp;VLOOKUP(I4836,CODES!$C$2:$D$28,2,FALSE)))</f>
        <v/>
      </c>
      <c r="Z4836" t="str">
        <f t="shared" si="308"/>
        <v/>
      </c>
      <c r="AA4836" t="str">
        <f>IF(Z4836="","",VLOOKUP(Z4836,CODES!$E$2:$F$61,2,FALSE))</f>
        <v/>
      </c>
    </row>
    <row r="4837" spans="10:27" x14ac:dyDescent="0.25">
      <c r="J4837" s="5"/>
      <c r="Q4837" t="str">
        <f t="shared" si="305"/>
        <v/>
      </c>
      <c r="S4837" t="str">
        <f t="shared" si="306"/>
        <v/>
      </c>
      <c r="T4837" t="str">
        <f t="shared" si="307"/>
        <v/>
      </c>
      <c r="U4837" t="str">
        <f>IF(B4837="","",VLOOKUP(B4837,CODES!$A$2:$B$6,2,FALSE))</f>
        <v/>
      </c>
      <c r="V4837" t="str">
        <f>IF(C4837="","",LOOKUP(C4837,{0,1,5,9,13,17,21},{"&lt;1 credits","1 - 4 credits","5 - 8 credits","9 - 12 credits","13 - 16 credits","17 - 20 credits","21 + credits"}))</f>
        <v/>
      </c>
      <c r="W4837" t="str">
        <f>IF(V4837="","",VLOOKUP(V4837,CODES!$G$2:$H$8,2,FALSE))</f>
        <v/>
      </c>
      <c r="X4837" t="str">
        <f>IF(AND(ISBLANK(F4837),ISBLANK(G4837)),IF(D4837="","",VLOOKUP(D4837,CODES!$K$2:$L$8,2,FALSE)),IF(ISBLANK(G4837),VLOOKUP(D4837,CODES!$K$2:$L$8,2,FALSE)&amp;","&amp;VLOOKUP(F4837,CODES!$K$2:$L$8,2,FALSE),VLOOKUP(D4837,CODES!$K$2:$L$8,2,FALSE)&amp;","&amp;VLOOKUP(F4837,CODES!$K$2:$L$8,2,FALSE)&amp;","&amp;VLOOKUP(G4837,CODES!$K$2:$L$8,2,FALSE)))</f>
        <v/>
      </c>
      <c r="Y4837" t="str">
        <f>IF(AND(ISBLANK(H4837),ISBLANK(I4837)),IF(E4837="","",VLOOKUP(E4837,CODES!$C$2:$D$28,2,FALSE)),IF(ISBLANK(I4837),VLOOKUP(E4837,CODES!$C$2:$D$28,2,FALSE)&amp;","&amp;VLOOKUP(H4837,CODES!$C$2:$D$28,2,FALSE),VLOOKUP(E4837,CODES!$C$2:$D$28,2,FALSE)&amp;","&amp;VLOOKUP(H4837,CODES!$C$2:$D$28,2,FALSE)&amp;","&amp;VLOOKUP(I4837,CODES!$C$2:$D$28,2,FALSE)))</f>
        <v/>
      </c>
      <c r="Z4837" t="str">
        <f t="shared" si="308"/>
        <v/>
      </c>
      <c r="AA4837" t="str">
        <f>IF(Z4837="","",VLOOKUP(Z4837,CODES!$E$2:$F$61,2,FALSE))</f>
        <v/>
      </c>
    </row>
    <row r="4838" spans="10:27" x14ac:dyDescent="0.25">
      <c r="J4838" s="5"/>
      <c r="Q4838" t="str">
        <f t="shared" si="305"/>
        <v/>
      </c>
      <c r="S4838" t="str">
        <f t="shared" si="306"/>
        <v/>
      </c>
      <c r="T4838" t="str">
        <f t="shared" si="307"/>
        <v/>
      </c>
      <c r="U4838" t="str">
        <f>IF(B4838="","",VLOOKUP(B4838,CODES!$A$2:$B$6,2,FALSE))</f>
        <v/>
      </c>
      <c r="V4838" t="str">
        <f>IF(C4838="","",LOOKUP(C4838,{0,1,5,9,13,17,21},{"&lt;1 credits","1 - 4 credits","5 - 8 credits","9 - 12 credits","13 - 16 credits","17 - 20 credits","21 + credits"}))</f>
        <v/>
      </c>
      <c r="W4838" t="str">
        <f>IF(V4838="","",VLOOKUP(V4838,CODES!$G$2:$H$8,2,FALSE))</f>
        <v/>
      </c>
      <c r="X4838" t="str">
        <f>IF(AND(ISBLANK(F4838),ISBLANK(G4838)),IF(D4838="","",VLOOKUP(D4838,CODES!$K$2:$L$8,2,FALSE)),IF(ISBLANK(G4838),VLOOKUP(D4838,CODES!$K$2:$L$8,2,FALSE)&amp;","&amp;VLOOKUP(F4838,CODES!$K$2:$L$8,2,FALSE),VLOOKUP(D4838,CODES!$K$2:$L$8,2,FALSE)&amp;","&amp;VLOOKUP(F4838,CODES!$K$2:$L$8,2,FALSE)&amp;","&amp;VLOOKUP(G4838,CODES!$K$2:$L$8,2,FALSE)))</f>
        <v/>
      </c>
      <c r="Y4838" t="str">
        <f>IF(AND(ISBLANK(H4838),ISBLANK(I4838)),IF(E4838="","",VLOOKUP(E4838,CODES!$C$2:$D$28,2,FALSE)),IF(ISBLANK(I4838),VLOOKUP(E4838,CODES!$C$2:$D$28,2,FALSE)&amp;","&amp;VLOOKUP(H4838,CODES!$C$2:$D$28,2,FALSE),VLOOKUP(E4838,CODES!$C$2:$D$28,2,FALSE)&amp;","&amp;VLOOKUP(H4838,CODES!$C$2:$D$28,2,FALSE)&amp;","&amp;VLOOKUP(I4838,CODES!$C$2:$D$28,2,FALSE)))</f>
        <v/>
      </c>
      <c r="Z4838" t="str">
        <f t="shared" si="308"/>
        <v/>
      </c>
      <c r="AA4838" t="str">
        <f>IF(Z4838="","",VLOOKUP(Z4838,CODES!$E$2:$F$61,2,FALSE))</f>
        <v/>
      </c>
    </row>
    <row r="4839" spans="10:27" x14ac:dyDescent="0.25">
      <c r="J4839" s="5"/>
      <c r="Q4839" t="str">
        <f t="shared" si="305"/>
        <v/>
      </c>
      <c r="S4839" t="str">
        <f t="shared" si="306"/>
        <v/>
      </c>
      <c r="T4839" t="str">
        <f t="shared" si="307"/>
        <v/>
      </c>
      <c r="U4839" t="str">
        <f>IF(B4839="","",VLOOKUP(B4839,CODES!$A$2:$B$6,2,FALSE))</f>
        <v/>
      </c>
      <c r="V4839" t="str">
        <f>IF(C4839="","",LOOKUP(C4839,{0,1,5,9,13,17,21},{"&lt;1 credits","1 - 4 credits","5 - 8 credits","9 - 12 credits","13 - 16 credits","17 - 20 credits","21 + credits"}))</f>
        <v/>
      </c>
      <c r="W4839" t="str">
        <f>IF(V4839="","",VLOOKUP(V4839,CODES!$G$2:$H$8,2,FALSE))</f>
        <v/>
      </c>
      <c r="X4839" t="str">
        <f>IF(AND(ISBLANK(F4839),ISBLANK(G4839)),IF(D4839="","",VLOOKUP(D4839,CODES!$K$2:$L$8,2,FALSE)),IF(ISBLANK(G4839),VLOOKUP(D4839,CODES!$K$2:$L$8,2,FALSE)&amp;","&amp;VLOOKUP(F4839,CODES!$K$2:$L$8,2,FALSE),VLOOKUP(D4839,CODES!$K$2:$L$8,2,FALSE)&amp;","&amp;VLOOKUP(F4839,CODES!$K$2:$L$8,2,FALSE)&amp;","&amp;VLOOKUP(G4839,CODES!$K$2:$L$8,2,FALSE)))</f>
        <v/>
      </c>
      <c r="Y4839" t="str">
        <f>IF(AND(ISBLANK(H4839),ISBLANK(I4839)),IF(E4839="","",VLOOKUP(E4839,CODES!$C$2:$D$28,2,FALSE)),IF(ISBLANK(I4839),VLOOKUP(E4839,CODES!$C$2:$D$28,2,FALSE)&amp;","&amp;VLOOKUP(H4839,CODES!$C$2:$D$28,2,FALSE),VLOOKUP(E4839,CODES!$C$2:$D$28,2,FALSE)&amp;","&amp;VLOOKUP(H4839,CODES!$C$2:$D$28,2,FALSE)&amp;","&amp;VLOOKUP(I4839,CODES!$C$2:$D$28,2,FALSE)))</f>
        <v/>
      </c>
      <c r="Z4839" t="str">
        <f t="shared" si="308"/>
        <v/>
      </c>
      <c r="AA4839" t="str">
        <f>IF(Z4839="","",VLOOKUP(Z4839,CODES!$E$2:$F$61,2,FALSE))</f>
        <v/>
      </c>
    </row>
    <row r="4840" spans="10:27" x14ac:dyDescent="0.25">
      <c r="J4840" s="5"/>
      <c r="Q4840" t="str">
        <f t="shared" si="305"/>
        <v/>
      </c>
      <c r="S4840" t="str">
        <f t="shared" si="306"/>
        <v/>
      </c>
      <c r="T4840" t="str">
        <f t="shared" si="307"/>
        <v/>
      </c>
      <c r="U4840" t="str">
        <f>IF(B4840="","",VLOOKUP(B4840,CODES!$A$2:$B$6,2,FALSE))</f>
        <v/>
      </c>
      <c r="V4840" t="str">
        <f>IF(C4840="","",LOOKUP(C4840,{0,1,5,9,13,17,21},{"&lt;1 credits","1 - 4 credits","5 - 8 credits","9 - 12 credits","13 - 16 credits","17 - 20 credits","21 + credits"}))</f>
        <v/>
      </c>
      <c r="W4840" t="str">
        <f>IF(V4840="","",VLOOKUP(V4840,CODES!$G$2:$H$8,2,FALSE))</f>
        <v/>
      </c>
      <c r="X4840" t="str">
        <f>IF(AND(ISBLANK(F4840),ISBLANK(G4840)),IF(D4840="","",VLOOKUP(D4840,CODES!$K$2:$L$8,2,FALSE)),IF(ISBLANK(G4840),VLOOKUP(D4840,CODES!$K$2:$L$8,2,FALSE)&amp;","&amp;VLOOKUP(F4840,CODES!$K$2:$L$8,2,FALSE),VLOOKUP(D4840,CODES!$K$2:$L$8,2,FALSE)&amp;","&amp;VLOOKUP(F4840,CODES!$K$2:$L$8,2,FALSE)&amp;","&amp;VLOOKUP(G4840,CODES!$K$2:$L$8,2,FALSE)))</f>
        <v/>
      </c>
      <c r="Y4840" t="str">
        <f>IF(AND(ISBLANK(H4840),ISBLANK(I4840)),IF(E4840="","",VLOOKUP(E4840,CODES!$C$2:$D$28,2,FALSE)),IF(ISBLANK(I4840),VLOOKUP(E4840,CODES!$C$2:$D$28,2,FALSE)&amp;","&amp;VLOOKUP(H4840,CODES!$C$2:$D$28,2,FALSE),VLOOKUP(E4840,CODES!$C$2:$D$28,2,FALSE)&amp;","&amp;VLOOKUP(H4840,CODES!$C$2:$D$28,2,FALSE)&amp;","&amp;VLOOKUP(I4840,CODES!$C$2:$D$28,2,FALSE)))</f>
        <v/>
      </c>
      <c r="Z4840" t="str">
        <f t="shared" si="308"/>
        <v/>
      </c>
      <c r="AA4840" t="str">
        <f>IF(Z4840="","",VLOOKUP(Z4840,CODES!$E$2:$F$61,2,FALSE))</f>
        <v/>
      </c>
    </row>
    <row r="4841" spans="10:27" x14ac:dyDescent="0.25">
      <c r="J4841" s="5"/>
      <c r="Q4841" t="str">
        <f t="shared" si="305"/>
        <v/>
      </c>
      <c r="S4841" t="str">
        <f t="shared" si="306"/>
        <v/>
      </c>
      <c r="T4841" t="str">
        <f t="shared" si="307"/>
        <v/>
      </c>
      <c r="U4841" t="str">
        <f>IF(B4841="","",VLOOKUP(B4841,CODES!$A$2:$B$6,2,FALSE))</f>
        <v/>
      </c>
      <c r="V4841" t="str">
        <f>IF(C4841="","",LOOKUP(C4841,{0,1,5,9,13,17,21},{"&lt;1 credits","1 - 4 credits","5 - 8 credits","9 - 12 credits","13 - 16 credits","17 - 20 credits","21 + credits"}))</f>
        <v/>
      </c>
      <c r="W4841" t="str">
        <f>IF(V4841="","",VLOOKUP(V4841,CODES!$G$2:$H$8,2,FALSE))</f>
        <v/>
      </c>
      <c r="X4841" t="str">
        <f>IF(AND(ISBLANK(F4841),ISBLANK(G4841)),IF(D4841="","",VLOOKUP(D4841,CODES!$K$2:$L$8,2,FALSE)),IF(ISBLANK(G4841),VLOOKUP(D4841,CODES!$K$2:$L$8,2,FALSE)&amp;","&amp;VLOOKUP(F4841,CODES!$K$2:$L$8,2,FALSE),VLOOKUP(D4841,CODES!$K$2:$L$8,2,FALSE)&amp;","&amp;VLOOKUP(F4841,CODES!$K$2:$L$8,2,FALSE)&amp;","&amp;VLOOKUP(G4841,CODES!$K$2:$L$8,2,FALSE)))</f>
        <v/>
      </c>
      <c r="Y4841" t="str">
        <f>IF(AND(ISBLANK(H4841),ISBLANK(I4841)),IF(E4841="","",VLOOKUP(E4841,CODES!$C$2:$D$28,2,FALSE)),IF(ISBLANK(I4841),VLOOKUP(E4841,CODES!$C$2:$D$28,2,FALSE)&amp;","&amp;VLOOKUP(H4841,CODES!$C$2:$D$28,2,FALSE),VLOOKUP(E4841,CODES!$C$2:$D$28,2,FALSE)&amp;","&amp;VLOOKUP(H4841,CODES!$C$2:$D$28,2,FALSE)&amp;","&amp;VLOOKUP(I4841,CODES!$C$2:$D$28,2,FALSE)))</f>
        <v/>
      </c>
      <c r="Z4841" t="str">
        <f t="shared" si="308"/>
        <v/>
      </c>
      <c r="AA4841" t="str">
        <f>IF(Z4841="","",VLOOKUP(Z4841,CODES!$E$2:$F$61,2,FALSE))</f>
        <v/>
      </c>
    </row>
    <row r="4842" spans="10:27" x14ac:dyDescent="0.25">
      <c r="J4842" s="5"/>
      <c r="Q4842" t="str">
        <f t="shared" si="305"/>
        <v/>
      </c>
      <c r="S4842" t="str">
        <f t="shared" si="306"/>
        <v/>
      </c>
      <c r="T4842" t="str">
        <f t="shared" si="307"/>
        <v/>
      </c>
      <c r="U4842" t="str">
        <f>IF(B4842="","",VLOOKUP(B4842,CODES!$A$2:$B$6,2,FALSE))</f>
        <v/>
      </c>
      <c r="V4842" t="str">
        <f>IF(C4842="","",LOOKUP(C4842,{0,1,5,9,13,17,21},{"&lt;1 credits","1 - 4 credits","5 - 8 credits","9 - 12 credits","13 - 16 credits","17 - 20 credits","21 + credits"}))</f>
        <v/>
      </c>
      <c r="W4842" t="str">
        <f>IF(V4842="","",VLOOKUP(V4842,CODES!$G$2:$H$8,2,FALSE))</f>
        <v/>
      </c>
      <c r="X4842" t="str">
        <f>IF(AND(ISBLANK(F4842),ISBLANK(G4842)),IF(D4842="","",VLOOKUP(D4842,CODES!$K$2:$L$8,2,FALSE)),IF(ISBLANK(G4842),VLOOKUP(D4842,CODES!$K$2:$L$8,2,FALSE)&amp;","&amp;VLOOKUP(F4842,CODES!$K$2:$L$8,2,FALSE),VLOOKUP(D4842,CODES!$K$2:$L$8,2,FALSE)&amp;","&amp;VLOOKUP(F4842,CODES!$K$2:$L$8,2,FALSE)&amp;","&amp;VLOOKUP(G4842,CODES!$K$2:$L$8,2,FALSE)))</f>
        <v/>
      </c>
      <c r="Y4842" t="str">
        <f>IF(AND(ISBLANK(H4842),ISBLANK(I4842)),IF(E4842="","",VLOOKUP(E4842,CODES!$C$2:$D$28,2,FALSE)),IF(ISBLANK(I4842),VLOOKUP(E4842,CODES!$C$2:$D$28,2,FALSE)&amp;","&amp;VLOOKUP(H4842,CODES!$C$2:$D$28,2,FALSE),VLOOKUP(E4842,CODES!$C$2:$D$28,2,FALSE)&amp;","&amp;VLOOKUP(H4842,CODES!$C$2:$D$28,2,FALSE)&amp;","&amp;VLOOKUP(I4842,CODES!$C$2:$D$28,2,FALSE)))</f>
        <v/>
      </c>
      <c r="Z4842" t="str">
        <f t="shared" si="308"/>
        <v/>
      </c>
      <c r="AA4842" t="str">
        <f>IF(Z4842="","",VLOOKUP(Z4842,CODES!$E$2:$F$61,2,FALSE))</f>
        <v/>
      </c>
    </row>
    <row r="4843" spans="10:27" x14ac:dyDescent="0.25">
      <c r="J4843" s="5"/>
      <c r="Q4843" t="str">
        <f t="shared" si="305"/>
        <v/>
      </c>
      <c r="S4843" t="str">
        <f t="shared" si="306"/>
        <v/>
      </c>
      <c r="T4843" t="str">
        <f t="shared" si="307"/>
        <v/>
      </c>
      <c r="U4843" t="str">
        <f>IF(B4843="","",VLOOKUP(B4843,CODES!$A$2:$B$6,2,FALSE))</f>
        <v/>
      </c>
      <c r="V4843" t="str">
        <f>IF(C4843="","",LOOKUP(C4843,{0,1,5,9,13,17,21},{"&lt;1 credits","1 - 4 credits","5 - 8 credits","9 - 12 credits","13 - 16 credits","17 - 20 credits","21 + credits"}))</f>
        <v/>
      </c>
      <c r="W4843" t="str">
        <f>IF(V4843="","",VLOOKUP(V4843,CODES!$G$2:$H$8,2,FALSE))</f>
        <v/>
      </c>
      <c r="X4843" t="str">
        <f>IF(AND(ISBLANK(F4843),ISBLANK(G4843)),IF(D4843="","",VLOOKUP(D4843,CODES!$K$2:$L$8,2,FALSE)),IF(ISBLANK(G4843),VLOOKUP(D4843,CODES!$K$2:$L$8,2,FALSE)&amp;","&amp;VLOOKUP(F4843,CODES!$K$2:$L$8,2,FALSE),VLOOKUP(D4843,CODES!$K$2:$L$8,2,FALSE)&amp;","&amp;VLOOKUP(F4843,CODES!$K$2:$L$8,2,FALSE)&amp;","&amp;VLOOKUP(G4843,CODES!$K$2:$L$8,2,FALSE)))</f>
        <v/>
      </c>
      <c r="Y4843" t="str">
        <f>IF(AND(ISBLANK(H4843),ISBLANK(I4843)),IF(E4843="","",VLOOKUP(E4843,CODES!$C$2:$D$28,2,FALSE)),IF(ISBLANK(I4843),VLOOKUP(E4843,CODES!$C$2:$D$28,2,FALSE)&amp;","&amp;VLOOKUP(H4843,CODES!$C$2:$D$28,2,FALSE),VLOOKUP(E4843,CODES!$C$2:$D$28,2,FALSE)&amp;","&amp;VLOOKUP(H4843,CODES!$C$2:$D$28,2,FALSE)&amp;","&amp;VLOOKUP(I4843,CODES!$C$2:$D$28,2,FALSE)))</f>
        <v/>
      </c>
      <c r="Z4843" t="str">
        <f t="shared" si="308"/>
        <v/>
      </c>
      <c r="AA4843" t="str">
        <f>IF(Z4843="","",VLOOKUP(Z4843,CODES!$E$2:$F$61,2,FALSE))</f>
        <v/>
      </c>
    </row>
    <row r="4844" spans="10:27" x14ac:dyDescent="0.25">
      <c r="J4844" s="5"/>
      <c r="Q4844" t="str">
        <f t="shared" si="305"/>
        <v/>
      </c>
      <c r="S4844" t="str">
        <f t="shared" si="306"/>
        <v/>
      </c>
      <c r="T4844" t="str">
        <f t="shared" si="307"/>
        <v/>
      </c>
      <c r="U4844" t="str">
        <f>IF(B4844="","",VLOOKUP(B4844,CODES!$A$2:$B$6,2,FALSE))</f>
        <v/>
      </c>
      <c r="V4844" t="str">
        <f>IF(C4844="","",LOOKUP(C4844,{0,1,5,9,13,17,21},{"&lt;1 credits","1 - 4 credits","5 - 8 credits","9 - 12 credits","13 - 16 credits","17 - 20 credits","21 + credits"}))</f>
        <v/>
      </c>
      <c r="W4844" t="str">
        <f>IF(V4844="","",VLOOKUP(V4844,CODES!$G$2:$H$8,2,FALSE))</f>
        <v/>
      </c>
      <c r="X4844" t="str">
        <f>IF(AND(ISBLANK(F4844),ISBLANK(G4844)),IF(D4844="","",VLOOKUP(D4844,CODES!$K$2:$L$8,2,FALSE)),IF(ISBLANK(G4844),VLOOKUP(D4844,CODES!$K$2:$L$8,2,FALSE)&amp;","&amp;VLOOKUP(F4844,CODES!$K$2:$L$8,2,FALSE),VLOOKUP(D4844,CODES!$K$2:$L$8,2,FALSE)&amp;","&amp;VLOOKUP(F4844,CODES!$K$2:$L$8,2,FALSE)&amp;","&amp;VLOOKUP(G4844,CODES!$K$2:$L$8,2,FALSE)))</f>
        <v/>
      </c>
      <c r="Y4844" t="str">
        <f>IF(AND(ISBLANK(H4844),ISBLANK(I4844)),IF(E4844="","",VLOOKUP(E4844,CODES!$C$2:$D$28,2,FALSE)),IF(ISBLANK(I4844),VLOOKUP(E4844,CODES!$C$2:$D$28,2,FALSE)&amp;","&amp;VLOOKUP(H4844,CODES!$C$2:$D$28,2,FALSE),VLOOKUP(E4844,CODES!$C$2:$D$28,2,FALSE)&amp;","&amp;VLOOKUP(H4844,CODES!$C$2:$D$28,2,FALSE)&amp;","&amp;VLOOKUP(I4844,CODES!$C$2:$D$28,2,FALSE)))</f>
        <v/>
      </c>
      <c r="Z4844" t="str">
        <f t="shared" si="308"/>
        <v/>
      </c>
      <c r="AA4844" t="str">
        <f>IF(Z4844="","",VLOOKUP(Z4844,CODES!$E$2:$F$61,2,FALSE))</f>
        <v/>
      </c>
    </row>
    <row r="4845" spans="10:27" x14ac:dyDescent="0.25">
      <c r="J4845" s="5"/>
      <c r="Q4845" t="str">
        <f t="shared" si="305"/>
        <v/>
      </c>
      <c r="S4845" t="str">
        <f t="shared" si="306"/>
        <v/>
      </c>
      <c r="T4845" t="str">
        <f t="shared" si="307"/>
        <v/>
      </c>
      <c r="U4845" t="str">
        <f>IF(B4845="","",VLOOKUP(B4845,CODES!$A$2:$B$6,2,FALSE))</f>
        <v/>
      </c>
      <c r="V4845" t="str">
        <f>IF(C4845="","",LOOKUP(C4845,{0,1,5,9,13,17,21},{"&lt;1 credits","1 - 4 credits","5 - 8 credits","9 - 12 credits","13 - 16 credits","17 - 20 credits","21 + credits"}))</f>
        <v/>
      </c>
      <c r="W4845" t="str">
        <f>IF(V4845="","",VLOOKUP(V4845,CODES!$G$2:$H$8,2,FALSE))</f>
        <v/>
      </c>
      <c r="X4845" t="str">
        <f>IF(AND(ISBLANK(F4845),ISBLANK(G4845)),IF(D4845="","",VLOOKUP(D4845,CODES!$K$2:$L$8,2,FALSE)),IF(ISBLANK(G4845),VLOOKUP(D4845,CODES!$K$2:$L$8,2,FALSE)&amp;","&amp;VLOOKUP(F4845,CODES!$K$2:$L$8,2,FALSE),VLOOKUP(D4845,CODES!$K$2:$L$8,2,FALSE)&amp;","&amp;VLOOKUP(F4845,CODES!$K$2:$L$8,2,FALSE)&amp;","&amp;VLOOKUP(G4845,CODES!$K$2:$L$8,2,FALSE)))</f>
        <v/>
      </c>
      <c r="Y4845" t="str">
        <f>IF(AND(ISBLANK(H4845),ISBLANK(I4845)),IF(E4845="","",VLOOKUP(E4845,CODES!$C$2:$D$28,2,FALSE)),IF(ISBLANK(I4845),VLOOKUP(E4845,CODES!$C$2:$D$28,2,FALSE)&amp;","&amp;VLOOKUP(H4845,CODES!$C$2:$D$28,2,FALSE),VLOOKUP(E4845,CODES!$C$2:$D$28,2,FALSE)&amp;","&amp;VLOOKUP(H4845,CODES!$C$2:$D$28,2,FALSE)&amp;","&amp;VLOOKUP(I4845,CODES!$C$2:$D$28,2,FALSE)))</f>
        <v/>
      </c>
      <c r="Z4845" t="str">
        <f t="shared" si="308"/>
        <v/>
      </c>
      <c r="AA4845" t="str">
        <f>IF(Z4845="","",VLOOKUP(Z4845,CODES!$E$2:$F$61,2,FALSE))</f>
        <v/>
      </c>
    </row>
    <row r="4846" spans="10:27" x14ac:dyDescent="0.25">
      <c r="J4846" s="5"/>
      <c r="Q4846" t="str">
        <f t="shared" si="305"/>
        <v/>
      </c>
      <c r="S4846" t="str">
        <f t="shared" si="306"/>
        <v/>
      </c>
      <c r="T4846" t="str">
        <f t="shared" si="307"/>
        <v/>
      </c>
      <c r="U4846" t="str">
        <f>IF(B4846="","",VLOOKUP(B4846,CODES!$A$2:$B$6,2,FALSE))</f>
        <v/>
      </c>
      <c r="V4846" t="str">
        <f>IF(C4846="","",LOOKUP(C4846,{0,1,5,9,13,17,21},{"&lt;1 credits","1 - 4 credits","5 - 8 credits","9 - 12 credits","13 - 16 credits","17 - 20 credits","21 + credits"}))</f>
        <v/>
      </c>
      <c r="W4846" t="str">
        <f>IF(V4846="","",VLOOKUP(V4846,CODES!$G$2:$H$8,2,FALSE))</f>
        <v/>
      </c>
      <c r="X4846" t="str">
        <f>IF(AND(ISBLANK(F4846),ISBLANK(G4846)),IF(D4846="","",VLOOKUP(D4846,CODES!$K$2:$L$8,2,FALSE)),IF(ISBLANK(G4846),VLOOKUP(D4846,CODES!$K$2:$L$8,2,FALSE)&amp;","&amp;VLOOKUP(F4846,CODES!$K$2:$L$8,2,FALSE),VLOOKUP(D4846,CODES!$K$2:$L$8,2,FALSE)&amp;","&amp;VLOOKUP(F4846,CODES!$K$2:$L$8,2,FALSE)&amp;","&amp;VLOOKUP(G4846,CODES!$K$2:$L$8,2,FALSE)))</f>
        <v/>
      </c>
      <c r="Y4846" t="str">
        <f>IF(AND(ISBLANK(H4846),ISBLANK(I4846)),IF(E4846="","",VLOOKUP(E4846,CODES!$C$2:$D$28,2,FALSE)),IF(ISBLANK(I4846),VLOOKUP(E4846,CODES!$C$2:$D$28,2,FALSE)&amp;","&amp;VLOOKUP(H4846,CODES!$C$2:$D$28,2,FALSE),VLOOKUP(E4846,CODES!$C$2:$D$28,2,FALSE)&amp;","&amp;VLOOKUP(H4846,CODES!$C$2:$D$28,2,FALSE)&amp;","&amp;VLOOKUP(I4846,CODES!$C$2:$D$28,2,FALSE)))</f>
        <v/>
      </c>
      <c r="Z4846" t="str">
        <f t="shared" si="308"/>
        <v/>
      </c>
      <c r="AA4846" t="str">
        <f>IF(Z4846="","",VLOOKUP(Z4846,CODES!$E$2:$F$61,2,FALSE))</f>
        <v/>
      </c>
    </row>
    <row r="4847" spans="10:27" x14ac:dyDescent="0.25">
      <c r="J4847" s="5"/>
      <c r="Q4847" t="str">
        <f t="shared" si="305"/>
        <v/>
      </c>
      <c r="S4847" t="str">
        <f t="shared" si="306"/>
        <v/>
      </c>
      <c r="T4847" t="str">
        <f t="shared" si="307"/>
        <v/>
      </c>
      <c r="U4847" t="str">
        <f>IF(B4847="","",VLOOKUP(B4847,CODES!$A$2:$B$6,2,FALSE))</f>
        <v/>
      </c>
      <c r="V4847" t="str">
        <f>IF(C4847="","",LOOKUP(C4847,{0,1,5,9,13,17,21},{"&lt;1 credits","1 - 4 credits","5 - 8 credits","9 - 12 credits","13 - 16 credits","17 - 20 credits","21 + credits"}))</f>
        <v/>
      </c>
      <c r="W4847" t="str">
        <f>IF(V4847="","",VLOOKUP(V4847,CODES!$G$2:$H$8,2,FALSE))</f>
        <v/>
      </c>
      <c r="X4847" t="str">
        <f>IF(AND(ISBLANK(F4847),ISBLANK(G4847)),IF(D4847="","",VLOOKUP(D4847,CODES!$K$2:$L$8,2,FALSE)),IF(ISBLANK(G4847),VLOOKUP(D4847,CODES!$K$2:$L$8,2,FALSE)&amp;","&amp;VLOOKUP(F4847,CODES!$K$2:$L$8,2,FALSE),VLOOKUP(D4847,CODES!$K$2:$L$8,2,FALSE)&amp;","&amp;VLOOKUP(F4847,CODES!$K$2:$L$8,2,FALSE)&amp;","&amp;VLOOKUP(G4847,CODES!$K$2:$L$8,2,FALSE)))</f>
        <v/>
      </c>
      <c r="Y4847" t="str">
        <f>IF(AND(ISBLANK(H4847),ISBLANK(I4847)),IF(E4847="","",VLOOKUP(E4847,CODES!$C$2:$D$28,2,FALSE)),IF(ISBLANK(I4847),VLOOKUP(E4847,CODES!$C$2:$D$28,2,FALSE)&amp;","&amp;VLOOKUP(H4847,CODES!$C$2:$D$28,2,FALSE),VLOOKUP(E4847,CODES!$C$2:$D$28,2,FALSE)&amp;","&amp;VLOOKUP(H4847,CODES!$C$2:$D$28,2,FALSE)&amp;","&amp;VLOOKUP(I4847,CODES!$C$2:$D$28,2,FALSE)))</f>
        <v/>
      </c>
      <c r="Z4847" t="str">
        <f t="shared" si="308"/>
        <v/>
      </c>
      <c r="AA4847" t="str">
        <f>IF(Z4847="","",VLOOKUP(Z4847,CODES!$E$2:$F$61,2,FALSE))</f>
        <v/>
      </c>
    </row>
    <row r="4848" spans="10:27" x14ac:dyDescent="0.25">
      <c r="J4848" s="5"/>
      <c r="Q4848" t="str">
        <f t="shared" si="305"/>
        <v/>
      </c>
      <c r="S4848" t="str">
        <f t="shared" si="306"/>
        <v/>
      </c>
      <c r="T4848" t="str">
        <f t="shared" si="307"/>
        <v/>
      </c>
      <c r="U4848" t="str">
        <f>IF(B4848="","",VLOOKUP(B4848,CODES!$A$2:$B$6,2,FALSE))</f>
        <v/>
      </c>
      <c r="V4848" t="str">
        <f>IF(C4848="","",LOOKUP(C4848,{0,1,5,9,13,17,21},{"&lt;1 credits","1 - 4 credits","5 - 8 credits","9 - 12 credits","13 - 16 credits","17 - 20 credits","21 + credits"}))</f>
        <v/>
      </c>
      <c r="W4848" t="str">
        <f>IF(V4848="","",VLOOKUP(V4848,CODES!$G$2:$H$8,2,FALSE))</f>
        <v/>
      </c>
      <c r="X4848" t="str">
        <f>IF(AND(ISBLANK(F4848),ISBLANK(G4848)),IF(D4848="","",VLOOKUP(D4848,CODES!$K$2:$L$8,2,FALSE)),IF(ISBLANK(G4848),VLOOKUP(D4848,CODES!$K$2:$L$8,2,FALSE)&amp;","&amp;VLOOKUP(F4848,CODES!$K$2:$L$8,2,FALSE),VLOOKUP(D4848,CODES!$K$2:$L$8,2,FALSE)&amp;","&amp;VLOOKUP(F4848,CODES!$K$2:$L$8,2,FALSE)&amp;","&amp;VLOOKUP(G4848,CODES!$K$2:$L$8,2,FALSE)))</f>
        <v/>
      </c>
      <c r="Y4848" t="str">
        <f>IF(AND(ISBLANK(H4848),ISBLANK(I4848)),IF(E4848="","",VLOOKUP(E4848,CODES!$C$2:$D$28,2,FALSE)),IF(ISBLANK(I4848),VLOOKUP(E4848,CODES!$C$2:$D$28,2,FALSE)&amp;","&amp;VLOOKUP(H4848,CODES!$C$2:$D$28,2,FALSE),VLOOKUP(E4848,CODES!$C$2:$D$28,2,FALSE)&amp;","&amp;VLOOKUP(H4848,CODES!$C$2:$D$28,2,FALSE)&amp;","&amp;VLOOKUP(I4848,CODES!$C$2:$D$28,2,FALSE)))</f>
        <v/>
      </c>
      <c r="Z4848" t="str">
        <f t="shared" si="308"/>
        <v/>
      </c>
      <c r="AA4848" t="str">
        <f>IF(Z4848="","",VLOOKUP(Z4848,CODES!$E$2:$F$61,2,FALSE))</f>
        <v/>
      </c>
    </row>
    <row r="4849" spans="10:27" x14ac:dyDescent="0.25">
      <c r="J4849" s="5"/>
      <c r="Q4849" t="str">
        <f t="shared" si="305"/>
        <v/>
      </c>
      <c r="S4849" t="str">
        <f t="shared" si="306"/>
        <v/>
      </c>
      <c r="T4849" t="str">
        <f t="shared" si="307"/>
        <v/>
      </c>
      <c r="U4849" t="str">
        <f>IF(B4849="","",VLOOKUP(B4849,CODES!$A$2:$B$6,2,FALSE))</f>
        <v/>
      </c>
      <c r="V4849" t="str">
        <f>IF(C4849="","",LOOKUP(C4849,{0,1,5,9,13,17,21},{"&lt;1 credits","1 - 4 credits","5 - 8 credits","9 - 12 credits","13 - 16 credits","17 - 20 credits","21 + credits"}))</f>
        <v/>
      </c>
      <c r="W4849" t="str">
        <f>IF(V4849="","",VLOOKUP(V4849,CODES!$G$2:$H$8,2,FALSE))</f>
        <v/>
      </c>
      <c r="X4849" t="str">
        <f>IF(AND(ISBLANK(F4849),ISBLANK(G4849)),IF(D4849="","",VLOOKUP(D4849,CODES!$K$2:$L$8,2,FALSE)),IF(ISBLANK(G4849),VLOOKUP(D4849,CODES!$K$2:$L$8,2,FALSE)&amp;","&amp;VLOOKUP(F4849,CODES!$K$2:$L$8,2,FALSE),VLOOKUP(D4849,CODES!$K$2:$L$8,2,FALSE)&amp;","&amp;VLOOKUP(F4849,CODES!$K$2:$L$8,2,FALSE)&amp;","&amp;VLOOKUP(G4849,CODES!$K$2:$L$8,2,FALSE)))</f>
        <v/>
      </c>
      <c r="Y4849" t="str">
        <f>IF(AND(ISBLANK(H4849),ISBLANK(I4849)),IF(E4849="","",VLOOKUP(E4849,CODES!$C$2:$D$28,2,FALSE)),IF(ISBLANK(I4849),VLOOKUP(E4849,CODES!$C$2:$D$28,2,FALSE)&amp;","&amp;VLOOKUP(H4849,CODES!$C$2:$D$28,2,FALSE),VLOOKUP(E4849,CODES!$C$2:$D$28,2,FALSE)&amp;","&amp;VLOOKUP(H4849,CODES!$C$2:$D$28,2,FALSE)&amp;","&amp;VLOOKUP(I4849,CODES!$C$2:$D$28,2,FALSE)))</f>
        <v/>
      </c>
      <c r="Z4849" t="str">
        <f t="shared" si="308"/>
        <v/>
      </c>
      <c r="AA4849" t="str">
        <f>IF(Z4849="","",VLOOKUP(Z4849,CODES!$E$2:$F$61,2,FALSE))</f>
        <v/>
      </c>
    </row>
    <row r="4850" spans="10:27" x14ac:dyDescent="0.25">
      <c r="J4850" s="5"/>
      <c r="Q4850" t="str">
        <f t="shared" si="305"/>
        <v/>
      </c>
      <c r="S4850" t="str">
        <f t="shared" si="306"/>
        <v/>
      </c>
      <c r="T4850" t="str">
        <f t="shared" si="307"/>
        <v/>
      </c>
      <c r="U4850" t="str">
        <f>IF(B4850="","",VLOOKUP(B4850,CODES!$A$2:$B$6,2,FALSE))</f>
        <v/>
      </c>
      <c r="V4850" t="str">
        <f>IF(C4850="","",LOOKUP(C4850,{0,1,5,9,13,17,21},{"&lt;1 credits","1 - 4 credits","5 - 8 credits","9 - 12 credits","13 - 16 credits","17 - 20 credits","21 + credits"}))</f>
        <v/>
      </c>
      <c r="W4850" t="str">
        <f>IF(V4850="","",VLOOKUP(V4850,CODES!$G$2:$H$8,2,FALSE))</f>
        <v/>
      </c>
      <c r="X4850" t="str">
        <f>IF(AND(ISBLANK(F4850),ISBLANK(G4850)),IF(D4850="","",VLOOKUP(D4850,CODES!$K$2:$L$8,2,FALSE)),IF(ISBLANK(G4850),VLOOKUP(D4850,CODES!$K$2:$L$8,2,FALSE)&amp;","&amp;VLOOKUP(F4850,CODES!$K$2:$L$8,2,FALSE),VLOOKUP(D4850,CODES!$K$2:$L$8,2,FALSE)&amp;","&amp;VLOOKUP(F4850,CODES!$K$2:$L$8,2,FALSE)&amp;","&amp;VLOOKUP(G4850,CODES!$K$2:$L$8,2,FALSE)))</f>
        <v/>
      </c>
      <c r="Y4850" t="str">
        <f>IF(AND(ISBLANK(H4850),ISBLANK(I4850)),IF(E4850="","",VLOOKUP(E4850,CODES!$C$2:$D$28,2,FALSE)),IF(ISBLANK(I4850),VLOOKUP(E4850,CODES!$C$2:$D$28,2,FALSE)&amp;","&amp;VLOOKUP(H4850,CODES!$C$2:$D$28,2,FALSE),VLOOKUP(E4850,CODES!$C$2:$D$28,2,FALSE)&amp;","&amp;VLOOKUP(H4850,CODES!$C$2:$D$28,2,FALSE)&amp;","&amp;VLOOKUP(I4850,CODES!$C$2:$D$28,2,FALSE)))</f>
        <v/>
      </c>
      <c r="Z4850" t="str">
        <f t="shared" si="308"/>
        <v/>
      </c>
      <c r="AA4850" t="str">
        <f>IF(Z4850="","",VLOOKUP(Z4850,CODES!$E$2:$F$61,2,FALSE))</f>
        <v/>
      </c>
    </row>
    <row r="4851" spans="10:27" x14ac:dyDescent="0.25">
      <c r="J4851" s="5"/>
      <c r="Q4851" t="str">
        <f t="shared" si="305"/>
        <v/>
      </c>
      <c r="S4851" t="str">
        <f t="shared" si="306"/>
        <v/>
      </c>
      <c r="T4851" t="str">
        <f t="shared" si="307"/>
        <v/>
      </c>
      <c r="U4851" t="str">
        <f>IF(B4851="","",VLOOKUP(B4851,CODES!$A$2:$B$6,2,FALSE))</f>
        <v/>
      </c>
      <c r="V4851" t="str">
        <f>IF(C4851="","",LOOKUP(C4851,{0,1,5,9,13,17,21},{"&lt;1 credits","1 - 4 credits","5 - 8 credits","9 - 12 credits","13 - 16 credits","17 - 20 credits","21 + credits"}))</f>
        <v/>
      </c>
      <c r="W4851" t="str">
        <f>IF(V4851="","",VLOOKUP(V4851,CODES!$G$2:$H$8,2,FALSE))</f>
        <v/>
      </c>
      <c r="X4851" t="str">
        <f>IF(AND(ISBLANK(F4851),ISBLANK(G4851)),IF(D4851="","",VLOOKUP(D4851,CODES!$K$2:$L$8,2,FALSE)),IF(ISBLANK(G4851),VLOOKUP(D4851,CODES!$K$2:$L$8,2,FALSE)&amp;","&amp;VLOOKUP(F4851,CODES!$K$2:$L$8,2,FALSE),VLOOKUP(D4851,CODES!$K$2:$L$8,2,FALSE)&amp;","&amp;VLOOKUP(F4851,CODES!$K$2:$L$8,2,FALSE)&amp;","&amp;VLOOKUP(G4851,CODES!$K$2:$L$8,2,FALSE)))</f>
        <v/>
      </c>
      <c r="Y4851" t="str">
        <f>IF(AND(ISBLANK(H4851),ISBLANK(I4851)),IF(E4851="","",VLOOKUP(E4851,CODES!$C$2:$D$28,2,FALSE)),IF(ISBLANK(I4851),VLOOKUP(E4851,CODES!$C$2:$D$28,2,FALSE)&amp;","&amp;VLOOKUP(H4851,CODES!$C$2:$D$28,2,FALSE),VLOOKUP(E4851,CODES!$C$2:$D$28,2,FALSE)&amp;","&amp;VLOOKUP(H4851,CODES!$C$2:$D$28,2,FALSE)&amp;","&amp;VLOOKUP(I4851,CODES!$C$2:$D$28,2,FALSE)))</f>
        <v/>
      </c>
      <c r="Z4851" t="str">
        <f t="shared" si="308"/>
        <v/>
      </c>
      <c r="AA4851" t="str">
        <f>IF(Z4851="","",VLOOKUP(Z4851,CODES!$E$2:$F$61,2,FALSE))</f>
        <v/>
      </c>
    </row>
    <row r="4852" spans="10:27" x14ac:dyDescent="0.25">
      <c r="J4852" s="5"/>
      <c r="Q4852" t="str">
        <f t="shared" si="305"/>
        <v/>
      </c>
      <c r="S4852" t="str">
        <f t="shared" si="306"/>
        <v/>
      </c>
      <c r="T4852" t="str">
        <f t="shared" si="307"/>
        <v/>
      </c>
      <c r="U4852" t="str">
        <f>IF(B4852="","",VLOOKUP(B4852,CODES!$A$2:$B$6,2,FALSE))</f>
        <v/>
      </c>
      <c r="V4852" t="str">
        <f>IF(C4852="","",LOOKUP(C4852,{0,1,5,9,13,17,21},{"&lt;1 credits","1 - 4 credits","5 - 8 credits","9 - 12 credits","13 - 16 credits","17 - 20 credits","21 + credits"}))</f>
        <v/>
      </c>
      <c r="W4852" t="str">
        <f>IF(V4852="","",VLOOKUP(V4852,CODES!$G$2:$H$8,2,FALSE))</f>
        <v/>
      </c>
      <c r="X4852" t="str">
        <f>IF(AND(ISBLANK(F4852),ISBLANK(G4852)),IF(D4852="","",VLOOKUP(D4852,CODES!$K$2:$L$8,2,FALSE)),IF(ISBLANK(G4852),VLOOKUP(D4852,CODES!$K$2:$L$8,2,FALSE)&amp;","&amp;VLOOKUP(F4852,CODES!$K$2:$L$8,2,FALSE),VLOOKUP(D4852,CODES!$K$2:$L$8,2,FALSE)&amp;","&amp;VLOOKUP(F4852,CODES!$K$2:$L$8,2,FALSE)&amp;","&amp;VLOOKUP(G4852,CODES!$K$2:$L$8,2,FALSE)))</f>
        <v/>
      </c>
      <c r="Y4852" t="str">
        <f>IF(AND(ISBLANK(H4852),ISBLANK(I4852)),IF(E4852="","",VLOOKUP(E4852,CODES!$C$2:$D$28,2,FALSE)),IF(ISBLANK(I4852),VLOOKUP(E4852,CODES!$C$2:$D$28,2,FALSE)&amp;","&amp;VLOOKUP(H4852,CODES!$C$2:$D$28,2,FALSE),VLOOKUP(E4852,CODES!$C$2:$D$28,2,FALSE)&amp;","&amp;VLOOKUP(H4852,CODES!$C$2:$D$28,2,FALSE)&amp;","&amp;VLOOKUP(I4852,CODES!$C$2:$D$28,2,FALSE)))</f>
        <v/>
      </c>
      <c r="Z4852" t="str">
        <f t="shared" si="308"/>
        <v/>
      </c>
      <c r="AA4852" t="str">
        <f>IF(Z4852="","",VLOOKUP(Z4852,CODES!$E$2:$F$61,2,FALSE))</f>
        <v/>
      </c>
    </row>
    <row r="4853" spans="10:27" x14ac:dyDescent="0.25">
      <c r="J4853" s="5"/>
      <c r="Q4853" t="str">
        <f t="shared" si="305"/>
        <v/>
      </c>
      <c r="S4853" t="str">
        <f t="shared" si="306"/>
        <v/>
      </c>
      <c r="T4853" t="str">
        <f t="shared" si="307"/>
        <v/>
      </c>
      <c r="U4853" t="str">
        <f>IF(B4853="","",VLOOKUP(B4853,CODES!$A$2:$B$6,2,FALSE))</f>
        <v/>
      </c>
      <c r="V4853" t="str">
        <f>IF(C4853="","",LOOKUP(C4853,{0,1,5,9,13,17,21},{"&lt;1 credits","1 - 4 credits","5 - 8 credits","9 - 12 credits","13 - 16 credits","17 - 20 credits","21 + credits"}))</f>
        <v/>
      </c>
      <c r="W4853" t="str">
        <f>IF(V4853="","",VLOOKUP(V4853,CODES!$G$2:$H$8,2,FALSE))</f>
        <v/>
      </c>
      <c r="X4853" t="str">
        <f>IF(AND(ISBLANK(F4853),ISBLANK(G4853)),IF(D4853="","",VLOOKUP(D4853,CODES!$K$2:$L$8,2,FALSE)),IF(ISBLANK(G4853),VLOOKUP(D4853,CODES!$K$2:$L$8,2,FALSE)&amp;","&amp;VLOOKUP(F4853,CODES!$K$2:$L$8,2,FALSE),VLOOKUP(D4853,CODES!$K$2:$L$8,2,FALSE)&amp;","&amp;VLOOKUP(F4853,CODES!$K$2:$L$8,2,FALSE)&amp;","&amp;VLOOKUP(G4853,CODES!$K$2:$L$8,2,FALSE)))</f>
        <v/>
      </c>
      <c r="Y4853" t="str">
        <f>IF(AND(ISBLANK(H4853),ISBLANK(I4853)),IF(E4853="","",VLOOKUP(E4853,CODES!$C$2:$D$28,2,FALSE)),IF(ISBLANK(I4853),VLOOKUP(E4853,CODES!$C$2:$D$28,2,FALSE)&amp;","&amp;VLOOKUP(H4853,CODES!$C$2:$D$28,2,FALSE),VLOOKUP(E4853,CODES!$C$2:$D$28,2,FALSE)&amp;","&amp;VLOOKUP(H4853,CODES!$C$2:$D$28,2,FALSE)&amp;","&amp;VLOOKUP(I4853,CODES!$C$2:$D$28,2,FALSE)))</f>
        <v/>
      </c>
      <c r="Z4853" t="str">
        <f t="shared" si="308"/>
        <v/>
      </c>
      <c r="AA4853" t="str">
        <f>IF(Z4853="","",VLOOKUP(Z4853,CODES!$E$2:$F$61,2,FALSE))</f>
        <v/>
      </c>
    </row>
    <row r="4854" spans="10:27" x14ac:dyDescent="0.25">
      <c r="J4854" s="5"/>
      <c r="Q4854" t="str">
        <f t="shared" si="305"/>
        <v/>
      </c>
      <c r="S4854" t="str">
        <f t="shared" si="306"/>
        <v/>
      </c>
      <c r="T4854" t="str">
        <f t="shared" si="307"/>
        <v/>
      </c>
      <c r="U4854" t="str">
        <f>IF(B4854="","",VLOOKUP(B4854,CODES!$A$2:$B$6,2,FALSE))</f>
        <v/>
      </c>
      <c r="V4854" t="str">
        <f>IF(C4854="","",LOOKUP(C4854,{0,1,5,9,13,17,21},{"&lt;1 credits","1 - 4 credits","5 - 8 credits","9 - 12 credits","13 - 16 credits","17 - 20 credits","21 + credits"}))</f>
        <v/>
      </c>
      <c r="W4854" t="str">
        <f>IF(V4854="","",VLOOKUP(V4854,CODES!$G$2:$H$8,2,FALSE))</f>
        <v/>
      </c>
      <c r="X4854" t="str">
        <f>IF(AND(ISBLANK(F4854),ISBLANK(G4854)),IF(D4854="","",VLOOKUP(D4854,CODES!$K$2:$L$8,2,FALSE)),IF(ISBLANK(G4854),VLOOKUP(D4854,CODES!$K$2:$L$8,2,FALSE)&amp;","&amp;VLOOKUP(F4854,CODES!$K$2:$L$8,2,FALSE),VLOOKUP(D4854,CODES!$K$2:$L$8,2,FALSE)&amp;","&amp;VLOOKUP(F4854,CODES!$K$2:$L$8,2,FALSE)&amp;","&amp;VLOOKUP(G4854,CODES!$K$2:$L$8,2,FALSE)))</f>
        <v/>
      </c>
      <c r="Y4854" t="str">
        <f>IF(AND(ISBLANK(H4854),ISBLANK(I4854)),IF(E4854="","",VLOOKUP(E4854,CODES!$C$2:$D$28,2,FALSE)),IF(ISBLANK(I4854),VLOOKUP(E4854,CODES!$C$2:$D$28,2,FALSE)&amp;","&amp;VLOOKUP(H4854,CODES!$C$2:$D$28,2,FALSE),VLOOKUP(E4854,CODES!$C$2:$D$28,2,FALSE)&amp;","&amp;VLOOKUP(H4854,CODES!$C$2:$D$28,2,FALSE)&amp;","&amp;VLOOKUP(I4854,CODES!$C$2:$D$28,2,FALSE)))</f>
        <v/>
      </c>
      <c r="Z4854" t="str">
        <f t="shared" si="308"/>
        <v/>
      </c>
      <c r="AA4854" t="str">
        <f>IF(Z4854="","",VLOOKUP(Z4854,CODES!$E$2:$F$61,2,FALSE))</f>
        <v/>
      </c>
    </row>
    <row r="4855" spans="10:27" x14ac:dyDescent="0.25">
      <c r="J4855" s="5"/>
      <c r="Q4855" t="str">
        <f t="shared" si="305"/>
        <v/>
      </c>
      <c r="S4855" t="str">
        <f t="shared" si="306"/>
        <v/>
      </c>
      <c r="T4855" t="str">
        <f t="shared" si="307"/>
        <v/>
      </c>
      <c r="U4855" t="str">
        <f>IF(B4855="","",VLOOKUP(B4855,CODES!$A$2:$B$6,2,FALSE))</f>
        <v/>
      </c>
      <c r="V4855" t="str">
        <f>IF(C4855="","",LOOKUP(C4855,{0,1,5,9,13,17,21},{"&lt;1 credits","1 - 4 credits","5 - 8 credits","9 - 12 credits","13 - 16 credits","17 - 20 credits","21 + credits"}))</f>
        <v/>
      </c>
      <c r="W4855" t="str">
        <f>IF(V4855="","",VLOOKUP(V4855,CODES!$G$2:$H$8,2,FALSE))</f>
        <v/>
      </c>
      <c r="X4855" t="str">
        <f>IF(AND(ISBLANK(F4855),ISBLANK(G4855)),IF(D4855="","",VLOOKUP(D4855,CODES!$K$2:$L$8,2,FALSE)),IF(ISBLANK(G4855),VLOOKUP(D4855,CODES!$K$2:$L$8,2,FALSE)&amp;","&amp;VLOOKUP(F4855,CODES!$K$2:$L$8,2,FALSE),VLOOKUP(D4855,CODES!$K$2:$L$8,2,FALSE)&amp;","&amp;VLOOKUP(F4855,CODES!$K$2:$L$8,2,FALSE)&amp;","&amp;VLOOKUP(G4855,CODES!$K$2:$L$8,2,FALSE)))</f>
        <v/>
      </c>
      <c r="Y4855" t="str">
        <f>IF(AND(ISBLANK(H4855),ISBLANK(I4855)),IF(E4855="","",VLOOKUP(E4855,CODES!$C$2:$D$28,2,FALSE)),IF(ISBLANK(I4855),VLOOKUP(E4855,CODES!$C$2:$D$28,2,FALSE)&amp;","&amp;VLOOKUP(H4855,CODES!$C$2:$D$28,2,FALSE),VLOOKUP(E4855,CODES!$C$2:$D$28,2,FALSE)&amp;","&amp;VLOOKUP(H4855,CODES!$C$2:$D$28,2,FALSE)&amp;","&amp;VLOOKUP(I4855,CODES!$C$2:$D$28,2,FALSE)))</f>
        <v/>
      </c>
      <c r="Z4855" t="str">
        <f t="shared" si="308"/>
        <v/>
      </c>
      <c r="AA4855" t="str">
        <f>IF(Z4855="","",VLOOKUP(Z4855,CODES!$E$2:$F$61,2,FALSE))</f>
        <v/>
      </c>
    </row>
    <row r="4856" spans="10:27" x14ac:dyDescent="0.25">
      <c r="J4856" s="5"/>
      <c r="Q4856" t="str">
        <f t="shared" si="305"/>
        <v/>
      </c>
      <c r="S4856" t="str">
        <f t="shared" si="306"/>
        <v/>
      </c>
      <c r="T4856" t="str">
        <f t="shared" si="307"/>
        <v/>
      </c>
      <c r="U4856" t="str">
        <f>IF(B4856="","",VLOOKUP(B4856,CODES!$A$2:$B$6,2,FALSE))</f>
        <v/>
      </c>
      <c r="V4856" t="str">
        <f>IF(C4856="","",LOOKUP(C4856,{0,1,5,9,13,17,21},{"&lt;1 credits","1 - 4 credits","5 - 8 credits","9 - 12 credits","13 - 16 credits","17 - 20 credits","21 + credits"}))</f>
        <v/>
      </c>
      <c r="W4856" t="str">
        <f>IF(V4856="","",VLOOKUP(V4856,CODES!$G$2:$H$8,2,FALSE))</f>
        <v/>
      </c>
      <c r="X4856" t="str">
        <f>IF(AND(ISBLANK(F4856),ISBLANK(G4856)),IF(D4856="","",VLOOKUP(D4856,CODES!$K$2:$L$8,2,FALSE)),IF(ISBLANK(G4856),VLOOKUP(D4856,CODES!$K$2:$L$8,2,FALSE)&amp;","&amp;VLOOKUP(F4856,CODES!$K$2:$L$8,2,FALSE),VLOOKUP(D4856,CODES!$K$2:$L$8,2,FALSE)&amp;","&amp;VLOOKUP(F4856,CODES!$K$2:$L$8,2,FALSE)&amp;","&amp;VLOOKUP(G4856,CODES!$K$2:$L$8,2,FALSE)))</f>
        <v/>
      </c>
      <c r="Y4856" t="str">
        <f>IF(AND(ISBLANK(H4856),ISBLANK(I4856)),IF(E4856="","",VLOOKUP(E4856,CODES!$C$2:$D$28,2,FALSE)),IF(ISBLANK(I4856),VLOOKUP(E4856,CODES!$C$2:$D$28,2,FALSE)&amp;","&amp;VLOOKUP(H4856,CODES!$C$2:$D$28,2,FALSE),VLOOKUP(E4856,CODES!$C$2:$D$28,2,FALSE)&amp;","&amp;VLOOKUP(H4856,CODES!$C$2:$D$28,2,FALSE)&amp;","&amp;VLOOKUP(I4856,CODES!$C$2:$D$28,2,FALSE)))</f>
        <v/>
      </c>
      <c r="Z4856" t="str">
        <f t="shared" si="308"/>
        <v/>
      </c>
      <c r="AA4856" t="str">
        <f>IF(Z4856="","",VLOOKUP(Z4856,CODES!$E$2:$F$61,2,FALSE))</f>
        <v/>
      </c>
    </row>
    <row r="4857" spans="10:27" x14ac:dyDescent="0.25">
      <c r="J4857" s="5"/>
      <c r="Q4857" t="str">
        <f t="shared" si="305"/>
        <v/>
      </c>
      <c r="S4857" t="str">
        <f t="shared" si="306"/>
        <v/>
      </c>
      <c r="T4857" t="str">
        <f t="shared" si="307"/>
        <v/>
      </c>
      <c r="U4857" t="str">
        <f>IF(B4857="","",VLOOKUP(B4857,CODES!$A$2:$B$6,2,FALSE))</f>
        <v/>
      </c>
      <c r="V4857" t="str">
        <f>IF(C4857="","",LOOKUP(C4857,{0,1,5,9,13,17,21},{"&lt;1 credits","1 - 4 credits","5 - 8 credits","9 - 12 credits","13 - 16 credits","17 - 20 credits","21 + credits"}))</f>
        <v/>
      </c>
      <c r="W4857" t="str">
        <f>IF(V4857="","",VLOOKUP(V4857,CODES!$G$2:$H$8,2,FALSE))</f>
        <v/>
      </c>
      <c r="X4857" t="str">
        <f>IF(AND(ISBLANK(F4857),ISBLANK(G4857)),IF(D4857="","",VLOOKUP(D4857,CODES!$K$2:$L$8,2,FALSE)),IF(ISBLANK(G4857),VLOOKUP(D4857,CODES!$K$2:$L$8,2,FALSE)&amp;","&amp;VLOOKUP(F4857,CODES!$K$2:$L$8,2,FALSE),VLOOKUP(D4857,CODES!$K$2:$L$8,2,FALSE)&amp;","&amp;VLOOKUP(F4857,CODES!$K$2:$L$8,2,FALSE)&amp;","&amp;VLOOKUP(G4857,CODES!$K$2:$L$8,2,FALSE)))</f>
        <v/>
      </c>
      <c r="Y4857" t="str">
        <f>IF(AND(ISBLANK(H4857),ISBLANK(I4857)),IF(E4857="","",VLOOKUP(E4857,CODES!$C$2:$D$28,2,FALSE)),IF(ISBLANK(I4857),VLOOKUP(E4857,CODES!$C$2:$D$28,2,FALSE)&amp;","&amp;VLOOKUP(H4857,CODES!$C$2:$D$28,2,FALSE),VLOOKUP(E4857,CODES!$C$2:$D$28,2,FALSE)&amp;","&amp;VLOOKUP(H4857,CODES!$C$2:$D$28,2,FALSE)&amp;","&amp;VLOOKUP(I4857,CODES!$C$2:$D$28,2,FALSE)))</f>
        <v/>
      </c>
      <c r="Z4857" t="str">
        <f t="shared" si="308"/>
        <v/>
      </c>
      <c r="AA4857" t="str">
        <f>IF(Z4857="","",VLOOKUP(Z4857,CODES!$E$2:$F$61,2,FALSE))</f>
        <v/>
      </c>
    </row>
    <row r="4858" spans="10:27" x14ac:dyDescent="0.25">
      <c r="J4858" s="5"/>
      <c r="Q4858" t="str">
        <f t="shared" si="305"/>
        <v/>
      </c>
      <c r="S4858" t="str">
        <f t="shared" si="306"/>
        <v/>
      </c>
      <c r="T4858" t="str">
        <f t="shared" si="307"/>
        <v/>
      </c>
      <c r="U4858" t="str">
        <f>IF(B4858="","",VLOOKUP(B4858,CODES!$A$2:$B$6,2,FALSE))</f>
        <v/>
      </c>
      <c r="V4858" t="str">
        <f>IF(C4858="","",LOOKUP(C4858,{0,1,5,9,13,17,21},{"&lt;1 credits","1 - 4 credits","5 - 8 credits","9 - 12 credits","13 - 16 credits","17 - 20 credits","21 + credits"}))</f>
        <v/>
      </c>
      <c r="W4858" t="str">
        <f>IF(V4858="","",VLOOKUP(V4858,CODES!$G$2:$H$8,2,FALSE))</f>
        <v/>
      </c>
      <c r="X4858" t="str">
        <f>IF(AND(ISBLANK(F4858),ISBLANK(G4858)),IF(D4858="","",VLOOKUP(D4858,CODES!$K$2:$L$8,2,FALSE)),IF(ISBLANK(G4858),VLOOKUP(D4858,CODES!$K$2:$L$8,2,FALSE)&amp;","&amp;VLOOKUP(F4858,CODES!$K$2:$L$8,2,FALSE),VLOOKUP(D4858,CODES!$K$2:$L$8,2,FALSE)&amp;","&amp;VLOOKUP(F4858,CODES!$K$2:$L$8,2,FALSE)&amp;","&amp;VLOOKUP(G4858,CODES!$K$2:$L$8,2,FALSE)))</f>
        <v/>
      </c>
      <c r="Y4858" t="str">
        <f>IF(AND(ISBLANK(H4858),ISBLANK(I4858)),IF(E4858="","",VLOOKUP(E4858,CODES!$C$2:$D$28,2,FALSE)),IF(ISBLANK(I4858),VLOOKUP(E4858,CODES!$C$2:$D$28,2,FALSE)&amp;","&amp;VLOOKUP(H4858,CODES!$C$2:$D$28,2,FALSE),VLOOKUP(E4858,CODES!$C$2:$D$28,2,FALSE)&amp;","&amp;VLOOKUP(H4858,CODES!$C$2:$D$28,2,FALSE)&amp;","&amp;VLOOKUP(I4858,CODES!$C$2:$D$28,2,FALSE)))</f>
        <v/>
      </c>
      <c r="Z4858" t="str">
        <f t="shared" si="308"/>
        <v/>
      </c>
      <c r="AA4858" t="str">
        <f>IF(Z4858="","",VLOOKUP(Z4858,CODES!$E$2:$F$61,2,FALSE))</f>
        <v/>
      </c>
    </row>
    <row r="4859" spans="10:27" x14ac:dyDescent="0.25">
      <c r="J4859" s="5"/>
      <c r="Q4859" t="str">
        <f t="shared" si="305"/>
        <v/>
      </c>
      <c r="S4859" t="str">
        <f t="shared" si="306"/>
        <v/>
      </c>
      <c r="T4859" t="str">
        <f t="shared" si="307"/>
        <v/>
      </c>
      <c r="U4859" t="str">
        <f>IF(B4859="","",VLOOKUP(B4859,CODES!$A$2:$B$6,2,FALSE))</f>
        <v/>
      </c>
      <c r="V4859" t="str">
        <f>IF(C4859="","",LOOKUP(C4859,{0,1,5,9,13,17,21},{"&lt;1 credits","1 - 4 credits","5 - 8 credits","9 - 12 credits","13 - 16 credits","17 - 20 credits","21 + credits"}))</f>
        <v/>
      </c>
      <c r="W4859" t="str">
        <f>IF(V4859="","",VLOOKUP(V4859,CODES!$G$2:$H$8,2,FALSE))</f>
        <v/>
      </c>
      <c r="X4859" t="str">
        <f>IF(AND(ISBLANK(F4859),ISBLANK(G4859)),IF(D4859="","",VLOOKUP(D4859,CODES!$K$2:$L$8,2,FALSE)),IF(ISBLANK(G4859),VLOOKUP(D4859,CODES!$K$2:$L$8,2,FALSE)&amp;","&amp;VLOOKUP(F4859,CODES!$K$2:$L$8,2,FALSE),VLOOKUP(D4859,CODES!$K$2:$L$8,2,FALSE)&amp;","&amp;VLOOKUP(F4859,CODES!$K$2:$L$8,2,FALSE)&amp;","&amp;VLOOKUP(G4859,CODES!$K$2:$L$8,2,FALSE)))</f>
        <v/>
      </c>
      <c r="Y4859" t="str">
        <f>IF(AND(ISBLANK(H4859),ISBLANK(I4859)),IF(E4859="","",VLOOKUP(E4859,CODES!$C$2:$D$28,2,FALSE)),IF(ISBLANK(I4859),VLOOKUP(E4859,CODES!$C$2:$D$28,2,FALSE)&amp;","&amp;VLOOKUP(H4859,CODES!$C$2:$D$28,2,FALSE),VLOOKUP(E4859,CODES!$C$2:$D$28,2,FALSE)&amp;","&amp;VLOOKUP(H4859,CODES!$C$2:$D$28,2,FALSE)&amp;","&amp;VLOOKUP(I4859,CODES!$C$2:$D$28,2,FALSE)))</f>
        <v/>
      </c>
      <c r="Z4859" t="str">
        <f t="shared" si="308"/>
        <v/>
      </c>
      <c r="AA4859" t="str">
        <f>IF(Z4859="","",VLOOKUP(Z4859,CODES!$E$2:$F$61,2,FALSE))</f>
        <v/>
      </c>
    </row>
    <row r="4860" spans="10:27" x14ac:dyDescent="0.25">
      <c r="J4860" s="5"/>
      <c r="Q4860" t="str">
        <f t="shared" si="305"/>
        <v/>
      </c>
      <c r="S4860" t="str">
        <f t="shared" si="306"/>
        <v/>
      </c>
      <c r="T4860" t="str">
        <f t="shared" si="307"/>
        <v/>
      </c>
      <c r="U4860" t="str">
        <f>IF(B4860="","",VLOOKUP(B4860,CODES!$A$2:$B$6,2,FALSE))</f>
        <v/>
      </c>
      <c r="V4860" t="str">
        <f>IF(C4860="","",LOOKUP(C4860,{0,1,5,9,13,17,21},{"&lt;1 credits","1 - 4 credits","5 - 8 credits","9 - 12 credits","13 - 16 credits","17 - 20 credits","21 + credits"}))</f>
        <v/>
      </c>
      <c r="W4860" t="str">
        <f>IF(V4860="","",VLOOKUP(V4860,CODES!$G$2:$H$8,2,FALSE))</f>
        <v/>
      </c>
      <c r="X4860" t="str">
        <f>IF(AND(ISBLANK(F4860),ISBLANK(G4860)),IF(D4860="","",VLOOKUP(D4860,CODES!$K$2:$L$8,2,FALSE)),IF(ISBLANK(G4860),VLOOKUP(D4860,CODES!$K$2:$L$8,2,FALSE)&amp;","&amp;VLOOKUP(F4860,CODES!$K$2:$L$8,2,FALSE),VLOOKUP(D4860,CODES!$K$2:$L$8,2,FALSE)&amp;","&amp;VLOOKUP(F4860,CODES!$K$2:$L$8,2,FALSE)&amp;","&amp;VLOOKUP(G4860,CODES!$K$2:$L$8,2,FALSE)))</f>
        <v/>
      </c>
      <c r="Y4860" t="str">
        <f>IF(AND(ISBLANK(H4860),ISBLANK(I4860)),IF(E4860="","",VLOOKUP(E4860,CODES!$C$2:$D$28,2,FALSE)),IF(ISBLANK(I4860),VLOOKUP(E4860,CODES!$C$2:$D$28,2,FALSE)&amp;","&amp;VLOOKUP(H4860,CODES!$C$2:$D$28,2,FALSE),VLOOKUP(E4860,CODES!$C$2:$D$28,2,FALSE)&amp;","&amp;VLOOKUP(H4860,CODES!$C$2:$D$28,2,FALSE)&amp;","&amp;VLOOKUP(I4860,CODES!$C$2:$D$28,2,FALSE)))</f>
        <v/>
      </c>
      <c r="Z4860" t="str">
        <f t="shared" si="308"/>
        <v/>
      </c>
      <c r="AA4860" t="str">
        <f>IF(Z4860="","",VLOOKUP(Z4860,CODES!$E$2:$F$61,2,FALSE))</f>
        <v/>
      </c>
    </row>
    <row r="4861" spans="10:27" x14ac:dyDescent="0.25">
      <c r="J4861" s="5"/>
      <c r="Q4861" t="str">
        <f t="shared" si="305"/>
        <v/>
      </c>
      <c r="S4861" t="str">
        <f t="shared" si="306"/>
        <v/>
      </c>
      <c r="T4861" t="str">
        <f t="shared" si="307"/>
        <v/>
      </c>
      <c r="U4861" t="str">
        <f>IF(B4861="","",VLOOKUP(B4861,CODES!$A$2:$B$6,2,FALSE))</f>
        <v/>
      </c>
      <c r="V4861" t="str">
        <f>IF(C4861="","",LOOKUP(C4861,{0,1,5,9,13,17,21},{"&lt;1 credits","1 - 4 credits","5 - 8 credits","9 - 12 credits","13 - 16 credits","17 - 20 credits","21 + credits"}))</f>
        <v/>
      </c>
      <c r="W4861" t="str">
        <f>IF(V4861="","",VLOOKUP(V4861,CODES!$G$2:$H$8,2,FALSE))</f>
        <v/>
      </c>
      <c r="X4861" t="str">
        <f>IF(AND(ISBLANK(F4861),ISBLANK(G4861)),IF(D4861="","",VLOOKUP(D4861,CODES!$K$2:$L$8,2,FALSE)),IF(ISBLANK(G4861),VLOOKUP(D4861,CODES!$K$2:$L$8,2,FALSE)&amp;","&amp;VLOOKUP(F4861,CODES!$K$2:$L$8,2,FALSE),VLOOKUP(D4861,CODES!$K$2:$L$8,2,FALSE)&amp;","&amp;VLOOKUP(F4861,CODES!$K$2:$L$8,2,FALSE)&amp;","&amp;VLOOKUP(G4861,CODES!$K$2:$L$8,2,FALSE)))</f>
        <v/>
      </c>
      <c r="Y4861" t="str">
        <f>IF(AND(ISBLANK(H4861),ISBLANK(I4861)),IF(E4861="","",VLOOKUP(E4861,CODES!$C$2:$D$28,2,FALSE)),IF(ISBLANK(I4861),VLOOKUP(E4861,CODES!$C$2:$D$28,2,FALSE)&amp;","&amp;VLOOKUP(H4861,CODES!$C$2:$D$28,2,FALSE),VLOOKUP(E4861,CODES!$C$2:$D$28,2,FALSE)&amp;","&amp;VLOOKUP(H4861,CODES!$C$2:$D$28,2,FALSE)&amp;","&amp;VLOOKUP(I4861,CODES!$C$2:$D$28,2,FALSE)))</f>
        <v/>
      </c>
      <c r="Z4861" t="str">
        <f t="shared" si="308"/>
        <v/>
      </c>
      <c r="AA4861" t="str">
        <f>IF(Z4861="","",VLOOKUP(Z4861,CODES!$E$2:$F$61,2,FALSE))</f>
        <v/>
      </c>
    </row>
    <row r="4862" spans="10:27" x14ac:dyDescent="0.25">
      <c r="J4862" s="5"/>
      <c r="Q4862" t="str">
        <f t="shared" si="305"/>
        <v/>
      </c>
      <c r="S4862" t="str">
        <f t="shared" si="306"/>
        <v/>
      </c>
      <c r="T4862" t="str">
        <f t="shared" si="307"/>
        <v/>
      </c>
      <c r="U4862" t="str">
        <f>IF(B4862="","",VLOOKUP(B4862,CODES!$A$2:$B$6,2,FALSE))</f>
        <v/>
      </c>
      <c r="V4862" t="str">
        <f>IF(C4862="","",LOOKUP(C4862,{0,1,5,9,13,17,21},{"&lt;1 credits","1 - 4 credits","5 - 8 credits","9 - 12 credits","13 - 16 credits","17 - 20 credits","21 + credits"}))</f>
        <v/>
      </c>
      <c r="W4862" t="str">
        <f>IF(V4862="","",VLOOKUP(V4862,CODES!$G$2:$H$8,2,FALSE))</f>
        <v/>
      </c>
      <c r="X4862" t="str">
        <f>IF(AND(ISBLANK(F4862),ISBLANK(G4862)),IF(D4862="","",VLOOKUP(D4862,CODES!$K$2:$L$8,2,FALSE)),IF(ISBLANK(G4862),VLOOKUP(D4862,CODES!$K$2:$L$8,2,FALSE)&amp;","&amp;VLOOKUP(F4862,CODES!$K$2:$L$8,2,FALSE),VLOOKUP(D4862,CODES!$K$2:$L$8,2,FALSE)&amp;","&amp;VLOOKUP(F4862,CODES!$K$2:$L$8,2,FALSE)&amp;","&amp;VLOOKUP(G4862,CODES!$K$2:$L$8,2,FALSE)))</f>
        <v/>
      </c>
      <c r="Y4862" t="str">
        <f>IF(AND(ISBLANK(H4862),ISBLANK(I4862)),IF(E4862="","",VLOOKUP(E4862,CODES!$C$2:$D$28,2,FALSE)),IF(ISBLANK(I4862),VLOOKUP(E4862,CODES!$C$2:$D$28,2,FALSE)&amp;","&amp;VLOOKUP(H4862,CODES!$C$2:$D$28,2,FALSE),VLOOKUP(E4862,CODES!$C$2:$D$28,2,FALSE)&amp;","&amp;VLOOKUP(H4862,CODES!$C$2:$D$28,2,FALSE)&amp;","&amp;VLOOKUP(I4862,CODES!$C$2:$D$28,2,FALSE)))</f>
        <v/>
      </c>
      <c r="Z4862" t="str">
        <f t="shared" si="308"/>
        <v/>
      </c>
      <c r="AA4862" t="str">
        <f>IF(Z4862="","",VLOOKUP(Z4862,CODES!$E$2:$F$61,2,FALSE))</f>
        <v/>
      </c>
    </row>
    <row r="4863" spans="10:27" x14ac:dyDescent="0.25">
      <c r="J4863" s="5"/>
      <c r="Q4863" t="str">
        <f t="shared" si="305"/>
        <v/>
      </c>
      <c r="S4863" t="str">
        <f t="shared" si="306"/>
        <v/>
      </c>
      <c r="T4863" t="str">
        <f t="shared" si="307"/>
        <v/>
      </c>
      <c r="U4863" t="str">
        <f>IF(B4863="","",VLOOKUP(B4863,CODES!$A$2:$B$6,2,FALSE))</f>
        <v/>
      </c>
      <c r="V4863" t="str">
        <f>IF(C4863="","",LOOKUP(C4863,{0,1,5,9,13,17,21},{"&lt;1 credits","1 - 4 credits","5 - 8 credits","9 - 12 credits","13 - 16 credits","17 - 20 credits","21 + credits"}))</f>
        <v/>
      </c>
      <c r="W4863" t="str">
        <f>IF(V4863="","",VLOOKUP(V4863,CODES!$G$2:$H$8,2,FALSE))</f>
        <v/>
      </c>
      <c r="X4863" t="str">
        <f>IF(AND(ISBLANK(F4863),ISBLANK(G4863)),IF(D4863="","",VLOOKUP(D4863,CODES!$K$2:$L$8,2,FALSE)),IF(ISBLANK(G4863),VLOOKUP(D4863,CODES!$K$2:$L$8,2,FALSE)&amp;","&amp;VLOOKUP(F4863,CODES!$K$2:$L$8,2,FALSE),VLOOKUP(D4863,CODES!$K$2:$L$8,2,FALSE)&amp;","&amp;VLOOKUP(F4863,CODES!$K$2:$L$8,2,FALSE)&amp;","&amp;VLOOKUP(G4863,CODES!$K$2:$L$8,2,FALSE)))</f>
        <v/>
      </c>
      <c r="Y4863" t="str">
        <f>IF(AND(ISBLANK(H4863),ISBLANK(I4863)),IF(E4863="","",VLOOKUP(E4863,CODES!$C$2:$D$28,2,FALSE)),IF(ISBLANK(I4863),VLOOKUP(E4863,CODES!$C$2:$D$28,2,FALSE)&amp;","&amp;VLOOKUP(H4863,CODES!$C$2:$D$28,2,FALSE),VLOOKUP(E4863,CODES!$C$2:$D$28,2,FALSE)&amp;","&amp;VLOOKUP(H4863,CODES!$C$2:$D$28,2,FALSE)&amp;","&amp;VLOOKUP(I4863,CODES!$C$2:$D$28,2,FALSE)))</f>
        <v/>
      </c>
      <c r="Z4863" t="str">
        <f t="shared" si="308"/>
        <v/>
      </c>
      <c r="AA4863" t="str">
        <f>IF(Z4863="","",VLOOKUP(Z4863,CODES!$E$2:$F$61,2,FALSE))</f>
        <v/>
      </c>
    </row>
    <row r="4864" spans="10:27" x14ac:dyDescent="0.25">
      <c r="J4864" s="5"/>
      <c r="Q4864" t="str">
        <f t="shared" si="305"/>
        <v/>
      </c>
      <c r="S4864" t="str">
        <f t="shared" si="306"/>
        <v/>
      </c>
      <c r="T4864" t="str">
        <f t="shared" si="307"/>
        <v/>
      </c>
      <c r="U4864" t="str">
        <f>IF(B4864="","",VLOOKUP(B4864,CODES!$A$2:$B$6,2,FALSE))</f>
        <v/>
      </c>
      <c r="V4864" t="str">
        <f>IF(C4864="","",LOOKUP(C4864,{0,1,5,9,13,17,21},{"&lt;1 credits","1 - 4 credits","5 - 8 credits","9 - 12 credits","13 - 16 credits","17 - 20 credits","21 + credits"}))</f>
        <v/>
      </c>
      <c r="W4864" t="str">
        <f>IF(V4864="","",VLOOKUP(V4864,CODES!$G$2:$H$8,2,FALSE))</f>
        <v/>
      </c>
      <c r="X4864" t="str">
        <f>IF(AND(ISBLANK(F4864),ISBLANK(G4864)),IF(D4864="","",VLOOKUP(D4864,CODES!$K$2:$L$8,2,FALSE)),IF(ISBLANK(G4864),VLOOKUP(D4864,CODES!$K$2:$L$8,2,FALSE)&amp;","&amp;VLOOKUP(F4864,CODES!$K$2:$L$8,2,FALSE),VLOOKUP(D4864,CODES!$K$2:$L$8,2,FALSE)&amp;","&amp;VLOOKUP(F4864,CODES!$K$2:$L$8,2,FALSE)&amp;","&amp;VLOOKUP(G4864,CODES!$K$2:$L$8,2,FALSE)))</f>
        <v/>
      </c>
      <c r="Y4864" t="str">
        <f>IF(AND(ISBLANK(H4864),ISBLANK(I4864)),IF(E4864="","",VLOOKUP(E4864,CODES!$C$2:$D$28,2,FALSE)),IF(ISBLANK(I4864),VLOOKUP(E4864,CODES!$C$2:$D$28,2,FALSE)&amp;","&amp;VLOOKUP(H4864,CODES!$C$2:$D$28,2,FALSE),VLOOKUP(E4864,CODES!$C$2:$D$28,2,FALSE)&amp;","&amp;VLOOKUP(H4864,CODES!$C$2:$D$28,2,FALSE)&amp;","&amp;VLOOKUP(I4864,CODES!$C$2:$D$28,2,FALSE)))</f>
        <v/>
      </c>
      <c r="Z4864" t="str">
        <f t="shared" si="308"/>
        <v/>
      </c>
      <c r="AA4864" t="str">
        <f>IF(Z4864="","",VLOOKUP(Z4864,CODES!$E$2:$F$61,2,FALSE))</f>
        <v/>
      </c>
    </row>
    <row r="4865" spans="10:27" x14ac:dyDescent="0.25">
      <c r="J4865" s="5"/>
      <c r="Q4865" t="str">
        <f t="shared" si="305"/>
        <v/>
      </c>
      <c r="S4865" t="str">
        <f t="shared" si="306"/>
        <v/>
      </c>
      <c r="T4865" t="str">
        <f t="shared" si="307"/>
        <v/>
      </c>
      <c r="U4865" t="str">
        <f>IF(B4865="","",VLOOKUP(B4865,CODES!$A$2:$B$6,2,FALSE))</f>
        <v/>
      </c>
      <c r="V4865" t="str">
        <f>IF(C4865="","",LOOKUP(C4865,{0,1,5,9,13,17,21},{"&lt;1 credits","1 - 4 credits","5 - 8 credits","9 - 12 credits","13 - 16 credits","17 - 20 credits","21 + credits"}))</f>
        <v/>
      </c>
      <c r="W4865" t="str">
        <f>IF(V4865="","",VLOOKUP(V4865,CODES!$G$2:$H$8,2,FALSE))</f>
        <v/>
      </c>
      <c r="X4865" t="str">
        <f>IF(AND(ISBLANK(F4865),ISBLANK(G4865)),IF(D4865="","",VLOOKUP(D4865,CODES!$K$2:$L$8,2,FALSE)),IF(ISBLANK(G4865),VLOOKUP(D4865,CODES!$K$2:$L$8,2,FALSE)&amp;","&amp;VLOOKUP(F4865,CODES!$K$2:$L$8,2,FALSE),VLOOKUP(D4865,CODES!$K$2:$L$8,2,FALSE)&amp;","&amp;VLOOKUP(F4865,CODES!$K$2:$L$8,2,FALSE)&amp;","&amp;VLOOKUP(G4865,CODES!$K$2:$L$8,2,FALSE)))</f>
        <v/>
      </c>
      <c r="Y4865" t="str">
        <f>IF(AND(ISBLANK(H4865),ISBLANK(I4865)),IF(E4865="","",VLOOKUP(E4865,CODES!$C$2:$D$28,2,FALSE)),IF(ISBLANK(I4865),VLOOKUP(E4865,CODES!$C$2:$D$28,2,FALSE)&amp;","&amp;VLOOKUP(H4865,CODES!$C$2:$D$28,2,FALSE),VLOOKUP(E4865,CODES!$C$2:$D$28,2,FALSE)&amp;","&amp;VLOOKUP(H4865,CODES!$C$2:$D$28,2,FALSE)&amp;","&amp;VLOOKUP(I4865,CODES!$C$2:$D$28,2,FALSE)))</f>
        <v/>
      </c>
      <c r="Z4865" t="str">
        <f t="shared" si="308"/>
        <v/>
      </c>
      <c r="AA4865" t="str">
        <f>IF(Z4865="","",VLOOKUP(Z4865,CODES!$E$2:$F$61,2,FALSE))</f>
        <v/>
      </c>
    </row>
    <row r="4866" spans="10:27" x14ac:dyDescent="0.25">
      <c r="J4866" s="5"/>
      <c r="Q4866" t="str">
        <f t="shared" si="305"/>
        <v/>
      </c>
      <c r="S4866" t="str">
        <f t="shared" si="306"/>
        <v/>
      </c>
      <c r="T4866" t="str">
        <f t="shared" si="307"/>
        <v/>
      </c>
      <c r="U4866" t="str">
        <f>IF(B4866="","",VLOOKUP(B4866,CODES!$A$2:$B$6,2,FALSE))</f>
        <v/>
      </c>
      <c r="V4866" t="str">
        <f>IF(C4866="","",LOOKUP(C4866,{0,1,5,9,13,17,21},{"&lt;1 credits","1 - 4 credits","5 - 8 credits","9 - 12 credits","13 - 16 credits","17 - 20 credits","21 + credits"}))</f>
        <v/>
      </c>
      <c r="W4866" t="str">
        <f>IF(V4866="","",VLOOKUP(V4866,CODES!$G$2:$H$8,2,FALSE))</f>
        <v/>
      </c>
      <c r="X4866" t="str">
        <f>IF(AND(ISBLANK(F4866),ISBLANK(G4866)),IF(D4866="","",VLOOKUP(D4866,CODES!$K$2:$L$8,2,FALSE)),IF(ISBLANK(G4866),VLOOKUP(D4866,CODES!$K$2:$L$8,2,FALSE)&amp;","&amp;VLOOKUP(F4866,CODES!$K$2:$L$8,2,FALSE),VLOOKUP(D4866,CODES!$K$2:$L$8,2,FALSE)&amp;","&amp;VLOOKUP(F4866,CODES!$K$2:$L$8,2,FALSE)&amp;","&amp;VLOOKUP(G4866,CODES!$K$2:$L$8,2,FALSE)))</f>
        <v/>
      </c>
      <c r="Y4866" t="str">
        <f>IF(AND(ISBLANK(H4866),ISBLANK(I4866)),IF(E4866="","",VLOOKUP(E4866,CODES!$C$2:$D$28,2,FALSE)),IF(ISBLANK(I4866),VLOOKUP(E4866,CODES!$C$2:$D$28,2,FALSE)&amp;","&amp;VLOOKUP(H4866,CODES!$C$2:$D$28,2,FALSE),VLOOKUP(E4866,CODES!$C$2:$D$28,2,FALSE)&amp;","&amp;VLOOKUP(H4866,CODES!$C$2:$D$28,2,FALSE)&amp;","&amp;VLOOKUP(I4866,CODES!$C$2:$D$28,2,FALSE)))</f>
        <v/>
      </c>
      <c r="Z4866" t="str">
        <f t="shared" si="308"/>
        <v/>
      </c>
      <c r="AA4866" t="str">
        <f>IF(Z4866="","",VLOOKUP(Z4866,CODES!$E$2:$F$61,2,FALSE))</f>
        <v/>
      </c>
    </row>
    <row r="4867" spans="10:27" x14ac:dyDescent="0.25">
      <c r="J4867" s="5"/>
      <c r="Q4867" t="str">
        <f t="shared" si="305"/>
        <v/>
      </c>
      <c r="S4867" t="str">
        <f t="shared" si="306"/>
        <v/>
      </c>
      <c r="T4867" t="str">
        <f t="shared" si="307"/>
        <v/>
      </c>
      <c r="U4867" t="str">
        <f>IF(B4867="","",VLOOKUP(B4867,CODES!$A$2:$B$6,2,FALSE))</f>
        <v/>
      </c>
      <c r="V4867" t="str">
        <f>IF(C4867="","",LOOKUP(C4867,{0,1,5,9,13,17,21},{"&lt;1 credits","1 - 4 credits","5 - 8 credits","9 - 12 credits","13 - 16 credits","17 - 20 credits","21 + credits"}))</f>
        <v/>
      </c>
      <c r="W4867" t="str">
        <f>IF(V4867="","",VLOOKUP(V4867,CODES!$G$2:$H$8,2,FALSE))</f>
        <v/>
      </c>
      <c r="X4867" t="str">
        <f>IF(AND(ISBLANK(F4867),ISBLANK(G4867)),IF(D4867="","",VLOOKUP(D4867,CODES!$K$2:$L$8,2,FALSE)),IF(ISBLANK(G4867),VLOOKUP(D4867,CODES!$K$2:$L$8,2,FALSE)&amp;","&amp;VLOOKUP(F4867,CODES!$K$2:$L$8,2,FALSE),VLOOKUP(D4867,CODES!$K$2:$L$8,2,FALSE)&amp;","&amp;VLOOKUP(F4867,CODES!$K$2:$L$8,2,FALSE)&amp;","&amp;VLOOKUP(G4867,CODES!$K$2:$L$8,2,FALSE)))</f>
        <v/>
      </c>
      <c r="Y4867" t="str">
        <f>IF(AND(ISBLANK(H4867),ISBLANK(I4867)),IF(E4867="","",VLOOKUP(E4867,CODES!$C$2:$D$28,2,FALSE)),IF(ISBLANK(I4867),VLOOKUP(E4867,CODES!$C$2:$D$28,2,FALSE)&amp;","&amp;VLOOKUP(H4867,CODES!$C$2:$D$28,2,FALSE),VLOOKUP(E4867,CODES!$C$2:$D$28,2,FALSE)&amp;","&amp;VLOOKUP(H4867,CODES!$C$2:$D$28,2,FALSE)&amp;","&amp;VLOOKUP(I4867,CODES!$C$2:$D$28,2,FALSE)))</f>
        <v/>
      </c>
      <c r="Z4867" t="str">
        <f t="shared" si="308"/>
        <v/>
      </c>
      <c r="AA4867" t="str">
        <f>IF(Z4867="","",VLOOKUP(Z4867,CODES!$E$2:$F$61,2,FALSE))</f>
        <v/>
      </c>
    </row>
    <row r="4868" spans="10:27" x14ac:dyDescent="0.25">
      <c r="J4868" s="5"/>
      <c r="Q4868" t="str">
        <f t="shared" si="305"/>
        <v/>
      </c>
      <c r="S4868" t="str">
        <f t="shared" si="306"/>
        <v/>
      </c>
      <c r="T4868" t="str">
        <f t="shared" si="307"/>
        <v/>
      </c>
      <c r="U4868" t="str">
        <f>IF(B4868="","",VLOOKUP(B4868,CODES!$A$2:$B$6,2,FALSE))</f>
        <v/>
      </c>
      <c r="V4868" t="str">
        <f>IF(C4868="","",LOOKUP(C4868,{0,1,5,9,13,17,21},{"&lt;1 credits","1 - 4 credits","5 - 8 credits","9 - 12 credits","13 - 16 credits","17 - 20 credits","21 + credits"}))</f>
        <v/>
      </c>
      <c r="W4868" t="str">
        <f>IF(V4868="","",VLOOKUP(V4868,CODES!$G$2:$H$8,2,FALSE))</f>
        <v/>
      </c>
      <c r="X4868" t="str">
        <f>IF(AND(ISBLANK(F4868),ISBLANK(G4868)),IF(D4868="","",VLOOKUP(D4868,CODES!$K$2:$L$8,2,FALSE)),IF(ISBLANK(G4868),VLOOKUP(D4868,CODES!$K$2:$L$8,2,FALSE)&amp;","&amp;VLOOKUP(F4868,CODES!$K$2:$L$8,2,FALSE),VLOOKUP(D4868,CODES!$K$2:$L$8,2,FALSE)&amp;","&amp;VLOOKUP(F4868,CODES!$K$2:$L$8,2,FALSE)&amp;","&amp;VLOOKUP(G4868,CODES!$K$2:$L$8,2,FALSE)))</f>
        <v/>
      </c>
      <c r="Y4868" t="str">
        <f>IF(AND(ISBLANK(H4868),ISBLANK(I4868)),IF(E4868="","",VLOOKUP(E4868,CODES!$C$2:$D$28,2,FALSE)),IF(ISBLANK(I4868),VLOOKUP(E4868,CODES!$C$2:$D$28,2,FALSE)&amp;","&amp;VLOOKUP(H4868,CODES!$C$2:$D$28,2,FALSE),VLOOKUP(E4868,CODES!$C$2:$D$28,2,FALSE)&amp;","&amp;VLOOKUP(H4868,CODES!$C$2:$D$28,2,FALSE)&amp;","&amp;VLOOKUP(I4868,CODES!$C$2:$D$28,2,FALSE)))</f>
        <v/>
      </c>
      <c r="Z4868" t="str">
        <f t="shared" si="308"/>
        <v/>
      </c>
      <c r="AA4868" t="str">
        <f>IF(Z4868="","",VLOOKUP(Z4868,CODES!$E$2:$F$61,2,FALSE))</f>
        <v/>
      </c>
    </row>
    <row r="4869" spans="10:27" x14ac:dyDescent="0.25">
      <c r="J4869" s="5"/>
      <c r="Q4869" t="str">
        <f t="shared" si="305"/>
        <v/>
      </c>
      <c r="S4869" t="str">
        <f t="shared" si="306"/>
        <v/>
      </c>
      <c r="T4869" t="str">
        <f t="shared" si="307"/>
        <v/>
      </c>
      <c r="U4869" t="str">
        <f>IF(B4869="","",VLOOKUP(B4869,CODES!$A$2:$B$6,2,FALSE))</f>
        <v/>
      </c>
      <c r="V4869" t="str">
        <f>IF(C4869="","",LOOKUP(C4869,{0,1,5,9,13,17,21},{"&lt;1 credits","1 - 4 credits","5 - 8 credits","9 - 12 credits","13 - 16 credits","17 - 20 credits","21 + credits"}))</f>
        <v/>
      </c>
      <c r="W4869" t="str">
        <f>IF(V4869="","",VLOOKUP(V4869,CODES!$G$2:$H$8,2,FALSE))</f>
        <v/>
      </c>
      <c r="X4869" t="str">
        <f>IF(AND(ISBLANK(F4869),ISBLANK(G4869)),IF(D4869="","",VLOOKUP(D4869,CODES!$K$2:$L$8,2,FALSE)),IF(ISBLANK(G4869),VLOOKUP(D4869,CODES!$K$2:$L$8,2,FALSE)&amp;","&amp;VLOOKUP(F4869,CODES!$K$2:$L$8,2,FALSE),VLOOKUP(D4869,CODES!$K$2:$L$8,2,FALSE)&amp;","&amp;VLOOKUP(F4869,CODES!$K$2:$L$8,2,FALSE)&amp;","&amp;VLOOKUP(G4869,CODES!$K$2:$L$8,2,FALSE)))</f>
        <v/>
      </c>
      <c r="Y4869" t="str">
        <f>IF(AND(ISBLANK(H4869),ISBLANK(I4869)),IF(E4869="","",VLOOKUP(E4869,CODES!$C$2:$D$28,2,FALSE)),IF(ISBLANK(I4869),VLOOKUP(E4869,CODES!$C$2:$D$28,2,FALSE)&amp;","&amp;VLOOKUP(H4869,CODES!$C$2:$D$28,2,FALSE),VLOOKUP(E4869,CODES!$C$2:$D$28,2,FALSE)&amp;","&amp;VLOOKUP(H4869,CODES!$C$2:$D$28,2,FALSE)&amp;","&amp;VLOOKUP(I4869,CODES!$C$2:$D$28,2,FALSE)))</f>
        <v/>
      </c>
      <c r="Z4869" t="str">
        <f t="shared" si="308"/>
        <v/>
      </c>
      <c r="AA4869" t="str">
        <f>IF(Z4869="","",VLOOKUP(Z4869,CODES!$E$2:$F$61,2,FALSE))</f>
        <v/>
      </c>
    </row>
    <row r="4870" spans="10:27" x14ac:dyDescent="0.25">
      <c r="J4870" s="5"/>
      <c r="Q4870" t="str">
        <f t="shared" ref="Q4870:Q4933" si="309">IF(A4870="","","Courses")</f>
        <v/>
      </c>
      <c r="S4870" t="str">
        <f t="shared" ref="S4870:S4933" si="310">IF(Q4870="","",IF($B$1="","",$B$1))</f>
        <v/>
      </c>
      <c r="T4870" t="str">
        <f t="shared" ref="T4870:T4933" si="311">IF(Q4870="","",IF($B$2="","",$B$2))</f>
        <v/>
      </c>
      <c r="U4870" t="str">
        <f>IF(B4870="","",VLOOKUP(B4870,CODES!$A$2:$B$6,2,FALSE))</f>
        <v/>
      </c>
      <c r="V4870" t="str">
        <f>IF(C4870="","",LOOKUP(C4870,{0,1,5,9,13,17,21},{"&lt;1 credits","1 - 4 credits","5 - 8 credits","9 - 12 credits","13 - 16 credits","17 - 20 credits","21 + credits"}))</f>
        <v/>
      </c>
      <c r="W4870" t="str">
        <f>IF(V4870="","",VLOOKUP(V4870,CODES!$G$2:$H$8,2,FALSE))</f>
        <v/>
      </c>
      <c r="X4870" t="str">
        <f>IF(AND(ISBLANK(F4870),ISBLANK(G4870)),IF(D4870="","",VLOOKUP(D4870,CODES!$K$2:$L$8,2,FALSE)),IF(ISBLANK(G4870),VLOOKUP(D4870,CODES!$K$2:$L$8,2,FALSE)&amp;","&amp;VLOOKUP(F4870,CODES!$K$2:$L$8,2,FALSE),VLOOKUP(D4870,CODES!$K$2:$L$8,2,FALSE)&amp;","&amp;VLOOKUP(F4870,CODES!$K$2:$L$8,2,FALSE)&amp;","&amp;VLOOKUP(G4870,CODES!$K$2:$L$8,2,FALSE)))</f>
        <v/>
      </c>
      <c r="Y4870" t="str">
        <f>IF(AND(ISBLANK(H4870),ISBLANK(I4870)),IF(E4870="","",VLOOKUP(E4870,CODES!$C$2:$D$28,2,FALSE)),IF(ISBLANK(I4870),VLOOKUP(E4870,CODES!$C$2:$D$28,2,FALSE)&amp;","&amp;VLOOKUP(H4870,CODES!$C$2:$D$28,2,FALSE),VLOOKUP(E4870,CODES!$C$2:$D$28,2,FALSE)&amp;","&amp;VLOOKUP(H4870,CODES!$C$2:$D$28,2,FALSE)&amp;","&amp;VLOOKUP(I4870,CODES!$C$2:$D$28,2,FALSE)))</f>
        <v/>
      </c>
      <c r="Z4870" t="str">
        <f t="shared" ref="Z4870:Z4933" si="312">IF(L4870="","",TEXT(L4870,"mmm")&amp;" "&amp;TEXT(L4870,"yyyy"))</f>
        <v/>
      </c>
      <c r="AA4870" t="str">
        <f>IF(Z4870="","",VLOOKUP(Z4870,CODES!$E$2:$F$61,2,FALSE))</f>
        <v/>
      </c>
    </row>
    <row r="4871" spans="10:27" x14ac:dyDescent="0.25">
      <c r="J4871" s="5"/>
      <c r="Q4871" t="str">
        <f t="shared" si="309"/>
        <v/>
      </c>
      <c r="S4871" t="str">
        <f t="shared" si="310"/>
        <v/>
      </c>
      <c r="T4871" t="str">
        <f t="shared" si="311"/>
        <v/>
      </c>
      <c r="U4871" t="str">
        <f>IF(B4871="","",VLOOKUP(B4871,CODES!$A$2:$B$6,2,FALSE))</f>
        <v/>
      </c>
      <c r="V4871" t="str">
        <f>IF(C4871="","",LOOKUP(C4871,{0,1,5,9,13,17,21},{"&lt;1 credits","1 - 4 credits","5 - 8 credits","9 - 12 credits","13 - 16 credits","17 - 20 credits","21 + credits"}))</f>
        <v/>
      </c>
      <c r="W4871" t="str">
        <f>IF(V4871="","",VLOOKUP(V4871,CODES!$G$2:$H$8,2,FALSE))</f>
        <v/>
      </c>
      <c r="X4871" t="str">
        <f>IF(AND(ISBLANK(F4871),ISBLANK(G4871)),IF(D4871="","",VLOOKUP(D4871,CODES!$K$2:$L$8,2,FALSE)),IF(ISBLANK(G4871),VLOOKUP(D4871,CODES!$K$2:$L$8,2,FALSE)&amp;","&amp;VLOOKUP(F4871,CODES!$K$2:$L$8,2,FALSE),VLOOKUP(D4871,CODES!$K$2:$L$8,2,FALSE)&amp;","&amp;VLOOKUP(F4871,CODES!$K$2:$L$8,2,FALSE)&amp;","&amp;VLOOKUP(G4871,CODES!$K$2:$L$8,2,FALSE)))</f>
        <v/>
      </c>
      <c r="Y4871" t="str">
        <f>IF(AND(ISBLANK(H4871),ISBLANK(I4871)),IF(E4871="","",VLOOKUP(E4871,CODES!$C$2:$D$28,2,FALSE)),IF(ISBLANK(I4871),VLOOKUP(E4871,CODES!$C$2:$D$28,2,FALSE)&amp;","&amp;VLOOKUP(H4871,CODES!$C$2:$D$28,2,FALSE),VLOOKUP(E4871,CODES!$C$2:$D$28,2,FALSE)&amp;","&amp;VLOOKUP(H4871,CODES!$C$2:$D$28,2,FALSE)&amp;","&amp;VLOOKUP(I4871,CODES!$C$2:$D$28,2,FALSE)))</f>
        <v/>
      </c>
      <c r="Z4871" t="str">
        <f t="shared" si="312"/>
        <v/>
      </c>
      <c r="AA4871" t="str">
        <f>IF(Z4871="","",VLOOKUP(Z4871,CODES!$E$2:$F$61,2,FALSE))</f>
        <v/>
      </c>
    </row>
    <row r="4872" spans="10:27" x14ac:dyDescent="0.25">
      <c r="J4872" s="5"/>
      <c r="Q4872" t="str">
        <f t="shared" si="309"/>
        <v/>
      </c>
      <c r="S4872" t="str">
        <f t="shared" si="310"/>
        <v/>
      </c>
      <c r="T4872" t="str">
        <f t="shared" si="311"/>
        <v/>
      </c>
      <c r="U4872" t="str">
        <f>IF(B4872="","",VLOOKUP(B4872,CODES!$A$2:$B$6,2,FALSE))</f>
        <v/>
      </c>
      <c r="V4872" t="str">
        <f>IF(C4872="","",LOOKUP(C4872,{0,1,5,9,13,17,21},{"&lt;1 credits","1 - 4 credits","5 - 8 credits","9 - 12 credits","13 - 16 credits","17 - 20 credits","21 + credits"}))</f>
        <v/>
      </c>
      <c r="W4872" t="str">
        <f>IF(V4872="","",VLOOKUP(V4872,CODES!$G$2:$H$8,2,FALSE))</f>
        <v/>
      </c>
      <c r="X4872" t="str">
        <f>IF(AND(ISBLANK(F4872),ISBLANK(G4872)),IF(D4872="","",VLOOKUP(D4872,CODES!$K$2:$L$8,2,FALSE)),IF(ISBLANK(G4872),VLOOKUP(D4872,CODES!$K$2:$L$8,2,FALSE)&amp;","&amp;VLOOKUP(F4872,CODES!$K$2:$L$8,2,FALSE),VLOOKUP(D4872,CODES!$K$2:$L$8,2,FALSE)&amp;","&amp;VLOOKUP(F4872,CODES!$K$2:$L$8,2,FALSE)&amp;","&amp;VLOOKUP(G4872,CODES!$K$2:$L$8,2,FALSE)))</f>
        <v/>
      </c>
      <c r="Y4872" t="str">
        <f>IF(AND(ISBLANK(H4872),ISBLANK(I4872)),IF(E4872="","",VLOOKUP(E4872,CODES!$C$2:$D$28,2,FALSE)),IF(ISBLANK(I4872),VLOOKUP(E4872,CODES!$C$2:$D$28,2,FALSE)&amp;","&amp;VLOOKUP(H4872,CODES!$C$2:$D$28,2,FALSE),VLOOKUP(E4872,CODES!$C$2:$D$28,2,FALSE)&amp;","&amp;VLOOKUP(H4872,CODES!$C$2:$D$28,2,FALSE)&amp;","&amp;VLOOKUP(I4872,CODES!$C$2:$D$28,2,FALSE)))</f>
        <v/>
      </c>
      <c r="Z4872" t="str">
        <f t="shared" si="312"/>
        <v/>
      </c>
      <c r="AA4872" t="str">
        <f>IF(Z4872="","",VLOOKUP(Z4872,CODES!$E$2:$F$61,2,FALSE))</f>
        <v/>
      </c>
    </row>
    <row r="4873" spans="10:27" x14ac:dyDescent="0.25">
      <c r="J4873" s="5"/>
      <c r="Q4873" t="str">
        <f t="shared" si="309"/>
        <v/>
      </c>
      <c r="S4873" t="str">
        <f t="shared" si="310"/>
        <v/>
      </c>
      <c r="T4873" t="str">
        <f t="shared" si="311"/>
        <v/>
      </c>
      <c r="U4873" t="str">
        <f>IF(B4873="","",VLOOKUP(B4873,CODES!$A$2:$B$6,2,FALSE))</f>
        <v/>
      </c>
      <c r="V4873" t="str">
        <f>IF(C4873="","",LOOKUP(C4873,{0,1,5,9,13,17,21},{"&lt;1 credits","1 - 4 credits","5 - 8 credits","9 - 12 credits","13 - 16 credits","17 - 20 credits","21 + credits"}))</f>
        <v/>
      </c>
      <c r="W4873" t="str">
        <f>IF(V4873="","",VLOOKUP(V4873,CODES!$G$2:$H$8,2,FALSE))</f>
        <v/>
      </c>
      <c r="X4873" t="str">
        <f>IF(AND(ISBLANK(F4873),ISBLANK(G4873)),IF(D4873="","",VLOOKUP(D4873,CODES!$K$2:$L$8,2,FALSE)),IF(ISBLANK(G4873),VLOOKUP(D4873,CODES!$K$2:$L$8,2,FALSE)&amp;","&amp;VLOOKUP(F4873,CODES!$K$2:$L$8,2,FALSE),VLOOKUP(D4873,CODES!$K$2:$L$8,2,FALSE)&amp;","&amp;VLOOKUP(F4873,CODES!$K$2:$L$8,2,FALSE)&amp;","&amp;VLOOKUP(G4873,CODES!$K$2:$L$8,2,FALSE)))</f>
        <v/>
      </c>
      <c r="Y4873" t="str">
        <f>IF(AND(ISBLANK(H4873),ISBLANK(I4873)),IF(E4873="","",VLOOKUP(E4873,CODES!$C$2:$D$28,2,FALSE)),IF(ISBLANK(I4873),VLOOKUP(E4873,CODES!$C$2:$D$28,2,FALSE)&amp;","&amp;VLOOKUP(H4873,CODES!$C$2:$D$28,2,FALSE),VLOOKUP(E4873,CODES!$C$2:$D$28,2,FALSE)&amp;","&amp;VLOOKUP(H4873,CODES!$C$2:$D$28,2,FALSE)&amp;","&amp;VLOOKUP(I4873,CODES!$C$2:$D$28,2,FALSE)))</f>
        <v/>
      </c>
      <c r="Z4873" t="str">
        <f t="shared" si="312"/>
        <v/>
      </c>
      <c r="AA4873" t="str">
        <f>IF(Z4873="","",VLOOKUP(Z4873,CODES!$E$2:$F$61,2,FALSE))</f>
        <v/>
      </c>
    </row>
    <row r="4874" spans="10:27" x14ac:dyDescent="0.25">
      <c r="J4874" s="5"/>
      <c r="Q4874" t="str">
        <f t="shared" si="309"/>
        <v/>
      </c>
      <c r="S4874" t="str">
        <f t="shared" si="310"/>
        <v/>
      </c>
      <c r="T4874" t="str">
        <f t="shared" si="311"/>
        <v/>
      </c>
      <c r="U4874" t="str">
        <f>IF(B4874="","",VLOOKUP(B4874,CODES!$A$2:$B$6,2,FALSE))</f>
        <v/>
      </c>
      <c r="V4874" t="str">
        <f>IF(C4874="","",LOOKUP(C4874,{0,1,5,9,13,17,21},{"&lt;1 credits","1 - 4 credits","5 - 8 credits","9 - 12 credits","13 - 16 credits","17 - 20 credits","21 + credits"}))</f>
        <v/>
      </c>
      <c r="W4874" t="str">
        <f>IF(V4874="","",VLOOKUP(V4874,CODES!$G$2:$H$8,2,FALSE))</f>
        <v/>
      </c>
      <c r="X4874" t="str">
        <f>IF(AND(ISBLANK(F4874),ISBLANK(G4874)),IF(D4874="","",VLOOKUP(D4874,CODES!$K$2:$L$8,2,FALSE)),IF(ISBLANK(G4874),VLOOKUP(D4874,CODES!$K$2:$L$8,2,FALSE)&amp;","&amp;VLOOKUP(F4874,CODES!$K$2:$L$8,2,FALSE),VLOOKUP(D4874,CODES!$K$2:$L$8,2,FALSE)&amp;","&amp;VLOOKUP(F4874,CODES!$K$2:$L$8,2,FALSE)&amp;","&amp;VLOOKUP(G4874,CODES!$K$2:$L$8,2,FALSE)))</f>
        <v/>
      </c>
      <c r="Y4874" t="str">
        <f>IF(AND(ISBLANK(H4874),ISBLANK(I4874)),IF(E4874="","",VLOOKUP(E4874,CODES!$C$2:$D$28,2,FALSE)),IF(ISBLANK(I4874),VLOOKUP(E4874,CODES!$C$2:$D$28,2,FALSE)&amp;","&amp;VLOOKUP(H4874,CODES!$C$2:$D$28,2,FALSE),VLOOKUP(E4874,CODES!$C$2:$D$28,2,FALSE)&amp;","&amp;VLOOKUP(H4874,CODES!$C$2:$D$28,2,FALSE)&amp;","&amp;VLOOKUP(I4874,CODES!$C$2:$D$28,2,FALSE)))</f>
        <v/>
      </c>
      <c r="Z4874" t="str">
        <f t="shared" si="312"/>
        <v/>
      </c>
      <c r="AA4874" t="str">
        <f>IF(Z4874="","",VLOOKUP(Z4874,CODES!$E$2:$F$61,2,FALSE))</f>
        <v/>
      </c>
    </row>
    <row r="4875" spans="10:27" x14ac:dyDescent="0.25">
      <c r="J4875" s="5"/>
      <c r="Q4875" t="str">
        <f t="shared" si="309"/>
        <v/>
      </c>
      <c r="S4875" t="str">
        <f t="shared" si="310"/>
        <v/>
      </c>
      <c r="T4875" t="str">
        <f t="shared" si="311"/>
        <v/>
      </c>
      <c r="U4875" t="str">
        <f>IF(B4875="","",VLOOKUP(B4875,CODES!$A$2:$B$6,2,FALSE))</f>
        <v/>
      </c>
      <c r="V4875" t="str">
        <f>IF(C4875="","",LOOKUP(C4875,{0,1,5,9,13,17,21},{"&lt;1 credits","1 - 4 credits","5 - 8 credits","9 - 12 credits","13 - 16 credits","17 - 20 credits","21 + credits"}))</f>
        <v/>
      </c>
      <c r="W4875" t="str">
        <f>IF(V4875="","",VLOOKUP(V4875,CODES!$G$2:$H$8,2,FALSE))</f>
        <v/>
      </c>
      <c r="X4875" t="str">
        <f>IF(AND(ISBLANK(F4875),ISBLANK(G4875)),IF(D4875="","",VLOOKUP(D4875,CODES!$K$2:$L$8,2,FALSE)),IF(ISBLANK(G4875),VLOOKUP(D4875,CODES!$K$2:$L$8,2,FALSE)&amp;","&amp;VLOOKUP(F4875,CODES!$K$2:$L$8,2,FALSE),VLOOKUP(D4875,CODES!$K$2:$L$8,2,FALSE)&amp;","&amp;VLOOKUP(F4875,CODES!$K$2:$L$8,2,FALSE)&amp;","&amp;VLOOKUP(G4875,CODES!$K$2:$L$8,2,FALSE)))</f>
        <v/>
      </c>
      <c r="Y4875" t="str">
        <f>IF(AND(ISBLANK(H4875),ISBLANK(I4875)),IF(E4875="","",VLOOKUP(E4875,CODES!$C$2:$D$28,2,FALSE)),IF(ISBLANK(I4875),VLOOKUP(E4875,CODES!$C$2:$D$28,2,FALSE)&amp;","&amp;VLOOKUP(H4875,CODES!$C$2:$D$28,2,FALSE),VLOOKUP(E4875,CODES!$C$2:$D$28,2,FALSE)&amp;","&amp;VLOOKUP(H4875,CODES!$C$2:$D$28,2,FALSE)&amp;","&amp;VLOOKUP(I4875,CODES!$C$2:$D$28,2,FALSE)))</f>
        <v/>
      </c>
      <c r="Z4875" t="str">
        <f t="shared" si="312"/>
        <v/>
      </c>
      <c r="AA4875" t="str">
        <f>IF(Z4875="","",VLOOKUP(Z4875,CODES!$E$2:$F$61,2,FALSE))</f>
        <v/>
      </c>
    </row>
    <row r="4876" spans="10:27" x14ac:dyDescent="0.25">
      <c r="J4876" s="5"/>
      <c r="Q4876" t="str">
        <f t="shared" si="309"/>
        <v/>
      </c>
      <c r="S4876" t="str">
        <f t="shared" si="310"/>
        <v/>
      </c>
      <c r="T4876" t="str">
        <f t="shared" si="311"/>
        <v/>
      </c>
      <c r="U4876" t="str">
        <f>IF(B4876="","",VLOOKUP(B4876,CODES!$A$2:$B$6,2,FALSE))</f>
        <v/>
      </c>
      <c r="V4876" t="str">
        <f>IF(C4876="","",LOOKUP(C4876,{0,1,5,9,13,17,21},{"&lt;1 credits","1 - 4 credits","5 - 8 credits","9 - 12 credits","13 - 16 credits","17 - 20 credits","21 + credits"}))</f>
        <v/>
      </c>
      <c r="W4876" t="str">
        <f>IF(V4876="","",VLOOKUP(V4876,CODES!$G$2:$H$8,2,FALSE))</f>
        <v/>
      </c>
      <c r="X4876" t="str">
        <f>IF(AND(ISBLANK(F4876),ISBLANK(G4876)),IF(D4876="","",VLOOKUP(D4876,CODES!$K$2:$L$8,2,FALSE)),IF(ISBLANK(G4876),VLOOKUP(D4876,CODES!$K$2:$L$8,2,FALSE)&amp;","&amp;VLOOKUP(F4876,CODES!$K$2:$L$8,2,FALSE),VLOOKUP(D4876,CODES!$K$2:$L$8,2,FALSE)&amp;","&amp;VLOOKUP(F4876,CODES!$K$2:$L$8,2,FALSE)&amp;","&amp;VLOOKUP(G4876,CODES!$K$2:$L$8,2,FALSE)))</f>
        <v/>
      </c>
      <c r="Y4876" t="str">
        <f>IF(AND(ISBLANK(H4876),ISBLANK(I4876)),IF(E4876="","",VLOOKUP(E4876,CODES!$C$2:$D$28,2,FALSE)),IF(ISBLANK(I4876),VLOOKUP(E4876,CODES!$C$2:$D$28,2,FALSE)&amp;","&amp;VLOOKUP(H4876,CODES!$C$2:$D$28,2,FALSE),VLOOKUP(E4876,CODES!$C$2:$D$28,2,FALSE)&amp;","&amp;VLOOKUP(H4876,CODES!$C$2:$D$28,2,FALSE)&amp;","&amp;VLOOKUP(I4876,CODES!$C$2:$D$28,2,FALSE)))</f>
        <v/>
      </c>
      <c r="Z4876" t="str">
        <f t="shared" si="312"/>
        <v/>
      </c>
      <c r="AA4876" t="str">
        <f>IF(Z4876="","",VLOOKUP(Z4876,CODES!$E$2:$F$61,2,FALSE))</f>
        <v/>
      </c>
    </row>
    <row r="4877" spans="10:27" x14ac:dyDescent="0.25">
      <c r="J4877" s="5"/>
      <c r="Q4877" t="str">
        <f t="shared" si="309"/>
        <v/>
      </c>
      <c r="S4877" t="str">
        <f t="shared" si="310"/>
        <v/>
      </c>
      <c r="T4877" t="str">
        <f t="shared" si="311"/>
        <v/>
      </c>
      <c r="U4877" t="str">
        <f>IF(B4877="","",VLOOKUP(B4877,CODES!$A$2:$B$6,2,FALSE))</f>
        <v/>
      </c>
      <c r="V4877" t="str">
        <f>IF(C4877="","",LOOKUP(C4877,{0,1,5,9,13,17,21},{"&lt;1 credits","1 - 4 credits","5 - 8 credits","9 - 12 credits","13 - 16 credits","17 - 20 credits","21 + credits"}))</f>
        <v/>
      </c>
      <c r="W4877" t="str">
        <f>IF(V4877="","",VLOOKUP(V4877,CODES!$G$2:$H$8,2,FALSE))</f>
        <v/>
      </c>
      <c r="X4877" t="str">
        <f>IF(AND(ISBLANK(F4877),ISBLANK(G4877)),IF(D4877="","",VLOOKUP(D4877,CODES!$K$2:$L$8,2,FALSE)),IF(ISBLANK(G4877),VLOOKUP(D4877,CODES!$K$2:$L$8,2,FALSE)&amp;","&amp;VLOOKUP(F4877,CODES!$K$2:$L$8,2,FALSE),VLOOKUP(D4877,CODES!$K$2:$L$8,2,FALSE)&amp;","&amp;VLOOKUP(F4877,CODES!$K$2:$L$8,2,FALSE)&amp;","&amp;VLOOKUP(G4877,CODES!$K$2:$L$8,2,FALSE)))</f>
        <v/>
      </c>
      <c r="Y4877" t="str">
        <f>IF(AND(ISBLANK(H4877),ISBLANK(I4877)),IF(E4877="","",VLOOKUP(E4877,CODES!$C$2:$D$28,2,FALSE)),IF(ISBLANK(I4877),VLOOKUP(E4877,CODES!$C$2:$D$28,2,FALSE)&amp;","&amp;VLOOKUP(H4877,CODES!$C$2:$D$28,2,FALSE),VLOOKUP(E4877,CODES!$C$2:$D$28,2,FALSE)&amp;","&amp;VLOOKUP(H4877,CODES!$C$2:$D$28,2,FALSE)&amp;","&amp;VLOOKUP(I4877,CODES!$C$2:$D$28,2,FALSE)))</f>
        <v/>
      </c>
      <c r="Z4877" t="str">
        <f t="shared" si="312"/>
        <v/>
      </c>
      <c r="AA4877" t="str">
        <f>IF(Z4877="","",VLOOKUP(Z4877,CODES!$E$2:$F$61,2,FALSE))</f>
        <v/>
      </c>
    </row>
    <row r="4878" spans="10:27" x14ac:dyDescent="0.25">
      <c r="J4878" s="5"/>
      <c r="Q4878" t="str">
        <f t="shared" si="309"/>
        <v/>
      </c>
      <c r="S4878" t="str">
        <f t="shared" si="310"/>
        <v/>
      </c>
      <c r="T4878" t="str">
        <f t="shared" si="311"/>
        <v/>
      </c>
      <c r="U4878" t="str">
        <f>IF(B4878="","",VLOOKUP(B4878,CODES!$A$2:$B$6,2,FALSE))</f>
        <v/>
      </c>
      <c r="V4878" t="str">
        <f>IF(C4878="","",LOOKUP(C4878,{0,1,5,9,13,17,21},{"&lt;1 credits","1 - 4 credits","5 - 8 credits","9 - 12 credits","13 - 16 credits","17 - 20 credits","21 + credits"}))</f>
        <v/>
      </c>
      <c r="W4878" t="str">
        <f>IF(V4878="","",VLOOKUP(V4878,CODES!$G$2:$H$8,2,FALSE))</f>
        <v/>
      </c>
      <c r="X4878" t="str">
        <f>IF(AND(ISBLANK(F4878),ISBLANK(G4878)),IF(D4878="","",VLOOKUP(D4878,CODES!$K$2:$L$8,2,FALSE)),IF(ISBLANK(G4878),VLOOKUP(D4878,CODES!$K$2:$L$8,2,FALSE)&amp;","&amp;VLOOKUP(F4878,CODES!$K$2:$L$8,2,FALSE),VLOOKUP(D4878,CODES!$K$2:$L$8,2,FALSE)&amp;","&amp;VLOOKUP(F4878,CODES!$K$2:$L$8,2,FALSE)&amp;","&amp;VLOOKUP(G4878,CODES!$K$2:$L$8,2,FALSE)))</f>
        <v/>
      </c>
      <c r="Y4878" t="str">
        <f>IF(AND(ISBLANK(H4878),ISBLANK(I4878)),IF(E4878="","",VLOOKUP(E4878,CODES!$C$2:$D$28,2,FALSE)),IF(ISBLANK(I4878),VLOOKUP(E4878,CODES!$C$2:$D$28,2,FALSE)&amp;","&amp;VLOOKUP(H4878,CODES!$C$2:$D$28,2,FALSE),VLOOKUP(E4878,CODES!$C$2:$D$28,2,FALSE)&amp;","&amp;VLOOKUP(H4878,CODES!$C$2:$D$28,2,FALSE)&amp;","&amp;VLOOKUP(I4878,CODES!$C$2:$D$28,2,FALSE)))</f>
        <v/>
      </c>
      <c r="Z4878" t="str">
        <f t="shared" si="312"/>
        <v/>
      </c>
      <c r="AA4878" t="str">
        <f>IF(Z4878="","",VLOOKUP(Z4878,CODES!$E$2:$F$61,2,FALSE))</f>
        <v/>
      </c>
    </row>
    <row r="4879" spans="10:27" x14ac:dyDescent="0.25">
      <c r="J4879" s="5"/>
      <c r="Q4879" t="str">
        <f t="shared" si="309"/>
        <v/>
      </c>
      <c r="S4879" t="str">
        <f t="shared" si="310"/>
        <v/>
      </c>
      <c r="T4879" t="str">
        <f t="shared" si="311"/>
        <v/>
      </c>
      <c r="U4879" t="str">
        <f>IF(B4879="","",VLOOKUP(B4879,CODES!$A$2:$B$6,2,FALSE))</f>
        <v/>
      </c>
      <c r="V4879" t="str">
        <f>IF(C4879="","",LOOKUP(C4879,{0,1,5,9,13,17,21},{"&lt;1 credits","1 - 4 credits","5 - 8 credits","9 - 12 credits","13 - 16 credits","17 - 20 credits","21 + credits"}))</f>
        <v/>
      </c>
      <c r="W4879" t="str">
        <f>IF(V4879="","",VLOOKUP(V4879,CODES!$G$2:$H$8,2,FALSE))</f>
        <v/>
      </c>
      <c r="X4879" t="str">
        <f>IF(AND(ISBLANK(F4879),ISBLANK(G4879)),IF(D4879="","",VLOOKUP(D4879,CODES!$K$2:$L$8,2,FALSE)),IF(ISBLANK(G4879),VLOOKUP(D4879,CODES!$K$2:$L$8,2,FALSE)&amp;","&amp;VLOOKUP(F4879,CODES!$K$2:$L$8,2,FALSE),VLOOKUP(D4879,CODES!$K$2:$L$8,2,FALSE)&amp;","&amp;VLOOKUP(F4879,CODES!$K$2:$L$8,2,FALSE)&amp;","&amp;VLOOKUP(G4879,CODES!$K$2:$L$8,2,FALSE)))</f>
        <v/>
      </c>
      <c r="Y4879" t="str">
        <f>IF(AND(ISBLANK(H4879),ISBLANK(I4879)),IF(E4879="","",VLOOKUP(E4879,CODES!$C$2:$D$28,2,FALSE)),IF(ISBLANK(I4879),VLOOKUP(E4879,CODES!$C$2:$D$28,2,FALSE)&amp;","&amp;VLOOKUP(H4879,CODES!$C$2:$D$28,2,FALSE),VLOOKUP(E4879,CODES!$C$2:$D$28,2,FALSE)&amp;","&amp;VLOOKUP(H4879,CODES!$C$2:$D$28,2,FALSE)&amp;","&amp;VLOOKUP(I4879,CODES!$C$2:$D$28,2,FALSE)))</f>
        <v/>
      </c>
      <c r="Z4879" t="str">
        <f t="shared" si="312"/>
        <v/>
      </c>
      <c r="AA4879" t="str">
        <f>IF(Z4879="","",VLOOKUP(Z4879,CODES!$E$2:$F$61,2,FALSE))</f>
        <v/>
      </c>
    </row>
    <row r="4880" spans="10:27" x14ac:dyDescent="0.25">
      <c r="J4880" s="5"/>
      <c r="Q4880" t="str">
        <f t="shared" si="309"/>
        <v/>
      </c>
      <c r="S4880" t="str">
        <f t="shared" si="310"/>
        <v/>
      </c>
      <c r="T4880" t="str">
        <f t="shared" si="311"/>
        <v/>
      </c>
      <c r="U4880" t="str">
        <f>IF(B4880="","",VLOOKUP(B4880,CODES!$A$2:$B$6,2,FALSE))</f>
        <v/>
      </c>
      <c r="V4880" t="str">
        <f>IF(C4880="","",LOOKUP(C4880,{0,1,5,9,13,17,21},{"&lt;1 credits","1 - 4 credits","5 - 8 credits","9 - 12 credits","13 - 16 credits","17 - 20 credits","21 + credits"}))</f>
        <v/>
      </c>
      <c r="W4880" t="str">
        <f>IF(V4880="","",VLOOKUP(V4880,CODES!$G$2:$H$8,2,FALSE))</f>
        <v/>
      </c>
      <c r="X4880" t="str">
        <f>IF(AND(ISBLANK(F4880),ISBLANK(G4880)),IF(D4880="","",VLOOKUP(D4880,CODES!$K$2:$L$8,2,FALSE)),IF(ISBLANK(G4880),VLOOKUP(D4880,CODES!$K$2:$L$8,2,FALSE)&amp;","&amp;VLOOKUP(F4880,CODES!$K$2:$L$8,2,FALSE),VLOOKUP(D4880,CODES!$K$2:$L$8,2,FALSE)&amp;","&amp;VLOOKUP(F4880,CODES!$K$2:$L$8,2,FALSE)&amp;","&amp;VLOOKUP(G4880,CODES!$K$2:$L$8,2,FALSE)))</f>
        <v/>
      </c>
      <c r="Y4880" t="str">
        <f>IF(AND(ISBLANK(H4880),ISBLANK(I4880)),IF(E4880="","",VLOOKUP(E4880,CODES!$C$2:$D$28,2,FALSE)),IF(ISBLANK(I4880),VLOOKUP(E4880,CODES!$C$2:$D$28,2,FALSE)&amp;","&amp;VLOOKUP(H4880,CODES!$C$2:$D$28,2,FALSE),VLOOKUP(E4880,CODES!$C$2:$D$28,2,FALSE)&amp;","&amp;VLOOKUP(H4880,CODES!$C$2:$D$28,2,FALSE)&amp;","&amp;VLOOKUP(I4880,CODES!$C$2:$D$28,2,FALSE)))</f>
        <v/>
      </c>
      <c r="Z4880" t="str">
        <f t="shared" si="312"/>
        <v/>
      </c>
      <c r="AA4880" t="str">
        <f>IF(Z4880="","",VLOOKUP(Z4880,CODES!$E$2:$F$61,2,FALSE))</f>
        <v/>
      </c>
    </row>
    <row r="4881" spans="10:27" x14ac:dyDescent="0.25">
      <c r="J4881" s="5"/>
      <c r="Q4881" t="str">
        <f t="shared" si="309"/>
        <v/>
      </c>
      <c r="S4881" t="str">
        <f t="shared" si="310"/>
        <v/>
      </c>
      <c r="T4881" t="str">
        <f t="shared" si="311"/>
        <v/>
      </c>
      <c r="U4881" t="str">
        <f>IF(B4881="","",VLOOKUP(B4881,CODES!$A$2:$B$6,2,FALSE))</f>
        <v/>
      </c>
      <c r="V4881" t="str">
        <f>IF(C4881="","",LOOKUP(C4881,{0,1,5,9,13,17,21},{"&lt;1 credits","1 - 4 credits","5 - 8 credits","9 - 12 credits","13 - 16 credits","17 - 20 credits","21 + credits"}))</f>
        <v/>
      </c>
      <c r="W4881" t="str">
        <f>IF(V4881="","",VLOOKUP(V4881,CODES!$G$2:$H$8,2,FALSE))</f>
        <v/>
      </c>
      <c r="X4881" t="str">
        <f>IF(AND(ISBLANK(F4881),ISBLANK(G4881)),IF(D4881="","",VLOOKUP(D4881,CODES!$K$2:$L$8,2,FALSE)),IF(ISBLANK(G4881),VLOOKUP(D4881,CODES!$K$2:$L$8,2,FALSE)&amp;","&amp;VLOOKUP(F4881,CODES!$K$2:$L$8,2,FALSE),VLOOKUP(D4881,CODES!$K$2:$L$8,2,FALSE)&amp;","&amp;VLOOKUP(F4881,CODES!$K$2:$L$8,2,FALSE)&amp;","&amp;VLOOKUP(G4881,CODES!$K$2:$L$8,2,FALSE)))</f>
        <v/>
      </c>
      <c r="Y4881" t="str">
        <f>IF(AND(ISBLANK(H4881),ISBLANK(I4881)),IF(E4881="","",VLOOKUP(E4881,CODES!$C$2:$D$28,2,FALSE)),IF(ISBLANK(I4881),VLOOKUP(E4881,CODES!$C$2:$D$28,2,FALSE)&amp;","&amp;VLOOKUP(H4881,CODES!$C$2:$D$28,2,FALSE),VLOOKUP(E4881,CODES!$C$2:$D$28,2,FALSE)&amp;","&amp;VLOOKUP(H4881,CODES!$C$2:$D$28,2,FALSE)&amp;","&amp;VLOOKUP(I4881,CODES!$C$2:$D$28,2,FALSE)))</f>
        <v/>
      </c>
      <c r="Z4881" t="str">
        <f t="shared" si="312"/>
        <v/>
      </c>
      <c r="AA4881" t="str">
        <f>IF(Z4881="","",VLOOKUP(Z4881,CODES!$E$2:$F$61,2,FALSE))</f>
        <v/>
      </c>
    </row>
    <row r="4882" spans="10:27" x14ac:dyDescent="0.25">
      <c r="J4882" s="5"/>
      <c r="Q4882" t="str">
        <f t="shared" si="309"/>
        <v/>
      </c>
      <c r="S4882" t="str">
        <f t="shared" si="310"/>
        <v/>
      </c>
      <c r="T4882" t="str">
        <f t="shared" si="311"/>
        <v/>
      </c>
      <c r="U4882" t="str">
        <f>IF(B4882="","",VLOOKUP(B4882,CODES!$A$2:$B$6,2,FALSE))</f>
        <v/>
      </c>
      <c r="V4882" t="str">
        <f>IF(C4882="","",LOOKUP(C4882,{0,1,5,9,13,17,21},{"&lt;1 credits","1 - 4 credits","5 - 8 credits","9 - 12 credits","13 - 16 credits","17 - 20 credits","21 + credits"}))</f>
        <v/>
      </c>
      <c r="W4882" t="str">
        <f>IF(V4882="","",VLOOKUP(V4882,CODES!$G$2:$H$8,2,FALSE))</f>
        <v/>
      </c>
      <c r="X4882" t="str">
        <f>IF(AND(ISBLANK(F4882),ISBLANK(G4882)),IF(D4882="","",VLOOKUP(D4882,CODES!$K$2:$L$8,2,FALSE)),IF(ISBLANK(G4882),VLOOKUP(D4882,CODES!$K$2:$L$8,2,FALSE)&amp;","&amp;VLOOKUP(F4882,CODES!$K$2:$L$8,2,FALSE),VLOOKUP(D4882,CODES!$K$2:$L$8,2,FALSE)&amp;","&amp;VLOOKUP(F4882,CODES!$K$2:$L$8,2,FALSE)&amp;","&amp;VLOOKUP(G4882,CODES!$K$2:$L$8,2,FALSE)))</f>
        <v/>
      </c>
      <c r="Y4882" t="str">
        <f>IF(AND(ISBLANK(H4882),ISBLANK(I4882)),IF(E4882="","",VLOOKUP(E4882,CODES!$C$2:$D$28,2,FALSE)),IF(ISBLANK(I4882),VLOOKUP(E4882,CODES!$C$2:$D$28,2,FALSE)&amp;","&amp;VLOOKUP(H4882,CODES!$C$2:$D$28,2,FALSE),VLOOKUP(E4882,CODES!$C$2:$D$28,2,FALSE)&amp;","&amp;VLOOKUP(H4882,CODES!$C$2:$D$28,2,FALSE)&amp;","&amp;VLOOKUP(I4882,CODES!$C$2:$D$28,2,FALSE)))</f>
        <v/>
      </c>
      <c r="Z4882" t="str">
        <f t="shared" si="312"/>
        <v/>
      </c>
      <c r="AA4882" t="str">
        <f>IF(Z4882="","",VLOOKUP(Z4882,CODES!$E$2:$F$61,2,FALSE))</f>
        <v/>
      </c>
    </row>
    <row r="4883" spans="10:27" x14ac:dyDescent="0.25">
      <c r="J4883" s="5"/>
      <c r="Q4883" t="str">
        <f t="shared" si="309"/>
        <v/>
      </c>
      <c r="S4883" t="str">
        <f t="shared" si="310"/>
        <v/>
      </c>
      <c r="T4883" t="str">
        <f t="shared" si="311"/>
        <v/>
      </c>
      <c r="U4883" t="str">
        <f>IF(B4883="","",VLOOKUP(B4883,CODES!$A$2:$B$6,2,FALSE))</f>
        <v/>
      </c>
      <c r="V4883" t="str">
        <f>IF(C4883="","",LOOKUP(C4883,{0,1,5,9,13,17,21},{"&lt;1 credits","1 - 4 credits","5 - 8 credits","9 - 12 credits","13 - 16 credits","17 - 20 credits","21 + credits"}))</f>
        <v/>
      </c>
      <c r="W4883" t="str">
        <f>IF(V4883="","",VLOOKUP(V4883,CODES!$G$2:$H$8,2,FALSE))</f>
        <v/>
      </c>
      <c r="X4883" t="str">
        <f>IF(AND(ISBLANK(F4883),ISBLANK(G4883)),IF(D4883="","",VLOOKUP(D4883,CODES!$K$2:$L$8,2,FALSE)),IF(ISBLANK(G4883),VLOOKUP(D4883,CODES!$K$2:$L$8,2,FALSE)&amp;","&amp;VLOOKUP(F4883,CODES!$K$2:$L$8,2,FALSE),VLOOKUP(D4883,CODES!$K$2:$L$8,2,FALSE)&amp;","&amp;VLOOKUP(F4883,CODES!$K$2:$L$8,2,FALSE)&amp;","&amp;VLOOKUP(G4883,CODES!$K$2:$L$8,2,FALSE)))</f>
        <v/>
      </c>
      <c r="Y4883" t="str">
        <f>IF(AND(ISBLANK(H4883),ISBLANK(I4883)),IF(E4883="","",VLOOKUP(E4883,CODES!$C$2:$D$28,2,FALSE)),IF(ISBLANK(I4883),VLOOKUP(E4883,CODES!$C$2:$D$28,2,FALSE)&amp;","&amp;VLOOKUP(H4883,CODES!$C$2:$D$28,2,FALSE),VLOOKUP(E4883,CODES!$C$2:$D$28,2,FALSE)&amp;","&amp;VLOOKUP(H4883,CODES!$C$2:$D$28,2,FALSE)&amp;","&amp;VLOOKUP(I4883,CODES!$C$2:$D$28,2,FALSE)))</f>
        <v/>
      </c>
      <c r="Z4883" t="str">
        <f t="shared" si="312"/>
        <v/>
      </c>
      <c r="AA4883" t="str">
        <f>IF(Z4883="","",VLOOKUP(Z4883,CODES!$E$2:$F$61,2,FALSE))</f>
        <v/>
      </c>
    </row>
    <row r="4884" spans="10:27" x14ac:dyDescent="0.25">
      <c r="J4884" s="5"/>
      <c r="Q4884" t="str">
        <f t="shared" si="309"/>
        <v/>
      </c>
      <c r="S4884" t="str">
        <f t="shared" si="310"/>
        <v/>
      </c>
      <c r="T4884" t="str">
        <f t="shared" si="311"/>
        <v/>
      </c>
      <c r="U4884" t="str">
        <f>IF(B4884="","",VLOOKUP(B4884,CODES!$A$2:$B$6,2,FALSE))</f>
        <v/>
      </c>
      <c r="V4884" t="str">
        <f>IF(C4884="","",LOOKUP(C4884,{0,1,5,9,13,17,21},{"&lt;1 credits","1 - 4 credits","5 - 8 credits","9 - 12 credits","13 - 16 credits","17 - 20 credits","21 + credits"}))</f>
        <v/>
      </c>
      <c r="W4884" t="str">
        <f>IF(V4884="","",VLOOKUP(V4884,CODES!$G$2:$H$8,2,FALSE))</f>
        <v/>
      </c>
      <c r="X4884" t="str">
        <f>IF(AND(ISBLANK(F4884),ISBLANK(G4884)),IF(D4884="","",VLOOKUP(D4884,CODES!$K$2:$L$8,2,FALSE)),IF(ISBLANK(G4884),VLOOKUP(D4884,CODES!$K$2:$L$8,2,FALSE)&amp;","&amp;VLOOKUP(F4884,CODES!$K$2:$L$8,2,FALSE),VLOOKUP(D4884,CODES!$K$2:$L$8,2,FALSE)&amp;","&amp;VLOOKUP(F4884,CODES!$K$2:$L$8,2,FALSE)&amp;","&amp;VLOOKUP(G4884,CODES!$K$2:$L$8,2,FALSE)))</f>
        <v/>
      </c>
      <c r="Y4884" t="str">
        <f>IF(AND(ISBLANK(H4884),ISBLANK(I4884)),IF(E4884="","",VLOOKUP(E4884,CODES!$C$2:$D$28,2,FALSE)),IF(ISBLANK(I4884),VLOOKUP(E4884,CODES!$C$2:$D$28,2,FALSE)&amp;","&amp;VLOOKUP(H4884,CODES!$C$2:$D$28,2,FALSE),VLOOKUP(E4884,CODES!$C$2:$D$28,2,FALSE)&amp;","&amp;VLOOKUP(H4884,CODES!$C$2:$D$28,2,FALSE)&amp;","&amp;VLOOKUP(I4884,CODES!$C$2:$D$28,2,FALSE)))</f>
        <v/>
      </c>
      <c r="Z4884" t="str">
        <f t="shared" si="312"/>
        <v/>
      </c>
      <c r="AA4884" t="str">
        <f>IF(Z4884="","",VLOOKUP(Z4884,CODES!$E$2:$F$61,2,FALSE))</f>
        <v/>
      </c>
    </row>
    <row r="4885" spans="10:27" x14ac:dyDescent="0.25">
      <c r="J4885" s="5"/>
      <c r="Q4885" t="str">
        <f t="shared" si="309"/>
        <v/>
      </c>
      <c r="S4885" t="str">
        <f t="shared" si="310"/>
        <v/>
      </c>
      <c r="T4885" t="str">
        <f t="shared" si="311"/>
        <v/>
      </c>
      <c r="U4885" t="str">
        <f>IF(B4885="","",VLOOKUP(B4885,CODES!$A$2:$B$6,2,FALSE))</f>
        <v/>
      </c>
      <c r="V4885" t="str">
        <f>IF(C4885="","",LOOKUP(C4885,{0,1,5,9,13,17,21},{"&lt;1 credits","1 - 4 credits","5 - 8 credits","9 - 12 credits","13 - 16 credits","17 - 20 credits","21 + credits"}))</f>
        <v/>
      </c>
      <c r="W4885" t="str">
        <f>IF(V4885="","",VLOOKUP(V4885,CODES!$G$2:$H$8,2,FALSE))</f>
        <v/>
      </c>
      <c r="X4885" t="str">
        <f>IF(AND(ISBLANK(F4885),ISBLANK(G4885)),IF(D4885="","",VLOOKUP(D4885,CODES!$K$2:$L$8,2,FALSE)),IF(ISBLANK(G4885),VLOOKUP(D4885,CODES!$K$2:$L$8,2,FALSE)&amp;","&amp;VLOOKUP(F4885,CODES!$K$2:$L$8,2,FALSE),VLOOKUP(D4885,CODES!$K$2:$L$8,2,FALSE)&amp;","&amp;VLOOKUP(F4885,CODES!$K$2:$L$8,2,FALSE)&amp;","&amp;VLOOKUP(G4885,CODES!$K$2:$L$8,2,FALSE)))</f>
        <v/>
      </c>
      <c r="Y4885" t="str">
        <f>IF(AND(ISBLANK(H4885),ISBLANK(I4885)),IF(E4885="","",VLOOKUP(E4885,CODES!$C$2:$D$28,2,FALSE)),IF(ISBLANK(I4885),VLOOKUP(E4885,CODES!$C$2:$D$28,2,FALSE)&amp;","&amp;VLOOKUP(H4885,CODES!$C$2:$D$28,2,FALSE),VLOOKUP(E4885,CODES!$C$2:$D$28,2,FALSE)&amp;","&amp;VLOOKUP(H4885,CODES!$C$2:$D$28,2,FALSE)&amp;","&amp;VLOOKUP(I4885,CODES!$C$2:$D$28,2,FALSE)))</f>
        <v/>
      </c>
      <c r="Z4885" t="str">
        <f t="shared" si="312"/>
        <v/>
      </c>
      <c r="AA4885" t="str">
        <f>IF(Z4885="","",VLOOKUP(Z4885,CODES!$E$2:$F$61,2,FALSE))</f>
        <v/>
      </c>
    </row>
    <row r="4886" spans="10:27" x14ac:dyDescent="0.25">
      <c r="J4886" s="5"/>
      <c r="Q4886" t="str">
        <f t="shared" si="309"/>
        <v/>
      </c>
      <c r="S4886" t="str">
        <f t="shared" si="310"/>
        <v/>
      </c>
      <c r="T4886" t="str">
        <f t="shared" si="311"/>
        <v/>
      </c>
      <c r="U4886" t="str">
        <f>IF(B4886="","",VLOOKUP(B4886,CODES!$A$2:$B$6,2,FALSE))</f>
        <v/>
      </c>
      <c r="V4886" t="str">
        <f>IF(C4886="","",LOOKUP(C4886,{0,1,5,9,13,17,21},{"&lt;1 credits","1 - 4 credits","5 - 8 credits","9 - 12 credits","13 - 16 credits","17 - 20 credits","21 + credits"}))</f>
        <v/>
      </c>
      <c r="W4886" t="str">
        <f>IF(V4886="","",VLOOKUP(V4886,CODES!$G$2:$H$8,2,FALSE))</f>
        <v/>
      </c>
      <c r="X4886" t="str">
        <f>IF(AND(ISBLANK(F4886),ISBLANK(G4886)),IF(D4886="","",VLOOKUP(D4886,CODES!$K$2:$L$8,2,FALSE)),IF(ISBLANK(G4886),VLOOKUP(D4886,CODES!$K$2:$L$8,2,FALSE)&amp;","&amp;VLOOKUP(F4886,CODES!$K$2:$L$8,2,FALSE),VLOOKUP(D4886,CODES!$K$2:$L$8,2,FALSE)&amp;","&amp;VLOOKUP(F4886,CODES!$K$2:$L$8,2,FALSE)&amp;","&amp;VLOOKUP(G4886,CODES!$K$2:$L$8,2,FALSE)))</f>
        <v/>
      </c>
      <c r="Y4886" t="str">
        <f>IF(AND(ISBLANK(H4886),ISBLANK(I4886)),IF(E4886="","",VLOOKUP(E4886,CODES!$C$2:$D$28,2,FALSE)),IF(ISBLANK(I4886),VLOOKUP(E4886,CODES!$C$2:$D$28,2,FALSE)&amp;","&amp;VLOOKUP(H4886,CODES!$C$2:$D$28,2,FALSE),VLOOKUP(E4886,CODES!$C$2:$D$28,2,FALSE)&amp;","&amp;VLOOKUP(H4886,CODES!$C$2:$D$28,2,FALSE)&amp;","&amp;VLOOKUP(I4886,CODES!$C$2:$D$28,2,FALSE)))</f>
        <v/>
      </c>
      <c r="Z4886" t="str">
        <f t="shared" si="312"/>
        <v/>
      </c>
      <c r="AA4886" t="str">
        <f>IF(Z4886="","",VLOOKUP(Z4886,CODES!$E$2:$F$61,2,FALSE))</f>
        <v/>
      </c>
    </row>
    <row r="4887" spans="10:27" x14ac:dyDescent="0.25">
      <c r="J4887" s="5"/>
      <c r="Q4887" t="str">
        <f t="shared" si="309"/>
        <v/>
      </c>
      <c r="S4887" t="str">
        <f t="shared" si="310"/>
        <v/>
      </c>
      <c r="T4887" t="str">
        <f t="shared" si="311"/>
        <v/>
      </c>
      <c r="U4887" t="str">
        <f>IF(B4887="","",VLOOKUP(B4887,CODES!$A$2:$B$6,2,FALSE))</f>
        <v/>
      </c>
      <c r="V4887" t="str">
        <f>IF(C4887="","",LOOKUP(C4887,{0,1,5,9,13,17,21},{"&lt;1 credits","1 - 4 credits","5 - 8 credits","9 - 12 credits","13 - 16 credits","17 - 20 credits","21 + credits"}))</f>
        <v/>
      </c>
      <c r="W4887" t="str">
        <f>IF(V4887="","",VLOOKUP(V4887,CODES!$G$2:$H$8,2,FALSE))</f>
        <v/>
      </c>
      <c r="X4887" t="str">
        <f>IF(AND(ISBLANK(F4887),ISBLANK(G4887)),IF(D4887="","",VLOOKUP(D4887,CODES!$K$2:$L$8,2,FALSE)),IF(ISBLANK(G4887),VLOOKUP(D4887,CODES!$K$2:$L$8,2,FALSE)&amp;","&amp;VLOOKUP(F4887,CODES!$K$2:$L$8,2,FALSE),VLOOKUP(D4887,CODES!$K$2:$L$8,2,FALSE)&amp;","&amp;VLOOKUP(F4887,CODES!$K$2:$L$8,2,FALSE)&amp;","&amp;VLOOKUP(G4887,CODES!$K$2:$L$8,2,FALSE)))</f>
        <v/>
      </c>
      <c r="Y4887" t="str">
        <f>IF(AND(ISBLANK(H4887),ISBLANK(I4887)),IF(E4887="","",VLOOKUP(E4887,CODES!$C$2:$D$28,2,FALSE)),IF(ISBLANK(I4887),VLOOKUP(E4887,CODES!$C$2:$D$28,2,FALSE)&amp;","&amp;VLOOKUP(H4887,CODES!$C$2:$D$28,2,FALSE),VLOOKUP(E4887,CODES!$C$2:$D$28,2,FALSE)&amp;","&amp;VLOOKUP(H4887,CODES!$C$2:$D$28,2,FALSE)&amp;","&amp;VLOOKUP(I4887,CODES!$C$2:$D$28,2,FALSE)))</f>
        <v/>
      </c>
      <c r="Z4887" t="str">
        <f t="shared" si="312"/>
        <v/>
      </c>
      <c r="AA4887" t="str">
        <f>IF(Z4887="","",VLOOKUP(Z4887,CODES!$E$2:$F$61,2,FALSE))</f>
        <v/>
      </c>
    </row>
    <row r="4888" spans="10:27" x14ac:dyDescent="0.25">
      <c r="J4888" s="5"/>
      <c r="Q4888" t="str">
        <f t="shared" si="309"/>
        <v/>
      </c>
      <c r="S4888" t="str">
        <f t="shared" si="310"/>
        <v/>
      </c>
      <c r="T4888" t="str">
        <f t="shared" si="311"/>
        <v/>
      </c>
      <c r="U4888" t="str">
        <f>IF(B4888="","",VLOOKUP(B4888,CODES!$A$2:$B$6,2,FALSE))</f>
        <v/>
      </c>
      <c r="V4888" t="str">
        <f>IF(C4888="","",LOOKUP(C4888,{0,1,5,9,13,17,21},{"&lt;1 credits","1 - 4 credits","5 - 8 credits","9 - 12 credits","13 - 16 credits","17 - 20 credits","21 + credits"}))</f>
        <v/>
      </c>
      <c r="W4888" t="str">
        <f>IF(V4888="","",VLOOKUP(V4888,CODES!$G$2:$H$8,2,FALSE))</f>
        <v/>
      </c>
      <c r="X4888" t="str">
        <f>IF(AND(ISBLANK(F4888),ISBLANK(G4888)),IF(D4888="","",VLOOKUP(D4888,CODES!$K$2:$L$8,2,FALSE)),IF(ISBLANK(G4888),VLOOKUP(D4888,CODES!$K$2:$L$8,2,FALSE)&amp;","&amp;VLOOKUP(F4888,CODES!$K$2:$L$8,2,FALSE),VLOOKUP(D4888,CODES!$K$2:$L$8,2,FALSE)&amp;","&amp;VLOOKUP(F4888,CODES!$K$2:$L$8,2,FALSE)&amp;","&amp;VLOOKUP(G4888,CODES!$K$2:$L$8,2,FALSE)))</f>
        <v/>
      </c>
      <c r="Y4888" t="str">
        <f>IF(AND(ISBLANK(H4888),ISBLANK(I4888)),IF(E4888="","",VLOOKUP(E4888,CODES!$C$2:$D$28,2,FALSE)),IF(ISBLANK(I4888),VLOOKUP(E4888,CODES!$C$2:$D$28,2,FALSE)&amp;","&amp;VLOOKUP(H4888,CODES!$C$2:$D$28,2,FALSE),VLOOKUP(E4888,CODES!$C$2:$D$28,2,FALSE)&amp;","&amp;VLOOKUP(H4888,CODES!$C$2:$D$28,2,FALSE)&amp;","&amp;VLOOKUP(I4888,CODES!$C$2:$D$28,2,FALSE)))</f>
        <v/>
      </c>
      <c r="Z4888" t="str">
        <f t="shared" si="312"/>
        <v/>
      </c>
      <c r="AA4888" t="str">
        <f>IF(Z4888="","",VLOOKUP(Z4888,CODES!$E$2:$F$61,2,FALSE))</f>
        <v/>
      </c>
    </row>
    <row r="4889" spans="10:27" x14ac:dyDescent="0.25">
      <c r="J4889" s="5"/>
      <c r="Q4889" t="str">
        <f t="shared" si="309"/>
        <v/>
      </c>
      <c r="S4889" t="str">
        <f t="shared" si="310"/>
        <v/>
      </c>
      <c r="T4889" t="str">
        <f t="shared" si="311"/>
        <v/>
      </c>
      <c r="U4889" t="str">
        <f>IF(B4889="","",VLOOKUP(B4889,CODES!$A$2:$B$6,2,FALSE))</f>
        <v/>
      </c>
      <c r="V4889" t="str">
        <f>IF(C4889="","",LOOKUP(C4889,{0,1,5,9,13,17,21},{"&lt;1 credits","1 - 4 credits","5 - 8 credits","9 - 12 credits","13 - 16 credits","17 - 20 credits","21 + credits"}))</f>
        <v/>
      </c>
      <c r="W4889" t="str">
        <f>IF(V4889="","",VLOOKUP(V4889,CODES!$G$2:$H$8,2,FALSE))</f>
        <v/>
      </c>
      <c r="X4889" t="str">
        <f>IF(AND(ISBLANK(F4889),ISBLANK(G4889)),IF(D4889="","",VLOOKUP(D4889,CODES!$K$2:$L$8,2,FALSE)),IF(ISBLANK(G4889),VLOOKUP(D4889,CODES!$K$2:$L$8,2,FALSE)&amp;","&amp;VLOOKUP(F4889,CODES!$K$2:$L$8,2,FALSE),VLOOKUP(D4889,CODES!$K$2:$L$8,2,FALSE)&amp;","&amp;VLOOKUP(F4889,CODES!$K$2:$L$8,2,FALSE)&amp;","&amp;VLOOKUP(G4889,CODES!$K$2:$L$8,2,FALSE)))</f>
        <v/>
      </c>
      <c r="Y4889" t="str">
        <f>IF(AND(ISBLANK(H4889),ISBLANK(I4889)),IF(E4889="","",VLOOKUP(E4889,CODES!$C$2:$D$28,2,FALSE)),IF(ISBLANK(I4889),VLOOKUP(E4889,CODES!$C$2:$D$28,2,FALSE)&amp;","&amp;VLOOKUP(H4889,CODES!$C$2:$D$28,2,FALSE),VLOOKUP(E4889,CODES!$C$2:$D$28,2,FALSE)&amp;","&amp;VLOOKUP(H4889,CODES!$C$2:$D$28,2,FALSE)&amp;","&amp;VLOOKUP(I4889,CODES!$C$2:$D$28,2,FALSE)))</f>
        <v/>
      </c>
      <c r="Z4889" t="str">
        <f t="shared" si="312"/>
        <v/>
      </c>
      <c r="AA4889" t="str">
        <f>IF(Z4889="","",VLOOKUP(Z4889,CODES!$E$2:$F$61,2,FALSE))</f>
        <v/>
      </c>
    </row>
    <row r="4890" spans="10:27" x14ac:dyDescent="0.25">
      <c r="J4890" s="5"/>
      <c r="Q4890" t="str">
        <f t="shared" si="309"/>
        <v/>
      </c>
      <c r="S4890" t="str">
        <f t="shared" si="310"/>
        <v/>
      </c>
      <c r="T4890" t="str">
        <f t="shared" si="311"/>
        <v/>
      </c>
      <c r="U4890" t="str">
        <f>IF(B4890="","",VLOOKUP(B4890,CODES!$A$2:$B$6,2,FALSE))</f>
        <v/>
      </c>
      <c r="V4890" t="str">
        <f>IF(C4890="","",LOOKUP(C4890,{0,1,5,9,13,17,21},{"&lt;1 credits","1 - 4 credits","5 - 8 credits","9 - 12 credits","13 - 16 credits","17 - 20 credits","21 + credits"}))</f>
        <v/>
      </c>
      <c r="W4890" t="str">
        <f>IF(V4890="","",VLOOKUP(V4890,CODES!$G$2:$H$8,2,FALSE))</f>
        <v/>
      </c>
      <c r="X4890" t="str">
        <f>IF(AND(ISBLANK(F4890),ISBLANK(G4890)),IF(D4890="","",VLOOKUP(D4890,CODES!$K$2:$L$8,2,FALSE)),IF(ISBLANK(G4890),VLOOKUP(D4890,CODES!$K$2:$L$8,2,FALSE)&amp;","&amp;VLOOKUP(F4890,CODES!$K$2:$L$8,2,FALSE),VLOOKUP(D4890,CODES!$K$2:$L$8,2,FALSE)&amp;","&amp;VLOOKUP(F4890,CODES!$K$2:$L$8,2,FALSE)&amp;","&amp;VLOOKUP(G4890,CODES!$K$2:$L$8,2,FALSE)))</f>
        <v/>
      </c>
      <c r="Y4890" t="str">
        <f>IF(AND(ISBLANK(H4890),ISBLANK(I4890)),IF(E4890="","",VLOOKUP(E4890,CODES!$C$2:$D$28,2,FALSE)),IF(ISBLANK(I4890),VLOOKUP(E4890,CODES!$C$2:$D$28,2,FALSE)&amp;","&amp;VLOOKUP(H4890,CODES!$C$2:$D$28,2,FALSE),VLOOKUP(E4890,CODES!$C$2:$D$28,2,FALSE)&amp;","&amp;VLOOKUP(H4890,CODES!$C$2:$D$28,2,FALSE)&amp;","&amp;VLOOKUP(I4890,CODES!$C$2:$D$28,2,FALSE)))</f>
        <v/>
      </c>
      <c r="Z4890" t="str">
        <f t="shared" si="312"/>
        <v/>
      </c>
      <c r="AA4890" t="str">
        <f>IF(Z4890="","",VLOOKUP(Z4890,CODES!$E$2:$F$61,2,FALSE))</f>
        <v/>
      </c>
    </row>
    <row r="4891" spans="10:27" x14ac:dyDescent="0.25">
      <c r="J4891" s="5"/>
      <c r="Q4891" t="str">
        <f t="shared" si="309"/>
        <v/>
      </c>
      <c r="S4891" t="str">
        <f t="shared" si="310"/>
        <v/>
      </c>
      <c r="T4891" t="str">
        <f t="shared" si="311"/>
        <v/>
      </c>
      <c r="U4891" t="str">
        <f>IF(B4891="","",VLOOKUP(B4891,CODES!$A$2:$B$6,2,FALSE))</f>
        <v/>
      </c>
      <c r="V4891" t="str">
        <f>IF(C4891="","",LOOKUP(C4891,{0,1,5,9,13,17,21},{"&lt;1 credits","1 - 4 credits","5 - 8 credits","9 - 12 credits","13 - 16 credits","17 - 20 credits","21 + credits"}))</f>
        <v/>
      </c>
      <c r="W4891" t="str">
        <f>IF(V4891="","",VLOOKUP(V4891,CODES!$G$2:$H$8,2,FALSE))</f>
        <v/>
      </c>
      <c r="X4891" t="str">
        <f>IF(AND(ISBLANK(F4891),ISBLANK(G4891)),IF(D4891="","",VLOOKUP(D4891,CODES!$K$2:$L$8,2,FALSE)),IF(ISBLANK(G4891),VLOOKUP(D4891,CODES!$K$2:$L$8,2,FALSE)&amp;","&amp;VLOOKUP(F4891,CODES!$K$2:$L$8,2,FALSE),VLOOKUP(D4891,CODES!$K$2:$L$8,2,FALSE)&amp;","&amp;VLOOKUP(F4891,CODES!$K$2:$L$8,2,FALSE)&amp;","&amp;VLOOKUP(G4891,CODES!$K$2:$L$8,2,FALSE)))</f>
        <v/>
      </c>
      <c r="Y4891" t="str">
        <f>IF(AND(ISBLANK(H4891),ISBLANK(I4891)),IF(E4891="","",VLOOKUP(E4891,CODES!$C$2:$D$28,2,FALSE)),IF(ISBLANK(I4891),VLOOKUP(E4891,CODES!$C$2:$D$28,2,FALSE)&amp;","&amp;VLOOKUP(H4891,CODES!$C$2:$D$28,2,FALSE),VLOOKUP(E4891,CODES!$C$2:$D$28,2,FALSE)&amp;","&amp;VLOOKUP(H4891,CODES!$C$2:$D$28,2,FALSE)&amp;","&amp;VLOOKUP(I4891,CODES!$C$2:$D$28,2,FALSE)))</f>
        <v/>
      </c>
      <c r="Z4891" t="str">
        <f t="shared" si="312"/>
        <v/>
      </c>
      <c r="AA4891" t="str">
        <f>IF(Z4891="","",VLOOKUP(Z4891,CODES!$E$2:$F$61,2,FALSE))</f>
        <v/>
      </c>
    </row>
    <row r="4892" spans="10:27" x14ac:dyDescent="0.25">
      <c r="J4892" s="5"/>
      <c r="Q4892" t="str">
        <f t="shared" si="309"/>
        <v/>
      </c>
      <c r="S4892" t="str">
        <f t="shared" si="310"/>
        <v/>
      </c>
      <c r="T4892" t="str">
        <f t="shared" si="311"/>
        <v/>
      </c>
      <c r="U4892" t="str">
        <f>IF(B4892="","",VLOOKUP(B4892,CODES!$A$2:$B$6,2,FALSE))</f>
        <v/>
      </c>
      <c r="V4892" t="str">
        <f>IF(C4892="","",LOOKUP(C4892,{0,1,5,9,13,17,21},{"&lt;1 credits","1 - 4 credits","5 - 8 credits","9 - 12 credits","13 - 16 credits","17 - 20 credits","21 + credits"}))</f>
        <v/>
      </c>
      <c r="W4892" t="str">
        <f>IF(V4892="","",VLOOKUP(V4892,CODES!$G$2:$H$8,2,FALSE))</f>
        <v/>
      </c>
      <c r="X4892" t="str">
        <f>IF(AND(ISBLANK(F4892),ISBLANK(G4892)),IF(D4892="","",VLOOKUP(D4892,CODES!$K$2:$L$8,2,FALSE)),IF(ISBLANK(G4892),VLOOKUP(D4892,CODES!$K$2:$L$8,2,FALSE)&amp;","&amp;VLOOKUP(F4892,CODES!$K$2:$L$8,2,FALSE),VLOOKUP(D4892,CODES!$K$2:$L$8,2,FALSE)&amp;","&amp;VLOOKUP(F4892,CODES!$K$2:$L$8,2,FALSE)&amp;","&amp;VLOOKUP(G4892,CODES!$K$2:$L$8,2,FALSE)))</f>
        <v/>
      </c>
      <c r="Y4892" t="str">
        <f>IF(AND(ISBLANK(H4892),ISBLANK(I4892)),IF(E4892="","",VLOOKUP(E4892,CODES!$C$2:$D$28,2,FALSE)),IF(ISBLANK(I4892),VLOOKUP(E4892,CODES!$C$2:$D$28,2,FALSE)&amp;","&amp;VLOOKUP(H4892,CODES!$C$2:$D$28,2,FALSE),VLOOKUP(E4892,CODES!$C$2:$D$28,2,FALSE)&amp;","&amp;VLOOKUP(H4892,CODES!$C$2:$D$28,2,FALSE)&amp;","&amp;VLOOKUP(I4892,CODES!$C$2:$D$28,2,FALSE)))</f>
        <v/>
      </c>
      <c r="Z4892" t="str">
        <f t="shared" si="312"/>
        <v/>
      </c>
      <c r="AA4892" t="str">
        <f>IF(Z4892="","",VLOOKUP(Z4892,CODES!$E$2:$F$61,2,FALSE))</f>
        <v/>
      </c>
    </row>
    <row r="4893" spans="10:27" x14ac:dyDescent="0.25">
      <c r="J4893" s="5"/>
      <c r="Q4893" t="str">
        <f t="shared" si="309"/>
        <v/>
      </c>
      <c r="S4893" t="str">
        <f t="shared" si="310"/>
        <v/>
      </c>
      <c r="T4893" t="str">
        <f t="shared" si="311"/>
        <v/>
      </c>
      <c r="U4893" t="str">
        <f>IF(B4893="","",VLOOKUP(B4893,CODES!$A$2:$B$6,2,FALSE))</f>
        <v/>
      </c>
      <c r="V4893" t="str">
        <f>IF(C4893="","",LOOKUP(C4893,{0,1,5,9,13,17,21},{"&lt;1 credits","1 - 4 credits","5 - 8 credits","9 - 12 credits","13 - 16 credits","17 - 20 credits","21 + credits"}))</f>
        <v/>
      </c>
      <c r="W4893" t="str">
        <f>IF(V4893="","",VLOOKUP(V4893,CODES!$G$2:$H$8,2,FALSE))</f>
        <v/>
      </c>
      <c r="X4893" t="str">
        <f>IF(AND(ISBLANK(F4893),ISBLANK(G4893)),IF(D4893="","",VLOOKUP(D4893,CODES!$K$2:$L$8,2,FALSE)),IF(ISBLANK(G4893),VLOOKUP(D4893,CODES!$K$2:$L$8,2,FALSE)&amp;","&amp;VLOOKUP(F4893,CODES!$K$2:$L$8,2,FALSE),VLOOKUP(D4893,CODES!$K$2:$L$8,2,FALSE)&amp;","&amp;VLOOKUP(F4893,CODES!$K$2:$L$8,2,FALSE)&amp;","&amp;VLOOKUP(G4893,CODES!$K$2:$L$8,2,FALSE)))</f>
        <v/>
      </c>
      <c r="Y4893" t="str">
        <f>IF(AND(ISBLANK(H4893),ISBLANK(I4893)),IF(E4893="","",VLOOKUP(E4893,CODES!$C$2:$D$28,2,FALSE)),IF(ISBLANK(I4893),VLOOKUP(E4893,CODES!$C$2:$D$28,2,FALSE)&amp;","&amp;VLOOKUP(H4893,CODES!$C$2:$D$28,2,FALSE),VLOOKUP(E4893,CODES!$C$2:$D$28,2,FALSE)&amp;","&amp;VLOOKUP(H4893,CODES!$C$2:$D$28,2,FALSE)&amp;","&amp;VLOOKUP(I4893,CODES!$C$2:$D$28,2,FALSE)))</f>
        <v/>
      </c>
      <c r="Z4893" t="str">
        <f t="shared" si="312"/>
        <v/>
      </c>
      <c r="AA4893" t="str">
        <f>IF(Z4893="","",VLOOKUP(Z4893,CODES!$E$2:$F$61,2,FALSE))</f>
        <v/>
      </c>
    </row>
    <row r="4894" spans="10:27" x14ac:dyDescent="0.25">
      <c r="J4894" s="5"/>
      <c r="Q4894" t="str">
        <f t="shared" si="309"/>
        <v/>
      </c>
      <c r="S4894" t="str">
        <f t="shared" si="310"/>
        <v/>
      </c>
      <c r="T4894" t="str">
        <f t="shared" si="311"/>
        <v/>
      </c>
      <c r="U4894" t="str">
        <f>IF(B4894="","",VLOOKUP(B4894,CODES!$A$2:$B$6,2,FALSE))</f>
        <v/>
      </c>
      <c r="V4894" t="str">
        <f>IF(C4894="","",LOOKUP(C4894,{0,1,5,9,13,17,21},{"&lt;1 credits","1 - 4 credits","5 - 8 credits","9 - 12 credits","13 - 16 credits","17 - 20 credits","21 + credits"}))</f>
        <v/>
      </c>
      <c r="W4894" t="str">
        <f>IF(V4894="","",VLOOKUP(V4894,CODES!$G$2:$H$8,2,FALSE))</f>
        <v/>
      </c>
      <c r="X4894" t="str">
        <f>IF(AND(ISBLANK(F4894),ISBLANK(G4894)),IF(D4894="","",VLOOKUP(D4894,CODES!$K$2:$L$8,2,FALSE)),IF(ISBLANK(G4894),VLOOKUP(D4894,CODES!$K$2:$L$8,2,FALSE)&amp;","&amp;VLOOKUP(F4894,CODES!$K$2:$L$8,2,FALSE),VLOOKUP(D4894,CODES!$K$2:$L$8,2,FALSE)&amp;","&amp;VLOOKUP(F4894,CODES!$K$2:$L$8,2,FALSE)&amp;","&amp;VLOOKUP(G4894,CODES!$K$2:$L$8,2,FALSE)))</f>
        <v/>
      </c>
      <c r="Y4894" t="str">
        <f>IF(AND(ISBLANK(H4894),ISBLANK(I4894)),IF(E4894="","",VLOOKUP(E4894,CODES!$C$2:$D$28,2,FALSE)),IF(ISBLANK(I4894),VLOOKUP(E4894,CODES!$C$2:$D$28,2,FALSE)&amp;","&amp;VLOOKUP(H4894,CODES!$C$2:$D$28,2,FALSE),VLOOKUP(E4894,CODES!$C$2:$D$28,2,FALSE)&amp;","&amp;VLOOKUP(H4894,CODES!$C$2:$D$28,2,FALSE)&amp;","&amp;VLOOKUP(I4894,CODES!$C$2:$D$28,2,FALSE)))</f>
        <v/>
      </c>
      <c r="Z4894" t="str">
        <f t="shared" si="312"/>
        <v/>
      </c>
      <c r="AA4894" t="str">
        <f>IF(Z4894="","",VLOOKUP(Z4894,CODES!$E$2:$F$61,2,FALSE))</f>
        <v/>
      </c>
    </row>
    <row r="4895" spans="10:27" x14ac:dyDescent="0.25">
      <c r="J4895" s="5"/>
      <c r="Q4895" t="str">
        <f t="shared" si="309"/>
        <v/>
      </c>
      <c r="S4895" t="str">
        <f t="shared" si="310"/>
        <v/>
      </c>
      <c r="T4895" t="str">
        <f t="shared" si="311"/>
        <v/>
      </c>
      <c r="U4895" t="str">
        <f>IF(B4895="","",VLOOKUP(B4895,CODES!$A$2:$B$6,2,FALSE))</f>
        <v/>
      </c>
      <c r="V4895" t="str">
        <f>IF(C4895="","",LOOKUP(C4895,{0,1,5,9,13,17,21},{"&lt;1 credits","1 - 4 credits","5 - 8 credits","9 - 12 credits","13 - 16 credits","17 - 20 credits","21 + credits"}))</f>
        <v/>
      </c>
      <c r="W4895" t="str">
        <f>IF(V4895="","",VLOOKUP(V4895,CODES!$G$2:$H$8,2,FALSE))</f>
        <v/>
      </c>
      <c r="X4895" t="str">
        <f>IF(AND(ISBLANK(F4895),ISBLANK(G4895)),IF(D4895="","",VLOOKUP(D4895,CODES!$K$2:$L$8,2,FALSE)),IF(ISBLANK(G4895),VLOOKUP(D4895,CODES!$K$2:$L$8,2,FALSE)&amp;","&amp;VLOOKUP(F4895,CODES!$K$2:$L$8,2,FALSE),VLOOKUP(D4895,CODES!$K$2:$L$8,2,FALSE)&amp;","&amp;VLOOKUP(F4895,CODES!$K$2:$L$8,2,FALSE)&amp;","&amp;VLOOKUP(G4895,CODES!$K$2:$L$8,2,FALSE)))</f>
        <v/>
      </c>
      <c r="Y4895" t="str">
        <f>IF(AND(ISBLANK(H4895),ISBLANK(I4895)),IF(E4895="","",VLOOKUP(E4895,CODES!$C$2:$D$28,2,FALSE)),IF(ISBLANK(I4895),VLOOKUP(E4895,CODES!$C$2:$D$28,2,FALSE)&amp;","&amp;VLOOKUP(H4895,CODES!$C$2:$D$28,2,FALSE),VLOOKUP(E4895,CODES!$C$2:$D$28,2,FALSE)&amp;","&amp;VLOOKUP(H4895,CODES!$C$2:$D$28,2,FALSE)&amp;","&amp;VLOOKUP(I4895,CODES!$C$2:$D$28,2,FALSE)))</f>
        <v/>
      </c>
      <c r="Z4895" t="str">
        <f t="shared" si="312"/>
        <v/>
      </c>
      <c r="AA4895" t="str">
        <f>IF(Z4895="","",VLOOKUP(Z4895,CODES!$E$2:$F$61,2,FALSE))</f>
        <v/>
      </c>
    </row>
    <row r="4896" spans="10:27" x14ac:dyDescent="0.25">
      <c r="J4896" s="5"/>
      <c r="Q4896" t="str">
        <f t="shared" si="309"/>
        <v/>
      </c>
      <c r="S4896" t="str">
        <f t="shared" si="310"/>
        <v/>
      </c>
      <c r="T4896" t="str">
        <f t="shared" si="311"/>
        <v/>
      </c>
      <c r="U4896" t="str">
        <f>IF(B4896="","",VLOOKUP(B4896,CODES!$A$2:$B$6,2,FALSE))</f>
        <v/>
      </c>
      <c r="V4896" t="str">
        <f>IF(C4896="","",LOOKUP(C4896,{0,1,5,9,13,17,21},{"&lt;1 credits","1 - 4 credits","5 - 8 credits","9 - 12 credits","13 - 16 credits","17 - 20 credits","21 + credits"}))</f>
        <v/>
      </c>
      <c r="W4896" t="str">
        <f>IF(V4896="","",VLOOKUP(V4896,CODES!$G$2:$H$8,2,FALSE))</f>
        <v/>
      </c>
      <c r="X4896" t="str">
        <f>IF(AND(ISBLANK(F4896),ISBLANK(G4896)),IF(D4896="","",VLOOKUP(D4896,CODES!$K$2:$L$8,2,FALSE)),IF(ISBLANK(G4896),VLOOKUP(D4896,CODES!$K$2:$L$8,2,FALSE)&amp;","&amp;VLOOKUP(F4896,CODES!$K$2:$L$8,2,FALSE),VLOOKUP(D4896,CODES!$K$2:$L$8,2,FALSE)&amp;","&amp;VLOOKUP(F4896,CODES!$K$2:$L$8,2,FALSE)&amp;","&amp;VLOOKUP(G4896,CODES!$K$2:$L$8,2,FALSE)))</f>
        <v/>
      </c>
      <c r="Y4896" t="str">
        <f>IF(AND(ISBLANK(H4896),ISBLANK(I4896)),IF(E4896="","",VLOOKUP(E4896,CODES!$C$2:$D$28,2,FALSE)),IF(ISBLANK(I4896),VLOOKUP(E4896,CODES!$C$2:$D$28,2,FALSE)&amp;","&amp;VLOOKUP(H4896,CODES!$C$2:$D$28,2,FALSE),VLOOKUP(E4896,CODES!$C$2:$D$28,2,FALSE)&amp;","&amp;VLOOKUP(H4896,CODES!$C$2:$D$28,2,FALSE)&amp;","&amp;VLOOKUP(I4896,CODES!$C$2:$D$28,2,FALSE)))</f>
        <v/>
      </c>
      <c r="Z4896" t="str">
        <f t="shared" si="312"/>
        <v/>
      </c>
      <c r="AA4896" t="str">
        <f>IF(Z4896="","",VLOOKUP(Z4896,CODES!$E$2:$F$61,2,FALSE))</f>
        <v/>
      </c>
    </row>
    <row r="4897" spans="10:27" x14ac:dyDescent="0.25">
      <c r="J4897" s="5"/>
      <c r="Q4897" t="str">
        <f t="shared" si="309"/>
        <v/>
      </c>
      <c r="S4897" t="str">
        <f t="shared" si="310"/>
        <v/>
      </c>
      <c r="T4897" t="str">
        <f t="shared" si="311"/>
        <v/>
      </c>
      <c r="U4897" t="str">
        <f>IF(B4897="","",VLOOKUP(B4897,CODES!$A$2:$B$6,2,FALSE))</f>
        <v/>
      </c>
      <c r="V4897" t="str">
        <f>IF(C4897="","",LOOKUP(C4897,{0,1,5,9,13,17,21},{"&lt;1 credits","1 - 4 credits","5 - 8 credits","9 - 12 credits","13 - 16 credits","17 - 20 credits","21 + credits"}))</f>
        <v/>
      </c>
      <c r="W4897" t="str">
        <f>IF(V4897="","",VLOOKUP(V4897,CODES!$G$2:$H$8,2,FALSE))</f>
        <v/>
      </c>
      <c r="X4897" t="str">
        <f>IF(AND(ISBLANK(F4897),ISBLANK(G4897)),IF(D4897="","",VLOOKUP(D4897,CODES!$K$2:$L$8,2,FALSE)),IF(ISBLANK(G4897),VLOOKUP(D4897,CODES!$K$2:$L$8,2,FALSE)&amp;","&amp;VLOOKUP(F4897,CODES!$K$2:$L$8,2,FALSE),VLOOKUP(D4897,CODES!$K$2:$L$8,2,FALSE)&amp;","&amp;VLOOKUP(F4897,CODES!$K$2:$L$8,2,FALSE)&amp;","&amp;VLOOKUP(G4897,CODES!$K$2:$L$8,2,FALSE)))</f>
        <v/>
      </c>
      <c r="Y4897" t="str">
        <f>IF(AND(ISBLANK(H4897),ISBLANK(I4897)),IF(E4897="","",VLOOKUP(E4897,CODES!$C$2:$D$28,2,FALSE)),IF(ISBLANK(I4897),VLOOKUP(E4897,CODES!$C$2:$D$28,2,FALSE)&amp;","&amp;VLOOKUP(H4897,CODES!$C$2:$D$28,2,FALSE),VLOOKUP(E4897,CODES!$C$2:$D$28,2,FALSE)&amp;","&amp;VLOOKUP(H4897,CODES!$C$2:$D$28,2,FALSE)&amp;","&amp;VLOOKUP(I4897,CODES!$C$2:$D$28,2,FALSE)))</f>
        <v/>
      </c>
      <c r="Z4897" t="str">
        <f t="shared" si="312"/>
        <v/>
      </c>
      <c r="AA4897" t="str">
        <f>IF(Z4897="","",VLOOKUP(Z4897,CODES!$E$2:$F$61,2,FALSE))</f>
        <v/>
      </c>
    </row>
    <row r="4898" spans="10:27" x14ac:dyDescent="0.25">
      <c r="J4898" s="5"/>
      <c r="Q4898" t="str">
        <f t="shared" si="309"/>
        <v/>
      </c>
      <c r="S4898" t="str">
        <f t="shared" si="310"/>
        <v/>
      </c>
      <c r="T4898" t="str">
        <f t="shared" si="311"/>
        <v/>
      </c>
      <c r="U4898" t="str">
        <f>IF(B4898="","",VLOOKUP(B4898,CODES!$A$2:$B$6,2,FALSE))</f>
        <v/>
      </c>
      <c r="V4898" t="str">
        <f>IF(C4898="","",LOOKUP(C4898,{0,1,5,9,13,17,21},{"&lt;1 credits","1 - 4 credits","5 - 8 credits","9 - 12 credits","13 - 16 credits","17 - 20 credits","21 + credits"}))</f>
        <v/>
      </c>
      <c r="W4898" t="str">
        <f>IF(V4898="","",VLOOKUP(V4898,CODES!$G$2:$H$8,2,FALSE))</f>
        <v/>
      </c>
      <c r="X4898" t="str">
        <f>IF(AND(ISBLANK(F4898),ISBLANK(G4898)),IF(D4898="","",VLOOKUP(D4898,CODES!$K$2:$L$8,2,FALSE)),IF(ISBLANK(G4898),VLOOKUP(D4898,CODES!$K$2:$L$8,2,FALSE)&amp;","&amp;VLOOKUP(F4898,CODES!$K$2:$L$8,2,FALSE),VLOOKUP(D4898,CODES!$K$2:$L$8,2,FALSE)&amp;","&amp;VLOOKUP(F4898,CODES!$K$2:$L$8,2,FALSE)&amp;","&amp;VLOOKUP(G4898,CODES!$K$2:$L$8,2,FALSE)))</f>
        <v/>
      </c>
      <c r="Y4898" t="str">
        <f>IF(AND(ISBLANK(H4898),ISBLANK(I4898)),IF(E4898="","",VLOOKUP(E4898,CODES!$C$2:$D$28,2,FALSE)),IF(ISBLANK(I4898),VLOOKUP(E4898,CODES!$C$2:$D$28,2,FALSE)&amp;","&amp;VLOOKUP(H4898,CODES!$C$2:$D$28,2,FALSE),VLOOKUP(E4898,CODES!$C$2:$D$28,2,FALSE)&amp;","&amp;VLOOKUP(H4898,CODES!$C$2:$D$28,2,FALSE)&amp;","&amp;VLOOKUP(I4898,CODES!$C$2:$D$28,2,FALSE)))</f>
        <v/>
      </c>
      <c r="Z4898" t="str">
        <f t="shared" si="312"/>
        <v/>
      </c>
      <c r="AA4898" t="str">
        <f>IF(Z4898="","",VLOOKUP(Z4898,CODES!$E$2:$F$61,2,FALSE))</f>
        <v/>
      </c>
    </row>
    <row r="4899" spans="10:27" x14ac:dyDescent="0.25">
      <c r="J4899" s="5"/>
      <c r="Q4899" t="str">
        <f t="shared" si="309"/>
        <v/>
      </c>
      <c r="S4899" t="str">
        <f t="shared" si="310"/>
        <v/>
      </c>
      <c r="T4899" t="str">
        <f t="shared" si="311"/>
        <v/>
      </c>
      <c r="U4899" t="str">
        <f>IF(B4899="","",VLOOKUP(B4899,CODES!$A$2:$B$6,2,FALSE))</f>
        <v/>
      </c>
      <c r="V4899" t="str">
        <f>IF(C4899="","",LOOKUP(C4899,{0,1,5,9,13,17,21},{"&lt;1 credits","1 - 4 credits","5 - 8 credits","9 - 12 credits","13 - 16 credits","17 - 20 credits","21 + credits"}))</f>
        <v/>
      </c>
      <c r="W4899" t="str">
        <f>IF(V4899="","",VLOOKUP(V4899,CODES!$G$2:$H$8,2,FALSE))</f>
        <v/>
      </c>
      <c r="X4899" t="str">
        <f>IF(AND(ISBLANK(F4899),ISBLANK(G4899)),IF(D4899="","",VLOOKUP(D4899,CODES!$K$2:$L$8,2,FALSE)),IF(ISBLANK(G4899),VLOOKUP(D4899,CODES!$K$2:$L$8,2,FALSE)&amp;","&amp;VLOOKUP(F4899,CODES!$K$2:$L$8,2,FALSE),VLOOKUP(D4899,CODES!$K$2:$L$8,2,FALSE)&amp;","&amp;VLOOKUP(F4899,CODES!$K$2:$L$8,2,FALSE)&amp;","&amp;VLOOKUP(G4899,CODES!$K$2:$L$8,2,FALSE)))</f>
        <v/>
      </c>
      <c r="Y4899" t="str">
        <f>IF(AND(ISBLANK(H4899),ISBLANK(I4899)),IF(E4899="","",VLOOKUP(E4899,CODES!$C$2:$D$28,2,FALSE)),IF(ISBLANK(I4899),VLOOKUP(E4899,CODES!$C$2:$D$28,2,FALSE)&amp;","&amp;VLOOKUP(H4899,CODES!$C$2:$D$28,2,FALSE),VLOOKUP(E4899,CODES!$C$2:$D$28,2,FALSE)&amp;","&amp;VLOOKUP(H4899,CODES!$C$2:$D$28,2,FALSE)&amp;","&amp;VLOOKUP(I4899,CODES!$C$2:$D$28,2,FALSE)))</f>
        <v/>
      </c>
      <c r="Z4899" t="str">
        <f t="shared" si="312"/>
        <v/>
      </c>
      <c r="AA4899" t="str">
        <f>IF(Z4899="","",VLOOKUP(Z4899,CODES!$E$2:$F$61,2,FALSE))</f>
        <v/>
      </c>
    </row>
    <row r="4900" spans="10:27" x14ac:dyDescent="0.25">
      <c r="J4900" s="5"/>
      <c r="Q4900" t="str">
        <f t="shared" si="309"/>
        <v/>
      </c>
      <c r="S4900" t="str">
        <f t="shared" si="310"/>
        <v/>
      </c>
      <c r="T4900" t="str">
        <f t="shared" si="311"/>
        <v/>
      </c>
      <c r="U4900" t="str">
        <f>IF(B4900="","",VLOOKUP(B4900,CODES!$A$2:$B$6,2,FALSE))</f>
        <v/>
      </c>
      <c r="V4900" t="str">
        <f>IF(C4900="","",LOOKUP(C4900,{0,1,5,9,13,17,21},{"&lt;1 credits","1 - 4 credits","5 - 8 credits","9 - 12 credits","13 - 16 credits","17 - 20 credits","21 + credits"}))</f>
        <v/>
      </c>
      <c r="W4900" t="str">
        <f>IF(V4900="","",VLOOKUP(V4900,CODES!$G$2:$H$8,2,FALSE))</f>
        <v/>
      </c>
      <c r="X4900" t="str">
        <f>IF(AND(ISBLANK(F4900),ISBLANK(G4900)),IF(D4900="","",VLOOKUP(D4900,CODES!$K$2:$L$8,2,FALSE)),IF(ISBLANK(G4900),VLOOKUP(D4900,CODES!$K$2:$L$8,2,FALSE)&amp;","&amp;VLOOKUP(F4900,CODES!$K$2:$L$8,2,FALSE),VLOOKUP(D4900,CODES!$K$2:$L$8,2,FALSE)&amp;","&amp;VLOOKUP(F4900,CODES!$K$2:$L$8,2,FALSE)&amp;","&amp;VLOOKUP(G4900,CODES!$K$2:$L$8,2,FALSE)))</f>
        <v/>
      </c>
      <c r="Y4900" t="str">
        <f>IF(AND(ISBLANK(H4900),ISBLANK(I4900)),IF(E4900="","",VLOOKUP(E4900,CODES!$C$2:$D$28,2,FALSE)),IF(ISBLANK(I4900),VLOOKUP(E4900,CODES!$C$2:$D$28,2,FALSE)&amp;","&amp;VLOOKUP(H4900,CODES!$C$2:$D$28,2,FALSE),VLOOKUP(E4900,CODES!$C$2:$D$28,2,FALSE)&amp;","&amp;VLOOKUP(H4900,CODES!$C$2:$D$28,2,FALSE)&amp;","&amp;VLOOKUP(I4900,CODES!$C$2:$D$28,2,FALSE)))</f>
        <v/>
      </c>
      <c r="Z4900" t="str">
        <f t="shared" si="312"/>
        <v/>
      </c>
      <c r="AA4900" t="str">
        <f>IF(Z4900="","",VLOOKUP(Z4900,CODES!$E$2:$F$61,2,FALSE))</f>
        <v/>
      </c>
    </row>
    <row r="4901" spans="10:27" x14ac:dyDescent="0.25">
      <c r="J4901" s="5"/>
      <c r="Q4901" t="str">
        <f t="shared" si="309"/>
        <v/>
      </c>
      <c r="S4901" t="str">
        <f t="shared" si="310"/>
        <v/>
      </c>
      <c r="T4901" t="str">
        <f t="shared" si="311"/>
        <v/>
      </c>
      <c r="U4901" t="str">
        <f>IF(B4901="","",VLOOKUP(B4901,CODES!$A$2:$B$6,2,FALSE))</f>
        <v/>
      </c>
      <c r="V4901" t="str">
        <f>IF(C4901="","",LOOKUP(C4901,{0,1,5,9,13,17,21},{"&lt;1 credits","1 - 4 credits","5 - 8 credits","9 - 12 credits","13 - 16 credits","17 - 20 credits","21 + credits"}))</f>
        <v/>
      </c>
      <c r="W4901" t="str">
        <f>IF(V4901="","",VLOOKUP(V4901,CODES!$G$2:$H$8,2,FALSE))</f>
        <v/>
      </c>
      <c r="X4901" t="str">
        <f>IF(AND(ISBLANK(F4901),ISBLANK(G4901)),IF(D4901="","",VLOOKUP(D4901,CODES!$K$2:$L$8,2,FALSE)),IF(ISBLANK(G4901),VLOOKUP(D4901,CODES!$K$2:$L$8,2,FALSE)&amp;","&amp;VLOOKUP(F4901,CODES!$K$2:$L$8,2,FALSE),VLOOKUP(D4901,CODES!$K$2:$L$8,2,FALSE)&amp;","&amp;VLOOKUP(F4901,CODES!$K$2:$L$8,2,FALSE)&amp;","&amp;VLOOKUP(G4901,CODES!$K$2:$L$8,2,FALSE)))</f>
        <v/>
      </c>
      <c r="Y4901" t="str">
        <f>IF(AND(ISBLANK(H4901),ISBLANK(I4901)),IF(E4901="","",VLOOKUP(E4901,CODES!$C$2:$D$28,2,FALSE)),IF(ISBLANK(I4901),VLOOKUP(E4901,CODES!$C$2:$D$28,2,FALSE)&amp;","&amp;VLOOKUP(H4901,CODES!$C$2:$D$28,2,FALSE),VLOOKUP(E4901,CODES!$C$2:$D$28,2,FALSE)&amp;","&amp;VLOOKUP(H4901,CODES!$C$2:$D$28,2,FALSE)&amp;","&amp;VLOOKUP(I4901,CODES!$C$2:$D$28,2,FALSE)))</f>
        <v/>
      </c>
      <c r="Z4901" t="str">
        <f t="shared" si="312"/>
        <v/>
      </c>
      <c r="AA4901" t="str">
        <f>IF(Z4901="","",VLOOKUP(Z4901,CODES!$E$2:$F$61,2,FALSE))</f>
        <v/>
      </c>
    </row>
    <row r="4902" spans="10:27" x14ac:dyDescent="0.25">
      <c r="J4902" s="5"/>
      <c r="Q4902" t="str">
        <f t="shared" si="309"/>
        <v/>
      </c>
      <c r="S4902" t="str">
        <f t="shared" si="310"/>
        <v/>
      </c>
      <c r="T4902" t="str">
        <f t="shared" si="311"/>
        <v/>
      </c>
      <c r="U4902" t="str">
        <f>IF(B4902="","",VLOOKUP(B4902,CODES!$A$2:$B$6,2,FALSE))</f>
        <v/>
      </c>
      <c r="V4902" t="str">
        <f>IF(C4902="","",LOOKUP(C4902,{0,1,5,9,13,17,21},{"&lt;1 credits","1 - 4 credits","5 - 8 credits","9 - 12 credits","13 - 16 credits","17 - 20 credits","21 + credits"}))</f>
        <v/>
      </c>
      <c r="W4902" t="str">
        <f>IF(V4902="","",VLOOKUP(V4902,CODES!$G$2:$H$8,2,FALSE))</f>
        <v/>
      </c>
      <c r="X4902" t="str">
        <f>IF(AND(ISBLANK(F4902),ISBLANK(G4902)),IF(D4902="","",VLOOKUP(D4902,CODES!$K$2:$L$8,2,FALSE)),IF(ISBLANK(G4902),VLOOKUP(D4902,CODES!$K$2:$L$8,2,FALSE)&amp;","&amp;VLOOKUP(F4902,CODES!$K$2:$L$8,2,FALSE),VLOOKUP(D4902,CODES!$K$2:$L$8,2,FALSE)&amp;","&amp;VLOOKUP(F4902,CODES!$K$2:$L$8,2,FALSE)&amp;","&amp;VLOOKUP(G4902,CODES!$K$2:$L$8,2,FALSE)))</f>
        <v/>
      </c>
      <c r="Y4902" t="str">
        <f>IF(AND(ISBLANK(H4902),ISBLANK(I4902)),IF(E4902="","",VLOOKUP(E4902,CODES!$C$2:$D$28,2,FALSE)),IF(ISBLANK(I4902),VLOOKUP(E4902,CODES!$C$2:$D$28,2,FALSE)&amp;","&amp;VLOOKUP(H4902,CODES!$C$2:$D$28,2,FALSE),VLOOKUP(E4902,CODES!$C$2:$D$28,2,FALSE)&amp;","&amp;VLOOKUP(H4902,CODES!$C$2:$D$28,2,FALSE)&amp;","&amp;VLOOKUP(I4902,CODES!$C$2:$D$28,2,FALSE)))</f>
        <v/>
      </c>
      <c r="Z4902" t="str">
        <f t="shared" si="312"/>
        <v/>
      </c>
      <c r="AA4902" t="str">
        <f>IF(Z4902="","",VLOOKUP(Z4902,CODES!$E$2:$F$61,2,FALSE))</f>
        <v/>
      </c>
    </row>
    <row r="4903" spans="10:27" x14ac:dyDescent="0.25">
      <c r="J4903" s="5"/>
      <c r="Q4903" t="str">
        <f t="shared" si="309"/>
        <v/>
      </c>
      <c r="S4903" t="str">
        <f t="shared" si="310"/>
        <v/>
      </c>
      <c r="T4903" t="str">
        <f t="shared" si="311"/>
        <v/>
      </c>
      <c r="U4903" t="str">
        <f>IF(B4903="","",VLOOKUP(B4903,CODES!$A$2:$B$6,2,FALSE))</f>
        <v/>
      </c>
      <c r="V4903" t="str">
        <f>IF(C4903="","",LOOKUP(C4903,{0,1,5,9,13,17,21},{"&lt;1 credits","1 - 4 credits","5 - 8 credits","9 - 12 credits","13 - 16 credits","17 - 20 credits","21 + credits"}))</f>
        <v/>
      </c>
      <c r="W4903" t="str">
        <f>IF(V4903="","",VLOOKUP(V4903,CODES!$G$2:$H$8,2,FALSE))</f>
        <v/>
      </c>
      <c r="X4903" t="str">
        <f>IF(AND(ISBLANK(F4903),ISBLANK(G4903)),IF(D4903="","",VLOOKUP(D4903,CODES!$K$2:$L$8,2,FALSE)),IF(ISBLANK(G4903),VLOOKUP(D4903,CODES!$K$2:$L$8,2,FALSE)&amp;","&amp;VLOOKUP(F4903,CODES!$K$2:$L$8,2,FALSE),VLOOKUP(D4903,CODES!$K$2:$L$8,2,FALSE)&amp;","&amp;VLOOKUP(F4903,CODES!$K$2:$L$8,2,FALSE)&amp;","&amp;VLOOKUP(G4903,CODES!$K$2:$L$8,2,FALSE)))</f>
        <v/>
      </c>
      <c r="Y4903" t="str">
        <f>IF(AND(ISBLANK(H4903),ISBLANK(I4903)),IF(E4903="","",VLOOKUP(E4903,CODES!$C$2:$D$28,2,FALSE)),IF(ISBLANK(I4903),VLOOKUP(E4903,CODES!$C$2:$D$28,2,FALSE)&amp;","&amp;VLOOKUP(H4903,CODES!$C$2:$D$28,2,FALSE),VLOOKUP(E4903,CODES!$C$2:$D$28,2,FALSE)&amp;","&amp;VLOOKUP(H4903,CODES!$C$2:$D$28,2,FALSE)&amp;","&amp;VLOOKUP(I4903,CODES!$C$2:$D$28,2,FALSE)))</f>
        <v/>
      </c>
      <c r="Z4903" t="str">
        <f t="shared" si="312"/>
        <v/>
      </c>
      <c r="AA4903" t="str">
        <f>IF(Z4903="","",VLOOKUP(Z4903,CODES!$E$2:$F$61,2,FALSE))</f>
        <v/>
      </c>
    </row>
    <row r="4904" spans="10:27" x14ac:dyDescent="0.25">
      <c r="J4904" s="5"/>
      <c r="Q4904" t="str">
        <f t="shared" si="309"/>
        <v/>
      </c>
      <c r="S4904" t="str">
        <f t="shared" si="310"/>
        <v/>
      </c>
      <c r="T4904" t="str">
        <f t="shared" si="311"/>
        <v/>
      </c>
      <c r="U4904" t="str">
        <f>IF(B4904="","",VLOOKUP(B4904,CODES!$A$2:$B$6,2,FALSE))</f>
        <v/>
      </c>
      <c r="V4904" t="str">
        <f>IF(C4904="","",LOOKUP(C4904,{0,1,5,9,13,17,21},{"&lt;1 credits","1 - 4 credits","5 - 8 credits","9 - 12 credits","13 - 16 credits","17 - 20 credits","21 + credits"}))</f>
        <v/>
      </c>
      <c r="W4904" t="str">
        <f>IF(V4904="","",VLOOKUP(V4904,CODES!$G$2:$H$8,2,FALSE))</f>
        <v/>
      </c>
      <c r="X4904" t="str">
        <f>IF(AND(ISBLANK(F4904),ISBLANK(G4904)),IF(D4904="","",VLOOKUP(D4904,CODES!$K$2:$L$8,2,FALSE)),IF(ISBLANK(G4904),VLOOKUP(D4904,CODES!$K$2:$L$8,2,FALSE)&amp;","&amp;VLOOKUP(F4904,CODES!$K$2:$L$8,2,FALSE),VLOOKUP(D4904,CODES!$K$2:$L$8,2,FALSE)&amp;","&amp;VLOOKUP(F4904,CODES!$K$2:$L$8,2,FALSE)&amp;","&amp;VLOOKUP(G4904,CODES!$K$2:$L$8,2,FALSE)))</f>
        <v/>
      </c>
      <c r="Y4904" t="str">
        <f>IF(AND(ISBLANK(H4904),ISBLANK(I4904)),IF(E4904="","",VLOOKUP(E4904,CODES!$C$2:$D$28,2,FALSE)),IF(ISBLANK(I4904),VLOOKUP(E4904,CODES!$C$2:$D$28,2,FALSE)&amp;","&amp;VLOOKUP(H4904,CODES!$C$2:$D$28,2,FALSE),VLOOKUP(E4904,CODES!$C$2:$D$28,2,FALSE)&amp;","&amp;VLOOKUP(H4904,CODES!$C$2:$D$28,2,FALSE)&amp;","&amp;VLOOKUP(I4904,CODES!$C$2:$D$28,2,FALSE)))</f>
        <v/>
      </c>
      <c r="Z4904" t="str">
        <f t="shared" si="312"/>
        <v/>
      </c>
      <c r="AA4904" t="str">
        <f>IF(Z4904="","",VLOOKUP(Z4904,CODES!$E$2:$F$61,2,FALSE))</f>
        <v/>
      </c>
    </row>
    <row r="4905" spans="10:27" x14ac:dyDescent="0.25">
      <c r="J4905" s="5"/>
      <c r="Q4905" t="str">
        <f t="shared" si="309"/>
        <v/>
      </c>
      <c r="S4905" t="str">
        <f t="shared" si="310"/>
        <v/>
      </c>
      <c r="T4905" t="str">
        <f t="shared" si="311"/>
        <v/>
      </c>
      <c r="U4905" t="str">
        <f>IF(B4905="","",VLOOKUP(B4905,CODES!$A$2:$B$6,2,FALSE))</f>
        <v/>
      </c>
      <c r="V4905" t="str">
        <f>IF(C4905="","",LOOKUP(C4905,{0,1,5,9,13,17,21},{"&lt;1 credits","1 - 4 credits","5 - 8 credits","9 - 12 credits","13 - 16 credits","17 - 20 credits","21 + credits"}))</f>
        <v/>
      </c>
      <c r="W4905" t="str">
        <f>IF(V4905="","",VLOOKUP(V4905,CODES!$G$2:$H$8,2,FALSE))</f>
        <v/>
      </c>
      <c r="X4905" t="str">
        <f>IF(AND(ISBLANK(F4905),ISBLANK(G4905)),IF(D4905="","",VLOOKUP(D4905,CODES!$K$2:$L$8,2,FALSE)),IF(ISBLANK(G4905),VLOOKUP(D4905,CODES!$K$2:$L$8,2,FALSE)&amp;","&amp;VLOOKUP(F4905,CODES!$K$2:$L$8,2,FALSE),VLOOKUP(D4905,CODES!$K$2:$L$8,2,FALSE)&amp;","&amp;VLOOKUP(F4905,CODES!$K$2:$L$8,2,FALSE)&amp;","&amp;VLOOKUP(G4905,CODES!$K$2:$L$8,2,FALSE)))</f>
        <v/>
      </c>
      <c r="Y4905" t="str">
        <f>IF(AND(ISBLANK(H4905),ISBLANK(I4905)),IF(E4905="","",VLOOKUP(E4905,CODES!$C$2:$D$28,2,FALSE)),IF(ISBLANK(I4905),VLOOKUP(E4905,CODES!$C$2:$D$28,2,FALSE)&amp;","&amp;VLOOKUP(H4905,CODES!$C$2:$D$28,2,FALSE),VLOOKUP(E4905,CODES!$C$2:$D$28,2,FALSE)&amp;","&amp;VLOOKUP(H4905,CODES!$C$2:$D$28,2,FALSE)&amp;","&amp;VLOOKUP(I4905,CODES!$C$2:$D$28,2,FALSE)))</f>
        <v/>
      </c>
      <c r="Z4905" t="str">
        <f t="shared" si="312"/>
        <v/>
      </c>
      <c r="AA4905" t="str">
        <f>IF(Z4905="","",VLOOKUP(Z4905,CODES!$E$2:$F$61,2,FALSE))</f>
        <v/>
      </c>
    </row>
    <row r="4906" spans="10:27" x14ac:dyDescent="0.25">
      <c r="J4906" s="5"/>
      <c r="Q4906" t="str">
        <f t="shared" si="309"/>
        <v/>
      </c>
      <c r="S4906" t="str">
        <f t="shared" si="310"/>
        <v/>
      </c>
      <c r="T4906" t="str">
        <f t="shared" si="311"/>
        <v/>
      </c>
      <c r="U4906" t="str">
        <f>IF(B4906="","",VLOOKUP(B4906,CODES!$A$2:$B$6,2,FALSE))</f>
        <v/>
      </c>
      <c r="V4906" t="str">
        <f>IF(C4906="","",LOOKUP(C4906,{0,1,5,9,13,17,21},{"&lt;1 credits","1 - 4 credits","5 - 8 credits","9 - 12 credits","13 - 16 credits","17 - 20 credits","21 + credits"}))</f>
        <v/>
      </c>
      <c r="W4906" t="str">
        <f>IF(V4906="","",VLOOKUP(V4906,CODES!$G$2:$H$8,2,FALSE))</f>
        <v/>
      </c>
      <c r="X4906" t="str">
        <f>IF(AND(ISBLANK(F4906),ISBLANK(G4906)),IF(D4906="","",VLOOKUP(D4906,CODES!$K$2:$L$8,2,FALSE)),IF(ISBLANK(G4906),VLOOKUP(D4906,CODES!$K$2:$L$8,2,FALSE)&amp;","&amp;VLOOKUP(F4906,CODES!$K$2:$L$8,2,FALSE),VLOOKUP(D4906,CODES!$K$2:$L$8,2,FALSE)&amp;","&amp;VLOOKUP(F4906,CODES!$K$2:$L$8,2,FALSE)&amp;","&amp;VLOOKUP(G4906,CODES!$K$2:$L$8,2,FALSE)))</f>
        <v/>
      </c>
      <c r="Y4906" t="str">
        <f>IF(AND(ISBLANK(H4906),ISBLANK(I4906)),IF(E4906="","",VLOOKUP(E4906,CODES!$C$2:$D$28,2,FALSE)),IF(ISBLANK(I4906),VLOOKUP(E4906,CODES!$C$2:$D$28,2,FALSE)&amp;","&amp;VLOOKUP(H4906,CODES!$C$2:$D$28,2,FALSE),VLOOKUP(E4906,CODES!$C$2:$D$28,2,FALSE)&amp;","&amp;VLOOKUP(H4906,CODES!$C$2:$D$28,2,FALSE)&amp;","&amp;VLOOKUP(I4906,CODES!$C$2:$D$28,2,FALSE)))</f>
        <v/>
      </c>
      <c r="Z4906" t="str">
        <f t="shared" si="312"/>
        <v/>
      </c>
      <c r="AA4906" t="str">
        <f>IF(Z4906="","",VLOOKUP(Z4906,CODES!$E$2:$F$61,2,FALSE))</f>
        <v/>
      </c>
    </row>
    <row r="4907" spans="10:27" x14ac:dyDescent="0.25">
      <c r="J4907" s="5"/>
      <c r="Q4907" t="str">
        <f t="shared" si="309"/>
        <v/>
      </c>
      <c r="S4907" t="str">
        <f t="shared" si="310"/>
        <v/>
      </c>
      <c r="T4907" t="str">
        <f t="shared" si="311"/>
        <v/>
      </c>
      <c r="U4907" t="str">
        <f>IF(B4907="","",VLOOKUP(B4907,CODES!$A$2:$B$6,2,FALSE))</f>
        <v/>
      </c>
      <c r="V4907" t="str">
        <f>IF(C4907="","",LOOKUP(C4907,{0,1,5,9,13,17,21},{"&lt;1 credits","1 - 4 credits","5 - 8 credits","9 - 12 credits","13 - 16 credits","17 - 20 credits","21 + credits"}))</f>
        <v/>
      </c>
      <c r="W4907" t="str">
        <f>IF(V4907="","",VLOOKUP(V4907,CODES!$G$2:$H$8,2,FALSE))</f>
        <v/>
      </c>
      <c r="X4907" t="str">
        <f>IF(AND(ISBLANK(F4907),ISBLANK(G4907)),IF(D4907="","",VLOOKUP(D4907,CODES!$K$2:$L$8,2,FALSE)),IF(ISBLANK(G4907),VLOOKUP(D4907,CODES!$K$2:$L$8,2,FALSE)&amp;","&amp;VLOOKUP(F4907,CODES!$K$2:$L$8,2,FALSE),VLOOKUP(D4907,CODES!$K$2:$L$8,2,FALSE)&amp;","&amp;VLOOKUP(F4907,CODES!$K$2:$L$8,2,FALSE)&amp;","&amp;VLOOKUP(G4907,CODES!$K$2:$L$8,2,FALSE)))</f>
        <v/>
      </c>
      <c r="Y4907" t="str">
        <f>IF(AND(ISBLANK(H4907),ISBLANK(I4907)),IF(E4907="","",VLOOKUP(E4907,CODES!$C$2:$D$28,2,FALSE)),IF(ISBLANK(I4907),VLOOKUP(E4907,CODES!$C$2:$D$28,2,FALSE)&amp;","&amp;VLOOKUP(H4907,CODES!$C$2:$D$28,2,FALSE),VLOOKUP(E4907,CODES!$C$2:$D$28,2,FALSE)&amp;","&amp;VLOOKUP(H4907,CODES!$C$2:$D$28,2,FALSE)&amp;","&amp;VLOOKUP(I4907,CODES!$C$2:$D$28,2,FALSE)))</f>
        <v/>
      </c>
      <c r="Z4907" t="str">
        <f t="shared" si="312"/>
        <v/>
      </c>
      <c r="AA4907" t="str">
        <f>IF(Z4907="","",VLOOKUP(Z4907,CODES!$E$2:$F$61,2,FALSE))</f>
        <v/>
      </c>
    </row>
    <row r="4908" spans="10:27" x14ac:dyDescent="0.25">
      <c r="J4908" s="5"/>
      <c r="Q4908" t="str">
        <f t="shared" si="309"/>
        <v/>
      </c>
      <c r="S4908" t="str">
        <f t="shared" si="310"/>
        <v/>
      </c>
      <c r="T4908" t="str">
        <f t="shared" si="311"/>
        <v/>
      </c>
      <c r="U4908" t="str">
        <f>IF(B4908="","",VLOOKUP(B4908,CODES!$A$2:$B$6,2,FALSE))</f>
        <v/>
      </c>
      <c r="V4908" t="str">
        <f>IF(C4908="","",LOOKUP(C4908,{0,1,5,9,13,17,21},{"&lt;1 credits","1 - 4 credits","5 - 8 credits","9 - 12 credits","13 - 16 credits","17 - 20 credits","21 + credits"}))</f>
        <v/>
      </c>
      <c r="W4908" t="str">
        <f>IF(V4908="","",VLOOKUP(V4908,CODES!$G$2:$H$8,2,FALSE))</f>
        <v/>
      </c>
      <c r="X4908" t="str">
        <f>IF(AND(ISBLANK(F4908),ISBLANK(G4908)),IF(D4908="","",VLOOKUP(D4908,CODES!$K$2:$L$8,2,FALSE)),IF(ISBLANK(G4908),VLOOKUP(D4908,CODES!$K$2:$L$8,2,FALSE)&amp;","&amp;VLOOKUP(F4908,CODES!$K$2:$L$8,2,FALSE),VLOOKUP(D4908,CODES!$K$2:$L$8,2,FALSE)&amp;","&amp;VLOOKUP(F4908,CODES!$K$2:$L$8,2,FALSE)&amp;","&amp;VLOOKUP(G4908,CODES!$K$2:$L$8,2,FALSE)))</f>
        <v/>
      </c>
      <c r="Y4908" t="str">
        <f>IF(AND(ISBLANK(H4908),ISBLANK(I4908)),IF(E4908="","",VLOOKUP(E4908,CODES!$C$2:$D$28,2,FALSE)),IF(ISBLANK(I4908),VLOOKUP(E4908,CODES!$C$2:$D$28,2,FALSE)&amp;","&amp;VLOOKUP(H4908,CODES!$C$2:$D$28,2,FALSE),VLOOKUP(E4908,CODES!$C$2:$D$28,2,FALSE)&amp;","&amp;VLOOKUP(H4908,CODES!$C$2:$D$28,2,FALSE)&amp;","&amp;VLOOKUP(I4908,CODES!$C$2:$D$28,2,FALSE)))</f>
        <v/>
      </c>
      <c r="Z4908" t="str">
        <f t="shared" si="312"/>
        <v/>
      </c>
      <c r="AA4908" t="str">
        <f>IF(Z4908="","",VLOOKUP(Z4908,CODES!$E$2:$F$61,2,FALSE))</f>
        <v/>
      </c>
    </row>
    <row r="4909" spans="10:27" x14ac:dyDescent="0.25">
      <c r="J4909" s="5"/>
      <c r="Q4909" t="str">
        <f t="shared" si="309"/>
        <v/>
      </c>
      <c r="S4909" t="str">
        <f t="shared" si="310"/>
        <v/>
      </c>
      <c r="T4909" t="str">
        <f t="shared" si="311"/>
        <v/>
      </c>
      <c r="U4909" t="str">
        <f>IF(B4909="","",VLOOKUP(B4909,CODES!$A$2:$B$6,2,FALSE))</f>
        <v/>
      </c>
      <c r="V4909" t="str">
        <f>IF(C4909="","",LOOKUP(C4909,{0,1,5,9,13,17,21},{"&lt;1 credits","1 - 4 credits","5 - 8 credits","9 - 12 credits","13 - 16 credits","17 - 20 credits","21 + credits"}))</f>
        <v/>
      </c>
      <c r="W4909" t="str">
        <f>IF(V4909="","",VLOOKUP(V4909,CODES!$G$2:$H$8,2,FALSE))</f>
        <v/>
      </c>
      <c r="X4909" t="str">
        <f>IF(AND(ISBLANK(F4909),ISBLANK(G4909)),IF(D4909="","",VLOOKUP(D4909,CODES!$K$2:$L$8,2,FALSE)),IF(ISBLANK(G4909),VLOOKUP(D4909,CODES!$K$2:$L$8,2,FALSE)&amp;","&amp;VLOOKUP(F4909,CODES!$K$2:$L$8,2,FALSE),VLOOKUP(D4909,CODES!$K$2:$L$8,2,FALSE)&amp;","&amp;VLOOKUP(F4909,CODES!$K$2:$L$8,2,FALSE)&amp;","&amp;VLOOKUP(G4909,CODES!$K$2:$L$8,2,FALSE)))</f>
        <v/>
      </c>
      <c r="Y4909" t="str">
        <f>IF(AND(ISBLANK(H4909),ISBLANK(I4909)),IF(E4909="","",VLOOKUP(E4909,CODES!$C$2:$D$28,2,FALSE)),IF(ISBLANK(I4909),VLOOKUP(E4909,CODES!$C$2:$D$28,2,FALSE)&amp;","&amp;VLOOKUP(H4909,CODES!$C$2:$D$28,2,FALSE),VLOOKUP(E4909,CODES!$C$2:$D$28,2,FALSE)&amp;","&amp;VLOOKUP(H4909,CODES!$C$2:$D$28,2,FALSE)&amp;","&amp;VLOOKUP(I4909,CODES!$C$2:$D$28,2,FALSE)))</f>
        <v/>
      </c>
      <c r="Z4909" t="str">
        <f t="shared" si="312"/>
        <v/>
      </c>
      <c r="AA4909" t="str">
        <f>IF(Z4909="","",VLOOKUP(Z4909,CODES!$E$2:$F$61,2,FALSE))</f>
        <v/>
      </c>
    </row>
    <row r="4910" spans="10:27" x14ac:dyDescent="0.25">
      <c r="J4910" s="5"/>
      <c r="Q4910" t="str">
        <f t="shared" si="309"/>
        <v/>
      </c>
      <c r="S4910" t="str">
        <f t="shared" si="310"/>
        <v/>
      </c>
      <c r="T4910" t="str">
        <f t="shared" si="311"/>
        <v/>
      </c>
      <c r="U4910" t="str">
        <f>IF(B4910="","",VLOOKUP(B4910,CODES!$A$2:$B$6,2,FALSE))</f>
        <v/>
      </c>
      <c r="V4910" t="str">
        <f>IF(C4910="","",LOOKUP(C4910,{0,1,5,9,13,17,21},{"&lt;1 credits","1 - 4 credits","5 - 8 credits","9 - 12 credits","13 - 16 credits","17 - 20 credits","21 + credits"}))</f>
        <v/>
      </c>
      <c r="W4910" t="str">
        <f>IF(V4910="","",VLOOKUP(V4910,CODES!$G$2:$H$8,2,FALSE))</f>
        <v/>
      </c>
      <c r="X4910" t="str">
        <f>IF(AND(ISBLANK(F4910),ISBLANK(G4910)),IF(D4910="","",VLOOKUP(D4910,CODES!$K$2:$L$8,2,FALSE)),IF(ISBLANK(G4910),VLOOKUP(D4910,CODES!$K$2:$L$8,2,FALSE)&amp;","&amp;VLOOKUP(F4910,CODES!$K$2:$L$8,2,FALSE),VLOOKUP(D4910,CODES!$K$2:$L$8,2,FALSE)&amp;","&amp;VLOOKUP(F4910,CODES!$K$2:$L$8,2,FALSE)&amp;","&amp;VLOOKUP(G4910,CODES!$K$2:$L$8,2,FALSE)))</f>
        <v/>
      </c>
      <c r="Y4910" t="str">
        <f>IF(AND(ISBLANK(H4910),ISBLANK(I4910)),IF(E4910="","",VLOOKUP(E4910,CODES!$C$2:$D$28,2,FALSE)),IF(ISBLANK(I4910),VLOOKUP(E4910,CODES!$C$2:$D$28,2,FALSE)&amp;","&amp;VLOOKUP(H4910,CODES!$C$2:$D$28,2,FALSE),VLOOKUP(E4910,CODES!$C$2:$D$28,2,FALSE)&amp;","&amp;VLOOKUP(H4910,CODES!$C$2:$D$28,2,FALSE)&amp;","&amp;VLOOKUP(I4910,CODES!$C$2:$D$28,2,FALSE)))</f>
        <v/>
      </c>
      <c r="Z4910" t="str">
        <f t="shared" si="312"/>
        <v/>
      </c>
      <c r="AA4910" t="str">
        <f>IF(Z4910="","",VLOOKUP(Z4910,CODES!$E$2:$F$61,2,FALSE))</f>
        <v/>
      </c>
    </row>
    <row r="4911" spans="10:27" x14ac:dyDescent="0.25">
      <c r="J4911" s="5"/>
      <c r="Q4911" t="str">
        <f t="shared" si="309"/>
        <v/>
      </c>
      <c r="S4911" t="str">
        <f t="shared" si="310"/>
        <v/>
      </c>
      <c r="T4911" t="str">
        <f t="shared" si="311"/>
        <v/>
      </c>
      <c r="U4911" t="str">
        <f>IF(B4911="","",VLOOKUP(B4911,CODES!$A$2:$B$6,2,FALSE))</f>
        <v/>
      </c>
      <c r="V4911" t="str">
        <f>IF(C4911="","",LOOKUP(C4911,{0,1,5,9,13,17,21},{"&lt;1 credits","1 - 4 credits","5 - 8 credits","9 - 12 credits","13 - 16 credits","17 - 20 credits","21 + credits"}))</f>
        <v/>
      </c>
      <c r="W4911" t="str">
        <f>IF(V4911="","",VLOOKUP(V4911,CODES!$G$2:$H$8,2,FALSE))</f>
        <v/>
      </c>
      <c r="X4911" t="str">
        <f>IF(AND(ISBLANK(F4911),ISBLANK(G4911)),IF(D4911="","",VLOOKUP(D4911,CODES!$K$2:$L$8,2,FALSE)),IF(ISBLANK(G4911),VLOOKUP(D4911,CODES!$K$2:$L$8,2,FALSE)&amp;","&amp;VLOOKUP(F4911,CODES!$K$2:$L$8,2,FALSE),VLOOKUP(D4911,CODES!$K$2:$L$8,2,FALSE)&amp;","&amp;VLOOKUP(F4911,CODES!$K$2:$L$8,2,FALSE)&amp;","&amp;VLOOKUP(G4911,CODES!$K$2:$L$8,2,FALSE)))</f>
        <v/>
      </c>
      <c r="Y4911" t="str">
        <f>IF(AND(ISBLANK(H4911),ISBLANK(I4911)),IF(E4911="","",VLOOKUP(E4911,CODES!$C$2:$D$28,2,FALSE)),IF(ISBLANK(I4911),VLOOKUP(E4911,CODES!$C$2:$D$28,2,FALSE)&amp;","&amp;VLOOKUP(H4911,CODES!$C$2:$D$28,2,FALSE),VLOOKUP(E4911,CODES!$C$2:$D$28,2,FALSE)&amp;","&amp;VLOOKUP(H4911,CODES!$C$2:$D$28,2,FALSE)&amp;","&amp;VLOOKUP(I4911,CODES!$C$2:$D$28,2,FALSE)))</f>
        <v/>
      </c>
      <c r="Z4911" t="str">
        <f t="shared" si="312"/>
        <v/>
      </c>
      <c r="AA4911" t="str">
        <f>IF(Z4911="","",VLOOKUP(Z4911,CODES!$E$2:$F$61,2,FALSE))</f>
        <v/>
      </c>
    </row>
    <row r="4912" spans="10:27" x14ac:dyDescent="0.25">
      <c r="J4912" s="5"/>
      <c r="Q4912" t="str">
        <f t="shared" si="309"/>
        <v/>
      </c>
      <c r="S4912" t="str">
        <f t="shared" si="310"/>
        <v/>
      </c>
      <c r="T4912" t="str">
        <f t="shared" si="311"/>
        <v/>
      </c>
      <c r="U4912" t="str">
        <f>IF(B4912="","",VLOOKUP(B4912,CODES!$A$2:$B$6,2,FALSE))</f>
        <v/>
      </c>
      <c r="V4912" t="str">
        <f>IF(C4912="","",LOOKUP(C4912,{0,1,5,9,13,17,21},{"&lt;1 credits","1 - 4 credits","5 - 8 credits","9 - 12 credits","13 - 16 credits","17 - 20 credits","21 + credits"}))</f>
        <v/>
      </c>
      <c r="W4912" t="str">
        <f>IF(V4912="","",VLOOKUP(V4912,CODES!$G$2:$H$8,2,FALSE))</f>
        <v/>
      </c>
      <c r="X4912" t="str">
        <f>IF(AND(ISBLANK(F4912),ISBLANK(G4912)),IF(D4912="","",VLOOKUP(D4912,CODES!$K$2:$L$8,2,FALSE)),IF(ISBLANK(G4912),VLOOKUP(D4912,CODES!$K$2:$L$8,2,FALSE)&amp;","&amp;VLOOKUP(F4912,CODES!$K$2:$L$8,2,FALSE),VLOOKUP(D4912,CODES!$K$2:$L$8,2,FALSE)&amp;","&amp;VLOOKUP(F4912,CODES!$K$2:$L$8,2,FALSE)&amp;","&amp;VLOOKUP(G4912,CODES!$K$2:$L$8,2,FALSE)))</f>
        <v/>
      </c>
      <c r="Y4912" t="str">
        <f>IF(AND(ISBLANK(H4912),ISBLANK(I4912)),IF(E4912="","",VLOOKUP(E4912,CODES!$C$2:$D$28,2,FALSE)),IF(ISBLANK(I4912),VLOOKUP(E4912,CODES!$C$2:$D$28,2,FALSE)&amp;","&amp;VLOOKUP(H4912,CODES!$C$2:$D$28,2,FALSE),VLOOKUP(E4912,CODES!$C$2:$D$28,2,FALSE)&amp;","&amp;VLOOKUP(H4912,CODES!$C$2:$D$28,2,FALSE)&amp;","&amp;VLOOKUP(I4912,CODES!$C$2:$D$28,2,FALSE)))</f>
        <v/>
      </c>
      <c r="Z4912" t="str">
        <f t="shared" si="312"/>
        <v/>
      </c>
      <c r="AA4912" t="str">
        <f>IF(Z4912="","",VLOOKUP(Z4912,CODES!$E$2:$F$61,2,FALSE))</f>
        <v/>
      </c>
    </row>
    <row r="4913" spans="10:27" x14ac:dyDescent="0.25">
      <c r="J4913" s="5"/>
      <c r="Q4913" t="str">
        <f t="shared" si="309"/>
        <v/>
      </c>
      <c r="S4913" t="str">
        <f t="shared" si="310"/>
        <v/>
      </c>
      <c r="T4913" t="str">
        <f t="shared" si="311"/>
        <v/>
      </c>
      <c r="U4913" t="str">
        <f>IF(B4913="","",VLOOKUP(B4913,CODES!$A$2:$B$6,2,FALSE))</f>
        <v/>
      </c>
      <c r="V4913" t="str">
        <f>IF(C4913="","",LOOKUP(C4913,{0,1,5,9,13,17,21},{"&lt;1 credits","1 - 4 credits","5 - 8 credits","9 - 12 credits","13 - 16 credits","17 - 20 credits","21 + credits"}))</f>
        <v/>
      </c>
      <c r="W4913" t="str">
        <f>IF(V4913="","",VLOOKUP(V4913,CODES!$G$2:$H$8,2,FALSE))</f>
        <v/>
      </c>
      <c r="X4913" t="str">
        <f>IF(AND(ISBLANK(F4913),ISBLANK(G4913)),IF(D4913="","",VLOOKUP(D4913,CODES!$K$2:$L$8,2,FALSE)),IF(ISBLANK(G4913),VLOOKUP(D4913,CODES!$K$2:$L$8,2,FALSE)&amp;","&amp;VLOOKUP(F4913,CODES!$K$2:$L$8,2,FALSE),VLOOKUP(D4913,CODES!$K$2:$L$8,2,FALSE)&amp;","&amp;VLOOKUP(F4913,CODES!$K$2:$L$8,2,FALSE)&amp;","&amp;VLOOKUP(G4913,CODES!$K$2:$L$8,2,FALSE)))</f>
        <v/>
      </c>
      <c r="Y4913" t="str">
        <f>IF(AND(ISBLANK(H4913),ISBLANK(I4913)),IF(E4913="","",VLOOKUP(E4913,CODES!$C$2:$D$28,2,FALSE)),IF(ISBLANK(I4913),VLOOKUP(E4913,CODES!$C$2:$D$28,2,FALSE)&amp;","&amp;VLOOKUP(H4913,CODES!$C$2:$D$28,2,FALSE),VLOOKUP(E4913,CODES!$C$2:$D$28,2,FALSE)&amp;","&amp;VLOOKUP(H4913,CODES!$C$2:$D$28,2,FALSE)&amp;","&amp;VLOOKUP(I4913,CODES!$C$2:$D$28,2,FALSE)))</f>
        <v/>
      </c>
      <c r="Z4913" t="str">
        <f t="shared" si="312"/>
        <v/>
      </c>
      <c r="AA4913" t="str">
        <f>IF(Z4913="","",VLOOKUP(Z4913,CODES!$E$2:$F$61,2,FALSE))</f>
        <v/>
      </c>
    </row>
    <row r="4914" spans="10:27" x14ac:dyDescent="0.25">
      <c r="J4914" s="5"/>
      <c r="Q4914" t="str">
        <f t="shared" si="309"/>
        <v/>
      </c>
      <c r="S4914" t="str">
        <f t="shared" si="310"/>
        <v/>
      </c>
      <c r="T4914" t="str">
        <f t="shared" si="311"/>
        <v/>
      </c>
      <c r="U4914" t="str">
        <f>IF(B4914="","",VLOOKUP(B4914,CODES!$A$2:$B$6,2,FALSE))</f>
        <v/>
      </c>
      <c r="V4914" t="str">
        <f>IF(C4914="","",LOOKUP(C4914,{0,1,5,9,13,17,21},{"&lt;1 credits","1 - 4 credits","5 - 8 credits","9 - 12 credits","13 - 16 credits","17 - 20 credits","21 + credits"}))</f>
        <v/>
      </c>
      <c r="W4914" t="str">
        <f>IF(V4914="","",VLOOKUP(V4914,CODES!$G$2:$H$8,2,FALSE))</f>
        <v/>
      </c>
      <c r="X4914" t="str">
        <f>IF(AND(ISBLANK(F4914),ISBLANK(G4914)),IF(D4914="","",VLOOKUP(D4914,CODES!$K$2:$L$8,2,FALSE)),IF(ISBLANK(G4914),VLOOKUP(D4914,CODES!$K$2:$L$8,2,FALSE)&amp;","&amp;VLOOKUP(F4914,CODES!$K$2:$L$8,2,FALSE),VLOOKUP(D4914,CODES!$K$2:$L$8,2,FALSE)&amp;","&amp;VLOOKUP(F4914,CODES!$K$2:$L$8,2,FALSE)&amp;","&amp;VLOOKUP(G4914,CODES!$K$2:$L$8,2,FALSE)))</f>
        <v/>
      </c>
      <c r="Y4914" t="str">
        <f>IF(AND(ISBLANK(H4914),ISBLANK(I4914)),IF(E4914="","",VLOOKUP(E4914,CODES!$C$2:$D$28,2,FALSE)),IF(ISBLANK(I4914),VLOOKUP(E4914,CODES!$C$2:$D$28,2,FALSE)&amp;","&amp;VLOOKUP(H4914,CODES!$C$2:$D$28,2,FALSE),VLOOKUP(E4914,CODES!$C$2:$D$28,2,FALSE)&amp;","&amp;VLOOKUP(H4914,CODES!$C$2:$D$28,2,FALSE)&amp;","&amp;VLOOKUP(I4914,CODES!$C$2:$D$28,2,FALSE)))</f>
        <v/>
      </c>
      <c r="Z4914" t="str">
        <f t="shared" si="312"/>
        <v/>
      </c>
      <c r="AA4914" t="str">
        <f>IF(Z4914="","",VLOOKUP(Z4914,CODES!$E$2:$F$61,2,FALSE))</f>
        <v/>
      </c>
    </row>
    <row r="4915" spans="10:27" x14ac:dyDescent="0.25">
      <c r="J4915" s="5"/>
      <c r="Q4915" t="str">
        <f t="shared" si="309"/>
        <v/>
      </c>
      <c r="S4915" t="str">
        <f t="shared" si="310"/>
        <v/>
      </c>
      <c r="T4915" t="str">
        <f t="shared" si="311"/>
        <v/>
      </c>
      <c r="U4915" t="str">
        <f>IF(B4915="","",VLOOKUP(B4915,CODES!$A$2:$B$6,2,FALSE))</f>
        <v/>
      </c>
      <c r="V4915" t="str">
        <f>IF(C4915="","",LOOKUP(C4915,{0,1,5,9,13,17,21},{"&lt;1 credits","1 - 4 credits","5 - 8 credits","9 - 12 credits","13 - 16 credits","17 - 20 credits","21 + credits"}))</f>
        <v/>
      </c>
      <c r="W4915" t="str">
        <f>IF(V4915="","",VLOOKUP(V4915,CODES!$G$2:$H$8,2,FALSE))</f>
        <v/>
      </c>
      <c r="X4915" t="str">
        <f>IF(AND(ISBLANK(F4915),ISBLANK(G4915)),IF(D4915="","",VLOOKUP(D4915,CODES!$K$2:$L$8,2,FALSE)),IF(ISBLANK(G4915),VLOOKUP(D4915,CODES!$K$2:$L$8,2,FALSE)&amp;","&amp;VLOOKUP(F4915,CODES!$K$2:$L$8,2,FALSE),VLOOKUP(D4915,CODES!$K$2:$L$8,2,FALSE)&amp;","&amp;VLOOKUP(F4915,CODES!$K$2:$L$8,2,FALSE)&amp;","&amp;VLOOKUP(G4915,CODES!$K$2:$L$8,2,FALSE)))</f>
        <v/>
      </c>
      <c r="Y4915" t="str">
        <f>IF(AND(ISBLANK(H4915),ISBLANK(I4915)),IF(E4915="","",VLOOKUP(E4915,CODES!$C$2:$D$28,2,FALSE)),IF(ISBLANK(I4915),VLOOKUP(E4915,CODES!$C$2:$D$28,2,FALSE)&amp;","&amp;VLOOKUP(H4915,CODES!$C$2:$D$28,2,FALSE),VLOOKUP(E4915,CODES!$C$2:$D$28,2,FALSE)&amp;","&amp;VLOOKUP(H4915,CODES!$C$2:$D$28,2,FALSE)&amp;","&amp;VLOOKUP(I4915,CODES!$C$2:$D$28,2,FALSE)))</f>
        <v/>
      </c>
      <c r="Z4915" t="str">
        <f t="shared" si="312"/>
        <v/>
      </c>
      <c r="AA4915" t="str">
        <f>IF(Z4915="","",VLOOKUP(Z4915,CODES!$E$2:$F$61,2,FALSE))</f>
        <v/>
      </c>
    </row>
    <row r="4916" spans="10:27" x14ac:dyDescent="0.25">
      <c r="J4916" s="5"/>
      <c r="Q4916" t="str">
        <f t="shared" si="309"/>
        <v/>
      </c>
      <c r="S4916" t="str">
        <f t="shared" si="310"/>
        <v/>
      </c>
      <c r="T4916" t="str">
        <f t="shared" si="311"/>
        <v/>
      </c>
      <c r="U4916" t="str">
        <f>IF(B4916="","",VLOOKUP(B4916,CODES!$A$2:$B$6,2,FALSE))</f>
        <v/>
      </c>
      <c r="V4916" t="str">
        <f>IF(C4916="","",LOOKUP(C4916,{0,1,5,9,13,17,21},{"&lt;1 credits","1 - 4 credits","5 - 8 credits","9 - 12 credits","13 - 16 credits","17 - 20 credits","21 + credits"}))</f>
        <v/>
      </c>
      <c r="W4916" t="str">
        <f>IF(V4916="","",VLOOKUP(V4916,CODES!$G$2:$H$8,2,FALSE))</f>
        <v/>
      </c>
      <c r="X4916" t="str">
        <f>IF(AND(ISBLANK(F4916),ISBLANK(G4916)),IF(D4916="","",VLOOKUP(D4916,CODES!$K$2:$L$8,2,FALSE)),IF(ISBLANK(G4916),VLOOKUP(D4916,CODES!$K$2:$L$8,2,FALSE)&amp;","&amp;VLOOKUP(F4916,CODES!$K$2:$L$8,2,FALSE),VLOOKUP(D4916,CODES!$K$2:$L$8,2,FALSE)&amp;","&amp;VLOOKUP(F4916,CODES!$K$2:$L$8,2,FALSE)&amp;","&amp;VLOOKUP(G4916,CODES!$K$2:$L$8,2,FALSE)))</f>
        <v/>
      </c>
      <c r="Y4916" t="str">
        <f>IF(AND(ISBLANK(H4916),ISBLANK(I4916)),IF(E4916="","",VLOOKUP(E4916,CODES!$C$2:$D$28,2,FALSE)),IF(ISBLANK(I4916),VLOOKUP(E4916,CODES!$C$2:$D$28,2,FALSE)&amp;","&amp;VLOOKUP(H4916,CODES!$C$2:$D$28,2,FALSE),VLOOKUP(E4916,CODES!$C$2:$D$28,2,FALSE)&amp;","&amp;VLOOKUP(H4916,CODES!$C$2:$D$28,2,FALSE)&amp;","&amp;VLOOKUP(I4916,CODES!$C$2:$D$28,2,FALSE)))</f>
        <v/>
      </c>
      <c r="Z4916" t="str">
        <f t="shared" si="312"/>
        <v/>
      </c>
      <c r="AA4916" t="str">
        <f>IF(Z4916="","",VLOOKUP(Z4916,CODES!$E$2:$F$61,2,FALSE))</f>
        <v/>
      </c>
    </row>
    <row r="4917" spans="10:27" x14ac:dyDescent="0.25">
      <c r="J4917" s="5"/>
      <c r="Q4917" t="str">
        <f t="shared" si="309"/>
        <v/>
      </c>
      <c r="S4917" t="str">
        <f t="shared" si="310"/>
        <v/>
      </c>
      <c r="T4917" t="str">
        <f t="shared" si="311"/>
        <v/>
      </c>
      <c r="U4917" t="str">
        <f>IF(B4917="","",VLOOKUP(B4917,CODES!$A$2:$B$6,2,FALSE))</f>
        <v/>
      </c>
      <c r="V4917" t="str">
        <f>IF(C4917="","",LOOKUP(C4917,{0,1,5,9,13,17,21},{"&lt;1 credits","1 - 4 credits","5 - 8 credits","9 - 12 credits","13 - 16 credits","17 - 20 credits","21 + credits"}))</f>
        <v/>
      </c>
      <c r="W4917" t="str">
        <f>IF(V4917="","",VLOOKUP(V4917,CODES!$G$2:$H$8,2,FALSE))</f>
        <v/>
      </c>
      <c r="X4917" t="str">
        <f>IF(AND(ISBLANK(F4917),ISBLANK(G4917)),IF(D4917="","",VLOOKUP(D4917,CODES!$K$2:$L$8,2,FALSE)),IF(ISBLANK(G4917),VLOOKUP(D4917,CODES!$K$2:$L$8,2,FALSE)&amp;","&amp;VLOOKUP(F4917,CODES!$K$2:$L$8,2,FALSE),VLOOKUP(D4917,CODES!$K$2:$L$8,2,FALSE)&amp;","&amp;VLOOKUP(F4917,CODES!$K$2:$L$8,2,FALSE)&amp;","&amp;VLOOKUP(G4917,CODES!$K$2:$L$8,2,FALSE)))</f>
        <v/>
      </c>
      <c r="Y4917" t="str">
        <f>IF(AND(ISBLANK(H4917),ISBLANK(I4917)),IF(E4917="","",VLOOKUP(E4917,CODES!$C$2:$D$28,2,FALSE)),IF(ISBLANK(I4917),VLOOKUP(E4917,CODES!$C$2:$D$28,2,FALSE)&amp;","&amp;VLOOKUP(H4917,CODES!$C$2:$D$28,2,FALSE),VLOOKUP(E4917,CODES!$C$2:$D$28,2,FALSE)&amp;","&amp;VLOOKUP(H4917,CODES!$C$2:$D$28,2,FALSE)&amp;","&amp;VLOOKUP(I4917,CODES!$C$2:$D$28,2,FALSE)))</f>
        <v/>
      </c>
      <c r="Z4917" t="str">
        <f t="shared" si="312"/>
        <v/>
      </c>
      <c r="AA4917" t="str">
        <f>IF(Z4917="","",VLOOKUP(Z4917,CODES!$E$2:$F$61,2,FALSE))</f>
        <v/>
      </c>
    </row>
    <row r="4918" spans="10:27" x14ac:dyDescent="0.25">
      <c r="J4918" s="5"/>
      <c r="Q4918" t="str">
        <f t="shared" si="309"/>
        <v/>
      </c>
      <c r="S4918" t="str">
        <f t="shared" si="310"/>
        <v/>
      </c>
      <c r="T4918" t="str">
        <f t="shared" si="311"/>
        <v/>
      </c>
      <c r="U4918" t="str">
        <f>IF(B4918="","",VLOOKUP(B4918,CODES!$A$2:$B$6,2,FALSE))</f>
        <v/>
      </c>
      <c r="V4918" t="str">
        <f>IF(C4918="","",LOOKUP(C4918,{0,1,5,9,13,17,21},{"&lt;1 credits","1 - 4 credits","5 - 8 credits","9 - 12 credits","13 - 16 credits","17 - 20 credits","21 + credits"}))</f>
        <v/>
      </c>
      <c r="W4918" t="str">
        <f>IF(V4918="","",VLOOKUP(V4918,CODES!$G$2:$H$8,2,FALSE))</f>
        <v/>
      </c>
      <c r="X4918" t="str">
        <f>IF(AND(ISBLANK(F4918),ISBLANK(G4918)),IF(D4918="","",VLOOKUP(D4918,CODES!$K$2:$L$8,2,FALSE)),IF(ISBLANK(G4918),VLOOKUP(D4918,CODES!$K$2:$L$8,2,FALSE)&amp;","&amp;VLOOKUP(F4918,CODES!$K$2:$L$8,2,FALSE),VLOOKUP(D4918,CODES!$K$2:$L$8,2,FALSE)&amp;","&amp;VLOOKUP(F4918,CODES!$K$2:$L$8,2,FALSE)&amp;","&amp;VLOOKUP(G4918,CODES!$K$2:$L$8,2,FALSE)))</f>
        <v/>
      </c>
      <c r="Y4918" t="str">
        <f>IF(AND(ISBLANK(H4918),ISBLANK(I4918)),IF(E4918="","",VLOOKUP(E4918,CODES!$C$2:$D$28,2,FALSE)),IF(ISBLANK(I4918),VLOOKUP(E4918,CODES!$C$2:$D$28,2,FALSE)&amp;","&amp;VLOOKUP(H4918,CODES!$C$2:$D$28,2,FALSE),VLOOKUP(E4918,CODES!$C$2:$D$28,2,FALSE)&amp;","&amp;VLOOKUP(H4918,CODES!$C$2:$D$28,2,FALSE)&amp;","&amp;VLOOKUP(I4918,CODES!$C$2:$D$28,2,FALSE)))</f>
        <v/>
      </c>
      <c r="Z4918" t="str">
        <f t="shared" si="312"/>
        <v/>
      </c>
      <c r="AA4918" t="str">
        <f>IF(Z4918="","",VLOOKUP(Z4918,CODES!$E$2:$F$61,2,FALSE))</f>
        <v/>
      </c>
    </row>
    <row r="4919" spans="10:27" x14ac:dyDescent="0.25">
      <c r="J4919" s="5"/>
      <c r="Q4919" t="str">
        <f t="shared" si="309"/>
        <v/>
      </c>
      <c r="S4919" t="str">
        <f t="shared" si="310"/>
        <v/>
      </c>
      <c r="T4919" t="str">
        <f t="shared" si="311"/>
        <v/>
      </c>
      <c r="U4919" t="str">
        <f>IF(B4919="","",VLOOKUP(B4919,CODES!$A$2:$B$6,2,FALSE))</f>
        <v/>
      </c>
      <c r="V4919" t="str">
        <f>IF(C4919="","",LOOKUP(C4919,{0,1,5,9,13,17,21},{"&lt;1 credits","1 - 4 credits","5 - 8 credits","9 - 12 credits","13 - 16 credits","17 - 20 credits","21 + credits"}))</f>
        <v/>
      </c>
      <c r="W4919" t="str">
        <f>IF(V4919="","",VLOOKUP(V4919,CODES!$G$2:$H$8,2,FALSE))</f>
        <v/>
      </c>
      <c r="X4919" t="str">
        <f>IF(AND(ISBLANK(F4919),ISBLANK(G4919)),IF(D4919="","",VLOOKUP(D4919,CODES!$K$2:$L$8,2,FALSE)),IF(ISBLANK(G4919),VLOOKUP(D4919,CODES!$K$2:$L$8,2,FALSE)&amp;","&amp;VLOOKUP(F4919,CODES!$K$2:$L$8,2,FALSE),VLOOKUP(D4919,CODES!$K$2:$L$8,2,FALSE)&amp;","&amp;VLOOKUP(F4919,CODES!$K$2:$L$8,2,FALSE)&amp;","&amp;VLOOKUP(G4919,CODES!$K$2:$L$8,2,FALSE)))</f>
        <v/>
      </c>
      <c r="Y4919" t="str">
        <f>IF(AND(ISBLANK(H4919),ISBLANK(I4919)),IF(E4919="","",VLOOKUP(E4919,CODES!$C$2:$D$28,2,FALSE)),IF(ISBLANK(I4919),VLOOKUP(E4919,CODES!$C$2:$D$28,2,FALSE)&amp;","&amp;VLOOKUP(H4919,CODES!$C$2:$D$28,2,FALSE),VLOOKUP(E4919,CODES!$C$2:$D$28,2,FALSE)&amp;","&amp;VLOOKUP(H4919,CODES!$C$2:$D$28,2,FALSE)&amp;","&amp;VLOOKUP(I4919,CODES!$C$2:$D$28,2,FALSE)))</f>
        <v/>
      </c>
      <c r="Z4919" t="str">
        <f t="shared" si="312"/>
        <v/>
      </c>
      <c r="AA4919" t="str">
        <f>IF(Z4919="","",VLOOKUP(Z4919,CODES!$E$2:$F$61,2,FALSE))</f>
        <v/>
      </c>
    </row>
    <row r="4920" spans="10:27" x14ac:dyDescent="0.25">
      <c r="J4920" s="5"/>
      <c r="Q4920" t="str">
        <f t="shared" si="309"/>
        <v/>
      </c>
      <c r="S4920" t="str">
        <f t="shared" si="310"/>
        <v/>
      </c>
      <c r="T4920" t="str">
        <f t="shared" si="311"/>
        <v/>
      </c>
      <c r="U4920" t="str">
        <f>IF(B4920="","",VLOOKUP(B4920,CODES!$A$2:$B$6,2,FALSE))</f>
        <v/>
      </c>
      <c r="V4920" t="str">
        <f>IF(C4920="","",LOOKUP(C4920,{0,1,5,9,13,17,21},{"&lt;1 credits","1 - 4 credits","5 - 8 credits","9 - 12 credits","13 - 16 credits","17 - 20 credits","21 + credits"}))</f>
        <v/>
      </c>
      <c r="W4920" t="str">
        <f>IF(V4920="","",VLOOKUP(V4920,CODES!$G$2:$H$8,2,FALSE))</f>
        <v/>
      </c>
      <c r="X4920" t="str">
        <f>IF(AND(ISBLANK(F4920),ISBLANK(G4920)),IF(D4920="","",VLOOKUP(D4920,CODES!$K$2:$L$8,2,FALSE)),IF(ISBLANK(G4920),VLOOKUP(D4920,CODES!$K$2:$L$8,2,FALSE)&amp;","&amp;VLOOKUP(F4920,CODES!$K$2:$L$8,2,FALSE),VLOOKUP(D4920,CODES!$K$2:$L$8,2,FALSE)&amp;","&amp;VLOOKUP(F4920,CODES!$K$2:$L$8,2,FALSE)&amp;","&amp;VLOOKUP(G4920,CODES!$K$2:$L$8,2,FALSE)))</f>
        <v/>
      </c>
      <c r="Y4920" t="str">
        <f>IF(AND(ISBLANK(H4920),ISBLANK(I4920)),IF(E4920="","",VLOOKUP(E4920,CODES!$C$2:$D$28,2,FALSE)),IF(ISBLANK(I4920),VLOOKUP(E4920,CODES!$C$2:$D$28,2,FALSE)&amp;","&amp;VLOOKUP(H4920,CODES!$C$2:$D$28,2,FALSE),VLOOKUP(E4920,CODES!$C$2:$D$28,2,FALSE)&amp;","&amp;VLOOKUP(H4920,CODES!$C$2:$D$28,2,FALSE)&amp;","&amp;VLOOKUP(I4920,CODES!$C$2:$D$28,2,FALSE)))</f>
        <v/>
      </c>
      <c r="Z4920" t="str">
        <f t="shared" si="312"/>
        <v/>
      </c>
      <c r="AA4920" t="str">
        <f>IF(Z4920="","",VLOOKUP(Z4920,CODES!$E$2:$F$61,2,FALSE))</f>
        <v/>
      </c>
    </row>
    <row r="4921" spans="10:27" x14ac:dyDescent="0.25">
      <c r="J4921" s="5"/>
      <c r="Q4921" t="str">
        <f t="shared" si="309"/>
        <v/>
      </c>
      <c r="S4921" t="str">
        <f t="shared" si="310"/>
        <v/>
      </c>
      <c r="T4921" t="str">
        <f t="shared" si="311"/>
        <v/>
      </c>
      <c r="U4921" t="str">
        <f>IF(B4921="","",VLOOKUP(B4921,CODES!$A$2:$B$6,2,FALSE))</f>
        <v/>
      </c>
      <c r="V4921" t="str">
        <f>IF(C4921="","",LOOKUP(C4921,{0,1,5,9,13,17,21},{"&lt;1 credits","1 - 4 credits","5 - 8 credits","9 - 12 credits","13 - 16 credits","17 - 20 credits","21 + credits"}))</f>
        <v/>
      </c>
      <c r="W4921" t="str">
        <f>IF(V4921="","",VLOOKUP(V4921,CODES!$G$2:$H$8,2,FALSE))</f>
        <v/>
      </c>
      <c r="X4921" t="str">
        <f>IF(AND(ISBLANK(F4921),ISBLANK(G4921)),IF(D4921="","",VLOOKUP(D4921,CODES!$K$2:$L$8,2,FALSE)),IF(ISBLANK(G4921),VLOOKUP(D4921,CODES!$K$2:$L$8,2,FALSE)&amp;","&amp;VLOOKUP(F4921,CODES!$K$2:$L$8,2,FALSE),VLOOKUP(D4921,CODES!$K$2:$L$8,2,FALSE)&amp;","&amp;VLOOKUP(F4921,CODES!$K$2:$L$8,2,FALSE)&amp;","&amp;VLOOKUP(G4921,CODES!$K$2:$L$8,2,FALSE)))</f>
        <v/>
      </c>
      <c r="Y4921" t="str">
        <f>IF(AND(ISBLANK(H4921),ISBLANK(I4921)),IF(E4921="","",VLOOKUP(E4921,CODES!$C$2:$D$28,2,FALSE)),IF(ISBLANK(I4921),VLOOKUP(E4921,CODES!$C$2:$D$28,2,FALSE)&amp;","&amp;VLOOKUP(H4921,CODES!$C$2:$D$28,2,FALSE),VLOOKUP(E4921,CODES!$C$2:$D$28,2,FALSE)&amp;","&amp;VLOOKUP(H4921,CODES!$C$2:$D$28,2,FALSE)&amp;","&amp;VLOOKUP(I4921,CODES!$C$2:$D$28,2,FALSE)))</f>
        <v/>
      </c>
      <c r="Z4921" t="str">
        <f t="shared" si="312"/>
        <v/>
      </c>
      <c r="AA4921" t="str">
        <f>IF(Z4921="","",VLOOKUP(Z4921,CODES!$E$2:$F$61,2,FALSE))</f>
        <v/>
      </c>
    </row>
    <row r="4922" spans="10:27" x14ac:dyDescent="0.25">
      <c r="J4922" s="5"/>
      <c r="Q4922" t="str">
        <f t="shared" si="309"/>
        <v/>
      </c>
      <c r="S4922" t="str">
        <f t="shared" si="310"/>
        <v/>
      </c>
      <c r="T4922" t="str">
        <f t="shared" si="311"/>
        <v/>
      </c>
      <c r="U4922" t="str">
        <f>IF(B4922="","",VLOOKUP(B4922,CODES!$A$2:$B$6,2,FALSE))</f>
        <v/>
      </c>
      <c r="V4922" t="str">
        <f>IF(C4922="","",LOOKUP(C4922,{0,1,5,9,13,17,21},{"&lt;1 credits","1 - 4 credits","5 - 8 credits","9 - 12 credits","13 - 16 credits","17 - 20 credits","21 + credits"}))</f>
        <v/>
      </c>
      <c r="W4922" t="str">
        <f>IF(V4922="","",VLOOKUP(V4922,CODES!$G$2:$H$8,2,FALSE))</f>
        <v/>
      </c>
      <c r="X4922" t="str">
        <f>IF(AND(ISBLANK(F4922),ISBLANK(G4922)),IF(D4922="","",VLOOKUP(D4922,CODES!$K$2:$L$8,2,FALSE)),IF(ISBLANK(G4922),VLOOKUP(D4922,CODES!$K$2:$L$8,2,FALSE)&amp;","&amp;VLOOKUP(F4922,CODES!$K$2:$L$8,2,FALSE),VLOOKUP(D4922,CODES!$K$2:$L$8,2,FALSE)&amp;","&amp;VLOOKUP(F4922,CODES!$K$2:$L$8,2,FALSE)&amp;","&amp;VLOOKUP(G4922,CODES!$K$2:$L$8,2,FALSE)))</f>
        <v/>
      </c>
      <c r="Y4922" t="str">
        <f>IF(AND(ISBLANK(H4922),ISBLANK(I4922)),IF(E4922="","",VLOOKUP(E4922,CODES!$C$2:$D$28,2,FALSE)),IF(ISBLANK(I4922),VLOOKUP(E4922,CODES!$C$2:$D$28,2,FALSE)&amp;","&amp;VLOOKUP(H4922,CODES!$C$2:$D$28,2,FALSE),VLOOKUP(E4922,CODES!$C$2:$D$28,2,FALSE)&amp;","&amp;VLOOKUP(H4922,CODES!$C$2:$D$28,2,FALSE)&amp;","&amp;VLOOKUP(I4922,CODES!$C$2:$D$28,2,FALSE)))</f>
        <v/>
      </c>
      <c r="Z4922" t="str">
        <f t="shared" si="312"/>
        <v/>
      </c>
      <c r="AA4922" t="str">
        <f>IF(Z4922="","",VLOOKUP(Z4922,CODES!$E$2:$F$61,2,FALSE))</f>
        <v/>
      </c>
    </row>
    <row r="4923" spans="10:27" x14ac:dyDescent="0.25">
      <c r="J4923" s="5"/>
      <c r="Q4923" t="str">
        <f t="shared" si="309"/>
        <v/>
      </c>
      <c r="S4923" t="str">
        <f t="shared" si="310"/>
        <v/>
      </c>
      <c r="T4923" t="str">
        <f t="shared" si="311"/>
        <v/>
      </c>
      <c r="U4923" t="str">
        <f>IF(B4923="","",VLOOKUP(B4923,CODES!$A$2:$B$6,2,FALSE))</f>
        <v/>
      </c>
      <c r="V4923" t="str">
        <f>IF(C4923="","",LOOKUP(C4923,{0,1,5,9,13,17,21},{"&lt;1 credits","1 - 4 credits","5 - 8 credits","9 - 12 credits","13 - 16 credits","17 - 20 credits","21 + credits"}))</f>
        <v/>
      </c>
      <c r="W4923" t="str">
        <f>IF(V4923="","",VLOOKUP(V4923,CODES!$G$2:$H$8,2,FALSE))</f>
        <v/>
      </c>
      <c r="X4923" t="str">
        <f>IF(AND(ISBLANK(F4923),ISBLANK(G4923)),IF(D4923="","",VLOOKUP(D4923,CODES!$K$2:$L$8,2,FALSE)),IF(ISBLANK(G4923),VLOOKUP(D4923,CODES!$K$2:$L$8,2,FALSE)&amp;","&amp;VLOOKUP(F4923,CODES!$K$2:$L$8,2,FALSE),VLOOKUP(D4923,CODES!$K$2:$L$8,2,FALSE)&amp;","&amp;VLOOKUP(F4923,CODES!$K$2:$L$8,2,FALSE)&amp;","&amp;VLOOKUP(G4923,CODES!$K$2:$L$8,2,FALSE)))</f>
        <v/>
      </c>
      <c r="Y4923" t="str">
        <f>IF(AND(ISBLANK(H4923),ISBLANK(I4923)),IF(E4923="","",VLOOKUP(E4923,CODES!$C$2:$D$28,2,FALSE)),IF(ISBLANK(I4923),VLOOKUP(E4923,CODES!$C$2:$D$28,2,FALSE)&amp;","&amp;VLOOKUP(H4923,CODES!$C$2:$D$28,2,FALSE),VLOOKUP(E4923,CODES!$C$2:$D$28,2,FALSE)&amp;","&amp;VLOOKUP(H4923,CODES!$C$2:$D$28,2,FALSE)&amp;","&amp;VLOOKUP(I4923,CODES!$C$2:$D$28,2,FALSE)))</f>
        <v/>
      </c>
      <c r="Z4923" t="str">
        <f t="shared" si="312"/>
        <v/>
      </c>
      <c r="AA4923" t="str">
        <f>IF(Z4923="","",VLOOKUP(Z4923,CODES!$E$2:$F$61,2,FALSE))</f>
        <v/>
      </c>
    </row>
    <row r="4924" spans="10:27" x14ac:dyDescent="0.25">
      <c r="J4924" s="5"/>
      <c r="Q4924" t="str">
        <f t="shared" si="309"/>
        <v/>
      </c>
      <c r="S4924" t="str">
        <f t="shared" si="310"/>
        <v/>
      </c>
      <c r="T4924" t="str">
        <f t="shared" si="311"/>
        <v/>
      </c>
      <c r="U4924" t="str">
        <f>IF(B4924="","",VLOOKUP(B4924,CODES!$A$2:$B$6,2,FALSE))</f>
        <v/>
      </c>
      <c r="V4924" t="str">
        <f>IF(C4924="","",LOOKUP(C4924,{0,1,5,9,13,17,21},{"&lt;1 credits","1 - 4 credits","5 - 8 credits","9 - 12 credits","13 - 16 credits","17 - 20 credits","21 + credits"}))</f>
        <v/>
      </c>
      <c r="W4924" t="str">
        <f>IF(V4924="","",VLOOKUP(V4924,CODES!$G$2:$H$8,2,FALSE))</f>
        <v/>
      </c>
      <c r="X4924" t="str">
        <f>IF(AND(ISBLANK(F4924),ISBLANK(G4924)),IF(D4924="","",VLOOKUP(D4924,CODES!$K$2:$L$8,2,FALSE)),IF(ISBLANK(G4924),VLOOKUP(D4924,CODES!$K$2:$L$8,2,FALSE)&amp;","&amp;VLOOKUP(F4924,CODES!$K$2:$L$8,2,FALSE),VLOOKUP(D4924,CODES!$K$2:$L$8,2,FALSE)&amp;","&amp;VLOOKUP(F4924,CODES!$K$2:$L$8,2,FALSE)&amp;","&amp;VLOOKUP(G4924,CODES!$K$2:$L$8,2,FALSE)))</f>
        <v/>
      </c>
      <c r="Y4924" t="str">
        <f>IF(AND(ISBLANK(H4924),ISBLANK(I4924)),IF(E4924="","",VLOOKUP(E4924,CODES!$C$2:$D$28,2,FALSE)),IF(ISBLANK(I4924),VLOOKUP(E4924,CODES!$C$2:$D$28,2,FALSE)&amp;","&amp;VLOOKUP(H4924,CODES!$C$2:$D$28,2,FALSE),VLOOKUP(E4924,CODES!$C$2:$D$28,2,FALSE)&amp;","&amp;VLOOKUP(H4924,CODES!$C$2:$D$28,2,FALSE)&amp;","&amp;VLOOKUP(I4924,CODES!$C$2:$D$28,2,FALSE)))</f>
        <v/>
      </c>
      <c r="Z4924" t="str">
        <f t="shared" si="312"/>
        <v/>
      </c>
      <c r="AA4924" t="str">
        <f>IF(Z4924="","",VLOOKUP(Z4924,CODES!$E$2:$F$61,2,FALSE))</f>
        <v/>
      </c>
    </row>
    <row r="4925" spans="10:27" x14ac:dyDescent="0.25">
      <c r="J4925" s="5"/>
      <c r="Q4925" t="str">
        <f t="shared" si="309"/>
        <v/>
      </c>
      <c r="S4925" t="str">
        <f t="shared" si="310"/>
        <v/>
      </c>
      <c r="T4925" t="str">
        <f t="shared" si="311"/>
        <v/>
      </c>
      <c r="U4925" t="str">
        <f>IF(B4925="","",VLOOKUP(B4925,CODES!$A$2:$B$6,2,FALSE))</f>
        <v/>
      </c>
      <c r="V4925" t="str">
        <f>IF(C4925="","",LOOKUP(C4925,{0,1,5,9,13,17,21},{"&lt;1 credits","1 - 4 credits","5 - 8 credits","9 - 12 credits","13 - 16 credits","17 - 20 credits","21 + credits"}))</f>
        <v/>
      </c>
      <c r="W4925" t="str">
        <f>IF(V4925="","",VLOOKUP(V4925,CODES!$G$2:$H$8,2,FALSE))</f>
        <v/>
      </c>
      <c r="X4925" t="str">
        <f>IF(AND(ISBLANK(F4925),ISBLANK(G4925)),IF(D4925="","",VLOOKUP(D4925,CODES!$K$2:$L$8,2,FALSE)),IF(ISBLANK(G4925),VLOOKUP(D4925,CODES!$K$2:$L$8,2,FALSE)&amp;","&amp;VLOOKUP(F4925,CODES!$K$2:$L$8,2,FALSE),VLOOKUP(D4925,CODES!$K$2:$L$8,2,FALSE)&amp;","&amp;VLOOKUP(F4925,CODES!$K$2:$L$8,2,FALSE)&amp;","&amp;VLOOKUP(G4925,CODES!$K$2:$L$8,2,FALSE)))</f>
        <v/>
      </c>
      <c r="Y4925" t="str">
        <f>IF(AND(ISBLANK(H4925),ISBLANK(I4925)),IF(E4925="","",VLOOKUP(E4925,CODES!$C$2:$D$28,2,FALSE)),IF(ISBLANK(I4925),VLOOKUP(E4925,CODES!$C$2:$D$28,2,FALSE)&amp;","&amp;VLOOKUP(H4925,CODES!$C$2:$D$28,2,FALSE),VLOOKUP(E4925,CODES!$C$2:$D$28,2,FALSE)&amp;","&amp;VLOOKUP(H4925,CODES!$C$2:$D$28,2,FALSE)&amp;","&amp;VLOOKUP(I4925,CODES!$C$2:$D$28,2,FALSE)))</f>
        <v/>
      </c>
      <c r="Z4925" t="str">
        <f t="shared" si="312"/>
        <v/>
      </c>
      <c r="AA4925" t="str">
        <f>IF(Z4925="","",VLOOKUP(Z4925,CODES!$E$2:$F$61,2,FALSE))</f>
        <v/>
      </c>
    </row>
    <row r="4926" spans="10:27" x14ac:dyDescent="0.25">
      <c r="J4926" s="5"/>
      <c r="Q4926" t="str">
        <f t="shared" si="309"/>
        <v/>
      </c>
      <c r="S4926" t="str">
        <f t="shared" si="310"/>
        <v/>
      </c>
      <c r="T4926" t="str">
        <f t="shared" si="311"/>
        <v/>
      </c>
      <c r="U4926" t="str">
        <f>IF(B4926="","",VLOOKUP(B4926,CODES!$A$2:$B$6,2,FALSE))</f>
        <v/>
      </c>
      <c r="V4926" t="str">
        <f>IF(C4926="","",LOOKUP(C4926,{0,1,5,9,13,17,21},{"&lt;1 credits","1 - 4 credits","5 - 8 credits","9 - 12 credits","13 - 16 credits","17 - 20 credits","21 + credits"}))</f>
        <v/>
      </c>
      <c r="W4926" t="str">
        <f>IF(V4926="","",VLOOKUP(V4926,CODES!$G$2:$H$8,2,FALSE))</f>
        <v/>
      </c>
      <c r="X4926" t="str">
        <f>IF(AND(ISBLANK(F4926),ISBLANK(G4926)),IF(D4926="","",VLOOKUP(D4926,CODES!$K$2:$L$8,2,FALSE)),IF(ISBLANK(G4926),VLOOKUP(D4926,CODES!$K$2:$L$8,2,FALSE)&amp;","&amp;VLOOKUP(F4926,CODES!$K$2:$L$8,2,FALSE),VLOOKUP(D4926,CODES!$K$2:$L$8,2,FALSE)&amp;","&amp;VLOOKUP(F4926,CODES!$K$2:$L$8,2,FALSE)&amp;","&amp;VLOOKUP(G4926,CODES!$K$2:$L$8,2,FALSE)))</f>
        <v/>
      </c>
      <c r="Y4926" t="str">
        <f>IF(AND(ISBLANK(H4926),ISBLANK(I4926)),IF(E4926="","",VLOOKUP(E4926,CODES!$C$2:$D$28,2,FALSE)),IF(ISBLANK(I4926),VLOOKUP(E4926,CODES!$C$2:$D$28,2,FALSE)&amp;","&amp;VLOOKUP(H4926,CODES!$C$2:$D$28,2,FALSE),VLOOKUP(E4926,CODES!$C$2:$D$28,2,FALSE)&amp;","&amp;VLOOKUP(H4926,CODES!$C$2:$D$28,2,FALSE)&amp;","&amp;VLOOKUP(I4926,CODES!$C$2:$D$28,2,FALSE)))</f>
        <v/>
      </c>
      <c r="Z4926" t="str">
        <f t="shared" si="312"/>
        <v/>
      </c>
      <c r="AA4926" t="str">
        <f>IF(Z4926="","",VLOOKUP(Z4926,CODES!$E$2:$F$61,2,FALSE))</f>
        <v/>
      </c>
    </row>
    <row r="4927" spans="10:27" x14ac:dyDescent="0.25">
      <c r="J4927" s="5"/>
      <c r="Q4927" t="str">
        <f t="shared" si="309"/>
        <v/>
      </c>
      <c r="S4927" t="str">
        <f t="shared" si="310"/>
        <v/>
      </c>
      <c r="T4927" t="str">
        <f t="shared" si="311"/>
        <v/>
      </c>
      <c r="U4927" t="str">
        <f>IF(B4927="","",VLOOKUP(B4927,CODES!$A$2:$B$6,2,FALSE))</f>
        <v/>
      </c>
      <c r="V4927" t="str">
        <f>IF(C4927="","",LOOKUP(C4927,{0,1,5,9,13,17,21},{"&lt;1 credits","1 - 4 credits","5 - 8 credits","9 - 12 credits","13 - 16 credits","17 - 20 credits","21 + credits"}))</f>
        <v/>
      </c>
      <c r="W4927" t="str">
        <f>IF(V4927="","",VLOOKUP(V4927,CODES!$G$2:$H$8,2,FALSE))</f>
        <v/>
      </c>
      <c r="X4927" t="str">
        <f>IF(AND(ISBLANK(F4927),ISBLANK(G4927)),IF(D4927="","",VLOOKUP(D4927,CODES!$K$2:$L$8,2,FALSE)),IF(ISBLANK(G4927),VLOOKUP(D4927,CODES!$K$2:$L$8,2,FALSE)&amp;","&amp;VLOOKUP(F4927,CODES!$K$2:$L$8,2,FALSE),VLOOKUP(D4927,CODES!$K$2:$L$8,2,FALSE)&amp;","&amp;VLOOKUP(F4927,CODES!$K$2:$L$8,2,FALSE)&amp;","&amp;VLOOKUP(G4927,CODES!$K$2:$L$8,2,FALSE)))</f>
        <v/>
      </c>
      <c r="Y4927" t="str">
        <f>IF(AND(ISBLANK(H4927),ISBLANK(I4927)),IF(E4927="","",VLOOKUP(E4927,CODES!$C$2:$D$28,2,FALSE)),IF(ISBLANK(I4927),VLOOKUP(E4927,CODES!$C$2:$D$28,2,FALSE)&amp;","&amp;VLOOKUP(H4927,CODES!$C$2:$D$28,2,FALSE),VLOOKUP(E4927,CODES!$C$2:$D$28,2,FALSE)&amp;","&amp;VLOOKUP(H4927,CODES!$C$2:$D$28,2,FALSE)&amp;","&amp;VLOOKUP(I4927,CODES!$C$2:$D$28,2,FALSE)))</f>
        <v/>
      </c>
      <c r="Z4927" t="str">
        <f t="shared" si="312"/>
        <v/>
      </c>
      <c r="AA4927" t="str">
        <f>IF(Z4927="","",VLOOKUP(Z4927,CODES!$E$2:$F$61,2,FALSE))</f>
        <v/>
      </c>
    </row>
    <row r="4928" spans="10:27" x14ac:dyDescent="0.25">
      <c r="J4928" s="5"/>
      <c r="Q4928" t="str">
        <f t="shared" si="309"/>
        <v/>
      </c>
      <c r="S4928" t="str">
        <f t="shared" si="310"/>
        <v/>
      </c>
      <c r="T4928" t="str">
        <f t="shared" si="311"/>
        <v/>
      </c>
      <c r="U4928" t="str">
        <f>IF(B4928="","",VLOOKUP(B4928,CODES!$A$2:$B$6,2,FALSE))</f>
        <v/>
      </c>
      <c r="V4928" t="str">
        <f>IF(C4928="","",LOOKUP(C4928,{0,1,5,9,13,17,21},{"&lt;1 credits","1 - 4 credits","5 - 8 credits","9 - 12 credits","13 - 16 credits","17 - 20 credits","21 + credits"}))</f>
        <v/>
      </c>
      <c r="W4928" t="str">
        <f>IF(V4928="","",VLOOKUP(V4928,CODES!$G$2:$H$8,2,FALSE))</f>
        <v/>
      </c>
      <c r="X4928" t="str">
        <f>IF(AND(ISBLANK(F4928),ISBLANK(G4928)),IF(D4928="","",VLOOKUP(D4928,CODES!$K$2:$L$8,2,FALSE)),IF(ISBLANK(G4928),VLOOKUP(D4928,CODES!$K$2:$L$8,2,FALSE)&amp;","&amp;VLOOKUP(F4928,CODES!$K$2:$L$8,2,FALSE),VLOOKUP(D4928,CODES!$K$2:$L$8,2,FALSE)&amp;","&amp;VLOOKUP(F4928,CODES!$K$2:$L$8,2,FALSE)&amp;","&amp;VLOOKUP(G4928,CODES!$K$2:$L$8,2,FALSE)))</f>
        <v/>
      </c>
      <c r="Y4928" t="str">
        <f>IF(AND(ISBLANK(H4928),ISBLANK(I4928)),IF(E4928="","",VLOOKUP(E4928,CODES!$C$2:$D$28,2,FALSE)),IF(ISBLANK(I4928),VLOOKUP(E4928,CODES!$C$2:$D$28,2,FALSE)&amp;","&amp;VLOOKUP(H4928,CODES!$C$2:$D$28,2,FALSE),VLOOKUP(E4928,CODES!$C$2:$D$28,2,FALSE)&amp;","&amp;VLOOKUP(H4928,CODES!$C$2:$D$28,2,FALSE)&amp;","&amp;VLOOKUP(I4928,CODES!$C$2:$D$28,2,FALSE)))</f>
        <v/>
      </c>
      <c r="Z4928" t="str">
        <f t="shared" si="312"/>
        <v/>
      </c>
      <c r="AA4928" t="str">
        <f>IF(Z4928="","",VLOOKUP(Z4928,CODES!$E$2:$F$61,2,FALSE))</f>
        <v/>
      </c>
    </row>
    <row r="4929" spans="10:27" x14ac:dyDescent="0.25">
      <c r="J4929" s="5"/>
      <c r="Q4929" t="str">
        <f t="shared" si="309"/>
        <v/>
      </c>
      <c r="S4929" t="str">
        <f t="shared" si="310"/>
        <v/>
      </c>
      <c r="T4929" t="str">
        <f t="shared" si="311"/>
        <v/>
      </c>
      <c r="U4929" t="str">
        <f>IF(B4929="","",VLOOKUP(B4929,CODES!$A$2:$B$6,2,FALSE))</f>
        <v/>
      </c>
      <c r="V4929" t="str">
        <f>IF(C4929="","",LOOKUP(C4929,{0,1,5,9,13,17,21},{"&lt;1 credits","1 - 4 credits","5 - 8 credits","9 - 12 credits","13 - 16 credits","17 - 20 credits","21 + credits"}))</f>
        <v/>
      </c>
      <c r="W4929" t="str">
        <f>IF(V4929="","",VLOOKUP(V4929,CODES!$G$2:$H$8,2,FALSE))</f>
        <v/>
      </c>
      <c r="X4929" t="str">
        <f>IF(AND(ISBLANK(F4929),ISBLANK(G4929)),IF(D4929="","",VLOOKUP(D4929,CODES!$K$2:$L$8,2,FALSE)),IF(ISBLANK(G4929),VLOOKUP(D4929,CODES!$K$2:$L$8,2,FALSE)&amp;","&amp;VLOOKUP(F4929,CODES!$K$2:$L$8,2,FALSE),VLOOKUP(D4929,CODES!$K$2:$L$8,2,FALSE)&amp;","&amp;VLOOKUP(F4929,CODES!$K$2:$L$8,2,FALSE)&amp;","&amp;VLOOKUP(G4929,CODES!$K$2:$L$8,2,FALSE)))</f>
        <v/>
      </c>
      <c r="Y4929" t="str">
        <f>IF(AND(ISBLANK(H4929),ISBLANK(I4929)),IF(E4929="","",VLOOKUP(E4929,CODES!$C$2:$D$28,2,FALSE)),IF(ISBLANK(I4929),VLOOKUP(E4929,CODES!$C$2:$D$28,2,FALSE)&amp;","&amp;VLOOKUP(H4929,CODES!$C$2:$D$28,2,FALSE),VLOOKUP(E4929,CODES!$C$2:$D$28,2,FALSE)&amp;","&amp;VLOOKUP(H4929,CODES!$C$2:$D$28,2,FALSE)&amp;","&amp;VLOOKUP(I4929,CODES!$C$2:$D$28,2,FALSE)))</f>
        <v/>
      </c>
      <c r="Z4929" t="str">
        <f t="shared" si="312"/>
        <v/>
      </c>
      <c r="AA4929" t="str">
        <f>IF(Z4929="","",VLOOKUP(Z4929,CODES!$E$2:$F$61,2,FALSE))</f>
        <v/>
      </c>
    </row>
    <row r="4930" spans="10:27" x14ac:dyDescent="0.25">
      <c r="J4930" s="5"/>
      <c r="Q4930" t="str">
        <f t="shared" si="309"/>
        <v/>
      </c>
      <c r="S4930" t="str">
        <f t="shared" si="310"/>
        <v/>
      </c>
      <c r="T4930" t="str">
        <f t="shared" si="311"/>
        <v/>
      </c>
      <c r="U4930" t="str">
        <f>IF(B4930="","",VLOOKUP(B4930,CODES!$A$2:$B$6,2,FALSE))</f>
        <v/>
      </c>
      <c r="V4930" t="str">
        <f>IF(C4930="","",LOOKUP(C4930,{0,1,5,9,13,17,21},{"&lt;1 credits","1 - 4 credits","5 - 8 credits","9 - 12 credits","13 - 16 credits","17 - 20 credits","21 + credits"}))</f>
        <v/>
      </c>
      <c r="W4930" t="str">
        <f>IF(V4930="","",VLOOKUP(V4930,CODES!$G$2:$H$8,2,FALSE))</f>
        <v/>
      </c>
      <c r="X4930" t="str">
        <f>IF(AND(ISBLANK(F4930),ISBLANK(G4930)),IF(D4930="","",VLOOKUP(D4930,CODES!$K$2:$L$8,2,FALSE)),IF(ISBLANK(G4930),VLOOKUP(D4930,CODES!$K$2:$L$8,2,FALSE)&amp;","&amp;VLOOKUP(F4930,CODES!$K$2:$L$8,2,FALSE),VLOOKUP(D4930,CODES!$K$2:$L$8,2,FALSE)&amp;","&amp;VLOOKUP(F4930,CODES!$K$2:$L$8,2,FALSE)&amp;","&amp;VLOOKUP(G4930,CODES!$K$2:$L$8,2,FALSE)))</f>
        <v/>
      </c>
      <c r="Y4930" t="str">
        <f>IF(AND(ISBLANK(H4930),ISBLANK(I4930)),IF(E4930="","",VLOOKUP(E4930,CODES!$C$2:$D$28,2,FALSE)),IF(ISBLANK(I4930),VLOOKUP(E4930,CODES!$C$2:$D$28,2,FALSE)&amp;","&amp;VLOOKUP(H4930,CODES!$C$2:$D$28,2,FALSE),VLOOKUP(E4930,CODES!$C$2:$D$28,2,FALSE)&amp;","&amp;VLOOKUP(H4930,CODES!$C$2:$D$28,2,FALSE)&amp;","&amp;VLOOKUP(I4930,CODES!$C$2:$D$28,2,FALSE)))</f>
        <v/>
      </c>
      <c r="Z4930" t="str">
        <f t="shared" si="312"/>
        <v/>
      </c>
      <c r="AA4930" t="str">
        <f>IF(Z4930="","",VLOOKUP(Z4930,CODES!$E$2:$F$61,2,FALSE))</f>
        <v/>
      </c>
    </row>
    <row r="4931" spans="10:27" x14ac:dyDescent="0.25">
      <c r="J4931" s="5"/>
      <c r="Q4931" t="str">
        <f t="shared" si="309"/>
        <v/>
      </c>
      <c r="S4931" t="str">
        <f t="shared" si="310"/>
        <v/>
      </c>
      <c r="T4931" t="str">
        <f t="shared" si="311"/>
        <v/>
      </c>
      <c r="U4931" t="str">
        <f>IF(B4931="","",VLOOKUP(B4931,CODES!$A$2:$B$6,2,FALSE))</f>
        <v/>
      </c>
      <c r="V4931" t="str">
        <f>IF(C4931="","",LOOKUP(C4931,{0,1,5,9,13,17,21},{"&lt;1 credits","1 - 4 credits","5 - 8 credits","9 - 12 credits","13 - 16 credits","17 - 20 credits","21 + credits"}))</f>
        <v/>
      </c>
      <c r="W4931" t="str">
        <f>IF(V4931="","",VLOOKUP(V4931,CODES!$G$2:$H$8,2,FALSE))</f>
        <v/>
      </c>
      <c r="X4931" t="str">
        <f>IF(AND(ISBLANK(F4931),ISBLANK(G4931)),IF(D4931="","",VLOOKUP(D4931,CODES!$K$2:$L$8,2,FALSE)),IF(ISBLANK(G4931),VLOOKUP(D4931,CODES!$K$2:$L$8,2,FALSE)&amp;","&amp;VLOOKUP(F4931,CODES!$K$2:$L$8,2,FALSE),VLOOKUP(D4931,CODES!$K$2:$L$8,2,FALSE)&amp;","&amp;VLOOKUP(F4931,CODES!$K$2:$L$8,2,FALSE)&amp;","&amp;VLOOKUP(G4931,CODES!$K$2:$L$8,2,FALSE)))</f>
        <v/>
      </c>
      <c r="Y4931" t="str">
        <f>IF(AND(ISBLANK(H4931),ISBLANK(I4931)),IF(E4931="","",VLOOKUP(E4931,CODES!$C$2:$D$28,2,FALSE)),IF(ISBLANK(I4931),VLOOKUP(E4931,CODES!$C$2:$D$28,2,FALSE)&amp;","&amp;VLOOKUP(H4931,CODES!$C$2:$D$28,2,FALSE),VLOOKUP(E4931,CODES!$C$2:$D$28,2,FALSE)&amp;","&amp;VLOOKUP(H4931,CODES!$C$2:$D$28,2,FALSE)&amp;","&amp;VLOOKUP(I4931,CODES!$C$2:$D$28,2,FALSE)))</f>
        <v/>
      </c>
      <c r="Z4931" t="str">
        <f t="shared" si="312"/>
        <v/>
      </c>
      <c r="AA4931" t="str">
        <f>IF(Z4931="","",VLOOKUP(Z4931,CODES!$E$2:$F$61,2,FALSE))</f>
        <v/>
      </c>
    </row>
    <row r="4932" spans="10:27" x14ac:dyDescent="0.25">
      <c r="J4932" s="5"/>
      <c r="Q4932" t="str">
        <f t="shared" si="309"/>
        <v/>
      </c>
      <c r="S4932" t="str">
        <f t="shared" si="310"/>
        <v/>
      </c>
      <c r="T4932" t="str">
        <f t="shared" si="311"/>
        <v/>
      </c>
      <c r="U4932" t="str">
        <f>IF(B4932="","",VLOOKUP(B4932,CODES!$A$2:$B$6,2,FALSE))</f>
        <v/>
      </c>
      <c r="V4932" t="str">
        <f>IF(C4932="","",LOOKUP(C4932,{0,1,5,9,13,17,21},{"&lt;1 credits","1 - 4 credits","5 - 8 credits","9 - 12 credits","13 - 16 credits","17 - 20 credits","21 + credits"}))</f>
        <v/>
      </c>
      <c r="W4932" t="str">
        <f>IF(V4932="","",VLOOKUP(V4932,CODES!$G$2:$H$8,2,FALSE))</f>
        <v/>
      </c>
      <c r="X4932" t="str">
        <f>IF(AND(ISBLANK(F4932),ISBLANK(G4932)),IF(D4932="","",VLOOKUP(D4932,CODES!$K$2:$L$8,2,FALSE)),IF(ISBLANK(G4932),VLOOKUP(D4932,CODES!$K$2:$L$8,2,FALSE)&amp;","&amp;VLOOKUP(F4932,CODES!$K$2:$L$8,2,FALSE),VLOOKUP(D4932,CODES!$K$2:$L$8,2,FALSE)&amp;","&amp;VLOOKUP(F4932,CODES!$K$2:$L$8,2,FALSE)&amp;","&amp;VLOOKUP(G4932,CODES!$K$2:$L$8,2,FALSE)))</f>
        <v/>
      </c>
      <c r="Y4932" t="str">
        <f>IF(AND(ISBLANK(H4932),ISBLANK(I4932)),IF(E4932="","",VLOOKUP(E4932,CODES!$C$2:$D$28,2,FALSE)),IF(ISBLANK(I4932),VLOOKUP(E4932,CODES!$C$2:$D$28,2,FALSE)&amp;","&amp;VLOOKUP(H4932,CODES!$C$2:$D$28,2,FALSE),VLOOKUP(E4932,CODES!$C$2:$D$28,2,FALSE)&amp;","&amp;VLOOKUP(H4932,CODES!$C$2:$D$28,2,FALSE)&amp;","&amp;VLOOKUP(I4932,CODES!$C$2:$D$28,2,FALSE)))</f>
        <v/>
      </c>
      <c r="Z4932" t="str">
        <f t="shared" si="312"/>
        <v/>
      </c>
      <c r="AA4932" t="str">
        <f>IF(Z4932="","",VLOOKUP(Z4932,CODES!$E$2:$F$61,2,FALSE))</f>
        <v/>
      </c>
    </row>
    <row r="4933" spans="10:27" x14ac:dyDescent="0.25">
      <c r="J4933" s="5"/>
      <c r="Q4933" t="str">
        <f t="shared" si="309"/>
        <v/>
      </c>
      <c r="S4933" t="str">
        <f t="shared" si="310"/>
        <v/>
      </c>
      <c r="T4933" t="str">
        <f t="shared" si="311"/>
        <v/>
      </c>
      <c r="U4933" t="str">
        <f>IF(B4933="","",VLOOKUP(B4933,CODES!$A$2:$B$6,2,FALSE))</f>
        <v/>
      </c>
      <c r="V4933" t="str">
        <f>IF(C4933="","",LOOKUP(C4933,{0,1,5,9,13,17,21},{"&lt;1 credits","1 - 4 credits","5 - 8 credits","9 - 12 credits","13 - 16 credits","17 - 20 credits","21 + credits"}))</f>
        <v/>
      </c>
      <c r="W4933" t="str">
        <f>IF(V4933="","",VLOOKUP(V4933,CODES!$G$2:$H$8,2,FALSE))</f>
        <v/>
      </c>
      <c r="X4933" t="str">
        <f>IF(AND(ISBLANK(F4933),ISBLANK(G4933)),IF(D4933="","",VLOOKUP(D4933,CODES!$K$2:$L$8,2,FALSE)),IF(ISBLANK(G4933),VLOOKUP(D4933,CODES!$K$2:$L$8,2,FALSE)&amp;","&amp;VLOOKUP(F4933,CODES!$K$2:$L$8,2,FALSE),VLOOKUP(D4933,CODES!$K$2:$L$8,2,FALSE)&amp;","&amp;VLOOKUP(F4933,CODES!$K$2:$L$8,2,FALSE)&amp;","&amp;VLOOKUP(G4933,CODES!$K$2:$L$8,2,FALSE)))</f>
        <v/>
      </c>
      <c r="Y4933" t="str">
        <f>IF(AND(ISBLANK(H4933),ISBLANK(I4933)),IF(E4933="","",VLOOKUP(E4933,CODES!$C$2:$D$28,2,FALSE)),IF(ISBLANK(I4933),VLOOKUP(E4933,CODES!$C$2:$D$28,2,FALSE)&amp;","&amp;VLOOKUP(H4933,CODES!$C$2:$D$28,2,FALSE),VLOOKUP(E4933,CODES!$C$2:$D$28,2,FALSE)&amp;","&amp;VLOOKUP(H4933,CODES!$C$2:$D$28,2,FALSE)&amp;","&amp;VLOOKUP(I4933,CODES!$C$2:$D$28,2,FALSE)))</f>
        <v/>
      </c>
      <c r="Z4933" t="str">
        <f t="shared" si="312"/>
        <v/>
      </c>
      <c r="AA4933" t="str">
        <f>IF(Z4933="","",VLOOKUP(Z4933,CODES!$E$2:$F$61,2,FALSE))</f>
        <v/>
      </c>
    </row>
    <row r="4934" spans="10:27" x14ac:dyDescent="0.25">
      <c r="J4934" s="5"/>
      <c r="Q4934" t="str">
        <f t="shared" ref="Q4934:Q4997" si="313">IF(A4934="","","Courses")</f>
        <v/>
      </c>
      <c r="S4934" t="str">
        <f t="shared" ref="S4934:S4997" si="314">IF(Q4934="","",IF($B$1="","",$B$1))</f>
        <v/>
      </c>
      <c r="T4934" t="str">
        <f t="shared" ref="T4934:T4997" si="315">IF(Q4934="","",IF($B$2="","",$B$2))</f>
        <v/>
      </c>
      <c r="U4934" t="str">
        <f>IF(B4934="","",VLOOKUP(B4934,CODES!$A$2:$B$6,2,FALSE))</f>
        <v/>
      </c>
      <c r="V4934" t="str">
        <f>IF(C4934="","",LOOKUP(C4934,{0,1,5,9,13,17,21},{"&lt;1 credits","1 - 4 credits","5 - 8 credits","9 - 12 credits","13 - 16 credits","17 - 20 credits","21 + credits"}))</f>
        <v/>
      </c>
      <c r="W4934" t="str">
        <f>IF(V4934="","",VLOOKUP(V4934,CODES!$G$2:$H$8,2,FALSE))</f>
        <v/>
      </c>
      <c r="X4934" t="str">
        <f>IF(AND(ISBLANK(F4934),ISBLANK(G4934)),IF(D4934="","",VLOOKUP(D4934,CODES!$K$2:$L$8,2,FALSE)),IF(ISBLANK(G4934),VLOOKUP(D4934,CODES!$K$2:$L$8,2,FALSE)&amp;","&amp;VLOOKUP(F4934,CODES!$K$2:$L$8,2,FALSE),VLOOKUP(D4934,CODES!$K$2:$L$8,2,FALSE)&amp;","&amp;VLOOKUP(F4934,CODES!$K$2:$L$8,2,FALSE)&amp;","&amp;VLOOKUP(G4934,CODES!$K$2:$L$8,2,FALSE)))</f>
        <v/>
      </c>
      <c r="Y4934" t="str">
        <f>IF(AND(ISBLANK(H4934),ISBLANK(I4934)),IF(E4934="","",VLOOKUP(E4934,CODES!$C$2:$D$28,2,FALSE)),IF(ISBLANK(I4934),VLOOKUP(E4934,CODES!$C$2:$D$28,2,FALSE)&amp;","&amp;VLOOKUP(H4934,CODES!$C$2:$D$28,2,FALSE),VLOOKUP(E4934,CODES!$C$2:$D$28,2,FALSE)&amp;","&amp;VLOOKUP(H4934,CODES!$C$2:$D$28,2,FALSE)&amp;","&amp;VLOOKUP(I4934,CODES!$C$2:$D$28,2,FALSE)))</f>
        <v/>
      </c>
      <c r="Z4934" t="str">
        <f t="shared" ref="Z4934:Z4997" si="316">IF(L4934="","",TEXT(L4934,"mmm")&amp;" "&amp;TEXT(L4934,"yyyy"))</f>
        <v/>
      </c>
      <c r="AA4934" t="str">
        <f>IF(Z4934="","",VLOOKUP(Z4934,CODES!$E$2:$F$61,2,FALSE))</f>
        <v/>
      </c>
    </row>
    <row r="4935" spans="10:27" x14ac:dyDescent="0.25">
      <c r="J4935" s="5"/>
      <c r="Q4935" t="str">
        <f t="shared" si="313"/>
        <v/>
      </c>
      <c r="S4935" t="str">
        <f t="shared" si="314"/>
        <v/>
      </c>
      <c r="T4935" t="str">
        <f t="shared" si="315"/>
        <v/>
      </c>
      <c r="U4935" t="str">
        <f>IF(B4935="","",VLOOKUP(B4935,CODES!$A$2:$B$6,2,FALSE))</f>
        <v/>
      </c>
      <c r="V4935" t="str">
        <f>IF(C4935="","",LOOKUP(C4935,{0,1,5,9,13,17,21},{"&lt;1 credits","1 - 4 credits","5 - 8 credits","9 - 12 credits","13 - 16 credits","17 - 20 credits","21 + credits"}))</f>
        <v/>
      </c>
      <c r="W4935" t="str">
        <f>IF(V4935="","",VLOOKUP(V4935,CODES!$G$2:$H$8,2,FALSE))</f>
        <v/>
      </c>
      <c r="X4935" t="str">
        <f>IF(AND(ISBLANK(F4935),ISBLANK(G4935)),IF(D4935="","",VLOOKUP(D4935,CODES!$K$2:$L$8,2,FALSE)),IF(ISBLANK(G4935),VLOOKUP(D4935,CODES!$K$2:$L$8,2,FALSE)&amp;","&amp;VLOOKUP(F4935,CODES!$K$2:$L$8,2,FALSE),VLOOKUP(D4935,CODES!$K$2:$L$8,2,FALSE)&amp;","&amp;VLOOKUP(F4935,CODES!$K$2:$L$8,2,FALSE)&amp;","&amp;VLOOKUP(G4935,CODES!$K$2:$L$8,2,FALSE)))</f>
        <v/>
      </c>
      <c r="Y4935" t="str">
        <f>IF(AND(ISBLANK(H4935),ISBLANK(I4935)),IF(E4935="","",VLOOKUP(E4935,CODES!$C$2:$D$28,2,FALSE)),IF(ISBLANK(I4935),VLOOKUP(E4935,CODES!$C$2:$D$28,2,FALSE)&amp;","&amp;VLOOKUP(H4935,CODES!$C$2:$D$28,2,FALSE),VLOOKUP(E4935,CODES!$C$2:$D$28,2,FALSE)&amp;","&amp;VLOOKUP(H4935,CODES!$C$2:$D$28,2,FALSE)&amp;","&amp;VLOOKUP(I4935,CODES!$C$2:$D$28,2,FALSE)))</f>
        <v/>
      </c>
      <c r="Z4935" t="str">
        <f t="shared" si="316"/>
        <v/>
      </c>
      <c r="AA4935" t="str">
        <f>IF(Z4935="","",VLOOKUP(Z4935,CODES!$E$2:$F$61,2,FALSE))</f>
        <v/>
      </c>
    </row>
    <row r="4936" spans="10:27" x14ac:dyDescent="0.25">
      <c r="J4936" s="5"/>
      <c r="Q4936" t="str">
        <f t="shared" si="313"/>
        <v/>
      </c>
      <c r="S4936" t="str">
        <f t="shared" si="314"/>
        <v/>
      </c>
      <c r="T4936" t="str">
        <f t="shared" si="315"/>
        <v/>
      </c>
      <c r="U4936" t="str">
        <f>IF(B4936="","",VLOOKUP(B4936,CODES!$A$2:$B$6,2,FALSE))</f>
        <v/>
      </c>
      <c r="V4936" t="str">
        <f>IF(C4936="","",LOOKUP(C4936,{0,1,5,9,13,17,21},{"&lt;1 credits","1 - 4 credits","5 - 8 credits","9 - 12 credits","13 - 16 credits","17 - 20 credits","21 + credits"}))</f>
        <v/>
      </c>
      <c r="W4936" t="str">
        <f>IF(V4936="","",VLOOKUP(V4936,CODES!$G$2:$H$8,2,FALSE))</f>
        <v/>
      </c>
      <c r="X4936" t="str">
        <f>IF(AND(ISBLANK(F4936),ISBLANK(G4936)),IF(D4936="","",VLOOKUP(D4936,CODES!$K$2:$L$8,2,FALSE)),IF(ISBLANK(G4936),VLOOKUP(D4936,CODES!$K$2:$L$8,2,FALSE)&amp;","&amp;VLOOKUP(F4936,CODES!$K$2:$L$8,2,FALSE),VLOOKUP(D4936,CODES!$K$2:$L$8,2,FALSE)&amp;","&amp;VLOOKUP(F4936,CODES!$K$2:$L$8,2,FALSE)&amp;","&amp;VLOOKUP(G4936,CODES!$K$2:$L$8,2,FALSE)))</f>
        <v/>
      </c>
      <c r="Y4936" t="str">
        <f>IF(AND(ISBLANK(H4936),ISBLANK(I4936)),IF(E4936="","",VLOOKUP(E4936,CODES!$C$2:$D$28,2,FALSE)),IF(ISBLANK(I4936),VLOOKUP(E4936,CODES!$C$2:$D$28,2,FALSE)&amp;","&amp;VLOOKUP(H4936,CODES!$C$2:$D$28,2,FALSE),VLOOKUP(E4936,CODES!$C$2:$D$28,2,FALSE)&amp;","&amp;VLOOKUP(H4936,CODES!$C$2:$D$28,2,FALSE)&amp;","&amp;VLOOKUP(I4936,CODES!$C$2:$D$28,2,FALSE)))</f>
        <v/>
      </c>
      <c r="Z4936" t="str">
        <f t="shared" si="316"/>
        <v/>
      </c>
      <c r="AA4936" t="str">
        <f>IF(Z4936="","",VLOOKUP(Z4936,CODES!$E$2:$F$61,2,FALSE))</f>
        <v/>
      </c>
    </row>
    <row r="4937" spans="10:27" x14ac:dyDescent="0.25">
      <c r="J4937" s="5"/>
      <c r="Q4937" t="str">
        <f t="shared" si="313"/>
        <v/>
      </c>
      <c r="S4937" t="str">
        <f t="shared" si="314"/>
        <v/>
      </c>
      <c r="T4937" t="str">
        <f t="shared" si="315"/>
        <v/>
      </c>
      <c r="U4937" t="str">
        <f>IF(B4937="","",VLOOKUP(B4937,CODES!$A$2:$B$6,2,FALSE))</f>
        <v/>
      </c>
      <c r="V4937" t="str">
        <f>IF(C4937="","",LOOKUP(C4937,{0,1,5,9,13,17,21},{"&lt;1 credits","1 - 4 credits","5 - 8 credits","9 - 12 credits","13 - 16 credits","17 - 20 credits","21 + credits"}))</f>
        <v/>
      </c>
      <c r="W4937" t="str">
        <f>IF(V4937="","",VLOOKUP(V4937,CODES!$G$2:$H$8,2,FALSE))</f>
        <v/>
      </c>
      <c r="X4937" t="str">
        <f>IF(AND(ISBLANK(F4937),ISBLANK(G4937)),IF(D4937="","",VLOOKUP(D4937,CODES!$K$2:$L$8,2,FALSE)),IF(ISBLANK(G4937),VLOOKUP(D4937,CODES!$K$2:$L$8,2,FALSE)&amp;","&amp;VLOOKUP(F4937,CODES!$K$2:$L$8,2,FALSE),VLOOKUP(D4937,CODES!$K$2:$L$8,2,FALSE)&amp;","&amp;VLOOKUP(F4937,CODES!$K$2:$L$8,2,FALSE)&amp;","&amp;VLOOKUP(G4937,CODES!$K$2:$L$8,2,FALSE)))</f>
        <v/>
      </c>
      <c r="Y4937" t="str">
        <f>IF(AND(ISBLANK(H4937),ISBLANK(I4937)),IF(E4937="","",VLOOKUP(E4937,CODES!$C$2:$D$28,2,FALSE)),IF(ISBLANK(I4937),VLOOKUP(E4937,CODES!$C$2:$D$28,2,FALSE)&amp;","&amp;VLOOKUP(H4937,CODES!$C$2:$D$28,2,FALSE),VLOOKUP(E4937,CODES!$C$2:$D$28,2,FALSE)&amp;","&amp;VLOOKUP(H4937,CODES!$C$2:$D$28,2,FALSE)&amp;","&amp;VLOOKUP(I4937,CODES!$C$2:$D$28,2,FALSE)))</f>
        <v/>
      </c>
      <c r="Z4937" t="str">
        <f t="shared" si="316"/>
        <v/>
      </c>
      <c r="AA4937" t="str">
        <f>IF(Z4937="","",VLOOKUP(Z4937,CODES!$E$2:$F$61,2,FALSE))</f>
        <v/>
      </c>
    </row>
    <row r="4938" spans="10:27" x14ac:dyDescent="0.25">
      <c r="J4938" s="5"/>
      <c r="Q4938" t="str">
        <f t="shared" si="313"/>
        <v/>
      </c>
      <c r="S4938" t="str">
        <f t="shared" si="314"/>
        <v/>
      </c>
      <c r="T4938" t="str">
        <f t="shared" si="315"/>
        <v/>
      </c>
      <c r="U4938" t="str">
        <f>IF(B4938="","",VLOOKUP(B4938,CODES!$A$2:$B$6,2,FALSE))</f>
        <v/>
      </c>
      <c r="V4938" t="str">
        <f>IF(C4938="","",LOOKUP(C4938,{0,1,5,9,13,17,21},{"&lt;1 credits","1 - 4 credits","5 - 8 credits","9 - 12 credits","13 - 16 credits","17 - 20 credits","21 + credits"}))</f>
        <v/>
      </c>
      <c r="W4938" t="str">
        <f>IF(V4938="","",VLOOKUP(V4938,CODES!$G$2:$H$8,2,FALSE))</f>
        <v/>
      </c>
      <c r="X4938" t="str">
        <f>IF(AND(ISBLANK(F4938),ISBLANK(G4938)),IF(D4938="","",VLOOKUP(D4938,CODES!$K$2:$L$8,2,FALSE)),IF(ISBLANK(G4938),VLOOKUP(D4938,CODES!$K$2:$L$8,2,FALSE)&amp;","&amp;VLOOKUP(F4938,CODES!$K$2:$L$8,2,FALSE),VLOOKUP(D4938,CODES!$K$2:$L$8,2,FALSE)&amp;","&amp;VLOOKUP(F4938,CODES!$K$2:$L$8,2,FALSE)&amp;","&amp;VLOOKUP(G4938,CODES!$K$2:$L$8,2,FALSE)))</f>
        <v/>
      </c>
      <c r="Y4938" t="str">
        <f>IF(AND(ISBLANK(H4938),ISBLANK(I4938)),IF(E4938="","",VLOOKUP(E4938,CODES!$C$2:$D$28,2,FALSE)),IF(ISBLANK(I4938),VLOOKUP(E4938,CODES!$C$2:$D$28,2,FALSE)&amp;","&amp;VLOOKUP(H4938,CODES!$C$2:$D$28,2,FALSE),VLOOKUP(E4938,CODES!$C$2:$D$28,2,FALSE)&amp;","&amp;VLOOKUP(H4938,CODES!$C$2:$D$28,2,FALSE)&amp;","&amp;VLOOKUP(I4938,CODES!$C$2:$D$28,2,FALSE)))</f>
        <v/>
      </c>
      <c r="Z4938" t="str">
        <f t="shared" si="316"/>
        <v/>
      </c>
      <c r="AA4938" t="str">
        <f>IF(Z4938="","",VLOOKUP(Z4938,CODES!$E$2:$F$61,2,FALSE))</f>
        <v/>
      </c>
    </row>
    <row r="4939" spans="10:27" x14ac:dyDescent="0.25">
      <c r="J4939" s="5"/>
      <c r="Q4939" t="str">
        <f t="shared" si="313"/>
        <v/>
      </c>
      <c r="S4939" t="str">
        <f t="shared" si="314"/>
        <v/>
      </c>
      <c r="T4939" t="str">
        <f t="shared" si="315"/>
        <v/>
      </c>
      <c r="U4939" t="str">
        <f>IF(B4939="","",VLOOKUP(B4939,CODES!$A$2:$B$6,2,FALSE))</f>
        <v/>
      </c>
      <c r="V4939" t="str">
        <f>IF(C4939="","",LOOKUP(C4939,{0,1,5,9,13,17,21},{"&lt;1 credits","1 - 4 credits","5 - 8 credits","9 - 12 credits","13 - 16 credits","17 - 20 credits","21 + credits"}))</f>
        <v/>
      </c>
      <c r="W4939" t="str">
        <f>IF(V4939="","",VLOOKUP(V4939,CODES!$G$2:$H$8,2,FALSE))</f>
        <v/>
      </c>
      <c r="X4939" t="str">
        <f>IF(AND(ISBLANK(F4939),ISBLANK(G4939)),IF(D4939="","",VLOOKUP(D4939,CODES!$K$2:$L$8,2,FALSE)),IF(ISBLANK(G4939),VLOOKUP(D4939,CODES!$K$2:$L$8,2,FALSE)&amp;","&amp;VLOOKUP(F4939,CODES!$K$2:$L$8,2,FALSE),VLOOKUP(D4939,CODES!$K$2:$L$8,2,FALSE)&amp;","&amp;VLOOKUP(F4939,CODES!$K$2:$L$8,2,FALSE)&amp;","&amp;VLOOKUP(G4939,CODES!$K$2:$L$8,2,FALSE)))</f>
        <v/>
      </c>
      <c r="Y4939" t="str">
        <f>IF(AND(ISBLANK(H4939),ISBLANK(I4939)),IF(E4939="","",VLOOKUP(E4939,CODES!$C$2:$D$28,2,FALSE)),IF(ISBLANK(I4939),VLOOKUP(E4939,CODES!$C$2:$D$28,2,FALSE)&amp;","&amp;VLOOKUP(H4939,CODES!$C$2:$D$28,2,FALSE),VLOOKUP(E4939,CODES!$C$2:$D$28,2,FALSE)&amp;","&amp;VLOOKUP(H4939,CODES!$C$2:$D$28,2,FALSE)&amp;","&amp;VLOOKUP(I4939,CODES!$C$2:$D$28,2,FALSE)))</f>
        <v/>
      </c>
      <c r="Z4939" t="str">
        <f t="shared" si="316"/>
        <v/>
      </c>
      <c r="AA4939" t="str">
        <f>IF(Z4939="","",VLOOKUP(Z4939,CODES!$E$2:$F$61,2,FALSE))</f>
        <v/>
      </c>
    </row>
    <row r="4940" spans="10:27" x14ac:dyDescent="0.25">
      <c r="J4940" s="5"/>
      <c r="Q4940" t="str">
        <f t="shared" si="313"/>
        <v/>
      </c>
      <c r="S4940" t="str">
        <f t="shared" si="314"/>
        <v/>
      </c>
      <c r="T4940" t="str">
        <f t="shared" si="315"/>
        <v/>
      </c>
      <c r="U4940" t="str">
        <f>IF(B4940="","",VLOOKUP(B4940,CODES!$A$2:$B$6,2,FALSE))</f>
        <v/>
      </c>
      <c r="V4940" t="str">
        <f>IF(C4940="","",LOOKUP(C4940,{0,1,5,9,13,17,21},{"&lt;1 credits","1 - 4 credits","5 - 8 credits","9 - 12 credits","13 - 16 credits","17 - 20 credits","21 + credits"}))</f>
        <v/>
      </c>
      <c r="W4940" t="str">
        <f>IF(V4940="","",VLOOKUP(V4940,CODES!$G$2:$H$8,2,FALSE))</f>
        <v/>
      </c>
      <c r="X4940" t="str">
        <f>IF(AND(ISBLANK(F4940),ISBLANK(G4940)),IF(D4940="","",VLOOKUP(D4940,CODES!$K$2:$L$8,2,FALSE)),IF(ISBLANK(G4940),VLOOKUP(D4940,CODES!$K$2:$L$8,2,FALSE)&amp;","&amp;VLOOKUP(F4940,CODES!$K$2:$L$8,2,FALSE),VLOOKUP(D4940,CODES!$K$2:$L$8,2,FALSE)&amp;","&amp;VLOOKUP(F4940,CODES!$K$2:$L$8,2,FALSE)&amp;","&amp;VLOOKUP(G4940,CODES!$K$2:$L$8,2,FALSE)))</f>
        <v/>
      </c>
      <c r="Y4940" t="str">
        <f>IF(AND(ISBLANK(H4940),ISBLANK(I4940)),IF(E4940="","",VLOOKUP(E4940,CODES!$C$2:$D$28,2,FALSE)),IF(ISBLANK(I4940),VLOOKUP(E4940,CODES!$C$2:$D$28,2,FALSE)&amp;","&amp;VLOOKUP(H4940,CODES!$C$2:$D$28,2,FALSE),VLOOKUP(E4940,CODES!$C$2:$D$28,2,FALSE)&amp;","&amp;VLOOKUP(H4940,CODES!$C$2:$D$28,2,FALSE)&amp;","&amp;VLOOKUP(I4940,CODES!$C$2:$D$28,2,FALSE)))</f>
        <v/>
      </c>
      <c r="Z4940" t="str">
        <f t="shared" si="316"/>
        <v/>
      </c>
      <c r="AA4940" t="str">
        <f>IF(Z4940="","",VLOOKUP(Z4940,CODES!$E$2:$F$61,2,FALSE))</f>
        <v/>
      </c>
    </row>
    <row r="4941" spans="10:27" x14ac:dyDescent="0.25">
      <c r="J4941" s="5"/>
      <c r="Q4941" t="str">
        <f t="shared" si="313"/>
        <v/>
      </c>
      <c r="S4941" t="str">
        <f t="shared" si="314"/>
        <v/>
      </c>
      <c r="T4941" t="str">
        <f t="shared" si="315"/>
        <v/>
      </c>
      <c r="U4941" t="str">
        <f>IF(B4941="","",VLOOKUP(B4941,CODES!$A$2:$B$6,2,FALSE))</f>
        <v/>
      </c>
      <c r="V4941" t="str">
        <f>IF(C4941="","",LOOKUP(C4941,{0,1,5,9,13,17,21},{"&lt;1 credits","1 - 4 credits","5 - 8 credits","9 - 12 credits","13 - 16 credits","17 - 20 credits","21 + credits"}))</f>
        <v/>
      </c>
      <c r="W4941" t="str">
        <f>IF(V4941="","",VLOOKUP(V4941,CODES!$G$2:$H$8,2,FALSE))</f>
        <v/>
      </c>
      <c r="X4941" t="str">
        <f>IF(AND(ISBLANK(F4941),ISBLANK(G4941)),IF(D4941="","",VLOOKUP(D4941,CODES!$K$2:$L$8,2,FALSE)),IF(ISBLANK(G4941),VLOOKUP(D4941,CODES!$K$2:$L$8,2,FALSE)&amp;","&amp;VLOOKUP(F4941,CODES!$K$2:$L$8,2,FALSE),VLOOKUP(D4941,CODES!$K$2:$L$8,2,FALSE)&amp;","&amp;VLOOKUP(F4941,CODES!$K$2:$L$8,2,FALSE)&amp;","&amp;VLOOKUP(G4941,CODES!$K$2:$L$8,2,FALSE)))</f>
        <v/>
      </c>
      <c r="Y4941" t="str">
        <f>IF(AND(ISBLANK(H4941),ISBLANK(I4941)),IF(E4941="","",VLOOKUP(E4941,CODES!$C$2:$D$28,2,FALSE)),IF(ISBLANK(I4941),VLOOKUP(E4941,CODES!$C$2:$D$28,2,FALSE)&amp;","&amp;VLOOKUP(H4941,CODES!$C$2:$D$28,2,FALSE),VLOOKUP(E4941,CODES!$C$2:$D$28,2,FALSE)&amp;","&amp;VLOOKUP(H4941,CODES!$C$2:$D$28,2,FALSE)&amp;","&amp;VLOOKUP(I4941,CODES!$C$2:$D$28,2,FALSE)))</f>
        <v/>
      </c>
      <c r="Z4941" t="str">
        <f t="shared" si="316"/>
        <v/>
      </c>
      <c r="AA4941" t="str">
        <f>IF(Z4941="","",VLOOKUP(Z4941,CODES!$E$2:$F$61,2,FALSE))</f>
        <v/>
      </c>
    </row>
    <row r="4942" spans="10:27" x14ac:dyDescent="0.25">
      <c r="J4942" s="5"/>
      <c r="Q4942" t="str">
        <f t="shared" si="313"/>
        <v/>
      </c>
      <c r="S4942" t="str">
        <f t="shared" si="314"/>
        <v/>
      </c>
      <c r="T4942" t="str">
        <f t="shared" si="315"/>
        <v/>
      </c>
      <c r="U4942" t="str">
        <f>IF(B4942="","",VLOOKUP(B4942,CODES!$A$2:$B$6,2,FALSE))</f>
        <v/>
      </c>
      <c r="V4942" t="str">
        <f>IF(C4942="","",LOOKUP(C4942,{0,1,5,9,13,17,21},{"&lt;1 credits","1 - 4 credits","5 - 8 credits","9 - 12 credits","13 - 16 credits","17 - 20 credits","21 + credits"}))</f>
        <v/>
      </c>
      <c r="W4942" t="str">
        <f>IF(V4942="","",VLOOKUP(V4942,CODES!$G$2:$H$8,2,FALSE))</f>
        <v/>
      </c>
      <c r="X4942" t="str">
        <f>IF(AND(ISBLANK(F4942),ISBLANK(G4942)),IF(D4942="","",VLOOKUP(D4942,CODES!$K$2:$L$8,2,FALSE)),IF(ISBLANK(G4942),VLOOKUP(D4942,CODES!$K$2:$L$8,2,FALSE)&amp;","&amp;VLOOKUP(F4942,CODES!$K$2:$L$8,2,FALSE),VLOOKUP(D4942,CODES!$K$2:$L$8,2,FALSE)&amp;","&amp;VLOOKUP(F4942,CODES!$K$2:$L$8,2,FALSE)&amp;","&amp;VLOOKUP(G4942,CODES!$K$2:$L$8,2,FALSE)))</f>
        <v/>
      </c>
      <c r="Y4942" t="str">
        <f>IF(AND(ISBLANK(H4942),ISBLANK(I4942)),IF(E4942="","",VLOOKUP(E4942,CODES!$C$2:$D$28,2,FALSE)),IF(ISBLANK(I4942),VLOOKUP(E4942,CODES!$C$2:$D$28,2,FALSE)&amp;","&amp;VLOOKUP(H4942,CODES!$C$2:$D$28,2,FALSE),VLOOKUP(E4942,CODES!$C$2:$D$28,2,FALSE)&amp;","&amp;VLOOKUP(H4942,CODES!$C$2:$D$28,2,FALSE)&amp;","&amp;VLOOKUP(I4942,CODES!$C$2:$D$28,2,FALSE)))</f>
        <v/>
      </c>
      <c r="Z4942" t="str">
        <f t="shared" si="316"/>
        <v/>
      </c>
      <c r="AA4942" t="str">
        <f>IF(Z4942="","",VLOOKUP(Z4942,CODES!$E$2:$F$61,2,FALSE))</f>
        <v/>
      </c>
    </row>
    <row r="4943" spans="10:27" x14ac:dyDescent="0.25">
      <c r="J4943" s="5"/>
      <c r="Q4943" t="str">
        <f t="shared" si="313"/>
        <v/>
      </c>
      <c r="S4943" t="str">
        <f t="shared" si="314"/>
        <v/>
      </c>
      <c r="T4943" t="str">
        <f t="shared" si="315"/>
        <v/>
      </c>
      <c r="U4943" t="str">
        <f>IF(B4943="","",VLOOKUP(B4943,CODES!$A$2:$B$6,2,FALSE))</f>
        <v/>
      </c>
      <c r="V4943" t="str">
        <f>IF(C4943="","",LOOKUP(C4943,{0,1,5,9,13,17,21},{"&lt;1 credits","1 - 4 credits","5 - 8 credits","9 - 12 credits","13 - 16 credits","17 - 20 credits","21 + credits"}))</f>
        <v/>
      </c>
      <c r="W4943" t="str">
        <f>IF(V4943="","",VLOOKUP(V4943,CODES!$G$2:$H$8,2,FALSE))</f>
        <v/>
      </c>
      <c r="X4943" t="str">
        <f>IF(AND(ISBLANK(F4943),ISBLANK(G4943)),IF(D4943="","",VLOOKUP(D4943,CODES!$K$2:$L$8,2,FALSE)),IF(ISBLANK(G4943),VLOOKUP(D4943,CODES!$K$2:$L$8,2,FALSE)&amp;","&amp;VLOOKUP(F4943,CODES!$K$2:$L$8,2,FALSE),VLOOKUP(D4943,CODES!$K$2:$L$8,2,FALSE)&amp;","&amp;VLOOKUP(F4943,CODES!$K$2:$L$8,2,FALSE)&amp;","&amp;VLOOKUP(G4943,CODES!$K$2:$L$8,2,FALSE)))</f>
        <v/>
      </c>
      <c r="Y4943" t="str">
        <f>IF(AND(ISBLANK(H4943),ISBLANK(I4943)),IF(E4943="","",VLOOKUP(E4943,CODES!$C$2:$D$28,2,FALSE)),IF(ISBLANK(I4943),VLOOKUP(E4943,CODES!$C$2:$D$28,2,FALSE)&amp;","&amp;VLOOKUP(H4943,CODES!$C$2:$D$28,2,FALSE),VLOOKUP(E4943,CODES!$C$2:$D$28,2,FALSE)&amp;","&amp;VLOOKUP(H4943,CODES!$C$2:$D$28,2,FALSE)&amp;","&amp;VLOOKUP(I4943,CODES!$C$2:$D$28,2,FALSE)))</f>
        <v/>
      </c>
      <c r="Z4943" t="str">
        <f t="shared" si="316"/>
        <v/>
      </c>
      <c r="AA4943" t="str">
        <f>IF(Z4943="","",VLOOKUP(Z4943,CODES!$E$2:$F$61,2,FALSE))</f>
        <v/>
      </c>
    </row>
    <row r="4944" spans="10:27" x14ac:dyDescent="0.25">
      <c r="J4944" s="5"/>
      <c r="Q4944" t="str">
        <f t="shared" si="313"/>
        <v/>
      </c>
      <c r="S4944" t="str">
        <f t="shared" si="314"/>
        <v/>
      </c>
      <c r="T4944" t="str">
        <f t="shared" si="315"/>
        <v/>
      </c>
      <c r="U4944" t="str">
        <f>IF(B4944="","",VLOOKUP(B4944,CODES!$A$2:$B$6,2,FALSE))</f>
        <v/>
      </c>
      <c r="V4944" t="str">
        <f>IF(C4944="","",LOOKUP(C4944,{0,1,5,9,13,17,21},{"&lt;1 credits","1 - 4 credits","5 - 8 credits","9 - 12 credits","13 - 16 credits","17 - 20 credits","21 + credits"}))</f>
        <v/>
      </c>
      <c r="W4944" t="str">
        <f>IF(V4944="","",VLOOKUP(V4944,CODES!$G$2:$H$8,2,FALSE))</f>
        <v/>
      </c>
      <c r="X4944" t="str">
        <f>IF(AND(ISBLANK(F4944),ISBLANK(G4944)),IF(D4944="","",VLOOKUP(D4944,CODES!$K$2:$L$8,2,FALSE)),IF(ISBLANK(G4944),VLOOKUP(D4944,CODES!$K$2:$L$8,2,FALSE)&amp;","&amp;VLOOKUP(F4944,CODES!$K$2:$L$8,2,FALSE),VLOOKUP(D4944,CODES!$K$2:$L$8,2,FALSE)&amp;","&amp;VLOOKUP(F4944,CODES!$K$2:$L$8,2,FALSE)&amp;","&amp;VLOOKUP(G4944,CODES!$K$2:$L$8,2,FALSE)))</f>
        <v/>
      </c>
      <c r="Y4944" t="str">
        <f>IF(AND(ISBLANK(H4944),ISBLANK(I4944)),IF(E4944="","",VLOOKUP(E4944,CODES!$C$2:$D$28,2,FALSE)),IF(ISBLANK(I4944),VLOOKUP(E4944,CODES!$C$2:$D$28,2,FALSE)&amp;","&amp;VLOOKUP(H4944,CODES!$C$2:$D$28,2,FALSE),VLOOKUP(E4944,CODES!$C$2:$D$28,2,FALSE)&amp;","&amp;VLOOKUP(H4944,CODES!$C$2:$D$28,2,FALSE)&amp;","&amp;VLOOKUP(I4944,CODES!$C$2:$D$28,2,FALSE)))</f>
        <v/>
      </c>
      <c r="Z4944" t="str">
        <f t="shared" si="316"/>
        <v/>
      </c>
      <c r="AA4944" t="str">
        <f>IF(Z4944="","",VLOOKUP(Z4944,CODES!$E$2:$F$61,2,FALSE))</f>
        <v/>
      </c>
    </row>
    <row r="4945" spans="10:27" x14ac:dyDescent="0.25">
      <c r="J4945" s="5"/>
      <c r="Q4945" t="str">
        <f t="shared" si="313"/>
        <v/>
      </c>
      <c r="S4945" t="str">
        <f t="shared" si="314"/>
        <v/>
      </c>
      <c r="T4945" t="str">
        <f t="shared" si="315"/>
        <v/>
      </c>
      <c r="U4945" t="str">
        <f>IF(B4945="","",VLOOKUP(B4945,CODES!$A$2:$B$6,2,FALSE))</f>
        <v/>
      </c>
      <c r="V4945" t="str">
        <f>IF(C4945="","",LOOKUP(C4945,{0,1,5,9,13,17,21},{"&lt;1 credits","1 - 4 credits","5 - 8 credits","9 - 12 credits","13 - 16 credits","17 - 20 credits","21 + credits"}))</f>
        <v/>
      </c>
      <c r="W4945" t="str">
        <f>IF(V4945="","",VLOOKUP(V4945,CODES!$G$2:$H$8,2,FALSE))</f>
        <v/>
      </c>
      <c r="X4945" t="str">
        <f>IF(AND(ISBLANK(F4945),ISBLANK(G4945)),IF(D4945="","",VLOOKUP(D4945,CODES!$K$2:$L$8,2,FALSE)),IF(ISBLANK(G4945),VLOOKUP(D4945,CODES!$K$2:$L$8,2,FALSE)&amp;","&amp;VLOOKUP(F4945,CODES!$K$2:$L$8,2,FALSE),VLOOKUP(D4945,CODES!$K$2:$L$8,2,FALSE)&amp;","&amp;VLOOKUP(F4945,CODES!$K$2:$L$8,2,FALSE)&amp;","&amp;VLOOKUP(G4945,CODES!$K$2:$L$8,2,FALSE)))</f>
        <v/>
      </c>
      <c r="Y4945" t="str">
        <f>IF(AND(ISBLANK(H4945),ISBLANK(I4945)),IF(E4945="","",VLOOKUP(E4945,CODES!$C$2:$D$28,2,FALSE)),IF(ISBLANK(I4945),VLOOKUP(E4945,CODES!$C$2:$D$28,2,FALSE)&amp;","&amp;VLOOKUP(H4945,CODES!$C$2:$D$28,2,FALSE),VLOOKUP(E4945,CODES!$C$2:$D$28,2,FALSE)&amp;","&amp;VLOOKUP(H4945,CODES!$C$2:$D$28,2,FALSE)&amp;","&amp;VLOOKUP(I4945,CODES!$C$2:$D$28,2,FALSE)))</f>
        <v/>
      </c>
      <c r="Z4945" t="str">
        <f t="shared" si="316"/>
        <v/>
      </c>
      <c r="AA4945" t="str">
        <f>IF(Z4945="","",VLOOKUP(Z4945,CODES!$E$2:$F$61,2,FALSE))</f>
        <v/>
      </c>
    </row>
    <row r="4946" spans="10:27" x14ac:dyDescent="0.25">
      <c r="J4946" s="5"/>
      <c r="Q4946" t="str">
        <f t="shared" si="313"/>
        <v/>
      </c>
      <c r="S4946" t="str">
        <f t="shared" si="314"/>
        <v/>
      </c>
      <c r="T4946" t="str">
        <f t="shared" si="315"/>
        <v/>
      </c>
      <c r="U4946" t="str">
        <f>IF(B4946="","",VLOOKUP(B4946,CODES!$A$2:$B$6,2,FALSE))</f>
        <v/>
      </c>
      <c r="V4946" t="str">
        <f>IF(C4946="","",LOOKUP(C4946,{0,1,5,9,13,17,21},{"&lt;1 credits","1 - 4 credits","5 - 8 credits","9 - 12 credits","13 - 16 credits","17 - 20 credits","21 + credits"}))</f>
        <v/>
      </c>
      <c r="W4946" t="str">
        <f>IF(V4946="","",VLOOKUP(V4946,CODES!$G$2:$H$8,2,FALSE))</f>
        <v/>
      </c>
      <c r="X4946" t="str">
        <f>IF(AND(ISBLANK(F4946),ISBLANK(G4946)),IF(D4946="","",VLOOKUP(D4946,CODES!$K$2:$L$8,2,FALSE)),IF(ISBLANK(G4946),VLOOKUP(D4946,CODES!$K$2:$L$8,2,FALSE)&amp;","&amp;VLOOKUP(F4946,CODES!$K$2:$L$8,2,FALSE),VLOOKUP(D4946,CODES!$K$2:$L$8,2,FALSE)&amp;","&amp;VLOOKUP(F4946,CODES!$K$2:$L$8,2,FALSE)&amp;","&amp;VLOOKUP(G4946,CODES!$K$2:$L$8,2,FALSE)))</f>
        <v/>
      </c>
      <c r="Y4946" t="str">
        <f>IF(AND(ISBLANK(H4946),ISBLANK(I4946)),IF(E4946="","",VLOOKUP(E4946,CODES!$C$2:$D$28,2,FALSE)),IF(ISBLANK(I4946),VLOOKUP(E4946,CODES!$C$2:$D$28,2,FALSE)&amp;","&amp;VLOOKUP(H4946,CODES!$C$2:$D$28,2,FALSE),VLOOKUP(E4946,CODES!$C$2:$D$28,2,FALSE)&amp;","&amp;VLOOKUP(H4946,CODES!$C$2:$D$28,2,FALSE)&amp;","&amp;VLOOKUP(I4946,CODES!$C$2:$D$28,2,FALSE)))</f>
        <v/>
      </c>
      <c r="Z4946" t="str">
        <f t="shared" si="316"/>
        <v/>
      </c>
      <c r="AA4946" t="str">
        <f>IF(Z4946="","",VLOOKUP(Z4946,CODES!$E$2:$F$61,2,FALSE))</f>
        <v/>
      </c>
    </row>
    <row r="4947" spans="10:27" x14ac:dyDescent="0.25">
      <c r="J4947" s="5"/>
      <c r="Q4947" t="str">
        <f t="shared" si="313"/>
        <v/>
      </c>
      <c r="S4947" t="str">
        <f t="shared" si="314"/>
        <v/>
      </c>
      <c r="T4947" t="str">
        <f t="shared" si="315"/>
        <v/>
      </c>
      <c r="U4947" t="str">
        <f>IF(B4947="","",VLOOKUP(B4947,CODES!$A$2:$B$6,2,FALSE))</f>
        <v/>
      </c>
      <c r="V4947" t="str">
        <f>IF(C4947="","",LOOKUP(C4947,{0,1,5,9,13,17,21},{"&lt;1 credits","1 - 4 credits","5 - 8 credits","9 - 12 credits","13 - 16 credits","17 - 20 credits","21 + credits"}))</f>
        <v/>
      </c>
      <c r="W4947" t="str">
        <f>IF(V4947="","",VLOOKUP(V4947,CODES!$G$2:$H$8,2,FALSE))</f>
        <v/>
      </c>
      <c r="X4947" t="str">
        <f>IF(AND(ISBLANK(F4947),ISBLANK(G4947)),IF(D4947="","",VLOOKUP(D4947,CODES!$K$2:$L$8,2,FALSE)),IF(ISBLANK(G4947),VLOOKUP(D4947,CODES!$K$2:$L$8,2,FALSE)&amp;","&amp;VLOOKUP(F4947,CODES!$K$2:$L$8,2,FALSE),VLOOKUP(D4947,CODES!$K$2:$L$8,2,FALSE)&amp;","&amp;VLOOKUP(F4947,CODES!$K$2:$L$8,2,FALSE)&amp;","&amp;VLOOKUP(G4947,CODES!$K$2:$L$8,2,FALSE)))</f>
        <v/>
      </c>
      <c r="Y4947" t="str">
        <f>IF(AND(ISBLANK(H4947),ISBLANK(I4947)),IF(E4947="","",VLOOKUP(E4947,CODES!$C$2:$D$28,2,FALSE)),IF(ISBLANK(I4947),VLOOKUP(E4947,CODES!$C$2:$D$28,2,FALSE)&amp;","&amp;VLOOKUP(H4947,CODES!$C$2:$D$28,2,FALSE),VLOOKUP(E4947,CODES!$C$2:$D$28,2,FALSE)&amp;","&amp;VLOOKUP(H4947,CODES!$C$2:$D$28,2,FALSE)&amp;","&amp;VLOOKUP(I4947,CODES!$C$2:$D$28,2,FALSE)))</f>
        <v/>
      </c>
      <c r="Z4947" t="str">
        <f t="shared" si="316"/>
        <v/>
      </c>
      <c r="AA4947" t="str">
        <f>IF(Z4947="","",VLOOKUP(Z4947,CODES!$E$2:$F$61,2,FALSE))</f>
        <v/>
      </c>
    </row>
    <row r="4948" spans="10:27" x14ac:dyDescent="0.25">
      <c r="J4948" s="5"/>
      <c r="Q4948" t="str">
        <f t="shared" si="313"/>
        <v/>
      </c>
      <c r="S4948" t="str">
        <f t="shared" si="314"/>
        <v/>
      </c>
      <c r="T4948" t="str">
        <f t="shared" si="315"/>
        <v/>
      </c>
      <c r="U4948" t="str">
        <f>IF(B4948="","",VLOOKUP(B4948,CODES!$A$2:$B$6,2,FALSE))</f>
        <v/>
      </c>
      <c r="V4948" t="str">
        <f>IF(C4948="","",LOOKUP(C4948,{0,1,5,9,13,17,21},{"&lt;1 credits","1 - 4 credits","5 - 8 credits","9 - 12 credits","13 - 16 credits","17 - 20 credits","21 + credits"}))</f>
        <v/>
      </c>
      <c r="W4948" t="str">
        <f>IF(V4948="","",VLOOKUP(V4948,CODES!$G$2:$H$8,2,FALSE))</f>
        <v/>
      </c>
      <c r="X4948" t="str">
        <f>IF(AND(ISBLANK(F4948),ISBLANK(G4948)),IF(D4948="","",VLOOKUP(D4948,CODES!$K$2:$L$8,2,FALSE)),IF(ISBLANK(G4948),VLOOKUP(D4948,CODES!$K$2:$L$8,2,FALSE)&amp;","&amp;VLOOKUP(F4948,CODES!$K$2:$L$8,2,FALSE),VLOOKUP(D4948,CODES!$K$2:$L$8,2,FALSE)&amp;","&amp;VLOOKUP(F4948,CODES!$K$2:$L$8,2,FALSE)&amp;","&amp;VLOOKUP(G4948,CODES!$K$2:$L$8,2,FALSE)))</f>
        <v/>
      </c>
      <c r="Y4948" t="str">
        <f>IF(AND(ISBLANK(H4948),ISBLANK(I4948)),IF(E4948="","",VLOOKUP(E4948,CODES!$C$2:$D$28,2,FALSE)),IF(ISBLANK(I4948),VLOOKUP(E4948,CODES!$C$2:$D$28,2,FALSE)&amp;","&amp;VLOOKUP(H4948,CODES!$C$2:$D$28,2,FALSE),VLOOKUP(E4948,CODES!$C$2:$D$28,2,FALSE)&amp;","&amp;VLOOKUP(H4948,CODES!$C$2:$D$28,2,FALSE)&amp;","&amp;VLOOKUP(I4948,CODES!$C$2:$D$28,2,FALSE)))</f>
        <v/>
      </c>
      <c r="Z4948" t="str">
        <f t="shared" si="316"/>
        <v/>
      </c>
      <c r="AA4948" t="str">
        <f>IF(Z4948="","",VLOOKUP(Z4948,CODES!$E$2:$F$61,2,FALSE))</f>
        <v/>
      </c>
    </row>
    <row r="4949" spans="10:27" x14ac:dyDescent="0.25">
      <c r="J4949" s="5"/>
      <c r="Q4949" t="str">
        <f t="shared" si="313"/>
        <v/>
      </c>
      <c r="S4949" t="str">
        <f t="shared" si="314"/>
        <v/>
      </c>
      <c r="T4949" t="str">
        <f t="shared" si="315"/>
        <v/>
      </c>
      <c r="U4949" t="str">
        <f>IF(B4949="","",VLOOKUP(B4949,CODES!$A$2:$B$6,2,FALSE))</f>
        <v/>
      </c>
      <c r="V4949" t="str">
        <f>IF(C4949="","",LOOKUP(C4949,{0,1,5,9,13,17,21},{"&lt;1 credits","1 - 4 credits","5 - 8 credits","9 - 12 credits","13 - 16 credits","17 - 20 credits","21 + credits"}))</f>
        <v/>
      </c>
      <c r="W4949" t="str">
        <f>IF(V4949="","",VLOOKUP(V4949,CODES!$G$2:$H$8,2,FALSE))</f>
        <v/>
      </c>
      <c r="X4949" t="str">
        <f>IF(AND(ISBLANK(F4949),ISBLANK(G4949)),IF(D4949="","",VLOOKUP(D4949,CODES!$K$2:$L$8,2,FALSE)),IF(ISBLANK(G4949),VLOOKUP(D4949,CODES!$K$2:$L$8,2,FALSE)&amp;","&amp;VLOOKUP(F4949,CODES!$K$2:$L$8,2,FALSE),VLOOKUP(D4949,CODES!$K$2:$L$8,2,FALSE)&amp;","&amp;VLOOKUP(F4949,CODES!$K$2:$L$8,2,FALSE)&amp;","&amp;VLOOKUP(G4949,CODES!$K$2:$L$8,2,FALSE)))</f>
        <v/>
      </c>
      <c r="Y4949" t="str">
        <f>IF(AND(ISBLANK(H4949),ISBLANK(I4949)),IF(E4949="","",VLOOKUP(E4949,CODES!$C$2:$D$28,2,FALSE)),IF(ISBLANK(I4949),VLOOKUP(E4949,CODES!$C$2:$D$28,2,FALSE)&amp;","&amp;VLOOKUP(H4949,CODES!$C$2:$D$28,2,FALSE),VLOOKUP(E4949,CODES!$C$2:$D$28,2,FALSE)&amp;","&amp;VLOOKUP(H4949,CODES!$C$2:$D$28,2,FALSE)&amp;","&amp;VLOOKUP(I4949,CODES!$C$2:$D$28,2,FALSE)))</f>
        <v/>
      </c>
      <c r="Z4949" t="str">
        <f t="shared" si="316"/>
        <v/>
      </c>
      <c r="AA4949" t="str">
        <f>IF(Z4949="","",VLOOKUP(Z4949,CODES!$E$2:$F$61,2,FALSE))</f>
        <v/>
      </c>
    </row>
    <row r="4950" spans="10:27" x14ac:dyDescent="0.25">
      <c r="J4950" s="5"/>
      <c r="Q4950" t="str">
        <f t="shared" si="313"/>
        <v/>
      </c>
      <c r="S4950" t="str">
        <f t="shared" si="314"/>
        <v/>
      </c>
      <c r="T4950" t="str">
        <f t="shared" si="315"/>
        <v/>
      </c>
      <c r="U4950" t="str">
        <f>IF(B4950="","",VLOOKUP(B4950,CODES!$A$2:$B$6,2,FALSE))</f>
        <v/>
      </c>
      <c r="V4950" t="str">
        <f>IF(C4950="","",LOOKUP(C4950,{0,1,5,9,13,17,21},{"&lt;1 credits","1 - 4 credits","5 - 8 credits","9 - 12 credits","13 - 16 credits","17 - 20 credits","21 + credits"}))</f>
        <v/>
      </c>
      <c r="W4950" t="str">
        <f>IF(V4950="","",VLOOKUP(V4950,CODES!$G$2:$H$8,2,FALSE))</f>
        <v/>
      </c>
      <c r="X4950" t="str">
        <f>IF(AND(ISBLANK(F4950),ISBLANK(G4950)),IF(D4950="","",VLOOKUP(D4950,CODES!$K$2:$L$8,2,FALSE)),IF(ISBLANK(G4950),VLOOKUP(D4950,CODES!$K$2:$L$8,2,FALSE)&amp;","&amp;VLOOKUP(F4950,CODES!$K$2:$L$8,2,FALSE),VLOOKUP(D4950,CODES!$K$2:$L$8,2,FALSE)&amp;","&amp;VLOOKUP(F4950,CODES!$K$2:$L$8,2,FALSE)&amp;","&amp;VLOOKUP(G4950,CODES!$K$2:$L$8,2,FALSE)))</f>
        <v/>
      </c>
      <c r="Y4950" t="str">
        <f>IF(AND(ISBLANK(H4950),ISBLANK(I4950)),IF(E4950="","",VLOOKUP(E4950,CODES!$C$2:$D$28,2,FALSE)),IF(ISBLANK(I4950),VLOOKUP(E4950,CODES!$C$2:$D$28,2,FALSE)&amp;","&amp;VLOOKUP(H4950,CODES!$C$2:$D$28,2,FALSE),VLOOKUP(E4950,CODES!$C$2:$D$28,2,FALSE)&amp;","&amp;VLOOKUP(H4950,CODES!$C$2:$D$28,2,FALSE)&amp;","&amp;VLOOKUP(I4950,CODES!$C$2:$D$28,2,FALSE)))</f>
        <v/>
      </c>
      <c r="Z4950" t="str">
        <f t="shared" si="316"/>
        <v/>
      </c>
      <c r="AA4950" t="str">
        <f>IF(Z4950="","",VLOOKUP(Z4950,CODES!$E$2:$F$61,2,FALSE))</f>
        <v/>
      </c>
    </row>
    <row r="4951" spans="10:27" x14ac:dyDescent="0.25">
      <c r="J4951" s="5"/>
      <c r="Q4951" t="str">
        <f t="shared" si="313"/>
        <v/>
      </c>
      <c r="S4951" t="str">
        <f t="shared" si="314"/>
        <v/>
      </c>
      <c r="T4951" t="str">
        <f t="shared" si="315"/>
        <v/>
      </c>
      <c r="U4951" t="str">
        <f>IF(B4951="","",VLOOKUP(B4951,CODES!$A$2:$B$6,2,FALSE))</f>
        <v/>
      </c>
      <c r="V4951" t="str">
        <f>IF(C4951="","",LOOKUP(C4951,{0,1,5,9,13,17,21},{"&lt;1 credits","1 - 4 credits","5 - 8 credits","9 - 12 credits","13 - 16 credits","17 - 20 credits","21 + credits"}))</f>
        <v/>
      </c>
      <c r="W4951" t="str">
        <f>IF(V4951="","",VLOOKUP(V4951,CODES!$G$2:$H$8,2,FALSE))</f>
        <v/>
      </c>
      <c r="X4951" t="str">
        <f>IF(AND(ISBLANK(F4951),ISBLANK(G4951)),IF(D4951="","",VLOOKUP(D4951,CODES!$K$2:$L$8,2,FALSE)),IF(ISBLANK(G4951),VLOOKUP(D4951,CODES!$K$2:$L$8,2,FALSE)&amp;","&amp;VLOOKUP(F4951,CODES!$K$2:$L$8,2,FALSE),VLOOKUP(D4951,CODES!$K$2:$L$8,2,FALSE)&amp;","&amp;VLOOKUP(F4951,CODES!$K$2:$L$8,2,FALSE)&amp;","&amp;VLOOKUP(G4951,CODES!$K$2:$L$8,2,FALSE)))</f>
        <v/>
      </c>
      <c r="Y4951" t="str">
        <f>IF(AND(ISBLANK(H4951),ISBLANK(I4951)),IF(E4951="","",VLOOKUP(E4951,CODES!$C$2:$D$28,2,FALSE)),IF(ISBLANK(I4951),VLOOKUP(E4951,CODES!$C$2:$D$28,2,FALSE)&amp;","&amp;VLOOKUP(H4951,CODES!$C$2:$D$28,2,FALSE),VLOOKUP(E4951,CODES!$C$2:$D$28,2,FALSE)&amp;","&amp;VLOOKUP(H4951,CODES!$C$2:$D$28,2,FALSE)&amp;","&amp;VLOOKUP(I4951,CODES!$C$2:$D$28,2,FALSE)))</f>
        <v/>
      </c>
      <c r="Z4951" t="str">
        <f t="shared" si="316"/>
        <v/>
      </c>
      <c r="AA4951" t="str">
        <f>IF(Z4951="","",VLOOKUP(Z4951,CODES!$E$2:$F$61,2,FALSE))</f>
        <v/>
      </c>
    </row>
    <row r="4952" spans="10:27" x14ac:dyDescent="0.25">
      <c r="J4952" s="5"/>
      <c r="Q4952" t="str">
        <f t="shared" si="313"/>
        <v/>
      </c>
      <c r="S4952" t="str">
        <f t="shared" si="314"/>
        <v/>
      </c>
      <c r="T4952" t="str">
        <f t="shared" si="315"/>
        <v/>
      </c>
      <c r="U4952" t="str">
        <f>IF(B4952="","",VLOOKUP(B4952,CODES!$A$2:$B$6,2,FALSE))</f>
        <v/>
      </c>
      <c r="V4952" t="str">
        <f>IF(C4952="","",LOOKUP(C4952,{0,1,5,9,13,17,21},{"&lt;1 credits","1 - 4 credits","5 - 8 credits","9 - 12 credits","13 - 16 credits","17 - 20 credits","21 + credits"}))</f>
        <v/>
      </c>
      <c r="W4952" t="str">
        <f>IF(V4952="","",VLOOKUP(V4952,CODES!$G$2:$H$8,2,FALSE))</f>
        <v/>
      </c>
      <c r="X4952" t="str">
        <f>IF(AND(ISBLANK(F4952),ISBLANK(G4952)),IF(D4952="","",VLOOKUP(D4952,CODES!$K$2:$L$8,2,FALSE)),IF(ISBLANK(G4952),VLOOKUP(D4952,CODES!$K$2:$L$8,2,FALSE)&amp;","&amp;VLOOKUP(F4952,CODES!$K$2:$L$8,2,FALSE),VLOOKUP(D4952,CODES!$K$2:$L$8,2,FALSE)&amp;","&amp;VLOOKUP(F4952,CODES!$K$2:$L$8,2,FALSE)&amp;","&amp;VLOOKUP(G4952,CODES!$K$2:$L$8,2,FALSE)))</f>
        <v/>
      </c>
      <c r="Y4952" t="str">
        <f>IF(AND(ISBLANK(H4952),ISBLANK(I4952)),IF(E4952="","",VLOOKUP(E4952,CODES!$C$2:$D$28,2,FALSE)),IF(ISBLANK(I4952),VLOOKUP(E4952,CODES!$C$2:$D$28,2,FALSE)&amp;","&amp;VLOOKUP(H4952,CODES!$C$2:$D$28,2,FALSE),VLOOKUP(E4952,CODES!$C$2:$D$28,2,FALSE)&amp;","&amp;VLOOKUP(H4952,CODES!$C$2:$D$28,2,FALSE)&amp;","&amp;VLOOKUP(I4952,CODES!$C$2:$D$28,2,FALSE)))</f>
        <v/>
      </c>
      <c r="Z4952" t="str">
        <f t="shared" si="316"/>
        <v/>
      </c>
      <c r="AA4952" t="str">
        <f>IF(Z4952="","",VLOOKUP(Z4952,CODES!$E$2:$F$61,2,FALSE))</f>
        <v/>
      </c>
    </row>
    <row r="4953" spans="10:27" x14ac:dyDescent="0.25">
      <c r="J4953" s="5"/>
      <c r="Q4953" t="str">
        <f t="shared" si="313"/>
        <v/>
      </c>
      <c r="S4953" t="str">
        <f t="shared" si="314"/>
        <v/>
      </c>
      <c r="T4953" t="str">
        <f t="shared" si="315"/>
        <v/>
      </c>
      <c r="U4953" t="str">
        <f>IF(B4953="","",VLOOKUP(B4953,CODES!$A$2:$B$6,2,FALSE))</f>
        <v/>
      </c>
      <c r="V4953" t="str">
        <f>IF(C4953="","",LOOKUP(C4953,{0,1,5,9,13,17,21},{"&lt;1 credits","1 - 4 credits","5 - 8 credits","9 - 12 credits","13 - 16 credits","17 - 20 credits","21 + credits"}))</f>
        <v/>
      </c>
      <c r="W4953" t="str">
        <f>IF(V4953="","",VLOOKUP(V4953,CODES!$G$2:$H$8,2,FALSE))</f>
        <v/>
      </c>
      <c r="X4953" t="str">
        <f>IF(AND(ISBLANK(F4953),ISBLANK(G4953)),IF(D4953="","",VLOOKUP(D4953,CODES!$K$2:$L$8,2,FALSE)),IF(ISBLANK(G4953),VLOOKUP(D4953,CODES!$K$2:$L$8,2,FALSE)&amp;","&amp;VLOOKUP(F4953,CODES!$K$2:$L$8,2,FALSE),VLOOKUP(D4953,CODES!$K$2:$L$8,2,FALSE)&amp;","&amp;VLOOKUP(F4953,CODES!$K$2:$L$8,2,FALSE)&amp;","&amp;VLOOKUP(G4953,CODES!$K$2:$L$8,2,FALSE)))</f>
        <v/>
      </c>
      <c r="Y4953" t="str">
        <f>IF(AND(ISBLANK(H4953),ISBLANK(I4953)),IF(E4953="","",VLOOKUP(E4953,CODES!$C$2:$D$28,2,FALSE)),IF(ISBLANK(I4953),VLOOKUP(E4953,CODES!$C$2:$D$28,2,FALSE)&amp;","&amp;VLOOKUP(H4953,CODES!$C$2:$D$28,2,FALSE),VLOOKUP(E4953,CODES!$C$2:$D$28,2,FALSE)&amp;","&amp;VLOOKUP(H4953,CODES!$C$2:$D$28,2,FALSE)&amp;","&amp;VLOOKUP(I4953,CODES!$C$2:$D$28,2,FALSE)))</f>
        <v/>
      </c>
      <c r="Z4953" t="str">
        <f t="shared" si="316"/>
        <v/>
      </c>
      <c r="AA4953" t="str">
        <f>IF(Z4953="","",VLOOKUP(Z4953,CODES!$E$2:$F$61,2,FALSE))</f>
        <v/>
      </c>
    </row>
    <row r="4954" spans="10:27" x14ac:dyDescent="0.25">
      <c r="J4954" s="5"/>
      <c r="Q4954" t="str">
        <f t="shared" si="313"/>
        <v/>
      </c>
      <c r="S4954" t="str">
        <f t="shared" si="314"/>
        <v/>
      </c>
      <c r="T4954" t="str">
        <f t="shared" si="315"/>
        <v/>
      </c>
      <c r="U4954" t="str">
        <f>IF(B4954="","",VLOOKUP(B4954,CODES!$A$2:$B$6,2,FALSE))</f>
        <v/>
      </c>
      <c r="V4954" t="str">
        <f>IF(C4954="","",LOOKUP(C4954,{0,1,5,9,13,17,21},{"&lt;1 credits","1 - 4 credits","5 - 8 credits","9 - 12 credits","13 - 16 credits","17 - 20 credits","21 + credits"}))</f>
        <v/>
      </c>
      <c r="W4954" t="str">
        <f>IF(V4954="","",VLOOKUP(V4954,CODES!$G$2:$H$8,2,FALSE))</f>
        <v/>
      </c>
      <c r="X4954" t="str">
        <f>IF(AND(ISBLANK(F4954),ISBLANK(G4954)),IF(D4954="","",VLOOKUP(D4954,CODES!$K$2:$L$8,2,FALSE)),IF(ISBLANK(G4954),VLOOKUP(D4954,CODES!$K$2:$L$8,2,FALSE)&amp;","&amp;VLOOKUP(F4954,CODES!$K$2:$L$8,2,FALSE),VLOOKUP(D4954,CODES!$K$2:$L$8,2,FALSE)&amp;","&amp;VLOOKUP(F4954,CODES!$K$2:$L$8,2,FALSE)&amp;","&amp;VLOOKUP(G4954,CODES!$K$2:$L$8,2,FALSE)))</f>
        <v/>
      </c>
      <c r="Y4954" t="str">
        <f>IF(AND(ISBLANK(H4954),ISBLANK(I4954)),IF(E4954="","",VLOOKUP(E4954,CODES!$C$2:$D$28,2,FALSE)),IF(ISBLANK(I4954),VLOOKUP(E4954,CODES!$C$2:$D$28,2,FALSE)&amp;","&amp;VLOOKUP(H4954,CODES!$C$2:$D$28,2,FALSE),VLOOKUP(E4954,CODES!$C$2:$D$28,2,FALSE)&amp;","&amp;VLOOKUP(H4954,CODES!$C$2:$D$28,2,FALSE)&amp;","&amp;VLOOKUP(I4954,CODES!$C$2:$D$28,2,FALSE)))</f>
        <v/>
      </c>
      <c r="Z4954" t="str">
        <f t="shared" si="316"/>
        <v/>
      </c>
      <c r="AA4954" t="str">
        <f>IF(Z4954="","",VLOOKUP(Z4954,CODES!$E$2:$F$61,2,FALSE))</f>
        <v/>
      </c>
    </row>
    <row r="4955" spans="10:27" x14ac:dyDescent="0.25">
      <c r="J4955" s="5"/>
      <c r="Q4955" t="str">
        <f t="shared" si="313"/>
        <v/>
      </c>
      <c r="S4955" t="str">
        <f t="shared" si="314"/>
        <v/>
      </c>
      <c r="T4955" t="str">
        <f t="shared" si="315"/>
        <v/>
      </c>
      <c r="U4955" t="str">
        <f>IF(B4955="","",VLOOKUP(B4955,CODES!$A$2:$B$6,2,FALSE))</f>
        <v/>
      </c>
      <c r="V4955" t="str">
        <f>IF(C4955="","",LOOKUP(C4955,{0,1,5,9,13,17,21},{"&lt;1 credits","1 - 4 credits","5 - 8 credits","9 - 12 credits","13 - 16 credits","17 - 20 credits","21 + credits"}))</f>
        <v/>
      </c>
      <c r="W4955" t="str">
        <f>IF(V4955="","",VLOOKUP(V4955,CODES!$G$2:$H$8,2,FALSE))</f>
        <v/>
      </c>
      <c r="X4955" t="str">
        <f>IF(AND(ISBLANK(F4955),ISBLANK(G4955)),IF(D4955="","",VLOOKUP(D4955,CODES!$K$2:$L$8,2,FALSE)),IF(ISBLANK(G4955),VLOOKUP(D4955,CODES!$K$2:$L$8,2,FALSE)&amp;","&amp;VLOOKUP(F4955,CODES!$K$2:$L$8,2,FALSE),VLOOKUP(D4955,CODES!$K$2:$L$8,2,FALSE)&amp;","&amp;VLOOKUP(F4955,CODES!$K$2:$L$8,2,FALSE)&amp;","&amp;VLOOKUP(G4955,CODES!$K$2:$L$8,2,FALSE)))</f>
        <v/>
      </c>
      <c r="Y4955" t="str">
        <f>IF(AND(ISBLANK(H4955),ISBLANK(I4955)),IF(E4955="","",VLOOKUP(E4955,CODES!$C$2:$D$28,2,FALSE)),IF(ISBLANK(I4955),VLOOKUP(E4955,CODES!$C$2:$D$28,2,FALSE)&amp;","&amp;VLOOKUP(H4955,CODES!$C$2:$D$28,2,FALSE),VLOOKUP(E4955,CODES!$C$2:$D$28,2,FALSE)&amp;","&amp;VLOOKUP(H4955,CODES!$C$2:$D$28,2,FALSE)&amp;","&amp;VLOOKUP(I4955,CODES!$C$2:$D$28,2,FALSE)))</f>
        <v/>
      </c>
      <c r="Z4955" t="str">
        <f t="shared" si="316"/>
        <v/>
      </c>
      <c r="AA4955" t="str">
        <f>IF(Z4955="","",VLOOKUP(Z4955,CODES!$E$2:$F$61,2,FALSE))</f>
        <v/>
      </c>
    </row>
    <row r="4956" spans="10:27" x14ac:dyDescent="0.25">
      <c r="J4956" s="5"/>
      <c r="Q4956" t="str">
        <f t="shared" si="313"/>
        <v/>
      </c>
      <c r="S4956" t="str">
        <f t="shared" si="314"/>
        <v/>
      </c>
      <c r="T4956" t="str">
        <f t="shared" si="315"/>
        <v/>
      </c>
      <c r="U4956" t="str">
        <f>IF(B4956="","",VLOOKUP(B4956,CODES!$A$2:$B$6,2,FALSE))</f>
        <v/>
      </c>
      <c r="V4956" t="str">
        <f>IF(C4956="","",LOOKUP(C4956,{0,1,5,9,13,17,21},{"&lt;1 credits","1 - 4 credits","5 - 8 credits","9 - 12 credits","13 - 16 credits","17 - 20 credits","21 + credits"}))</f>
        <v/>
      </c>
      <c r="W4956" t="str">
        <f>IF(V4956="","",VLOOKUP(V4956,CODES!$G$2:$H$8,2,FALSE))</f>
        <v/>
      </c>
      <c r="X4956" t="str">
        <f>IF(AND(ISBLANK(F4956),ISBLANK(G4956)),IF(D4956="","",VLOOKUP(D4956,CODES!$K$2:$L$8,2,FALSE)),IF(ISBLANK(G4956),VLOOKUP(D4956,CODES!$K$2:$L$8,2,FALSE)&amp;","&amp;VLOOKUP(F4956,CODES!$K$2:$L$8,2,FALSE),VLOOKUP(D4956,CODES!$K$2:$L$8,2,FALSE)&amp;","&amp;VLOOKUP(F4956,CODES!$K$2:$L$8,2,FALSE)&amp;","&amp;VLOOKUP(G4956,CODES!$K$2:$L$8,2,FALSE)))</f>
        <v/>
      </c>
      <c r="Y4956" t="str">
        <f>IF(AND(ISBLANK(H4956),ISBLANK(I4956)),IF(E4956="","",VLOOKUP(E4956,CODES!$C$2:$D$28,2,FALSE)),IF(ISBLANK(I4956),VLOOKUP(E4956,CODES!$C$2:$D$28,2,FALSE)&amp;","&amp;VLOOKUP(H4956,CODES!$C$2:$D$28,2,FALSE),VLOOKUP(E4956,CODES!$C$2:$D$28,2,FALSE)&amp;","&amp;VLOOKUP(H4956,CODES!$C$2:$D$28,2,FALSE)&amp;","&amp;VLOOKUP(I4956,CODES!$C$2:$D$28,2,FALSE)))</f>
        <v/>
      </c>
      <c r="Z4956" t="str">
        <f t="shared" si="316"/>
        <v/>
      </c>
      <c r="AA4956" t="str">
        <f>IF(Z4956="","",VLOOKUP(Z4956,CODES!$E$2:$F$61,2,FALSE))</f>
        <v/>
      </c>
    </row>
    <row r="4957" spans="10:27" x14ac:dyDescent="0.25">
      <c r="J4957" s="5"/>
      <c r="Q4957" t="str">
        <f t="shared" si="313"/>
        <v/>
      </c>
      <c r="S4957" t="str">
        <f t="shared" si="314"/>
        <v/>
      </c>
      <c r="T4957" t="str">
        <f t="shared" si="315"/>
        <v/>
      </c>
      <c r="U4957" t="str">
        <f>IF(B4957="","",VLOOKUP(B4957,CODES!$A$2:$B$6,2,FALSE))</f>
        <v/>
      </c>
      <c r="V4957" t="str">
        <f>IF(C4957="","",LOOKUP(C4957,{0,1,5,9,13,17,21},{"&lt;1 credits","1 - 4 credits","5 - 8 credits","9 - 12 credits","13 - 16 credits","17 - 20 credits","21 + credits"}))</f>
        <v/>
      </c>
      <c r="W4957" t="str">
        <f>IF(V4957="","",VLOOKUP(V4957,CODES!$G$2:$H$8,2,FALSE))</f>
        <v/>
      </c>
      <c r="X4957" t="str">
        <f>IF(AND(ISBLANK(F4957),ISBLANK(G4957)),IF(D4957="","",VLOOKUP(D4957,CODES!$K$2:$L$8,2,FALSE)),IF(ISBLANK(G4957),VLOOKUP(D4957,CODES!$K$2:$L$8,2,FALSE)&amp;","&amp;VLOOKUP(F4957,CODES!$K$2:$L$8,2,FALSE),VLOOKUP(D4957,CODES!$K$2:$L$8,2,FALSE)&amp;","&amp;VLOOKUP(F4957,CODES!$K$2:$L$8,2,FALSE)&amp;","&amp;VLOOKUP(G4957,CODES!$K$2:$L$8,2,FALSE)))</f>
        <v/>
      </c>
      <c r="Y4957" t="str">
        <f>IF(AND(ISBLANK(H4957),ISBLANK(I4957)),IF(E4957="","",VLOOKUP(E4957,CODES!$C$2:$D$28,2,FALSE)),IF(ISBLANK(I4957),VLOOKUP(E4957,CODES!$C$2:$D$28,2,FALSE)&amp;","&amp;VLOOKUP(H4957,CODES!$C$2:$D$28,2,FALSE),VLOOKUP(E4957,CODES!$C$2:$D$28,2,FALSE)&amp;","&amp;VLOOKUP(H4957,CODES!$C$2:$D$28,2,FALSE)&amp;","&amp;VLOOKUP(I4957,CODES!$C$2:$D$28,2,FALSE)))</f>
        <v/>
      </c>
      <c r="Z4957" t="str">
        <f t="shared" si="316"/>
        <v/>
      </c>
      <c r="AA4957" t="str">
        <f>IF(Z4957="","",VLOOKUP(Z4957,CODES!$E$2:$F$61,2,FALSE))</f>
        <v/>
      </c>
    </row>
    <row r="4958" spans="10:27" x14ac:dyDescent="0.25">
      <c r="J4958" s="5"/>
      <c r="Q4958" t="str">
        <f t="shared" si="313"/>
        <v/>
      </c>
      <c r="S4958" t="str">
        <f t="shared" si="314"/>
        <v/>
      </c>
      <c r="T4958" t="str">
        <f t="shared" si="315"/>
        <v/>
      </c>
      <c r="U4958" t="str">
        <f>IF(B4958="","",VLOOKUP(B4958,CODES!$A$2:$B$6,2,FALSE))</f>
        <v/>
      </c>
      <c r="V4958" t="str">
        <f>IF(C4958="","",LOOKUP(C4958,{0,1,5,9,13,17,21},{"&lt;1 credits","1 - 4 credits","5 - 8 credits","9 - 12 credits","13 - 16 credits","17 - 20 credits","21 + credits"}))</f>
        <v/>
      </c>
      <c r="W4958" t="str">
        <f>IF(V4958="","",VLOOKUP(V4958,CODES!$G$2:$H$8,2,FALSE))</f>
        <v/>
      </c>
      <c r="X4958" t="str">
        <f>IF(AND(ISBLANK(F4958),ISBLANK(G4958)),IF(D4958="","",VLOOKUP(D4958,CODES!$K$2:$L$8,2,FALSE)),IF(ISBLANK(G4958),VLOOKUP(D4958,CODES!$K$2:$L$8,2,FALSE)&amp;","&amp;VLOOKUP(F4958,CODES!$K$2:$L$8,2,FALSE),VLOOKUP(D4958,CODES!$K$2:$L$8,2,FALSE)&amp;","&amp;VLOOKUP(F4958,CODES!$K$2:$L$8,2,FALSE)&amp;","&amp;VLOOKUP(G4958,CODES!$K$2:$L$8,2,FALSE)))</f>
        <v/>
      </c>
      <c r="Y4958" t="str">
        <f>IF(AND(ISBLANK(H4958),ISBLANK(I4958)),IF(E4958="","",VLOOKUP(E4958,CODES!$C$2:$D$28,2,FALSE)),IF(ISBLANK(I4958),VLOOKUP(E4958,CODES!$C$2:$D$28,2,FALSE)&amp;","&amp;VLOOKUP(H4958,CODES!$C$2:$D$28,2,FALSE),VLOOKUP(E4958,CODES!$C$2:$D$28,2,FALSE)&amp;","&amp;VLOOKUP(H4958,CODES!$C$2:$D$28,2,FALSE)&amp;","&amp;VLOOKUP(I4958,CODES!$C$2:$D$28,2,FALSE)))</f>
        <v/>
      </c>
      <c r="Z4958" t="str">
        <f t="shared" si="316"/>
        <v/>
      </c>
      <c r="AA4958" t="str">
        <f>IF(Z4958="","",VLOOKUP(Z4958,CODES!$E$2:$F$61,2,FALSE))</f>
        <v/>
      </c>
    </row>
    <row r="4959" spans="10:27" x14ac:dyDescent="0.25">
      <c r="J4959" s="5"/>
      <c r="Q4959" t="str">
        <f t="shared" si="313"/>
        <v/>
      </c>
      <c r="S4959" t="str">
        <f t="shared" si="314"/>
        <v/>
      </c>
      <c r="T4959" t="str">
        <f t="shared" si="315"/>
        <v/>
      </c>
      <c r="U4959" t="str">
        <f>IF(B4959="","",VLOOKUP(B4959,CODES!$A$2:$B$6,2,FALSE))</f>
        <v/>
      </c>
      <c r="V4959" t="str">
        <f>IF(C4959="","",LOOKUP(C4959,{0,1,5,9,13,17,21},{"&lt;1 credits","1 - 4 credits","5 - 8 credits","9 - 12 credits","13 - 16 credits","17 - 20 credits","21 + credits"}))</f>
        <v/>
      </c>
      <c r="W4959" t="str">
        <f>IF(V4959="","",VLOOKUP(V4959,CODES!$G$2:$H$8,2,FALSE))</f>
        <v/>
      </c>
      <c r="X4959" t="str">
        <f>IF(AND(ISBLANK(F4959),ISBLANK(G4959)),IF(D4959="","",VLOOKUP(D4959,CODES!$K$2:$L$8,2,FALSE)),IF(ISBLANK(G4959),VLOOKUP(D4959,CODES!$K$2:$L$8,2,FALSE)&amp;","&amp;VLOOKUP(F4959,CODES!$K$2:$L$8,2,FALSE),VLOOKUP(D4959,CODES!$K$2:$L$8,2,FALSE)&amp;","&amp;VLOOKUP(F4959,CODES!$K$2:$L$8,2,FALSE)&amp;","&amp;VLOOKUP(G4959,CODES!$K$2:$L$8,2,FALSE)))</f>
        <v/>
      </c>
      <c r="Y4959" t="str">
        <f>IF(AND(ISBLANK(H4959),ISBLANK(I4959)),IF(E4959="","",VLOOKUP(E4959,CODES!$C$2:$D$28,2,FALSE)),IF(ISBLANK(I4959),VLOOKUP(E4959,CODES!$C$2:$D$28,2,FALSE)&amp;","&amp;VLOOKUP(H4959,CODES!$C$2:$D$28,2,FALSE),VLOOKUP(E4959,CODES!$C$2:$D$28,2,FALSE)&amp;","&amp;VLOOKUP(H4959,CODES!$C$2:$D$28,2,FALSE)&amp;","&amp;VLOOKUP(I4959,CODES!$C$2:$D$28,2,FALSE)))</f>
        <v/>
      </c>
      <c r="Z4959" t="str">
        <f t="shared" si="316"/>
        <v/>
      </c>
      <c r="AA4959" t="str">
        <f>IF(Z4959="","",VLOOKUP(Z4959,CODES!$E$2:$F$61,2,FALSE))</f>
        <v/>
      </c>
    </row>
    <row r="4960" spans="10:27" x14ac:dyDescent="0.25">
      <c r="J4960" s="5"/>
      <c r="Q4960" t="str">
        <f t="shared" si="313"/>
        <v/>
      </c>
      <c r="S4960" t="str">
        <f t="shared" si="314"/>
        <v/>
      </c>
      <c r="T4960" t="str">
        <f t="shared" si="315"/>
        <v/>
      </c>
      <c r="U4960" t="str">
        <f>IF(B4960="","",VLOOKUP(B4960,CODES!$A$2:$B$6,2,FALSE))</f>
        <v/>
      </c>
      <c r="V4960" t="str">
        <f>IF(C4960="","",LOOKUP(C4960,{0,1,5,9,13,17,21},{"&lt;1 credits","1 - 4 credits","5 - 8 credits","9 - 12 credits","13 - 16 credits","17 - 20 credits","21 + credits"}))</f>
        <v/>
      </c>
      <c r="W4960" t="str">
        <f>IF(V4960="","",VLOOKUP(V4960,CODES!$G$2:$H$8,2,FALSE))</f>
        <v/>
      </c>
      <c r="X4960" t="str">
        <f>IF(AND(ISBLANK(F4960),ISBLANK(G4960)),IF(D4960="","",VLOOKUP(D4960,CODES!$K$2:$L$8,2,FALSE)),IF(ISBLANK(G4960),VLOOKUP(D4960,CODES!$K$2:$L$8,2,FALSE)&amp;","&amp;VLOOKUP(F4960,CODES!$K$2:$L$8,2,FALSE),VLOOKUP(D4960,CODES!$K$2:$L$8,2,FALSE)&amp;","&amp;VLOOKUP(F4960,CODES!$K$2:$L$8,2,FALSE)&amp;","&amp;VLOOKUP(G4960,CODES!$K$2:$L$8,2,FALSE)))</f>
        <v/>
      </c>
      <c r="Y4960" t="str">
        <f>IF(AND(ISBLANK(H4960),ISBLANK(I4960)),IF(E4960="","",VLOOKUP(E4960,CODES!$C$2:$D$28,2,FALSE)),IF(ISBLANK(I4960),VLOOKUP(E4960,CODES!$C$2:$D$28,2,FALSE)&amp;","&amp;VLOOKUP(H4960,CODES!$C$2:$D$28,2,FALSE),VLOOKUP(E4960,CODES!$C$2:$D$28,2,FALSE)&amp;","&amp;VLOOKUP(H4960,CODES!$C$2:$D$28,2,FALSE)&amp;","&amp;VLOOKUP(I4960,CODES!$C$2:$D$28,2,FALSE)))</f>
        <v/>
      </c>
      <c r="Z4960" t="str">
        <f t="shared" si="316"/>
        <v/>
      </c>
      <c r="AA4960" t="str">
        <f>IF(Z4960="","",VLOOKUP(Z4960,CODES!$E$2:$F$61,2,FALSE))</f>
        <v/>
      </c>
    </row>
    <row r="4961" spans="10:27" x14ac:dyDescent="0.25">
      <c r="J4961" s="5"/>
      <c r="Q4961" t="str">
        <f t="shared" si="313"/>
        <v/>
      </c>
      <c r="S4961" t="str">
        <f t="shared" si="314"/>
        <v/>
      </c>
      <c r="T4961" t="str">
        <f t="shared" si="315"/>
        <v/>
      </c>
      <c r="U4961" t="str">
        <f>IF(B4961="","",VLOOKUP(B4961,CODES!$A$2:$B$6,2,FALSE))</f>
        <v/>
      </c>
      <c r="V4961" t="str">
        <f>IF(C4961="","",LOOKUP(C4961,{0,1,5,9,13,17,21},{"&lt;1 credits","1 - 4 credits","5 - 8 credits","9 - 12 credits","13 - 16 credits","17 - 20 credits","21 + credits"}))</f>
        <v/>
      </c>
      <c r="W4961" t="str">
        <f>IF(V4961="","",VLOOKUP(V4961,CODES!$G$2:$H$8,2,FALSE))</f>
        <v/>
      </c>
      <c r="X4961" t="str">
        <f>IF(AND(ISBLANK(F4961),ISBLANK(G4961)),IF(D4961="","",VLOOKUP(D4961,CODES!$K$2:$L$8,2,FALSE)),IF(ISBLANK(G4961),VLOOKUP(D4961,CODES!$K$2:$L$8,2,FALSE)&amp;","&amp;VLOOKUP(F4961,CODES!$K$2:$L$8,2,FALSE),VLOOKUP(D4961,CODES!$K$2:$L$8,2,FALSE)&amp;","&amp;VLOOKUP(F4961,CODES!$K$2:$L$8,2,FALSE)&amp;","&amp;VLOOKUP(G4961,CODES!$K$2:$L$8,2,FALSE)))</f>
        <v/>
      </c>
      <c r="Y4961" t="str">
        <f>IF(AND(ISBLANK(H4961),ISBLANK(I4961)),IF(E4961="","",VLOOKUP(E4961,CODES!$C$2:$D$28,2,FALSE)),IF(ISBLANK(I4961),VLOOKUP(E4961,CODES!$C$2:$D$28,2,FALSE)&amp;","&amp;VLOOKUP(H4961,CODES!$C$2:$D$28,2,FALSE),VLOOKUP(E4961,CODES!$C$2:$D$28,2,FALSE)&amp;","&amp;VLOOKUP(H4961,CODES!$C$2:$D$28,2,FALSE)&amp;","&amp;VLOOKUP(I4961,CODES!$C$2:$D$28,2,FALSE)))</f>
        <v/>
      </c>
      <c r="Z4961" t="str">
        <f t="shared" si="316"/>
        <v/>
      </c>
      <c r="AA4961" t="str">
        <f>IF(Z4961="","",VLOOKUP(Z4961,CODES!$E$2:$F$61,2,FALSE))</f>
        <v/>
      </c>
    </row>
    <row r="4962" spans="10:27" x14ac:dyDescent="0.25">
      <c r="J4962" s="5"/>
      <c r="Q4962" t="str">
        <f t="shared" si="313"/>
        <v/>
      </c>
      <c r="S4962" t="str">
        <f t="shared" si="314"/>
        <v/>
      </c>
      <c r="T4962" t="str">
        <f t="shared" si="315"/>
        <v/>
      </c>
      <c r="U4962" t="str">
        <f>IF(B4962="","",VLOOKUP(B4962,CODES!$A$2:$B$6,2,FALSE))</f>
        <v/>
      </c>
      <c r="V4962" t="str">
        <f>IF(C4962="","",LOOKUP(C4962,{0,1,5,9,13,17,21},{"&lt;1 credits","1 - 4 credits","5 - 8 credits","9 - 12 credits","13 - 16 credits","17 - 20 credits","21 + credits"}))</f>
        <v/>
      </c>
      <c r="W4962" t="str">
        <f>IF(V4962="","",VLOOKUP(V4962,CODES!$G$2:$H$8,2,FALSE))</f>
        <v/>
      </c>
      <c r="X4962" t="str">
        <f>IF(AND(ISBLANK(F4962),ISBLANK(G4962)),IF(D4962="","",VLOOKUP(D4962,CODES!$K$2:$L$8,2,FALSE)),IF(ISBLANK(G4962),VLOOKUP(D4962,CODES!$K$2:$L$8,2,FALSE)&amp;","&amp;VLOOKUP(F4962,CODES!$K$2:$L$8,2,FALSE),VLOOKUP(D4962,CODES!$K$2:$L$8,2,FALSE)&amp;","&amp;VLOOKUP(F4962,CODES!$K$2:$L$8,2,FALSE)&amp;","&amp;VLOOKUP(G4962,CODES!$K$2:$L$8,2,FALSE)))</f>
        <v/>
      </c>
      <c r="Y4962" t="str">
        <f>IF(AND(ISBLANK(H4962),ISBLANK(I4962)),IF(E4962="","",VLOOKUP(E4962,CODES!$C$2:$D$28,2,FALSE)),IF(ISBLANK(I4962),VLOOKUP(E4962,CODES!$C$2:$D$28,2,FALSE)&amp;","&amp;VLOOKUP(H4962,CODES!$C$2:$D$28,2,FALSE),VLOOKUP(E4962,CODES!$C$2:$D$28,2,FALSE)&amp;","&amp;VLOOKUP(H4962,CODES!$C$2:$D$28,2,FALSE)&amp;","&amp;VLOOKUP(I4962,CODES!$C$2:$D$28,2,FALSE)))</f>
        <v/>
      </c>
      <c r="Z4962" t="str">
        <f t="shared" si="316"/>
        <v/>
      </c>
      <c r="AA4962" t="str">
        <f>IF(Z4962="","",VLOOKUP(Z4962,CODES!$E$2:$F$61,2,FALSE))</f>
        <v/>
      </c>
    </row>
    <row r="4963" spans="10:27" x14ac:dyDescent="0.25">
      <c r="J4963" s="5"/>
      <c r="Q4963" t="str">
        <f t="shared" si="313"/>
        <v/>
      </c>
      <c r="S4963" t="str">
        <f t="shared" si="314"/>
        <v/>
      </c>
      <c r="T4963" t="str">
        <f t="shared" si="315"/>
        <v/>
      </c>
      <c r="U4963" t="str">
        <f>IF(B4963="","",VLOOKUP(B4963,CODES!$A$2:$B$6,2,FALSE))</f>
        <v/>
      </c>
      <c r="V4963" t="str">
        <f>IF(C4963="","",LOOKUP(C4963,{0,1,5,9,13,17,21},{"&lt;1 credits","1 - 4 credits","5 - 8 credits","9 - 12 credits","13 - 16 credits","17 - 20 credits","21 + credits"}))</f>
        <v/>
      </c>
      <c r="W4963" t="str">
        <f>IF(V4963="","",VLOOKUP(V4963,CODES!$G$2:$H$8,2,FALSE))</f>
        <v/>
      </c>
      <c r="X4963" t="str">
        <f>IF(AND(ISBLANK(F4963),ISBLANK(G4963)),IF(D4963="","",VLOOKUP(D4963,CODES!$K$2:$L$8,2,FALSE)),IF(ISBLANK(G4963),VLOOKUP(D4963,CODES!$K$2:$L$8,2,FALSE)&amp;","&amp;VLOOKUP(F4963,CODES!$K$2:$L$8,2,FALSE),VLOOKUP(D4963,CODES!$K$2:$L$8,2,FALSE)&amp;","&amp;VLOOKUP(F4963,CODES!$K$2:$L$8,2,FALSE)&amp;","&amp;VLOOKUP(G4963,CODES!$K$2:$L$8,2,FALSE)))</f>
        <v/>
      </c>
      <c r="Y4963" t="str">
        <f>IF(AND(ISBLANK(H4963),ISBLANK(I4963)),IF(E4963="","",VLOOKUP(E4963,CODES!$C$2:$D$28,2,FALSE)),IF(ISBLANK(I4963),VLOOKUP(E4963,CODES!$C$2:$D$28,2,FALSE)&amp;","&amp;VLOOKUP(H4963,CODES!$C$2:$D$28,2,FALSE),VLOOKUP(E4963,CODES!$C$2:$D$28,2,FALSE)&amp;","&amp;VLOOKUP(H4963,CODES!$C$2:$D$28,2,FALSE)&amp;","&amp;VLOOKUP(I4963,CODES!$C$2:$D$28,2,FALSE)))</f>
        <v/>
      </c>
      <c r="Z4963" t="str">
        <f t="shared" si="316"/>
        <v/>
      </c>
      <c r="AA4963" t="str">
        <f>IF(Z4963="","",VLOOKUP(Z4963,CODES!$E$2:$F$61,2,FALSE))</f>
        <v/>
      </c>
    </row>
    <row r="4964" spans="10:27" x14ac:dyDescent="0.25">
      <c r="J4964" s="5"/>
      <c r="Q4964" t="str">
        <f t="shared" si="313"/>
        <v/>
      </c>
      <c r="S4964" t="str">
        <f t="shared" si="314"/>
        <v/>
      </c>
      <c r="T4964" t="str">
        <f t="shared" si="315"/>
        <v/>
      </c>
      <c r="U4964" t="str">
        <f>IF(B4964="","",VLOOKUP(B4964,CODES!$A$2:$B$6,2,FALSE))</f>
        <v/>
      </c>
      <c r="V4964" t="str">
        <f>IF(C4964="","",LOOKUP(C4964,{0,1,5,9,13,17,21},{"&lt;1 credits","1 - 4 credits","5 - 8 credits","9 - 12 credits","13 - 16 credits","17 - 20 credits","21 + credits"}))</f>
        <v/>
      </c>
      <c r="W4964" t="str">
        <f>IF(V4964="","",VLOOKUP(V4964,CODES!$G$2:$H$8,2,FALSE))</f>
        <v/>
      </c>
      <c r="X4964" t="str">
        <f>IF(AND(ISBLANK(F4964),ISBLANK(G4964)),IF(D4964="","",VLOOKUP(D4964,CODES!$K$2:$L$8,2,FALSE)),IF(ISBLANK(G4964),VLOOKUP(D4964,CODES!$K$2:$L$8,2,FALSE)&amp;","&amp;VLOOKUP(F4964,CODES!$K$2:$L$8,2,FALSE),VLOOKUP(D4964,CODES!$K$2:$L$8,2,FALSE)&amp;","&amp;VLOOKUP(F4964,CODES!$K$2:$L$8,2,FALSE)&amp;","&amp;VLOOKUP(G4964,CODES!$K$2:$L$8,2,FALSE)))</f>
        <v/>
      </c>
      <c r="Y4964" t="str">
        <f>IF(AND(ISBLANK(H4964),ISBLANK(I4964)),IF(E4964="","",VLOOKUP(E4964,CODES!$C$2:$D$28,2,FALSE)),IF(ISBLANK(I4964),VLOOKUP(E4964,CODES!$C$2:$D$28,2,FALSE)&amp;","&amp;VLOOKUP(H4964,CODES!$C$2:$D$28,2,FALSE),VLOOKUP(E4964,CODES!$C$2:$D$28,2,FALSE)&amp;","&amp;VLOOKUP(H4964,CODES!$C$2:$D$28,2,FALSE)&amp;","&amp;VLOOKUP(I4964,CODES!$C$2:$D$28,2,FALSE)))</f>
        <v/>
      </c>
      <c r="Z4964" t="str">
        <f t="shared" si="316"/>
        <v/>
      </c>
      <c r="AA4964" t="str">
        <f>IF(Z4964="","",VLOOKUP(Z4964,CODES!$E$2:$F$61,2,FALSE))</f>
        <v/>
      </c>
    </row>
    <row r="4965" spans="10:27" x14ac:dyDescent="0.25">
      <c r="J4965" s="5"/>
      <c r="Q4965" t="str">
        <f t="shared" si="313"/>
        <v/>
      </c>
      <c r="S4965" t="str">
        <f t="shared" si="314"/>
        <v/>
      </c>
      <c r="T4965" t="str">
        <f t="shared" si="315"/>
        <v/>
      </c>
      <c r="U4965" t="str">
        <f>IF(B4965="","",VLOOKUP(B4965,CODES!$A$2:$B$6,2,FALSE))</f>
        <v/>
      </c>
      <c r="V4965" t="str">
        <f>IF(C4965="","",LOOKUP(C4965,{0,1,5,9,13,17,21},{"&lt;1 credits","1 - 4 credits","5 - 8 credits","9 - 12 credits","13 - 16 credits","17 - 20 credits","21 + credits"}))</f>
        <v/>
      </c>
      <c r="W4965" t="str">
        <f>IF(V4965="","",VLOOKUP(V4965,CODES!$G$2:$H$8,2,FALSE))</f>
        <v/>
      </c>
      <c r="X4965" t="str">
        <f>IF(AND(ISBLANK(F4965),ISBLANK(G4965)),IF(D4965="","",VLOOKUP(D4965,CODES!$K$2:$L$8,2,FALSE)),IF(ISBLANK(G4965),VLOOKUP(D4965,CODES!$K$2:$L$8,2,FALSE)&amp;","&amp;VLOOKUP(F4965,CODES!$K$2:$L$8,2,FALSE),VLOOKUP(D4965,CODES!$K$2:$L$8,2,FALSE)&amp;","&amp;VLOOKUP(F4965,CODES!$K$2:$L$8,2,FALSE)&amp;","&amp;VLOOKUP(G4965,CODES!$K$2:$L$8,2,FALSE)))</f>
        <v/>
      </c>
      <c r="Y4965" t="str">
        <f>IF(AND(ISBLANK(H4965),ISBLANK(I4965)),IF(E4965="","",VLOOKUP(E4965,CODES!$C$2:$D$28,2,FALSE)),IF(ISBLANK(I4965),VLOOKUP(E4965,CODES!$C$2:$D$28,2,FALSE)&amp;","&amp;VLOOKUP(H4965,CODES!$C$2:$D$28,2,FALSE),VLOOKUP(E4965,CODES!$C$2:$D$28,2,FALSE)&amp;","&amp;VLOOKUP(H4965,CODES!$C$2:$D$28,2,FALSE)&amp;","&amp;VLOOKUP(I4965,CODES!$C$2:$D$28,2,FALSE)))</f>
        <v/>
      </c>
      <c r="Z4965" t="str">
        <f t="shared" si="316"/>
        <v/>
      </c>
      <c r="AA4965" t="str">
        <f>IF(Z4965="","",VLOOKUP(Z4965,CODES!$E$2:$F$61,2,FALSE))</f>
        <v/>
      </c>
    </row>
    <row r="4966" spans="10:27" x14ac:dyDescent="0.25">
      <c r="J4966" s="5"/>
      <c r="Q4966" t="str">
        <f t="shared" si="313"/>
        <v/>
      </c>
      <c r="S4966" t="str">
        <f t="shared" si="314"/>
        <v/>
      </c>
      <c r="T4966" t="str">
        <f t="shared" si="315"/>
        <v/>
      </c>
      <c r="U4966" t="str">
        <f>IF(B4966="","",VLOOKUP(B4966,CODES!$A$2:$B$6,2,FALSE))</f>
        <v/>
      </c>
      <c r="V4966" t="str">
        <f>IF(C4966="","",LOOKUP(C4966,{0,1,5,9,13,17,21},{"&lt;1 credits","1 - 4 credits","5 - 8 credits","9 - 12 credits","13 - 16 credits","17 - 20 credits","21 + credits"}))</f>
        <v/>
      </c>
      <c r="W4966" t="str">
        <f>IF(V4966="","",VLOOKUP(V4966,CODES!$G$2:$H$8,2,FALSE))</f>
        <v/>
      </c>
      <c r="X4966" t="str">
        <f>IF(AND(ISBLANK(F4966),ISBLANK(G4966)),IF(D4966="","",VLOOKUP(D4966,CODES!$K$2:$L$8,2,FALSE)),IF(ISBLANK(G4966),VLOOKUP(D4966,CODES!$K$2:$L$8,2,FALSE)&amp;","&amp;VLOOKUP(F4966,CODES!$K$2:$L$8,2,FALSE),VLOOKUP(D4966,CODES!$K$2:$L$8,2,FALSE)&amp;","&amp;VLOOKUP(F4966,CODES!$K$2:$L$8,2,FALSE)&amp;","&amp;VLOOKUP(G4966,CODES!$K$2:$L$8,2,FALSE)))</f>
        <v/>
      </c>
      <c r="Y4966" t="str">
        <f>IF(AND(ISBLANK(H4966),ISBLANK(I4966)),IF(E4966="","",VLOOKUP(E4966,CODES!$C$2:$D$28,2,FALSE)),IF(ISBLANK(I4966),VLOOKUP(E4966,CODES!$C$2:$D$28,2,FALSE)&amp;","&amp;VLOOKUP(H4966,CODES!$C$2:$D$28,2,FALSE),VLOOKUP(E4966,CODES!$C$2:$D$28,2,FALSE)&amp;","&amp;VLOOKUP(H4966,CODES!$C$2:$D$28,2,FALSE)&amp;","&amp;VLOOKUP(I4966,CODES!$C$2:$D$28,2,FALSE)))</f>
        <v/>
      </c>
      <c r="Z4966" t="str">
        <f t="shared" si="316"/>
        <v/>
      </c>
      <c r="AA4966" t="str">
        <f>IF(Z4966="","",VLOOKUP(Z4966,CODES!$E$2:$F$61,2,FALSE))</f>
        <v/>
      </c>
    </row>
    <row r="4967" spans="10:27" x14ac:dyDescent="0.25">
      <c r="J4967" s="5"/>
      <c r="Q4967" t="str">
        <f t="shared" si="313"/>
        <v/>
      </c>
      <c r="S4967" t="str">
        <f t="shared" si="314"/>
        <v/>
      </c>
      <c r="T4967" t="str">
        <f t="shared" si="315"/>
        <v/>
      </c>
      <c r="U4967" t="str">
        <f>IF(B4967="","",VLOOKUP(B4967,CODES!$A$2:$B$6,2,FALSE))</f>
        <v/>
      </c>
      <c r="V4967" t="str">
        <f>IF(C4967="","",LOOKUP(C4967,{0,1,5,9,13,17,21},{"&lt;1 credits","1 - 4 credits","5 - 8 credits","9 - 12 credits","13 - 16 credits","17 - 20 credits","21 + credits"}))</f>
        <v/>
      </c>
      <c r="W4967" t="str">
        <f>IF(V4967="","",VLOOKUP(V4967,CODES!$G$2:$H$8,2,FALSE))</f>
        <v/>
      </c>
      <c r="X4967" t="str">
        <f>IF(AND(ISBLANK(F4967),ISBLANK(G4967)),IF(D4967="","",VLOOKUP(D4967,CODES!$K$2:$L$8,2,FALSE)),IF(ISBLANK(G4967),VLOOKUP(D4967,CODES!$K$2:$L$8,2,FALSE)&amp;","&amp;VLOOKUP(F4967,CODES!$K$2:$L$8,2,FALSE),VLOOKUP(D4967,CODES!$K$2:$L$8,2,FALSE)&amp;","&amp;VLOOKUP(F4967,CODES!$K$2:$L$8,2,FALSE)&amp;","&amp;VLOOKUP(G4967,CODES!$K$2:$L$8,2,FALSE)))</f>
        <v/>
      </c>
      <c r="Y4967" t="str">
        <f>IF(AND(ISBLANK(H4967),ISBLANK(I4967)),IF(E4967="","",VLOOKUP(E4967,CODES!$C$2:$D$28,2,FALSE)),IF(ISBLANK(I4967),VLOOKUP(E4967,CODES!$C$2:$D$28,2,FALSE)&amp;","&amp;VLOOKUP(H4967,CODES!$C$2:$D$28,2,FALSE),VLOOKUP(E4967,CODES!$C$2:$D$28,2,FALSE)&amp;","&amp;VLOOKUP(H4967,CODES!$C$2:$D$28,2,FALSE)&amp;","&amp;VLOOKUP(I4967,CODES!$C$2:$D$28,2,FALSE)))</f>
        <v/>
      </c>
      <c r="Z4967" t="str">
        <f t="shared" si="316"/>
        <v/>
      </c>
      <c r="AA4967" t="str">
        <f>IF(Z4967="","",VLOOKUP(Z4967,CODES!$E$2:$F$61,2,FALSE))</f>
        <v/>
      </c>
    </row>
    <row r="4968" spans="10:27" x14ac:dyDescent="0.25">
      <c r="J4968" s="5"/>
      <c r="Q4968" t="str">
        <f t="shared" si="313"/>
        <v/>
      </c>
      <c r="S4968" t="str">
        <f t="shared" si="314"/>
        <v/>
      </c>
      <c r="T4968" t="str">
        <f t="shared" si="315"/>
        <v/>
      </c>
      <c r="U4968" t="str">
        <f>IF(B4968="","",VLOOKUP(B4968,CODES!$A$2:$B$6,2,FALSE))</f>
        <v/>
      </c>
      <c r="V4968" t="str">
        <f>IF(C4968="","",LOOKUP(C4968,{0,1,5,9,13,17,21},{"&lt;1 credits","1 - 4 credits","5 - 8 credits","9 - 12 credits","13 - 16 credits","17 - 20 credits","21 + credits"}))</f>
        <v/>
      </c>
      <c r="W4968" t="str">
        <f>IF(V4968="","",VLOOKUP(V4968,CODES!$G$2:$H$8,2,FALSE))</f>
        <v/>
      </c>
      <c r="X4968" t="str">
        <f>IF(AND(ISBLANK(F4968),ISBLANK(G4968)),IF(D4968="","",VLOOKUP(D4968,CODES!$K$2:$L$8,2,FALSE)),IF(ISBLANK(G4968),VLOOKUP(D4968,CODES!$K$2:$L$8,2,FALSE)&amp;","&amp;VLOOKUP(F4968,CODES!$K$2:$L$8,2,FALSE),VLOOKUP(D4968,CODES!$K$2:$L$8,2,FALSE)&amp;","&amp;VLOOKUP(F4968,CODES!$K$2:$L$8,2,FALSE)&amp;","&amp;VLOOKUP(G4968,CODES!$K$2:$L$8,2,FALSE)))</f>
        <v/>
      </c>
      <c r="Y4968" t="str">
        <f>IF(AND(ISBLANK(H4968),ISBLANK(I4968)),IF(E4968="","",VLOOKUP(E4968,CODES!$C$2:$D$28,2,FALSE)),IF(ISBLANK(I4968),VLOOKUP(E4968,CODES!$C$2:$D$28,2,FALSE)&amp;","&amp;VLOOKUP(H4968,CODES!$C$2:$D$28,2,FALSE),VLOOKUP(E4968,CODES!$C$2:$D$28,2,FALSE)&amp;","&amp;VLOOKUP(H4968,CODES!$C$2:$D$28,2,FALSE)&amp;","&amp;VLOOKUP(I4968,CODES!$C$2:$D$28,2,FALSE)))</f>
        <v/>
      </c>
      <c r="Z4968" t="str">
        <f t="shared" si="316"/>
        <v/>
      </c>
      <c r="AA4968" t="str">
        <f>IF(Z4968="","",VLOOKUP(Z4968,CODES!$E$2:$F$61,2,FALSE))</f>
        <v/>
      </c>
    </row>
    <row r="4969" spans="10:27" x14ac:dyDescent="0.25">
      <c r="J4969" s="5"/>
      <c r="Q4969" t="str">
        <f t="shared" si="313"/>
        <v/>
      </c>
      <c r="S4969" t="str">
        <f t="shared" si="314"/>
        <v/>
      </c>
      <c r="T4969" t="str">
        <f t="shared" si="315"/>
        <v/>
      </c>
      <c r="U4969" t="str">
        <f>IF(B4969="","",VLOOKUP(B4969,CODES!$A$2:$B$6,2,FALSE))</f>
        <v/>
      </c>
      <c r="V4969" t="str">
        <f>IF(C4969="","",LOOKUP(C4969,{0,1,5,9,13,17,21},{"&lt;1 credits","1 - 4 credits","5 - 8 credits","9 - 12 credits","13 - 16 credits","17 - 20 credits","21 + credits"}))</f>
        <v/>
      </c>
      <c r="W4969" t="str">
        <f>IF(V4969="","",VLOOKUP(V4969,CODES!$G$2:$H$8,2,FALSE))</f>
        <v/>
      </c>
      <c r="X4969" t="str">
        <f>IF(AND(ISBLANK(F4969),ISBLANK(G4969)),IF(D4969="","",VLOOKUP(D4969,CODES!$K$2:$L$8,2,FALSE)),IF(ISBLANK(G4969),VLOOKUP(D4969,CODES!$K$2:$L$8,2,FALSE)&amp;","&amp;VLOOKUP(F4969,CODES!$K$2:$L$8,2,FALSE),VLOOKUP(D4969,CODES!$K$2:$L$8,2,FALSE)&amp;","&amp;VLOOKUP(F4969,CODES!$K$2:$L$8,2,FALSE)&amp;","&amp;VLOOKUP(G4969,CODES!$K$2:$L$8,2,FALSE)))</f>
        <v/>
      </c>
      <c r="Y4969" t="str">
        <f>IF(AND(ISBLANK(H4969),ISBLANK(I4969)),IF(E4969="","",VLOOKUP(E4969,CODES!$C$2:$D$28,2,FALSE)),IF(ISBLANK(I4969),VLOOKUP(E4969,CODES!$C$2:$D$28,2,FALSE)&amp;","&amp;VLOOKUP(H4969,CODES!$C$2:$D$28,2,FALSE),VLOOKUP(E4969,CODES!$C$2:$D$28,2,FALSE)&amp;","&amp;VLOOKUP(H4969,CODES!$C$2:$D$28,2,FALSE)&amp;","&amp;VLOOKUP(I4969,CODES!$C$2:$D$28,2,FALSE)))</f>
        <v/>
      </c>
      <c r="Z4969" t="str">
        <f t="shared" si="316"/>
        <v/>
      </c>
      <c r="AA4969" t="str">
        <f>IF(Z4969="","",VLOOKUP(Z4969,CODES!$E$2:$F$61,2,FALSE))</f>
        <v/>
      </c>
    </row>
    <row r="4970" spans="10:27" x14ac:dyDescent="0.25">
      <c r="J4970" s="5"/>
      <c r="Q4970" t="str">
        <f t="shared" si="313"/>
        <v/>
      </c>
      <c r="S4970" t="str">
        <f t="shared" si="314"/>
        <v/>
      </c>
      <c r="T4970" t="str">
        <f t="shared" si="315"/>
        <v/>
      </c>
      <c r="U4970" t="str">
        <f>IF(B4970="","",VLOOKUP(B4970,CODES!$A$2:$B$6,2,FALSE))</f>
        <v/>
      </c>
      <c r="V4970" t="str">
        <f>IF(C4970="","",LOOKUP(C4970,{0,1,5,9,13,17,21},{"&lt;1 credits","1 - 4 credits","5 - 8 credits","9 - 12 credits","13 - 16 credits","17 - 20 credits","21 + credits"}))</f>
        <v/>
      </c>
      <c r="W4970" t="str">
        <f>IF(V4970="","",VLOOKUP(V4970,CODES!$G$2:$H$8,2,FALSE))</f>
        <v/>
      </c>
      <c r="X4970" t="str">
        <f>IF(AND(ISBLANK(F4970),ISBLANK(G4970)),IF(D4970="","",VLOOKUP(D4970,CODES!$K$2:$L$8,2,FALSE)),IF(ISBLANK(G4970),VLOOKUP(D4970,CODES!$K$2:$L$8,2,FALSE)&amp;","&amp;VLOOKUP(F4970,CODES!$K$2:$L$8,2,FALSE),VLOOKUP(D4970,CODES!$K$2:$L$8,2,FALSE)&amp;","&amp;VLOOKUP(F4970,CODES!$K$2:$L$8,2,FALSE)&amp;","&amp;VLOOKUP(G4970,CODES!$K$2:$L$8,2,FALSE)))</f>
        <v/>
      </c>
      <c r="Y4970" t="str">
        <f>IF(AND(ISBLANK(H4970),ISBLANK(I4970)),IF(E4970="","",VLOOKUP(E4970,CODES!$C$2:$D$28,2,FALSE)),IF(ISBLANK(I4970),VLOOKUP(E4970,CODES!$C$2:$D$28,2,FALSE)&amp;","&amp;VLOOKUP(H4970,CODES!$C$2:$D$28,2,FALSE),VLOOKUP(E4970,CODES!$C$2:$D$28,2,FALSE)&amp;","&amp;VLOOKUP(H4970,CODES!$C$2:$D$28,2,FALSE)&amp;","&amp;VLOOKUP(I4970,CODES!$C$2:$D$28,2,FALSE)))</f>
        <v/>
      </c>
      <c r="Z4970" t="str">
        <f t="shared" si="316"/>
        <v/>
      </c>
      <c r="AA4970" t="str">
        <f>IF(Z4970="","",VLOOKUP(Z4970,CODES!$E$2:$F$61,2,FALSE))</f>
        <v/>
      </c>
    </row>
    <row r="4971" spans="10:27" x14ac:dyDescent="0.25">
      <c r="J4971" s="5"/>
      <c r="Q4971" t="str">
        <f t="shared" si="313"/>
        <v/>
      </c>
      <c r="S4971" t="str">
        <f t="shared" si="314"/>
        <v/>
      </c>
      <c r="T4971" t="str">
        <f t="shared" si="315"/>
        <v/>
      </c>
      <c r="U4971" t="str">
        <f>IF(B4971="","",VLOOKUP(B4971,CODES!$A$2:$B$6,2,FALSE))</f>
        <v/>
      </c>
      <c r="V4971" t="str">
        <f>IF(C4971="","",LOOKUP(C4971,{0,1,5,9,13,17,21},{"&lt;1 credits","1 - 4 credits","5 - 8 credits","9 - 12 credits","13 - 16 credits","17 - 20 credits","21 + credits"}))</f>
        <v/>
      </c>
      <c r="W4971" t="str">
        <f>IF(V4971="","",VLOOKUP(V4971,CODES!$G$2:$H$8,2,FALSE))</f>
        <v/>
      </c>
      <c r="X4971" t="str">
        <f>IF(AND(ISBLANK(F4971),ISBLANK(G4971)),IF(D4971="","",VLOOKUP(D4971,CODES!$K$2:$L$8,2,FALSE)),IF(ISBLANK(G4971),VLOOKUP(D4971,CODES!$K$2:$L$8,2,FALSE)&amp;","&amp;VLOOKUP(F4971,CODES!$K$2:$L$8,2,FALSE),VLOOKUP(D4971,CODES!$K$2:$L$8,2,FALSE)&amp;","&amp;VLOOKUP(F4971,CODES!$K$2:$L$8,2,FALSE)&amp;","&amp;VLOOKUP(G4971,CODES!$K$2:$L$8,2,FALSE)))</f>
        <v/>
      </c>
      <c r="Y4971" t="str">
        <f>IF(AND(ISBLANK(H4971),ISBLANK(I4971)),IF(E4971="","",VLOOKUP(E4971,CODES!$C$2:$D$28,2,FALSE)),IF(ISBLANK(I4971),VLOOKUP(E4971,CODES!$C$2:$D$28,2,FALSE)&amp;","&amp;VLOOKUP(H4971,CODES!$C$2:$D$28,2,FALSE),VLOOKUP(E4971,CODES!$C$2:$D$28,2,FALSE)&amp;","&amp;VLOOKUP(H4971,CODES!$C$2:$D$28,2,FALSE)&amp;","&amp;VLOOKUP(I4971,CODES!$C$2:$D$28,2,FALSE)))</f>
        <v/>
      </c>
      <c r="Z4971" t="str">
        <f t="shared" si="316"/>
        <v/>
      </c>
      <c r="AA4971" t="str">
        <f>IF(Z4971="","",VLOOKUP(Z4971,CODES!$E$2:$F$61,2,FALSE))</f>
        <v/>
      </c>
    </row>
    <row r="4972" spans="10:27" x14ac:dyDescent="0.25">
      <c r="J4972" s="5"/>
      <c r="Q4972" t="str">
        <f t="shared" si="313"/>
        <v/>
      </c>
      <c r="S4972" t="str">
        <f t="shared" si="314"/>
        <v/>
      </c>
      <c r="T4972" t="str">
        <f t="shared" si="315"/>
        <v/>
      </c>
      <c r="U4972" t="str">
        <f>IF(B4972="","",VLOOKUP(B4972,CODES!$A$2:$B$6,2,FALSE))</f>
        <v/>
      </c>
      <c r="V4972" t="str">
        <f>IF(C4972="","",LOOKUP(C4972,{0,1,5,9,13,17,21},{"&lt;1 credits","1 - 4 credits","5 - 8 credits","9 - 12 credits","13 - 16 credits","17 - 20 credits","21 + credits"}))</f>
        <v/>
      </c>
      <c r="W4972" t="str">
        <f>IF(V4972="","",VLOOKUP(V4972,CODES!$G$2:$H$8,2,FALSE))</f>
        <v/>
      </c>
      <c r="X4972" t="str">
        <f>IF(AND(ISBLANK(F4972),ISBLANK(G4972)),IF(D4972="","",VLOOKUP(D4972,CODES!$K$2:$L$8,2,FALSE)),IF(ISBLANK(G4972),VLOOKUP(D4972,CODES!$K$2:$L$8,2,FALSE)&amp;","&amp;VLOOKUP(F4972,CODES!$K$2:$L$8,2,FALSE),VLOOKUP(D4972,CODES!$K$2:$L$8,2,FALSE)&amp;","&amp;VLOOKUP(F4972,CODES!$K$2:$L$8,2,FALSE)&amp;","&amp;VLOOKUP(G4972,CODES!$K$2:$L$8,2,FALSE)))</f>
        <v/>
      </c>
      <c r="Y4972" t="str">
        <f>IF(AND(ISBLANK(H4972),ISBLANK(I4972)),IF(E4972="","",VLOOKUP(E4972,CODES!$C$2:$D$28,2,FALSE)),IF(ISBLANK(I4972),VLOOKUP(E4972,CODES!$C$2:$D$28,2,FALSE)&amp;","&amp;VLOOKUP(H4972,CODES!$C$2:$D$28,2,FALSE),VLOOKUP(E4972,CODES!$C$2:$D$28,2,FALSE)&amp;","&amp;VLOOKUP(H4972,CODES!$C$2:$D$28,2,FALSE)&amp;","&amp;VLOOKUP(I4972,CODES!$C$2:$D$28,2,FALSE)))</f>
        <v/>
      </c>
      <c r="Z4972" t="str">
        <f t="shared" si="316"/>
        <v/>
      </c>
      <c r="AA4972" t="str">
        <f>IF(Z4972="","",VLOOKUP(Z4972,CODES!$E$2:$F$61,2,FALSE))</f>
        <v/>
      </c>
    </row>
    <row r="4973" spans="10:27" x14ac:dyDescent="0.25">
      <c r="J4973" s="5"/>
      <c r="Q4973" t="str">
        <f t="shared" si="313"/>
        <v/>
      </c>
      <c r="S4973" t="str">
        <f t="shared" si="314"/>
        <v/>
      </c>
      <c r="T4973" t="str">
        <f t="shared" si="315"/>
        <v/>
      </c>
      <c r="U4973" t="str">
        <f>IF(B4973="","",VLOOKUP(B4973,CODES!$A$2:$B$6,2,FALSE))</f>
        <v/>
      </c>
      <c r="V4973" t="str">
        <f>IF(C4973="","",LOOKUP(C4973,{0,1,5,9,13,17,21},{"&lt;1 credits","1 - 4 credits","5 - 8 credits","9 - 12 credits","13 - 16 credits","17 - 20 credits","21 + credits"}))</f>
        <v/>
      </c>
      <c r="W4973" t="str">
        <f>IF(V4973="","",VLOOKUP(V4973,CODES!$G$2:$H$8,2,FALSE))</f>
        <v/>
      </c>
      <c r="X4973" t="str">
        <f>IF(AND(ISBLANK(F4973),ISBLANK(G4973)),IF(D4973="","",VLOOKUP(D4973,CODES!$K$2:$L$8,2,FALSE)),IF(ISBLANK(G4973),VLOOKUP(D4973,CODES!$K$2:$L$8,2,FALSE)&amp;","&amp;VLOOKUP(F4973,CODES!$K$2:$L$8,2,FALSE),VLOOKUP(D4973,CODES!$K$2:$L$8,2,FALSE)&amp;","&amp;VLOOKUP(F4973,CODES!$K$2:$L$8,2,FALSE)&amp;","&amp;VLOOKUP(G4973,CODES!$K$2:$L$8,2,FALSE)))</f>
        <v/>
      </c>
      <c r="Y4973" t="str">
        <f>IF(AND(ISBLANK(H4973),ISBLANK(I4973)),IF(E4973="","",VLOOKUP(E4973,CODES!$C$2:$D$28,2,FALSE)),IF(ISBLANK(I4973),VLOOKUP(E4973,CODES!$C$2:$D$28,2,FALSE)&amp;","&amp;VLOOKUP(H4973,CODES!$C$2:$D$28,2,FALSE),VLOOKUP(E4973,CODES!$C$2:$D$28,2,FALSE)&amp;","&amp;VLOOKUP(H4973,CODES!$C$2:$D$28,2,FALSE)&amp;","&amp;VLOOKUP(I4973,CODES!$C$2:$D$28,2,FALSE)))</f>
        <v/>
      </c>
      <c r="Z4973" t="str">
        <f t="shared" si="316"/>
        <v/>
      </c>
      <c r="AA4973" t="str">
        <f>IF(Z4973="","",VLOOKUP(Z4973,CODES!$E$2:$F$61,2,FALSE))</f>
        <v/>
      </c>
    </row>
    <row r="4974" spans="10:27" x14ac:dyDescent="0.25">
      <c r="J4974" s="5"/>
      <c r="Q4974" t="str">
        <f t="shared" si="313"/>
        <v/>
      </c>
      <c r="S4974" t="str">
        <f t="shared" si="314"/>
        <v/>
      </c>
      <c r="T4974" t="str">
        <f t="shared" si="315"/>
        <v/>
      </c>
      <c r="U4974" t="str">
        <f>IF(B4974="","",VLOOKUP(B4974,CODES!$A$2:$B$6,2,FALSE))</f>
        <v/>
      </c>
      <c r="V4974" t="str">
        <f>IF(C4974="","",LOOKUP(C4974,{0,1,5,9,13,17,21},{"&lt;1 credits","1 - 4 credits","5 - 8 credits","9 - 12 credits","13 - 16 credits","17 - 20 credits","21 + credits"}))</f>
        <v/>
      </c>
      <c r="W4974" t="str">
        <f>IF(V4974="","",VLOOKUP(V4974,CODES!$G$2:$H$8,2,FALSE))</f>
        <v/>
      </c>
      <c r="X4974" t="str">
        <f>IF(AND(ISBLANK(F4974),ISBLANK(G4974)),IF(D4974="","",VLOOKUP(D4974,CODES!$K$2:$L$8,2,FALSE)),IF(ISBLANK(G4974),VLOOKUP(D4974,CODES!$K$2:$L$8,2,FALSE)&amp;","&amp;VLOOKUP(F4974,CODES!$K$2:$L$8,2,FALSE),VLOOKUP(D4974,CODES!$K$2:$L$8,2,FALSE)&amp;","&amp;VLOOKUP(F4974,CODES!$K$2:$L$8,2,FALSE)&amp;","&amp;VLOOKUP(G4974,CODES!$K$2:$L$8,2,FALSE)))</f>
        <v/>
      </c>
      <c r="Y4974" t="str">
        <f>IF(AND(ISBLANK(H4974),ISBLANK(I4974)),IF(E4974="","",VLOOKUP(E4974,CODES!$C$2:$D$28,2,FALSE)),IF(ISBLANK(I4974),VLOOKUP(E4974,CODES!$C$2:$D$28,2,FALSE)&amp;","&amp;VLOOKUP(H4974,CODES!$C$2:$D$28,2,FALSE),VLOOKUP(E4974,CODES!$C$2:$D$28,2,FALSE)&amp;","&amp;VLOOKUP(H4974,CODES!$C$2:$D$28,2,FALSE)&amp;","&amp;VLOOKUP(I4974,CODES!$C$2:$D$28,2,FALSE)))</f>
        <v/>
      </c>
      <c r="Z4974" t="str">
        <f t="shared" si="316"/>
        <v/>
      </c>
      <c r="AA4974" t="str">
        <f>IF(Z4974="","",VLOOKUP(Z4974,CODES!$E$2:$F$61,2,FALSE))</f>
        <v/>
      </c>
    </row>
    <row r="4975" spans="10:27" x14ac:dyDescent="0.25">
      <c r="J4975" s="5"/>
      <c r="Q4975" t="str">
        <f t="shared" si="313"/>
        <v/>
      </c>
      <c r="S4975" t="str">
        <f t="shared" si="314"/>
        <v/>
      </c>
      <c r="T4975" t="str">
        <f t="shared" si="315"/>
        <v/>
      </c>
      <c r="U4975" t="str">
        <f>IF(B4975="","",VLOOKUP(B4975,CODES!$A$2:$B$6,2,FALSE))</f>
        <v/>
      </c>
      <c r="V4975" t="str">
        <f>IF(C4975="","",LOOKUP(C4975,{0,1,5,9,13,17,21},{"&lt;1 credits","1 - 4 credits","5 - 8 credits","9 - 12 credits","13 - 16 credits","17 - 20 credits","21 + credits"}))</f>
        <v/>
      </c>
      <c r="W4975" t="str">
        <f>IF(V4975="","",VLOOKUP(V4975,CODES!$G$2:$H$8,2,FALSE))</f>
        <v/>
      </c>
      <c r="X4975" t="str">
        <f>IF(AND(ISBLANK(F4975),ISBLANK(G4975)),IF(D4975="","",VLOOKUP(D4975,CODES!$K$2:$L$8,2,FALSE)),IF(ISBLANK(G4975),VLOOKUP(D4975,CODES!$K$2:$L$8,2,FALSE)&amp;","&amp;VLOOKUP(F4975,CODES!$K$2:$L$8,2,FALSE),VLOOKUP(D4975,CODES!$K$2:$L$8,2,FALSE)&amp;","&amp;VLOOKUP(F4975,CODES!$K$2:$L$8,2,FALSE)&amp;","&amp;VLOOKUP(G4975,CODES!$K$2:$L$8,2,FALSE)))</f>
        <v/>
      </c>
      <c r="Y4975" t="str">
        <f>IF(AND(ISBLANK(H4975),ISBLANK(I4975)),IF(E4975="","",VLOOKUP(E4975,CODES!$C$2:$D$28,2,FALSE)),IF(ISBLANK(I4975),VLOOKUP(E4975,CODES!$C$2:$D$28,2,FALSE)&amp;","&amp;VLOOKUP(H4975,CODES!$C$2:$D$28,2,FALSE),VLOOKUP(E4975,CODES!$C$2:$D$28,2,FALSE)&amp;","&amp;VLOOKUP(H4975,CODES!$C$2:$D$28,2,FALSE)&amp;","&amp;VLOOKUP(I4975,CODES!$C$2:$D$28,2,FALSE)))</f>
        <v/>
      </c>
      <c r="Z4975" t="str">
        <f t="shared" si="316"/>
        <v/>
      </c>
      <c r="AA4975" t="str">
        <f>IF(Z4975="","",VLOOKUP(Z4975,CODES!$E$2:$F$61,2,FALSE))</f>
        <v/>
      </c>
    </row>
    <row r="4976" spans="10:27" x14ac:dyDescent="0.25">
      <c r="J4976" s="5"/>
      <c r="Q4976" t="str">
        <f t="shared" si="313"/>
        <v/>
      </c>
      <c r="S4976" t="str">
        <f t="shared" si="314"/>
        <v/>
      </c>
      <c r="T4976" t="str">
        <f t="shared" si="315"/>
        <v/>
      </c>
      <c r="U4976" t="str">
        <f>IF(B4976="","",VLOOKUP(B4976,CODES!$A$2:$B$6,2,FALSE))</f>
        <v/>
      </c>
      <c r="V4976" t="str">
        <f>IF(C4976="","",LOOKUP(C4976,{0,1,5,9,13,17,21},{"&lt;1 credits","1 - 4 credits","5 - 8 credits","9 - 12 credits","13 - 16 credits","17 - 20 credits","21 + credits"}))</f>
        <v/>
      </c>
      <c r="W4976" t="str">
        <f>IF(V4976="","",VLOOKUP(V4976,CODES!$G$2:$H$8,2,FALSE))</f>
        <v/>
      </c>
      <c r="X4976" t="str">
        <f>IF(AND(ISBLANK(F4976),ISBLANK(G4976)),IF(D4976="","",VLOOKUP(D4976,CODES!$K$2:$L$8,2,FALSE)),IF(ISBLANK(G4976),VLOOKUP(D4976,CODES!$K$2:$L$8,2,FALSE)&amp;","&amp;VLOOKUP(F4976,CODES!$K$2:$L$8,2,FALSE),VLOOKUP(D4976,CODES!$K$2:$L$8,2,FALSE)&amp;","&amp;VLOOKUP(F4976,CODES!$K$2:$L$8,2,FALSE)&amp;","&amp;VLOOKUP(G4976,CODES!$K$2:$L$8,2,FALSE)))</f>
        <v/>
      </c>
      <c r="Y4976" t="str">
        <f>IF(AND(ISBLANK(H4976),ISBLANK(I4976)),IF(E4976="","",VLOOKUP(E4976,CODES!$C$2:$D$28,2,FALSE)),IF(ISBLANK(I4976),VLOOKUP(E4976,CODES!$C$2:$D$28,2,FALSE)&amp;","&amp;VLOOKUP(H4976,CODES!$C$2:$D$28,2,FALSE),VLOOKUP(E4976,CODES!$C$2:$D$28,2,FALSE)&amp;","&amp;VLOOKUP(H4976,CODES!$C$2:$D$28,2,FALSE)&amp;","&amp;VLOOKUP(I4976,CODES!$C$2:$D$28,2,FALSE)))</f>
        <v/>
      </c>
      <c r="Z4976" t="str">
        <f t="shared" si="316"/>
        <v/>
      </c>
      <c r="AA4976" t="str">
        <f>IF(Z4976="","",VLOOKUP(Z4976,CODES!$E$2:$F$61,2,FALSE))</f>
        <v/>
      </c>
    </row>
    <row r="4977" spans="10:27" x14ac:dyDescent="0.25">
      <c r="J4977" s="5"/>
      <c r="Q4977" t="str">
        <f t="shared" si="313"/>
        <v/>
      </c>
      <c r="S4977" t="str">
        <f t="shared" si="314"/>
        <v/>
      </c>
      <c r="T4977" t="str">
        <f t="shared" si="315"/>
        <v/>
      </c>
      <c r="U4977" t="str">
        <f>IF(B4977="","",VLOOKUP(B4977,CODES!$A$2:$B$6,2,FALSE))</f>
        <v/>
      </c>
      <c r="V4977" t="str">
        <f>IF(C4977="","",LOOKUP(C4977,{0,1,5,9,13,17,21},{"&lt;1 credits","1 - 4 credits","5 - 8 credits","9 - 12 credits","13 - 16 credits","17 - 20 credits","21 + credits"}))</f>
        <v/>
      </c>
      <c r="W4977" t="str">
        <f>IF(V4977="","",VLOOKUP(V4977,CODES!$G$2:$H$8,2,FALSE))</f>
        <v/>
      </c>
      <c r="X4977" t="str">
        <f>IF(AND(ISBLANK(F4977),ISBLANK(G4977)),IF(D4977="","",VLOOKUP(D4977,CODES!$K$2:$L$8,2,FALSE)),IF(ISBLANK(G4977),VLOOKUP(D4977,CODES!$K$2:$L$8,2,FALSE)&amp;","&amp;VLOOKUP(F4977,CODES!$K$2:$L$8,2,FALSE),VLOOKUP(D4977,CODES!$K$2:$L$8,2,FALSE)&amp;","&amp;VLOOKUP(F4977,CODES!$K$2:$L$8,2,FALSE)&amp;","&amp;VLOOKUP(G4977,CODES!$K$2:$L$8,2,FALSE)))</f>
        <v/>
      </c>
      <c r="Y4977" t="str">
        <f>IF(AND(ISBLANK(H4977),ISBLANK(I4977)),IF(E4977="","",VLOOKUP(E4977,CODES!$C$2:$D$28,2,FALSE)),IF(ISBLANK(I4977),VLOOKUP(E4977,CODES!$C$2:$D$28,2,FALSE)&amp;","&amp;VLOOKUP(H4977,CODES!$C$2:$D$28,2,FALSE),VLOOKUP(E4977,CODES!$C$2:$D$28,2,FALSE)&amp;","&amp;VLOOKUP(H4977,CODES!$C$2:$D$28,2,FALSE)&amp;","&amp;VLOOKUP(I4977,CODES!$C$2:$D$28,2,FALSE)))</f>
        <v/>
      </c>
      <c r="Z4977" t="str">
        <f t="shared" si="316"/>
        <v/>
      </c>
      <c r="AA4977" t="str">
        <f>IF(Z4977="","",VLOOKUP(Z4977,CODES!$E$2:$F$61,2,FALSE))</f>
        <v/>
      </c>
    </row>
    <row r="4978" spans="10:27" x14ac:dyDescent="0.25">
      <c r="J4978" s="5"/>
      <c r="Q4978" t="str">
        <f t="shared" si="313"/>
        <v/>
      </c>
      <c r="S4978" t="str">
        <f t="shared" si="314"/>
        <v/>
      </c>
      <c r="T4978" t="str">
        <f t="shared" si="315"/>
        <v/>
      </c>
      <c r="U4978" t="str">
        <f>IF(B4978="","",VLOOKUP(B4978,CODES!$A$2:$B$6,2,FALSE))</f>
        <v/>
      </c>
      <c r="V4978" t="str">
        <f>IF(C4978="","",LOOKUP(C4978,{0,1,5,9,13,17,21},{"&lt;1 credits","1 - 4 credits","5 - 8 credits","9 - 12 credits","13 - 16 credits","17 - 20 credits","21 + credits"}))</f>
        <v/>
      </c>
      <c r="W4978" t="str">
        <f>IF(V4978="","",VLOOKUP(V4978,CODES!$G$2:$H$8,2,FALSE))</f>
        <v/>
      </c>
      <c r="X4978" t="str">
        <f>IF(AND(ISBLANK(F4978),ISBLANK(G4978)),IF(D4978="","",VLOOKUP(D4978,CODES!$K$2:$L$8,2,FALSE)),IF(ISBLANK(G4978),VLOOKUP(D4978,CODES!$K$2:$L$8,2,FALSE)&amp;","&amp;VLOOKUP(F4978,CODES!$K$2:$L$8,2,FALSE),VLOOKUP(D4978,CODES!$K$2:$L$8,2,FALSE)&amp;","&amp;VLOOKUP(F4978,CODES!$K$2:$L$8,2,FALSE)&amp;","&amp;VLOOKUP(G4978,CODES!$K$2:$L$8,2,FALSE)))</f>
        <v/>
      </c>
      <c r="Y4978" t="str">
        <f>IF(AND(ISBLANK(H4978),ISBLANK(I4978)),IF(E4978="","",VLOOKUP(E4978,CODES!$C$2:$D$28,2,FALSE)),IF(ISBLANK(I4978),VLOOKUP(E4978,CODES!$C$2:$D$28,2,FALSE)&amp;","&amp;VLOOKUP(H4978,CODES!$C$2:$D$28,2,FALSE),VLOOKUP(E4978,CODES!$C$2:$D$28,2,FALSE)&amp;","&amp;VLOOKUP(H4978,CODES!$C$2:$D$28,2,FALSE)&amp;","&amp;VLOOKUP(I4978,CODES!$C$2:$D$28,2,FALSE)))</f>
        <v/>
      </c>
      <c r="Z4978" t="str">
        <f t="shared" si="316"/>
        <v/>
      </c>
      <c r="AA4978" t="str">
        <f>IF(Z4978="","",VLOOKUP(Z4978,CODES!$E$2:$F$61,2,FALSE))</f>
        <v/>
      </c>
    </row>
    <row r="4979" spans="10:27" x14ac:dyDescent="0.25">
      <c r="J4979" s="5"/>
      <c r="Q4979" t="str">
        <f t="shared" si="313"/>
        <v/>
      </c>
      <c r="S4979" t="str">
        <f t="shared" si="314"/>
        <v/>
      </c>
      <c r="T4979" t="str">
        <f t="shared" si="315"/>
        <v/>
      </c>
      <c r="U4979" t="str">
        <f>IF(B4979="","",VLOOKUP(B4979,CODES!$A$2:$B$6,2,FALSE))</f>
        <v/>
      </c>
      <c r="V4979" t="str">
        <f>IF(C4979="","",LOOKUP(C4979,{0,1,5,9,13,17,21},{"&lt;1 credits","1 - 4 credits","5 - 8 credits","9 - 12 credits","13 - 16 credits","17 - 20 credits","21 + credits"}))</f>
        <v/>
      </c>
      <c r="W4979" t="str">
        <f>IF(V4979="","",VLOOKUP(V4979,CODES!$G$2:$H$8,2,FALSE))</f>
        <v/>
      </c>
      <c r="X4979" t="str">
        <f>IF(AND(ISBLANK(F4979),ISBLANK(G4979)),IF(D4979="","",VLOOKUP(D4979,CODES!$K$2:$L$8,2,FALSE)),IF(ISBLANK(G4979),VLOOKUP(D4979,CODES!$K$2:$L$8,2,FALSE)&amp;","&amp;VLOOKUP(F4979,CODES!$K$2:$L$8,2,FALSE),VLOOKUP(D4979,CODES!$K$2:$L$8,2,FALSE)&amp;","&amp;VLOOKUP(F4979,CODES!$K$2:$L$8,2,FALSE)&amp;","&amp;VLOOKUP(G4979,CODES!$K$2:$L$8,2,FALSE)))</f>
        <v/>
      </c>
      <c r="Y4979" t="str">
        <f>IF(AND(ISBLANK(H4979),ISBLANK(I4979)),IF(E4979="","",VLOOKUP(E4979,CODES!$C$2:$D$28,2,FALSE)),IF(ISBLANK(I4979),VLOOKUP(E4979,CODES!$C$2:$D$28,2,FALSE)&amp;","&amp;VLOOKUP(H4979,CODES!$C$2:$D$28,2,FALSE),VLOOKUP(E4979,CODES!$C$2:$D$28,2,FALSE)&amp;","&amp;VLOOKUP(H4979,CODES!$C$2:$D$28,2,FALSE)&amp;","&amp;VLOOKUP(I4979,CODES!$C$2:$D$28,2,FALSE)))</f>
        <v/>
      </c>
      <c r="Z4979" t="str">
        <f t="shared" si="316"/>
        <v/>
      </c>
      <c r="AA4979" t="str">
        <f>IF(Z4979="","",VLOOKUP(Z4979,CODES!$E$2:$F$61,2,FALSE))</f>
        <v/>
      </c>
    </row>
    <row r="4980" spans="10:27" x14ac:dyDescent="0.25">
      <c r="J4980" s="5"/>
      <c r="Q4980" t="str">
        <f t="shared" si="313"/>
        <v/>
      </c>
      <c r="S4980" t="str">
        <f t="shared" si="314"/>
        <v/>
      </c>
      <c r="T4980" t="str">
        <f t="shared" si="315"/>
        <v/>
      </c>
      <c r="U4980" t="str">
        <f>IF(B4980="","",VLOOKUP(B4980,CODES!$A$2:$B$6,2,FALSE))</f>
        <v/>
      </c>
      <c r="V4980" t="str">
        <f>IF(C4980="","",LOOKUP(C4980,{0,1,5,9,13,17,21},{"&lt;1 credits","1 - 4 credits","5 - 8 credits","9 - 12 credits","13 - 16 credits","17 - 20 credits","21 + credits"}))</f>
        <v/>
      </c>
      <c r="W4980" t="str">
        <f>IF(V4980="","",VLOOKUP(V4980,CODES!$G$2:$H$8,2,FALSE))</f>
        <v/>
      </c>
      <c r="X4980" t="str">
        <f>IF(AND(ISBLANK(F4980),ISBLANK(G4980)),IF(D4980="","",VLOOKUP(D4980,CODES!$K$2:$L$8,2,FALSE)),IF(ISBLANK(G4980),VLOOKUP(D4980,CODES!$K$2:$L$8,2,FALSE)&amp;","&amp;VLOOKUP(F4980,CODES!$K$2:$L$8,2,FALSE),VLOOKUP(D4980,CODES!$K$2:$L$8,2,FALSE)&amp;","&amp;VLOOKUP(F4980,CODES!$K$2:$L$8,2,FALSE)&amp;","&amp;VLOOKUP(G4980,CODES!$K$2:$L$8,2,FALSE)))</f>
        <v/>
      </c>
      <c r="Y4980" t="str">
        <f>IF(AND(ISBLANK(H4980),ISBLANK(I4980)),IF(E4980="","",VLOOKUP(E4980,CODES!$C$2:$D$28,2,FALSE)),IF(ISBLANK(I4980),VLOOKUP(E4980,CODES!$C$2:$D$28,2,FALSE)&amp;","&amp;VLOOKUP(H4980,CODES!$C$2:$D$28,2,FALSE),VLOOKUP(E4980,CODES!$C$2:$D$28,2,FALSE)&amp;","&amp;VLOOKUP(H4980,CODES!$C$2:$D$28,2,FALSE)&amp;","&amp;VLOOKUP(I4980,CODES!$C$2:$D$28,2,FALSE)))</f>
        <v/>
      </c>
      <c r="Z4980" t="str">
        <f t="shared" si="316"/>
        <v/>
      </c>
      <c r="AA4980" t="str">
        <f>IF(Z4980="","",VLOOKUP(Z4980,CODES!$E$2:$F$61,2,FALSE))</f>
        <v/>
      </c>
    </row>
    <row r="4981" spans="10:27" x14ac:dyDescent="0.25">
      <c r="J4981" s="5"/>
      <c r="Q4981" t="str">
        <f t="shared" si="313"/>
        <v/>
      </c>
      <c r="S4981" t="str">
        <f t="shared" si="314"/>
        <v/>
      </c>
      <c r="T4981" t="str">
        <f t="shared" si="315"/>
        <v/>
      </c>
      <c r="U4981" t="str">
        <f>IF(B4981="","",VLOOKUP(B4981,CODES!$A$2:$B$6,2,FALSE))</f>
        <v/>
      </c>
      <c r="V4981" t="str">
        <f>IF(C4981="","",LOOKUP(C4981,{0,1,5,9,13,17,21},{"&lt;1 credits","1 - 4 credits","5 - 8 credits","9 - 12 credits","13 - 16 credits","17 - 20 credits","21 + credits"}))</f>
        <v/>
      </c>
      <c r="W4981" t="str">
        <f>IF(V4981="","",VLOOKUP(V4981,CODES!$G$2:$H$8,2,FALSE))</f>
        <v/>
      </c>
      <c r="X4981" t="str">
        <f>IF(AND(ISBLANK(F4981),ISBLANK(G4981)),IF(D4981="","",VLOOKUP(D4981,CODES!$K$2:$L$8,2,FALSE)),IF(ISBLANK(G4981),VLOOKUP(D4981,CODES!$K$2:$L$8,2,FALSE)&amp;","&amp;VLOOKUP(F4981,CODES!$K$2:$L$8,2,FALSE),VLOOKUP(D4981,CODES!$K$2:$L$8,2,FALSE)&amp;","&amp;VLOOKUP(F4981,CODES!$K$2:$L$8,2,FALSE)&amp;","&amp;VLOOKUP(G4981,CODES!$K$2:$L$8,2,FALSE)))</f>
        <v/>
      </c>
      <c r="Y4981" t="str">
        <f>IF(AND(ISBLANK(H4981),ISBLANK(I4981)),IF(E4981="","",VLOOKUP(E4981,CODES!$C$2:$D$28,2,FALSE)),IF(ISBLANK(I4981),VLOOKUP(E4981,CODES!$C$2:$D$28,2,FALSE)&amp;","&amp;VLOOKUP(H4981,CODES!$C$2:$D$28,2,FALSE),VLOOKUP(E4981,CODES!$C$2:$D$28,2,FALSE)&amp;","&amp;VLOOKUP(H4981,CODES!$C$2:$D$28,2,FALSE)&amp;","&amp;VLOOKUP(I4981,CODES!$C$2:$D$28,2,FALSE)))</f>
        <v/>
      </c>
      <c r="Z4981" t="str">
        <f t="shared" si="316"/>
        <v/>
      </c>
      <c r="AA4981" t="str">
        <f>IF(Z4981="","",VLOOKUP(Z4981,CODES!$E$2:$F$61,2,FALSE))</f>
        <v/>
      </c>
    </row>
    <row r="4982" spans="10:27" x14ac:dyDescent="0.25">
      <c r="J4982" s="5"/>
      <c r="Q4982" t="str">
        <f t="shared" si="313"/>
        <v/>
      </c>
      <c r="S4982" t="str">
        <f t="shared" si="314"/>
        <v/>
      </c>
      <c r="T4982" t="str">
        <f t="shared" si="315"/>
        <v/>
      </c>
      <c r="U4982" t="str">
        <f>IF(B4982="","",VLOOKUP(B4982,CODES!$A$2:$B$6,2,FALSE))</f>
        <v/>
      </c>
      <c r="V4982" t="str">
        <f>IF(C4982="","",LOOKUP(C4982,{0,1,5,9,13,17,21},{"&lt;1 credits","1 - 4 credits","5 - 8 credits","9 - 12 credits","13 - 16 credits","17 - 20 credits","21 + credits"}))</f>
        <v/>
      </c>
      <c r="W4982" t="str">
        <f>IF(V4982="","",VLOOKUP(V4982,CODES!$G$2:$H$8,2,FALSE))</f>
        <v/>
      </c>
      <c r="X4982" t="str">
        <f>IF(AND(ISBLANK(F4982),ISBLANK(G4982)),IF(D4982="","",VLOOKUP(D4982,CODES!$K$2:$L$8,2,FALSE)),IF(ISBLANK(G4982),VLOOKUP(D4982,CODES!$K$2:$L$8,2,FALSE)&amp;","&amp;VLOOKUP(F4982,CODES!$K$2:$L$8,2,FALSE),VLOOKUP(D4982,CODES!$K$2:$L$8,2,FALSE)&amp;","&amp;VLOOKUP(F4982,CODES!$K$2:$L$8,2,FALSE)&amp;","&amp;VLOOKUP(G4982,CODES!$K$2:$L$8,2,FALSE)))</f>
        <v/>
      </c>
      <c r="Y4982" t="str">
        <f>IF(AND(ISBLANK(H4982),ISBLANK(I4982)),IF(E4982="","",VLOOKUP(E4982,CODES!$C$2:$D$28,2,FALSE)),IF(ISBLANK(I4982),VLOOKUP(E4982,CODES!$C$2:$D$28,2,FALSE)&amp;","&amp;VLOOKUP(H4982,CODES!$C$2:$D$28,2,FALSE),VLOOKUP(E4982,CODES!$C$2:$D$28,2,FALSE)&amp;","&amp;VLOOKUP(H4982,CODES!$C$2:$D$28,2,FALSE)&amp;","&amp;VLOOKUP(I4982,CODES!$C$2:$D$28,2,FALSE)))</f>
        <v/>
      </c>
      <c r="Z4982" t="str">
        <f t="shared" si="316"/>
        <v/>
      </c>
      <c r="AA4982" t="str">
        <f>IF(Z4982="","",VLOOKUP(Z4982,CODES!$E$2:$F$61,2,FALSE))</f>
        <v/>
      </c>
    </row>
    <row r="4983" spans="10:27" x14ac:dyDescent="0.25">
      <c r="J4983" s="5"/>
      <c r="Q4983" t="str">
        <f t="shared" si="313"/>
        <v/>
      </c>
      <c r="S4983" t="str">
        <f t="shared" si="314"/>
        <v/>
      </c>
      <c r="T4983" t="str">
        <f t="shared" si="315"/>
        <v/>
      </c>
      <c r="U4983" t="str">
        <f>IF(B4983="","",VLOOKUP(B4983,CODES!$A$2:$B$6,2,FALSE))</f>
        <v/>
      </c>
      <c r="V4983" t="str">
        <f>IF(C4983="","",LOOKUP(C4983,{0,1,5,9,13,17,21},{"&lt;1 credits","1 - 4 credits","5 - 8 credits","9 - 12 credits","13 - 16 credits","17 - 20 credits","21 + credits"}))</f>
        <v/>
      </c>
      <c r="W4983" t="str">
        <f>IF(V4983="","",VLOOKUP(V4983,CODES!$G$2:$H$8,2,FALSE))</f>
        <v/>
      </c>
      <c r="X4983" t="str">
        <f>IF(AND(ISBLANK(F4983),ISBLANK(G4983)),IF(D4983="","",VLOOKUP(D4983,CODES!$K$2:$L$8,2,FALSE)),IF(ISBLANK(G4983),VLOOKUP(D4983,CODES!$K$2:$L$8,2,FALSE)&amp;","&amp;VLOOKUP(F4983,CODES!$K$2:$L$8,2,FALSE),VLOOKUP(D4983,CODES!$K$2:$L$8,2,FALSE)&amp;","&amp;VLOOKUP(F4983,CODES!$K$2:$L$8,2,FALSE)&amp;","&amp;VLOOKUP(G4983,CODES!$K$2:$L$8,2,FALSE)))</f>
        <v/>
      </c>
      <c r="Y4983" t="str">
        <f>IF(AND(ISBLANK(H4983),ISBLANK(I4983)),IF(E4983="","",VLOOKUP(E4983,CODES!$C$2:$D$28,2,FALSE)),IF(ISBLANK(I4983),VLOOKUP(E4983,CODES!$C$2:$D$28,2,FALSE)&amp;","&amp;VLOOKUP(H4983,CODES!$C$2:$D$28,2,FALSE),VLOOKUP(E4983,CODES!$C$2:$D$28,2,FALSE)&amp;","&amp;VLOOKUP(H4983,CODES!$C$2:$D$28,2,FALSE)&amp;","&amp;VLOOKUP(I4983,CODES!$C$2:$D$28,2,FALSE)))</f>
        <v/>
      </c>
      <c r="Z4983" t="str">
        <f t="shared" si="316"/>
        <v/>
      </c>
      <c r="AA4983" t="str">
        <f>IF(Z4983="","",VLOOKUP(Z4983,CODES!$E$2:$F$61,2,FALSE))</f>
        <v/>
      </c>
    </row>
    <row r="4984" spans="10:27" x14ac:dyDescent="0.25">
      <c r="J4984" s="5"/>
      <c r="Q4984" t="str">
        <f t="shared" si="313"/>
        <v/>
      </c>
      <c r="S4984" t="str">
        <f t="shared" si="314"/>
        <v/>
      </c>
      <c r="T4984" t="str">
        <f t="shared" si="315"/>
        <v/>
      </c>
      <c r="U4984" t="str">
        <f>IF(B4984="","",VLOOKUP(B4984,CODES!$A$2:$B$6,2,FALSE))</f>
        <v/>
      </c>
      <c r="V4984" t="str">
        <f>IF(C4984="","",LOOKUP(C4984,{0,1,5,9,13,17,21},{"&lt;1 credits","1 - 4 credits","5 - 8 credits","9 - 12 credits","13 - 16 credits","17 - 20 credits","21 + credits"}))</f>
        <v/>
      </c>
      <c r="W4984" t="str">
        <f>IF(V4984="","",VLOOKUP(V4984,CODES!$G$2:$H$8,2,FALSE))</f>
        <v/>
      </c>
      <c r="X4984" t="str">
        <f>IF(AND(ISBLANK(F4984),ISBLANK(G4984)),IF(D4984="","",VLOOKUP(D4984,CODES!$K$2:$L$8,2,FALSE)),IF(ISBLANK(G4984),VLOOKUP(D4984,CODES!$K$2:$L$8,2,FALSE)&amp;","&amp;VLOOKUP(F4984,CODES!$K$2:$L$8,2,FALSE),VLOOKUP(D4984,CODES!$K$2:$L$8,2,FALSE)&amp;","&amp;VLOOKUP(F4984,CODES!$K$2:$L$8,2,FALSE)&amp;","&amp;VLOOKUP(G4984,CODES!$K$2:$L$8,2,FALSE)))</f>
        <v/>
      </c>
      <c r="Y4984" t="str">
        <f>IF(AND(ISBLANK(H4984),ISBLANK(I4984)),IF(E4984="","",VLOOKUP(E4984,CODES!$C$2:$D$28,2,FALSE)),IF(ISBLANK(I4984),VLOOKUP(E4984,CODES!$C$2:$D$28,2,FALSE)&amp;","&amp;VLOOKUP(H4984,CODES!$C$2:$D$28,2,FALSE),VLOOKUP(E4984,CODES!$C$2:$D$28,2,FALSE)&amp;","&amp;VLOOKUP(H4984,CODES!$C$2:$D$28,2,FALSE)&amp;","&amp;VLOOKUP(I4984,CODES!$C$2:$D$28,2,FALSE)))</f>
        <v/>
      </c>
      <c r="Z4984" t="str">
        <f t="shared" si="316"/>
        <v/>
      </c>
      <c r="AA4984" t="str">
        <f>IF(Z4984="","",VLOOKUP(Z4984,CODES!$E$2:$F$61,2,FALSE))</f>
        <v/>
      </c>
    </row>
    <row r="4985" spans="10:27" x14ac:dyDescent="0.25">
      <c r="J4985" s="5"/>
      <c r="Q4985" t="str">
        <f t="shared" si="313"/>
        <v/>
      </c>
      <c r="S4985" t="str">
        <f t="shared" si="314"/>
        <v/>
      </c>
      <c r="T4985" t="str">
        <f t="shared" si="315"/>
        <v/>
      </c>
      <c r="U4985" t="str">
        <f>IF(B4985="","",VLOOKUP(B4985,CODES!$A$2:$B$6,2,FALSE))</f>
        <v/>
      </c>
      <c r="V4985" t="str">
        <f>IF(C4985="","",LOOKUP(C4985,{0,1,5,9,13,17,21},{"&lt;1 credits","1 - 4 credits","5 - 8 credits","9 - 12 credits","13 - 16 credits","17 - 20 credits","21 + credits"}))</f>
        <v/>
      </c>
      <c r="W4985" t="str">
        <f>IF(V4985="","",VLOOKUP(V4985,CODES!$G$2:$H$8,2,FALSE))</f>
        <v/>
      </c>
      <c r="X4985" t="str">
        <f>IF(AND(ISBLANK(F4985),ISBLANK(G4985)),IF(D4985="","",VLOOKUP(D4985,CODES!$K$2:$L$8,2,FALSE)),IF(ISBLANK(G4985),VLOOKUP(D4985,CODES!$K$2:$L$8,2,FALSE)&amp;","&amp;VLOOKUP(F4985,CODES!$K$2:$L$8,2,FALSE),VLOOKUP(D4985,CODES!$K$2:$L$8,2,FALSE)&amp;","&amp;VLOOKUP(F4985,CODES!$K$2:$L$8,2,FALSE)&amp;","&amp;VLOOKUP(G4985,CODES!$K$2:$L$8,2,FALSE)))</f>
        <v/>
      </c>
      <c r="Y4985" t="str">
        <f>IF(AND(ISBLANK(H4985),ISBLANK(I4985)),IF(E4985="","",VLOOKUP(E4985,CODES!$C$2:$D$28,2,FALSE)),IF(ISBLANK(I4985),VLOOKUP(E4985,CODES!$C$2:$D$28,2,FALSE)&amp;","&amp;VLOOKUP(H4985,CODES!$C$2:$D$28,2,FALSE),VLOOKUP(E4985,CODES!$C$2:$D$28,2,FALSE)&amp;","&amp;VLOOKUP(H4985,CODES!$C$2:$D$28,2,FALSE)&amp;","&amp;VLOOKUP(I4985,CODES!$C$2:$D$28,2,FALSE)))</f>
        <v/>
      </c>
      <c r="Z4985" t="str">
        <f t="shared" si="316"/>
        <v/>
      </c>
      <c r="AA4985" t="str">
        <f>IF(Z4985="","",VLOOKUP(Z4985,CODES!$E$2:$F$61,2,FALSE))</f>
        <v/>
      </c>
    </row>
    <row r="4986" spans="10:27" x14ac:dyDescent="0.25">
      <c r="J4986" s="5"/>
      <c r="Q4986" t="str">
        <f t="shared" si="313"/>
        <v/>
      </c>
      <c r="S4986" t="str">
        <f t="shared" si="314"/>
        <v/>
      </c>
      <c r="T4986" t="str">
        <f t="shared" si="315"/>
        <v/>
      </c>
      <c r="U4986" t="str">
        <f>IF(B4986="","",VLOOKUP(B4986,CODES!$A$2:$B$6,2,FALSE))</f>
        <v/>
      </c>
      <c r="V4986" t="str">
        <f>IF(C4986="","",LOOKUP(C4986,{0,1,5,9,13,17,21},{"&lt;1 credits","1 - 4 credits","5 - 8 credits","9 - 12 credits","13 - 16 credits","17 - 20 credits","21 + credits"}))</f>
        <v/>
      </c>
      <c r="W4986" t="str">
        <f>IF(V4986="","",VLOOKUP(V4986,CODES!$G$2:$H$8,2,FALSE))</f>
        <v/>
      </c>
      <c r="X4986" t="str">
        <f>IF(AND(ISBLANK(F4986),ISBLANK(G4986)),IF(D4986="","",VLOOKUP(D4986,CODES!$K$2:$L$8,2,FALSE)),IF(ISBLANK(G4986),VLOOKUP(D4986,CODES!$K$2:$L$8,2,FALSE)&amp;","&amp;VLOOKUP(F4986,CODES!$K$2:$L$8,2,FALSE),VLOOKUP(D4986,CODES!$K$2:$L$8,2,FALSE)&amp;","&amp;VLOOKUP(F4986,CODES!$K$2:$L$8,2,FALSE)&amp;","&amp;VLOOKUP(G4986,CODES!$K$2:$L$8,2,FALSE)))</f>
        <v/>
      </c>
      <c r="Y4986" t="str">
        <f>IF(AND(ISBLANK(H4986),ISBLANK(I4986)),IF(E4986="","",VLOOKUP(E4986,CODES!$C$2:$D$28,2,FALSE)),IF(ISBLANK(I4986),VLOOKUP(E4986,CODES!$C$2:$D$28,2,FALSE)&amp;","&amp;VLOOKUP(H4986,CODES!$C$2:$D$28,2,FALSE),VLOOKUP(E4986,CODES!$C$2:$D$28,2,FALSE)&amp;","&amp;VLOOKUP(H4986,CODES!$C$2:$D$28,2,FALSE)&amp;","&amp;VLOOKUP(I4986,CODES!$C$2:$D$28,2,FALSE)))</f>
        <v/>
      </c>
      <c r="Z4986" t="str">
        <f t="shared" si="316"/>
        <v/>
      </c>
      <c r="AA4986" t="str">
        <f>IF(Z4986="","",VLOOKUP(Z4986,CODES!$E$2:$F$61,2,FALSE))</f>
        <v/>
      </c>
    </row>
    <row r="4987" spans="10:27" x14ac:dyDescent="0.25">
      <c r="J4987" s="5"/>
      <c r="Q4987" t="str">
        <f t="shared" si="313"/>
        <v/>
      </c>
      <c r="S4987" t="str">
        <f t="shared" si="314"/>
        <v/>
      </c>
      <c r="T4987" t="str">
        <f t="shared" si="315"/>
        <v/>
      </c>
      <c r="U4987" t="str">
        <f>IF(B4987="","",VLOOKUP(B4987,CODES!$A$2:$B$6,2,FALSE))</f>
        <v/>
      </c>
      <c r="V4987" t="str">
        <f>IF(C4987="","",LOOKUP(C4987,{0,1,5,9,13,17,21},{"&lt;1 credits","1 - 4 credits","5 - 8 credits","9 - 12 credits","13 - 16 credits","17 - 20 credits","21 + credits"}))</f>
        <v/>
      </c>
      <c r="W4987" t="str">
        <f>IF(V4987="","",VLOOKUP(V4987,CODES!$G$2:$H$8,2,FALSE))</f>
        <v/>
      </c>
      <c r="X4987" t="str">
        <f>IF(AND(ISBLANK(F4987),ISBLANK(G4987)),IF(D4987="","",VLOOKUP(D4987,CODES!$K$2:$L$8,2,FALSE)),IF(ISBLANK(G4987),VLOOKUP(D4987,CODES!$K$2:$L$8,2,FALSE)&amp;","&amp;VLOOKUP(F4987,CODES!$K$2:$L$8,2,FALSE),VLOOKUP(D4987,CODES!$K$2:$L$8,2,FALSE)&amp;","&amp;VLOOKUP(F4987,CODES!$K$2:$L$8,2,FALSE)&amp;","&amp;VLOOKUP(G4987,CODES!$K$2:$L$8,2,FALSE)))</f>
        <v/>
      </c>
      <c r="Y4987" t="str">
        <f>IF(AND(ISBLANK(H4987),ISBLANK(I4987)),IF(E4987="","",VLOOKUP(E4987,CODES!$C$2:$D$28,2,FALSE)),IF(ISBLANK(I4987),VLOOKUP(E4987,CODES!$C$2:$D$28,2,FALSE)&amp;","&amp;VLOOKUP(H4987,CODES!$C$2:$D$28,2,FALSE),VLOOKUP(E4987,CODES!$C$2:$D$28,2,FALSE)&amp;","&amp;VLOOKUP(H4987,CODES!$C$2:$D$28,2,FALSE)&amp;","&amp;VLOOKUP(I4987,CODES!$C$2:$D$28,2,FALSE)))</f>
        <v/>
      </c>
      <c r="Z4987" t="str">
        <f t="shared" si="316"/>
        <v/>
      </c>
      <c r="AA4987" t="str">
        <f>IF(Z4987="","",VLOOKUP(Z4987,CODES!$E$2:$F$61,2,FALSE))</f>
        <v/>
      </c>
    </row>
    <row r="4988" spans="10:27" x14ac:dyDescent="0.25">
      <c r="J4988" s="5"/>
      <c r="Q4988" t="str">
        <f t="shared" si="313"/>
        <v/>
      </c>
      <c r="S4988" t="str">
        <f t="shared" si="314"/>
        <v/>
      </c>
      <c r="T4988" t="str">
        <f t="shared" si="315"/>
        <v/>
      </c>
      <c r="U4988" t="str">
        <f>IF(B4988="","",VLOOKUP(B4988,CODES!$A$2:$B$6,2,FALSE))</f>
        <v/>
      </c>
      <c r="V4988" t="str">
        <f>IF(C4988="","",LOOKUP(C4988,{0,1,5,9,13,17,21},{"&lt;1 credits","1 - 4 credits","5 - 8 credits","9 - 12 credits","13 - 16 credits","17 - 20 credits","21 + credits"}))</f>
        <v/>
      </c>
      <c r="W4988" t="str">
        <f>IF(V4988="","",VLOOKUP(V4988,CODES!$G$2:$H$8,2,FALSE))</f>
        <v/>
      </c>
      <c r="X4988" t="str">
        <f>IF(AND(ISBLANK(F4988),ISBLANK(G4988)),IF(D4988="","",VLOOKUP(D4988,CODES!$K$2:$L$8,2,FALSE)),IF(ISBLANK(G4988),VLOOKUP(D4988,CODES!$K$2:$L$8,2,FALSE)&amp;","&amp;VLOOKUP(F4988,CODES!$K$2:$L$8,2,FALSE),VLOOKUP(D4988,CODES!$K$2:$L$8,2,FALSE)&amp;","&amp;VLOOKUP(F4988,CODES!$K$2:$L$8,2,FALSE)&amp;","&amp;VLOOKUP(G4988,CODES!$K$2:$L$8,2,FALSE)))</f>
        <v/>
      </c>
      <c r="Y4988" t="str">
        <f>IF(AND(ISBLANK(H4988),ISBLANK(I4988)),IF(E4988="","",VLOOKUP(E4988,CODES!$C$2:$D$28,2,FALSE)),IF(ISBLANK(I4988),VLOOKUP(E4988,CODES!$C$2:$D$28,2,FALSE)&amp;","&amp;VLOOKUP(H4988,CODES!$C$2:$D$28,2,FALSE),VLOOKUP(E4988,CODES!$C$2:$D$28,2,FALSE)&amp;","&amp;VLOOKUP(H4988,CODES!$C$2:$D$28,2,FALSE)&amp;","&amp;VLOOKUP(I4988,CODES!$C$2:$D$28,2,FALSE)))</f>
        <v/>
      </c>
      <c r="Z4988" t="str">
        <f t="shared" si="316"/>
        <v/>
      </c>
      <c r="AA4988" t="str">
        <f>IF(Z4988="","",VLOOKUP(Z4988,CODES!$E$2:$F$61,2,FALSE))</f>
        <v/>
      </c>
    </row>
    <row r="4989" spans="10:27" x14ac:dyDescent="0.25">
      <c r="J4989" s="5"/>
      <c r="Q4989" t="str">
        <f t="shared" si="313"/>
        <v/>
      </c>
      <c r="S4989" t="str">
        <f t="shared" si="314"/>
        <v/>
      </c>
      <c r="T4989" t="str">
        <f t="shared" si="315"/>
        <v/>
      </c>
      <c r="U4989" t="str">
        <f>IF(B4989="","",VLOOKUP(B4989,CODES!$A$2:$B$6,2,FALSE))</f>
        <v/>
      </c>
      <c r="V4989" t="str">
        <f>IF(C4989="","",LOOKUP(C4989,{0,1,5,9,13,17,21},{"&lt;1 credits","1 - 4 credits","5 - 8 credits","9 - 12 credits","13 - 16 credits","17 - 20 credits","21 + credits"}))</f>
        <v/>
      </c>
      <c r="W4989" t="str">
        <f>IF(V4989="","",VLOOKUP(V4989,CODES!$G$2:$H$8,2,FALSE))</f>
        <v/>
      </c>
      <c r="X4989" t="str">
        <f>IF(AND(ISBLANK(F4989),ISBLANK(G4989)),IF(D4989="","",VLOOKUP(D4989,CODES!$K$2:$L$8,2,FALSE)),IF(ISBLANK(G4989),VLOOKUP(D4989,CODES!$K$2:$L$8,2,FALSE)&amp;","&amp;VLOOKUP(F4989,CODES!$K$2:$L$8,2,FALSE),VLOOKUP(D4989,CODES!$K$2:$L$8,2,FALSE)&amp;","&amp;VLOOKUP(F4989,CODES!$K$2:$L$8,2,FALSE)&amp;","&amp;VLOOKUP(G4989,CODES!$K$2:$L$8,2,FALSE)))</f>
        <v/>
      </c>
      <c r="Y4989" t="str">
        <f>IF(AND(ISBLANK(H4989),ISBLANK(I4989)),IF(E4989="","",VLOOKUP(E4989,CODES!$C$2:$D$28,2,FALSE)),IF(ISBLANK(I4989),VLOOKUP(E4989,CODES!$C$2:$D$28,2,FALSE)&amp;","&amp;VLOOKUP(H4989,CODES!$C$2:$D$28,2,FALSE),VLOOKUP(E4989,CODES!$C$2:$D$28,2,FALSE)&amp;","&amp;VLOOKUP(H4989,CODES!$C$2:$D$28,2,FALSE)&amp;","&amp;VLOOKUP(I4989,CODES!$C$2:$D$28,2,FALSE)))</f>
        <v/>
      </c>
      <c r="Z4989" t="str">
        <f t="shared" si="316"/>
        <v/>
      </c>
      <c r="AA4989" t="str">
        <f>IF(Z4989="","",VLOOKUP(Z4989,CODES!$E$2:$F$61,2,FALSE))</f>
        <v/>
      </c>
    </row>
    <row r="4990" spans="10:27" x14ac:dyDescent="0.25">
      <c r="J4990" s="5"/>
      <c r="Q4990" t="str">
        <f t="shared" si="313"/>
        <v/>
      </c>
      <c r="S4990" t="str">
        <f t="shared" si="314"/>
        <v/>
      </c>
      <c r="T4990" t="str">
        <f t="shared" si="315"/>
        <v/>
      </c>
      <c r="U4990" t="str">
        <f>IF(B4990="","",VLOOKUP(B4990,CODES!$A$2:$B$6,2,FALSE))</f>
        <v/>
      </c>
      <c r="V4990" t="str">
        <f>IF(C4990="","",LOOKUP(C4990,{0,1,5,9,13,17,21},{"&lt;1 credits","1 - 4 credits","5 - 8 credits","9 - 12 credits","13 - 16 credits","17 - 20 credits","21 + credits"}))</f>
        <v/>
      </c>
      <c r="W4990" t="str">
        <f>IF(V4990="","",VLOOKUP(V4990,CODES!$G$2:$H$8,2,FALSE))</f>
        <v/>
      </c>
      <c r="X4990" t="str">
        <f>IF(AND(ISBLANK(F4990),ISBLANK(G4990)),IF(D4990="","",VLOOKUP(D4990,CODES!$K$2:$L$8,2,FALSE)),IF(ISBLANK(G4990),VLOOKUP(D4990,CODES!$K$2:$L$8,2,FALSE)&amp;","&amp;VLOOKUP(F4990,CODES!$K$2:$L$8,2,FALSE),VLOOKUP(D4990,CODES!$K$2:$L$8,2,FALSE)&amp;","&amp;VLOOKUP(F4990,CODES!$K$2:$L$8,2,FALSE)&amp;","&amp;VLOOKUP(G4990,CODES!$K$2:$L$8,2,FALSE)))</f>
        <v/>
      </c>
      <c r="Y4990" t="str">
        <f>IF(AND(ISBLANK(H4990),ISBLANK(I4990)),IF(E4990="","",VLOOKUP(E4990,CODES!$C$2:$D$28,2,FALSE)),IF(ISBLANK(I4990),VLOOKUP(E4990,CODES!$C$2:$D$28,2,FALSE)&amp;","&amp;VLOOKUP(H4990,CODES!$C$2:$D$28,2,FALSE),VLOOKUP(E4990,CODES!$C$2:$D$28,2,FALSE)&amp;","&amp;VLOOKUP(H4990,CODES!$C$2:$D$28,2,FALSE)&amp;","&amp;VLOOKUP(I4990,CODES!$C$2:$D$28,2,FALSE)))</f>
        <v/>
      </c>
      <c r="Z4990" t="str">
        <f t="shared" si="316"/>
        <v/>
      </c>
      <c r="AA4990" t="str">
        <f>IF(Z4990="","",VLOOKUP(Z4990,CODES!$E$2:$F$61,2,FALSE))</f>
        <v/>
      </c>
    </row>
    <row r="4991" spans="10:27" x14ac:dyDescent="0.25">
      <c r="J4991" s="5"/>
      <c r="Q4991" t="str">
        <f t="shared" si="313"/>
        <v/>
      </c>
      <c r="S4991" t="str">
        <f t="shared" si="314"/>
        <v/>
      </c>
      <c r="T4991" t="str">
        <f t="shared" si="315"/>
        <v/>
      </c>
      <c r="U4991" t="str">
        <f>IF(B4991="","",VLOOKUP(B4991,CODES!$A$2:$B$6,2,FALSE))</f>
        <v/>
      </c>
      <c r="V4991" t="str">
        <f>IF(C4991="","",LOOKUP(C4991,{0,1,5,9,13,17,21},{"&lt;1 credits","1 - 4 credits","5 - 8 credits","9 - 12 credits","13 - 16 credits","17 - 20 credits","21 + credits"}))</f>
        <v/>
      </c>
      <c r="W4991" t="str">
        <f>IF(V4991="","",VLOOKUP(V4991,CODES!$G$2:$H$8,2,FALSE))</f>
        <v/>
      </c>
      <c r="X4991" t="str">
        <f>IF(AND(ISBLANK(F4991),ISBLANK(G4991)),IF(D4991="","",VLOOKUP(D4991,CODES!$K$2:$L$8,2,FALSE)),IF(ISBLANK(G4991),VLOOKUP(D4991,CODES!$K$2:$L$8,2,FALSE)&amp;","&amp;VLOOKUP(F4991,CODES!$K$2:$L$8,2,FALSE),VLOOKUP(D4991,CODES!$K$2:$L$8,2,FALSE)&amp;","&amp;VLOOKUP(F4991,CODES!$K$2:$L$8,2,FALSE)&amp;","&amp;VLOOKUP(G4991,CODES!$K$2:$L$8,2,FALSE)))</f>
        <v/>
      </c>
      <c r="Y4991" t="str">
        <f>IF(AND(ISBLANK(H4991),ISBLANK(I4991)),IF(E4991="","",VLOOKUP(E4991,CODES!$C$2:$D$28,2,FALSE)),IF(ISBLANK(I4991),VLOOKUP(E4991,CODES!$C$2:$D$28,2,FALSE)&amp;","&amp;VLOOKUP(H4991,CODES!$C$2:$D$28,2,FALSE),VLOOKUP(E4991,CODES!$C$2:$D$28,2,FALSE)&amp;","&amp;VLOOKUP(H4991,CODES!$C$2:$D$28,2,FALSE)&amp;","&amp;VLOOKUP(I4991,CODES!$C$2:$D$28,2,FALSE)))</f>
        <v/>
      </c>
      <c r="Z4991" t="str">
        <f t="shared" si="316"/>
        <v/>
      </c>
      <c r="AA4991" t="str">
        <f>IF(Z4991="","",VLOOKUP(Z4991,CODES!$E$2:$F$61,2,FALSE))</f>
        <v/>
      </c>
    </row>
    <row r="4992" spans="10:27" x14ac:dyDescent="0.25">
      <c r="J4992" s="5"/>
      <c r="Q4992" t="str">
        <f t="shared" si="313"/>
        <v/>
      </c>
      <c r="S4992" t="str">
        <f t="shared" si="314"/>
        <v/>
      </c>
      <c r="T4992" t="str">
        <f t="shared" si="315"/>
        <v/>
      </c>
      <c r="U4992" t="str">
        <f>IF(B4992="","",VLOOKUP(B4992,CODES!$A$2:$B$6,2,FALSE))</f>
        <v/>
      </c>
      <c r="V4992" t="str">
        <f>IF(C4992="","",LOOKUP(C4992,{0,1,5,9,13,17,21},{"&lt;1 credits","1 - 4 credits","5 - 8 credits","9 - 12 credits","13 - 16 credits","17 - 20 credits","21 + credits"}))</f>
        <v/>
      </c>
      <c r="W4992" t="str">
        <f>IF(V4992="","",VLOOKUP(V4992,CODES!$G$2:$H$8,2,FALSE))</f>
        <v/>
      </c>
      <c r="X4992" t="str">
        <f>IF(AND(ISBLANK(F4992),ISBLANK(G4992)),IF(D4992="","",VLOOKUP(D4992,CODES!$K$2:$L$8,2,FALSE)),IF(ISBLANK(G4992),VLOOKUP(D4992,CODES!$K$2:$L$8,2,FALSE)&amp;","&amp;VLOOKUP(F4992,CODES!$K$2:$L$8,2,FALSE),VLOOKUP(D4992,CODES!$K$2:$L$8,2,FALSE)&amp;","&amp;VLOOKUP(F4992,CODES!$K$2:$L$8,2,FALSE)&amp;","&amp;VLOOKUP(G4992,CODES!$K$2:$L$8,2,FALSE)))</f>
        <v/>
      </c>
      <c r="Y4992" t="str">
        <f>IF(AND(ISBLANK(H4992),ISBLANK(I4992)),IF(E4992="","",VLOOKUP(E4992,CODES!$C$2:$D$28,2,FALSE)),IF(ISBLANK(I4992),VLOOKUP(E4992,CODES!$C$2:$D$28,2,FALSE)&amp;","&amp;VLOOKUP(H4992,CODES!$C$2:$D$28,2,FALSE),VLOOKUP(E4992,CODES!$C$2:$D$28,2,FALSE)&amp;","&amp;VLOOKUP(H4992,CODES!$C$2:$D$28,2,FALSE)&amp;","&amp;VLOOKUP(I4992,CODES!$C$2:$D$28,2,FALSE)))</f>
        <v/>
      </c>
      <c r="Z4992" t="str">
        <f t="shared" si="316"/>
        <v/>
      </c>
      <c r="AA4992" t="str">
        <f>IF(Z4992="","",VLOOKUP(Z4992,CODES!$E$2:$F$61,2,FALSE))</f>
        <v/>
      </c>
    </row>
    <row r="4993" spans="10:27" x14ac:dyDescent="0.25">
      <c r="J4993" s="5"/>
      <c r="Q4993" t="str">
        <f t="shared" si="313"/>
        <v/>
      </c>
      <c r="S4993" t="str">
        <f t="shared" si="314"/>
        <v/>
      </c>
      <c r="T4993" t="str">
        <f t="shared" si="315"/>
        <v/>
      </c>
      <c r="U4993" t="str">
        <f>IF(B4993="","",VLOOKUP(B4993,CODES!$A$2:$B$6,2,FALSE))</f>
        <v/>
      </c>
      <c r="V4993" t="str">
        <f>IF(C4993="","",LOOKUP(C4993,{0,1,5,9,13,17,21},{"&lt;1 credits","1 - 4 credits","5 - 8 credits","9 - 12 credits","13 - 16 credits","17 - 20 credits","21 + credits"}))</f>
        <v/>
      </c>
      <c r="W4993" t="str">
        <f>IF(V4993="","",VLOOKUP(V4993,CODES!$G$2:$H$8,2,FALSE))</f>
        <v/>
      </c>
      <c r="X4993" t="str">
        <f>IF(AND(ISBLANK(F4993),ISBLANK(G4993)),IF(D4993="","",VLOOKUP(D4993,CODES!$K$2:$L$8,2,FALSE)),IF(ISBLANK(G4993),VLOOKUP(D4993,CODES!$K$2:$L$8,2,FALSE)&amp;","&amp;VLOOKUP(F4993,CODES!$K$2:$L$8,2,FALSE),VLOOKUP(D4993,CODES!$K$2:$L$8,2,FALSE)&amp;","&amp;VLOOKUP(F4993,CODES!$K$2:$L$8,2,FALSE)&amp;","&amp;VLOOKUP(G4993,CODES!$K$2:$L$8,2,FALSE)))</f>
        <v/>
      </c>
      <c r="Y4993" t="str">
        <f>IF(AND(ISBLANK(H4993),ISBLANK(I4993)),IF(E4993="","",VLOOKUP(E4993,CODES!$C$2:$D$28,2,FALSE)),IF(ISBLANK(I4993),VLOOKUP(E4993,CODES!$C$2:$D$28,2,FALSE)&amp;","&amp;VLOOKUP(H4993,CODES!$C$2:$D$28,2,FALSE),VLOOKUP(E4993,CODES!$C$2:$D$28,2,FALSE)&amp;","&amp;VLOOKUP(H4993,CODES!$C$2:$D$28,2,FALSE)&amp;","&amp;VLOOKUP(I4993,CODES!$C$2:$D$28,2,FALSE)))</f>
        <v/>
      </c>
      <c r="Z4993" t="str">
        <f t="shared" si="316"/>
        <v/>
      </c>
      <c r="AA4993" t="str">
        <f>IF(Z4993="","",VLOOKUP(Z4993,CODES!$E$2:$F$61,2,FALSE))</f>
        <v/>
      </c>
    </row>
    <row r="4994" spans="10:27" x14ac:dyDescent="0.25">
      <c r="J4994" s="5"/>
      <c r="Q4994" t="str">
        <f t="shared" si="313"/>
        <v/>
      </c>
      <c r="S4994" t="str">
        <f t="shared" si="314"/>
        <v/>
      </c>
      <c r="T4994" t="str">
        <f t="shared" si="315"/>
        <v/>
      </c>
      <c r="U4994" t="str">
        <f>IF(B4994="","",VLOOKUP(B4994,CODES!$A$2:$B$6,2,FALSE))</f>
        <v/>
      </c>
      <c r="V4994" t="str">
        <f>IF(C4994="","",LOOKUP(C4994,{0,1,5,9,13,17,21},{"&lt;1 credits","1 - 4 credits","5 - 8 credits","9 - 12 credits","13 - 16 credits","17 - 20 credits","21 + credits"}))</f>
        <v/>
      </c>
      <c r="W4994" t="str">
        <f>IF(V4994="","",VLOOKUP(V4994,CODES!$G$2:$H$8,2,FALSE))</f>
        <v/>
      </c>
      <c r="X4994" t="str">
        <f>IF(AND(ISBLANK(F4994),ISBLANK(G4994)),IF(D4994="","",VLOOKUP(D4994,CODES!$K$2:$L$8,2,FALSE)),IF(ISBLANK(G4994),VLOOKUP(D4994,CODES!$K$2:$L$8,2,FALSE)&amp;","&amp;VLOOKUP(F4994,CODES!$K$2:$L$8,2,FALSE),VLOOKUP(D4994,CODES!$K$2:$L$8,2,FALSE)&amp;","&amp;VLOOKUP(F4994,CODES!$K$2:$L$8,2,FALSE)&amp;","&amp;VLOOKUP(G4994,CODES!$K$2:$L$8,2,FALSE)))</f>
        <v/>
      </c>
      <c r="Y4994" t="str">
        <f>IF(AND(ISBLANK(H4994),ISBLANK(I4994)),IF(E4994="","",VLOOKUP(E4994,CODES!$C$2:$D$28,2,FALSE)),IF(ISBLANK(I4994),VLOOKUP(E4994,CODES!$C$2:$D$28,2,FALSE)&amp;","&amp;VLOOKUP(H4994,CODES!$C$2:$D$28,2,FALSE),VLOOKUP(E4994,CODES!$C$2:$D$28,2,FALSE)&amp;","&amp;VLOOKUP(H4994,CODES!$C$2:$D$28,2,FALSE)&amp;","&amp;VLOOKUP(I4994,CODES!$C$2:$D$28,2,FALSE)))</f>
        <v/>
      </c>
      <c r="Z4994" t="str">
        <f t="shared" si="316"/>
        <v/>
      </c>
      <c r="AA4994" t="str">
        <f>IF(Z4994="","",VLOOKUP(Z4994,CODES!$E$2:$F$61,2,FALSE))</f>
        <v/>
      </c>
    </row>
    <row r="4995" spans="10:27" x14ac:dyDescent="0.25">
      <c r="J4995" s="5"/>
      <c r="Q4995" t="str">
        <f t="shared" si="313"/>
        <v/>
      </c>
      <c r="S4995" t="str">
        <f t="shared" si="314"/>
        <v/>
      </c>
      <c r="T4995" t="str">
        <f t="shared" si="315"/>
        <v/>
      </c>
      <c r="U4995" t="str">
        <f>IF(B4995="","",VLOOKUP(B4995,CODES!$A$2:$B$6,2,FALSE))</f>
        <v/>
      </c>
      <c r="V4995" t="str">
        <f>IF(C4995="","",LOOKUP(C4995,{0,1,5,9,13,17,21},{"&lt;1 credits","1 - 4 credits","5 - 8 credits","9 - 12 credits","13 - 16 credits","17 - 20 credits","21 + credits"}))</f>
        <v/>
      </c>
      <c r="W4995" t="str">
        <f>IF(V4995="","",VLOOKUP(V4995,CODES!$G$2:$H$8,2,FALSE))</f>
        <v/>
      </c>
      <c r="X4995" t="str">
        <f>IF(AND(ISBLANK(F4995),ISBLANK(G4995)),IF(D4995="","",VLOOKUP(D4995,CODES!$K$2:$L$8,2,FALSE)),IF(ISBLANK(G4995),VLOOKUP(D4995,CODES!$K$2:$L$8,2,FALSE)&amp;","&amp;VLOOKUP(F4995,CODES!$K$2:$L$8,2,FALSE),VLOOKUP(D4995,CODES!$K$2:$L$8,2,FALSE)&amp;","&amp;VLOOKUP(F4995,CODES!$K$2:$L$8,2,FALSE)&amp;","&amp;VLOOKUP(G4995,CODES!$K$2:$L$8,2,FALSE)))</f>
        <v/>
      </c>
      <c r="Y4995" t="str">
        <f>IF(AND(ISBLANK(H4995),ISBLANK(I4995)),IF(E4995="","",VLOOKUP(E4995,CODES!$C$2:$D$28,2,FALSE)),IF(ISBLANK(I4995),VLOOKUP(E4995,CODES!$C$2:$D$28,2,FALSE)&amp;","&amp;VLOOKUP(H4995,CODES!$C$2:$D$28,2,FALSE),VLOOKUP(E4995,CODES!$C$2:$D$28,2,FALSE)&amp;","&amp;VLOOKUP(H4995,CODES!$C$2:$D$28,2,FALSE)&amp;","&amp;VLOOKUP(I4995,CODES!$C$2:$D$28,2,FALSE)))</f>
        <v/>
      </c>
      <c r="Z4995" t="str">
        <f t="shared" si="316"/>
        <v/>
      </c>
      <c r="AA4995" t="str">
        <f>IF(Z4995="","",VLOOKUP(Z4995,CODES!$E$2:$F$61,2,FALSE))</f>
        <v/>
      </c>
    </row>
    <row r="4996" spans="10:27" x14ac:dyDescent="0.25">
      <c r="J4996" s="5"/>
      <c r="Q4996" t="str">
        <f t="shared" si="313"/>
        <v/>
      </c>
      <c r="S4996" t="str">
        <f t="shared" si="314"/>
        <v/>
      </c>
      <c r="T4996" t="str">
        <f t="shared" si="315"/>
        <v/>
      </c>
      <c r="U4996" t="str">
        <f>IF(B4996="","",VLOOKUP(B4996,CODES!$A$2:$B$6,2,FALSE))</f>
        <v/>
      </c>
      <c r="V4996" t="str">
        <f>IF(C4996="","",LOOKUP(C4996,{0,1,5,9,13,17,21},{"&lt;1 credits","1 - 4 credits","5 - 8 credits","9 - 12 credits","13 - 16 credits","17 - 20 credits","21 + credits"}))</f>
        <v/>
      </c>
      <c r="W4996" t="str">
        <f>IF(V4996="","",VLOOKUP(V4996,CODES!$G$2:$H$8,2,FALSE))</f>
        <v/>
      </c>
      <c r="X4996" t="str">
        <f>IF(AND(ISBLANK(F4996),ISBLANK(G4996)),IF(D4996="","",VLOOKUP(D4996,CODES!$K$2:$L$8,2,FALSE)),IF(ISBLANK(G4996),VLOOKUP(D4996,CODES!$K$2:$L$8,2,FALSE)&amp;","&amp;VLOOKUP(F4996,CODES!$K$2:$L$8,2,FALSE),VLOOKUP(D4996,CODES!$K$2:$L$8,2,FALSE)&amp;","&amp;VLOOKUP(F4996,CODES!$K$2:$L$8,2,FALSE)&amp;","&amp;VLOOKUP(G4996,CODES!$K$2:$L$8,2,FALSE)))</f>
        <v/>
      </c>
      <c r="Y4996" t="str">
        <f>IF(AND(ISBLANK(H4996),ISBLANK(I4996)),IF(E4996="","",VLOOKUP(E4996,CODES!$C$2:$D$28,2,FALSE)),IF(ISBLANK(I4996),VLOOKUP(E4996,CODES!$C$2:$D$28,2,FALSE)&amp;","&amp;VLOOKUP(H4996,CODES!$C$2:$D$28,2,FALSE),VLOOKUP(E4996,CODES!$C$2:$D$28,2,FALSE)&amp;","&amp;VLOOKUP(H4996,CODES!$C$2:$D$28,2,FALSE)&amp;","&amp;VLOOKUP(I4996,CODES!$C$2:$D$28,2,FALSE)))</f>
        <v/>
      </c>
      <c r="Z4996" t="str">
        <f t="shared" si="316"/>
        <v/>
      </c>
      <c r="AA4996" t="str">
        <f>IF(Z4996="","",VLOOKUP(Z4996,CODES!$E$2:$F$61,2,FALSE))</f>
        <v/>
      </c>
    </row>
    <row r="4997" spans="10:27" x14ac:dyDescent="0.25">
      <c r="J4997" s="5"/>
      <c r="Q4997" t="str">
        <f t="shared" si="313"/>
        <v/>
      </c>
      <c r="S4997" t="str">
        <f t="shared" si="314"/>
        <v/>
      </c>
      <c r="T4997" t="str">
        <f t="shared" si="315"/>
        <v/>
      </c>
      <c r="U4997" t="str">
        <f>IF(B4997="","",VLOOKUP(B4997,CODES!$A$2:$B$6,2,FALSE))</f>
        <v/>
      </c>
      <c r="V4997" t="str">
        <f>IF(C4997="","",LOOKUP(C4997,{0,1,5,9,13,17,21},{"&lt;1 credits","1 - 4 credits","5 - 8 credits","9 - 12 credits","13 - 16 credits","17 - 20 credits","21 + credits"}))</f>
        <v/>
      </c>
      <c r="W4997" t="str">
        <f>IF(V4997="","",VLOOKUP(V4997,CODES!$G$2:$H$8,2,FALSE))</f>
        <v/>
      </c>
      <c r="X4997" t="str">
        <f>IF(AND(ISBLANK(F4997),ISBLANK(G4997)),IF(D4997="","",VLOOKUP(D4997,CODES!$K$2:$L$8,2,FALSE)),IF(ISBLANK(G4997),VLOOKUP(D4997,CODES!$K$2:$L$8,2,FALSE)&amp;","&amp;VLOOKUP(F4997,CODES!$K$2:$L$8,2,FALSE),VLOOKUP(D4997,CODES!$K$2:$L$8,2,FALSE)&amp;","&amp;VLOOKUP(F4997,CODES!$K$2:$L$8,2,FALSE)&amp;","&amp;VLOOKUP(G4997,CODES!$K$2:$L$8,2,FALSE)))</f>
        <v/>
      </c>
      <c r="Y4997" t="str">
        <f>IF(AND(ISBLANK(H4997),ISBLANK(I4997)),IF(E4997="","",VLOOKUP(E4997,CODES!$C$2:$D$28,2,FALSE)),IF(ISBLANK(I4997),VLOOKUP(E4997,CODES!$C$2:$D$28,2,FALSE)&amp;","&amp;VLOOKUP(H4997,CODES!$C$2:$D$28,2,FALSE),VLOOKUP(E4997,CODES!$C$2:$D$28,2,FALSE)&amp;","&amp;VLOOKUP(H4997,CODES!$C$2:$D$28,2,FALSE)&amp;","&amp;VLOOKUP(I4997,CODES!$C$2:$D$28,2,FALSE)))</f>
        <v/>
      </c>
      <c r="Z4997" t="str">
        <f t="shared" si="316"/>
        <v/>
      </c>
      <c r="AA4997" t="str">
        <f>IF(Z4997="","",VLOOKUP(Z4997,CODES!$E$2:$F$61,2,FALSE))</f>
        <v/>
      </c>
    </row>
    <row r="4998" spans="10:27" x14ac:dyDescent="0.25">
      <c r="J4998" s="5"/>
      <c r="Q4998" t="str">
        <f t="shared" ref="Q4998:Q5000" si="317">IF(A4998="","","Courses")</f>
        <v/>
      </c>
      <c r="S4998" t="str">
        <f t="shared" ref="S4998:S5000" si="318">IF(Q4998="","",IF($B$1="","",$B$1))</f>
        <v/>
      </c>
      <c r="T4998" t="str">
        <f t="shared" ref="T4998:T5000" si="319">IF(Q4998="","",IF($B$2="","",$B$2))</f>
        <v/>
      </c>
      <c r="U4998" t="str">
        <f>IF(B4998="","",VLOOKUP(B4998,CODES!$A$2:$B$6,2,FALSE))</f>
        <v/>
      </c>
      <c r="V4998" t="str">
        <f>IF(C4998="","",LOOKUP(C4998,{0,1,5,9,13,17,21},{"&lt;1 credits","1 - 4 credits","5 - 8 credits","9 - 12 credits","13 - 16 credits","17 - 20 credits","21 + credits"}))</f>
        <v/>
      </c>
      <c r="W4998" t="str">
        <f>IF(V4998="","",VLOOKUP(V4998,CODES!$G$2:$H$8,2,FALSE))</f>
        <v/>
      </c>
      <c r="X4998" t="str">
        <f>IF(AND(ISBLANK(F4998),ISBLANK(G4998)),IF(D4998="","",VLOOKUP(D4998,CODES!$K$2:$L$8,2,FALSE)),IF(ISBLANK(G4998),VLOOKUP(D4998,CODES!$K$2:$L$8,2,FALSE)&amp;","&amp;VLOOKUP(F4998,CODES!$K$2:$L$8,2,FALSE),VLOOKUP(D4998,CODES!$K$2:$L$8,2,FALSE)&amp;","&amp;VLOOKUP(F4998,CODES!$K$2:$L$8,2,FALSE)&amp;","&amp;VLOOKUP(G4998,CODES!$K$2:$L$8,2,FALSE)))</f>
        <v/>
      </c>
      <c r="Y4998" t="str">
        <f>IF(AND(ISBLANK(H4998),ISBLANK(I4998)),IF(E4998="","",VLOOKUP(E4998,CODES!$C$2:$D$28,2,FALSE)),IF(ISBLANK(I4998),VLOOKUP(E4998,CODES!$C$2:$D$28,2,FALSE)&amp;","&amp;VLOOKUP(H4998,CODES!$C$2:$D$28,2,FALSE),VLOOKUP(E4998,CODES!$C$2:$D$28,2,FALSE)&amp;","&amp;VLOOKUP(H4998,CODES!$C$2:$D$28,2,FALSE)&amp;","&amp;VLOOKUP(I4998,CODES!$C$2:$D$28,2,FALSE)))</f>
        <v/>
      </c>
      <c r="Z4998" t="str">
        <f t="shared" ref="Z4998:Z5000" si="320">IF(L4998="","",TEXT(L4998,"mmm")&amp;" "&amp;TEXT(L4998,"yyyy"))</f>
        <v/>
      </c>
      <c r="AA4998" t="str">
        <f>IF(Z4998="","",VLOOKUP(Z4998,CODES!$E$2:$F$61,2,FALSE))</f>
        <v/>
      </c>
    </row>
    <row r="4999" spans="10:27" x14ac:dyDescent="0.25">
      <c r="J4999" s="5"/>
      <c r="Q4999" t="str">
        <f t="shared" si="317"/>
        <v/>
      </c>
      <c r="S4999" t="str">
        <f t="shared" si="318"/>
        <v/>
      </c>
      <c r="T4999" t="str">
        <f t="shared" si="319"/>
        <v/>
      </c>
      <c r="U4999" t="str">
        <f>IF(B4999="","",VLOOKUP(B4999,CODES!$A$2:$B$6,2,FALSE))</f>
        <v/>
      </c>
      <c r="V4999" t="str">
        <f>IF(C4999="","",LOOKUP(C4999,{0,1,5,9,13,17,21},{"&lt;1 credits","1 - 4 credits","5 - 8 credits","9 - 12 credits","13 - 16 credits","17 - 20 credits","21 + credits"}))</f>
        <v/>
      </c>
      <c r="W4999" t="str">
        <f>IF(V4999="","",VLOOKUP(V4999,CODES!$G$2:$H$8,2,FALSE))</f>
        <v/>
      </c>
      <c r="X4999" t="str">
        <f>IF(AND(ISBLANK(F4999),ISBLANK(G4999)),IF(D4999="","",VLOOKUP(D4999,CODES!$K$2:$L$8,2,FALSE)),IF(ISBLANK(G4999),VLOOKUP(D4999,CODES!$K$2:$L$8,2,FALSE)&amp;","&amp;VLOOKUP(F4999,CODES!$K$2:$L$8,2,FALSE),VLOOKUP(D4999,CODES!$K$2:$L$8,2,FALSE)&amp;","&amp;VLOOKUP(F4999,CODES!$K$2:$L$8,2,FALSE)&amp;","&amp;VLOOKUP(G4999,CODES!$K$2:$L$8,2,FALSE)))</f>
        <v/>
      </c>
      <c r="Y4999" t="str">
        <f>IF(AND(ISBLANK(H4999),ISBLANK(I4999)),IF(E4999="","",VLOOKUP(E4999,CODES!$C$2:$D$28,2,FALSE)),IF(ISBLANK(I4999),VLOOKUP(E4999,CODES!$C$2:$D$28,2,FALSE)&amp;","&amp;VLOOKUP(H4999,CODES!$C$2:$D$28,2,FALSE),VLOOKUP(E4999,CODES!$C$2:$D$28,2,FALSE)&amp;","&amp;VLOOKUP(H4999,CODES!$C$2:$D$28,2,FALSE)&amp;","&amp;VLOOKUP(I4999,CODES!$C$2:$D$28,2,FALSE)))</f>
        <v/>
      </c>
      <c r="Z4999" t="str">
        <f t="shared" si="320"/>
        <v/>
      </c>
      <c r="AA4999" t="str">
        <f>IF(Z4999="","",VLOOKUP(Z4999,CODES!$E$2:$F$61,2,FALSE))</f>
        <v/>
      </c>
    </row>
    <row r="5000" spans="10:27" x14ac:dyDescent="0.25">
      <c r="J5000" s="5"/>
      <c r="Q5000" t="str">
        <f t="shared" si="317"/>
        <v/>
      </c>
      <c r="S5000" t="str">
        <f t="shared" si="318"/>
        <v/>
      </c>
      <c r="T5000" t="str">
        <f t="shared" si="319"/>
        <v/>
      </c>
      <c r="U5000" t="str">
        <f>IF(B5000="","",VLOOKUP(B5000,CODES!$A$2:$B$6,2,FALSE))</f>
        <v/>
      </c>
      <c r="V5000" t="str">
        <f>IF(C5000="","",LOOKUP(C5000,{0,1,5,9,13,17,21},{"&lt;1 credits","1 - 4 credits","5 - 8 credits","9 - 12 credits","13 - 16 credits","17 - 20 credits","21 + credits"}))</f>
        <v/>
      </c>
      <c r="W5000" t="str">
        <f>IF(V5000="","",VLOOKUP(V5000,CODES!$G$2:$H$8,2,FALSE))</f>
        <v/>
      </c>
      <c r="X5000" t="str">
        <f>IF(AND(ISBLANK(F5000),ISBLANK(G5000)),IF(D5000="","",VLOOKUP(D5000,CODES!$K$2:$L$8,2,FALSE)),IF(ISBLANK(G5000),VLOOKUP(D5000,CODES!$K$2:$L$8,2,FALSE)&amp;","&amp;VLOOKUP(F5000,CODES!$K$2:$L$8,2,FALSE),VLOOKUP(D5000,CODES!$K$2:$L$8,2,FALSE)&amp;","&amp;VLOOKUP(F5000,CODES!$K$2:$L$8,2,FALSE)&amp;","&amp;VLOOKUP(G5000,CODES!$K$2:$L$8,2,FALSE)))</f>
        <v/>
      </c>
      <c r="Y5000" t="str">
        <f>IF(AND(ISBLANK(H5000),ISBLANK(I5000)),IF(E5000="","",VLOOKUP(E5000,CODES!$C$2:$D$28,2,FALSE)),IF(ISBLANK(I5000),VLOOKUP(E5000,CODES!$C$2:$D$28,2,FALSE)&amp;","&amp;VLOOKUP(H5000,CODES!$C$2:$D$28,2,FALSE),VLOOKUP(E5000,CODES!$C$2:$D$28,2,FALSE)&amp;","&amp;VLOOKUP(H5000,CODES!$C$2:$D$28,2,FALSE)&amp;","&amp;VLOOKUP(I5000,CODES!$C$2:$D$28,2,FALSE)))</f>
        <v/>
      </c>
      <c r="Z5000" t="str">
        <f t="shared" si="320"/>
        <v/>
      </c>
      <c r="AA5000" t="str">
        <f>IF(Z5000="","",VLOOKUP(Z5000,CODES!$E$2:$F$61,2,FALSE))</f>
        <v/>
      </c>
    </row>
    <row r="5001" spans="10:27" x14ac:dyDescent="0.25">
      <c r="AA5001" t="str">
        <f>IF(Z5001="","",VLOOKUP(Z5001,CODES!$E$2:$F$61,2,FALSE))</f>
        <v/>
      </c>
    </row>
    <row r="5002" spans="10:27" x14ac:dyDescent="0.25">
      <c r="AA5002" t="str">
        <f>IF(Z5002="","",VLOOKUP(Z5002,CODES!$E$2:$F$61,2,FALSE))</f>
        <v/>
      </c>
    </row>
    <row r="5003" spans="10:27" x14ac:dyDescent="0.25">
      <c r="AA5003" t="str">
        <f>IF(Z5003="","",VLOOKUP(Z5003,CODES!$E$2:$F$61,2,FALSE))</f>
        <v/>
      </c>
    </row>
    <row r="5004" spans="10:27" x14ac:dyDescent="0.25">
      <c r="AA5004" t="str">
        <f>IF(Z5004="","",VLOOKUP(Z5004,CODES!$E$2:$F$61,2,FALSE))</f>
        <v/>
      </c>
    </row>
    <row r="5005" spans="10:27" x14ac:dyDescent="0.25">
      <c r="AA5005" t="str">
        <f>IF(Z5005="","",VLOOKUP(Z5005,CODES!$E$2:$F$61,2,FALSE))</f>
        <v/>
      </c>
    </row>
    <row r="5006" spans="10:27" x14ac:dyDescent="0.25">
      <c r="AA5006" t="str">
        <f>IF(Z5006="","",VLOOKUP(Z5006,CODES!$E$2:$F$61,2,FALSE))</f>
        <v/>
      </c>
    </row>
    <row r="5007" spans="10:27" x14ac:dyDescent="0.25">
      <c r="AA5007" t="str">
        <f>IF(Z5007="","",VLOOKUP(Z5007,CODES!$E$2:$F$61,2,FALSE))</f>
        <v/>
      </c>
    </row>
    <row r="5008" spans="10:27" x14ac:dyDescent="0.25">
      <c r="AA5008" t="str">
        <f>IF(Z5008="","",VLOOKUP(Z5008,CODES!$E$2:$F$61,2,FALSE))</f>
        <v/>
      </c>
    </row>
    <row r="5009" spans="27:27" x14ac:dyDescent="0.25">
      <c r="AA5009" t="str">
        <f>IF(Z5009="","",VLOOKUP(Z5009,CODES!$E$2:$F$61,2,FALSE))</f>
        <v/>
      </c>
    </row>
    <row r="5010" spans="27:27" x14ac:dyDescent="0.25">
      <c r="AA5010" t="str">
        <f>IF(Z5010="","",VLOOKUP(Z5010,CODES!$E$2:$F$61,2,FALSE))</f>
        <v/>
      </c>
    </row>
    <row r="5011" spans="27:27" x14ac:dyDescent="0.25">
      <c r="AA5011" t="str">
        <f>IF(Z5011="","",VLOOKUP(Z5011,CODES!$E$2:$F$61,2,FALSE))</f>
        <v/>
      </c>
    </row>
    <row r="5012" spans="27:27" x14ac:dyDescent="0.25">
      <c r="AA5012" t="str">
        <f>IF(Z5012="","",VLOOKUP(Z5012,CODES!$E$2:$F$61,2,FALSE))</f>
        <v/>
      </c>
    </row>
    <row r="5013" spans="27:27" x14ac:dyDescent="0.25">
      <c r="AA5013" t="str">
        <f>IF(Z5013="","",VLOOKUP(Z5013,CODES!$E$2:$F$61,2,FALSE))</f>
        <v/>
      </c>
    </row>
    <row r="5014" spans="27:27" x14ac:dyDescent="0.25">
      <c r="AA5014" t="str">
        <f>IF(Z5014="","",VLOOKUP(Z5014,CODES!$E$2:$F$61,2,FALSE))</f>
        <v/>
      </c>
    </row>
    <row r="5015" spans="27:27" x14ac:dyDescent="0.25">
      <c r="AA5015" t="str">
        <f>IF(Z5015="","",VLOOKUP(Z5015,CODES!$E$2:$F$61,2,FALSE))</f>
        <v/>
      </c>
    </row>
    <row r="5016" spans="27:27" x14ac:dyDescent="0.25">
      <c r="AA5016" t="str">
        <f>IF(Z5016="","",VLOOKUP(Z5016,CODES!$E$2:$F$61,2,FALSE))</f>
        <v/>
      </c>
    </row>
    <row r="5017" spans="27:27" x14ac:dyDescent="0.25">
      <c r="AA5017" t="str">
        <f>IF(Z5017="","",VLOOKUP(Z5017,CODES!$E$2:$F$61,2,FALSE))</f>
        <v/>
      </c>
    </row>
    <row r="5018" spans="27:27" x14ac:dyDescent="0.25">
      <c r="AA5018" t="str">
        <f>IF(Z5018="","",VLOOKUP(Z5018,CODES!$E$2:$F$61,2,FALSE))</f>
        <v/>
      </c>
    </row>
    <row r="5019" spans="27:27" x14ac:dyDescent="0.25">
      <c r="AA5019" t="str">
        <f>IF(Z5019="","",VLOOKUP(Z5019,CODES!$E$2:$F$61,2,FALSE))</f>
        <v/>
      </c>
    </row>
    <row r="5020" spans="27:27" x14ac:dyDescent="0.25">
      <c r="AA5020" t="str">
        <f>IF(Z5020="","",VLOOKUP(Z5020,CODES!$E$2:$F$61,2,FALSE))</f>
        <v/>
      </c>
    </row>
    <row r="5021" spans="27:27" x14ac:dyDescent="0.25">
      <c r="AA5021" t="str">
        <f>IF(Z5021="","",VLOOKUP(Z5021,CODES!$E$2:$F$61,2,FALSE))</f>
        <v/>
      </c>
    </row>
    <row r="5022" spans="27:27" x14ac:dyDescent="0.25">
      <c r="AA5022" t="str">
        <f>IF(Z5022="","",VLOOKUP(Z5022,CODES!$E$2:$F$61,2,FALSE))</f>
        <v/>
      </c>
    </row>
    <row r="5023" spans="27:27" x14ac:dyDescent="0.25">
      <c r="AA5023" t="str">
        <f>IF(Z5023="","",VLOOKUP(Z5023,CODES!$E$2:$F$61,2,FALSE))</f>
        <v/>
      </c>
    </row>
    <row r="5024" spans="27:27" x14ac:dyDescent="0.25">
      <c r="AA5024" t="str">
        <f>IF(Z5024="","",VLOOKUP(Z5024,CODES!$E$2:$F$61,2,FALSE))</f>
        <v/>
      </c>
    </row>
    <row r="5025" spans="27:27" x14ac:dyDescent="0.25">
      <c r="AA5025" t="str">
        <f>IF(Z5025="","",VLOOKUP(Z5025,CODES!$E$2:$F$61,2,FALSE))</f>
        <v/>
      </c>
    </row>
    <row r="5026" spans="27:27" x14ac:dyDescent="0.25">
      <c r="AA5026" t="str">
        <f>IF(Z5026="","",VLOOKUP(Z5026,CODES!$E$2:$F$61,2,FALSE))</f>
        <v/>
      </c>
    </row>
    <row r="5027" spans="27:27" x14ac:dyDescent="0.25">
      <c r="AA5027" t="str">
        <f>IF(Z5027="","",VLOOKUP(Z5027,CODES!$E$2:$F$61,2,FALSE))</f>
        <v/>
      </c>
    </row>
    <row r="5028" spans="27:27" x14ac:dyDescent="0.25">
      <c r="AA5028" t="str">
        <f>IF(Z5028="","",VLOOKUP(Z5028,CODES!$E$2:$F$61,2,FALSE))</f>
        <v/>
      </c>
    </row>
    <row r="5029" spans="27:27" x14ac:dyDescent="0.25">
      <c r="AA5029" t="str">
        <f>IF(Z5029="","",VLOOKUP(Z5029,CODES!$E$2:$F$61,2,FALSE))</f>
        <v/>
      </c>
    </row>
    <row r="5030" spans="27:27" x14ac:dyDescent="0.25">
      <c r="AA5030" t="str">
        <f>IF(Z5030="","",VLOOKUP(Z5030,CODES!$E$2:$F$61,2,FALSE))</f>
        <v/>
      </c>
    </row>
    <row r="5031" spans="27:27" x14ac:dyDescent="0.25">
      <c r="AA5031" t="str">
        <f>IF(Z5031="","",VLOOKUP(Z5031,CODES!$E$2:$F$61,2,FALSE))</f>
        <v/>
      </c>
    </row>
    <row r="5032" spans="27:27" x14ac:dyDescent="0.25">
      <c r="AA5032" t="str">
        <f>IF(Z5032="","",VLOOKUP(Z5032,CODES!$E$2:$F$61,2,FALSE))</f>
        <v/>
      </c>
    </row>
    <row r="5033" spans="27:27" x14ac:dyDescent="0.25">
      <c r="AA5033" t="str">
        <f>IF(Z5033="","",VLOOKUP(Z5033,CODES!$E$2:$F$61,2,FALSE))</f>
        <v/>
      </c>
    </row>
    <row r="5034" spans="27:27" x14ac:dyDescent="0.25">
      <c r="AA5034" t="str">
        <f>IF(Z5034="","",VLOOKUP(Z5034,CODES!$E$2:$F$61,2,FALSE))</f>
        <v/>
      </c>
    </row>
    <row r="5035" spans="27:27" x14ac:dyDescent="0.25">
      <c r="AA5035" t="str">
        <f>IF(Z5035="","",VLOOKUP(Z5035,CODES!$E$2:$F$61,2,FALSE))</f>
        <v/>
      </c>
    </row>
    <row r="5036" spans="27:27" x14ac:dyDescent="0.25">
      <c r="AA5036" t="str">
        <f>IF(Z5036="","",VLOOKUP(Z5036,CODES!$E$2:$F$61,2,FALSE))</f>
        <v/>
      </c>
    </row>
    <row r="5037" spans="27:27" x14ac:dyDescent="0.25">
      <c r="AA5037" t="str">
        <f>IF(Z5037="","",VLOOKUP(Z5037,CODES!$E$2:$F$61,2,FALSE))</f>
        <v/>
      </c>
    </row>
    <row r="5038" spans="27:27" x14ac:dyDescent="0.25">
      <c r="AA5038" t="str">
        <f>IF(Z5040="","",VLOOKUP(Z5040,CODES!$E$2:$F$25,2,FALSE))</f>
        <v/>
      </c>
    </row>
    <row r="5039" spans="27:27" x14ac:dyDescent="0.25">
      <c r="AA5039" t="str">
        <f>IF(Z5041="","",VLOOKUP(Z5041,CODES!$E$2:$F$25,2,FALSE))</f>
        <v/>
      </c>
    </row>
    <row r="5040" spans="27:27" x14ac:dyDescent="0.25">
      <c r="AA5040" t="str">
        <f>IF(Z5042="","",VLOOKUP(Z5042,CODES!$E$2:$F$25,2,FALSE))</f>
        <v/>
      </c>
    </row>
    <row r="5041" spans="27:27" x14ac:dyDescent="0.25">
      <c r="AA5041" t="str">
        <f>IF(Z5043="","",VLOOKUP(Z5043,CODES!$E$2:$F$25,2,FALSE))</f>
        <v/>
      </c>
    </row>
    <row r="5042" spans="27:27" x14ac:dyDescent="0.25">
      <c r="AA5042" t="str">
        <f>IF(Z5044="","",VLOOKUP(Z5044,CODES!$E$2:$F$25,2,FALSE))</f>
        <v/>
      </c>
    </row>
    <row r="5043" spans="27:27" x14ac:dyDescent="0.25">
      <c r="AA5043" t="str">
        <f>IF(Z5045="","",VLOOKUP(Z5045,CODES!$E$2:$F$25,2,FALSE))</f>
        <v/>
      </c>
    </row>
    <row r="5044" spans="27:27" x14ac:dyDescent="0.25">
      <c r="AA5044" t="str">
        <f>IF(Z5046="","",VLOOKUP(Z5046,CODES!$E$2:$F$25,2,FALSE))</f>
        <v/>
      </c>
    </row>
    <row r="5045" spans="27:27" x14ac:dyDescent="0.25">
      <c r="AA5045" t="str">
        <f>IF(Z5047="","",VLOOKUP(Z5047,CODES!$E$2:$F$25,2,FALSE))</f>
        <v/>
      </c>
    </row>
    <row r="5046" spans="27:27" x14ac:dyDescent="0.25">
      <c r="AA5046" t="str">
        <f>IF(Z5048="","",VLOOKUP(Z5048,CODES!$E$2:$F$25,2,FALSE))</f>
        <v/>
      </c>
    </row>
    <row r="5047" spans="27:27" x14ac:dyDescent="0.25">
      <c r="AA5047" t="str">
        <f>IF(Z5049="","",VLOOKUP(Z5049,CODES!$E$2:$F$25,2,FALSE))</f>
        <v/>
      </c>
    </row>
    <row r="5048" spans="27:27" x14ac:dyDescent="0.25">
      <c r="AA5048" t="str">
        <f>IF(Z5050="","",VLOOKUP(Z5050,CODES!$E$2:$F$25,2,FALSE))</f>
        <v/>
      </c>
    </row>
    <row r="5049" spans="27:27" x14ac:dyDescent="0.25">
      <c r="AA5049" t="str">
        <f>IF(Z5051="","",VLOOKUP(Z5051,CODES!$E$2:$F$25,2,FALSE))</f>
        <v/>
      </c>
    </row>
    <row r="5050" spans="27:27" x14ac:dyDescent="0.25">
      <c r="AA5050" t="str">
        <f>IF(Z5052="","",VLOOKUP(Z5052,CODES!$E$2:$F$25,2,FALSE))</f>
        <v/>
      </c>
    </row>
    <row r="5051" spans="27:27" x14ac:dyDescent="0.25">
      <c r="AA5051" t="str">
        <f>IF(Z5053="","",VLOOKUP(Z5053,CODES!$E$2:$F$25,2,FALSE))</f>
        <v/>
      </c>
    </row>
    <row r="5052" spans="27:27" x14ac:dyDescent="0.25">
      <c r="AA5052" t="str">
        <f>IF(Z5054="","",VLOOKUP(Z5054,CODES!$E$2:$F$25,2,FALSE))</f>
        <v/>
      </c>
    </row>
    <row r="5053" spans="27:27" x14ac:dyDescent="0.25">
      <c r="AA5053" t="str">
        <f>IF(Z5055="","",VLOOKUP(Z5055,CODES!$E$2:$F$25,2,FALSE))</f>
        <v/>
      </c>
    </row>
    <row r="5054" spans="27:27" x14ac:dyDescent="0.25">
      <c r="AA5054" t="str">
        <f>IF(Z5056="","",VLOOKUP(Z5056,CODES!$E$2:$F$25,2,FALSE))</f>
        <v/>
      </c>
    </row>
    <row r="5055" spans="27:27" x14ac:dyDescent="0.25">
      <c r="AA5055" t="str">
        <f>IF(Z5057="","",VLOOKUP(Z5057,CODES!$E$2:$F$25,2,FALSE))</f>
        <v/>
      </c>
    </row>
    <row r="5056" spans="27:27" x14ac:dyDescent="0.25">
      <c r="AA5056" t="str">
        <f>IF(Z5058="","",VLOOKUP(Z5058,CODES!$E$2:$F$25,2,FALSE))</f>
        <v/>
      </c>
    </row>
    <row r="5057" spans="27:27" x14ac:dyDescent="0.25">
      <c r="AA5057" t="str">
        <f>IF(Z5059="","",VLOOKUP(Z5059,CODES!$E$2:$F$25,2,FALSE))</f>
        <v/>
      </c>
    </row>
    <row r="5058" spans="27:27" x14ac:dyDescent="0.25">
      <c r="AA5058" t="str">
        <f>IF(Z5060="","",VLOOKUP(Z5060,CODES!$E$2:$F$25,2,FALSE))</f>
        <v/>
      </c>
    </row>
    <row r="5059" spans="27:27" x14ac:dyDescent="0.25">
      <c r="AA5059" t="str">
        <f>IF(Z5061="","",VLOOKUP(Z5061,CODES!$E$2:$F$25,2,FALSE))</f>
        <v/>
      </c>
    </row>
    <row r="5060" spans="27:27" x14ac:dyDescent="0.25">
      <c r="AA5060" t="str">
        <f>IF(Z5062="","",VLOOKUP(Z5062,CODES!$E$2:$F$25,2,FALSE))</f>
        <v/>
      </c>
    </row>
    <row r="5061" spans="27:27" x14ac:dyDescent="0.25">
      <c r="AA5061" t="str">
        <f>IF(Z5063="","",VLOOKUP(Z5063,CODES!$E$2:$F$25,2,FALSE))</f>
        <v/>
      </c>
    </row>
    <row r="5062" spans="27:27" x14ac:dyDescent="0.25">
      <c r="AA5062" t="str">
        <f>IF(Z5064="","",VLOOKUP(Z5064,CODES!$E$2:$F$25,2,FALSE))</f>
        <v/>
      </c>
    </row>
    <row r="5063" spans="27:27" x14ac:dyDescent="0.25">
      <c r="AA5063" t="str">
        <f>IF(Z5065="","",VLOOKUP(Z5065,CODES!$E$2:$F$25,2,FALSE))</f>
        <v/>
      </c>
    </row>
    <row r="5064" spans="27:27" x14ac:dyDescent="0.25">
      <c r="AA5064" t="str">
        <f>IF(Z5066="","",VLOOKUP(Z5066,CODES!$E$2:$F$25,2,FALSE))</f>
        <v/>
      </c>
    </row>
    <row r="5065" spans="27:27" x14ac:dyDescent="0.25">
      <c r="AA5065" t="str">
        <f>IF(Z5067="","",VLOOKUP(Z5067,CODES!$E$2:$F$25,2,FALSE))</f>
        <v/>
      </c>
    </row>
    <row r="5066" spans="27:27" x14ac:dyDescent="0.25">
      <c r="AA5066" t="str">
        <f>IF(Z5068="","",VLOOKUP(Z5068,CODES!$E$2:$F$25,2,FALSE))</f>
        <v/>
      </c>
    </row>
    <row r="5067" spans="27:27" x14ac:dyDescent="0.25">
      <c r="AA5067" t="str">
        <f>IF(Z5069="","",VLOOKUP(Z5069,CODES!$E$2:$F$25,2,FALSE))</f>
        <v/>
      </c>
    </row>
    <row r="5068" spans="27:27" x14ac:dyDescent="0.25">
      <c r="AA5068" t="str">
        <f>IF(Z5070="","",VLOOKUP(Z5070,CODES!$E$2:$F$25,2,FALSE))</f>
        <v/>
      </c>
    </row>
    <row r="5069" spans="27:27" x14ac:dyDescent="0.25">
      <c r="AA5069" t="str">
        <f>IF(Z5071="","",VLOOKUP(Z5071,CODES!$E$2:$F$25,2,FALSE))</f>
        <v/>
      </c>
    </row>
    <row r="5070" spans="27:27" x14ac:dyDescent="0.25">
      <c r="AA5070" t="str">
        <f>IF(Z5072="","",VLOOKUP(Z5072,CODES!$E$2:$F$25,2,FALSE))</f>
        <v/>
      </c>
    </row>
    <row r="5071" spans="27:27" x14ac:dyDescent="0.25">
      <c r="AA5071" t="str">
        <f>IF(Z5073="","",VLOOKUP(Z5073,CODES!$E$2:$F$25,2,FALSE))</f>
        <v/>
      </c>
    </row>
    <row r="5072" spans="27:27" x14ac:dyDescent="0.25">
      <c r="AA5072" t="str">
        <f>IF(Z5074="","",VLOOKUP(Z5074,CODES!$E$2:$F$25,2,FALSE))</f>
        <v/>
      </c>
    </row>
    <row r="5073" spans="27:27" x14ac:dyDescent="0.25">
      <c r="AA5073" t="str">
        <f>IF(Z5075="","",VLOOKUP(Z5075,CODES!$E$2:$F$25,2,FALSE))</f>
        <v/>
      </c>
    </row>
    <row r="5074" spans="27:27" x14ac:dyDescent="0.25">
      <c r="AA5074" t="str">
        <f>IF(Z5076="","",VLOOKUP(Z5076,CODES!$E$2:$F$25,2,FALSE))</f>
        <v/>
      </c>
    </row>
    <row r="5075" spans="27:27" x14ac:dyDescent="0.25">
      <c r="AA5075" t="str">
        <f>IF(Z5077="","",VLOOKUP(Z5077,CODES!$E$2:$F$25,2,FALSE))</f>
        <v/>
      </c>
    </row>
    <row r="5076" spans="27:27" x14ac:dyDescent="0.25">
      <c r="AA5076" t="str">
        <f>IF(Z5078="","",VLOOKUP(Z5078,CODES!$E$2:$F$25,2,FALSE))</f>
        <v/>
      </c>
    </row>
    <row r="5077" spans="27:27" x14ac:dyDescent="0.25">
      <c r="AA5077" t="str">
        <f>IF(Z5079="","",VLOOKUP(Z5079,CODES!$E$2:$F$25,2,FALSE))</f>
        <v/>
      </c>
    </row>
    <row r="5078" spans="27:27" x14ac:dyDescent="0.25">
      <c r="AA5078" t="str">
        <f>IF(Z5080="","",VLOOKUP(Z5080,CODES!$E$2:$F$25,2,FALSE))</f>
        <v/>
      </c>
    </row>
    <row r="5079" spans="27:27" x14ac:dyDescent="0.25">
      <c r="AA5079" t="str">
        <f>IF(Z5081="","",VLOOKUP(Z5081,CODES!$E$2:$F$25,2,FALSE))</f>
        <v/>
      </c>
    </row>
    <row r="5080" spans="27:27" x14ac:dyDescent="0.25">
      <c r="AA5080" t="str">
        <f>IF(Z5082="","",VLOOKUP(Z5082,CODES!$E$2:$F$25,2,FALSE))</f>
        <v/>
      </c>
    </row>
    <row r="5081" spans="27:27" x14ac:dyDescent="0.25">
      <c r="AA5081" t="str">
        <f>IF(Z5083="","",VLOOKUP(Z5083,CODES!$E$2:$F$25,2,FALSE))</f>
        <v/>
      </c>
    </row>
    <row r="5082" spans="27:27" x14ac:dyDescent="0.25">
      <c r="AA5082" t="str">
        <f>IF(Z5084="","",VLOOKUP(Z5084,CODES!$E$2:$F$25,2,FALSE))</f>
        <v/>
      </c>
    </row>
    <row r="5083" spans="27:27" x14ac:dyDescent="0.25">
      <c r="AA5083" t="str">
        <f>IF(Z5085="","",VLOOKUP(Z5085,CODES!$E$2:$F$25,2,FALSE))</f>
        <v/>
      </c>
    </row>
    <row r="5084" spans="27:27" x14ac:dyDescent="0.25">
      <c r="AA5084" t="str">
        <f>IF(Z5086="","",VLOOKUP(Z5086,CODES!$E$2:$F$25,2,FALSE))</f>
        <v/>
      </c>
    </row>
    <row r="5085" spans="27:27" x14ac:dyDescent="0.25">
      <c r="AA5085" t="str">
        <f>IF(Z5087="","",VLOOKUP(Z5087,CODES!$E$2:$F$25,2,FALSE))</f>
        <v/>
      </c>
    </row>
    <row r="5086" spans="27:27" x14ac:dyDescent="0.25">
      <c r="AA5086" t="str">
        <f>IF(Z5088="","",VLOOKUP(Z5088,CODES!$E$2:$F$25,2,FALSE))</f>
        <v/>
      </c>
    </row>
    <row r="5087" spans="27:27" x14ac:dyDescent="0.25">
      <c r="AA5087" t="str">
        <f>IF(Z5089="","",VLOOKUP(Z5089,CODES!$E$2:$F$25,2,FALSE))</f>
        <v/>
      </c>
    </row>
    <row r="5088" spans="27:27" x14ac:dyDescent="0.25">
      <c r="AA5088" t="str">
        <f>IF(Z5090="","",VLOOKUP(Z5090,CODES!$E$2:$F$25,2,FALSE))</f>
        <v/>
      </c>
    </row>
    <row r="5089" spans="27:27" x14ac:dyDescent="0.25">
      <c r="AA5089" t="str">
        <f>IF(Z5091="","",VLOOKUP(Z5091,CODES!$E$2:$F$25,2,FALSE))</f>
        <v/>
      </c>
    </row>
    <row r="5090" spans="27:27" x14ac:dyDescent="0.25">
      <c r="AA5090" t="str">
        <f>IF(Z5092="","",VLOOKUP(Z5092,CODES!$E$2:$F$25,2,FALSE))</f>
        <v/>
      </c>
    </row>
    <row r="5091" spans="27:27" x14ac:dyDescent="0.25">
      <c r="AA5091" t="str">
        <f>IF(Z5093="","",VLOOKUP(Z5093,CODES!$E$2:$F$25,2,FALSE))</f>
        <v/>
      </c>
    </row>
    <row r="5092" spans="27:27" x14ac:dyDescent="0.25">
      <c r="AA5092" t="str">
        <f>IF(Z5094="","",VLOOKUP(Z5094,CODES!$E$2:$F$25,2,FALSE))</f>
        <v/>
      </c>
    </row>
    <row r="5093" spans="27:27" x14ac:dyDescent="0.25">
      <c r="AA5093" t="str">
        <f>IF(Z5095="","",VLOOKUP(Z5095,CODES!$E$2:$F$25,2,FALSE))</f>
        <v/>
      </c>
    </row>
    <row r="5094" spans="27:27" x14ac:dyDescent="0.25">
      <c r="AA5094" t="str">
        <f>IF(Z5096="","",VLOOKUP(Z5096,CODES!$E$2:$F$25,2,FALSE))</f>
        <v/>
      </c>
    </row>
    <row r="5095" spans="27:27" x14ac:dyDescent="0.25">
      <c r="AA5095" t="str">
        <f>IF(Z5097="","",VLOOKUP(Z5097,CODES!$E$2:$F$25,2,FALSE))</f>
        <v/>
      </c>
    </row>
    <row r="5096" spans="27:27" x14ac:dyDescent="0.25">
      <c r="AA5096" t="str">
        <f>IF(Z5098="","",VLOOKUP(Z5098,CODES!$E$2:$F$25,2,FALSE))</f>
        <v/>
      </c>
    </row>
    <row r="5097" spans="27:27" x14ac:dyDescent="0.25">
      <c r="AA5097" t="str">
        <f>IF(Z5099="","",VLOOKUP(Z5099,CODES!$E$2:$F$25,2,FALSE))</f>
        <v/>
      </c>
    </row>
    <row r="5098" spans="27:27" x14ac:dyDescent="0.25">
      <c r="AA5098" t="str">
        <f>IF(Z5100="","",VLOOKUP(Z5100,CODES!$E$2:$F$25,2,FALSE))</f>
        <v/>
      </c>
    </row>
    <row r="5099" spans="27:27" x14ac:dyDescent="0.25">
      <c r="AA5099" t="str">
        <f>IF(Z5101="","",VLOOKUP(Z5101,CODES!$E$2:$F$25,2,FALSE))</f>
        <v/>
      </c>
    </row>
    <row r="5100" spans="27:27" x14ac:dyDescent="0.25">
      <c r="AA5100" t="str">
        <f>IF(Z5102="","",VLOOKUP(Z5102,CODES!$E$2:$F$25,2,FALSE))</f>
        <v/>
      </c>
    </row>
    <row r="5101" spans="27:27" x14ac:dyDescent="0.25">
      <c r="AA5101" t="str">
        <f>IF(Z5103="","",VLOOKUP(Z5103,CODES!$E$2:$F$25,2,FALSE))</f>
        <v/>
      </c>
    </row>
    <row r="5102" spans="27:27" x14ac:dyDescent="0.25">
      <c r="AA5102" t="str">
        <f>IF(Z5104="","",VLOOKUP(Z5104,CODES!$E$2:$F$25,2,FALSE))</f>
        <v/>
      </c>
    </row>
    <row r="5103" spans="27:27" x14ac:dyDescent="0.25">
      <c r="AA5103" t="str">
        <f>IF(Z5105="","",VLOOKUP(Z5105,CODES!$E$2:$F$25,2,FALSE))</f>
        <v/>
      </c>
    </row>
    <row r="5104" spans="27:27" x14ac:dyDescent="0.25">
      <c r="AA5104" t="str">
        <f>IF(Z5106="","",VLOOKUP(Z5106,CODES!$E$2:$F$25,2,FALSE))</f>
        <v/>
      </c>
    </row>
    <row r="5105" spans="27:27" x14ac:dyDescent="0.25">
      <c r="AA5105" t="str">
        <f>IF(Z5107="","",VLOOKUP(Z5107,CODES!$E$2:$F$25,2,FALSE))</f>
        <v/>
      </c>
    </row>
    <row r="5106" spans="27:27" x14ac:dyDescent="0.25">
      <c r="AA5106" t="str">
        <f>IF(Z5108="","",VLOOKUP(Z5108,CODES!$E$2:$F$25,2,FALSE))</f>
        <v/>
      </c>
    </row>
    <row r="5107" spans="27:27" x14ac:dyDescent="0.25">
      <c r="AA5107" t="str">
        <f>IF(Z5109="","",VLOOKUP(Z5109,CODES!$E$2:$F$25,2,FALSE))</f>
        <v/>
      </c>
    </row>
    <row r="5108" spans="27:27" x14ac:dyDescent="0.25">
      <c r="AA5108" t="str">
        <f>IF(Z5110="","",VLOOKUP(Z5110,CODES!$E$2:$F$25,2,FALSE))</f>
        <v/>
      </c>
    </row>
    <row r="5109" spans="27:27" x14ac:dyDescent="0.25">
      <c r="AA5109" t="str">
        <f>IF(Z5111="","",VLOOKUP(Z5111,CODES!$E$2:$F$25,2,FALSE))</f>
        <v/>
      </c>
    </row>
    <row r="5110" spans="27:27" x14ac:dyDescent="0.25">
      <c r="AA5110" t="str">
        <f>IF(Z5112="","",VLOOKUP(Z5112,CODES!$E$2:$F$25,2,FALSE))</f>
        <v/>
      </c>
    </row>
    <row r="5111" spans="27:27" x14ac:dyDescent="0.25">
      <c r="AA5111" t="str">
        <f>IF(Z5113="","",VLOOKUP(Z5113,CODES!$E$2:$F$25,2,FALSE))</f>
        <v/>
      </c>
    </row>
    <row r="5112" spans="27:27" x14ac:dyDescent="0.25">
      <c r="AA5112" t="str">
        <f>IF(Z5114="","",VLOOKUP(Z5114,CODES!$E$2:$F$25,2,FALSE))</f>
        <v/>
      </c>
    </row>
    <row r="5113" spans="27:27" x14ac:dyDescent="0.25">
      <c r="AA5113" t="str">
        <f>IF(Z5115="","",VLOOKUP(Z5115,CODES!$E$2:$F$25,2,FALSE))</f>
        <v/>
      </c>
    </row>
    <row r="5114" spans="27:27" x14ac:dyDescent="0.25">
      <c r="AA5114" t="str">
        <f>IF(Z5116="","",VLOOKUP(Z5116,CODES!$E$2:$F$25,2,FALSE))</f>
        <v/>
      </c>
    </row>
    <row r="5115" spans="27:27" x14ac:dyDescent="0.25">
      <c r="AA5115" t="str">
        <f>IF(Z5117="","",VLOOKUP(Z5117,CODES!$E$2:$F$25,2,FALSE))</f>
        <v/>
      </c>
    </row>
    <row r="5116" spans="27:27" x14ac:dyDescent="0.25">
      <c r="AA5116" t="str">
        <f>IF(Z5118="","",VLOOKUP(Z5118,CODES!$E$2:$F$25,2,FALSE))</f>
        <v/>
      </c>
    </row>
    <row r="5117" spans="27:27" x14ac:dyDescent="0.25">
      <c r="AA5117" t="str">
        <f>IF(Z5119="","",VLOOKUP(Z5119,CODES!$E$2:$F$25,2,FALSE))</f>
        <v/>
      </c>
    </row>
    <row r="5118" spans="27:27" x14ac:dyDescent="0.25">
      <c r="AA5118" t="str">
        <f>IF(Z5120="","",VLOOKUP(Z5120,CODES!$E$2:$F$25,2,FALSE))</f>
        <v/>
      </c>
    </row>
    <row r="5119" spans="27:27" x14ac:dyDescent="0.25">
      <c r="AA5119" t="str">
        <f>IF(Z5121="","",VLOOKUP(Z5121,CODES!$E$2:$F$25,2,FALSE))</f>
        <v/>
      </c>
    </row>
    <row r="5120" spans="27:27" x14ac:dyDescent="0.25">
      <c r="AA5120" t="str">
        <f>IF(Z5122="","",VLOOKUP(Z5122,CODES!$E$2:$F$25,2,FALSE))</f>
        <v/>
      </c>
    </row>
    <row r="5121" spans="27:27" x14ac:dyDescent="0.25">
      <c r="AA5121" t="str">
        <f>IF(Z5123="","",VLOOKUP(Z5123,CODES!$E$2:$F$25,2,FALSE))</f>
        <v/>
      </c>
    </row>
    <row r="5122" spans="27:27" x14ac:dyDescent="0.25">
      <c r="AA5122" t="str">
        <f>IF(Z5124="","",VLOOKUP(Z5124,CODES!$E$2:$F$25,2,FALSE))</f>
        <v/>
      </c>
    </row>
    <row r="5123" spans="27:27" x14ac:dyDescent="0.25">
      <c r="AA5123" t="str">
        <f>IF(Z5125="","",VLOOKUP(Z5125,CODES!$E$2:$F$25,2,FALSE))</f>
        <v/>
      </c>
    </row>
    <row r="5124" spans="27:27" x14ac:dyDescent="0.25">
      <c r="AA5124" t="str">
        <f>IF(Z5126="","",VLOOKUP(Z5126,CODES!$E$2:$F$25,2,FALSE))</f>
        <v/>
      </c>
    </row>
    <row r="5125" spans="27:27" x14ac:dyDescent="0.25">
      <c r="AA5125" t="str">
        <f>IF(Z5127="","",VLOOKUP(Z5127,CODES!$E$2:$F$25,2,FALSE))</f>
        <v/>
      </c>
    </row>
    <row r="5126" spans="27:27" x14ac:dyDescent="0.25">
      <c r="AA5126" t="str">
        <f>IF(Z5128="","",VLOOKUP(Z5128,CODES!$E$2:$F$25,2,FALSE))</f>
        <v/>
      </c>
    </row>
    <row r="5127" spans="27:27" x14ac:dyDescent="0.25">
      <c r="AA5127" t="str">
        <f>IF(Z5129="","",VLOOKUP(Z5129,CODES!$E$2:$F$25,2,FALSE))</f>
        <v/>
      </c>
    </row>
    <row r="5128" spans="27:27" x14ac:dyDescent="0.25">
      <c r="AA5128" t="str">
        <f>IF(Z5130="","",VLOOKUP(Z5130,CODES!$E$2:$F$25,2,FALSE))</f>
        <v/>
      </c>
    </row>
    <row r="5129" spans="27:27" x14ac:dyDescent="0.25">
      <c r="AA5129" t="str">
        <f>IF(Z5131="","",VLOOKUP(Z5131,CODES!$E$2:$F$25,2,FALSE))</f>
        <v/>
      </c>
    </row>
    <row r="5130" spans="27:27" x14ac:dyDescent="0.25">
      <c r="AA5130" t="str">
        <f>IF(Z5132="","",VLOOKUP(Z5132,CODES!$E$2:$F$25,2,FALSE))</f>
        <v/>
      </c>
    </row>
    <row r="5131" spans="27:27" x14ac:dyDescent="0.25">
      <c r="AA5131" t="str">
        <f>IF(Z5133="","",VLOOKUP(Z5133,CODES!$E$2:$F$25,2,FALSE))</f>
        <v/>
      </c>
    </row>
    <row r="5132" spans="27:27" x14ac:dyDescent="0.25">
      <c r="AA5132" t="str">
        <f>IF(Z5134="","",VLOOKUP(Z5134,CODES!$E$2:$F$25,2,FALSE))</f>
        <v/>
      </c>
    </row>
    <row r="5133" spans="27:27" x14ac:dyDescent="0.25">
      <c r="AA5133" t="str">
        <f>IF(Z5135="","",VLOOKUP(Z5135,CODES!$E$2:$F$25,2,FALSE))</f>
        <v/>
      </c>
    </row>
    <row r="5134" spans="27:27" x14ac:dyDescent="0.25">
      <c r="AA5134" t="str">
        <f>IF(Z5136="","",VLOOKUP(Z5136,CODES!$E$2:$F$25,2,FALSE))</f>
        <v/>
      </c>
    </row>
    <row r="5135" spans="27:27" x14ac:dyDescent="0.25">
      <c r="AA5135" t="str">
        <f>IF(Z5137="","",VLOOKUP(Z5137,CODES!$E$2:$F$25,2,FALSE))</f>
        <v/>
      </c>
    </row>
    <row r="5136" spans="27:27" x14ac:dyDescent="0.25">
      <c r="AA5136" t="str">
        <f>IF(Z5138="","",VLOOKUP(Z5138,CODES!$E$2:$F$25,2,FALSE))</f>
        <v/>
      </c>
    </row>
    <row r="5137" spans="27:27" x14ac:dyDescent="0.25">
      <c r="AA5137" t="str">
        <f>IF(Z5139="","",VLOOKUP(Z5139,CODES!$E$2:$F$25,2,FALSE))</f>
        <v/>
      </c>
    </row>
    <row r="5138" spans="27:27" x14ac:dyDescent="0.25">
      <c r="AA5138" t="str">
        <f>IF(Z5140="","",VLOOKUP(Z5140,CODES!$E$2:$F$25,2,FALSE))</f>
        <v/>
      </c>
    </row>
    <row r="5139" spans="27:27" x14ac:dyDescent="0.25">
      <c r="AA5139" t="str">
        <f>IF(Z5141="","",VLOOKUP(Z5141,CODES!$E$2:$F$25,2,FALSE))</f>
        <v/>
      </c>
    </row>
    <row r="5140" spans="27:27" x14ac:dyDescent="0.25">
      <c r="AA5140" t="str">
        <f>IF(Z5142="","",VLOOKUP(Z5142,CODES!$E$2:$F$25,2,FALSE))</f>
        <v/>
      </c>
    </row>
    <row r="5141" spans="27:27" x14ac:dyDescent="0.25">
      <c r="AA5141" t="str">
        <f>IF(Z5143="","",VLOOKUP(Z5143,CODES!$E$2:$F$25,2,FALSE))</f>
        <v/>
      </c>
    </row>
    <row r="5142" spans="27:27" x14ac:dyDescent="0.25">
      <c r="AA5142" t="str">
        <f>IF(Z5144="","",VLOOKUP(Z5144,CODES!$E$2:$F$25,2,FALSE))</f>
        <v/>
      </c>
    </row>
    <row r="5143" spans="27:27" x14ac:dyDescent="0.25">
      <c r="AA5143" t="str">
        <f>IF(Z5145="","",VLOOKUP(Z5145,CODES!$E$2:$F$25,2,FALSE))</f>
        <v/>
      </c>
    </row>
    <row r="5144" spans="27:27" x14ac:dyDescent="0.25">
      <c r="AA5144" t="str">
        <f>IF(Z5146="","",VLOOKUP(Z5146,CODES!$E$2:$F$25,2,FALSE))</f>
        <v/>
      </c>
    </row>
    <row r="5145" spans="27:27" x14ac:dyDescent="0.25">
      <c r="AA5145" t="str">
        <f>IF(Z5147="","",VLOOKUP(Z5147,CODES!$E$2:$F$25,2,FALSE))</f>
        <v/>
      </c>
    </row>
    <row r="5146" spans="27:27" x14ac:dyDescent="0.25">
      <c r="AA5146" t="str">
        <f>IF(Z5148="","",VLOOKUP(Z5148,CODES!$E$2:$F$25,2,FALSE))</f>
        <v/>
      </c>
    </row>
    <row r="5147" spans="27:27" x14ac:dyDescent="0.25">
      <c r="AA5147" t="str">
        <f>IF(Z5149="","",VLOOKUP(Z5149,CODES!$E$2:$F$25,2,FALSE))</f>
        <v/>
      </c>
    </row>
    <row r="5148" spans="27:27" x14ac:dyDescent="0.25">
      <c r="AA5148" t="str">
        <f>IF(Z5150="","",VLOOKUP(Z5150,CODES!$E$2:$F$25,2,FALSE))</f>
        <v/>
      </c>
    </row>
    <row r="5149" spans="27:27" x14ac:dyDescent="0.25">
      <c r="AA5149" t="str">
        <f>IF(Z5151="","",VLOOKUP(Z5151,CODES!$E$2:$F$25,2,FALSE))</f>
        <v/>
      </c>
    </row>
    <row r="5150" spans="27:27" x14ac:dyDescent="0.25">
      <c r="AA5150" t="str">
        <f>IF(Z5152="","",VLOOKUP(Z5152,CODES!$E$2:$F$25,2,FALSE))</f>
        <v/>
      </c>
    </row>
    <row r="5151" spans="27:27" x14ac:dyDescent="0.25">
      <c r="AA5151" t="str">
        <f>IF(Z5153="","",VLOOKUP(Z5153,CODES!$E$2:$F$25,2,FALSE))</f>
        <v/>
      </c>
    </row>
    <row r="5152" spans="27:27" x14ac:dyDescent="0.25">
      <c r="AA5152" t="str">
        <f>IF(Z5154="","",VLOOKUP(Z5154,CODES!$E$2:$F$25,2,FALSE))</f>
        <v/>
      </c>
    </row>
    <row r="5153" spans="27:27" x14ac:dyDescent="0.25">
      <c r="AA5153" t="str">
        <f>IF(Z5155="","",VLOOKUP(Z5155,CODES!$E$2:$F$25,2,FALSE))</f>
        <v/>
      </c>
    </row>
    <row r="5154" spans="27:27" x14ac:dyDescent="0.25">
      <c r="AA5154" t="str">
        <f>IF(Z5156="","",VLOOKUP(Z5156,CODES!$E$2:$F$25,2,FALSE))</f>
        <v/>
      </c>
    </row>
    <row r="5155" spans="27:27" x14ac:dyDescent="0.25">
      <c r="AA5155" t="str">
        <f>IF(Z5157="","",VLOOKUP(Z5157,CODES!$E$2:$F$25,2,FALSE))</f>
        <v/>
      </c>
    </row>
    <row r="5156" spans="27:27" x14ac:dyDescent="0.25">
      <c r="AA5156" t="str">
        <f>IF(Z5158="","",VLOOKUP(Z5158,CODES!$E$2:$F$25,2,FALSE))</f>
        <v/>
      </c>
    </row>
    <row r="5157" spans="27:27" x14ac:dyDescent="0.25">
      <c r="AA5157" t="str">
        <f>IF(Z5159="","",VLOOKUP(Z5159,CODES!$E$2:$F$25,2,FALSE))</f>
        <v/>
      </c>
    </row>
    <row r="5158" spans="27:27" x14ac:dyDescent="0.25">
      <c r="AA5158" t="str">
        <f>IF(Z5160="","",VLOOKUP(Z5160,CODES!$E$2:$F$25,2,FALSE))</f>
        <v/>
      </c>
    </row>
    <row r="5159" spans="27:27" x14ac:dyDescent="0.25">
      <c r="AA5159" t="str">
        <f>IF(Z5161="","",VLOOKUP(Z5161,CODES!$E$2:$F$25,2,FALSE))</f>
        <v/>
      </c>
    </row>
    <row r="5160" spans="27:27" x14ac:dyDescent="0.25">
      <c r="AA5160" t="str">
        <f>IF(Z5162="","",VLOOKUP(Z5162,CODES!$E$2:$F$25,2,FALSE))</f>
        <v/>
      </c>
    </row>
    <row r="5161" spans="27:27" x14ac:dyDescent="0.25">
      <c r="AA5161" t="str">
        <f>IF(Z5163="","",VLOOKUP(Z5163,CODES!$E$2:$F$25,2,FALSE))</f>
        <v/>
      </c>
    </row>
    <row r="5162" spans="27:27" x14ac:dyDescent="0.25">
      <c r="AA5162" t="str">
        <f>IF(Z5164="","",VLOOKUP(Z5164,CODES!$E$2:$F$25,2,FALSE))</f>
        <v/>
      </c>
    </row>
    <row r="5163" spans="27:27" x14ac:dyDescent="0.25">
      <c r="AA5163" t="str">
        <f>IF(Z5165="","",VLOOKUP(Z5165,CODES!$E$2:$F$25,2,FALSE))</f>
        <v/>
      </c>
    </row>
    <row r="5164" spans="27:27" x14ac:dyDescent="0.25">
      <c r="AA5164" t="str">
        <f>IF(Z5166="","",VLOOKUP(Z5166,CODES!$E$2:$F$25,2,FALSE))</f>
        <v/>
      </c>
    </row>
    <row r="5165" spans="27:27" x14ac:dyDescent="0.25">
      <c r="AA5165" t="str">
        <f>IF(Z5167="","",VLOOKUP(Z5167,CODES!$E$2:$F$25,2,FALSE))</f>
        <v/>
      </c>
    </row>
    <row r="5166" spans="27:27" x14ac:dyDescent="0.25">
      <c r="AA5166" t="str">
        <f>IF(Z5168="","",VLOOKUP(Z5168,CODES!$E$2:$F$25,2,FALSE))</f>
        <v/>
      </c>
    </row>
    <row r="5167" spans="27:27" x14ac:dyDescent="0.25">
      <c r="AA5167" t="str">
        <f>IF(Z5169="","",VLOOKUP(Z5169,CODES!$E$2:$F$25,2,FALSE))</f>
        <v/>
      </c>
    </row>
    <row r="5168" spans="27:27" x14ac:dyDescent="0.25">
      <c r="AA5168" t="str">
        <f>IF(Z5170="","",VLOOKUP(Z5170,CODES!$E$2:$F$25,2,FALSE))</f>
        <v/>
      </c>
    </row>
    <row r="5169" spans="27:27" x14ac:dyDescent="0.25">
      <c r="AA5169" t="str">
        <f>IF(Z5171="","",VLOOKUP(Z5171,CODES!$E$2:$F$25,2,FALSE))</f>
        <v/>
      </c>
    </row>
    <row r="5170" spans="27:27" x14ac:dyDescent="0.25">
      <c r="AA5170" t="str">
        <f>IF(Z5172="","",VLOOKUP(Z5172,CODES!$E$2:$F$25,2,FALSE))</f>
        <v/>
      </c>
    </row>
    <row r="5171" spans="27:27" x14ac:dyDescent="0.25">
      <c r="AA5171" t="str">
        <f>IF(Z5173="","",VLOOKUP(Z5173,CODES!$E$2:$F$25,2,FALSE))</f>
        <v/>
      </c>
    </row>
    <row r="5172" spans="27:27" x14ac:dyDescent="0.25">
      <c r="AA5172" t="str">
        <f>IF(Z5174="","",VLOOKUP(Z5174,CODES!$E$2:$F$25,2,FALSE))</f>
        <v/>
      </c>
    </row>
    <row r="5173" spans="27:27" x14ac:dyDescent="0.25">
      <c r="AA5173" t="str">
        <f>IF(Z5175="","",VLOOKUP(Z5175,CODES!$E$2:$F$25,2,FALSE))</f>
        <v/>
      </c>
    </row>
    <row r="5174" spans="27:27" x14ac:dyDescent="0.25">
      <c r="AA5174" t="str">
        <f>IF(Z5176="","",VLOOKUP(Z5176,CODES!$E$2:$F$25,2,FALSE))</f>
        <v/>
      </c>
    </row>
    <row r="5175" spans="27:27" x14ac:dyDescent="0.25">
      <c r="AA5175" t="str">
        <f>IF(Z5177="","",VLOOKUP(Z5177,CODES!$E$2:$F$25,2,FALSE))</f>
        <v/>
      </c>
    </row>
    <row r="5176" spans="27:27" x14ac:dyDescent="0.25">
      <c r="AA5176" t="str">
        <f>IF(Z5178="","",VLOOKUP(Z5178,CODES!$E$2:$F$25,2,FALSE))</f>
        <v/>
      </c>
    </row>
    <row r="5177" spans="27:27" x14ac:dyDescent="0.25">
      <c r="AA5177" t="str">
        <f>IF(Z5179="","",VLOOKUP(Z5179,CODES!$E$2:$F$25,2,FALSE))</f>
        <v/>
      </c>
    </row>
    <row r="5178" spans="27:27" x14ac:dyDescent="0.25">
      <c r="AA5178" t="str">
        <f>IF(Z5180="","",VLOOKUP(Z5180,CODES!$E$2:$F$25,2,FALSE))</f>
        <v/>
      </c>
    </row>
    <row r="5179" spans="27:27" x14ac:dyDescent="0.25">
      <c r="AA5179" t="str">
        <f>IF(Z5181="","",VLOOKUP(Z5181,CODES!$E$2:$F$25,2,FALSE))</f>
        <v/>
      </c>
    </row>
    <row r="5180" spans="27:27" x14ac:dyDescent="0.25">
      <c r="AA5180" t="str">
        <f>IF(Z5182="","",VLOOKUP(Z5182,CODES!$E$2:$F$25,2,FALSE))</f>
        <v/>
      </c>
    </row>
    <row r="5181" spans="27:27" x14ac:dyDescent="0.25">
      <c r="AA5181" t="str">
        <f>IF(Z5183="","",VLOOKUP(Z5183,CODES!$E$2:$F$25,2,FALSE))</f>
        <v/>
      </c>
    </row>
    <row r="5182" spans="27:27" x14ac:dyDescent="0.25">
      <c r="AA5182" t="str">
        <f>IF(Z5184="","",VLOOKUP(Z5184,CODES!$E$2:$F$25,2,FALSE))</f>
        <v/>
      </c>
    </row>
    <row r="5183" spans="27:27" x14ac:dyDescent="0.25">
      <c r="AA5183" t="str">
        <f>IF(Z5185="","",VLOOKUP(Z5185,CODES!$E$2:$F$25,2,FALSE))</f>
        <v/>
      </c>
    </row>
    <row r="5184" spans="27:27" x14ac:dyDescent="0.25">
      <c r="AA5184" t="str">
        <f>IF(Z5186="","",VLOOKUP(Z5186,CODES!$E$2:$F$25,2,FALSE))</f>
        <v/>
      </c>
    </row>
    <row r="5185" spans="27:27" x14ac:dyDescent="0.25">
      <c r="AA5185" t="str">
        <f>IF(Z5187="","",VLOOKUP(Z5187,CODES!$E$2:$F$25,2,FALSE))</f>
        <v/>
      </c>
    </row>
    <row r="5186" spans="27:27" x14ac:dyDescent="0.25">
      <c r="AA5186" t="str">
        <f>IF(Z5188="","",VLOOKUP(Z5188,CODES!$E$2:$F$25,2,FALSE))</f>
        <v/>
      </c>
    </row>
    <row r="5187" spans="27:27" x14ac:dyDescent="0.25">
      <c r="AA5187" t="str">
        <f>IF(Z5189="","",VLOOKUP(Z5189,CODES!$E$2:$F$25,2,FALSE))</f>
        <v/>
      </c>
    </row>
    <row r="5188" spans="27:27" x14ac:dyDescent="0.25">
      <c r="AA5188" t="str">
        <f>IF(Z5190="","",VLOOKUP(Z5190,CODES!$E$2:$F$25,2,FALSE))</f>
        <v/>
      </c>
    </row>
    <row r="5189" spans="27:27" x14ac:dyDescent="0.25">
      <c r="AA5189" t="str">
        <f>IF(Z5191="","",VLOOKUP(Z5191,CODES!$E$2:$F$25,2,FALSE))</f>
        <v/>
      </c>
    </row>
    <row r="5190" spans="27:27" x14ac:dyDescent="0.25">
      <c r="AA5190" t="str">
        <f>IF(Z5192="","",VLOOKUP(Z5192,CODES!$E$2:$F$25,2,FALSE))</f>
        <v/>
      </c>
    </row>
    <row r="5191" spans="27:27" x14ac:dyDescent="0.25">
      <c r="AA5191" t="str">
        <f>IF(Z5193="","",VLOOKUP(Z5193,CODES!$E$2:$F$25,2,FALSE))</f>
        <v/>
      </c>
    </row>
    <row r="5192" spans="27:27" x14ac:dyDescent="0.25">
      <c r="AA5192" t="str">
        <f>IF(Z5194="","",VLOOKUP(Z5194,CODES!$E$2:$F$25,2,FALSE))</f>
        <v/>
      </c>
    </row>
    <row r="5193" spans="27:27" x14ac:dyDescent="0.25">
      <c r="AA5193" t="str">
        <f>IF(Z5195="","",VLOOKUP(Z5195,CODES!$E$2:$F$25,2,FALSE))</f>
        <v/>
      </c>
    </row>
    <row r="5194" spans="27:27" x14ac:dyDescent="0.25">
      <c r="AA5194" t="str">
        <f>IF(Z5196="","",VLOOKUP(Z5196,CODES!$E$2:$F$25,2,FALSE))</f>
        <v/>
      </c>
    </row>
    <row r="5195" spans="27:27" x14ac:dyDescent="0.25">
      <c r="AA5195" t="str">
        <f>IF(Z5197="","",VLOOKUP(Z5197,CODES!$E$2:$F$25,2,FALSE))</f>
        <v/>
      </c>
    </row>
    <row r="5196" spans="27:27" x14ac:dyDescent="0.25">
      <c r="AA5196" t="str">
        <f>IF(Z5198="","",VLOOKUP(Z5198,CODES!$E$2:$F$25,2,FALSE))</f>
        <v/>
      </c>
    </row>
    <row r="5197" spans="27:27" x14ac:dyDescent="0.25">
      <c r="AA5197" t="str">
        <f>IF(Z5199="","",VLOOKUP(Z5199,CODES!$E$2:$F$25,2,FALSE))</f>
        <v/>
      </c>
    </row>
    <row r="5198" spans="27:27" x14ac:dyDescent="0.25">
      <c r="AA5198" t="str">
        <f>IF(Z5200="","",VLOOKUP(Z5200,CODES!$E$2:$F$25,2,FALSE))</f>
        <v/>
      </c>
    </row>
    <row r="5199" spans="27:27" x14ac:dyDescent="0.25">
      <c r="AA5199" t="str">
        <f>IF(Z5201="","",VLOOKUP(Z5201,CODES!$E$2:$F$25,2,FALSE))</f>
        <v/>
      </c>
    </row>
    <row r="5200" spans="27:27" x14ac:dyDescent="0.25">
      <c r="AA5200" t="str">
        <f>IF(Z5202="","",VLOOKUP(Z5202,CODES!$E$2:$F$25,2,FALSE))</f>
        <v/>
      </c>
    </row>
    <row r="5201" spans="27:27" x14ac:dyDescent="0.25">
      <c r="AA5201" t="str">
        <f>IF(Z5203="","",VLOOKUP(Z5203,CODES!$E$2:$F$25,2,FALSE))</f>
        <v/>
      </c>
    </row>
    <row r="5202" spans="27:27" x14ac:dyDescent="0.25">
      <c r="AA5202" t="str">
        <f>IF(Z5204="","",VLOOKUP(Z5204,CODES!$E$2:$F$25,2,FALSE))</f>
        <v/>
      </c>
    </row>
    <row r="5203" spans="27:27" x14ac:dyDescent="0.25">
      <c r="AA5203" t="str">
        <f>IF(Z5205="","",VLOOKUP(Z5205,CODES!$E$2:$F$25,2,FALSE))</f>
        <v/>
      </c>
    </row>
    <row r="5204" spans="27:27" x14ac:dyDescent="0.25">
      <c r="AA5204" t="str">
        <f>IF(Z5206="","",VLOOKUP(Z5206,CODES!$E$2:$F$25,2,FALSE))</f>
        <v/>
      </c>
    </row>
    <row r="5205" spans="27:27" x14ac:dyDescent="0.25">
      <c r="AA5205" t="str">
        <f>IF(Z5207="","",VLOOKUP(Z5207,CODES!$E$2:$F$25,2,FALSE))</f>
        <v/>
      </c>
    </row>
    <row r="5206" spans="27:27" x14ac:dyDescent="0.25">
      <c r="AA5206" t="str">
        <f>IF(Z5208="","",VLOOKUP(Z5208,CODES!$E$2:$F$25,2,FALSE))</f>
        <v/>
      </c>
    </row>
    <row r="5207" spans="27:27" x14ac:dyDescent="0.25">
      <c r="AA5207" t="str">
        <f>IF(Z5209="","",VLOOKUP(Z5209,CODES!$E$2:$F$25,2,FALSE))</f>
        <v/>
      </c>
    </row>
    <row r="5208" spans="27:27" x14ac:dyDescent="0.25">
      <c r="AA5208" t="str">
        <f>IF(Z5210="","",VLOOKUP(Z5210,CODES!$E$2:$F$25,2,FALSE))</f>
        <v/>
      </c>
    </row>
    <row r="5209" spans="27:27" x14ac:dyDescent="0.25">
      <c r="AA5209" t="str">
        <f>IF(Z5211="","",VLOOKUP(Z5211,CODES!$E$2:$F$25,2,FALSE))</f>
        <v/>
      </c>
    </row>
    <row r="5210" spans="27:27" x14ac:dyDescent="0.25">
      <c r="AA5210" t="str">
        <f>IF(Z5212="","",VLOOKUP(Z5212,CODES!$E$2:$F$25,2,FALSE))</f>
        <v/>
      </c>
    </row>
    <row r="5211" spans="27:27" x14ac:dyDescent="0.25">
      <c r="AA5211" t="str">
        <f>IF(Z5213="","",VLOOKUP(Z5213,CODES!$E$2:$F$25,2,FALSE))</f>
        <v/>
      </c>
    </row>
    <row r="5212" spans="27:27" x14ac:dyDescent="0.25">
      <c r="AA5212" t="str">
        <f>IF(Z5214="","",VLOOKUP(Z5214,CODES!$E$2:$F$25,2,FALSE))</f>
        <v/>
      </c>
    </row>
    <row r="5213" spans="27:27" x14ac:dyDescent="0.25">
      <c r="AA5213" t="str">
        <f>IF(Z5215="","",VLOOKUP(Z5215,CODES!$E$2:$F$25,2,FALSE))</f>
        <v/>
      </c>
    </row>
    <row r="5214" spans="27:27" x14ac:dyDescent="0.25">
      <c r="AA5214" t="str">
        <f>IF(Z5216="","",VLOOKUP(Z5216,CODES!$E$2:$F$25,2,FALSE))</f>
        <v/>
      </c>
    </row>
    <row r="5215" spans="27:27" x14ac:dyDescent="0.25">
      <c r="AA5215" t="str">
        <f>IF(Z5217="","",VLOOKUP(Z5217,CODES!$E$2:$F$25,2,FALSE))</f>
        <v/>
      </c>
    </row>
    <row r="5216" spans="27:27" x14ac:dyDescent="0.25">
      <c r="AA5216" t="str">
        <f>IF(Z5218="","",VLOOKUP(Z5218,CODES!$E$2:$F$25,2,FALSE))</f>
        <v/>
      </c>
    </row>
    <row r="5217" spans="27:27" x14ac:dyDescent="0.25">
      <c r="AA5217" t="str">
        <f>IF(Z5219="","",VLOOKUP(Z5219,CODES!$E$2:$F$25,2,FALSE))</f>
        <v/>
      </c>
    </row>
    <row r="5218" spans="27:27" x14ac:dyDescent="0.25">
      <c r="AA5218" t="str">
        <f>IF(Z5220="","",VLOOKUP(Z5220,CODES!$E$2:$F$25,2,FALSE))</f>
        <v/>
      </c>
    </row>
    <row r="5219" spans="27:27" x14ac:dyDescent="0.25">
      <c r="AA5219" t="str">
        <f>IF(Z5221="","",VLOOKUP(Z5221,CODES!$E$2:$F$25,2,FALSE))</f>
        <v/>
      </c>
    </row>
    <row r="5220" spans="27:27" x14ac:dyDescent="0.25">
      <c r="AA5220" t="str">
        <f>IF(Z5222="","",VLOOKUP(Z5222,CODES!$E$2:$F$25,2,FALSE))</f>
        <v/>
      </c>
    </row>
    <row r="5221" spans="27:27" x14ac:dyDescent="0.25">
      <c r="AA5221" t="str">
        <f>IF(Z5223="","",VLOOKUP(Z5223,CODES!$E$2:$F$25,2,FALSE))</f>
        <v/>
      </c>
    </row>
    <row r="5222" spans="27:27" x14ac:dyDescent="0.25">
      <c r="AA5222" t="str">
        <f>IF(Z5224="","",VLOOKUP(Z5224,CODES!$E$2:$F$25,2,FALSE))</f>
        <v/>
      </c>
    </row>
    <row r="5223" spans="27:27" x14ac:dyDescent="0.25">
      <c r="AA5223" t="str">
        <f>IF(Z5225="","",VLOOKUP(Z5225,CODES!$E$2:$F$25,2,FALSE))</f>
        <v/>
      </c>
    </row>
    <row r="5224" spans="27:27" x14ac:dyDescent="0.25">
      <c r="AA5224" t="str">
        <f>IF(Z5226="","",VLOOKUP(Z5226,CODES!$E$2:$F$25,2,FALSE))</f>
        <v/>
      </c>
    </row>
    <row r="5225" spans="27:27" x14ac:dyDescent="0.25">
      <c r="AA5225" t="str">
        <f>IF(Z5227="","",VLOOKUP(Z5227,CODES!$E$2:$F$25,2,FALSE))</f>
        <v/>
      </c>
    </row>
    <row r="5226" spans="27:27" x14ac:dyDescent="0.25">
      <c r="AA5226" t="str">
        <f>IF(Z5228="","",VLOOKUP(Z5228,CODES!$E$2:$F$25,2,FALSE))</f>
        <v/>
      </c>
    </row>
    <row r="5227" spans="27:27" x14ac:dyDescent="0.25">
      <c r="AA5227" t="str">
        <f>IF(Z5229="","",VLOOKUP(Z5229,CODES!$E$2:$F$25,2,FALSE))</f>
        <v/>
      </c>
    </row>
    <row r="5228" spans="27:27" x14ac:dyDescent="0.25">
      <c r="AA5228" t="str">
        <f>IF(Z5230="","",VLOOKUP(Z5230,CODES!$E$2:$F$25,2,FALSE))</f>
        <v/>
      </c>
    </row>
    <row r="5229" spans="27:27" x14ac:dyDescent="0.25">
      <c r="AA5229" t="str">
        <f>IF(Z5231="","",VLOOKUP(Z5231,CODES!$E$2:$F$25,2,FALSE))</f>
        <v/>
      </c>
    </row>
    <row r="5230" spans="27:27" x14ac:dyDescent="0.25">
      <c r="AA5230" t="str">
        <f>IF(Z5232="","",VLOOKUP(Z5232,CODES!$E$2:$F$25,2,FALSE))</f>
        <v/>
      </c>
    </row>
    <row r="5231" spans="27:27" x14ac:dyDescent="0.25">
      <c r="AA5231" t="str">
        <f>IF(Z5233="","",VLOOKUP(Z5233,CODES!$E$2:$F$25,2,FALSE))</f>
        <v/>
      </c>
    </row>
    <row r="5232" spans="27:27" x14ac:dyDescent="0.25">
      <c r="AA5232" t="str">
        <f>IF(Z5234="","",VLOOKUP(Z5234,CODES!$E$2:$F$25,2,FALSE))</f>
        <v/>
      </c>
    </row>
    <row r="5233" spans="27:27" x14ac:dyDescent="0.25">
      <c r="AA5233" t="str">
        <f>IF(Z5235="","",VLOOKUP(Z5235,CODES!$E$2:$F$25,2,FALSE))</f>
        <v/>
      </c>
    </row>
    <row r="5234" spans="27:27" x14ac:dyDescent="0.25">
      <c r="AA5234" t="str">
        <f>IF(Z5236="","",VLOOKUP(Z5236,CODES!$E$2:$F$25,2,FALSE))</f>
        <v/>
      </c>
    </row>
    <row r="5235" spans="27:27" x14ac:dyDescent="0.25">
      <c r="AA5235" t="str">
        <f>IF(Z5237="","",VLOOKUP(Z5237,CODES!$E$2:$F$25,2,FALSE))</f>
        <v/>
      </c>
    </row>
    <row r="5236" spans="27:27" x14ac:dyDescent="0.25">
      <c r="AA5236" t="str">
        <f>IF(Z5238="","",VLOOKUP(Z5238,CODES!$E$2:$F$25,2,FALSE))</f>
        <v/>
      </c>
    </row>
    <row r="5237" spans="27:27" x14ac:dyDescent="0.25">
      <c r="AA5237" t="str">
        <f>IF(Z5239="","",VLOOKUP(Z5239,CODES!$E$2:$F$25,2,FALSE))</f>
        <v/>
      </c>
    </row>
    <row r="5238" spans="27:27" x14ac:dyDescent="0.25">
      <c r="AA5238" t="str">
        <f>IF(Z5240="","",VLOOKUP(Z5240,CODES!$E$2:$F$25,2,FALSE))</f>
        <v/>
      </c>
    </row>
    <row r="5239" spans="27:27" x14ac:dyDescent="0.25">
      <c r="AA5239" t="str">
        <f>IF(Z5241="","",VLOOKUP(Z5241,CODES!$E$2:$F$25,2,FALSE))</f>
        <v/>
      </c>
    </row>
    <row r="5240" spans="27:27" x14ac:dyDescent="0.25">
      <c r="AA5240" t="str">
        <f>IF(Z5242="","",VLOOKUP(Z5242,CODES!$E$2:$F$25,2,FALSE))</f>
        <v/>
      </c>
    </row>
    <row r="5241" spans="27:27" x14ac:dyDescent="0.25">
      <c r="AA5241" t="str">
        <f>IF(Z5243="","",VLOOKUP(Z5243,CODES!$E$2:$F$25,2,FALSE))</f>
        <v/>
      </c>
    </row>
    <row r="5242" spans="27:27" x14ac:dyDescent="0.25">
      <c r="AA5242" t="str">
        <f>IF(Z5244="","",VLOOKUP(Z5244,CODES!$E$2:$F$25,2,FALSE))</f>
        <v/>
      </c>
    </row>
    <row r="5243" spans="27:27" x14ac:dyDescent="0.25">
      <c r="AA5243" t="str">
        <f>IF(Z5245="","",VLOOKUP(Z5245,CODES!$E$2:$F$25,2,FALSE))</f>
        <v/>
      </c>
    </row>
    <row r="5244" spans="27:27" x14ac:dyDescent="0.25">
      <c r="AA5244" t="str">
        <f>IF(Z5246="","",VLOOKUP(Z5246,CODES!$E$2:$F$25,2,FALSE))</f>
        <v/>
      </c>
    </row>
    <row r="5245" spans="27:27" x14ac:dyDescent="0.25">
      <c r="AA5245" t="str">
        <f>IF(Z5247="","",VLOOKUP(Z5247,CODES!$E$2:$F$25,2,FALSE))</f>
        <v/>
      </c>
    </row>
    <row r="5246" spans="27:27" x14ac:dyDescent="0.25">
      <c r="AA5246" t="str">
        <f>IF(Z5248="","",VLOOKUP(Z5248,CODES!$E$2:$F$25,2,FALSE))</f>
        <v/>
      </c>
    </row>
    <row r="5247" spans="27:27" x14ac:dyDescent="0.25">
      <c r="AA5247" t="str">
        <f>IF(Z5249="","",VLOOKUP(Z5249,CODES!$E$2:$F$25,2,FALSE))</f>
        <v/>
      </c>
    </row>
    <row r="5248" spans="27:27" x14ac:dyDescent="0.25">
      <c r="AA5248" t="str">
        <f>IF(Z5250="","",VLOOKUP(Z5250,CODES!$E$2:$F$25,2,FALSE))</f>
        <v/>
      </c>
    </row>
    <row r="5249" spans="27:27" x14ac:dyDescent="0.25">
      <c r="AA5249" t="str">
        <f>IF(Z5251="","",VLOOKUP(Z5251,CODES!$E$2:$F$25,2,FALSE))</f>
        <v/>
      </c>
    </row>
    <row r="5250" spans="27:27" x14ac:dyDescent="0.25">
      <c r="AA5250" t="str">
        <f>IF(Z5252="","",VLOOKUP(Z5252,CODES!$E$2:$F$25,2,FALSE))</f>
        <v/>
      </c>
    </row>
    <row r="5251" spans="27:27" x14ac:dyDescent="0.25">
      <c r="AA5251" t="str">
        <f>IF(Z5253="","",VLOOKUP(Z5253,CODES!$E$2:$F$25,2,FALSE))</f>
        <v/>
      </c>
    </row>
    <row r="5252" spans="27:27" x14ac:dyDescent="0.25">
      <c r="AA5252" t="str">
        <f>IF(Z5254="","",VLOOKUP(Z5254,CODES!$E$2:$F$25,2,FALSE))</f>
        <v/>
      </c>
    </row>
    <row r="5253" spans="27:27" x14ac:dyDescent="0.25">
      <c r="AA5253" t="str">
        <f>IF(Z5255="","",VLOOKUP(Z5255,CODES!$E$2:$F$25,2,FALSE))</f>
        <v/>
      </c>
    </row>
    <row r="5254" spans="27:27" x14ac:dyDescent="0.25">
      <c r="AA5254" t="str">
        <f>IF(Z5256="","",VLOOKUP(Z5256,CODES!$E$2:$F$25,2,FALSE))</f>
        <v/>
      </c>
    </row>
    <row r="5255" spans="27:27" x14ac:dyDescent="0.25">
      <c r="AA5255" t="str">
        <f>IF(Z5257="","",VLOOKUP(Z5257,CODES!$E$2:$F$25,2,FALSE))</f>
        <v/>
      </c>
    </row>
    <row r="5256" spans="27:27" x14ac:dyDescent="0.25">
      <c r="AA5256" t="str">
        <f>IF(Z5258="","",VLOOKUP(Z5258,CODES!$E$2:$F$25,2,FALSE))</f>
        <v/>
      </c>
    </row>
    <row r="5257" spans="27:27" x14ac:dyDescent="0.25">
      <c r="AA5257" t="str">
        <f>IF(Z5259="","",VLOOKUP(Z5259,CODES!$E$2:$F$25,2,FALSE))</f>
        <v/>
      </c>
    </row>
    <row r="5258" spans="27:27" x14ac:dyDescent="0.25">
      <c r="AA5258" t="str">
        <f>IF(Z5260="","",VLOOKUP(Z5260,CODES!$E$2:$F$25,2,FALSE))</f>
        <v/>
      </c>
    </row>
    <row r="5259" spans="27:27" x14ac:dyDescent="0.25">
      <c r="AA5259" t="str">
        <f>IF(Z5261="","",VLOOKUP(Z5261,CODES!$E$2:$F$25,2,FALSE))</f>
        <v/>
      </c>
    </row>
    <row r="5260" spans="27:27" x14ac:dyDescent="0.25">
      <c r="AA5260" t="str">
        <f>IF(Z5262="","",VLOOKUP(Z5262,CODES!$E$2:$F$25,2,FALSE))</f>
        <v/>
      </c>
    </row>
    <row r="5261" spans="27:27" x14ac:dyDescent="0.25">
      <c r="AA5261" t="str">
        <f>IF(Z5263="","",VLOOKUP(Z5263,CODES!$E$2:$F$25,2,FALSE))</f>
        <v/>
      </c>
    </row>
    <row r="5262" spans="27:27" x14ac:dyDescent="0.25">
      <c r="AA5262" t="str">
        <f>IF(Z5264="","",VLOOKUP(Z5264,CODES!$E$2:$F$25,2,FALSE))</f>
        <v/>
      </c>
    </row>
    <row r="5263" spans="27:27" x14ac:dyDescent="0.25">
      <c r="AA5263" t="str">
        <f>IF(Z5265="","",VLOOKUP(Z5265,CODES!$E$2:$F$25,2,FALSE))</f>
        <v/>
      </c>
    </row>
    <row r="5264" spans="27:27" x14ac:dyDescent="0.25">
      <c r="AA5264" t="str">
        <f>IF(Z5266="","",VLOOKUP(Z5266,CODES!$E$2:$F$25,2,FALSE))</f>
        <v/>
      </c>
    </row>
    <row r="5265" spans="27:27" x14ac:dyDescent="0.25">
      <c r="AA5265" t="str">
        <f>IF(Z5267="","",VLOOKUP(Z5267,CODES!$E$2:$F$25,2,FALSE))</f>
        <v/>
      </c>
    </row>
    <row r="5266" spans="27:27" x14ac:dyDescent="0.25">
      <c r="AA5266" t="str">
        <f>IF(Z5268="","",VLOOKUP(Z5268,CODES!$E$2:$F$25,2,FALSE))</f>
        <v/>
      </c>
    </row>
    <row r="5267" spans="27:27" x14ac:dyDescent="0.25">
      <c r="AA5267" t="str">
        <f>IF(Z5269="","",VLOOKUP(Z5269,CODES!$E$2:$F$25,2,FALSE))</f>
        <v/>
      </c>
    </row>
    <row r="5268" spans="27:27" x14ac:dyDescent="0.25">
      <c r="AA5268" t="str">
        <f>IF(Z5270="","",VLOOKUP(Z5270,CODES!$E$2:$F$25,2,FALSE))</f>
        <v/>
      </c>
    </row>
    <row r="5269" spans="27:27" x14ac:dyDescent="0.25">
      <c r="AA5269" t="str">
        <f>IF(Z5271="","",VLOOKUP(Z5271,CODES!$E$2:$F$25,2,FALSE))</f>
        <v/>
      </c>
    </row>
    <row r="5270" spans="27:27" x14ac:dyDescent="0.25">
      <c r="AA5270" t="str">
        <f>IF(Z5272="","",VLOOKUP(Z5272,CODES!$E$2:$F$25,2,FALSE))</f>
        <v/>
      </c>
    </row>
    <row r="5271" spans="27:27" x14ac:dyDescent="0.25">
      <c r="AA5271" t="str">
        <f>IF(Z5273="","",VLOOKUP(Z5273,CODES!$E$2:$F$25,2,FALSE))</f>
        <v/>
      </c>
    </row>
    <row r="5272" spans="27:27" x14ac:dyDescent="0.25">
      <c r="AA5272" t="str">
        <f>IF(Z5274="","",VLOOKUP(Z5274,CODES!$E$2:$F$25,2,FALSE))</f>
        <v/>
      </c>
    </row>
    <row r="5273" spans="27:27" x14ac:dyDescent="0.25">
      <c r="AA5273" t="str">
        <f>IF(Z5275="","",VLOOKUP(Z5275,CODES!$E$2:$F$25,2,FALSE))</f>
        <v/>
      </c>
    </row>
    <row r="5274" spans="27:27" x14ac:dyDescent="0.25">
      <c r="AA5274" t="str">
        <f>IF(Z5276="","",VLOOKUP(Z5276,CODES!$E$2:$F$25,2,FALSE))</f>
        <v/>
      </c>
    </row>
    <row r="5275" spans="27:27" x14ac:dyDescent="0.25">
      <c r="AA5275" t="str">
        <f>IF(Z5277="","",VLOOKUP(Z5277,CODES!$E$2:$F$25,2,FALSE))</f>
        <v/>
      </c>
    </row>
    <row r="5276" spans="27:27" x14ac:dyDescent="0.25">
      <c r="AA5276" t="str">
        <f>IF(Z5278="","",VLOOKUP(Z5278,CODES!$E$2:$F$25,2,FALSE))</f>
        <v/>
      </c>
    </row>
    <row r="5277" spans="27:27" x14ac:dyDescent="0.25">
      <c r="AA5277" t="str">
        <f>IF(Z5279="","",VLOOKUP(Z5279,CODES!$E$2:$F$25,2,FALSE))</f>
        <v/>
      </c>
    </row>
    <row r="5278" spans="27:27" x14ac:dyDescent="0.25">
      <c r="AA5278" t="str">
        <f>IF(Z5280="","",VLOOKUP(Z5280,CODES!$E$2:$F$25,2,FALSE))</f>
        <v/>
      </c>
    </row>
    <row r="5279" spans="27:27" x14ac:dyDescent="0.25">
      <c r="AA5279" t="str">
        <f>IF(Z5281="","",VLOOKUP(Z5281,CODES!$E$2:$F$25,2,FALSE))</f>
        <v/>
      </c>
    </row>
    <row r="5280" spans="27:27" x14ac:dyDescent="0.25">
      <c r="AA5280" t="str">
        <f>IF(Z5282="","",VLOOKUP(Z5282,CODES!$E$2:$F$25,2,FALSE))</f>
        <v/>
      </c>
    </row>
    <row r="5281" spans="27:27" x14ac:dyDescent="0.25">
      <c r="AA5281" t="str">
        <f>IF(Z5283="","",VLOOKUP(Z5283,CODES!$E$2:$F$25,2,FALSE))</f>
        <v/>
      </c>
    </row>
    <row r="5282" spans="27:27" x14ac:dyDescent="0.25">
      <c r="AA5282" t="str">
        <f>IF(Z5284="","",VLOOKUP(Z5284,CODES!$E$2:$F$25,2,FALSE))</f>
        <v/>
      </c>
    </row>
    <row r="5283" spans="27:27" x14ac:dyDescent="0.25">
      <c r="AA5283" t="str">
        <f>IF(Z5285="","",VLOOKUP(Z5285,CODES!$E$2:$F$25,2,FALSE))</f>
        <v/>
      </c>
    </row>
    <row r="5284" spans="27:27" x14ac:dyDescent="0.25">
      <c r="AA5284" t="str">
        <f>IF(Z5286="","",VLOOKUP(Z5286,CODES!$E$2:$F$25,2,FALSE))</f>
        <v/>
      </c>
    </row>
    <row r="5285" spans="27:27" x14ac:dyDescent="0.25">
      <c r="AA5285" t="str">
        <f>IF(Z5287="","",VLOOKUP(Z5287,CODES!$E$2:$F$25,2,FALSE))</f>
        <v/>
      </c>
    </row>
    <row r="5286" spans="27:27" x14ac:dyDescent="0.25">
      <c r="AA5286" t="str">
        <f>IF(Z5288="","",VLOOKUP(Z5288,CODES!$E$2:$F$25,2,FALSE))</f>
        <v/>
      </c>
    </row>
    <row r="5287" spans="27:27" x14ac:dyDescent="0.25">
      <c r="AA5287" t="str">
        <f>IF(Z5289="","",VLOOKUP(Z5289,CODES!$E$2:$F$25,2,FALSE))</f>
        <v/>
      </c>
    </row>
    <row r="5288" spans="27:27" x14ac:dyDescent="0.25">
      <c r="AA5288" t="str">
        <f>IF(Z5290="","",VLOOKUP(Z5290,CODES!$E$2:$F$25,2,FALSE))</f>
        <v/>
      </c>
    </row>
    <row r="5289" spans="27:27" x14ac:dyDescent="0.25">
      <c r="AA5289" t="str">
        <f>IF(Z5291="","",VLOOKUP(Z5291,CODES!$E$2:$F$25,2,FALSE))</f>
        <v/>
      </c>
    </row>
    <row r="5290" spans="27:27" x14ac:dyDescent="0.25">
      <c r="AA5290" t="str">
        <f>IF(Z5292="","",VLOOKUP(Z5292,CODES!$E$2:$F$25,2,FALSE))</f>
        <v/>
      </c>
    </row>
    <row r="5291" spans="27:27" x14ac:dyDescent="0.25">
      <c r="AA5291" t="str">
        <f>IF(Z5293="","",VLOOKUP(Z5293,CODES!$E$2:$F$25,2,FALSE))</f>
        <v/>
      </c>
    </row>
    <row r="5292" spans="27:27" x14ac:dyDescent="0.25">
      <c r="AA5292" t="str">
        <f>IF(Z5294="","",VLOOKUP(Z5294,CODES!$E$2:$F$25,2,FALSE))</f>
        <v/>
      </c>
    </row>
    <row r="5293" spans="27:27" x14ac:dyDescent="0.25">
      <c r="AA5293" t="str">
        <f>IF(Z5295="","",VLOOKUP(Z5295,CODES!$E$2:$F$25,2,FALSE))</f>
        <v/>
      </c>
    </row>
    <row r="5294" spans="27:27" x14ac:dyDescent="0.25">
      <c r="AA5294" t="str">
        <f>IF(Z5296="","",VLOOKUP(Z5296,CODES!$E$2:$F$25,2,FALSE))</f>
        <v/>
      </c>
    </row>
    <row r="5295" spans="27:27" x14ac:dyDescent="0.25">
      <c r="AA5295" t="str">
        <f>IF(Z5297="","",VLOOKUP(Z5297,CODES!$E$2:$F$25,2,FALSE))</f>
        <v/>
      </c>
    </row>
    <row r="5296" spans="27:27" x14ac:dyDescent="0.25">
      <c r="AA5296" t="str">
        <f>IF(Z5298="","",VLOOKUP(Z5298,CODES!$E$2:$F$25,2,FALSE))</f>
        <v/>
      </c>
    </row>
    <row r="5297" spans="27:27" x14ac:dyDescent="0.25">
      <c r="AA5297" t="str">
        <f>IF(Z5299="","",VLOOKUP(Z5299,CODES!$E$2:$F$25,2,FALSE))</f>
        <v/>
      </c>
    </row>
    <row r="5298" spans="27:27" x14ac:dyDescent="0.25">
      <c r="AA5298" t="str">
        <f>IF(Z5300="","",VLOOKUP(Z5300,CODES!$E$2:$F$25,2,FALSE))</f>
        <v/>
      </c>
    </row>
    <row r="5299" spans="27:27" x14ac:dyDescent="0.25">
      <c r="AA5299" t="str">
        <f>IF(Z5301="","",VLOOKUP(Z5301,CODES!$E$2:$F$25,2,FALSE))</f>
        <v/>
      </c>
    </row>
    <row r="5300" spans="27:27" x14ac:dyDescent="0.25">
      <c r="AA5300" t="str">
        <f>IF(Z5302="","",VLOOKUP(Z5302,CODES!$E$2:$F$25,2,FALSE))</f>
        <v/>
      </c>
    </row>
    <row r="5301" spans="27:27" x14ac:dyDescent="0.25">
      <c r="AA5301" t="str">
        <f>IF(Z5303="","",VLOOKUP(Z5303,CODES!$E$2:$F$25,2,FALSE))</f>
        <v/>
      </c>
    </row>
    <row r="5302" spans="27:27" x14ac:dyDescent="0.25">
      <c r="AA5302" t="str">
        <f>IF(Z5304="","",VLOOKUP(Z5304,CODES!$E$2:$F$25,2,FALSE))</f>
        <v/>
      </c>
    </row>
    <row r="5303" spans="27:27" x14ac:dyDescent="0.25">
      <c r="AA5303" t="str">
        <f>IF(Z5305="","",VLOOKUP(Z5305,CODES!$E$2:$F$25,2,FALSE))</f>
        <v/>
      </c>
    </row>
    <row r="5304" spans="27:27" x14ac:dyDescent="0.25">
      <c r="AA5304" t="str">
        <f>IF(Z5306="","",VLOOKUP(Z5306,CODES!$E$2:$F$25,2,FALSE))</f>
        <v/>
      </c>
    </row>
    <row r="5305" spans="27:27" x14ac:dyDescent="0.25">
      <c r="AA5305" t="str">
        <f>IF(Z5307="","",VLOOKUP(Z5307,CODES!$E$2:$F$25,2,FALSE))</f>
        <v/>
      </c>
    </row>
    <row r="5306" spans="27:27" x14ac:dyDescent="0.25">
      <c r="AA5306" t="str">
        <f>IF(Z5308="","",VLOOKUP(Z5308,CODES!$E$2:$F$25,2,FALSE))</f>
        <v/>
      </c>
    </row>
    <row r="5307" spans="27:27" x14ac:dyDescent="0.25">
      <c r="AA5307" t="str">
        <f>IF(Z5309="","",VLOOKUP(Z5309,CODES!$E$2:$F$25,2,FALSE))</f>
        <v/>
      </c>
    </row>
    <row r="5308" spans="27:27" x14ac:dyDescent="0.25">
      <c r="AA5308" t="str">
        <f>IF(Z5310="","",VLOOKUP(Z5310,CODES!$E$2:$F$25,2,FALSE))</f>
        <v/>
      </c>
    </row>
    <row r="5309" spans="27:27" x14ac:dyDescent="0.25">
      <c r="AA5309" t="str">
        <f>IF(Z5311="","",VLOOKUP(Z5311,CODES!$E$2:$F$25,2,FALSE))</f>
        <v/>
      </c>
    </row>
    <row r="5310" spans="27:27" x14ac:dyDescent="0.25">
      <c r="AA5310" t="str">
        <f>IF(Z5312="","",VLOOKUP(Z5312,CODES!$E$2:$F$25,2,FALSE))</f>
        <v/>
      </c>
    </row>
    <row r="5311" spans="27:27" x14ac:dyDescent="0.25">
      <c r="AA5311" t="str">
        <f>IF(Z5313="","",VLOOKUP(Z5313,CODES!$E$2:$F$25,2,FALSE))</f>
        <v/>
      </c>
    </row>
    <row r="5312" spans="27:27" x14ac:dyDescent="0.25">
      <c r="AA5312" t="str">
        <f>IF(Z5314="","",VLOOKUP(Z5314,CODES!$E$2:$F$25,2,FALSE))</f>
        <v/>
      </c>
    </row>
    <row r="5313" spans="27:27" x14ac:dyDescent="0.25">
      <c r="AA5313" t="str">
        <f>IF(Z5315="","",VLOOKUP(Z5315,CODES!$E$2:$F$25,2,FALSE))</f>
        <v/>
      </c>
    </row>
    <row r="5314" spans="27:27" x14ac:dyDescent="0.25">
      <c r="AA5314" t="str">
        <f>IF(Z5316="","",VLOOKUP(Z5316,CODES!$E$2:$F$25,2,FALSE))</f>
        <v/>
      </c>
    </row>
    <row r="5315" spans="27:27" x14ac:dyDescent="0.25">
      <c r="AA5315" t="str">
        <f>IF(Z5317="","",VLOOKUP(Z5317,CODES!$E$2:$F$25,2,FALSE))</f>
        <v/>
      </c>
    </row>
    <row r="5316" spans="27:27" x14ac:dyDescent="0.25">
      <c r="AA5316" t="str">
        <f>IF(Z5318="","",VLOOKUP(Z5318,CODES!$E$2:$F$25,2,FALSE))</f>
        <v/>
      </c>
    </row>
    <row r="5317" spans="27:27" x14ac:dyDescent="0.25">
      <c r="AA5317" t="str">
        <f>IF(Z5319="","",VLOOKUP(Z5319,CODES!$E$2:$F$25,2,FALSE))</f>
        <v/>
      </c>
    </row>
    <row r="5318" spans="27:27" x14ac:dyDescent="0.25">
      <c r="AA5318" t="str">
        <f>IF(Z5320="","",VLOOKUP(Z5320,CODES!$E$2:$F$25,2,FALSE))</f>
        <v/>
      </c>
    </row>
    <row r="5319" spans="27:27" x14ac:dyDescent="0.25">
      <c r="AA5319" t="str">
        <f>IF(Z5321="","",VLOOKUP(Z5321,CODES!$E$2:$F$25,2,FALSE))</f>
        <v/>
      </c>
    </row>
    <row r="5320" spans="27:27" x14ac:dyDescent="0.25">
      <c r="AA5320" t="str">
        <f>IF(Z5322="","",VLOOKUP(Z5322,CODES!$E$2:$F$25,2,FALSE))</f>
        <v/>
      </c>
    </row>
    <row r="5321" spans="27:27" x14ac:dyDescent="0.25">
      <c r="AA5321" t="str">
        <f>IF(Z5323="","",VLOOKUP(Z5323,CODES!$E$2:$F$25,2,FALSE))</f>
        <v/>
      </c>
    </row>
    <row r="5322" spans="27:27" x14ac:dyDescent="0.25">
      <c r="AA5322" t="str">
        <f>IF(Z5324="","",VLOOKUP(Z5324,CODES!$E$2:$F$25,2,FALSE))</f>
        <v/>
      </c>
    </row>
    <row r="5323" spans="27:27" x14ac:dyDescent="0.25">
      <c r="AA5323" t="str">
        <f>IF(Z5325="","",VLOOKUP(Z5325,CODES!$E$2:$F$25,2,FALSE))</f>
        <v/>
      </c>
    </row>
    <row r="5324" spans="27:27" x14ac:dyDescent="0.25">
      <c r="AA5324" t="str">
        <f>IF(Z5326="","",VLOOKUP(Z5326,CODES!$E$2:$F$25,2,FALSE))</f>
        <v/>
      </c>
    </row>
    <row r="5325" spans="27:27" x14ac:dyDescent="0.25">
      <c r="AA5325" t="str">
        <f>IF(Z5327="","",VLOOKUP(Z5327,CODES!$E$2:$F$25,2,FALSE))</f>
        <v/>
      </c>
    </row>
    <row r="5326" spans="27:27" x14ac:dyDescent="0.25">
      <c r="AA5326" t="str">
        <f>IF(Z5328="","",VLOOKUP(Z5328,CODES!$E$2:$F$25,2,FALSE))</f>
        <v/>
      </c>
    </row>
    <row r="5327" spans="27:27" x14ac:dyDescent="0.25">
      <c r="AA5327" t="str">
        <f>IF(Z5329="","",VLOOKUP(Z5329,CODES!$E$2:$F$25,2,FALSE))</f>
        <v/>
      </c>
    </row>
    <row r="5328" spans="27:27" x14ac:dyDescent="0.25">
      <c r="AA5328" t="str">
        <f>IF(Z5330="","",VLOOKUP(Z5330,CODES!$E$2:$F$25,2,FALSE))</f>
        <v/>
      </c>
    </row>
    <row r="5329" spans="27:27" x14ac:dyDescent="0.25">
      <c r="AA5329" t="str">
        <f>IF(Z5331="","",VLOOKUP(Z5331,CODES!$E$2:$F$25,2,FALSE))</f>
        <v/>
      </c>
    </row>
    <row r="5330" spans="27:27" x14ac:dyDescent="0.25">
      <c r="AA5330" t="str">
        <f>IF(Z5332="","",VLOOKUP(Z5332,CODES!$E$2:$F$25,2,FALSE))</f>
        <v/>
      </c>
    </row>
    <row r="5331" spans="27:27" x14ac:dyDescent="0.25">
      <c r="AA5331" t="str">
        <f>IF(Z5333="","",VLOOKUP(Z5333,CODES!$E$2:$F$25,2,FALSE))</f>
        <v/>
      </c>
    </row>
    <row r="5332" spans="27:27" x14ac:dyDescent="0.25">
      <c r="AA5332" t="str">
        <f>IF(Z5334="","",VLOOKUP(Z5334,CODES!$E$2:$F$25,2,FALSE))</f>
        <v/>
      </c>
    </row>
    <row r="5333" spans="27:27" x14ac:dyDescent="0.25">
      <c r="AA5333" t="str">
        <f>IF(Z5335="","",VLOOKUP(Z5335,CODES!$E$2:$F$25,2,FALSE))</f>
        <v/>
      </c>
    </row>
    <row r="5334" spans="27:27" x14ac:dyDescent="0.25">
      <c r="AA5334" t="str">
        <f>IF(Z5336="","",VLOOKUP(Z5336,CODES!$E$2:$F$25,2,FALSE))</f>
        <v/>
      </c>
    </row>
    <row r="5335" spans="27:27" x14ac:dyDescent="0.25">
      <c r="AA5335" t="str">
        <f>IF(Z5337="","",VLOOKUP(Z5337,CODES!$E$2:$F$25,2,FALSE))</f>
        <v/>
      </c>
    </row>
    <row r="5336" spans="27:27" x14ac:dyDescent="0.25">
      <c r="AA5336" t="str">
        <f>IF(Z5338="","",VLOOKUP(Z5338,CODES!$E$2:$F$25,2,FALSE))</f>
        <v/>
      </c>
    </row>
    <row r="5337" spans="27:27" x14ac:dyDescent="0.25">
      <c r="AA5337" t="str">
        <f>IF(Z5339="","",VLOOKUP(Z5339,CODES!$E$2:$F$25,2,FALSE))</f>
        <v/>
      </c>
    </row>
    <row r="5338" spans="27:27" x14ac:dyDescent="0.25">
      <c r="AA5338" t="str">
        <f>IF(Z5340="","",VLOOKUP(Z5340,CODES!$E$2:$F$25,2,FALSE))</f>
        <v/>
      </c>
    </row>
    <row r="5339" spans="27:27" x14ac:dyDescent="0.25">
      <c r="AA5339" t="str">
        <f>IF(Z5341="","",VLOOKUP(Z5341,CODES!$E$2:$F$25,2,FALSE))</f>
        <v/>
      </c>
    </row>
    <row r="5340" spans="27:27" x14ac:dyDescent="0.25">
      <c r="AA5340" t="str">
        <f>IF(Z5342="","",VLOOKUP(Z5342,CODES!$E$2:$F$25,2,FALSE))</f>
        <v/>
      </c>
    </row>
    <row r="5341" spans="27:27" x14ac:dyDescent="0.25">
      <c r="AA5341" t="str">
        <f>IF(Z5343="","",VLOOKUP(Z5343,CODES!$E$2:$F$25,2,FALSE))</f>
        <v/>
      </c>
    </row>
    <row r="5342" spans="27:27" x14ac:dyDescent="0.25">
      <c r="AA5342" t="str">
        <f>IF(Z5344="","",VLOOKUP(Z5344,CODES!$E$2:$F$25,2,FALSE))</f>
        <v/>
      </c>
    </row>
    <row r="5343" spans="27:27" x14ac:dyDescent="0.25">
      <c r="AA5343" t="str">
        <f>IF(Z5345="","",VLOOKUP(Z5345,CODES!$E$2:$F$25,2,FALSE))</f>
        <v/>
      </c>
    </row>
    <row r="5344" spans="27:27" x14ac:dyDescent="0.25">
      <c r="AA5344" t="str">
        <f>IF(Z5346="","",VLOOKUP(Z5346,CODES!$E$2:$F$25,2,FALSE))</f>
        <v/>
      </c>
    </row>
    <row r="5345" spans="27:27" x14ac:dyDescent="0.25">
      <c r="AA5345" t="str">
        <f>IF(Z5347="","",VLOOKUP(Z5347,CODES!$E$2:$F$25,2,FALSE))</f>
        <v/>
      </c>
    </row>
    <row r="5346" spans="27:27" x14ac:dyDescent="0.25">
      <c r="AA5346" t="str">
        <f>IF(Z5348="","",VLOOKUP(Z5348,CODES!$E$2:$F$25,2,FALSE))</f>
        <v/>
      </c>
    </row>
    <row r="5347" spans="27:27" x14ac:dyDescent="0.25">
      <c r="AA5347" t="str">
        <f>IF(Z5349="","",VLOOKUP(Z5349,CODES!$E$2:$F$25,2,FALSE))</f>
        <v/>
      </c>
    </row>
    <row r="5348" spans="27:27" x14ac:dyDescent="0.25">
      <c r="AA5348" t="str">
        <f>IF(Z5350="","",VLOOKUP(Z5350,CODES!$E$2:$F$25,2,FALSE))</f>
        <v/>
      </c>
    </row>
    <row r="5349" spans="27:27" x14ac:dyDescent="0.25">
      <c r="AA5349" t="str">
        <f>IF(Z5351="","",VLOOKUP(Z5351,CODES!$E$2:$F$25,2,FALSE))</f>
        <v/>
      </c>
    </row>
    <row r="5350" spans="27:27" x14ac:dyDescent="0.25">
      <c r="AA5350" t="str">
        <f>IF(Z5352="","",VLOOKUP(Z5352,CODES!$E$2:$F$25,2,FALSE))</f>
        <v/>
      </c>
    </row>
    <row r="5351" spans="27:27" x14ac:dyDescent="0.25">
      <c r="AA5351" t="str">
        <f>IF(Z5353="","",VLOOKUP(Z5353,CODES!$E$2:$F$25,2,FALSE))</f>
        <v/>
      </c>
    </row>
    <row r="5352" spans="27:27" x14ac:dyDescent="0.25">
      <c r="AA5352" t="str">
        <f>IF(Z5354="","",VLOOKUP(Z5354,CODES!$E$2:$F$25,2,FALSE))</f>
        <v/>
      </c>
    </row>
    <row r="5353" spans="27:27" x14ac:dyDescent="0.25">
      <c r="AA5353" t="str">
        <f>IF(Z5355="","",VLOOKUP(Z5355,CODES!$E$2:$F$25,2,FALSE))</f>
        <v/>
      </c>
    </row>
    <row r="5354" spans="27:27" x14ac:dyDescent="0.25">
      <c r="AA5354" t="str">
        <f>IF(Z5356="","",VLOOKUP(Z5356,CODES!$E$2:$F$25,2,FALSE))</f>
        <v/>
      </c>
    </row>
    <row r="5355" spans="27:27" x14ac:dyDescent="0.25">
      <c r="AA5355" t="str">
        <f>IF(Z5357="","",VLOOKUP(Z5357,CODES!$E$2:$F$25,2,FALSE))</f>
        <v/>
      </c>
    </row>
    <row r="5356" spans="27:27" x14ac:dyDescent="0.25">
      <c r="AA5356" t="str">
        <f>IF(Z5358="","",VLOOKUP(Z5358,CODES!$E$2:$F$25,2,FALSE))</f>
        <v/>
      </c>
    </row>
    <row r="5357" spans="27:27" x14ac:dyDescent="0.25">
      <c r="AA5357" t="str">
        <f>IF(Z5359="","",VLOOKUP(Z5359,CODES!$E$2:$F$25,2,FALSE))</f>
        <v/>
      </c>
    </row>
    <row r="5358" spans="27:27" x14ac:dyDescent="0.25">
      <c r="AA5358" t="str">
        <f>IF(Z5360="","",VLOOKUP(Z5360,CODES!$E$2:$F$25,2,FALSE))</f>
        <v/>
      </c>
    </row>
    <row r="5359" spans="27:27" x14ac:dyDescent="0.25">
      <c r="AA5359" t="str">
        <f>IF(Z5361="","",VLOOKUP(Z5361,CODES!$E$2:$F$25,2,FALSE))</f>
        <v/>
      </c>
    </row>
    <row r="5360" spans="27:27" x14ac:dyDescent="0.25">
      <c r="AA5360" t="str">
        <f>IF(Z5362="","",VLOOKUP(Z5362,CODES!$E$2:$F$25,2,FALSE))</f>
        <v/>
      </c>
    </row>
    <row r="5361" spans="27:27" x14ac:dyDescent="0.25">
      <c r="AA5361" t="str">
        <f>IF(Z5363="","",VLOOKUP(Z5363,CODES!$E$2:$F$25,2,FALSE))</f>
        <v/>
      </c>
    </row>
    <row r="5362" spans="27:27" x14ac:dyDescent="0.25">
      <c r="AA5362" t="str">
        <f>IF(Z5364="","",VLOOKUP(Z5364,CODES!$E$2:$F$25,2,FALSE))</f>
        <v/>
      </c>
    </row>
    <row r="5363" spans="27:27" x14ac:dyDescent="0.25">
      <c r="AA5363" t="str">
        <f>IF(Z5365="","",VLOOKUP(Z5365,CODES!$E$2:$F$25,2,FALSE))</f>
        <v/>
      </c>
    </row>
    <row r="5364" spans="27:27" x14ac:dyDescent="0.25">
      <c r="AA5364" t="str">
        <f>IF(Z5366="","",VLOOKUP(Z5366,CODES!$E$2:$F$25,2,FALSE))</f>
        <v/>
      </c>
    </row>
    <row r="5365" spans="27:27" x14ac:dyDescent="0.25">
      <c r="AA5365" t="str">
        <f>IF(Z5367="","",VLOOKUP(Z5367,CODES!$E$2:$F$25,2,FALSE))</f>
        <v/>
      </c>
    </row>
    <row r="5366" spans="27:27" x14ac:dyDescent="0.25">
      <c r="AA5366" t="str">
        <f>IF(Z5368="","",VLOOKUP(Z5368,CODES!$E$2:$F$25,2,FALSE))</f>
        <v/>
      </c>
    </row>
    <row r="5367" spans="27:27" x14ac:dyDescent="0.25">
      <c r="AA5367" t="str">
        <f>IF(Z5369="","",VLOOKUP(Z5369,CODES!$E$2:$F$25,2,FALSE))</f>
        <v/>
      </c>
    </row>
    <row r="5368" spans="27:27" x14ac:dyDescent="0.25">
      <c r="AA5368" t="str">
        <f>IF(Z5370="","",VLOOKUP(Z5370,CODES!$E$2:$F$25,2,FALSE))</f>
        <v/>
      </c>
    </row>
    <row r="5369" spans="27:27" x14ac:dyDescent="0.25">
      <c r="AA5369" t="str">
        <f>IF(Z5371="","",VLOOKUP(Z5371,CODES!$E$2:$F$25,2,FALSE))</f>
        <v/>
      </c>
    </row>
    <row r="5370" spans="27:27" x14ac:dyDescent="0.25">
      <c r="AA5370" t="str">
        <f>IF(Z5372="","",VLOOKUP(Z5372,CODES!$E$2:$F$25,2,FALSE))</f>
        <v/>
      </c>
    </row>
    <row r="5371" spans="27:27" x14ac:dyDescent="0.25">
      <c r="AA5371" t="str">
        <f>IF(Z5373="","",VLOOKUP(Z5373,CODES!$E$2:$F$25,2,FALSE))</f>
        <v/>
      </c>
    </row>
    <row r="5372" spans="27:27" x14ac:dyDescent="0.25">
      <c r="AA5372" t="str">
        <f>IF(Z5374="","",VLOOKUP(Z5374,CODES!$E$2:$F$25,2,FALSE))</f>
        <v/>
      </c>
    </row>
    <row r="5373" spans="27:27" x14ac:dyDescent="0.25">
      <c r="AA5373" t="str">
        <f>IF(Z5375="","",VLOOKUP(Z5375,CODES!$E$2:$F$25,2,FALSE))</f>
        <v/>
      </c>
    </row>
    <row r="5374" spans="27:27" x14ac:dyDescent="0.25">
      <c r="AA5374" t="str">
        <f>IF(Z5376="","",VLOOKUP(Z5376,CODES!$E$2:$F$25,2,FALSE))</f>
        <v/>
      </c>
    </row>
    <row r="5375" spans="27:27" x14ac:dyDescent="0.25">
      <c r="AA5375" t="str">
        <f>IF(Z5377="","",VLOOKUP(Z5377,CODES!$E$2:$F$25,2,FALSE))</f>
        <v/>
      </c>
    </row>
    <row r="5376" spans="27:27" x14ac:dyDescent="0.25">
      <c r="AA5376" t="str">
        <f>IF(Z5378="","",VLOOKUP(Z5378,CODES!$E$2:$F$25,2,FALSE))</f>
        <v/>
      </c>
    </row>
    <row r="5377" spans="27:27" x14ac:dyDescent="0.25">
      <c r="AA5377" t="str">
        <f>IF(Z5379="","",VLOOKUP(Z5379,CODES!$E$2:$F$25,2,FALSE))</f>
        <v/>
      </c>
    </row>
    <row r="5378" spans="27:27" x14ac:dyDescent="0.25">
      <c r="AA5378" t="str">
        <f>IF(Z5380="","",VLOOKUP(Z5380,CODES!$E$2:$F$25,2,FALSE))</f>
        <v/>
      </c>
    </row>
    <row r="5379" spans="27:27" x14ac:dyDescent="0.25">
      <c r="AA5379" t="str">
        <f>IF(Z5381="","",VLOOKUP(Z5381,CODES!$E$2:$F$25,2,FALSE))</f>
        <v/>
      </c>
    </row>
    <row r="5380" spans="27:27" x14ac:dyDescent="0.25">
      <c r="AA5380" t="str">
        <f>IF(Z5382="","",VLOOKUP(Z5382,CODES!$E$2:$F$25,2,FALSE))</f>
        <v/>
      </c>
    </row>
    <row r="5381" spans="27:27" x14ac:dyDescent="0.25">
      <c r="AA5381" t="str">
        <f>IF(Z5383="","",VLOOKUP(Z5383,CODES!$E$2:$F$25,2,FALSE))</f>
        <v/>
      </c>
    </row>
    <row r="5382" spans="27:27" x14ac:dyDescent="0.25">
      <c r="AA5382" t="str">
        <f>IF(Z5384="","",VLOOKUP(Z5384,CODES!$E$2:$F$25,2,FALSE))</f>
        <v/>
      </c>
    </row>
    <row r="5383" spans="27:27" x14ac:dyDescent="0.25">
      <c r="AA5383" t="str">
        <f>IF(Z5385="","",VLOOKUP(Z5385,CODES!$E$2:$F$25,2,FALSE))</f>
        <v/>
      </c>
    </row>
    <row r="5384" spans="27:27" x14ac:dyDescent="0.25">
      <c r="AA5384" t="str">
        <f>IF(Z5386="","",VLOOKUP(Z5386,CODES!$E$2:$F$25,2,FALSE))</f>
        <v/>
      </c>
    </row>
    <row r="5385" spans="27:27" x14ac:dyDescent="0.25">
      <c r="AA5385" t="str">
        <f>IF(Z5387="","",VLOOKUP(Z5387,CODES!$E$2:$F$25,2,FALSE))</f>
        <v/>
      </c>
    </row>
    <row r="5386" spans="27:27" x14ac:dyDescent="0.25">
      <c r="AA5386" t="str">
        <f>IF(Z5388="","",VLOOKUP(Z5388,CODES!$E$2:$F$25,2,FALSE))</f>
        <v/>
      </c>
    </row>
    <row r="5387" spans="27:27" x14ac:dyDescent="0.25">
      <c r="AA5387" t="str">
        <f>IF(Z5389="","",VLOOKUP(Z5389,CODES!$E$2:$F$25,2,FALSE))</f>
        <v/>
      </c>
    </row>
    <row r="5388" spans="27:27" x14ac:dyDescent="0.25">
      <c r="AA5388" t="str">
        <f>IF(Z5390="","",VLOOKUP(Z5390,CODES!$E$2:$F$25,2,FALSE))</f>
        <v/>
      </c>
    </row>
    <row r="5389" spans="27:27" x14ac:dyDescent="0.25">
      <c r="AA5389" t="str">
        <f>IF(Z5391="","",VLOOKUP(Z5391,CODES!$E$2:$F$25,2,FALSE))</f>
        <v/>
      </c>
    </row>
    <row r="5390" spans="27:27" x14ac:dyDescent="0.25">
      <c r="AA5390" t="str">
        <f>IF(Z5392="","",VLOOKUP(Z5392,CODES!$E$2:$F$25,2,FALSE))</f>
        <v/>
      </c>
    </row>
    <row r="5391" spans="27:27" x14ac:dyDescent="0.25">
      <c r="AA5391" t="str">
        <f>IF(Z5393="","",VLOOKUP(Z5393,CODES!$E$2:$F$25,2,FALSE))</f>
        <v/>
      </c>
    </row>
    <row r="5392" spans="27:27" x14ac:dyDescent="0.25">
      <c r="AA5392" t="str">
        <f>IF(Z5394="","",VLOOKUP(Z5394,CODES!$E$2:$F$25,2,FALSE))</f>
        <v/>
      </c>
    </row>
    <row r="5393" spans="27:27" x14ac:dyDescent="0.25">
      <c r="AA5393" t="str">
        <f>IF(Z5395="","",VLOOKUP(Z5395,CODES!$E$2:$F$25,2,FALSE))</f>
        <v/>
      </c>
    </row>
    <row r="5394" spans="27:27" x14ac:dyDescent="0.25">
      <c r="AA5394" t="str">
        <f>IF(Z5396="","",VLOOKUP(Z5396,CODES!$E$2:$F$25,2,FALSE))</f>
        <v/>
      </c>
    </row>
    <row r="5395" spans="27:27" x14ac:dyDescent="0.25">
      <c r="AA5395" t="str">
        <f>IF(Z5397="","",VLOOKUP(Z5397,CODES!$E$2:$F$25,2,FALSE))</f>
        <v/>
      </c>
    </row>
    <row r="5396" spans="27:27" x14ac:dyDescent="0.25">
      <c r="AA5396" t="str">
        <f>IF(Z5398="","",VLOOKUP(Z5398,CODES!$E$2:$F$25,2,FALSE))</f>
        <v/>
      </c>
    </row>
    <row r="5397" spans="27:27" x14ac:dyDescent="0.25">
      <c r="AA5397" t="str">
        <f>IF(Z5399="","",VLOOKUP(Z5399,CODES!$E$2:$F$25,2,FALSE))</f>
        <v/>
      </c>
    </row>
    <row r="5398" spans="27:27" x14ac:dyDescent="0.25">
      <c r="AA5398" t="str">
        <f>IF(Z5400="","",VLOOKUP(Z5400,CODES!$E$2:$F$25,2,FALSE))</f>
        <v/>
      </c>
    </row>
    <row r="5399" spans="27:27" x14ac:dyDescent="0.25">
      <c r="AA5399" t="str">
        <f>IF(Z5401="","",VLOOKUP(Z5401,CODES!$E$2:$F$25,2,FALSE))</f>
        <v/>
      </c>
    </row>
    <row r="5400" spans="27:27" x14ac:dyDescent="0.25">
      <c r="AA5400" t="str">
        <f>IF(Z5402="","",VLOOKUP(Z5402,CODES!$E$2:$F$25,2,FALSE))</f>
        <v/>
      </c>
    </row>
    <row r="5401" spans="27:27" x14ac:dyDescent="0.25">
      <c r="AA5401" t="str">
        <f>IF(Z5403="","",VLOOKUP(Z5403,CODES!$E$2:$F$25,2,FALSE))</f>
        <v/>
      </c>
    </row>
    <row r="5402" spans="27:27" x14ac:dyDescent="0.25">
      <c r="AA5402" t="str">
        <f>IF(Z5404="","",VLOOKUP(Z5404,CODES!$E$2:$F$25,2,FALSE))</f>
        <v/>
      </c>
    </row>
    <row r="5403" spans="27:27" x14ac:dyDescent="0.25">
      <c r="AA5403" t="str">
        <f>IF(Z5405="","",VLOOKUP(Z5405,CODES!$E$2:$F$25,2,FALSE))</f>
        <v/>
      </c>
    </row>
    <row r="5404" spans="27:27" x14ac:dyDescent="0.25">
      <c r="AA5404" t="str">
        <f>IF(Z5406="","",VLOOKUP(Z5406,CODES!$E$2:$F$25,2,FALSE))</f>
        <v/>
      </c>
    </row>
    <row r="5405" spans="27:27" x14ac:dyDescent="0.25">
      <c r="AA5405" t="str">
        <f>IF(Z5407="","",VLOOKUP(Z5407,CODES!$E$2:$F$25,2,FALSE))</f>
        <v/>
      </c>
    </row>
    <row r="5406" spans="27:27" x14ac:dyDescent="0.25">
      <c r="AA5406" t="str">
        <f>IF(Z5408="","",VLOOKUP(Z5408,CODES!$E$2:$F$25,2,FALSE))</f>
        <v/>
      </c>
    </row>
    <row r="5407" spans="27:27" x14ac:dyDescent="0.25">
      <c r="AA5407" t="str">
        <f>IF(Z5409="","",VLOOKUP(Z5409,CODES!$E$2:$F$25,2,FALSE))</f>
        <v/>
      </c>
    </row>
    <row r="5408" spans="27:27" x14ac:dyDescent="0.25">
      <c r="AA5408" t="str">
        <f>IF(Z5410="","",VLOOKUP(Z5410,CODES!$E$2:$F$25,2,FALSE))</f>
        <v/>
      </c>
    </row>
    <row r="5409" spans="27:27" x14ac:dyDescent="0.25">
      <c r="AA5409" t="str">
        <f>IF(Z5411="","",VLOOKUP(Z5411,CODES!$E$2:$F$25,2,FALSE))</f>
        <v/>
      </c>
    </row>
    <row r="5410" spans="27:27" x14ac:dyDescent="0.25">
      <c r="AA5410" t="str">
        <f>IF(Z5412="","",VLOOKUP(Z5412,CODES!$E$2:$F$25,2,FALSE))</f>
        <v/>
      </c>
    </row>
    <row r="5411" spans="27:27" x14ac:dyDescent="0.25">
      <c r="AA5411" t="str">
        <f>IF(Z5413="","",VLOOKUP(Z5413,CODES!$E$2:$F$25,2,FALSE))</f>
        <v/>
      </c>
    </row>
    <row r="5412" spans="27:27" x14ac:dyDescent="0.25">
      <c r="AA5412" t="str">
        <f>IF(Z5414="","",VLOOKUP(Z5414,CODES!$E$2:$F$25,2,FALSE))</f>
        <v/>
      </c>
    </row>
    <row r="5413" spans="27:27" x14ac:dyDescent="0.25">
      <c r="AA5413" t="str">
        <f>IF(Z5415="","",VLOOKUP(Z5415,CODES!$E$2:$F$25,2,FALSE))</f>
        <v/>
      </c>
    </row>
    <row r="5414" spans="27:27" x14ac:dyDescent="0.25">
      <c r="AA5414" t="str">
        <f>IF(Z5416="","",VLOOKUP(Z5416,CODES!$E$2:$F$25,2,FALSE))</f>
        <v/>
      </c>
    </row>
    <row r="5415" spans="27:27" x14ac:dyDescent="0.25">
      <c r="AA5415" t="str">
        <f>IF(Z5417="","",VLOOKUP(Z5417,CODES!$E$2:$F$25,2,FALSE))</f>
        <v/>
      </c>
    </row>
    <row r="5416" spans="27:27" x14ac:dyDescent="0.25">
      <c r="AA5416" t="str">
        <f>IF(Z5418="","",VLOOKUP(Z5418,CODES!$E$2:$F$25,2,FALSE))</f>
        <v/>
      </c>
    </row>
    <row r="5417" spans="27:27" x14ac:dyDescent="0.25">
      <c r="AA5417" t="str">
        <f>IF(Z5419="","",VLOOKUP(Z5419,CODES!$E$2:$F$25,2,FALSE))</f>
        <v/>
      </c>
    </row>
    <row r="5418" spans="27:27" x14ac:dyDescent="0.25">
      <c r="AA5418" t="str">
        <f>IF(Z5420="","",VLOOKUP(Z5420,CODES!$E$2:$F$25,2,FALSE))</f>
        <v/>
      </c>
    </row>
    <row r="5419" spans="27:27" x14ac:dyDescent="0.25">
      <c r="AA5419" t="str">
        <f>IF(Z5421="","",VLOOKUP(Z5421,CODES!$E$2:$F$25,2,FALSE))</f>
        <v/>
      </c>
    </row>
    <row r="5420" spans="27:27" x14ac:dyDescent="0.25">
      <c r="AA5420" t="str">
        <f>IF(Z5422="","",VLOOKUP(Z5422,CODES!$E$2:$F$25,2,FALSE))</f>
        <v/>
      </c>
    </row>
    <row r="5421" spans="27:27" x14ac:dyDescent="0.25">
      <c r="AA5421" t="str">
        <f>IF(Z5423="","",VLOOKUP(Z5423,CODES!$E$2:$F$25,2,FALSE))</f>
        <v/>
      </c>
    </row>
    <row r="5422" spans="27:27" x14ac:dyDescent="0.25">
      <c r="AA5422" t="str">
        <f>IF(Z5424="","",VLOOKUP(Z5424,CODES!$E$2:$F$25,2,FALSE))</f>
        <v/>
      </c>
    </row>
    <row r="5423" spans="27:27" x14ac:dyDescent="0.25">
      <c r="AA5423" t="str">
        <f>IF(Z5425="","",VLOOKUP(Z5425,CODES!$E$2:$F$25,2,FALSE))</f>
        <v/>
      </c>
    </row>
    <row r="5424" spans="27:27" x14ac:dyDescent="0.25">
      <c r="AA5424" t="str">
        <f>IF(Z5426="","",VLOOKUP(Z5426,CODES!$E$2:$F$25,2,FALSE))</f>
        <v/>
      </c>
    </row>
    <row r="5425" spans="27:27" x14ac:dyDescent="0.25">
      <c r="AA5425" t="str">
        <f>IF(Z5427="","",VLOOKUP(Z5427,CODES!$E$2:$F$25,2,FALSE))</f>
        <v/>
      </c>
    </row>
    <row r="5426" spans="27:27" x14ac:dyDescent="0.25">
      <c r="AA5426" t="str">
        <f>IF(Z5428="","",VLOOKUP(Z5428,CODES!$E$2:$F$25,2,FALSE))</f>
        <v/>
      </c>
    </row>
    <row r="5427" spans="27:27" x14ac:dyDescent="0.25">
      <c r="AA5427" t="str">
        <f>IF(Z5429="","",VLOOKUP(Z5429,CODES!$E$2:$F$25,2,FALSE))</f>
        <v/>
      </c>
    </row>
    <row r="5428" spans="27:27" x14ac:dyDescent="0.25">
      <c r="AA5428" t="str">
        <f>IF(Z5430="","",VLOOKUP(Z5430,CODES!$E$2:$F$25,2,FALSE))</f>
        <v/>
      </c>
    </row>
    <row r="5429" spans="27:27" x14ac:dyDescent="0.25">
      <c r="AA5429" t="str">
        <f>IF(Z5431="","",VLOOKUP(Z5431,CODES!$E$2:$F$25,2,FALSE))</f>
        <v/>
      </c>
    </row>
    <row r="5430" spans="27:27" x14ac:dyDescent="0.25">
      <c r="AA5430" t="str">
        <f>IF(Z5432="","",VLOOKUP(Z5432,CODES!$E$2:$F$25,2,FALSE))</f>
        <v/>
      </c>
    </row>
    <row r="5431" spans="27:27" x14ac:dyDescent="0.25">
      <c r="AA5431" t="str">
        <f>IF(Z5433="","",VLOOKUP(Z5433,CODES!$E$2:$F$25,2,FALSE))</f>
        <v/>
      </c>
    </row>
    <row r="5432" spans="27:27" x14ac:dyDescent="0.25">
      <c r="AA5432" t="str">
        <f>IF(Z5434="","",VLOOKUP(Z5434,CODES!$E$2:$F$25,2,FALSE))</f>
        <v/>
      </c>
    </row>
    <row r="5433" spans="27:27" x14ac:dyDescent="0.25">
      <c r="AA5433" t="str">
        <f>IF(Z5435="","",VLOOKUP(Z5435,CODES!$E$2:$F$25,2,FALSE))</f>
        <v/>
      </c>
    </row>
    <row r="5434" spans="27:27" x14ac:dyDescent="0.25">
      <c r="AA5434" t="str">
        <f>IF(Z5436="","",VLOOKUP(Z5436,CODES!$E$2:$F$25,2,FALSE))</f>
        <v/>
      </c>
    </row>
    <row r="5435" spans="27:27" x14ac:dyDescent="0.25">
      <c r="AA5435" t="str">
        <f>IF(Z5437="","",VLOOKUP(Z5437,CODES!$E$2:$F$25,2,FALSE))</f>
        <v/>
      </c>
    </row>
    <row r="5436" spans="27:27" x14ac:dyDescent="0.25">
      <c r="AA5436" t="str">
        <f>IF(Z5438="","",VLOOKUP(Z5438,CODES!$E$2:$F$25,2,FALSE))</f>
        <v/>
      </c>
    </row>
    <row r="5437" spans="27:27" x14ac:dyDescent="0.25">
      <c r="AA5437" t="str">
        <f>IF(Z5439="","",VLOOKUP(Z5439,CODES!$E$2:$F$25,2,FALSE))</f>
        <v/>
      </c>
    </row>
    <row r="5438" spans="27:27" x14ac:dyDescent="0.25">
      <c r="AA5438" t="str">
        <f>IF(Z5440="","",VLOOKUP(Z5440,CODES!$E$2:$F$25,2,FALSE))</f>
        <v/>
      </c>
    </row>
    <row r="5439" spans="27:27" x14ac:dyDescent="0.25">
      <c r="AA5439" t="str">
        <f>IF(Z5441="","",VLOOKUP(Z5441,CODES!$E$2:$F$25,2,FALSE))</f>
        <v/>
      </c>
    </row>
    <row r="5440" spans="27:27" x14ac:dyDescent="0.25">
      <c r="AA5440" t="str">
        <f>IF(Z5442="","",VLOOKUP(Z5442,CODES!$E$2:$F$25,2,FALSE))</f>
        <v/>
      </c>
    </row>
    <row r="5441" spans="27:27" x14ac:dyDescent="0.25">
      <c r="AA5441" t="str">
        <f>IF(Z5443="","",VLOOKUP(Z5443,CODES!$E$2:$F$25,2,FALSE))</f>
        <v/>
      </c>
    </row>
    <row r="5442" spans="27:27" x14ac:dyDescent="0.25">
      <c r="AA5442" t="str">
        <f>IF(Z5444="","",VLOOKUP(Z5444,CODES!$E$2:$F$25,2,FALSE))</f>
        <v/>
      </c>
    </row>
    <row r="5443" spans="27:27" x14ac:dyDescent="0.25">
      <c r="AA5443" t="str">
        <f>IF(Z5445="","",VLOOKUP(Z5445,CODES!$E$2:$F$25,2,FALSE))</f>
        <v/>
      </c>
    </row>
    <row r="5444" spans="27:27" x14ac:dyDescent="0.25">
      <c r="AA5444" t="str">
        <f>IF(Z5446="","",VLOOKUP(Z5446,CODES!$E$2:$F$25,2,FALSE))</f>
        <v/>
      </c>
    </row>
    <row r="5445" spans="27:27" x14ac:dyDescent="0.25">
      <c r="AA5445" t="str">
        <f>IF(Z5447="","",VLOOKUP(Z5447,CODES!$E$2:$F$25,2,FALSE))</f>
        <v/>
      </c>
    </row>
    <row r="5446" spans="27:27" x14ac:dyDescent="0.25">
      <c r="AA5446" t="str">
        <f>IF(Z5448="","",VLOOKUP(Z5448,CODES!$E$2:$F$25,2,FALSE))</f>
        <v/>
      </c>
    </row>
    <row r="5447" spans="27:27" x14ac:dyDescent="0.25">
      <c r="AA5447" t="str">
        <f>IF(Z5449="","",VLOOKUP(Z5449,CODES!$E$2:$F$25,2,FALSE))</f>
        <v/>
      </c>
    </row>
    <row r="5448" spans="27:27" x14ac:dyDescent="0.25">
      <c r="AA5448" t="str">
        <f>IF(Z5450="","",VLOOKUP(Z5450,CODES!$E$2:$F$25,2,FALSE))</f>
        <v/>
      </c>
    </row>
    <row r="5449" spans="27:27" x14ac:dyDescent="0.25">
      <c r="AA5449" t="str">
        <f>IF(Z5451="","",VLOOKUP(Z5451,CODES!$E$2:$F$25,2,FALSE))</f>
        <v/>
      </c>
    </row>
    <row r="5450" spans="27:27" x14ac:dyDescent="0.25">
      <c r="AA5450" t="str">
        <f>IF(Z5452="","",VLOOKUP(Z5452,CODES!$E$2:$F$25,2,FALSE))</f>
        <v/>
      </c>
    </row>
    <row r="5451" spans="27:27" x14ac:dyDescent="0.25">
      <c r="AA5451" t="str">
        <f>IF(Z5453="","",VLOOKUP(Z5453,CODES!$E$2:$F$25,2,FALSE))</f>
        <v/>
      </c>
    </row>
    <row r="5452" spans="27:27" x14ac:dyDescent="0.25">
      <c r="AA5452" t="str">
        <f>IF(Z5454="","",VLOOKUP(Z5454,CODES!$E$2:$F$25,2,FALSE))</f>
        <v/>
      </c>
    </row>
    <row r="5453" spans="27:27" x14ac:dyDescent="0.25">
      <c r="AA5453" t="str">
        <f>IF(Z5455="","",VLOOKUP(Z5455,CODES!$E$2:$F$25,2,FALSE))</f>
        <v/>
      </c>
    </row>
    <row r="5454" spans="27:27" x14ac:dyDescent="0.25">
      <c r="AA5454" t="str">
        <f>IF(Z5456="","",VLOOKUP(Z5456,CODES!$E$2:$F$25,2,FALSE))</f>
        <v/>
      </c>
    </row>
    <row r="5455" spans="27:27" x14ac:dyDescent="0.25">
      <c r="AA5455" t="str">
        <f>IF(Z5457="","",VLOOKUP(Z5457,CODES!$E$2:$F$25,2,FALSE))</f>
        <v/>
      </c>
    </row>
    <row r="5456" spans="27:27" x14ac:dyDescent="0.25">
      <c r="AA5456" t="str">
        <f>IF(Z5458="","",VLOOKUP(Z5458,CODES!$E$2:$F$25,2,FALSE))</f>
        <v/>
      </c>
    </row>
    <row r="5457" spans="27:27" x14ac:dyDescent="0.25">
      <c r="AA5457" t="str">
        <f>IF(Z5459="","",VLOOKUP(Z5459,CODES!$E$2:$F$25,2,FALSE))</f>
        <v/>
      </c>
    </row>
    <row r="5458" spans="27:27" x14ac:dyDescent="0.25">
      <c r="AA5458" t="str">
        <f>IF(Z5460="","",VLOOKUP(Z5460,CODES!$E$2:$F$25,2,FALSE))</f>
        <v/>
      </c>
    </row>
    <row r="5459" spans="27:27" x14ac:dyDescent="0.25">
      <c r="AA5459" t="str">
        <f>IF(Z5461="","",VLOOKUP(Z5461,CODES!$E$2:$F$25,2,FALSE))</f>
        <v/>
      </c>
    </row>
    <row r="5460" spans="27:27" x14ac:dyDescent="0.25">
      <c r="AA5460" t="str">
        <f>IF(Z5462="","",VLOOKUP(Z5462,CODES!$E$2:$F$25,2,FALSE))</f>
        <v/>
      </c>
    </row>
    <row r="5461" spans="27:27" x14ac:dyDescent="0.25">
      <c r="AA5461" t="str">
        <f>IF(Z5463="","",VLOOKUP(Z5463,CODES!$E$2:$F$25,2,FALSE))</f>
        <v/>
      </c>
    </row>
    <row r="5462" spans="27:27" x14ac:dyDescent="0.25">
      <c r="AA5462" t="str">
        <f>IF(Z5464="","",VLOOKUP(Z5464,CODES!$E$2:$F$25,2,FALSE))</f>
        <v/>
      </c>
    </row>
    <row r="5463" spans="27:27" x14ac:dyDescent="0.25">
      <c r="AA5463" t="str">
        <f>IF(Z5465="","",VLOOKUP(Z5465,CODES!$E$2:$F$25,2,FALSE))</f>
        <v/>
      </c>
    </row>
    <row r="5464" spans="27:27" x14ac:dyDescent="0.25">
      <c r="AA5464" t="str">
        <f>IF(Z5466="","",VLOOKUP(Z5466,CODES!$E$2:$F$25,2,FALSE))</f>
        <v/>
      </c>
    </row>
    <row r="5465" spans="27:27" x14ac:dyDescent="0.25">
      <c r="AA5465" t="str">
        <f>IF(Z5467="","",VLOOKUP(Z5467,CODES!$E$2:$F$25,2,FALSE))</f>
        <v/>
      </c>
    </row>
    <row r="5466" spans="27:27" x14ac:dyDescent="0.25">
      <c r="AA5466" t="str">
        <f>IF(Z5468="","",VLOOKUP(Z5468,CODES!$E$2:$F$25,2,FALSE))</f>
        <v/>
      </c>
    </row>
    <row r="5467" spans="27:27" x14ac:dyDescent="0.25">
      <c r="AA5467" t="str">
        <f>IF(Z5469="","",VLOOKUP(Z5469,CODES!$E$2:$F$25,2,FALSE))</f>
        <v/>
      </c>
    </row>
    <row r="5468" spans="27:27" x14ac:dyDescent="0.25">
      <c r="AA5468" t="str">
        <f>IF(Z5470="","",VLOOKUP(Z5470,CODES!$E$2:$F$25,2,FALSE))</f>
        <v/>
      </c>
    </row>
    <row r="5469" spans="27:27" x14ac:dyDescent="0.25">
      <c r="AA5469" t="str">
        <f>IF(Z5471="","",VLOOKUP(Z5471,CODES!$E$2:$F$25,2,FALSE))</f>
        <v/>
      </c>
    </row>
    <row r="5470" spans="27:27" x14ac:dyDescent="0.25">
      <c r="AA5470" t="str">
        <f>IF(Z5472="","",VLOOKUP(Z5472,CODES!$E$2:$F$25,2,FALSE))</f>
        <v/>
      </c>
    </row>
    <row r="5471" spans="27:27" x14ac:dyDescent="0.25">
      <c r="AA5471" t="str">
        <f>IF(Z5473="","",VLOOKUP(Z5473,CODES!$E$2:$F$25,2,FALSE))</f>
        <v/>
      </c>
    </row>
    <row r="5472" spans="27:27" x14ac:dyDescent="0.25">
      <c r="AA5472" t="str">
        <f>IF(Z5474="","",VLOOKUP(Z5474,CODES!$E$2:$F$25,2,FALSE))</f>
        <v/>
      </c>
    </row>
    <row r="5473" spans="27:27" x14ac:dyDescent="0.25">
      <c r="AA5473" t="str">
        <f>IF(Z5475="","",VLOOKUP(Z5475,CODES!$E$2:$F$25,2,FALSE))</f>
        <v/>
      </c>
    </row>
    <row r="5474" spans="27:27" x14ac:dyDescent="0.25">
      <c r="AA5474" t="str">
        <f>IF(Z5476="","",VLOOKUP(Z5476,CODES!$E$2:$F$25,2,FALSE))</f>
        <v/>
      </c>
    </row>
    <row r="5475" spans="27:27" x14ac:dyDescent="0.25">
      <c r="AA5475" t="str">
        <f>IF(Z5477="","",VLOOKUP(Z5477,CODES!$E$2:$F$25,2,FALSE))</f>
        <v/>
      </c>
    </row>
    <row r="5476" spans="27:27" x14ac:dyDescent="0.25">
      <c r="AA5476" t="str">
        <f>IF(Z5478="","",VLOOKUP(Z5478,CODES!$E$2:$F$25,2,FALSE))</f>
        <v/>
      </c>
    </row>
    <row r="5477" spans="27:27" x14ac:dyDescent="0.25">
      <c r="AA5477" t="str">
        <f>IF(Z5479="","",VLOOKUP(Z5479,CODES!$E$2:$F$25,2,FALSE))</f>
        <v/>
      </c>
    </row>
    <row r="5478" spans="27:27" x14ac:dyDescent="0.25">
      <c r="AA5478" t="str">
        <f>IF(Z5480="","",VLOOKUP(Z5480,CODES!$E$2:$F$25,2,FALSE))</f>
        <v/>
      </c>
    </row>
    <row r="5479" spans="27:27" x14ac:dyDescent="0.25">
      <c r="AA5479" t="str">
        <f>IF(Z5481="","",VLOOKUP(Z5481,CODES!$E$2:$F$25,2,FALSE))</f>
        <v/>
      </c>
    </row>
    <row r="5480" spans="27:27" x14ac:dyDescent="0.25">
      <c r="AA5480" t="str">
        <f>IF(Z5482="","",VLOOKUP(Z5482,CODES!$E$2:$F$25,2,FALSE))</f>
        <v/>
      </c>
    </row>
    <row r="5481" spans="27:27" x14ac:dyDescent="0.25">
      <c r="AA5481" t="str">
        <f>IF(Z5483="","",VLOOKUP(Z5483,CODES!$E$2:$F$25,2,FALSE))</f>
        <v/>
      </c>
    </row>
    <row r="5482" spans="27:27" x14ac:dyDescent="0.25">
      <c r="AA5482" t="str">
        <f>IF(Z5484="","",VLOOKUP(Z5484,CODES!$E$2:$F$25,2,FALSE))</f>
        <v/>
      </c>
    </row>
    <row r="5483" spans="27:27" x14ac:dyDescent="0.25">
      <c r="AA5483" t="str">
        <f>IF(Z5485="","",VLOOKUP(Z5485,CODES!$E$2:$F$25,2,FALSE))</f>
        <v/>
      </c>
    </row>
    <row r="5484" spans="27:27" x14ac:dyDescent="0.25">
      <c r="AA5484" t="str">
        <f>IF(Z5486="","",VLOOKUP(Z5486,CODES!$E$2:$F$25,2,FALSE))</f>
        <v/>
      </c>
    </row>
    <row r="5485" spans="27:27" x14ac:dyDescent="0.25">
      <c r="AA5485" t="str">
        <f>IF(Z5487="","",VLOOKUP(Z5487,CODES!$E$2:$F$25,2,FALSE))</f>
        <v/>
      </c>
    </row>
    <row r="5486" spans="27:27" x14ac:dyDescent="0.25">
      <c r="AA5486" t="str">
        <f>IF(Z5488="","",VLOOKUP(Z5488,CODES!$E$2:$F$25,2,FALSE))</f>
        <v/>
      </c>
    </row>
    <row r="5487" spans="27:27" x14ac:dyDescent="0.25">
      <c r="AA5487" t="str">
        <f>IF(Z5489="","",VLOOKUP(Z5489,CODES!$E$2:$F$25,2,FALSE))</f>
        <v/>
      </c>
    </row>
    <row r="5488" spans="27:27" x14ac:dyDescent="0.25">
      <c r="AA5488" t="str">
        <f>IF(Z5490="","",VLOOKUP(Z5490,CODES!$E$2:$F$25,2,FALSE))</f>
        <v/>
      </c>
    </row>
    <row r="5489" spans="27:27" x14ac:dyDescent="0.25">
      <c r="AA5489" t="str">
        <f>IF(Z5491="","",VLOOKUP(Z5491,CODES!$E$2:$F$25,2,FALSE))</f>
        <v/>
      </c>
    </row>
    <row r="5490" spans="27:27" x14ac:dyDescent="0.25">
      <c r="AA5490" t="str">
        <f>IF(Z5492="","",VLOOKUP(Z5492,CODES!$E$2:$F$25,2,FALSE))</f>
        <v/>
      </c>
    </row>
    <row r="5491" spans="27:27" x14ac:dyDescent="0.25">
      <c r="AA5491" t="str">
        <f>IF(Z5493="","",VLOOKUP(Z5493,CODES!$E$2:$F$25,2,FALSE))</f>
        <v/>
      </c>
    </row>
    <row r="5492" spans="27:27" x14ac:dyDescent="0.25">
      <c r="AA5492" t="str">
        <f>IF(Z5494="","",VLOOKUP(Z5494,CODES!$E$2:$F$25,2,FALSE))</f>
        <v/>
      </c>
    </row>
    <row r="5493" spans="27:27" x14ac:dyDescent="0.25">
      <c r="AA5493" t="str">
        <f>IF(Z5495="","",VLOOKUP(Z5495,CODES!$E$2:$F$25,2,FALSE))</f>
        <v/>
      </c>
    </row>
    <row r="5494" spans="27:27" x14ac:dyDescent="0.25">
      <c r="AA5494" t="str">
        <f>IF(Z5496="","",VLOOKUP(Z5496,CODES!$E$2:$F$25,2,FALSE))</f>
        <v/>
      </c>
    </row>
    <row r="5495" spans="27:27" x14ac:dyDescent="0.25">
      <c r="AA5495" t="str">
        <f>IF(Z5497="","",VLOOKUP(Z5497,CODES!$E$2:$F$25,2,FALSE))</f>
        <v/>
      </c>
    </row>
    <row r="5496" spans="27:27" x14ac:dyDescent="0.25">
      <c r="AA5496" t="str">
        <f>IF(Z5498="","",VLOOKUP(Z5498,CODES!$E$2:$F$25,2,FALSE))</f>
        <v/>
      </c>
    </row>
    <row r="5497" spans="27:27" x14ac:dyDescent="0.25">
      <c r="AA5497" t="str">
        <f>IF(Z5499="","",VLOOKUP(Z5499,CODES!$E$2:$F$25,2,FALSE))</f>
        <v/>
      </c>
    </row>
    <row r="5498" spans="27:27" x14ac:dyDescent="0.25">
      <c r="AA5498" t="str">
        <f>IF(Z5500="","",VLOOKUP(Z5500,CODES!$E$2:$F$25,2,FALSE))</f>
        <v/>
      </c>
    </row>
    <row r="5499" spans="27:27" x14ac:dyDescent="0.25">
      <c r="AA5499" t="str">
        <f>IF(Z5501="","",VLOOKUP(Z5501,CODES!$E$2:$F$25,2,FALSE))</f>
        <v/>
      </c>
    </row>
    <row r="5500" spans="27:27" x14ac:dyDescent="0.25">
      <c r="AA5500" t="str">
        <f>IF(Z5502="","",VLOOKUP(Z5502,CODES!$E$2:$F$25,2,FALSE))</f>
        <v/>
      </c>
    </row>
    <row r="5501" spans="27:27" x14ac:dyDescent="0.25">
      <c r="AA5501" t="str">
        <f>IF(Z5503="","",VLOOKUP(Z5503,CODES!$E$2:$F$25,2,FALSE))</f>
        <v/>
      </c>
    </row>
    <row r="5502" spans="27:27" x14ac:dyDescent="0.25">
      <c r="AA5502" t="str">
        <f>IF(Z5504="","",VLOOKUP(Z5504,CODES!$E$2:$F$25,2,FALSE))</f>
        <v/>
      </c>
    </row>
    <row r="5503" spans="27:27" x14ac:dyDescent="0.25">
      <c r="AA5503" t="str">
        <f>IF(Z5505="","",VLOOKUP(Z5505,CODES!$E$2:$F$25,2,FALSE))</f>
        <v/>
      </c>
    </row>
    <row r="5504" spans="27:27" x14ac:dyDescent="0.25">
      <c r="AA5504" t="str">
        <f>IF(Z5506="","",VLOOKUP(Z5506,CODES!$E$2:$F$25,2,FALSE))</f>
        <v/>
      </c>
    </row>
    <row r="5505" spans="27:27" x14ac:dyDescent="0.25">
      <c r="AA5505" t="str">
        <f>IF(Z5507="","",VLOOKUP(Z5507,CODES!$E$2:$F$25,2,FALSE))</f>
        <v/>
      </c>
    </row>
    <row r="5506" spans="27:27" x14ac:dyDescent="0.25">
      <c r="AA5506" t="str">
        <f>IF(Z5508="","",VLOOKUP(Z5508,CODES!$E$2:$F$25,2,FALSE))</f>
        <v/>
      </c>
    </row>
    <row r="5507" spans="27:27" x14ac:dyDescent="0.25">
      <c r="AA5507" t="str">
        <f>IF(Z5509="","",VLOOKUP(Z5509,CODES!$E$2:$F$25,2,FALSE))</f>
        <v/>
      </c>
    </row>
    <row r="5508" spans="27:27" x14ac:dyDescent="0.25">
      <c r="AA5508" t="str">
        <f>IF(Z5510="","",VLOOKUP(Z5510,CODES!$E$2:$F$25,2,FALSE))</f>
        <v/>
      </c>
    </row>
    <row r="5509" spans="27:27" x14ac:dyDescent="0.25">
      <c r="AA5509" t="str">
        <f>IF(Z5511="","",VLOOKUP(Z5511,CODES!$E$2:$F$25,2,FALSE))</f>
        <v/>
      </c>
    </row>
    <row r="5510" spans="27:27" x14ac:dyDescent="0.25">
      <c r="AA5510" t="str">
        <f>IF(Z5512="","",VLOOKUP(Z5512,CODES!$E$2:$F$25,2,FALSE))</f>
        <v/>
      </c>
    </row>
    <row r="5511" spans="27:27" x14ac:dyDescent="0.25">
      <c r="AA5511" t="str">
        <f>IF(Z5513="","",VLOOKUP(Z5513,CODES!$E$2:$F$25,2,FALSE))</f>
        <v/>
      </c>
    </row>
    <row r="5512" spans="27:27" x14ac:dyDescent="0.25">
      <c r="AA5512" t="str">
        <f>IF(Z5514="","",VLOOKUP(Z5514,CODES!$E$2:$F$25,2,FALSE))</f>
        <v/>
      </c>
    </row>
    <row r="5513" spans="27:27" x14ac:dyDescent="0.25">
      <c r="AA5513" t="str">
        <f>IF(Z5515="","",VLOOKUP(Z5515,CODES!$E$2:$F$25,2,FALSE))</f>
        <v/>
      </c>
    </row>
    <row r="5514" spans="27:27" x14ac:dyDescent="0.25">
      <c r="AA5514" t="str">
        <f>IF(Z5516="","",VLOOKUP(Z5516,CODES!$E$2:$F$25,2,FALSE))</f>
        <v/>
      </c>
    </row>
    <row r="5515" spans="27:27" x14ac:dyDescent="0.25">
      <c r="AA5515" t="str">
        <f>IF(Z5517="","",VLOOKUP(Z5517,CODES!$E$2:$F$25,2,FALSE))</f>
        <v/>
      </c>
    </row>
    <row r="5516" spans="27:27" x14ac:dyDescent="0.25">
      <c r="AA5516" t="str">
        <f>IF(Z5518="","",VLOOKUP(Z5518,CODES!$E$2:$F$25,2,FALSE))</f>
        <v/>
      </c>
    </row>
    <row r="5517" spans="27:27" x14ac:dyDescent="0.25">
      <c r="AA5517" t="str">
        <f>IF(Z5519="","",VLOOKUP(Z5519,CODES!$E$2:$F$25,2,FALSE))</f>
        <v/>
      </c>
    </row>
    <row r="5518" spans="27:27" x14ac:dyDescent="0.25">
      <c r="AA5518" t="str">
        <f>IF(Z5520="","",VLOOKUP(Z5520,CODES!$E$2:$F$25,2,FALSE))</f>
        <v/>
      </c>
    </row>
    <row r="5519" spans="27:27" x14ac:dyDescent="0.25">
      <c r="AA5519" t="str">
        <f>IF(Z5521="","",VLOOKUP(Z5521,CODES!$E$2:$F$25,2,FALSE))</f>
        <v/>
      </c>
    </row>
    <row r="5520" spans="27:27" x14ac:dyDescent="0.25">
      <c r="AA5520" t="str">
        <f>IF(Z5522="","",VLOOKUP(Z5522,CODES!$E$2:$F$25,2,FALSE))</f>
        <v/>
      </c>
    </row>
    <row r="5521" spans="27:27" x14ac:dyDescent="0.25">
      <c r="AA5521" t="str">
        <f>IF(Z5523="","",VLOOKUP(Z5523,CODES!$E$2:$F$25,2,FALSE))</f>
        <v/>
      </c>
    </row>
    <row r="5522" spans="27:27" x14ac:dyDescent="0.25">
      <c r="AA5522" t="str">
        <f>IF(Z5524="","",VLOOKUP(Z5524,CODES!$E$2:$F$25,2,FALSE))</f>
        <v/>
      </c>
    </row>
    <row r="5523" spans="27:27" x14ac:dyDescent="0.25">
      <c r="AA5523" t="str">
        <f>IF(Z5525="","",VLOOKUP(Z5525,CODES!$E$2:$F$25,2,FALSE))</f>
        <v/>
      </c>
    </row>
    <row r="5524" spans="27:27" x14ac:dyDescent="0.25">
      <c r="AA5524" t="str">
        <f>IF(Z5526="","",VLOOKUP(Z5526,CODES!$E$2:$F$25,2,FALSE))</f>
        <v/>
      </c>
    </row>
    <row r="5525" spans="27:27" x14ac:dyDescent="0.25">
      <c r="AA5525" t="str">
        <f>IF(Z5527="","",VLOOKUP(Z5527,CODES!$E$2:$F$25,2,FALSE))</f>
        <v/>
      </c>
    </row>
    <row r="5526" spans="27:27" x14ac:dyDescent="0.25">
      <c r="AA5526" t="str">
        <f>IF(Z5528="","",VLOOKUP(Z5528,CODES!$E$2:$F$25,2,FALSE))</f>
        <v/>
      </c>
    </row>
    <row r="5527" spans="27:27" x14ac:dyDescent="0.25">
      <c r="AA5527" t="str">
        <f>IF(Z5529="","",VLOOKUP(Z5529,CODES!$E$2:$F$25,2,FALSE))</f>
        <v/>
      </c>
    </row>
    <row r="5528" spans="27:27" x14ac:dyDescent="0.25">
      <c r="AA5528" t="str">
        <f>IF(Z5530="","",VLOOKUP(Z5530,CODES!$E$2:$F$25,2,FALSE))</f>
        <v/>
      </c>
    </row>
    <row r="5529" spans="27:27" x14ac:dyDescent="0.25">
      <c r="AA5529" t="str">
        <f>IF(Z5531="","",VLOOKUP(Z5531,CODES!$E$2:$F$25,2,FALSE))</f>
        <v/>
      </c>
    </row>
    <row r="5530" spans="27:27" x14ac:dyDescent="0.25">
      <c r="AA5530" t="str">
        <f>IF(Z5532="","",VLOOKUP(Z5532,CODES!$E$2:$F$25,2,FALSE))</f>
        <v/>
      </c>
    </row>
    <row r="5531" spans="27:27" x14ac:dyDescent="0.25">
      <c r="AA5531" t="str">
        <f>IF(Z5533="","",VLOOKUP(Z5533,CODES!$E$2:$F$25,2,FALSE))</f>
        <v/>
      </c>
    </row>
    <row r="5532" spans="27:27" x14ac:dyDescent="0.25">
      <c r="AA5532" t="str">
        <f>IF(Z5534="","",VLOOKUP(Z5534,CODES!$E$2:$F$25,2,FALSE))</f>
        <v/>
      </c>
    </row>
    <row r="5533" spans="27:27" x14ac:dyDescent="0.25">
      <c r="AA5533" t="str">
        <f>IF(Z5535="","",VLOOKUP(Z5535,CODES!$E$2:$F$25,2,FALSE))</f>
        <v/>
      </c>
    </row>
    <row r="5534" spans="27:27" x14ac:dyDescent="0.25">
      <c r="AA5534" t="str">
        <f>IF(Z5536="","",VLOOKUP(Z5536,CODES!$E$2:$F$25,2,FALSE))</f>
        <v/>
      </c>
    </row>
    <row r="5535" spans="27:27" x14ac:dyDescent="0.25">
      <c r="AA5535" t="str">
        <f>IF(Z5537="","",VLOOKUP(Z5537,CODES!$E$2:$F$25,2,FALSE))</f>
        <v/>
      </c>
    </row>
    <row r="5536" spans="27:27" x14ac:dyDescent="0.25">
      <c r="AA5536" t="str">
        <f>IF(Z5538="","",VLOOKUP(Z5538,CODES!$E$2:$F$25,2,FALSE))</f>
        <v/>
      </c>
    </row>
    <row r="5537" spans="27:27" x14ac:dyDescent="0.25">
      <c r="AA5537" t="str">
        <f>IF(Z5539="","",VLOOKUP(Z5539,CODES!$E$2:$F$25,2,FALSE))</f>
        <v/>
      </c>
    </row>
    <row r="5538" spans="27:27" x14ac:dyDescent="0.25">
      <c r="AA5538" t="str">
        <f>IF(Z5540="","",VLOOKUP(Z5540,CODES!$E$2:$F$25,2,FALSE))</f>
        <v/>
      </c>
    </row>
    <row r="5539" spans="27:27" x14ac:dyDescent="0.25">
      <c r="AA5539" t="str">
        <f>IF(Z5541="","",VLOOKUP(Z5541,CODES!$E$2:$F$25,2,FALSE))</f>
        <v/>
      </c>
    </row>
    <row r="5540" spans="27:27" x14ac:dyDescent="0.25">
      <c r="AA5540" t="str">
        <f>IF(Z5542="","",VLOOKUP(Z5542,CODES!$E$2:$F$25,2,FALSE))</f>
        <v/>
      </c>
    </row>
    <row r="5541" spans="27:27" x14ac:dyDescent="0.25">
      <c r="AA5541" t="str">
        <f>IF(Z5543="","",VLOOKUP(Z5543,CODES!$E$2:$F$25,2,FALSE))</f>
        <v/>
      </c>
    </row>
    <row r="5542" spans="27:27" x14ac:dyDescent="0.25">
      <c r="AA5542" t="str">
        <f>IF(Z5544="","",VLOOKUP(Z5544,CODES!$E$2:$F$25,2,FALSE))</f>
        <v/>
      </c>
    </row>
    <row r="5543" spans="27:27" x14ac:dyDescent="0.25">
      <c r="AA5543" t="str">
        <f>IF(Z5545="","",VLOOKUP(Z5545,CODES!$E$2:$F$25,2,FALSE))</f>
        <v/>
      </c>
    </row>
    <row r="5544" spans="27:27" x14ac:dyDescent="0.25">
      <c r="AA5544" t="str">
        <f>IF(Z5546="","",VLOOKUP(Z5546,CODES!$E$2:$F$25,2,FALSE))</f>
        <v/>
      </c>
    </row>
    <row r="5545" spans="27:27" x14ac:dyDescent="0.25">
      <c r="AA5545" t="str">
        <f>IF(Z5547="","",VLOOKUP(Z5547,CODES!$E$2:$F$25,2,FALSE))</f>
        <v/>
      </c>
    </row>
    <row r="5546" spans="27:27" x14ac:dyDescent="0.25">
      <c r="AA5546" t="str">
        <f>IF(Z5548="","",VLOOKUP(Z5548,CODES!$E$2:$F$25,2,FALSE))</f>
        <v/>
      </c>
    </row>
    <row r="5547" spans="27:27" x14ac:dyDescent="0.25">
      <c r="AA5547" t="str">
        <f>IF(Z5549="","",VLOOKUP(Z5549,CODES!$E$2:$F$25,2,FALSE))</f>
        <v/>
      </c>
    </row>
    <row r="5548" spans="27:27" x14ac:dyDescent="0.25">
      <c r="AA5548" t="str">
        <f>IF(Z5550="","",VLOOKUP(Z5550,CODES!$E$2:$F$25,2,FALSE))</f>
        <v/>
      </c>
    </row>
    <row r="5549" spans="27:27" x14ac:dyDescent="0.25">
      <c r="AA5549" t="str">
        <f>IF(Z5551="","",VLOOKUP(Z5551,CODES!$E$2:$F$25,2,FALSE))</f>
        <v/>
      </c>
    </row>
    <row r="5550" spans="27:27" x14ac:dyDescent="0.25">
      <c r="AA5550" t="str">
        <f>IF(Z5552="","",VLOOKUP(Z5552,CODES!$E$2:$F$25,2,FALSE))</f>
        <v/>
      </c>
    </row>
    <row r="5551" spans="27:27" x14ac:dyDescent="0.25">
      <c r="AA5551" t="str">
        <f>IF(Z5553="","",VLOOKUP(Z5553,CODES!$E$2:$F$25,2,FALSE))</f>
        <v/>
      </c>
    </row>
    <row r="5552" spans="27:27" x14ac:dyDescent="0.25">
      <c r="AA5552" t="str">
        <f>IF(Z5554="","",VLOOKUP(Z5554,CODES!$E$2:$F$25,2,FALSE))</f>
        <v/>
      </c>
    </row>
    <row r="5553" spans="27:27" x14ac:dyDescent="0.25">
      <c r="AA5553" t="str">
        <f>IF(Z5555="","",VLOOKUP(Z5555,CODES!$E$2:$F$25,2,FALSE))</f>
        <v/>
      </c>
    </row>
    <row r="5554" spans="27:27" x14ac:dyDescent="0.25">
      <c r="AA5554" t="str">
        <f>IF(Z5556="","",VLOOKUP(Z5556,CODES!$E$2:$F$25,2,FALSE))</f>
        <v/>
      </c>
    </row>
    <row r="5555" spans="27:27" x14ac:dyDescent="0.25">
      <c r="AA5555" t="str">
        <f>IF(Z5557="","",VLOOKUP(Z5557,CODES!$E$2:$F$25,2,FALSE))</f>
        <v/>
      </c>
    </row>
    <row r="5556" spans="27:27" x14ac:dyDescent="0.25">
      <c r="AA5556" t="str">
        <f>IF(Z5558="","",VLOOKUP(Z5558,CODES!$E$2:$F$25,2,FALSE))</f>
        <v/>
      </c>
    </row>
    <row r="5557" spans="27:27" x14ac:dyDescent="0.25">
      <c r="AA5557" t="str">
        <f>IF(Z5559="","",VLOOKUP(Z5559,CODES!$E$2:$F$25,2,FALSE))</f>
        <v/>
      </c>
    </row>
    <row r="5558" spans="27:27" x14ac:dyDescent="0.25">
      <c r="AA5558" t="str">
        <f>IF(Z5560="","",VLOOKUP(Z5560,CODES!$E$2:$F$25,2,FALSE))</f>
        <v/>
      </c>
    </row>
    <row r="5559" spans="27:27" x14ac:dyDescent="0.25">
      <c r="AA5559" t="str">
        <f>IF(Z5561="","",VLOOKUP(Z5561,CODES!$E$2:$F$25,2,FALSE))</f>
        <v/>
      </c>
    </row>
    <row r="5560" spans="27:27" x14ac:dyDescent="0.25">
      <c r="AA5560" t="str">
        <f>IF(Z5562="","",VLOOKUP(Z5562,CODES!$E$2:$F$25,2,FALSE))</f>
        <v/>
      </c>
    </row>
    <row r="5561" spans="27:27" x14ac:dyDescent="0.25">
      <c r="AA5561" t="str">
        <f>IF(Z5563="","",VLOOKUP(Z5563,CODES!$E$2:$F$25,2,FALSE))</f>
        <v/>
      </c>
    </row>
    <row r="5562" spans="27:27" x14ac:dyDescent="0.25">
      <c r="AA5562" t="str">
        <f>IF(Z5564="","",VLOOKUP(Z5564,CODES!$E$2:$F$25,2,FALSE))</f>
        <v/>
      </c>
    </row>
    <row r="5563" spans="27:27" x14ac:dyDescent="0.25">
      <c r="AA5563" t="str">
        <f>IF(Z5565="","",VLOOKUP(Z5565,CODES!$E$2:$F$25,2,FALSE))</f>
        <v/>
      </c>
    </row>
    <row r="5564" spans="27:27" x14ac:dyDescent="0.25">
      <c r="AA5564" t="str">
        <f>IF(Z5566="","",VLOOKUP(Z5566,CODES!$E$2:$F$25,2,FALSE))</f>
        <v/>
      </c>
    </row>
    <row r="5565" spans="27:27" x14ac:dyDescent="0.25">
      <c r="AA5565" t="str">
        <f>IF(Z5567="","",VLOOKUP(Z5567,CODES!$E$2:$F$25,2,FALSE))</f>
        <v/>
      </c>
    </row>
    <row r="5566" spans="27:27" x14ac:dyDescent="0.25">
      <c r="AA5566" t="str">
        <f>IF(Z5568="","",VLOOKUP(Z5568,CODES!$E$2:$F$25,2,FALSE))</f>
        <v/>
      </c>
    </row>
    <row r="5567" spans="27:27" x14ac:dyDescent="0.25">
      <c r="AA5567" t="str">
        <f>IF(Z5569="","",VLOOKUP(Z5569,CODES!$E$2:$F$25,2,FALSE))</f>
        <v/>
      </c>
    </row>
    <row r="5568" spans="27:27" x14ac:dyDescent="0.25">
      <c r="AA5568" t="str">
        <f>IF(Z5570="","",VLOOKUP(Z5570,CODES!$E$2:$F$25,2,FALSE))</f>
        <v/>
      </c>
    </row>
    <row r="5569" spans="27:27" x14ac:dyDescent="0.25">
      <c r="AA5569" t="str">
        <f>IF(Z5571="","",VLOOKUP(Z5571,CODES!$E$2:$F$25,2,FALSE))</f>
        <v/>
      </c>
    </row>
    <row r="5570" spans="27:27" x14ac:dyDescent="0.25">
      <c r="AA5570" t="str">
        <f>IF(Z5572="","",VLOOKUP(Z5572,CODES!$E$2:$F$25,2,FALSE))</f>
        <v/>
      </c>
    </row>
    <row r="5571" spans="27:27" x14ac:dyDescent="0.25">
      <c r="AA5571" t="str">
        <f>IF(Z5573="","",VLOOKUP(Z5573,CODES!$E$2:$F$25,2,FALSE))</f>
        <v/>
      </c>
    </row>
    <row r="5572" spans="27:27" x14ac:dyDescent="0.25">
      <c r="AA5572" t="str">
        <f>IF(Z5574="","",VLOOKUP(Z5574,CODES!$E$2:$F$25,2,FALSE))</f>
        <v/>
      </c>
    </row>
    <row r="5573" spans="27:27" x14ac:dyDescent="0.25">
      <c r="AA5573" t="str">
        <f>IF(Z5575="","",VLOOKUP(Z5575,CODES!$E$2:$F$25,2,FALSE))</f>
        <v/>
      </c>
    </row>
    <row r="5574" spans="27:27" x14ac:dyDescent="0.25">
      <c r="AA5574" t="str">
        <f>IF(Z5576="","",VLOOKUP(Z5576,CODES!$E$2:$F$25,2,FALSE))</f>
        <v/>
      </c>
    </row>
    <row r="5575" spans="27:27" x14ac:dyDescent="0.25">
      <c r="AA5575" t="str">
        <f>IF(Z5577="","",VLOOKUP(Z5577,CODES!$E$2:$F$25,2,FALSE))</f>
        <v/>
      </c>
    </row>
    <row r="5576" spans="27:27" x14ac:dyDescent="0.25">
      <c r="AA5576" t="str">
        <f>IF(Z5578="","",VLOOKUP(Z5578,CODES!$E$2:$F$25,2,FALSE))</f>
        <v/>
      </c>
    </row>
    <row r="5577" spans="27:27" x14ac:dyDescent="0.25">
      <c r="AA5577" t="str">
        <f>IF(Z5579="","",VLOOKUP(Z5579,CODES!$E$2:$F$25,2,FALSE))</f>
        <v/>
      </c>
    </row>
    <row r="5578" spans="27:27" x14ac:dyDescent="0.25">
      <c r="AA5578" t="str">
        <f>IF(Z5580="","",VLOOKUP(Z5580,CODES!$E$2:$F$25,2,FALSE))</f>
        <v/>
      </c>
    </row>
    <row r="5579" spans="27:27" x14ac:dyDescent="0.25">
      <c r="AA5579" t="str">
        <f>IF(Z5581="","",VLOOKUP(Z5581,CODES!$E$2:$F$25,2,FALSE))</f>
        <v/>
      </c>
    </row>
    <row r="5580" spans="27:27" x14ac:dyDescent="0.25">
      <c r="AA5580" t="str">
        <f>IF(Z5582="","",VLOOKUP(Z5582,CODES!$E$2:$F$25,2,FALSE))</f>
        <v/>
      </c>
    </row>
    <row r="5581" spans="27:27" x14ac:dyDescent="0.25">
      <c r="AA5581" t="str">
        <f>IF(Z5583="","",VLOOKUP(Z5583,CODES!$E$2:$F$25,2,FALSE))</f>
        <v/>
      </c>
    </row>
    <row r="5582" spans="27:27" x14ac:dyDescent="0.25">
      <c r="AA5582" t="str">
        <f>IF(Z5584="","",VLOOKUP(Z5584,CODES!$E$2:$F$25,2,FALSE))</f>
        <v/>
      </c>
    </row>
    <row r="5583" spans="27:27" x14ac:dyDescent="0.25">
      <c r="AA5583" t="str">
        <f>IF(Z5585="","",VLOOKUP(Z5585,CODES!$E$2:$F$25,2,FALSE))</f>
        <v/>
      </c>
    </row>
    <row r="5584" spans="27:27" x14ac:dyDescent="0.25">
      <c r="AA5584" t="str">
        <f>IF(Z5586="","",VLOOKUP(Z5586,CODES!$E$2:$F$25,2,FALSE))</f>
        <v/>
      </c>
    </row>
    <row r="5585" spans="27:27" x14ac:dyDescent="0.25">
      <c r="AA5585" t="str">
        <f>IF(Z5587="","",VLOOKUP(Z5587,CODES!$E$2:$F$25,2,FALSE))</f>
        <v/>
      </c>
    </row>
    <row r="5586" spans="27:27" x14ac:dyDescent="0.25">
      <c r="AA5586" t="str">
        <f>IF(Z5588="","",VLOOKUP(Z5588,CODES!$E$2:$F$25,2,FALSE))</f>
        <v/>
      </c>
    </row>
    <row r="5587" spans="27:27" x14ac:dyDescent="0.25">
      <c r="AA5587" t="str">
        <f>IF(Z5589="","",VLOOKUP(Z5589,CODES!$E$2:$F$25,2,FALSE))</f>
        <v/>
      </c>
    </row>
    <row r="5588" spans="27:27" x14ac:dyDescent="0.25">
      <c r="AA5588" t="str">
        <f>IF(Z5590="","",VLOOKUP(Z5590,CODES!$E$2:$F$25,2,FALSE))</f>
        <v/>
      </c>
    </row>
    <row r="5589" spans="27:27" x14ac:dyDescent="0.25">
      <c r="AA5589" t="str">
        <f>IF(Z5591="","",VLOOKUP(Z5591,CODES!$E$2:$F$25,2,FALSE))</f>
        <v/>
      </c>
    </row>
    <row r="5590" spans="27:27" x14ac:dyDescent="0.25">
      <c r="AA5590" t="str">
        <f>IF(Z5592="","",VLOOKUP(Z5592,CODES!$E$2:$F$25,2,FALSE))</f>
        <v/>
      </c>
    </row>
    <row r="5591" spans="27:27" x14ac:dyDescent="0.25">
      <c r="AA5591" t="str">
        <f>IF(Z5593="","",VLOOKUP(Z5593,CODES!$E$2:$F$25,2,FALSE))</f>
        <v/>
      </c>
    </row>
    <row r="5592" spans="27:27" x14ac:dyDescent="0.25">
      <c r="AA5592" t="str">
        <f>IF(Z5594="","",VLOOKUP(Z5594,CODES!$E$2:$F$25,2,FALSE))</f>
        <v/>
      </c>
    </row>
    <row r="5593" spans="27:27" x14ac:dyDescent="0.25">
      <c r="AA5593" t="str">
        <f>IF(Z5595="","",VLOOKUP(Z5595,CODES!$E$2:$F$25,2,FALSE))</f>
        <v/>
      </c>
    </row>
    <row r="5594" spans="27:27" x14ac:dyDescent="0.25">
      <c r="AA5594" t="str">
        <f>IF(Z5596="","",VLOOKUP(Z5596,CODES!$E$2:$F$25,2,FALSE))</f>
        <v/>
      </c>
    </row>
    <row r="5595" spans="27:27" x14ac:dyDescent="0.25">
      <c r="AA5595" t="str">
        <f>IF(Z5597="","",VLOOKUP(Z5597,CODES!$E$2:$F$25,2,FALSE))</f>
        <v/>
      </c>
    </row>
    <row r="5596" spans="27:27" x14ac:dyDescent="0.25">
      <c r="AA5596" t="str">
        <f>IF(Z5598="","",VLOOKUP(Z5598,CODES!$E$2:$F$25,2,FALSE))</f>
        <v/>
      </c>
    </row>
    <row r="5597" spans="27:27" x14ac:dyDescent="0.25">
      <c r="AA5597" t="str">
        <f>IF(Z5599="","",VLOOKUP(Z5599,CODES!$E$2:$F$25,2,FALSE))</f>
        <v/>
      </c>
    </row>
    <row r="5598" spans="27:27" x14ac:dyDescent="0.25">
      <c r="AA5598" t="str">
        <f>IF(Z5600="","",VLOOKUP(Z5600,CODES!$E$2:$F$25,2,FALSE))</f>
        <v/>
      </c>
    </row>
    <row r="5599" spans="27:27" x14ac:dyDescent="0.25">
      <c r="AA5599" t="str">
        <f>IF(Z5601="","",VLOOKUP(Z5601,CODES!$E$2:$F$25,2,FALSE))</f>
        <v/>
      </c>
    </row>
    <row r="5600" spans="27:27" x14ac:dyDescent="0.25">
      <c r="AA5600" t="str">
        <f>IF(Z5602="","",VLOOKUP(Z5602,CODES!$E$2:$F$25,2,FALSE))</f>
        <v/>
      </c>
    </row>
    <row r="5601" spans="27:27" x14ac:dyDescent="0.25">
      <c r="AA5601" t="str">
        <f>IF(Z5603="","",VLOOKUP(Z5603,CODES!$E$2:$F$25,2,FALSE))</f>
        <v/>
      </c>
    </row>
    <row r="5602" spans="27:27" x14ac:dyDescent="0.25">
      <c r="AA5602" t="str">
        <f>IF(Z5604="","",VLOOKUP(Z5604,CODES!$E$2:$F$25,2,FALSE))</f>
        <v/>
      </c>
    </row>
    <row r="5603" spans="27:27" x14ac:dyDescent="0.25">
      <c r="AA5603" t="str">
        <f>IF(Z5605="","",VLOOKUP(Z5605,CODES!$E$2:$F$25,2,FALSE))</f>
        <v/>
      </c>
    </row>
    <row r="5604" spans="27:27" x14ac:dyDescent="0.25">
      <c r="AA5604" t="str">
        <f>IF(Z5606="","",VLOOKUP(Z5606,CODES!$E$2:$F$25,2,FALSE))</f>
        <v/>
      </c>
    </row>
    <row r="5605" spans="27:27" x14ac:dyDescent="0.25">
      <c r="AA5605" t="str">
        <f>IF(Z5607="","",VLOOKUP(Z5607,CODES!$E$2:$F$25,2,FALSE))</f>
        <v/>
      </c>
    </row>
    <row r="5606" spans="27:27" x14ac:dyDescent="0.25">
      <c r="AA5606" t="str">
        <f>IF(Z5608="","",VLOOKUP(Z5608,CODES!$E$2:$F$25,2,FALSE))</f>
        <v/>
      </c>
    </row>
    <row r="5607" spans="27:27" x14ac:dyDescent="0.25">
      <c r="AA5607" t="str">
        <f>IF(Z5609="","",VLOOKUP(Z5609,CODES!$E$2:$F$25,2,FALSE))</f>
        <v/>
      </c>
    </row>
    <row r="5608" spans="27:27" x14ac:dyDescent="0.25">
      <c r="AA5608" t="str">
        <f>IF(Z5610="","",VLOOKUP(Z5610,CODES!$E$2:$F$25,2,FALSE))</f>
        <v/>
      </c>
    </row>
    <row r="5609" spans="27:27" x14ac:dyDescent="0.25">
      <c r="AA5609" t="str">
        <f>IF(Z5611="","",VLOOKUP(Z5611,CODES!$E$2:$F$25,2,FALSE))</f>
        <v/>
      </c>
    </row>
    <row r="5610" spans="27:27" x14ac:dyDescent="0.25">
      <c r="AA5610" t="str">
        <f>IF(Z5612="","",VLOOKUP(Z5612,CODES!$E$2:$F$25,2,FALSE))</f>
        <v/>
      </c>
    </row>
    <row r="5611" spans="27:27" x14ac:dyDescent="0.25">
      <c r="AA5611" t="str">
        <f>IF(Z5613="","",VLOOKUP(Z5613,CODES!$E$2:$F$25,2,FALSE))</f>
        <v/>
      </c>
    </row>
    <row r="5612" spans="27:27" x14ac:dyDescent="0.25">
      <c r="AA5612" t="str">
        <f>IF(Z5614="","",VLOOKUP(Z5614,CODES!$E$2:$F$25,2,FALSE))</f>
        <v/>
      </c>
    </row>
    <row r="5613" spans="27:27" x14ac:dyDescent="0.25">
      <c r="AA5613" t="str">
        <f>IF(Z5615="","",VLOOKUP(Z5615,CODES!$E$2:$F$25,2,FALSE))</f>
        <v/>
      </c>
    </row>
    <row r="5614" spans="27:27" x14ac:dyDescent="0.25">
      <c r="AA5614" t="str">
        <f>IF(Z5616="","",VLOOKUP(Z5616,CODES!$E$2:$F$25,2,FALSE))</f>
        <v/>
      </c>
    </row>
    <row r="5615" spans="27:27" x14ac:dyDescent="0.25">
      <c r="AA5615" t="str">
        <f>IF(Z5617="","",VLOOKUP(Z5617,CODES!$E$2:$F$25,2,FALSE))</f>
        <v/>
      </c>
    </row>
    <row r="5616" spans="27:27" x14ac:dyDescent="0.25">
      <c r="AA5616" t="str">
        <f>IF(Z5618="","",VLOOKUP(Z5618,CODES!$E$2:$F$25,2,FALSE))</f>
        <v/>
      </c>
    </row>
    <row r="5617" spans="27:27" x14ac:dyDescent="0.25">
      <c r="AA5617" t="str">
        <f>IF(Z5619="","",VLOOKUP(Z5619,CODES!$E$2:$F$25,2,FALSE))</f>
        <v/>
      </c>
    </row>
    <row r="5618" spans="27:27" x14ac:dyDescent="0.25">
      <c r="AA5618" t="str">
        <f>IF(Z5620="","",VLOOKUP(Z5620,CODES!$E$2:$F$25,2,FALSE))</f>
        <v/>
      </c>
    </row>
    <row r="5619" spans="27:27" x14ac:dyDescent="0.25">
      <c r="AA5619" t="str">
        <f>IF(Z5621="","",VLOOKUP(Z5621,CODES!$E$2:$F$25,2,FALSE))</f>
        <v/>
      </c>
    </row>
    <row r="5620" spans="27:27" x14ac:dyDescent="0.25">
      <c r="AA5620" t="str">
        <f>IF(Z5622="","",VLOOKUP(Z5622,CODES!$E$2:$F$25,2,FALSE))</f>
        <v/>
      </c>
    </row>
    <row r="5621" spans="27:27" x14ac:dyDescent="0.25">
      <c r="AA5621" t="str">
        <f>IF(Z5623="","",VLOOKUP(Z5623,CODES!$E$2:$F$25,2,FALSE))</f>
        <v/>
      </c>
    </row>
    <row r="5622" spans="27:27" x14ac:dyDescent="0.25">
      <c r="AA5622" t="str">
        <f>IF(Z5624="","",VLOOKUP(Z5624,CODES!$E$2:$F$25,2,FALSE))</f>
        <v/>
      </c>
    </row>
    <row r="5623" spans="27:27" x14ac:dyDescent="0.25">
      <c r="AA5623" t="str">
        <f>IF(Z5625="","",VLOOKUP(Z5625,CODES!$E$2:$F$25,2,FALSE))</f>
        <v/>
      </c>
    </row>
    <row r="5624" spans="27:27" x14ac:dyDescent="0.25">
      <c r="AA5624" t="str">
        <f>IF(Z5626="","",VLOOKUP(Z5626,CODES!$E$2:$F$25,2,FALSE))</f>
        <v/>
      </c>
    </row>
    <row r="5625" spans="27:27" x14ac:dyDescent="0.25">
      <c r="AA5625" t="str">
        <f>IF(Z5627="","",VLOOKUP(Z5627,CODES!$E$2:$F$25,2,FALSE))</f>
        <v/>
      </c>
    </row>
    <row r="5626" spans="27:27" x14ac:dyDescent="0.25">
      <c r="AA5626" t="str">
        <f>IF(Z5628="","",VLOOKUP(Z5628,CODES!$E$2:$F$25,2,FALSE))</f>
        <v/>
      </c>
    </row>
    <row r="5627" spans="27:27" x14ac:dyDescent="0.25">
      <c r="AA5627" t="str">
        <f>IF(Z5629="","",VLOOKUP(Z5629,CODES!$E$2:$F$25,2,FALSE))</f>
        <v/>
      </c>
    </row>
    <row r="5628" spans="27:27" x14ac:dyDescent="0.25">
      <c r="AA5628" t="str">
        <f>IF(Z5630="","",VLOOKUP(Z5630,CODES!$E$2:$F$25,2,FALSE))</f>
        <v/>
      </c>
    </row>
    <row r="5629" spans="27:27" x14ac:dyDescent="0.25">
      <c r="AA5629" t="str">
        <f>IF(Z5631="","",VLOOKUP(Z5631,CODES!$E$2:$F$25,2,FALSE))</f>
        <v/>
      </c>
    </row>
    <row r="5630" spans="27:27" x14ac:dyDescent="0.25">
      <c r="AA5630" t="str">
        <f>IF(Z5632="","",VLOOKUP(Z5632,CODES!$E$2:$F$25,2,FALSE))</f>
        <v/>
      </c>
    </row>
    <row r="5631" spans="27:27" x14ac:dyDescent="0.25">
      <c r="AA5631" t="str">
        <f>IF(Z5633="","",VLOOKUP(Z5633,CODES!$E$2:$F$25,2,FALSE))</f>
        <v/>
      </c>
    </row>
    <row r="5632" spans="27:27" x14ac:dyDescent="0.25">
      <c r="AA5632" t="str">
        <f>IF(Z5634="","",VLOOKUP(Z5634,CODES!$E$2:$F$25,2,FALSE))</f>
        <v/>
      </c>
    </row>
    <row r="5633" spans="27:27" x14ac:dyDescent="0.25">
      <c r="AA5633" t="str">
        <f>IF(Z5635="","",VLOOKUP(Z5635,CODES!$E$2:$F$25,2,FALSE))</f>
        <v/>
      </c>
    </row>
    <row r="5634" spans="27:27" x14ac:dyDescent="0.25">
      <c r="AA5634" t="str">
        <f>IF(Z5636="","",VLOOKUP(Z5636,CODES!$E$2:$F$25,2,FALSE))</f>
        <v/>
      </c>
    </row>
    <row r="5635" spans="27:27" x14ac:dyDescent="0.25">
      <c r="AA5635" t="str">
        <f>IF(Z5637="","",VLOOKUP(Z5637,CODES!$E$2:$F$25,2,FALSE))</f>
        <v/>
      </c>
    </row>
    <row r="5636" spans="27:27" x14ac:dyDescent="0.25">
      <c r="AA5636" t="str">
        <f>IF(Z5638="","",VLOOKUP(Z5638,CODES!$E$2:$F$25,2,FALSE))</f>
        <v/>
      </c>
    </row>
    <row r="5637" spans="27:27" x14ac:dyDescent="0.25">
      <c r="AA5637" t="str">
        <f>IF(Z5639="","",VLOOKUP(Z5639,CODES!$E$2:$F$25,2,FALSE))</f>
        <v/>
      </c>
    </row>
    <row r="5638" spans="27:27" x14ac:dyDescent="0.25">
      <c r="AA5638" t="str">
        <f>IF(Z5640="","",VLOOKUP(Z5640,CODES!$E$2:$F$25,2,FALSE))</f>
        <v/>
      </c>
    </row>
    <row r="5639" spans="27:27" x14ac:dyDescent="0.25">
      <c r="AA5639" t="str">
        <f>IF(Z5641="","",VLOOKUP(Z5641,CODES!$E$2:$F$25,2,FALSE))</f>
        <v/>
      </c>
    </row>
    <row r="5640" spans="27:27" x14ac:dyDescent="0.25">
      <c r="AA5640" t="str">
        <f>IF(Z5642="","",VLOOKUP(Z5642,CODES!$E$2:$F$25,2,FALSE))</f>
        <v/>
      </c>
    </row>
    <row r="5641" spans="27:27" x14ac:dyDescent="0.25">
      <c r="AA5641" t="str">
        <f>IF(Z5643="","",VLOOKUP(Z5643,CODES!$E$2:$F$25,2,FALSE))</f>
        <v/>
      </c>
    </row>
    <row r="5642" spans="27:27" x14ac:dyDescent="0.25">
      <c r="AA5642" t="str">
        <f>IF(Z5644="","",VLOOKUP(Z5644,CODES!$E$2:$F$25,2,FALSE))</f>
        <v/>
      </c>
    </row>
    <row r="5643" spans="27:27" x14ac:dyDescent="0.25">
      <c r="AA5643" t="str">
        <f>IF(Z5645="","",VLOOKUP(Z5645,CODES!$E$2:$F$25,2,FALSE))</f>
        <v/>
      </c>
    </row>
    <row r="5644" spans="27:27" x14ac:dyDescent="0.25">
      <c r="AA5644" t="str">
        <f>IF(Z5646="","",VLOOKUP(Z5646,CODES!$E$2:$F$25,2,FALSE))</f>
        <v/>
      </c>
    </row>
    <row r="5645" spans="27:27" x14ac:dyDescent="0.25">
      <c r="AA5645" t="str">
        <f>IF(Z5647="","",VLOOKUP(Z5647,CODES!$E$2:$F$25,2,FALSE))</f>
        <v/>
      </c>
    </row>
    <row r="5646" spans="27:27" x14ac:dyDescent="0.25">
      <c r="AA5646" t="str">
        <f>IF(Z5648="","",VLOOKUP(Z5648,CODES!$E$2:$F$25,2,FALSE))</f>
        <v/>
      </c>
    </row>
    <row r="5647" spans="27:27" x14ac:dyDescent="0.25">
      <c r="AA5647" t="str">
        <f>IF(Z5649="","",VLOOKUP(Z5649,CODES!$E$2:$F$25,2,FALSE))</f>
        <v/>
      </c>
    </row>
    <row r="5648" spans="27:27" x14ac:dyDescent="0.25">
      <c r="AA5648" t="str">
        <f>IF(Z5650="","",VLOOKUP(Z5650,CODES!$E$2:$F$25,2,FALSE))</f>
        <v/>
      </c>
    </row>
    <row r="5649" spans="27:27" x14ac:dyDescent="0.25">
      <c r="AA5649" t="str">
        <f>IF(Z5651="","",VLOOKUP(Z5651,CODES!$E$2:$F$25,2,FALSE))</f>
        <v/>
      </c>
    </row>
    <row r="5650" spans="27:27" x14ac:dyDescent="0.25">
      <c r="AA5650" t="str">
        <f>IF(Z5652="","",VLOOKUP(Z5652,CODES!$E$2:$F$25,2,FALSE))</f>
        <v/>
      </c>
    </row>
    <row r="5651" spans="27:27" x14ac:dyDescent="0.25">
      <c r="AA5651" t="str">
        <f>IF(Z5653="","",VLOOKUP(Z5653,CODES!$E$2:$F$25,2,FALSE))</f>
        <v/>
      </c>
    </row>
    <row r="5652" spans="27:27" x14ac:dyDescent="0.25">
      <c r="AA5652" t="str">
        <f>IF(Z5654="","",VLOOKUP(Z5654,CODES!$E$2:$F$25,2,FALSE))</f>
        <v/>
      </c>
    </row>
    <row r="5653" spans="27:27" x14ac:dyDescent="0.25">
      <c r="AA5653" t="str">
        <f>IF(Z5655="","",VLOOKUP(Z5655,CODES!$E$2:$F$25,2,FALSE))</f>
        <v/>
      </c>
    </row>
    <row r="5654" spans="27:27" x14ac:dyDescent="0.25">
      <c r="AA5654" t="str">
        <f>IF(Z5656="","",VLOOKUP(Z5656,CODES!$E$2:$F$25,2,FALSE))</f>
        <v/>
      </c>
    </row>
    <row r="5655" spans="27:27" x14ac:dyDescent="0.25">
      <c r="AA5655" t="str">
        <f>IF(Z5657="","",VLOOKUP(Z5657,CODES!$E$2:$F$25,2,FALSE))</f>
        <v/>
      </c>
    </row>
    <row r="5656" spans="27:27" x14ac:dyDescent="0.25">
      <c r="AA5656" t="str">
        <f>IF(Z5658="","",VLOOKUP(Z5658,CODES!$E$2:$F$25,2,FALSE))</f>
        <v/>
      </c>
    </row>
    <row r="5657" spans="27:27" x14ac:dyDescent="0.25">
      <c r="AA5657" t="str">
        <f>IF(Z5659="","",VLOOKUP(Z5659,CODES!$E$2:$F$25,2,FALSE))</f>
        <v/>
      </c>
    </row>
    <row r="5658" spans="27:27" x14ac:dyDescent="0.25">
      <c r="AA5658" t="str">
        <f>IF(Z5660="","",VLOOKUP(Z5660,CODES!$E$2:$F$25,2,FALSE))</f>
        <v/>
      </c>
    </row>
    <row r="5659" spans="27:27" x14ac:dyDescent="0.25">
      <c r="AA5659" t="str">
        <f>IF(Z5661="","",VLOOKUP(Z5661,CODES!$E$2:$F$25,2,FALSE))</f>
        <v/>
      </c>
    </row>
    <row r="5660" spans="27:27" x14ac:dyDescent="0.25">
      <c r="AA5660" t="str">
        <f>IF(Z5662="","",VLOOKUP(Z5662,CODES!$E$2:$F$25,2,FALSE))</f>
        <v/>
      </c>
    </row>
    <row r="5661" spans="27:27" x14ac:dyDescent="0.25">
      <c r="AA5661" t="str">
        <f>IF(Z5663="","",VLOOKUP(Z5663,CODES!$E$2:$F$25,2,FALSE))</f>
        <v/>
      </c>
    </row>
    <row r="5662" spans="27:27" x14ac:dyDescent="0.25">
      <c r="AA5662" t="str">
        <f>IF(Z5664="","",VLOOKUP(Z5664,CODES!$E$2:$F$25,2,FALSE))</f>
        <v/>
      </c>
    </row>
    <row r="5663" spans="27:27" x14ac:dyDescent="0.25">
      <c r="AA5663" t="str">
        <f>IF(Z5665="","",VLOOKUP(Z5665,CODES!$E$2:$F$25,2,FALSE))</f>
        <v/>
      </c>
    </row>
    <row r="5664" spans="27:27" x14ac:dyDescent="0.25">
      <c r="AA5664" t="str">
        <f>IF(Z5666="","",VLOOKUP(Z5666,CODES!$E$2:$F$25,2,FALSE))</f>
        <v/>
      </c>
    </row>
    <row r="5665" spans="27:27" x14ac:dyDescent="0.25">
      <c r="AA5665" t="str">
        <f>IF(Z5667="","",VLOOKUP(Z5667,CODES!$E$2:$F$25,2,FALSE))</f>
        <v/>
      </c>
    </row>
    <row r="5666" spans="27:27" x14ac:dyDescent="0.25">
      <c r="AA5666" t="str">
        <f>IF(Z5668="","",VLOOKUP(Z5668,CODES!$E$2:$F$25,2,FALSE))</f>
        <v/>
      </c>
    </row>
    <row r="5667" spans="27:27" x14ac:dyDescent="0.25">
      <c r="AA5667" t="str">
        <f>IF(Z5669="","",VLOOKUP(Z5669,CODES!$E$2:$F$25,2,FALSE))</f>
        <v/>
      </c>
    </row>
    <row r="5668" spans="27:27" x14ac:dyDescent="0.25">
      <c r="AA5668" t="str">
        <f>IF(Z5670="","",VLOOKUP(Z5670,CODES!$E$2:$F$25,2,FALSE))</f>
        <v/>
      </c>
    </row>
    <row r="5669" spans="27:27" x14ac:dyDescent="0.25">
      <c r="AA5669" t="str">
        <f>IF(Z5671="","",VLOOKUP(Z5671,CODES!$E$2:$F$25,2,FALSE))</f>
        <v/>
      </c>
    </row>
    <row r="5670" spans="27:27" x14ac:dyDescent="0.25">
      <c r="AA5670" t="str">
        <f>IF(Z5672="","",VLOOKUP(Z5672,CODES!$E$2:$F$25,2,FALSE))</f>
        <v/>
      </c>
    </row>
    <row r="5671" spans="27:27" x14ac:dyDescent="0.25">
      <c r="AA5671" t="str">
        <f>IF(Z5673="","",VLOOKUP(Z5673,CODES!$E$2:$F$25,2,FALSE))</f>
        <v/>
      </c>
    </row>
    <row r="5672" spans="27:27" x14ac:dyDescent="0.25">
      <c r="AA5672" t="str">
        <f>IF(Z5674="","",VLOOKUP(Z5674,CODES!$E$2:$F$25,2,FALSE))</f>
        <v/>
      </c>
    </row>
    <row r="5673" spans="27:27" x14ac:dyDescent="0.25">
      <c r="AA5673" t="str">
        <f>IF(Z5675="","",VLOOKUP(Z5675,CODES!$E$2:$F$25,2,FALSE))</f>
        <v/>
      </c>
    </row>
    <row r="5674" spans="27:27" x14ac:dyDescent="0.25">
      <c r="AA5674" t="str">
        <f>IF(Z5676="","",VLOOKUP(Z5676,CODES!$E$2:$F$25,2,FALSE))</f>
        <v/>
      </c>
    </row>
    <row r="5675" spans="27:27" x14ac:dyDescent="0.25">
      <c r="AA5675" t="str">
        <f>IF(Z5677="","",VLOOKUP(Z5677,CODES!$E$2:$F$25,2,FALSE))</f>
        <v/>
      </c>
    </row>
    <row r="5676" spans="27:27" x14ac:dyDescent="0.25">
      <c r="AA5676" t="str">
        <f>IF(Z5678="","",VLOOKUP(Z5678,CODES!$E$2:$F$25,2,FALSE))</f>
        <v/>
      </c>
    </row>
    <row r="5677" spans="27:27" x14ac:dyDescent="0.25">
      <c r="AA5677" t="str">
        <f>IF(Z5679="","",VLOOKUP(Z5679,CODES!$E$2:$F$25,2,FALSE))</f>
        <v/>
      </c>
    </row>
    <row r="5678" spans="27:27" x14ac:dyDescent="0.25">
      <c r="AA5678" t="str">
        <f>IF(Z5680="","",VLOOKUP(Z5680,CODES!$E$2:$F$25,2,FALSE))</f>
        <v/>
      </c>
    </row>
    <row r="5679" spans="27:27" x14ac:dyDescent="0.25">
      <c r="AA5679" t="str">
        <f>IF(Z5681="","",VLOOKUP(Z5681,CODES!$E$2:$F$25,2,FALSE))</f>
        <v/>
      </c>
    </row>
    <row r="5680" spans="27:27" x14ac:dyDescent="0.25">
      <c r="AA5680" t="str">
        <f>IF(Z5682="","",VLOOKUP(Z5682,CODES!$E$2:$F$25,2,FALSE))</f>
        <v/>
      </c>
    </row>
    <row r="5681" spans="27:27" x14ac:dyDescent="0.25">
      <c r="AA5681" t="str">
        <f>IF(Z5683="","",VLOOKUP(Z5683,CODES!$E$2:$F$25,2,FALSE))</f>
        <v/>
      </c>
    </row>
    <row r="5682" spans="27:27" x14ac:dyDescent="0.25">
      <c r="AA5682" t="str">
        <f>IF(Z5684="","",VLOOKUP(Z5684,CODES!$E$2:$F$25,2,FALSE))</f>
        <v/>
      </c>
    </row>
    <row r="5683" spans="27:27" x14ac:dyDescent="0.25">
      <c r="AA5683" t="str">
        <f>IF(Z5685="","",VLOOKUP(Z5685,CODES!$E$2:$F$25,2,FALSE))</f>
        <v/>
      </c>
    </row>
    <row r="5684" spans="27:27" x14ac:dyDescent="0.25">
      <c r="AA5684" t="str">
        <f>IF(Z5686="","",VLOOKUP(Z5686,CODES!$E$2:$F$25,2,FALSE))</f>
        <v/>
      </c>
    </row>
    <row r="5685" spans="27:27" x14ac:dyDescent="0.25">
      <c r="AA5685" t="str">
        <f>IF(Z5687="","",VLOOKUP(Z5687,CODES!$E$2:$F$25,2,FALSE))</f>
        <v/>
      </c>
    </row>
    <row r="5686" spans="27:27" x14ac:dyDescent="0.25">
      <c r="AA5686" t="str">
        <f>IF(Z5688="","",VLOOKUP(Z5688,CODES!$E$2:$F$25,2,FALSE))</f>
        <v/>
      </c>
    </row>
    <row r="5687" spans="27:27" x14ac:dyDescent="0.25">
      <c r="AA5687" t="str">
        <f>IF(Z5689="","",VLOOKUP(Z5689,CODES!$E$2:$F$25,2,FALSE))</f>
        <v/>
      </c>
    </row>
    <row r="5688" spans="27:27" x14ac:dyDescent="0.25">
      <c r="AA5688" t="str">
        <f>IF(Z5690="","",VLOOKUP(Z5690,CODES!$E$2:$F$25,2,FALSE))</f>
        <v/>
      </c>
    </row>
    <row r="5689" spans="27:27" x14ac:dyDescent="0.25">
      <c r="AA5689" t="str">
        <f>IF(Z5691="","",VLOOKUP(Z5691,CODES!$E$2:$F$25,2,FALSE))</f>
        <v/>
      </c>
    </row>
    <row r="5690" spans="27:27" x14ac:dyDescent="0.25">
      <c r="AA5690" t="str">
        <f>IF(Z5692="","",VLOOKUP(Z5692,CODES!$E$2:$F$25,2,FALSE))</f>
        <v/>
      </c>
    </row>
    <row r="5691" spans="27:27" x14ac:dyDescent="0.25">
      <c r="AA5691" t="str">
        <f>IF(Z5693="","",VLOOKUP(Z5693,CODES!$E$2:$F$25,2,FALSE))</f>
        <v/>
      </c>
    </row>
    <row r="5692" spans="27:27" x14ac:dyDescent="0.25">
      <c r="AA5692" t="str">
        <f>IF(Z5694="","",VLOOKUP(Z5694,CODES!$E$2:$F$25,2,FALSE))</f>
        <v/>
      </c>
    </row>
    <row r="5693" spans="27:27" x14ac:dyDescent="0.25">
      <c r="AA5693" t="str">
        <f>IF(Z5695="","",VLOOKUP(Z5695,CODES!$E$2:$F$25,2,FALSE))</f>
        <v/>
      </c>
    </row>
    <row r="5694" spans="27:27" x14ac:dyDescent="0.25">
      <c r="AA5694" t="str">
        <f>IF(Z5696="","",VLOOKUP(Z5696,CODES!$E$2:$F$25,2,FALSE))</f>
        <v/>
      </c>
    </row>
    <row r="5695" spans="27:27" x14ac:dyDescent="0.25">
      <c r="AA5695" t="str">
        <f>IF(Z5697="","",VLOOKUP(Z5697,CODES!$E$2:$F$25,2,FALSE))</f>
        <v/>
      </c>
    </row>
    <row r="5696" spans="27:27" x14ac:dyDescent="0.25">
      <c r="AA5696" t="str">
        <f>IF(Z5698="","",VLOOKUP(Z5698,CODES!$E$2:$F$25,2,FALSE))</f>
        <v/>
      </c>
    </row>
    <row r="5697" spans="27:27" x14ac:dyDescent="0.25">
      <c r="AA5697" t="str">
        <f>IF(Z5699="","",VLOOKUP(Z5699,CODES!$E$2:$F$25,2,FALSE))</f>
        <v/>
      </c>
    </row>
    <row r="5698" spans="27:27" x14ac:dyDescent="0.25">
      <c r="AA5698" t="str">
        <f>IF(Z5700="","",VLOOKUP(Z5700,CODES!$E$2:$F$25,2,FALSE))</f>
        <v/>
      </c>
    </row>
    <row r="5699" spans="27:27" x14ac:dyDescent="0.25">
      <c r="AA5699" t="str">
        <f>IF(Z5701="","",VLOOKUP(Z5701,CODES!$E$2:$F$25,2,FALSE))</f>
        <v/>
      </c>
    </row>
    <row r="5700" spans="27:27" x14ac:dyDescent="0.25">
      <c r="AA5700" t="str">
        <f>IF(Z5702="","",VLOOKUP(Z5702,CODES!$E$2:$F$25,2,FALSE))</f>
        <v/>
      </c>
    </row>
    <row r="5701" spans="27:27" x14ac:dyDescent="0.25">
      <c r="AA5701" t="str">
        <f>IF(Z5703="","",VLOOKUP(Z5703,CODES!$E$2:$F$25,2,FALSE))</f>
        <v/>
      </c>
    </row>
    <row r="5702" spans="27:27" x14ac:dyDescent="0.25">
      <c r="AA5702" t="str">
        <f>IF(Z5704="","",VLOOKUP(Z5704,CODES!$E$2:$F$25,2,FALSE))</f>
        <v/>
      </c>
    </row>
    <row r="5703" spans="27:27" x14ac:dyDescent="0.25">
      <c r="AA5703" t="str">
        <f>IF(Z5705="","",VLOOKUP(Z5705,CODES!$E$2:$F$25,2,FALSE))</f>
        <v/>
      </c>
    </row>
    <row r="5704" spans="27:27" x14ac:dyDescent="0.25">
      <c r="AA5704" t="str">
        <f>IF(Z5706="","",VLOOKUP(Z5706,CODES!$E$2:$F$25,2,FALSE))</f>
        <v/>
      </c>
    </row>
    <row r="5705" spans="27:27" x14ac:dyDescent="0.25">
      <c r="AA5705" t="str">
        <f>IF(Z5707="","",VLOOKUP(Z5707,CODES!$E$2:$F$25,2,FALSE))</f>
        <v/>
      </c>
    </row>
    <row r="5706" spans="27:27" x14ac:dyDescent="0.25">
      <c r="AA5706" t="str">
        <f>IF(Z5708="","",VLOOKUP(Z5708,CODES!$E$2:$F$25,2,FALSE))</f>
        <v/>
      </c>
    </row>
    <row r="5707" spans="27:27" x14ac:dyDescent="0.25">
      <c r="AA5707" t="str">
        <f>IF(Z5709="","",VLOOKUP(Z5709,CODES!$E$2:$F$25,2,FALSE))</f>
        <v/>
      </c>
    </row>
    <row r="5708" spans="27:27" x14ac:dyDescent="0.25">
      <c r="AA5708" t="str">
        <f>IF(Z5710="","",VLOOKUP(Z5710,CODES!$E$2:$F$25,2,FALSE))</f>
        <v/>
      </c>
    </row>
    <row r="5709" spans="27:27" x14ac:dyDescent="0.25">
      <c r="AA5709" t="str">
        <f>IF(Z5711="","",VLOOKUP(Z5711,CODES!$E$2:$F$25,2,FALSE))</f>
        <v/>
      </c>
    </row>
    <row r="5710" spans="27:27" x14ac:dyDescent="0.25">
      <c r="AA5710" t="str">
        <f>IF(Z5712="","",VLOOKUP(Z5712,CODES!$E$2:$F$25,2,FALSE))</f>
        <v/>
      </c>
    </row>
    <row r="5711" spans="27:27" x14ac:dyDescent="0.25">
      <c r="AA5711" t="str">
        <f>IF(Z5713="","",VLOOKUP(Z5713,CODES!$E$2:$F$25,2,FALSE))</f>
        <v/>
      </c>
    </row>
    <row r="5712" spans="27:27" x14ac:dyDescent="0.25">
      <c r="AA5712" t="str">
        <f>IF(Z5714="","",VLOOKUP(Z5714,CODES!$E$2:$F$25,2,FALSE))</f>
        <v/>
      </c>
    </row>
    <row r="5713" spans="27:27" x14ac:dyDescent="0.25">
      <c r="AA5713" t="str">
        <f>IF(Z5715="","",VLOOKUP(Z5715,CODES!$E$2:$F$25,2,FALSE))</f>
        <v/>
      </c>
    </row>
    <row r="5714" spans="27:27" x14ac:dyDescent="0.25">
      <c r="AA5714" t="str">
        <f>IF(Z5716="","",VLOOKUP(Z5716,CODES!$E$2:$F$25,2,FALSE))</f>
        <v/>
      </c>
    </row>
    <row r="5715" spans="27:27" x14ac:dyDescent="0.25">
      <c r="AA5715" t="str">
        <f>IF(Z5717="","",VLOOKUP(Z5717,CODES!$E$2:$F$25,2,FALSE))</f>
        <v/>
      </c>
    </row>
    <row r="5716" spans="27:27" x14ac:dyDescent="0.25">
      <c r="AA5716" t="str">
        <f>IF(Z5718="","",VLOOKUP(Z5718,CODES!$E$2:$F$25,2,FALSE))</f>
        <v/>
      </c>
    </row>
    <row r="5717" spans="27:27" x14ac:dyDescent="0.25">
      <c r="AA5717" t="str">
        <f>IF(Z5719="","",VLOOKUP(Z5719,CODES!$E$2:$F$25,2,FALSE))</f>
        <v/>
      </c>
    </row>
    <row r="5718" spans="27:27" x14ac:dyDescent="0.25">
      <c r="AA5718" t="str">
        <f>IF(Z5720="","",VLOOKUP(Z5720,CODES!$E$2:$F$25,2,FALSE))</f>
        <v/>
      </c>
    </row>
    <row r="5719" spans="27:27" x14ac:dyDescent="0.25">
      <c r="AA5719" t="str">
        <f>IF(Z5721="","",VLOOKUP(Z5721,CODES!$E$2:$F$25,2,FALSE))</f>
        <v/>
      </c>
    </row>
    <row r="5720" spans="27:27" x14ac:dyDescent="0.25">
      <c r="AA5720" t="str">
        <f>IF(Z5722="","",VLOOKUP(Z5722,CODES!$E$2:$F$25,2,FALSE))</f>
        <v/>
      </c>
    </row>
    <row r="5721" spans="27:27" x14ac:dyDescent="0.25">
      <c r="AA5721" t="str">
        <f>IF(Z5723="","",VLOOKUP(Z5723,CODES!$E$2:$F$25,2,FALSE))</f>
        <v/>
      </c>
    </row>
    <row r="5722" spans="27:27" x14ac:dyDescent="0.25">
      <c r="AA5722" t="str">
        <f>IF(Z5724="","",VLOOKUP(Z5724,CODES!$E$2:$F$25,2,FALSE))</f>
        <v/>
      </c>
    </row>
    <row r="5723" spans="27:27" x14ac:dyDescent="0.25">
      <c r="AA5723" t="str">
        <f>IF(Z5725="","",VLOOKUP(Z5725,CODES!$E$2:$F$25,2,FALSE))</f>
        <v/>
      </c>
    </row>
    <row r="5724" spans="27:27" x14ac:dyDescent="0.25">
      <c r="AA5724" t="str">
        <f>IF(Z5726="","",VLOOKUP(Z5726,CODES!$E$2:$F$25,2,FALSE))</f>
        <v/>
      </c>
    </row>
    <row r="5725" spans="27:27" x14ac:dyDescent="0.25">
      <c r="AA5725" t="str">
        <f>IF(Z5727="","",VLOOKUP(Z5727,CODES!$E$2:$F$25,2,FALSE))</f>
        <v/>
      </c>
    </row>
    <row r="5726" spans="27:27" x14ac:dyDescent="0.25">
      <c r="AA5726" t="str">
        <f>IF(Z5728="","",VLOOKUP(Z5728,CODES!$E$2:$F$25,2,FALSE))</f>
        <v/>
      </c>
    </row>
    <row r="5727" spans="27:27" x14ac:dyDescent="0.25">
      <c r="AA5727" t="str">
        <f>IF(Z5729="","",VLOOKUP(Z5729,CODES!$E$2:$F$25,2,FALSE))</f>
        <v/>
      </c>
    </row>
    <row r="5728" spans="27:27" x14ac:dyDescent="0.25">
      <c r="AA5728" t="str">
        <f>IF(Z5730="","",VLOOKUP(Z5730,CODES!$E$2:$F$25,2,FALSE))</f>
        <v/>
      </c>
    </row>
    <row r="5729" spans="27:27" x14ac:dyDescent="0.25">
      <c r="AA5729" t="str">
        <f>IF(Z5731="","",VLOOKUP(Z5731,CODES!$E$2:$F$25,2,FALSE))</f>
        <v/>
      </c>
    </row>
    <row r="5730" spans="27:27" x14ac:dyDescent="0.25">
      <c r="AA5730" t="str">
        <f>IF(Z5732="","",VLOOKUP(Z5732,CODES!$E$2:$F$25,2,FALSE))</f>
        <v/>
      </c>
    </row>
    <row r="5731" spans="27:27" x14ac:dyDescent="0.25">
      <c r="AA5731" t="str">
        <f>IF(Z5733="","",VLOOKUP(Z5733,CODES!$E$2:$F$25,2,FALSE))</f>
        <v/>
      </c>
    </row>
    <row r="5732" spans="27:27" x14ac:dyDescent="0.25">
      <c r="AA5732" t="str">
        <f>IF(Z5734="","",VLOOKUP(Z5734,CODES!$E$2:$F$25,2,FALSE))</f>
        <v/>
      </c>
    </row>
    <row r="5733" spans="27:27" x14ac:dyDescent="0.25">
      <c r="AA5733" t="str">
        <f>IF(Z5735="","",VLOOKUP(Z5735,CODES!$E$2:$F$25,2,FALSE))</f>
        <v/>
      </c>
    </row>
    <row r="5734" spans="27:27" x14ac:dyDescent="0.25">
      <c r="AA5734" t="str">
        <f>IF(Z5736="","",VLOOKUP(Z5736,CODES!$E$2:$F$25,2,FALSE))</f>
        <v/>
      </c>
    </row>
    <row r="5735" spans="27:27" x14ac:dyDescent="0.25">
      <c r="AA5735" t="str">
        <f>IF(Z5737="","",VLOOKUP(Z5737,CODES!$E$2:$F$25,2,FALSE))</f>
        <v/>
      </c>
    </row>
    <row r="5736" spans="27:27" x14ac:dyDescent="0.25">
      <c r="AA5736" t="str">
        <f>IF(Z5738="","",VLOOKUP(Z5738,CODES!$E$2:$F$25,2,FALSE))</f>
        <v/>
      </c>
    </row>
    <row r="5737" spans="27:27" x14ac:dyDescent="0.25">
      <c r="AA5737" t="str">
        <f>IF(Z5739="","",VLOOKUP(Z5739,CODES!$E$2:$F$25,2,FALSE))</f>
        <v/>
      </c>
    </row>
    <row r="5738" spans="27:27" x14ac:dyDescent="0.25">
      <c r="AA5738" t="str">
        <f>IF(Z5740="","",VLOOKUP(Z5740,CODES!$E$2:$F$25,2,FALSE))</f>
        <v/>
      </c>
    </row>
    <row r="5739" spans="27:27" x14ac:dyDescent="0.25">
      <c r="AA5739" t="str">
        <f>IF(Z5741="","",VLOOKUP(Z5741,CODES!$E$2:$F$25,2,FALSE))</f>
        <v/>
      </c>
    </row>
    <row r="5740" spans="27:27" x14ac:dyDescent="0.25">
      <c r="AA5740" t="str">
        <f>IF(Z5742="","",VLOOKUP(Z5742,CODES!$E$2:$F$25,2,FALSE))</f>
        <v/>
      </c>
    </row>
    <row r="5741" spans="27:27" x14ac:dyDescent="0.25">
      <c r="AA5741" t="str">
        <f>IF(Z5743="","",VLOOKUP(Z5743,CODES!$E$2:$F$25,2,FALSE))</f>
        <v/>
      </c>
    </row>
    <row r="5742" spans="27:27" x14ac:dyDescent="0.25">
      <c r="AA5742" t="str">
        <f>IF(Z5744="","",VLOOKUP(Z5744,CODES!$E$2:$F$25,2,FALSE))</f>
        <v/>
      </c>
    </row>
    <row r="5743" spans="27:27" x14ac:dyDescent="0.25">
      <c r="AA5743" t="str">
        <f>IF(Z5745="","",VLOOKUP(Z5745,CODES!$E$2:$F$25,2,FALSE))</f>
        <v/>
      </c>
    </row>
    <row r="5744" spans="27:27" x14ac:dyDescent="0.25">
      <c r="AA5744" t="str">
        <f>IF(Z5746="","",VLOOKUP(Z5746,CODES!$E$2:$F$25,2,FALSE))</f>
        <v/>
      </c>
    </row>
    <row r="5745" spans="27:27" x14ac:dyDescent="0.25">
      <c r="AA5745" t="str">
        <f>IF(Z5747="","",VLOOKUP(Z5747,CODES!$E$2:$F$25,2,FALSE))</f>
        <v/>
      </c>
    </row>
    <row r="5746" spans="27:27" x14ac:dyDescent="0.25">
      <c r="AA5746" t="str">
        <f>IF(Z5748="","",VLOOKUP(Z5748,CODES!$E$2:$F$25,2,FALSE))</f>
        <v/>
      </c>
    </row>
    <row r="5747" spans="27:27" x14ac:dyDescent="0.25">
      <c r="AA5747" t="str">
        <f>IF(Z5749="","",VLOOKUP(Z5749,CODES!$E$2:$F$25,2,FALSE))</f>
        <v/>
      </c>
    </row>
    <row r="5748" spans="27:27" x14ac:dyDescent="0.25">
      <c r="AA5748" t="str">
        <f>IF(Z5750="","",VLOOKUP(Z5750,CODES!$E$2:$F$25,2,FALSE))</f>
        <v/>
      </c>
    </row>
    <row r="5749" spans="27:27" x14ac:dyDescent="0.25">
      <c r="AA5749" t="str">
        <f>IF(Z5751="","",VLOOKUP(Z5751,CODES!$E$2:$F$25,2,FALSE))</f>
        <v/>
      </c>
    </row>
    <row r="5750" spans="27:27" x14ac:dyDescent="0.25">
      <c r="AA5750" t="str">
        <f>IF(Z5752="","",VLOOKUP(Z5752,CODES!$E$2:$F$25,2,FALSE))</f>
        <v/>
      </c>
    </row>
    <row r="5751" spans="27:27" x14ac:dyDescent="0.25">
      <c r="AA5751" t="str">
        <f>IF(Z5753="","",VLOOKUP(Z5753,CODES!$E$2:$F$25,2,FALSE))</f>
        <v/>
      </c>
    </row>
    <row r="5752" spans="27:27" x14ac:dyDescent="0.25">
      <c r="AA5752" t="str">
        <f>IF(Z5754="","",VLOOKUP(Z5754,CODES!$E$2:$F$25,2,FALSE))</f>
        <v/>
      </c>
    </row>
    <row r="5753" spans="27:27" x14ac:dyDescent="0.25">
      <c r="AA5753" t="str">
        <f>IF(Z5755="","",VLOOKUP(Z5755,CODES!$E$2:$F$25,2,FALSE))</f>
        <v/>
      </c>
    </row>
    <row r="5754" spans="27:27" x14ac:dyDescent="0.25">
      <c r="AA5754" t="str">
        <f>IF(Z5756="","",VLOOKUP(Z5756,CODES!$E$2:$F$25,2,FALSE))</f>
        <v/>
      </c>
    </row>
    <row r="5755" spans="27:27" x14ac:dyDescent="0.25">
      <c r="AA5755" t="str">
        <f>IF(Z5757="","",VLOOKUP(Z5757,CODES!$E$2:$F$25,2,FALSE))</f>
        <v/>
      </c>
    </row>
    <row r="5756" spans="27:27" x14ac:dyDescent="0.25">
      <c r="AA5756" t="str">
        <f>IF(Z5758="","",VLOOKUP(Z5758,CODES!$E$2:$F$25,2,FALSE))</f>
        <v/>
      </c>
    </row>
    <row r="5757" spans="27:27" x14ac:dyDescent="0.25">
      <c r="AA5757" t="str">
        <f>IF(Z5759="","",VLOOKUP(Z5759,CODES!$E$2:$F$25,2,FALSE))</f>
        <v/>
      </c>
    </row>
    <row r="5758" spans="27:27" x14ac:dyDescent="0.25">
      <c r="AA5758" t="str">
        <f>IF(Z5760="","",VLOOKUP(Z5760,CODES!$E$2:$F$25,2,FALSE))</f>
        <v/>
      </c>
    </row>
    <row r="5759" spans="27:27" x14ac:dyDescent="0.25">
      <c r="AA5759" t="str">
        <f>IF(Z5761="","",VLOOKUP(Z5761,CODES!$E$2:$F$25,2,FALSE))</f>
        <v/>
      </c>
    </row>
    <row r="5760" spans="27:27" x14ac:dyDescent="0.25">
      <c r="AA5760" t="str">
        <f>IF(Z5762="","",VLOOKUP(Z5762,CODES!$E$2:$F$25,2,FALSE))</f>
        <v/>
      </c>
    </row>
    <row r="5761" spans="27:27" x14ac:dyDescent="0.25">
      <c r="AA5761" t="str">
        <f>IF(Z5763="","",VLOOKUP(Z5763,CODES!$E$2:$F$25,2,FALSE))</f>
        <v/>
      </c>
    </row>
    <row r="5762" spans="27:27" x14ac:dyDescent="0.25">
      <c r="AA5762" t="str">
        <f>IF(Z5764="","",VLOOKUP(Z5764,CODES!$E$2:$F$25,2,FALSE))</f>
        <v/>
      </c>
    </row>
    <row r="5763" spans="27:27" x14ac:dyDescent="0.25">
      <c r="AA5763" t="str">
        <f>IF(Z5765="","",VLOOKUP(Z5765,CODES!$E$2:$F$25,2,FALSE))</f>
        <v/>
      </c>
    </row>
    <row r="5764" spans="27:27" x14ac:dyDescent="0.25">
      <c r="AA5764" t="str">
        <f>IF(Z5766="","",VLOOKUP(Z5766,CODES!$E$2:$F$25,2,FALSE))</f>
        <v/>
      </c>
    </row>
    <row r="5765" spans="27:27" x14ac:dyDescent="0.25">
      <c r="AA5765" t="str">
        <f>IF(Z5767="","",VLOOKUP(Z5767,CODES!$E$2:$F$25,2,FALSE))</f>
        <v/>
      </c>
    </row>
    <row r="5766" spans="27:27" x14ac:dyDescent="0.25">
      <c r="AA5766" t="str">
        <f>IF(Z5768="","",VLOOKUP(Z5768,CODES!$E$2:$F$25,2,FALSE))</f>
        <v/>
      </c>
    </row>
    <row r="5767" spans="27:27" x14ac:dyDescent="0.25">
      <c r="AA5767" t="str">
        <f>IF(Z5769="","",VLOOKUP(Z5769,CODES!$E$2:$F$25,2,FALSE))</f>
        <v/>
      </c>
    </row>
    <row r="5768" spans="27:27" x14ac:dyDescent="0.25">
      <c r="AA5768" t="str">
        <f>IF(Z5770="","",VLOOKUP(Z5770,CODES!$E$2:$F$25,2,FALSE))</f>
        <v/>
      </c>
    </row>
    <row r="5769" spans="27:27" x14ac:dyDescent="0.25">
      <c r="AA5769" t="str">
        <f>IF(Z5771="","",VLOOKUP(Z5771,CODES!$E$2:$F$25,2,FALSE))</f>
        <v/>
      </c>
    </row>
    <row r="5770" spans="27:27" x14ac:dyDescent="0.25">
      <c r="AA5770" t="str">
        <f>IF(Z5772="","",VLOOKUP(Z5772,CODES!$E$2:$F$25,2,FALSE))</f>
        <v/>
      </c>
    </row>
    <row r="5771" spans="27:27" x14ac:dyDescent="0.25">
      <c r="AA5771" t="str">
        <f>IF(Z5773="","",VLOOKUP(Z5773,CODES!$E$2:$F$25,2,FALSE))</f>
        <v/>
      </c>
    </row>
    <row r="5772" spans="27:27" x14ac:dyDescent="0.25">
      <c r="AA5772" t="str">
        <f>IF(Z5774="","",VLOOKUP(Z5774,CODES!$E$2:$F$25,2,FALSE))</f>
        <v/>
      </c>
    </row>
    <row r="5773" spans="27:27" x14ac:dyDescent="0.25">
      <c r="AA5773" t="str">
        <f>IF(Z5775="","",VLOOKUP(Z5775,CODES!$E$2:$F$25,2,FALSE))</f>
        <v/>
      </c>
    </row>
    <row r="5774" spans="27:27" x14ac:dyDescent="0.25">
      <c r="AA5774" t="str">
        <f>IF(Z5776="","",VLOOKUP(Z5776,CODES!$E$2:$F$25,2,FALSE))</f>
        <v/>
      </c>
    </row>
    <row r="5775" spans="27:27" x14ac:dyDescent="0.25">
      <c r="AA5775" t="str">
        <f>IF(Z5777="","",VLOOKUP(Z5777,CODES!$E$2:$F$25,2,FALSE))</f>
        <v/>
      </c>
    </row>
    <row r="5776" spans="27:27" x14ac:dyDescent="0.25">
      <c r="AA5776" t="str">
        <f>IF(Z5778="","",VLOOKUP(Z5778,CODES!$E$2:$F$25,2,FALSE))</f>
        <v/>
      </c>
    </row>
    <row r="5777" spans="27:27" x14ac:dyDescent="0.25">
      <c r="AA5777" t="str">
        <f>IF(Z5779="","",VLOOKUP(Z5779,CODES!$E$2:$F$25,2,FALSE))</f>
        <v/>
      </c>
    </row>
    <row r="5778" spans="27:27" x14ac:dyDescent="0.25">
      <c r="AA5778" t="str">
        <f>IF(Z5780="","",VLOOKUP(Z5780,CODES!$E$2:$F$25,2,FALSE))</f>
        <v/>
      </c>
    </row>
    <row r="5779" spans="27:27" x14ac:dyDescent="0.25">
      <c r="AA5779" t="str">
        <f>IF(Z5781="","",VLOOKUP(Z5781,CODES!$E$2:$F$25,2,FALSE))</f>
        <v/>
      </c>
    </row>
    <row r="5780" spans="27:27" x14ac:dyDescent="0.25">
      <c r="AA5780" t="str">
        <f>IF(Z5782="","",VLOOKUP(Z5782,CODES!$E$2:$F$25,2,FALSE))</f>
        <v/>
      </c>
    </row>
    <row r="5781" spans="27:27" x14ac:dyDescent="0.25">
      <c r="AA5781" t="str">
        <f>IF(Z5783="","",VLOOKUP(Z5783,CODES!$E$2:$F$25,2,FALSE))</f>
        <v/>
      </c>
    </row>
    <row r="5782" spans="27:27" x14ac:dyDescent="0.25">
      <c r="AA5782" t="str">
        <f>IF(Z5784="","",VLOOKUP(Z5784,CODES!$E$2:$F$25,2,FALSE))</f>
        <v/>
      </c>
    </row>
    <row r="5783" spans="27:27" x14ac:dyDescent="0.25">
      <c r="AA5783" t="str">
        <f>IF(Z5785="","",VLOOKUP(Z5785,CODES!$E$2:$F$25,2,FALSE))</f>
        <v/>
      </c>
    </row>
    <row r="5784" spans="27:27" x14ac:dyDescent="0.25">
      <c r="AA5784" t="str">
        <f>IF(Z5786="","",VLOOKUP(Z5786,CODES!$E$2:$F$25,2,FALSE))</f>
        <v/>
      </c>
    </row>
    <row r="5785" spans="27:27" x14ac:dyDescent="0.25">
      <c r="AA5785" t="str">
        <f>IF(Z5787="","",VLOOKUP(Z5787,CODES!$E$2:$F$25,2,FALSE))</f>
        <v/>
      </c>
    </row>
    <row r="5786" spans="27:27" x14ac:dyDescent="0.25">
      <c r="AA5786" t="str">
        <f>IF(Z5788="","",VLOOKUP(Z5788,CODES!$E$2:$F$25,2,FALSE))</f>
        <v/>
      </c>
    </row>
    <row r="5787" spans="27:27" x14ac:dyDescent="0.25">
      <c r="AA5787" t="str">
        <f>IF(Z5789="","",VLOOKUP(Z5789,CODES!$E$2:$F$25,2,FALSE))</f>
        <v/>
      </c>
    </row>
    <row r="5788" spans="27:27" x14ac:dyDescent="0.25">
      <c r="AA5788" t="str">
        <f>IF(Z5790="","",VLOOKUP(Z5790,CODES!$E$2:$F$25,2,FALSE))</f>
        <v/>
      </c>
    </row>
    <row r="5789" spans="27:27" x14ac:dyDescent="0.25">
      <c r="AA5789" t="str">
        <f>IF(Z5791="","",VLOOKUP(Z5791,CODES!$E$2:$F$25,2,FALSE))</f>
        <v/>
      </c>
    </row>
    <row r="5790" spans="27:27" x14ac:dyDescent="0.25">
      <c r="AA5790" t="str">
        <f>IF(Z5792="","",VLOOKUP(Z5792,CODES!$E$2:$F$25,2,FALSE))</f>
        <v/>
      </c>
    </row>
    <row r="5791" spans="27:27" x14ac:dyDescent="0.25">
      <c r="AA5791" t="str">
        <f>IF(Z5793="","",VLOOKUP(Z5793,CODES!$E$2:$F$25,2,FALSE))</f>
        <v/>
      </c>
    </row>
    <row r="5792" spans="27:27" x14ac:dyDescent="0.25">
      <c r="AA5792" t="str">
        <f>IF(Z5794="","",VLOOKUP(Z5794,CODES!$E$2:$F$25,2,FALSE))</f>
        <v/>
      </c>
    </row>
    <row r="5793" spans="27:27" x14ac:dyDescent="0.25">
      <c r="AA5793" t="str">
        <f>IF(Z5795="","",VLOOKUP(Z5795,CODES!$E$2:$F$25,2,FALSE))</f>
        <v/>
      </c>
    </row>
    <row r="5794" spans="27:27" x14ac:dyDescent="0.25">
      <c r="AA5794" t="str">
        <f>IF(Z5796="","",VLOOKUP(Z5796,CODES!$E$2:$F$25,2,FALSE))</f>
        <v/>
      </c>
    </row>
    <row r="5795" spans="27:27" x14ac:dyDescent="0.25">
      <c r="AA5795" t="str">
        <f>IF(Z5797="","",VLOOKUP(Z5797,CODES!$E$2:$F$25,2,FALSE))</f>
        <v/>
      </c>
    </row>
    <row r="5796" spans="27:27" x14ac:dyDescent="0.25">
      <c r="AA5796" t="str">
        <f>IF(Z5798="","",VLOOKUP(Z5798,CODES!$E$2:$F$25,2,FALSE))</f>
        <v/>
      </c>
    </row>
    <row r="5797" spans="27:27" x14ac:dyDescent="0.25">
      <c r="AA5797" t="str">
        <f>IF(Z5799="","",VLOOKUP(Z5799,CODES!$E$2:$F$25,2,FALSE))</f>
        <v/>
      </c>
    </row>
    <row r="5798" spans="27:27" x14ac:dyDescent="0.25">
      <c r="AA5798" t="str">
        <f>IF(Z5800="","",VLOOKUP(Z5800,CODES!$E$2:$F$25,2,FALSE))</f>
        <v/>
      </c>
    </row>
    <row r="5799" spans="27:27" x14ac:dyDescent="0.25">
      <c r="AA5799" t="str">
        <f>IF(Z5801="","",VLOOKUP(Z5801,CODES!$E$2:$F$25,2,FALSE))</f>
        <v/>
      </c>
    </row>
    <row r="5800" spans="27:27" x14ac:dyDescent="0.25">
      <c r="AA5800" t="str">
        <f>IF(Z5802="","",VLOOKUP(Z5802,CODES!$E$2:$F$25,2,FALSE))</f>
        <v/>
      </c>
    </row>
    <row r="5801" spans="27:27" x14ac:dyDescent="0.25">
      <c r="AA5801" t="str">
        <f>IF(Z5803="","",VLOOKUP(Z5803,CODES!$E$2:$F$25,2,FALSE))</f>
        <v/>
      </c>
    </row>
    <row r="5802" spans="27:27" x14ac:dyDescent="0.25">
      <c r="AA5802" t="str">
        <f>IF(Z5804="","",VLOOKUP(Z5804,CODES!$E$2:$F$25,2,FALSE))</f>
        <v/>
      </c>
    </row>
    <row r="5803" spans="27:27" x14ac:dyDescent="0.25">
      <c r="AA5803" t="str">
        <f>IF(Z5805="","",VLOOKUP(Z5805,CODES!$E$2:$F$25,2,FALSE))</f>
        <v/>
      </c>
    </row>
    <row r="5804" spans="27:27" x14ac:dyDescent="0.25">
      <c r="AA5804" t="str">
        <f>IF(Z5806="","",VLOOKUP(Z5806,CODES!$E$2:$F$25,2,FALSE))</f>
        <v/>
      </c>
    </row>
    <row r="5805" spans="27:27" x14ac:dyDescent="0.25">
      <c r="AA5805" t="str">
        <f>IF(Z5807="","",VLOOKUP(Z5807,CODES!$E$2:$F$25,2,FALSE))</f>
        <v/>
      </c>
    </row>
  </sheetData>
  <sheetProtection algorithmName="SHA-512" hashValue="RsQrP+7dqbVHRcmUqZx2JtTTcdNn9BPbjXzf4XxpIeQS/XdOlKZ6fmevTcceplDt/SSW8N776Qm9uyGETp5NJQ==" saltValue="q/V7dqU7OMvcoQGRPe+37A==" spinCount="100000" sheet="1" objects="1" scenarios="1"/>
  <protectedRanges>
    <protectedRange sqref="A5:P5000" name="Course Data"/>
    <protectedRange sqref="B1:B2" name="Provider Info"/>
  </protectedRanges>
  <mergeCells count="3">
    <mergeCell ref="A3:E3"/>
    <mergeCell ref="F3:P3"/>
    <mergeCell ref="Q3:AA3"/>
  </mergeCells>
  <dataValidations count="6">
    <dataValidation type="custom" errorStyle="warning" allowBlank="1" showInputMessage="1" showErrorMessage="1" errorTitle="Description Too Long" error="Please make the description 100 words or less." sqref="J5:J5000" xr:uid="{00000000-0002-0000-0100-000000000000}">
      <formula1>IF(LEN(J5)=0,0,LEN(TRIM(J5))-LEN(SUBSTITUTE(TRIM(J5)," ",""))+1)&lt;=100</formula1>
    </dataValidation>
    <dataValidation type="list" allowBlank="1" showErrorMessage="1" sqref="O5:O65536" xr:uid="{00000000-0002-0000-0100-000001000000}">
      <formula1>ST</formula1>
    </dataValidation>
    <dataValidation type="list" allowBlank="1" showErrorMessage="1" sqref="E1:E2 F5001:G65536 H5:I65536 E5:E65536" xr:uid="{00000000-0002-0000-0100-000002000000}">
      <formula1>FieldsofStudy</formula1>
    </dataValidation>
    <dataValidation type="list" allowBlank="1" showErrorMessage="1" sqref="D5:D65536 F5:G5000" xr:uid="{00000000-0002-0000-0100-000003000000}">
      <formula1>TypeofCredit</formula1>
    </dataValidation>
    <dataValidation type="list" allowBlank="1" showErrorMessage="1" sqref="B6:B65536" xr:uid="{00000000-0002-0000-0100-000004000000}">
      <formula1>DeliveryMethods</formula1>
    </dataValidation>
    <dataValidation type="list" allowBlank="1" showErrorMessage="1" error="Invalid Data - Data must match options in drop down list." sqref="B5" xr:uid="{00000000-0002-0000-0100-000005000000}">
      <formula1>DeliveryMethods</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3"/>
  <sheetViews>
    <sheetView topLeftCell="A50" workbookViewId="0">
      <selection activeCell="C73" sqref="C73"/>
    </sheetView>
  </sheetViews>
  <sheetFormatPr defaultRowHeight="15" x14ac:dyDescent="0.25"/>
  <cols>
    <col min="1" max="1" width="18.5703125" bestFit="1" customWidth="1"/>
    <col min="2" max="2" width="22.5703125" bestFit="1" customWidth="1"/>
    <col min="3" max="3" width="9" style="3" bestFit="1" customWidth="1"/>
    <col min="4" max="4" width="12.42578125" bestFit="1" customWidth="1"/>
    <col min="5" max="5" width="6.28515625" bestFit="1" customWidth="1"/>
    <col min="6" max="6" width="7.28515625" bestFit="1" customWidth="1"/>
  </cols>
  <sheetData>
    <row r="1" spans="1:6" ht="45" x14ac:dyDescent="0.25">
      <c r="A1" s="10" t="s">
        <v>30</v>
      </c>
      <c r="B1" s="10" t="s">
        <v>31</v>
      </c>
      <c r="C1" s="21" t="s">
        <v>28</v>
      </c>
      <c r="D1" s="10" t="s">
        <v>24</v>
      </c>
      <c r="E1" s="10" t="s">
        <v>32</v>
      </c>
      <c r="F1" s="10" t="s">
        <v>34</v>
      </c>
    </row>
    <row r="2" spans="1:6" x14ac:dyDescent="0.25">
      <c r="A2" s="11" t="s">
        <v>35</v>
      </c>
      <c r="B2" t="s">
        <v>36</v>
      </c>
      <c r="C2" s="3" t="s">
        <v>189</v>
      </c>
      <c r="D2" s="5" t="s">
        <v>179</v>
      </c>
      <c r="E2" t="s">
        <v>40</v>
      </c>
      <c r="F2" t="s">
        <v>41</v>
      </c>
    </row>
    <row r="3" spans="1:6" x14ac:dyDescent="0.25">
      <c r="A3" s="11" t="s">
        <v>50</v>
      </c>
      <c r="B3" t="s">
        <v>43</v>
      </c>
      <c r="C3" s="3" t="s">
        <v>190</v>
      </c>
      <c r="D3" t="s">
        <v>38</v>
      </c>
      <c r="E3" t="s">
        <v>47</v>
      </c>
      <c r="F3" t="s">
        <v>48</v>
      </c>
    </row>
    <row r="4" spans="1:6" x14ac:dyDescent="0.25">
      <c r="A4" s="11" t="s">
        <v>171</v>
      </c>
      <c r="B4" t="s">
        <v>51</v>
      </c>
      <c r="C4" s="3" t="s">
        <v>191</v>
      </c>
      <c r="D4" t="s">
        <v>45</v>
      </c>
      <c r="E4" t="s">
        <v>54</v>
      </c>
      <c r="F4" t="s">
        <v>55</v>
      </c>
    </row>
    <row r="5" spans="1:6" x14ac:dyDescent="0.25">
      <c r="A5" s="11" t="s">
        <v>177</v>
      </c>
      <c r="B5" t="s">
        <v>57</v>
      </c>
      <c r="C5" s="3" t="s">
        <v>192</v>
      </c>
      <c r="D5" t="s">
        <v>52</v>
      </c>
      <c r="E5" t="s">
        <v>61</v>
      </c>
      <c r="F5" t="s">
        <v>62</v>
      </c>
    </row>
    <row r="6" spans="1:6" x14ac:dyDescent="0.25">
      <c r="A6" s="11" t="s">
        <v>178</v>
      </c>
      <c r="B6" t="s">
        <v>70</v>
      </c>
      <c r="C6" s="3" t="s">
        <v>193</v>
      </c>
      <c r="D6" t="s">
        <v>59</v>
      </c>
      <c r="E6" t="s">
        <v>67</v>
      </c>
      <c r="F6" t="s">
        <v>68</v>
      </c>
    </row>
    <row r="7" spans="1:6" x14ac:dyDescent="0.25">
      <c r="B7" t="s">
        <v>77</v>
      </c>
      <c r="C7" s="3" t="s">
        <v>194</v>
      </c>
      <c r="D7" t="s">
        <v>65</v>
      </c>
      <c r="E7" t="s">
        <v>74</v>
      </c>
      <c r="F7" t="s">
        <v>75</v>
      </c>
    </row>
    <row r="8" spans="1:6" x14ac:dyDescent="0.25">
      <c r="B8" t="s">
        <v>82</v>
      </c>
      <c r="C8" s="3" t="s">
        <v>195</v>
      </c>
      <c r="D8" t="s">
        <v>72</v>
      </c>
      <c r="E8" t="s">
        <v>79</v>
      </c>
      <c r="F8" t="s">
        <v>80</v>
      </c>
    </row>
    <row r="9" spans="1:6" x14ac:dyDescent="0.25">
      <c r="B9" t="s">
        <v>181</v>
      </c>
      <c r="C9" s="3" t="s">
        <v>196</v>
      </c>
      <c r="E9" t="s">
        <v>84</v>
      </c>
    </row>
    <row r="10" spans="1:6" x14ac:dyDescent="0.25">
      <c r="B10" t="s">
        <v>182</v>
      </c>
      <c r="C10" s="3" t="s">
        <v>197</v>
      </c>
      <c r="E10" t="s">
        <v>85</v>
      </c>
    </row>
    <row r="11" spans="1:6" x14ac:dyDescent="0.25">
      <c r="B11" t="s">
        <v>87</v>
      </c>
      <c r="C11" s="3" t="s">
        <v>198</v>
      </c>
      <c r="E11" t="s">
        <v>86</v>
      </c>
    </row>
    <row r="12" spans="1:6" x14ac:dyDescent="0.25">
      <c r="B12" t="s">
        <v>90</v>
      </c>
      <c r="C12" s="3" t="s">
        <v>199</v>
      </c>
      <c r="E12" t="s">
        <v>89</v>
      </c>
    </row>
    <row r="13" spans="1:6" x14ac:dyDescent="0.25">
      <c r="B13" t="s">
        <v>183</v>
      </c>
      <c r="C13" s="3" t="s">
        <v>200</v>
      </c>
      <c r="E13" t="s">
        <v>92</v>
      </c>
    </row>
    <row r="14" spans="1:6" x14ac:dyDescent="0.25">
      <c r="B14" t="s">
        <v>184</v>
      </c>
      <c r="C14" s="3" t="s">
        <v>213</v>
      </c>
      <c r="E14" t="s">
        <v>93</v>
      </c>
    </row>
    <row r="15" spans="1:6" x14ac:dyDescent="0.25">
      <c r="B15" t="s">
        <v>96</v>
      </c>
      <c r="C15" s="3" t="s">
        <v>215</v>
      </c>
      <c r="E15" t="s">
        <v>94</v>
      </c>
    </row>
    <row r="16" spans="1:6" x14ac:dyDescent="0.25">
      <c r="B16" t="s">
        <v>188</v>
      </c>
      <c r="C16" s="3" t="s">
        <v>217</v>
      </c>
      <c r="E16" t="s">
        <v>95</v>
      </c>
    </row>
    <row r="17" spans="2:5" x14ac:dyDescent="0.25">
      <c r="B17" t="s">
        <v>101</v>
      </c>
      <c r="C17" s="3" t="s">
        <v>219</v>
      </c>
      <c r="E17" t="s">
        <v>98</v>
      </c>
    </row>
    <row r="18" spans="2:5" x14ac:dyDescent="0.25">
      <c r="B18" t="s">
        <v>104</v>
      </c>
      <c r="C18" s="3" t="s">
        <v>221</v>
      </c>
      <c r="E18" t="s">
        <v>100</v>
      </c>
    </row>
    <row r="19" spans="2:5" x14ac:dyDescent="0.25">
      <c r="B19" t="s">
        <v>187</v>
      </c>
      <c r="C19" s="3" t="s">
        <v>223</v>
      </c>
      <c r="E19" t="s">
        <v>103</v>
      </c>
    </row>
    <row r="20" spans="2:5" x14ac:dyDescent="0.25">
      <c r="B20" t="s">
        <v>110</v>
      </c>
      <c r="C20" s="3" t="s">
        <v>225</v>
      </c>
      <c r="E20" t="s">
        <v>106</v>
      </c>
    </row>
    <row r="21" spans="2:5" x14ac:dyDescent="0.25">
      <c r="B21" t="s">
        <v>113</v>
      </c>
      <c r="C21" s="3" t="s">
        <v>227</v>
      </c>
      <c r="E21" t="s">
        <v>107</v>
      </c>
    </row>
    <row r="22" spans="2:5" x14ac:dyDescent="0.25">
      <c r="C22" s="3" t="s">
        <v>229</v>
      </c>
      <c r="E22" t="s">
        <v>109</v>
      </c>
    </row>
    <row r="23" spans="2:5" x14ac:dyDescent="0.25">
      <c r="C23" s="3" t="s">
        <v>231</v>
      </c>
      <c r="E23" t="s">
        <v>112</v>
      </c>
    </row>
    <row r="24" spans="2:5" x14ac:dyDescent="0.25">
      <c r="C24" s="3" t="s">
        <v>233</v>
      </c>
      <c r="E24" t="s">
        <v>115</v>
      </c>
    </row>
    <row r="25" spans="2:5" x14ac:dyDescent="0.25">
      <c r="C25" s="3" t="s">
        <v>235</v>
      </c>
      <c r="E25" t="s">
        <v>116</v>
      </c>
    </row>
    <row r="26" spans="2:5" x14ac:dyDescent="0.25">
      <c r="C26" s="3" t="s">
        <v>238</v>
      </c>
      <c r="E26" t="s">
        <v>117</v>
      </c>
    </row>
    <row r="27" spans="2:5" x14ac:dyDescent="0.25">
      <c r="C27" s="3" t="s">
        <v>239</v>
      </c>
      <c r="E27" t="s">
        <v>118</v>
      </c>
    </row>
    <row r="28" spans="2:5" x14ac:dyDescent="0.25">
      <c r="C28" s="3" t="s">
        <v>240</v>
      </c>
      <c r="E28" t="s">
        <v>119</v>
      </c>
    </row>
    <row r="29" spans="2:5" x14ac:dyDescent="0.25">
      <c r="C29" s="3" t="s">
        <v>241</v>
      </c>
      <c r="E29" t="s">
        <v>120</v>
      </c>
    </row>
    <row r="30" spans="2:5" x14ac:dyDescent="0.25">
      <c r="C30" s="3" t="s">
        <v>242</v>
      </c>
      <c r="E30" t="s">
        <v>121</v>
      </c>
    </row>
    <row r="31" spans="2:5" x14ac:dyDescent="0.25">
      <c r="C31" s="3" t="s">
        <v>243</v>
      </c>
      <c r="E31" t="s">
        <v>122</v>
      </c>
    </row>
    <row r="32" spans="2:5" x14ac:dyDescent="0.25">
      <c r="C32" s="3" t="s">
        <v>244</v>
      </c>
      <c r="E32" t="s">
        <v>123</v>
      </c>
    </row>
    <row r="33" spans="3:5" x14ac:dyDescent="0.25">
      <c r="C33" s="3" t="s">
        <v>245</v>
      </c>
      <c r="E33" t="s">
        <v>124</v>
      </c>
    </row>
    <row r="34" spans="3:5" x14ac:dyDescent="0.25">
      <c r="C34" s="3" t="s">
        <v>246</v>
      </c>
      <c r="E34" t="s">
        <v>125</v>
      </c>
    </row>
    <row r="35" spans="3:5" x14ac:dyDescent="0.25">
      <c r="C35" s="3" t="s">
        <v>247</v>
      </c>
      <c r="E35" t="s">
        <v>126</v>
      </c>
    </row>
    <row r="36" spans="3:5" x14ac:dyDescent="0.25">
      <c r="C36" s="3" t="s">
        <v>248</v>
      </c>
      <c r="E36" t="s">
        <v>127</v>
      </c>
    </row>
    <row r="37" spans="3:5" x14ac:dyDescent="0.25">
      <c r="C37" s="3" t="s">
        <v>249</v>
      </c>
      <c r="E37" t="s">
        <v>128</v>
      </c>
    </row>
    <row r="38" spans="3:5" x14ac:dyDescent="0.25">
      <c r="C38" s="3" t="s">
        <v>262</v>
      </c>
      <c r="E38" t="s">
        <v>129</v>
      </c>
    </row>
    <row r="39" spans="3:5" x14ac:dyDescent="0.25">
      <c r="C39" s="3" t="s">
        <v>263</v>
      </c>
      <c r="E39" t="s">
        <v>130</v>
      </c>
    </row>
    <row r="40" spans="3:5" x14ac:dyDescent="0.25">
      <c r="C40" s="3" t="s">
        <v>264</v>
      </c>
      <c r="E40" t="s">
        <v>131</v>
      </c>
    </row>
    <row r="41" spans="3:5" x14ac:dyDescent="0.25">
      <c r="C41" s="3" t="s">
        <v>265</v>
      </c>
      <c r="E41" t="s">
        <v>132</v>
      </c>
    </row>
    <row r="42" spans="3:5" x14ac:dyDescent="0.25">
      <c r="C42" s="3" t="s">
        <v>266</v>
      </c>
      <c r="E42" t="s">
        <v>133</v>
      </c>
    </row>
    <row r="43" spans="3:5" x14ac:dyDescent="0.25">
      <c r="C43" s="3" t="s">
        <v>272</v>
      </c>
      <c r="E43" t="s">
        <v>134</v>
      </c>
    </row>
    <row r="44" spans="3:5" x14ac:dyDescent="0.25">
      <c r="C44" s="3" t="s">
        <v>273</v>
      </c>
      <c r="E44" t="s">
        <v>135</v>
      </c>
    </row>
    <row r="45" spans="3:5" x14ac:dyDescent="0.25">
      <c r="C45" s="3" t="s">
        <v>267</v>
      </c>
      <c r="E45" t="s">
        <v>136</v>
      </c>
    </row>
    <row r="46" spans="3:5" x14ac:dyDescent="0.25">
      <c r="C46" s="3" t="s">
        <v>274</v>
      </c>
      <c r="E46" t="s">
        <v>137</v>
      </c>
    </row>
    <row r="47" spans="3:5" x14ac:dyDescent="0.25">
      <c r="C47" s="3" t="s">
        <v>269</v>
      </c>
      <c r="E47" t="s">
        <v>138</v>
      </c>
    </row>
    <row r="48" spans="3:5" x14ac:dyDescent="0.25">
      <c r="C48" s="3" t="s">
        <v>270</v>
      </c>
      <c r="E48" t="s">
        <v>139</v>
      </c>
    </row>
    <row r="49" spans="3:5" x14ac:dyDescent="0.25">
      <c r="C49" s="3" t="s">
        <v>271</v>
      </c>
      <c r="E49" t="s">
        <v>140</v>
      </c>
    </row>
    <row r="50" spans="3:5" x14ac:dyDescent="0.25">
      <c r="C50" s="3" t="s">
        <v>287</v>
      </c>
      <c r="E50" t="s">
        <v>141</v>
      </c>
    </row>
    <row r="51" spans="3:5" x14ac:dyDescent="0.25">
      <c r="C51" s="3" t="s">
        <v>300</v>
      </c>
      <c r="E51" t="s">
        <v>142</v>
      </c>
    </row>
    <row r="52" spans="3:5" x14ac:dyDescent="0.25">
      <c r="C52" s="3" t="s">
        <v>301</v>
      </c>
      <c r="E52" t="s">
        <v>143</v>
      </c>
    </row>
    <row r="53" spans="3:5" x14ac:dyDescent="0.25">
      <c r="C53" s="3" t="s">
        <v>302</v>
      </c>
      <c r="E53" t="s">
        <v>144</v>
      </c>
    </row>
    <row r="54" spans="3:5" x14ac:dyDescent="0.25">
      <c r="C54" s="3" t="s">
        <v>303</v>
      </c>
      <c r="E54" t="s">
        <v>145</v>
      </c>
    </row>
    <row r="55" spans="3:5" x14ac:dyDescent="0.25">
      <c r="C55" s="3" t="s">
        <v>304</v>
      </c>
      <c r="E55" t="s">
        <v>146</v>
      </c>
    </row>
    <row r="56" spans="3:5" x14ac:dyDescent="0.25">
      <c r="C56" s="3" t="s">
        <v>305</v>
      </c>
      <c r="E56" t="s">
        <v>147</v>
      </c>
    </row>
    <row r="57" spans="3:5" x14ac:dyDescent="0.25">
      <c r="C57" s="3" t="s">
        <v>306</v>
      </c>
      <c r="E57" t="s">
        <v>148</v>
      </c>
    </row>
    <row r="58" spans="3:5" x14ac:dyDescent="0.25">
      <c r="C58" s="3" t="s">
        <v>311</v>
      </c>
      <c r="E58" t="s">
        <v>149</v>
      </c>
    </row>
    <row r="59" spans="3:5" x14ac:dyDescent="0.25">
      <c r="C59" s="3" t="s">
        <v>308</v>
      </c>
      <c r="E59" t="s">
        <v>150</v>
      </c>
    </row>
    <row r="60" spans="3:5" x14ac:dyDescent="0.25">
      <c r="C60" s="3" t="s">
        <v>309</v>
      </c>
      <c r="E60" t="s">
        <v>151</v>
      </c>
    </row>
    <row r="61" spans="3:5" x14ac:dyDescent="0.25">
      <c r="C61" s="3" t="s">
        <v>310</v>
      </c>
    </row>
    <row r="62" spans="3:5" x14ac:dyDescent="0.25">
      <c r="C62" s="3" t="s">
        <v>324</v>
      </c>
    </row>
    <row r="63" spans="3:5" x14ac:dyDescent="0.25">
      <c r="C63" s="3" t="s">
        <v>325</v>
      </c>
    </row>
    <row r="64" spans="3:5" x14ac:dyDescent="0.25">
      <c r="C64" s="3" t="s">
        <v>326</v>
      </c>
    </row>
    <row r="65" spans="3:3" x14ac:dyDescent="0.25">
      <c r="C65" s="3" t="s">
        <v>327</v>
      </c>
    </row>
    <row r="66" spans="3:3" x14ac:dyDescent="0.25">
      <c r="C66" s="3" t="s">
        <v>328</v>
      </c>
    </row>
    <row r="67" spans="3:3" x14ac:dyDescent="0.25">
      <c r="C67" s="3" t="s">
        <v>329</v>
      </c>
    </row>
    <row r="68" spans="3:3" x14ac:dyDescent="0.25">
      <c r="C68" s="3" t="s">
        <v>330</v>
      </c>
    </row>
    <row r="69" spans="3:3" x14ac:dyDescent="0.25">
      <c r="C69" s="3" t="s">
        <v>331</v>
      </c>
    </row>
    <row r="70" spans="3:3" x14ac:dyDescent="0.25">
      <c r="C70" s="3" t="s">
        <v>332</v>
      </c>
    </row>
    <row r="71" spans="3:3" x14ac:dyDescent="0.25">
      <c r="C71" s="3" t="s">
        <v>333</v>
      </c>
    </row>
    <row r="72" spans="3:3" x14ac:dyDescent="0.25">
      <c r="C72" s="3" t="s">
        <v>334</v>
      </c>
    </row>
    <row r="73" spans="3:3" x14ac:dyDescent="0.25">
      <c r="C73" s="3" t="s">
        <v>335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3"/>
  <sheetViews>
    <sheetView topLeftCell="A50" workbookViewId="0">
      <selection activeCell="F73" sqref="F73"/>
    </sheetView>
  </sheetViews>
  <sheetFormatPr defaultRowHeight="15" x14ac:dyDescent="0.25"/>
  <cols>
    <col min="1" max="1" width="16.5703125" customWidth="1"/>
    <col min="3" max="3" width="26.5703125" customWidth="1"/>
    <col min="5" max="5" width="9.140625" style="3"/>
  </cols>
  <sheetData>
    <row r="1" spans="1:12" ht="45" x14ac:dyDescent="0.25">
      <c r="A1" s="10" t="s">
        <v>30</v>
      </c>
      <c r="B1" s="10" t="s">
        <v>23</v>
      </c>
      <c r="C1" s="10" t="s">
        <v>31</v>
      </c>
      <c r="D1" s="10" t="s">
        <v>27</v>
      </c>
      <c r="E1" s="21" t="s">
        <v>28</v>
      </c>
      <c r="F1" s="10" t="s">
        <v>29</v>
      </c>
      <c r="G1" s="10" t="s">
        <v>24</v>
      </c>
      <c r="H1" s="10" t="s">
        <v>25</v>
      </c>
      <c r="I1" s="10" t="s">
        <v>32</v>
      </c>
      <c r="J1" s="10" t="s">
        <v>33</v>
      </c>
      <c r="K1" s="10" t="s">
        <v>34</v>
      </c>
      <c r="L1" s="10" t="s">
        <v>26</v>
      </c>
    </row>
    <row r="2" spans="1:12" x14ac:dyDescent="0.25">
      <c r="A2" s="11" t="s">
        <v>50</v>
      </c>
      <c r="B2" t="s">
        <v>50</v>
      </c>
      <c r="C2" t="s">
        <v>36</v>
      </c>
      <c r="D2" t="s">
        <v>37</v>
      </c>
      <c r="E2" s="3" t="s">
        <v>189</v>
      </c>
      <c r="F2" s="3" t="s">
        <v>201</v>
      </c>
      <c r="G2" t="s">
        <v>38</v>
      </c>
      <c r="H2" t="s">
        <v>39</v>
      </c>
      <c r="I2" t="s">
        <v>40</v>
      </c>
      <c r="J2" t="s">
        <v>40</v>
      </c>
      <c r="K2" t="s">
        <v>41</v>
      </c>
      <c r="L2" t="s">
        <v>42</v>
      </c>
    </row>
    <row r="3" spans="1:12" x14ac:dyDescent="0.25">
      <c r="A3" s="11" t="s">
        <v>35</v>
      </c>
      <c r="B3" t="s">
        <v>35</v>
      </c>
      <c r="C3" t="s">
        <v>43</v>
      </c>
      <c r="D3" t="s">
        <v>44</v>
      </c>
      <c r="E3" s="3" t="s">
        <v>190</v>
      </c>
      <c r="F3" s="3" t="s">
        <v>202</v>
      </c>
      <c r="G3" t="s">
        <v>45</v>
      </c>
      <c r="H3" t="s">
        <v>46</v>
      </c>
      <c r="I3" t="s">
        <v>47</v>
      </c>
      <c r="J3" t="s">
        <v>47</v>
      </c>
      <c r="K3" t="s">
        <v>48</v>
      </c>
      <c r="L3" t="s">
        <v>49</v>
      </c>
    </row>
    <row r="4" spans="1:12" x14ac:dyDescent="0.25">
      <c r="A4" s="11" t="s">
        <v>171</v>
      </c>
      <c r="B4" t="s">
        <v>171</v>
      </c>
      <c r="C4" t="s">
        <v>51</v>
      </c>
      <c r="D4" t="s">
        <v>58</v>
      </c>
      <c r="E4" s="3" t="s">
        <v>191</v>
      </c>
      <c r="F4" s="3" t="s">
        <v>203</v>
      </c>
      <c r="G4" t="s">
        <v>52</v>
      </c>
      <c r="H4" t="s">
        <v>53</v>
      </c>
      <c r="I4" t="s">
        <v>54</v>
      </c>
      <c r="J4" t="s">
        <v>54</v>
      </c>
      <c r="K4" t="s">
        <v>55</v>
      </c>
      <c r="L4" t="s">
        <v>56</v>
      </c>
    </row>
    <row r="5" spans="1:12" x14ac:dyDescent="0.25">
      <c r="A5" s="11" t="s">
        <v>177</v>
      </c>
      <c r="B5" t="s">
        <v>177</v>
      </c>
      <c r="C5" t="s">
        <v>57</v>
      </c>
      <c r="D5" t="s">
        <v>64</v>
      </c>
      <c r="E5" s="3" t="s">
        <v>192</v>
      </c>
      <c r="F5" s="3" t="s">
        <v>204</v>
      </c>
      <c r="G5" t="s">
        <v>59</v>
      </c>
      <c r="H5" t="s">
        <v>60</v>
      </c>
      <c r="I5" t="s">
        <v>61</v>
      </c>
      <c r="J5" t="s">
        <v>61</v>
      </c>
      <c r="K5" t="s">
        <v>62</v>
      </c>
      <c r="L5" t="s">
        <v>63</v>
      </c>
    </row>
    <row r="6" spans="1:12" x14ac:dyDescent="0.25">
      <c r="A6" s="11" t="s">
        <v>178</v>
      </c>
      <c r="B6" t="s">
        <v>178</v>
      </c>
      <c r="C6" t="s">
        <v>70</v>
      </c>
      <c r="D6" t="s">
        <v>71</v>
      </c>
      <c r="E6" s="3" t="s">
        <v>193</v>
      </c>
      <c r="F6" s="3" t="s">
        <v>205</v>
      </c>
      <c r="G6" t="s">
        <v>65</v>
      </c>
      <c r="H6" t="s">
        <v>66</v>
      </c>
      <c r="I6" t="s">
        <v>67</v>
      </c>
      <c r="J6" t="s">
        <v>67</v>
      </c>
      <c r="K6" t="s">
        <v>68</v>
      </c>
      <c r="L6" t="s">
        <v>69</v>
      </c>
    </row>
    <row r="7" spans="1:12" x14ac:dyDescent="0.25">
      <c r="C7" t="s">
        <v>77</v>
      </c>
      <c r="D7" t="s">
        <v>78</v>
      </c>
      <c r="E7" s="3" t="s">
        <v>194</v>
      </c>
      <c r="F7" s="3" t="s">
        <v>206</v>
      </c>
      <c r="G7" t="s">
        <v>72</v>
      </c>
      <c r="H7" t="s">
        <v>73</v>
      </c>
      <c r="I7" t="s">
        <v>74</v>
      </c>
      <c r="J7" t="s">
        <v>74</v>
      </c>
      <c r="K7" t="s">
        <v>75</v>
      </c>
      <c r="L7" t="s">
        <v>76</v>
      </c>
    </row>
    <row r="8" spans="1:12" x14ac:dyDescent="0.25">
      <c r="C8" t="s">
        <v>82</v>
      </c>
      <c r="D8" t="s">
        <v>83</v>
      </c>
      <c r="E8" s="3" t="s">
        <v>195</v>
      </c>
      <c r="F8" s="3" t="s">
        <v>207</v>
      </c>
      <c r="G8" t="s">
        <v>179</v>
      </c>
      <c r="H8" t="s">
        <v>180</v>
      </c>
      <c r="I8" t="s">
        <v>79</v>
      </c>
      <c r="J8" t="s">
        <v>79</v>
      </c>
      <c r="K8" t="s">
        <v>80</v>
      </c>
      <c r="L8" t="s">
        <v>81</v>
      </c>
    </row>
    <row r="9" spans="1:12" x14ac:dyDescent="0.25">
      <c r="C9" t="s">
        <v>181</v>
      </c>
      <c r="D9" t="s">
        <v>181</v>
      </c>
      <c r="E9" s="3" t="s">
        <v>196</v>
      </c>
      <c r="F9" s="3" t="s">
        <v>208</v>
      </c>
      <c r="I9" t="s">
        <v>84</v>
      </c>
      <c r="J9" t="s">
        <v>84</v>
      </c>
    </row>
    <row r="10" spans="1:12" x14ac:dyDescent="0.25">
      <c r="C10" t="s">
        <v>182</v>
      </c>
      <c r="D10" t="s">
        <v>182</v>
      </c>
      <c r="E10" s="3" t="s">
        <v>197</v>
      </c>
      <c r="F10" s="3" t="s">
        <v>209</v>
      </c>
      <c r="I10" t="s">
        <v>85</v>
      </c>
      <c r="J10" t="s">
        <v>85</v>
      </c>
    </row>
    <row r="11" spans="1:12" x14ac:dyDescent="0.25">
      <c r="C11" t="s">
        <v>87</v>
      </c>
      <c r="D11" t="s">
        <v>88</v>
      </c>
      <c r="E11" s="3" t="s">
        <v>198</v>
      </c>
      <c r="F11" s="3" t="s">
        <v>210</v>
      </c>
      <c r="I11" t="s">
        <v>86</v>
      </c>
      <c r="J11" t="s">
        <v>86</v>
      </c>
    </row>
    <row r="12" spans="1:12" x14ac:dyDescent="0.25">
      <c r="C12" t="s">
        <v>90</v>
      </c>
      <c r="D12" t="s">
        <v>91</v>
      </c>
      <c r="E12" s="3" t="s">
        <v>199</v>
      </c>
      <c r="F12" s="3" t="s">
        <v>211</v>
      </c>
      <c r="I12" t="s">
        <v>89</v>
      </c>
      <c r="J12" t="s">
        <v>89</v>
      </c>
    </row>
    <row r="13" spans="1:12" x14ac:dyDescent="0.25">
      <c r="C13" t="s">
        <v>183</v>
      </c>
      <c r="D13" t="s">
        <v>183</v>
      </c>
      <c r="E13" s="3" t="s">
        <v>200</v>
      </c>
      <c r="F13" s="3" t="s">
        <v>212</v>
      </c>
      <c r="I13" t="s">
        <v>92</v>
      </c>
      <c r="J13" t="s">
        <v>92</v>
      </c>
    </row>
    <row r="14" spans="1:12" x14ac:dyDescent="0.25">
      <c r="C14" t="s">
        <v>184</v>
      </c>
      <c r="D14" t="s">
        <v>184</v>
      </c>
      <c r="E14" s="3" t="s">
        <v>213</v>
      </c>
      <c r="F14" s="3" t="s">
        <v>214</v>
      </c>
      <c r="I14" t="s">
        <v>93</v>
      </c>
      <c r="J14" t="s">
        <v>93</v>
      </c>
    </row>
    <row r="15" spans="1:12" x14ac:dyDescent="0.25">
      <c r="C15" t="s">
        <v>96</v>
      </c>
      <c r="D15" t="s">
        <v>97</v>
      </c>
      <c r="E15" s="3" t="s">
        <v>215</v>
      </c>
      <c r="F15" s="3" t="s">
        <v>216</v>
      </c>
      <c r="I15" t="s">
        <v>94</v>
      </c>
      <c r="J15" t="s">
        <v>94</v>
      </c>
    </row>
    <row r="16" spans="1:12" x14ac:dyDescent="0.25">
      <c r="C16" t="s">
        <v>188</v>
      </c>
      <c r="D16" t="s">
        <v>99</v>
      </c>
      <c r="E16" s="3" t="s">
        <v>217</v>
      </c>
      <c r="F16" s="3" t="s">
        <v>218</v>
      </c>
      <c r="I16" t="s">
        <v>95</v>
      </c>
      <c r="J16" t="s">
        <v>95</v>
      </c>
    </row>
    <row r="17" spans="3:10" x14ac:dyDescent="0.25">
      <c r="C17" t="s">
        <v>101</v>
      </c>
      <c r="D17" t="s">
        <v>102</v>
      </c>
      <c r="E17" s="3" t="s">
        <v>219</v>
      </c>
      <c r="F17" s="3" t="s">
        <v>220</v>
      </c>
      <c r="I17" t="s">
        <v>98</v>
      </c>
      <c r="J17" t="s">
        <v>98</v>
      </c>
    </row>
    <row r="18" spans="3:10" x14ac:dyDescent="0.25">
      <c r="C18" t="s">
        <v>104</v>
      </c>
      <c r="D18" t="s">
        <v>105</v>
      </c>
      <c r="E18" s="3" t="s">
        <v>221</v>
      </c>
      <c r="F18" s="3" t="s">
        <v>222</v>
      </c>
      <c r="I18" t="s">
        <v>100</v>
      </c>
      <c r="J18" t="s">
        <v>100</v>
      </c>
    </row>
    <row r="19" spans="3:10" x14ac:dyDescent="0.25">
      <c r="C19" t="s">
        <v>187</v>
      </c>
      <c r="D19" t="s">
        <v>108</v>
      </c>
      <c r="E19" s="3" t="s">
        <v>223</v>
      </c>
      <c r="F19" s="3" t="s">
        <v>224</v>
      </c>
      <c r="I19" t="s">
        <v>103</v>
      </c>
      <c r="J19" t="s">
        <v>103</v>
      </c>
    </row>
    <row r="20" spans="3:10" x14ac:dyDescent="0.25">
      <c r="C20" t="s">
        <v>110</v>
      </c>
      <c r="D20" t="s">
        <v>111</v>
      </c>
      <c r="E20" s="3" t="s">
        <v>225</v>
      </c>
      <c r="F20" s="3" t="s">
        <v>226</v>
      </c>
      <c r="I20" t="s">
        <v>106</v>
      </c>
      <c r="J20" t="s">
        <v>106</v>
      </c>
    </row>
    <row r="21" spans="3:10" x14ac:dyDescent="0.25">
      <c r="C21" t="s">
        <v>113</v>
      </c>
      <c r="D21" t="s">
        <v>114</v>
      </c>
      <c r="E21" s="3" t="s">
        <v>227</v>
      </c>
      <c r="F21" s="3" t="s">
        <v>228</v>
      </c>
      <c r="I21" t="s">
        <v>107</v>
      </c>
      <c r="J21" t="s">
        <v>107</v>
      </c>
    </row>
    <row r="22" spans="3:10" x14ac:dyDescent="0.25">
      <c r="E22" s="3" t="s">
        <v>229</v>
      </c>
      <c r="F22" s="3" t="s">
        <v>230</v>
      </c>
      <c r="I22" t="s">
        <v>109</v>
      </c>
      <c r="J22" t="s">
        <v>109</v>
      </c>
    </row>
    <row r="23" spans="3:10" x14ac:dyDescent="0.25">
      <c r="E23" s="3" t="s">
        <v>231</v>
      </c>
      <c r="F23" s="3" t="s">
        <v>232</v>
      </c>
      <c r="I23" t="s">
        <v>112</v>
      </c>
      <c r="J23" t="s">
        <v>112</v>
      </c>
    </row>
    <row r="24" spans="3:10" x14ac:dyDescent="0.25">
      <c r="E24" s="3" t="s">
        <v>233</v>
      </c>
      <c r="F24" s="3" t="s">
        <v>234</v>
      </c>
      <c r="I24" t="s">
        <v>115</v>
      </c>
      <c r="J24" t="s">
        <v>115</v>
      </c>
    </row>
    <row r="25" spans="3:10" x14ac:dyDescent="0.25">
      <c r="E25" s="3" t="s">
        <v>235</v>
      </c>
      <c r="F25" s="3" t="s">
        <v>236</v>
      </c>
      <c r="I25" t="s">
        <v>116</v>
      </c>
      <c r="J25" t="s">
        <v>116</v>
      </c>
    </row>
    <row r="26" spans="3:10" x14ac:dyDescent="0.25">
      <c r="E26" s="3" t="s">
        <v>238</v>
      </c>
      <c r="F26" s="3" t="s">
        <v>250</v>
      </c>
      <c r="I26" t="s">
        <v>117</v>
      </c>
      <c r="J26" t="s">
        <v>117</v>
      </c>
    </row>
    <row r="27" spans="3:10" x14ac:dyDescent="0.25">
      <c r="E27" s="3" t="s">
        <v>239</v>
      </c>
      <c r="F27" s="3" t="s">
        <v>251</v>
      </c>
      <c r="I27" t="s">
        <v>118</v>
      </c>
      <c r="J27" t="s">
        <v>118</v>
      </c>
    </row>
    <row r="28" spans="3:10" x14ac:dyDescent="0.25">
      <c r="E28" s="3" t="s">
        <v>240</v>
      </c>
      <c r="F28" s="3" t="s">
        <v>252</v>
      </c>
      <c r="I28" t="s">
        <v>119</v>
      </c>
      <c r="J28" t="s">
        <v>119</v>
      </c>
    </row>
    <row r="29" spans="3:10" x14ac:dyDescent="0.25">
      <c r="E29" s="3" t="s">
        <v>241</v>
      </c>
      <c r="F29" s="3" t="s">
        <v>253</v>
      </c>
      <c r="I29" t="s">
        <v>120</v>
      </c>
      <c r="J29" t="s">
        <v>120</v>
      </c>
    </row>
    <row r="30" spans="3:10" x14ac:dyDescent="0.25">
      <c r="E30" s="3" t="s">
        <v>242</v>
      </c>
      <c r="F30" s="3" t="s">
        <v>254</v>
      </c>
      <c r="I30" t="s">
        <v>121</v>
      </c>
      <c r="J30" t="s">
        <v>121</v>
      </c>
    </row>
    <row r="31" spans="3:10" x14ac:dyDescent="0.25">
      <c r="E31" s="3" t="s">
        <v>243</v>
      </c>
      <c r="F31" s="3" t="s">
        <v>255</v>
      </c>
      <c r="I31" t="s">
        <v>122</v>
      </c>
      <c r="J31" t="s">
        <v>122</v>
      </c>
    </row>
    <row r="32" spans="3:10" x14ac:dyDescent="0.25">
      <c r="E32" s="3" t="s">
        <v>244</v>
      </c>
      <c r="F32" s="3" t="s">
        <v>256</v>
      </c>
      <c r="I32" t="s">
        <v>123</v>
      </c>
      <c r="J32" t="s">
        <v>123</v>
      </c>
    </row>
    <row r="33" spans="5:10" x14ac:dyDescent="0.25">
      <c r="E33" s="3" t="s">
        <v>245</v>
      </c>
      <c r="F33" s="3" t="s">
        <v>257</v>
      </c>
      <c r="I33" t="s">
        <v>124</v>
      </c>
      <c r="J33" t="s">
        <v>124</v>
      </c>
    </row>
    <row r="34" spans="5:10" x14ac:dyDescent="0.25">
      <c r="E34" s="3" t="s">
        <v>246</v>
      </c>
      <c r="F34" s="3" t="s">
        <v>258</v>
      </c>
      <c r="I34" t="s">
        <v>125</v>
      </c>
      <c r="J34" t="s">
        <v>125</v>
      </c>
    </row>
    <row r="35" spans="5:10" x14ac:dyDescent="0.25">
      <c r="E35" s="3" t="s">
        <v>247</v>
      </c>
      <c r="F35" s="3" t="s">
        <v>259</v>
      </c>
      <c r="I35" t="s">
        <v>126</v>
      </c>
      <c r="J35" t="s">
        <v>126</v>
      </c>
    </row>
    <row r="36" spans="5:10" x14ac:dyDescent="0.25">
      <c r="E36" s="3" t="s">
        <v>248</v>
      </c>
      <c r="F36" s="3" t="s">
        <v>260</v>
      </c>
      <c r="I36" t="s">
        <v>127</v>
      </c>
      <c r="J36" t="s">
        <v>127</v>
      </c>
    </row>
    <row r="37" spans="5:10" x14ac:dyDescent="0.25">
      <c r="E37" s="3" t="s">
        <v>249</v>
      </c>
      <c r="F37" s="3" t="s">
        <v>261</v>
      </c>
      <c r="I37" t="s">
        <v>128</v>
      </c>
      <c r="J37" t="s">
        <v>128</v>
      </c>
    </row>
    <row r="38" spans="5:10" x14ac:dyDescent="0.25">
      <c r="E38" s="3" t="s">
        <v>262</v>
      </c>
      <c r="F38" s="3" t="s">
        <v>275</v>
      </c>
      <c r="I38" t="s">
        <v>129</v>
      </c>
      <c r="J38" t="s">
        <v>129</v>
      </c>
    </row>
    <row r="39" spans="5:10" x14ac:dyDescent="0.25">
      <c r="E39" s="3" t="s">
        <v>263</v>
      </c>
      <c r="F39" s="3" t="s">
        <v>276</v>
      </c>
      <c r="I39" t="s">
        <v>130</v>
      </c>
      <c r="J39" t="s">
        <v>130</v>
      </c>
    </row>
    <row r="40" spans="5:10" x14ac:dyDescent="0.25">
      <c r="E40" s="3" t="s">
        <v>264</v>
      </c>
      <c r="F40" s="3" t="s">
        <v>277</v>
      </c>
      <c r="I40" t="s">
        <v>131</v>
      </c>
      <c r="J40" t="s">
        <v>131</v>
      </c>
    </row>
    <row r="41" spans="5:10" x14ac:dyDescent="0.25">
      <c r="E41" s="3" t="s">
        <v>265</v>
      </c>
      <c r="F41" s="3" t="s">
        <v>278</v>
      </c>
      <c r="I41" t="s">
        <v>132</v>
      </c>
      <c r="J41" t="s">
        <v>132</v>
      </c>
    </row>
    <row r="42" spans="5:10" x14ac:dyDescent="0.25">
      <c r="E42" s="3" t="s">
        <v>266</v>
      </c>
      <c r="F42" s="3" t="s">
        <v>279</v>
      </c>
      <c r="I42" t="s">
        <v>133</v>
      </c>
      <c r="J42" t="s">
        <v>133</v>
      </c>
    </row>
    <row r="43" spans="5:10" x14ac:dyDescent="0.25">
      <c r="E43" s="3" t="s">
        <v>272</v>
      </c>
      <c r="F43" s="3" t="s">
        <v>280</v>
      </c>
      <c r="I43" t="s">
        <v>134</v>
      </c>
      <c r="J43" t="s">
        <v>134</v>
      </c>
    </row>
    <row r="44" spans="5:10" x14ac:dyDescent="0.25">
      <c r="E44" s="3" t="s">
        <v>273</v>
      </c>
      <c r="F44" s="3" t="s">
        <v>281</v>
      </c>
      <c r="I44" t="s">
        <v>135</v>
      </c>
      <c r="J44" t="s">
        <v>135</v>
      </c>
    </row>
    <row r="45" spans="5:10" x14ac:dyDescent="0.25">
      <c r="E45" s="3" t="s">
        <v>267</v>
      </c>
      <c r="F45" s="3" t="s">
        <v>282</v>
      </c>
      <c r="I45" t="s">
        <v>136</v>
      </c>
      <c r="J45" t="s">
        <v>136</v>
      </c>
    </row>
    <row r="46" spans="5:10" x14ac:dyDescent="0.25">
      <c r="E46" s="3" t="s">
        <v>268</v>
      </c>
      <c r="F46" s="3" t="s">
        <v>283</v>
      </c>
      <c r="I46" t="s">
        <v>137</v>
      </c>
      <c r="J46" t="s">
        <v>137</v>
      </c>
    </row>
    <row r="47" spans="5:10" x14ac:dyDescent="0.25">
      <c r="E47" s="3" t="s">
        <v>269</v>
      </c>
      <c r="F47" s="3" t="s">
        <v>284</v>
      </c>
      <c r="I47" t="s">
        <v>138</v>
      </c>
      <c r="J47" t="s">
        <v>138</v>
      </c>
    </row>
    <row r="48" spans="5:10" x14ac:dyDescent="0.25">
      <c r="E48" s="3" t="s">
        <v>270</v>
      </c>
      <c r="F48" s="3" t="s">
        <v>285</v>
      </c>
      <c r="I48" t="s">
        <v>139</v>
      </c>
      <c r="J48" t="s">
        <v>139</v>
      </c>
    </row>
    <row r="49" spans="5:10" x14ac:dyDescent="0.25">
      <c r="E49" s="3" t="s">
        <v>271</v>
      </c>
      <c r="F49" s="3" t="s">
        <v>286</v>
      </c>
      <c r="I49" t="s">
        <v>140</v>
      </c>
      <c r="J49" t="s">
        <v>140</v>
      </c>
    </row>
    <row r="50" spans="5:10" x14ac:dyDescent="0.25">
      <c r="E50" s="3" t="s">
        <v>287</v>
      </c>
      <c r="F50" s="3" t="s">
        <v>288</v>
      </c>
      <c r="I50" t="s">
        <v>141</v>
      </c>
      <c r="J50" t="s">
        <v>141</v>
      </c>
    </row>
    <row r="51" spans="5:10" x14ac:dyDescent="0.25">
      <c r="E51" s="3" t="s">
        <v>300</v>
      </c>
      <c r="F51" s="3" t="s">
        <v>289</v>
      </c>
      <c r="I51" t="s">
        <v>142</v>
      </c>
      <c r="J51" t="s">
        <v>142</v>
      </c>
    </row>
    <row r="52" spans="5:10" x14ac:dyDescent="0.25">
      <c r="E52" s="3" t="s">
        <v>301</v>
      </c>
      <c r="F52" s="3" t="s">
        <v>290</v>
      </c>
      <c r="I52" t="s">
        <v>143</v>
      </c>
      <c r="J52" t="s">
        <v>143</v>
      </c>
    </row>
    <row r="53" spans="5:10" x14ac:dyDescent="0.25">
      <c r="E53" s="3" t="s">
        <v>302</v>
      </c>
      <c r="F53" s="3" t="s">
        <v>291</v>
      </c>
      <c r="I53" t="s">
        <v>144</v>
      </c>
      <c r="J53" t="s">
        <v>144</v>
      </c>
    </row>
    <row r="54" spans="5:10" x14ac:dyDescent="0.25">
      <c r="E54" s="3" t="s">
        <v>303</v>
      </c>
      <c r="F54" s="3" t="s">
        <v>292</v>
      </c>
      <c r="I54" t="s">
        <v>145</v>
      </c>
      <c r="J54" t="s">
        <v>145</v>
      </c>
    </row>
    <row r="55" spans="5:10" x14ac:dyDescent="0.25">
      <c r="E55" s="3" t="s">
        <v>304</v>
      </c>
      <c r="F55" s="3" t="s">
        <v>293</v>
      </c>
      <c r="I55" t="s">
        <v>146</v>
      </c>
      <c r="J55" t="s">
        <v>146</v>
      </c>
    </row>
    <row r="56" spans="5:10" x14ac:dyDescent="0.25">
      <c r="E56" s="3" t="s">
        <v>305</v>
      </c>
      <c r="F56" s="3" t="s">
        <v>294</v>
      </c>
      <c r="I56" t="s">
        <v>147</v>
      </c>
      <c r="J56" t="s">
        <v>147</v>
      </c>
    </row>
    <row r="57" spans="5:10" x14ac:dyDescent="0.25">
      <c r="E57" s="3" t="s">
        <v>306</v>
      </c>
      <c r="F57" s="3" t="s">
        <v>295</v>
      </c>
      <c r="I57" t="s">
        <v>148</v>
      </c>
      <c r="J57" t="s">
        <v>148</v>
      </c>
    </row>
    <row r="58" spans="5:10" x14ac:dyDescent="0.25">
      <c r="E58" s="3" t="s">
        <v>307</v>
      </c>
      <c r="F58" s="3" t="s">
        <v>296</v>
      </c>
      <c r="I58" t="s">
        <v>149</v>
      </c>
      <c r="J58" t="s">
        <v>149</v>
      </c>
    </row>
    <row r="59" spans="5:10" x14ac:dyDescent="0.25">
      <c r="E59" s="3" t="s">
        <v>308</v>
      </c>
      <c r="F59" s="3" t="s">
        <v>297</v>
      </c>
      <c r="I59" t="s">
        <v>150</v>
      </c>
      <c r="J59" t="s">
        <v>150</v>
      </c>
    </row>
    <row r="60" spans="5:10" x14ac:dyDescent="0.25">
      <c r="E60" s="3" t="s">
        <v>309</v>
      </c>
      <c r="F60" s="3" t="s">
        <v>298</v>
      </c>
      <c r="I60" t="s">
        <v>151</v>
      </c>
      <c r="J60" t="s">
        <v>151</v>
      </c>
    </row>
    <row r="61" spans="5:10" x14ac:dyDescent="0.25">
      <c r="E61" s="3" t="s">
        <v>310</v>
      </c>
      <c r="F61" s="3" t="s">
        <v>299</v>
      </c>
    </row>
    <row r="62" spans="5:10" x14ac:dyDescent="0.25">
      <c r="E62" s="3" t="s">
        <v>324</v>
      </c>
      <c r="F62" s="3" t="s">
        <v>312</v>
      </c>
    </row>
    <row r="63" spans="5:10" x14ac:dyDescent="0.25">
      <c r="E63" s="3" t="s">
        <v>325</v>
      </c>
      <c r="F63" s="3" t="s">
        <v>313</v>
      </c>
    </row>
    <row r="64" spans="5:10" x14ac:dyDescent="0.25">
      <c r="E64" s="3" t="s">
        <v>326</v>
      </c>
      <c r="F64" s="3" t="s">
        <v>314</v>
      </c>
    </row>
    <row r="65" spans="5:6" x14ac:dyDescent="0.25">
      <c r="E65" s="3" t="s">
        <v>327</v>
      </c>
      <c r="F65" s="3" t="s">
        <v>315</v>
      </c>
    </row>
    <row r="66" spans="5:6" x14ac:dyDescent="0.25">
      <c r="E66" s="3" t="s">
        <v>328</v>
      </c>
      <c r="F66" s="3" t="s">
        <v>316</v>
      </c>
    </row>
    <row r="67" spans="5:6" x14ac:dyDescent="0.25">
      <c r="E67" s="3" t="s">
        <v>329</v>
      </c>
      <c r="F67" s="3" t="s">
        <v>317</v>
      </c>
    </row>
    <row r="68" spans="5:6" x14ac:dyDescent="0.25">
      <c r="E68" s="3" t="s">
        <v>330</v>
      </c>
      <c r="F68" s="3" t="s">
        <v>318</v>
      </c>
    </row>
    <row r="69" spans="5:6" x14ac:dyDescent="0.25">
      <c r="E69" s="3" t="s">
        <v>331</v>
      </c>
      <c r="F69" s="3" t="s">
        <v>319</v>
      </c>
    </row>
    <row r="70" spans="5:6" x14ac:dyDescent="0.25">
      <c r="E70" s="3" t="s">
        <v>332</v>
      </c>
      <c r="F70" s="3" t="s">
        <v>320</v>
      </c>
    </row>
    <row r="71" spans="5:6" x14ac:dyDescent="0.25">
      <c r="E71" s="3" t="s">
        <v>333</v>
      </c>
      <c r="F71" s="3" t="s">
        <v>321</v>
      </c>
    </row>
    <row r="72" spans="5:6" x14ac:dyDescent="0.25">
      <c r="E72" s="3" t="s">
        <v>334</v>
      </c>
      <c r="F72" s="3" t="s">
        <v>322</v>
      </c>
    </row>
    <row r="73" spans="5:6" x14ac:dyDescent="0.25">
      <c r="E73" s="3" t="s">
        <v>335</v>
      </c>
      <c r="F73" s="3" t="s">
        <v>323</v>
      </c>
    </row>
  </sheetData>
  <phoneticPr fontId="3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COURSE TEMPLATE</vt:lpstr>
      <vt:lpstr>DROP DOWN CODES</vt:lpstr>
      <vt:lpstr>CODES</vt:lpstr>
      <vt:lpstr>DeliveryMethods</vt:lpstr>
      <vt:lpstr>FieldsofStudy</vt:lpstr>
      <vt:lpstr>ST</vt:lpstr>
      <vt:lpstr>TypeofCredit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Courtney Stevens</dc:creator>
  <cp:lastModifiedBy>Jill Thompson</cp:lastModifiedBy>
  <dcterms:created xsi:type="dcterms:W3CDTF">2012-09-27T17:55:57Z</dcterms:created>
  <dcterms:modified xsi:type="dcterms:W3CDTF">2025-12-10T22:10:50Z</dcterms:modified>
</cp:coreProperties>
</file>